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space\OneClass\Documents\"/>
    </mc:Choice>
  </mc:AlternateContent>
  <bookViews>
    <workbookView xWindow="0" yWindow="0" windowWidth="28800" windowHeight="12390" activeTab="6"/>
  </bookViews>
  <sheets>
    <sheet name="raw" sheetId="4" r:id="rId1"/>
    <sheet name="pvt_mean" sheetId="11" r:id="rId2"/>
    <sheet name="pvt_var" sheetId="14" r:id="rId3"/>
    <sheet name="pvt_std" sheetId="15" r:id="rId4"/>
    <sheet name="L2norm" sheetId="16" r:id="rId5"/>
    <sheet name="mean diff" sheetId="18" r:id="rId6"/>
    <sheet name="diff2" sheetId="19" r:id="rId7"/>
  </sheets>
  <calcPr calcId="152511"/>
  <pivotCaches>
    <pivotCache cacheId="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39" i="18" l="1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4" i="19"/>
  <c r="A3" i="19"/>
  <c r="A2" i="19"/>
  <c r="BO1" i="19"/>
  <c r="BN1" i="19"/>
  <c r="BM1" i="19"/>
  <c r="BL1" i="19"/>
  <c r="BK1" i="19"/>
  <c r="BJ1" i="19"/>
  <c r="BI1" i="19"/>
  <c r="BH1" i="19"/>
  <c r="BG1" i="19"/>
  <c r="BF1" i="19"/>
  <c r="BE1" i="19"/>
  <c r="BD1" i="19"/>
  <c r="BC1" i="19"/>
  <c r="BB1" i="19"/>
  <c r="BA1" i="19"/>
  <c r="AZ1" i="19"/>
  <c r="AY1" i="19"/>
  <c r="AX1" i="19"/>
  <c r="AW1" i="19"/>
  <c r="AV1" i="19"/>
  <c r="AU1" i="19"/>
  <c r="AT1" i="19"/>
  <c r="AS1" i="19"/>
  <c r="AR1" i="19"/>
  <c r="AQ1" i="19"/>
  <c r="AP1" i="19"/>
  <c r="AO1" i="19"/>
  <c r="AN1" i="19"/>
  <c r="AM1" i="19"/>
  <c r="AL1" i="19"/>
  <c r="AK1" i="19"/>
  <c r="AJ1" i="19"/>
  <c r="AI1" i="19"/>
  <c r="AH1" i="19"/>
  <c r="AG1" i="19"/>
  <c r="AF1" i="19"/>
  <c r="AE1" i="19"/>
  <c r="AD1" i="19"/>
  <c r="AC1" i="19"/>
  <c r="AB1" i="19"/>
  <c r="AA1" i="19"/>
  <c r="Z1" i="19"/>
  <c r="Y1" i="19"/>
  <c r="X1" i="19"/>
  <c r="W1" i="19"/>
  <c r="V1" i="19"/>
  <c r="U1" i="19"/>
  <c r="T1" i="19"/>
  <c r="S1" i="19"/>
  <c r="R1" i="19"/>
  <c r="Q1" i="19"/>
  <c r="P1" i="19"/>
  <c r="O1" i="19"/>
  <c r="N1" i="19"/>
  <c r="M1" i="19"/>
  <c r="L1" i="19"/>
  <c r="K1" i="19"/>
  <c r="J1" i="19"/>
  <c r="I1" i="19"/>
  <c r="H1" i="19"/>
  <c r="G1" i="19"/>
  <c r="F1" i="19"/>
  <c r="E1" i="19"/>
  <c r="D1" i="19"/>
  <c r="C1" i="19"/>
  <c r="B1" i="19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V1" i="18"/>
  <c r="W1" i="18"/>
  <c r="X1" i="18"/>
  <c r="Y1" i="18"/>
  <c r="Z1" i="18"/>
  <c r="AA1" i="18"/>
  <c r="AB1" i="18"/>
  <c r="AC1" i="18"/>
  <c r="AD1" i="18"/>
  <c r="AE1" i="18"/>
  <c r="AF1" i="18"/>
  <c r="AG1" i="18"/>
  <c r="AH1" i="18"/>
  <c r="AI1" i="18"/>
  <c r="AJ1" i="18"/>
  <c r="AK1" i="18"/>
  <c r="AL1" i="18"/>
  <c r="AM1" i="18"/>
  <c r="AN1" i="18"/>
  <c r="AO1" i="18"/>
  <c r="AP1" i="18"/>
  <c r="AQ1" i="18"/>
  <c r="AR1" i="18"/>
  <c r="AS1" i="18"/>
  <c r="AT1" i="18"/>
  <c r="AU1" i="18"/>
  <c r="AV1" i="18"/>
  <c r="AW1" i="18"/>
  <c r="AX1" i="18"/>
  <c r="AY1" i="18"/>
  <c r="AZ1" i="18"/>
  <c r="BA1" i="18"/>
  <c r="BB1" i="18"/>
  <c r="BC1" i="18"/>
  <c r="BD1" i="18"/>
  <c r="BE1" i="18"/>
  <c r="BF1" i="18"/>
  <c r="BG1" i="18"/>
  <c r="BH1" i="18"/>
  <c r="BI1" i="18"/>
  <c r="BJ1" i="18"/>
  <c r="BK1" i="18"/>
  <c r="BL1" i="18"/>
  <c r="BM1" i="18"/>
  <c r="BN1" i="18"/>
  <c r="BO1" i="18"/>
  <c r="C1" i="18"/>
  <c r="D1" i="18"/>
  <c r="E1" i="18"/>
  <c r="F1" i="18"/>
  <c r="B1" i="18"/>
  <c r="B73" i="11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6" i="16"/>
  <c r="A67" i="16"/>
  <c r="A63" i="16"/>
  <c r="A64" i="16"/>
  <c r="A65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BE73" i="11"/>
  <c r="BF73" i="11"/>
  <c r="BG73" i="11"/>
  <c r="BH73" i="11"/>
  <c r="BI73" i="11"/>
  <c r="BJ73" i="11"/>
  <c r="BK73" i="11"/>
  <c r="BL73" i="11"/>
  <c r="BM73" i="11"/>
  <c r="BN73" i="11"/>
  <c r="BO73" i="11"/>
  <c r="BE74" i="11"/>
  <c r="BF74" i="11"/>
  <c r="BG74" i="11"/>
  <c r="BH74" i="11"/>
  <c r="BI74" i="11"/>
  <c r="BJ74" i="11"/>
  <c r="BK74" i="11"/>
  <c r="BL74" i="11"/>
  <c r="BM74" i="11"/>
  <c r="BN74" i="11"/>
  <c r="BO74" i="11"/>
  <c r="BE75" i="11"/>
  <c r="BF75" i="11"/>
  <c r="BG75" i="11"/>
  <c r="BH75" i="11"/>
  <c r="BI75" i="11"/>
  <c r="BJ75" i="11"/>
  <c r="BK75" i="11"/>
  <c r="BL75" i="11"/>
  <c r="BM75" i="11"/>
  <c r="BN75" i="11"/>
  <c r="BO75" i="11"/>
  <c r="BE76" i="11"/>
  <c r="BF76" i="11"/>
  <c r="BG76" i="11"/>
  <c r="BH76" i="11"/>
  <c r="BI76" i="11"/>
  <c r="BJ76" i="11"/>
  <c r="BK76" i="11"/>
  <c r="BL76" i="11"/>
  <c r="BM76" i="11"/>
  <c r="BN76" i="11"/>
  <c r="BO76" i="11"/>
  <c r="BE77" i="11"/>
  <c r="BF77" i="11"/>
  <c r="BG77" i="11"/>
  <c r="BH77" i="11"/>
  <c r="BI77" i="11"/>
  <c r="BJ77" i="11"/>
  <c r="BK77" i="11"/>
  <c r="BL77" i="11"/>
  <c r="BM77" i="11"/>
  <c r="BN77" i="11"/>
  <c r="BO77" i="11"/>
  <c r="BE78" i="11"/>
  <c r="BF78" i="11"/>
  <c r="BG78" i="11"/>
  <c r="BH78" i="11"/>
  <c r="BI78" i="11"/>
  <c r="BJ78" i="11"/>
  <c r="BK78" i="11"/>
  <c r="BL78" i="11"/>
  <c r="BM78" i="11"/>
  <c r="BN78" i="11"/>
  <c r="BO78" i="11"/>
  <c r="BE79" i="11"/>
  <c r="BF79" i="11"/>
  <c r="BG79" i="11"/>
  <c r="BH79" i="11"/>
  <c r="BI79" i="11"/>
  <c r="BJ79" i="11"/>
  <c r="BK79" i="11"/>
  <c r="BL79" i="11"/>
  <c r="BM79" i="11"/>
  <c r="BN79" i="11"/>
  <c r="BO79" i="11"/>
  <c r="BE80" i="11"/>
  <c r="BF80" i="11"/>
  <c r="BG80" i="11"/>
  <c r="BH80" i="11"/>
  <c r="BI80" i="11"/>
  <c r="BJ80" i="11"/>
  <c r="BK80" i="11"/>
  <c r="BL80" i="11"/>
  <c r="BM80" i="11"/>
  <c r="BN80" i="11"/>
  <c r="BO80" i="11"/>
  <c r="BE81" i="11"/>
  <c r="BF81" i="11"/>
  <c r="BG81" i="11"/>
  <c r="BH81" i="11"/>
  <c r="BI81" i="11"/>
  <c r="BJ81" i="11"/>
  <c r="BK81" i="11"/>
  <c r="BL81" i="11"/>
  <c r="BM81" i="11"/>
  <c r="BN81" i="11"/>
  <c r="BO81" i="11"/>
  <c r="BE82" i="11"/>
  <c r="BF82" i="11"/>
  <c r="BG82" i="11"/>
  <c r="BH82" i="11"/>
  <c r="BI82" i="11"/>
  <c r="BJ82" i="11"/>
  <c r="BK82" i="11"/>
  <c r="BL82" i="11"/>
  <c r="BM82" i="11"/>
  <c r="BN82" i="11"/>
  <c r="BO82" i="11"/>
  <c r="BE83" i="11"/>
  <c r="BF83" i="11"/>
  <c r="BG83" i="11"/>
  <c r="BH83" i="11"/>
  <c r="BI83" i="11"/>
  <c r="BJ83" i="11"/>
  <c r="BK83" i="11"/>
  <c r="BL83" i="11"/>
  <c r="BM83" i="11"/>
  <c r="BN83" i="11"/>
  <c r="BO83" i="11"/>
  <c r="BE84" i="11"/>
  <c r="BF84" i="11"/>
  <c r="BG84" i="11"/>
  <c r="BH84" i="11"/>
  <c r="BI84" i="11"/>
  <c r="BJ84" i="11"/>
  <c r="BK84" i="11"/>
  <c r="BL84" i="11"/>
  <c r="BM84" i="11"/>
  <c r="BN84" i="11"/>
  <c r="BO84" i="11"/>
  <c r="BE85" i="11"/>
  <c r="BF85" i="11"/>
  <c r="BG85" i="11"/>
  <c r="BH85" i="11"/>
  <c r="BI85" i="11"/>
  <c r="BJ85" i="11"/>
  <c r="BK85" i="11"/>
  <c r="BL85" i="11"/>
  <c r="BM85" i="11"/>
  <c r="BN85" i="11"/>
  <c r="BO85" i="11"/>
  <c r="BD73" i="11"/>
  <c r="BD74" i="11"/>
  <c r="BD75" i="11"/>
  <c r="BD76" i="11"/>
  <c r="BD77" i="11"/>
  <c r="BD78" i="11"/>
  <c r="BD79" i="11"/>
  <c r="BD80" i="11"/>
  <c r="BD81" i="11"/>
  <c r="BD82" i="11"/>
  <c r="BD83" i="11"/>
  <c r="BD84" i="11"/>
  <c r="BD85" i="11"/>
  <c r="BC73" i="11"/>
  <c r="BC74" i="11"/>
  <c r="BC75" i="11"/>
  <c r="BC76" i="11"/>
  <c r="BC77" i="11"/>
  <c r="BC78" i="11"/>
  <c r="BC79" i="11"/>
  <c r="BC80" i="11"/>
  <c r="BC81" i="11"/>
  <c r="BC82" i="11"/>
  <c r="BC83" i="11"/>
  <c r="BC84" i="11"/>
  <c r="BC85" i="11"/>
  <c r="BB73" i="11"/>
  <c r="BB74" i="11"/>
  <c r="BB75" i="11"/>
  <c r="BB76" i="11"/>
  <c r="BB77" i="11"/>
  <c r="BB78" i="11"/>
  <c r="BB79" i="11"/>
  <c r="BB80" i="11"/>
  <c r="BB81" i="11"/>
  <c r="BB82" i="11"/>
  <c r="BB83" i="11"/>
  <c r="BB84" i="11"/>
  <c r="BB85" i="11"/>
  <c r="BA73" i="11"/>
  <c r="BA74" i="11"/>
  <c r="BA75" i="11"/>
  <c r="BA76" i="11"/>
  <c r="BA77" i="11"/>
  <c r="BA78" i="11"/>
  <c r="BA79" i="11"/>
  <c r="BA80" i="11"/>
  <c r="BA81" i="11"/>
  <c r="BA82" i="11"/>
  <c r="BA83" i="11"/>
  <c r="BA84" i="11"/>
  <c r="BA85" i="11"/>
  <c r="AZ73" i="11"/>
  <c r="AZ74" i="11"/>
  <c r="AZ75" i="11"/>
  <c r="AZ76" i="11"/>
  <c r="AZ77" i="11"/>
  <c r="AZ78" i="11"/>
  <c r="AZ79" i="11"/>
  <c r="AZ80" i="11"/>
  <c r="AZ81" i="11"/>
  <c r="AZ82" i="11"/>
  <c r="AZ83" i="11"/>
  <c r="AZ84" i="11"/>
  <c r="AZ85" i="11"/>
  <c r="AY73" i="11"/>
  <c r="AY74" i="11"/>
  <c r="AY75" i="11"/>
  <c r="AY76" i="11"/>
  <c r="AY77" i="11"/>
  <c r="AY78" i="11"/>
  <c r="AY79" i="11"/>
  <c r="AY80" i="11"/>
  <c r="AY81" i="11"/>
  <c r="AY82" i="11"/>
  <c r="AY83" i="11"/>
  <c r="AY84" i="11"/>
  <c r="AY85" i="11"/>
  <c r="A73" i="11"/>
  <c r="C73" i="11"/>
  <c r="D73" i="11"/>
  <c r="E73" i="11"/>
  <c r="F73" i="11"/>
  <c r="G73" i="11"/>
  <c r="H73" i="11"/>
  <c r="I73" i="11"/>
  <c r="J73" i="11"/>
  <c r="K73" i="11"/>
  <c r="L73" i="11"/>
  <c r="M73" i="11"/>
  <c r="A74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AE64" i="19"/>
  <c r="AA64" i="19"/>
  <c r="AV66" i="19"/>
  <c r="AR66" i="19"/>
  <c r="AN66" i="19"/>
  <c r="BO67" i="19"/>
  <c r="AY67" i="19"/>
  <c r="AI67" i="19"/>
  <c r="S67" i="19"/>
  <c r="C67" i="19"/>
  <c r="BF66" i="19"/>
  <c r="AP66" i="19"/>
  <c r="AF66" i="19"/>
  <c r="X66" i="19"/>
  <c r="P66" i="19"/>
  <c r="H66" i="19"/>
  <c r="BM66" i="19"/>
  <c r="BI65" i="19"/>
  <c r="BA65" i="19"/>
  <c r="AS65" i="19"/>
  <c r="AK65" i="19"/>
  <c r="AC65" i="19"/>
  <c r="U65" i="19"/>
  <c r="M65" i="19"/>
  <c r="E65" i="19"/>
  <c r="BL64" i="19"/>
  <c r="BD64" i="19"/>
  <c r="AV64" i="19"/>
  <c r="AN64" i="19"/>
  <c r="AF64" i="19"/>
  <c r="X64" i="19"/>
  <c r="S64" i="19"/>
  <c r="BK67" i="19"/>
  <c r="AU67" i="19"/>
  <c r="AE67" i="19"/>
  <c r="O67" i="19"/>
  <c r="BN67" i="19"/>
  <c r="BB66" i="19"/>
  <c r="AL66" i="19"/>
  <c r="AD66" i="19"/>
  <c r="V66" i="19"/>
  <c r="N66" i="19"/>
  <c r="F66" i="19"/>
  <c r="BG65" i="19"/>
  <c r="AY65" i="19"/>
  <c r="AQ65" i="19"/>
  <c r="AI65" i="19"/>
  <c r="AA65" i="19"/>
  <c r="S65" i="19"/>
  <c r="K65" i="19"/>
  <c r="C65" i="19"/>
  <c r="BJ64" i="19"/>
  <c r="BB64" i="19"/>
  <c r="AT64" i="19"/>
  <c r="AL64" i="19"/>
  <c r="AD64" i="19"/>
  <c r="W64" i="19"/>
  <c r="R64" i="19"/>
  <c r="L64" i="19"/>
  <c r="BG67" i="19"/>
  <c r="AQ67" i="19"/>
  <c r="AA67" i="19"/>
  <c r="K67" i="19"/>
  <c r="BN66" i="19"/>
  <c r="AX66" i="19"/>
  <c r="AJ66" i="19"/>
  <c r="AB66" i="19"/>
  <c r="T66" i="19"/>
  <c r="L66" i="19"/>
  <c r="D66" i="19"/>
  <c r="BH64" i="19"/>
  <c r="AZ64" i="19"/>
  <c r="AR64" i="19"/>
  <c r="AJ64" i="19"/>
  <c r="AB64" i="19"/>
  <c r="V64" i="19"/>
  <c r="P64" i="19"/>
  <c r="K64" i="19"/>
  <c r="F64" i="19"/>
  <c r="BC67" i="19"/>
  <c r="Z66" i="19"/>
  <c r="AM65" i="19"/>
  <c r="G65" i="19"/>
  <c r="AX64" i="19"/>
  <c r="T64" i="19"/>
  <c r="H64" i="19"/>
  <c r="B64" i="19"/>
  <c r="BE61" i="19"/>
  <c r="AZ61" i="19"/>
  <c r="AT61" i="19"/>
  <c r="AO61" i="19"/>
  <c r="AJ61" i="19"/>
  <c r="AD61" i="19"/>
  <c r="Y61" i="19"/>
  <c r="T61" i="19"/>
  <c r="N61" i="19"/>
  <c r="I61" i="19"/>
  <c r="D61" i="19"/>
  <c r="BG59" i="19"/>
  <c r="BC59" i="19"/>
  <c r="AY59" i="19"/>
  <c r="AU59" i="19"/>
  <c r="AQ59" i="19"/>
  <c r="AM59" i="19"/>
  <c r="AI59" i="19"/>
  <c r="AM67" i="19"/>
  <c r="BJ66" i="19"/>
  <c r="R66" i="19"/>
  <c r="BK65" i="19"/>
  <c r="AE65" i="19"/>
  <c r="AP64" i="19"/>
  <c r="O64" i="19"/>
  <c r="G64" i="19"/>
  <c r="BJ63" i="19"/>
  <c r="BC63" i="19"/>
  <c r="AW63" i="19"/>
  <c r="AO63" i="19"/>
  <c r="AH63" i="19"/>
  <c r="AA63" i="19"/>
  <c r="S63" i="19"/>
  <c r="M63" i="19"/>
  <c r="F63" i="19"/>
  <c r="BF62" i="19"/>
  <c r="BA62" i="19"/>
  <c r="AU62" i="19"/>
  <c r="AP62" i="19"/>
  <c r="AK62" i="19"/>
  <c r="AE62" i="19"/>
  <c r="Z62" i="19"/>
  <c r="U62" i="19"/>
  <c r="O62" i="19"/>
  <c r="J62" i="19"/>
  <c r="E62" i="19"/>
  <c r="BI61" i="19"/>
  <c r="BD61" i="19"/>
  <c r="W67" i="19"/>
  <c r="AT66" i="19"/>
  <c r="J66" i="19"/>
  <c r="BC65" i="19"/>
  <c r="W65" i="19"/>
  <c r="AH64" i="19"/>
  <c r="N64" i="19"/>
  <c r="D64" i="19"/>
  <c r="G67" i="19"/>
  <c r="BF64" i="19"/>
  <c r="AS63" i="19"/>
  <c r="Q63" i="19"/>
  <c r="BJ62" i="19"/>
  <c r="AM62" i="19"/>
  <c r="R62" i="19"/>
  <c r="AX61" i="19"/>
  <c r="AN61" i="19"/>
  <c r="AC61" i="19"/>
  <c r="R61" i="19"/>
  <c r="H61" i="19"/>
  <c r="BD60" i="19"/>
  <c r="AS60" i="19"/>
  <c r="AI60" i="19"/>
  <c r="X60" i="19"/>
  <c r="M60" i="19"/>
  <c r="C60" i="19"/>
  <c r="BB59" i="19"/>
  <c r="AT59" i="19"/>
  <c r="AL59" i="19"/>
  <c r="AE59" i="19"/>
  <c r="Z59" i="19"/>
  <c r="T59" i="19"/>
  <c r="O59" i="19"/>
  <c r="J59" i="19"/>
  <c r="D59" i="19"/>
  <c r="BE58" i="19"/>
  <c r="AY58" i="19"/>
  <c r="AT58" i="19"/>
  <c r="AO58" i="19"/>
  <c r="AI58" i="19"/>
  <c r="AD58" i="19"/>
  <c r="Y58" i="19"/>
  <c r="S58" i="19"/>
  <c r="N58" i="19"/>
  <c r="I58" i="19"/>
  <c r="C58" i="19"/>
  <c r="AU65" i="19"/>
  <c r="Z64" i="19"/>
  <c r="AL63" i="19"/>
  <c r="I63" i="19"/>
  <c r="BC62" i="19"/>
  <c r="AH62" i="19"/>
  <c r="M62" i="19"/>
  <c r="AV61" i="19"/>
  <c r="AK61" i="19"/>
  <c r="Z61" i="19"/>
  <c r="P61" i="19"/>
  <c r="E61" i="19"/>
  <c r="BA60" i="19"/>
  <c r="AQ60" i="19"/>
  <c r="AF60" i="19"/>
  <c r="U60" i="19"/>
  <c r="K60" i="19"/>
  <c r="AZ59" i="19"/>
  <c r="AR59" i="19"/>
  <c r="AJ59" i="19"/>
  <c r="AD59" i="19"/>
  <c r="X59" i="19"/>
  <c r="S59" i="19"/>
  <c r="N59" i="19"/>
  <c r="H59" i="19"/>
  <c r="C59" i="19"/>
  <c r="BB55" i="19"/>
  <c r="AV55" i="19"/>
  <c r="AQ55" i="19"/>
  <c r="AL55" i="19"/>
  <c r="AF55" i="19"/>
  <c r="AA55" i="19"/>
  <c r="V55" i="19"/>
  <c r="P55" i="19"/>
  <c r="K55" i="19"/>
  <c r="F55" i="19"/>
  <c r="AH66" i="19"/>
  <c r="O65" i="19"/>
  <c r="J64" i="19"/>
  <c r="BG63" i="19"/>
  <c r="AD63" i="19"/>
  <c r="B63" i="19"/>
  <c r="AX62" i="19"/>
  <c r="AC62" i="19"/>
  <c r="G62" i="19"/>
  <c r="BF61" i="19"/>
  <c r="AS61" i="19"/>
  <c r="AH61" i="19"/>
  <c r="X61" i="19"/>
  <c r="M61" i="19"/>
  <c r="B61" i="19"/>
  <c r="AY60" i="19"/>
  <c r="AN60" i="19"/>
  <c r="AC60" i="19"/>
  <c r="S60" i="19"/>
  <c r="H60" i="19"/>
  <c r="BF59" i="19"/>
  <c r="AX59" i="19"/>
  <c r="AP59" i="19"/>
  <c r="AH59" i="19"/>
  <c r="AB59" i="19"/>
  <c r="W59" i="19"/>
  <c r="R59" i="19"/>
  <c r="L59" i="19"/>
  <c r="G59" i="19"/>
  <c r="B59" i="19"/>
  <c r="AZ55" i="19"/>
  <c r="AU55" i="19"/>
  <c r="AP55" i="19"/>
  <c r="AJ55" i="19"/>
  <c r="AE55" i="19"/>
  <c r="Z55" i="19"/>
  <c r="T55" i="19"/>
  <c r="O55" i="19"/>
  <c r="J55" i="19"/>
  <c r="D55" i="19"/>
  <c r="C64" i="19"/>
  <c r="U61" i="19"/>
  <c r="AV60" i="19"/>
  <c r="E60" i="19"/>
  <c r="AV59" i="19"/>
  <c r="V59" i="19"/>
  <c r="AU58" i="19"/>
  <c r="Z58" i="19"/>
  <c r="E58" i="19"/>
  <c r="BD57" i="19"/>
  <c r="AH57" i="19"/>
  <c r="M57" i="19"/>
  <c r="AZ56" i="19"/>
  <c r="AO56" i="19"/>
  <c r="AE56" i="19"/>
  <c r="T56" i="19"/>
  <c r="I56" i="19"/>
  <c r="AT55" i="19"/>
  <c r="AI55" i="19"/>
  <c r="X55" i="19"/>
  <c r="N55" i="19"/>
  <c r="C55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B66" i="19"/>
  <c r="AS62" i="19"/>
  <c r="BA61" i="19"/>
  <c r="J61" i="19"/>
  <c r="AK60" i="19"/>
  <c r="AN59" i="19"/>
  <c r="P59" i="19"/>
  <c r="AP58" i="19"/>
  <c r="U58" i="19"/>
  <c r="AX57" i="19"/>
  <c r="AC57" i="19"/>
  <c r="H57" i="19"/>
  <c r="AV56" i="19"/>
  <c r="AK56" i="19"/>
  <c r="AA56" i="19"/>
  <c r="P56" i="19"/>
  <c r="E56" i="19"/>
  <c r="BC55" i="19"/>
  <c r="AR55" i="19"/>
  <c r="AH55" i="19"/>
  <c r="W55" i="19"/>
  <c r="L55" i="19"/>
  <c r="B55" i="19"/>
  <c r="AY63" i="19"/>
  <c r="W62" i="19"/>
  <c r="AP61" i="19"/>
  <c r="AA60" i="19"/>
  <c r="AF59" i="19"/>
  <c r="K59" i="19"/>
  <c r="BF58" i="19"/>
  <c r="AK58" i="19"/>
  <c r="O58" i="19"/>
  <c r="AS57" i="19"/>
  <c r="X57" i="19"/>
  <c r="B57" i="19"/>
  <c r="AU56" i="19"/>
  <c r="AJ56" i="19"/>
  <c r="Y56" i="19"/>
  <c r="O56" i="19"/>
  <c r="D56" i="19"/>
  <c r="AY55" i="19"/>
  <c r="AN55" i="19"/>
  <c r="AD55" i="19"/>
  <c r="S55" i="19"/>
  <c r="H55" i="19"/>
  <c r="D48" i="19"/>
  <c r="W63" i="19"/>
  <c r="AF61" i="19"/>
  <c r="U56" i="19"/>
  <c r="AX55" i="19"/>
  <c r="G55" i="19"/>
  <c r="AS54" i="19"/>
  <c r="B54" i="19"/>
  <c r="AK53" i="19"/>
  <c r="I53" i="19"/>
  <c r="AQ52" i="19"/>
  <c r="AA52" i="19"/>
  <c r="K52" i="19"/>
  <c r="AS51" i="19"/>
  <c r="AK51" i="19"/>
  <c r="AC51" i="19"/>
  <c r="U51" i="19"/>
  <c r="M51" i="19"/>
  <c r="E51" i="19"/>
  <c r="AQ49" i="19"/>
  <c r="AI49" i="19"/>
  <c r="AA49" i="19"/>
  <c r="S49" i="19"/>
  <c r="K49" i="19"/>
  <c r="C49" i="19"/>
  <c r="AU48" i="19"/>
  <c r="AM48" i="19"/>
  <c r="AE48" i="19"/>
  <c r="W48" i="19"/>
  <c r="O48" i="19"/>
  <c r="G48" i="19"/>
  <c r="AS47" i="19"/>
  <c r="AK47" i="19"/>
  <c r="AC47" i="19"/>
  <c r="U47" i="19"/>
  <c r="M47" i="19"/>
  <c r="E47" i="19"/>
  <c r="AQ45" i="19"/>
  <c r="AI45" i="19"/>
  <c r="AA45" i="19"/>
  <c r="S45" i="19"/>
  <c r="K45" i="19"/>
  <c r="C45" i="19"/>
  <c r="AQ44" i="19"/>
  <c r="AL44" i="19"/>
  <c r="AH44" i="19"/>
  <c r="AD44" i="19"/>
  <c r="Z44" i="19"/>
  <c r="V44" i="19"/>
  <c r="R44" i="19"/>
  <c r="N44" i="19"/>
  <c r="J44" i="19"/>
  <c r="F44" i="19"/>
  <c r="B44" i="19"/>
  <c r="BD59" i="19"/>
  <c r="BA58" i="19"/>
  <c r="BA56" i="19"/>
  <c r="K56" i="19"/>
  <c r="AM55" i="19"/>
  <c r="AH54" i="19"/>
  <c r="AD53" i="19"/>
  <c r="B53" i="19"/>
  <c r="AM52" i="19"/>
  <c r="W52" i="19"/>
  <c r="G52" i="19"/>
  <c r="AX51" i="19"/>
  <c r="AP51" i="19"/>
  <c r="AH51" i="19"/>
  <c r="Z51" i="19"/>
  <c r="R51" i="19"/>
  <c r="J51" i="19"/>
  <c r="B51" i="19"/>
  <c r="AV49" i="19"/>
  <c r="AN49" i="19"/>
  <c r="AF49" i="19"/>
  <c r="X49" i="19"/>
  <c r="P49" i="19"/>
  <c r="H49" i="19"/>
  <c r="AT48" i="19"/>
  <c r="AL48" i="19"/>
  <c r="AD48" i="19"/>
  <c r="V48" i="19"/>
  <c r="N48" i="19"/>
  <c r="F48" i="19"/>
  <c r="AP47" i="19"/>
  <c r="AH47" i="19"/>
  <c r="Z47" i="19"/>
  <c r="R47" i="19"/>
  <c r="J47" i="19"/>
  <c r="B47" i="19"/>
  <c r="AN45" i="19"/>
  <c r="AF45" i="19"/>
  <c r="X45" i="19"/>
  <c r="P45" i="19"/>
  <c r="H45" i="19"/>
  <c r="AL41" i="19"/>
  <c r="AH41" i="19"/>
  <c r="AD41" i="19"/>
  <c r="B62" i="19"/>
  <c r="BG60" i="19"/>
  <c r="AA59" i="19"/>
  <c r="AE58" i="19"/>
  <c r="AN57" i="19"/>
  <c r="AQ56" i="19"/>
  <c r="AB55" i="19"/>
  <c r="W54" i="19"/>
  <c r="X53" i="19"/>
  <c r="AY52" i="19"/>
  <c r="AI52" i="19"/>
  <c r="S52" i="19"/>
  <c r="C52" i="19"/>
  <c r="AU49" i="19"/>
  <c r="AM49" i="19"/>
  <c r="AE49" i="19"/>
  <c r="W49" i="19"/>
  <c r="O49" i="19"/>
  <c r="G49" i="19"/>
  <c r="AQ48" i="19"/>
  <c r="AI48" i="19"/>
  <c r="AA48" i="19"/>
  <c r="S48" i="19"/>
  <c r="K48" i="19"/>
  <c r="C48" i="19"/>
  <c r="AM45" i="19"/>
  <c r="AE45" i="19"/>
  <c r="W45" i="19"/>
  <c r="O45" i="19"/>
  <c r="G45" i="19"/>
  <c r="P53" i="19"/>
  <c r="AE52" i="19"/>
  <c r="AD51" i="19"/>
  <c r="AR49" i="19"/>
  <c r="L49" i="19"/>
  <c r="Z48" i="19"/>
  <c r="AL47" i="19"/>
  <c r="F47" i="19"/>
  <c r="Q46" i="19"/>
  <c r="T45" i="19"/>
  <c r="AM44" i="19"/>
  <c r="W44" i="19"/>
  <c r="G44" i="19"/>
  <c r="AD43" i="19"/>
  <c r="N43" i="19"/>
  <c r="AM41" i="19"/>
  <c r="AE41" i="19"/>
  <c r="X41" i="19"/>
  <c r="S41" i="19"/>
  <c r="N41" i="19"/>
  <c r="H41" i="19"/>
  <c r="C41" i="19"/>
  <c r="AF37" i="19"/>
  <c r="AA37" i="19"/>
  <c r="V37" i="19"/>
  <c r="P37" i="19"/>
  <c r="K37" i="19"/>
  <c r="F37" i="19"/>
  <c r="M35" i="19"/>
  <c r="H35" i="19"/>
  <c r="B35" i="19"/>
  <c r="AD33" i="19"/>
  <c r="X33" i="19"/>
  <c r="S33" i="19"/>
  <c r="N33" i="19"/>
  <c r="H33" i="19"/>
  <c r="C33" i="19"/>
  <c r="AA30" i="19"/>
  <c r="W30" i="19"/>
  <c r="S30" i="19"/>
  <c r="O30" i="19"/>
  <c r="K30" i="19"/>
  <c r="G30" i="19"/>
  <c r="C30" i="19"/>
  <c r="F59" i="19"/>
  <c r="R57" i="19"/>
  <c r="M54" i="19"/>
  <c r="O52" i="19"/>
  <c r="V51" i="19"/>
  <c r="AJ49" i="19"/>
  <c r="D49" i="19"/>
  <c r="R48" i="19"/>
  <c r="AD47" i="19"/>
  <c r="AO46" i="19"/>
  <c r="I46" i="19"/>
  <c r="AR45" i="19"/>
  <c r="L45" i="19"/>
  <c r="AI44" i="19"/>
  <c r="S44" i="19"/>
  <c r="C44" i="19"/>
  <c r="AP43" i="19"/>
  <c r="Z43" i="19"/>
  <c r="J43" i="19"/>
  <c r="AJ41" i="19"/>
  <c r="AB41" i="19"/>
  <c r="W41" i="19"/>
  <c r="R41" i="19"/>
  <c r="L41" i="19"/>
  <c r="G41" i="19"/>
  <c r="B41" i="19"/>
  <c r="AJ37" i="19"/>
  <c r="AE37" i="19"/>
  <c r="Z37" i="19"/>
  <c r="T37" i="19"/>
  <c r="O37" i="19"/>
  <c r="J37" i="19"/>
  <c r="D37" i="19"/>
  <c r="AB33" i="19"/>
  <c r="W33" i="19"/>
  <c r="R33" i="19"/>
  <c r="L33" i="19"/>
  <c r="G33" i="19"/>
  <c r="B33" i="19"/>
  <c r="AD30" i="19"/>
  <c r="Z30" i="19"/>
  <c r="V30" i="19"/>
  <c r="R30" i="19"/>
  <c r="N30" i="19"/>
  <c r="J30" i="19"/>
  <c r="F30" i="19"/>
  <c r="B30" i="19"/>
  <c r="R55" i="19"/>
  <c r="B52" i="19"/>
  <c r="AT51" i="19"/>
  <c r="N51" i="19"/>
  <c r="AB49" i="19"/>
  <c r="AP48" i="19"/>
  <c r="J48" i="19"/>
  <c r="V47" i="19"/>
  <c r="AJ45" i="19"/>
  <c r="D45" i="19"/>
  <c r="AE44" i="19"/>
  <c r="O44" i="19"/>
  <c r="AL43" i="19"/>
  <c r="V43" i="19"/>
  <c r="F43" i="19"/>
  <c r="AI41" i="19"/>
  <c r="AA41" i="19"/>
  <c r="V41" i="19"/>
  <c r="P41" i="19"/>
  <c r="K41" i="19"/>
  <c r="F41" i="19"/>
  <c r="AI37" i="19"/>
  <c r="AD37" i="19"/>
  <c r="X37" i="19"/>
  <c r="S37" i="19"/>
  <c r="N37" i="19"/>
  <c r="H37" i="19"/>
  <c r="C37" i="19"/>
  <c r="AF33" i="19"/>
  <c r="AA33" i="19"/>
  <c r="V33" i="19"/>
  <c r="P33" i="19"/>
  <c r="K33" i="19"/>
  <c r="F33" i="19"/>
  <c r="AW50" i="19"/>
  <c r="T49" i="19"/>
  <c r="B48" i="19"/>
  <c r="AA44" i="19"/>
  <c r="AC42" i="19"/>
  <c r="AN41" i="19"/>
  <c r="O41" i="19"/>
  <c r="Y40" i="19"/>
  <c r="C40" i="19"/>
  <c r="AG39" i="19"/>
  <c r="L39" i="19"/>
  <c r="AJ38" i="19"/>
  <c r="O38" i="19"/>
  <c r="W37" i="19"/>
  <c r="B37" i="19"/>
  <c r="AG36" i="19"/>
  <c r="K36" i="19"/>
  <c r="N35" i="19"/>
  <c r="Z33" i="19"/>
  <c r="D33" i="19"/>
  <c r="Z32" i="19"/>
  <c r="J32" i="19"/>
  <c r="T30" i="19"/>
  <c r="D30" i="19"/>
  <c r="V29" i="19"/>
  <c r="N29" i="19"/>
  <c r="F29" i="19"/>
  <c r="U27" i="19"/>
  <c r="M27" i="19"/>
  <c r="E27" i="19"/>
  <c r="V26" i="19"/>
  <c r="P26" i="19"/>
  <c r="K26" i="19"/>
  <c r="F26" i="19"/>
  <c r="S22" i="19"/>
  <c r="N22" i="19"/>
  <c r="H22" i="19"/>
  <c r="C22" i="19"/>
  <c r="S19" i="19"/>
  <c r="O19" i="19"/>
  <c r="K19" i="19"/>
  <c r="G19" i="19"/>
  <c r="C19" i="19"/>
  <c r="AF56" i="19"/>
  <c r="AV53" i="19"/>
  <c r="AL51" i="19"/>
  <c r="Q50" i="19"/>
  <c r="AB45" i="19"/>
  <c r="K44" i="19"/>
  <c r="AH43" i="19"/>
  <c r="U42" i="19"/>
  <c r="AF41" i="19"/>
  <c r="J41" i="19"/>
  <c r="S40" i="19"/>
  <c r="AB39" i="19"/>
  <c r="F39" i="19"/>
  <c r="AE38" i="19"/>
  <c r="I38" i="19"/>
  <c r="R37" i="19"/>
  <c r="AA36" i="19"/>
  <c r="F36" i="19"/>
  <c r="AD35" i="19"/>
  <c r="I35" i="19"/>
  <c r="Q34" i="19"/>
  <c r="T33" i="19"/>
  <c r="V32" i="19"/>
  <c r="F32" i="19"/>
  <c r="AC31" i="19"/>
  <c r="M31" i="19"/>
  <c r="P30" i="19"/>
  <c r="AA29" i="19"/>
  <c r="S29" i="19"/>
  <c r="K29" i="19"/>
  <c r="C29" i="19"/>
  <c r="T27" i="19"/>
  <c r="L27" i="19"/>
  <c r="D27" i="19"/>
  <c r="Z26" i="19"/>
  <c r="T26" i="19"/>
  <c r="O26" i="19"/>
  <c r="J26" i="19"/>
  <c r="D26" i="19"/>
  <c r="R22" i="19"/>
  <c r="L22" i="19"/>
  <c r="G22" i="19"/>
  <c r="B22" i="19"/>
  <c r="R19" i="19"/>
  <c r="N19" i="19"/>
  <c r="J19" i="19"/>
  <c r="J58" i="19"/>
  <c r="F51" i="19"/>
  <c r="AT47" i="19"/>
  <c r="Y46" i="19"/>
  <c r="R43" i="19"/>
  <c r="M42" i="19"/>
  <c r="Z41" i="19"/>
  <c r="D41" i="19"/>
  <c r="AI40" i="19"/>
  <c r="N40" i="19"/>
  <c r="Y38" i="19"/>
  <c r="D38" i="19"/>
  <c r="AH37" i="19"/>
  <c r="L37" i="19"/>
  <c r="Y35" i="19"/>
  <c r="D35" i="19"/>
  <c r="O33" i="19"/>
  <c r="R32" i="19"/>
  <c r="B32" i="19"/>
  <c r="AB30" i="19"/>
  <c r="L30" i="19"/>
  <c r="Z29" i="19"/>
  <c r="R29" i="19"/>
  <c r="J29" i="19"/>
  <c r="B29" i="19"/>
  <c r="X26" i="19"/>
  <c r="S26" i="19"/>
  <c r="N26" i="19"/>
  <c r="H26" i="19"/>
  <c r="C26" i="19"/>
  <c r="V22" i="19"/>
  <c r="P22" i="19"/>
  <c r="K22" i="19"/>
  <c r="F22" i="19"/>
  <c r="AU52" i="19"/>
  <c r="N47" i="19"/>
  <c r="AR44" i="19"/>
  <c r="AD40" i="19"/>
  <c r="AL39" i="19"/>
  <c r="AB37" i="19"/>
  <c r="AB34" i="19"/>
  <c r="AE33" i="19"/>
  <c r="H30" i="19"/>
  <c r="G29" i="19"/>
  <c r="M28" i="19"/>
  <c r="X27" i="19"/>
  <c r="W26" i="19"/>
  <c r="B26" i="19"/>
  <c r="K25" i="19"/>
  <c r="N24" i="19"/>
  <c r="D22" i="19"/>
  <c r="N21" i="19"/>
  <c r="F19" i="19"/>
  <c r="N17" i="19"/>
  <c r="F17" i="19"/>
  <c r="K15" i="19"/>
  <c r="F15" i="19"/>
  <c r="M13" i="19"/>
  <c r="H13" i="19"/>
  <c r="B13" i="19"/>
  <c r="H11" i="19"/>
  <c r="C11" i="19"/>
  <c r="G10" i="19"/>
  <c r="B10" i="19"/>
  <c r="H8" i="19"/>
  <c r="C8" i="19"/>
  <c r="C5" i="19"/>
  <c r="B4" i="19"/>
  <c r="G15" i="19"/>
  <c r="D13" i="19"/>
  <c r="J11" i="19"/>
  <c r="B7" i="19"/>
  <c r="D5" i="19"/>
  <c r="AK42" i="19"/>
  <c r="T41" i="19"/>
  <c r="I40" i="19"/>
  <c r="Q39" i="19"/>
  <c r="T38" i="19"/>
  <c r="G37" i="19"/>
  <c r="Q36" i="19"/>
  <c r="T35" i="19"/>
  <c r="G34" i="19"/>
  <c r="J33" i="19"/>
  <c r="AD32" i="19"/>
  <c r="E28" i="19"/>
  <c r="P27" i="19"/>
  <c r="R26" i="19"/>
  <c r="F25" i="19"/>
  <c r="I24" i="19"/>
  <c r="T22" i="19"/>
  <c r="I21" i="19"/>
  <c r="P19" i="19"/>
  <c r="D19" i="19"/>
  <c r="L17" i="19"/>
  <c r="D17" i="19"/>
  <c r="O15" i="19"/>
  <c r="J15" i="19"/>
  <c r="D15" i="19"/>
  <c r="G11" i="19"/>
  <c r="B11" i="19"/>
  <c r="B5" i="19"/>
  <c r="E31" i="19"/>
  <c r="Q25" i="19"/>
  <c r="J22" i="19"/>
  <c r="E18" i="19"/>
  <c r="H17" i="19"/>
  <c r="D16" i="19"/>
  <c r="I13" i="19"/>
  <c r="I10" i="19"/>
  <c r="D8" i="19"/>
  <c r="C4" i="19"/>
  <c r="AH48" i="19"/>
  <c r="E42" i="19"/>
  <c r="N32" i="19"/>
  <c r="U31" i="19"/>
  <c r="W29" i="19"/>
  <c r="H27" i="19"/>
  <c r="L26" i="19"/>
  <c r="D24" i="19"/>
  <c r="O22" i="19"/>
  <c r="C21" i="19"/>
  <c r="L19" i="19"/>
  <c r="B19" i="19"/>
  <c r="J17" i="19"/>
  <c r="B17" i="19"/>
  <c r="N15" i="19"/>
  <c r="H15" i="19"/>
  <c r="C15" i="19"/>
  <c r="K11" i="19"/>
  <c r="F11" i="19"/>
  <c r="P60" i="19"/>
  <c r="B43" i="19"/>
  <c r="X30" i="19"/>
  <c r="O29" i="19"/>
  <c r="U28" i="19"/>
  <c r="G26" i="19"/>
  <c r="T24" i="19"/>
  <c r="G23" i="19"/>
  <c r="S21" i="19"/>
  <c r="F20" i="19"/>
  <c r="H19" i="19"/>
  <c r="M18" i="19"/>
  <c r="P17" i="19"/>
  <c r="O16" i="19"/>
  <c r="I16" i="19"/>
  <c r="L15" i="19"/>
  <c r="B15" i="19"/>
  <c r="D11" i="19"/>
  <c r="C10" i="19"/>
  <c r="F7" i="19"/>
  <c r="B3" i="19"/>
  <c r="BN65" i="18"/>
  <c r="BL64" i="18"/>
  <c r="BN63" i="18"/>
  <c r="BL62" i="18"/>
  <c r="BN61" i="18"/>
  <c r="BJ61" i="18"/>
  <c r="BO66" i="18"/>
  <c r="BM65" i="18"/>
  <c r="BO64" i="18"/>
  <c r="BM63" i="18"/>
  <c r="BO62" i="18"/>
  <c r="BK62" i="18"/>
  <c r="BM61" i="18"/>
  <c r="BI61" i="18"/>
  <c r="BO60" i="18"/>
  <c r="BK60" i="18"/>
  <c r="BN66" i="18"/>
  <c r="BN64" i="18"/>
  <c r="BL63" i="18"/>
  <c r="BN62" i="18"/>
  <c r="BJ62" i="18"/>
  <c r="BL61" i="18"/>
  <c r="BN60" i="18"/>
  <c r="BJ60" i="18"/>
  <c r="BO67" i="18"/>
  <c r="BK61" i="18"/>
  <c r="BL60" i="18"/>
  <c r="BM59" i="18"/>
  <c r="BI59" i="18"/>
  <c r="BO58" i="18"/>
  <c r="BK58" i="18"/>
  <c r="BG58" i="18"/>
  <c r="BM57" i="18"/>
  <c r="BI57" i="18"/>
  <c r="BE57" i="18"/>
  <c r="BO56" i="18"/>
  <c r="BK56" i="18"/>
  <c r="BG56" i="18"/>
  <c r="BM55" i="18"/>
  <c r="BI55" i="18"/>
  <c r="BE55" i="18"/>
  <c r="BO54" i="18"/>
  <c r="BO65" i="18"/>
  <c r="BI60" i="18"/>
  <c r="BL59" i="18"/>
  <c r="BH59" i="18"/>
  <c r="BN58" i="18"/>
  <c r="BJ58" i="18"/>
  <c r="BF58" i="18"/>
  <c r="BL57" i="18"/>
  <c r="BH57" i="18"/>
  <c r="BN56" i="18"/>
  <c r="BJ56" i="18"/>
  <c r="BF56" i="18"/>
  <c r="BL55" i="18"/>
  <c r="BH55" i="18"/>
  <c r="BD55" i="18"/>
  <c r="BN54" i="18"/>
  <c r="BJ54" i="18"/>
  <c r="BF54" i="18"/>
  <c r="BM64" i="18"/>
  <c r="BO63" i="18"/>
  <c r="BH60" i="18"/>
  <c r="BO59" i="18"/>
  <c r="BK59" i="18"/>
  <c r="BG59" i="18"/>
  <c r="BM58" i="18"/>
  <c r="BI58" i="18"/>
  <c r="BO57" i="18"/>
  <c r="BK57" i="18"/>
  <c r="BG57" i="18"/>
  <c r="BK63" i="18"/>
  <c r="BM62" i="18"/>
  <c r="BO61" i="18"/>
  <c r="BF57" i="18"/>
  <c r="BH56" i="18"/>
  <c r="BJ55" i="18"/>
  <c r="BL54" i="18"/>
  <c r="BG54" i="18"/>
  <c r="BB54" i="18"/>
  <c r="BL53" i="18"/>
  <c r="BH53" i="18"/>
  <c r="BD53" i="18"/>
  <c r="BN52" i="18"/>
  <c r="BJ52" i="18"/>
  <c r="BF52" i="18"/>
  <c r="BB52" i="18"/>
  <c r="BL51" i="18"/>
  <c r="BH51" i="18"/>
  <c r="BD51" i="18"/>
  <c r="AZ51" i="18"/>
  <c r="BN50" i="18"/>
  <c r="BJ50" i="18"/>
  <c r="BF50" i="18"/>
  <c r="BB50" i="18"/>
  <c r="AX50" i="18"/>
  <c r="BL49" i="18"/>
  <c r="BH49" i="18"/>
  <c r="BD49" i="18"/>
  <c r="AZ49" i="18"/>
  <c r="BN59" i="18"/>
  <c r="BM56" i="18"/>
  <c r="BE56" i="18"/>
  <c r="BO55" i="18"/>
  <c r="BG55" i="18"/>
  <c r="BK54" i="18"/>
  <c r="BE54" i="18"/>
  <c r="BO53" i="18"/>
  <c r="BK53" i="18"/>
  <c r="BG53" i="18"/>
  <c r="BC53" i="18"/>
  <c r="BM52" i="18"/>
  <c r="BI52" i="18"/>
  <c r="BE52" i="18"/>
  <c r="BA52" i="18"/>
  <c r="BO51" i="18"/>
  <c r="BK51" i="18"/>
  <c r="BG51" i="18"/>
  <c r="BC51" i="18"/>
  <c r="AY51" i="18"/>
  <c r="BM50" i="18"/>
  <c r="BI50" i="18"/>
  <c r="BE50" i="18"/>
  <c r="BA50" i="18"/>
  <c r="BO49" i="18"/>
  <c r="BK49" i="18"/>
  <c r="BG49" i="18"/>
  <c r="BM60" i="18"/>
  <c r="BJ59" i="18"/>
  <c r="BL58" i="18"/>
  <c r="BN57" i="18"/>
  <c r="BL56" i="18"/>
  <c r="BD56" i="18"/>
  <c r="BN55" i="18"/>
  <c r="BF55" i="18"/>
  <c r="BI54" i="18"/>
  <c r="BD54" i="18"/>
  <c r="BN53" i="18"/>
  <c r="BJ53" i="18"/>
  <c r="BF53" i="18"/>
  <c r="BB53" i="18"/>
  <c r="BL52" i="18"/>
  <c r="BH52" i="18"/>
  <c r="BD52" i="18"/>
  <c r="AZ52" i="18"/>
  <c r="BN51" i="18"/>
  <c r="BJ51" i="18"/>
  <c r="BF51" i="18"/>
  <c r="BB51" i="18"/>
  <c r="BL50" i="18"/>
  <c r="BH50" i="18"/>
  <c r="BD50" i="18"/>
  <c r="AZ50" i="18"/>
  <c r="BI56" i="18"/>
  <c r="BK55" i="18"/>
  <c r="BM54" i="18"/>
  <c r="BM53" i="18"/>
  <c r="BO52" i="18"/>
  <c r="BA51" i="18"/>
  <c r="BC50" i="18"/>
  <c r="BN49" i="18"/>
  <c r="BF49" i="18"/>
  <c r="BA49" i="18"/>
  <c r="BN48" i="18"/>
  <c r="BJ48" i="18"/>
  <c r="BF48" i="18"/>
  <c r="BB48" i="18"/>
  <c r="AX48" i="18"/>
  <c r="BL47" i="18"/>
  <c r="BH47" i="18"/>
  <c r="BD47" i="18"/>
  <c r="AZ47" i="18"/>
  <c r="AV47" i="18"/>
  <c r="BN46" i="18"/>
  <c r="BJ46" i="18"/>
  <c r="BF46" i="18"/>
  <c r="BB46" i="18"/>
  <c r="AX46" i="18"/>
  <c r="AT46" i="18"/>
  <c r="BL45" i="18"/>
  <c r="BH45" i="18"/>
  <c r="BD45" i="18"/>
  <c r="AZ45" i="18"/>
  <c r="AV45" i="18"/>
  <c r="BN44" i="18"/>
  <c r="BJ44" i="18"/>
  <c r="BF44" i="18"/>
  <c r="BB44" i="18"/>
  <c r="AX44" i="18"/>
  <c r="AT44" i="18"/>
  <c r="BL43" i="18"/>
  <c r="BH43" i="18"/>
  <c r="BD43" i="18"/>
  <c r="AZ43" i="18"/>
  <c r="AV43" i="18"/>
  <c r="AR43" i="18"/>
  <c r="BN42" i="18"/>
  <c r="BJ42" i="18"/>
  <c r="BF42" i="18"/>
  <c r="BB42" i="18"/>
  <c r="AX42" i="18"/>
  <c r="AT42" i="18"/>
  <c r="AP42" i="18"/>
  <c r="BL41" i="18"/>
  <c r="BH41" i="18"/>
  <c r="BD41" i="18"/>
  <c r="AZ41" i="18"/>
  <c r="AV41" i="18"/>
  <c r="AR41" i="18"/>
  <c r="BN40" i="18"/>
  <c r="BJ40" i="18"/>
  <c r="BF40" i="18"/>
  <c r="BB40" i="18"/>
  <c r="AX40" i="18"/>
  <c r="AT40" i="18"/>
  <c r="AP40" i="18"/>
  <c r="BL39" i="18"/>
  <c r="BH39" i="18"/>
  <c r="BD39" i="18"/>
  <c r="AZ39" i="18"/>
  <c r="AV39" i="18"/>
  <c r="AR39" i="18"/>
  <c r="AN39" i="18"/>
  <c r="BN38" i="18"/>
  <c r="BJ38" i="18"/>
  <c r="BC55" i="18"/>
  <c r="BH54" i="18"/>
  <c r="BI53" i="18"/>
  <c r="BK52" i="18"/>
  <c r="BM51" i="18"/>
  <c r="BO50" i="18"/>
  <c r="AY50" i="18"/>
  <c r="BM49" i="18"/>
  <c r="BE49" i="18"/>
  <c r="AY49" i="18"/>
  <c r="BM48" i="18"/>
  <c r="BI48" i="18"/>
  <c r="BE48" i="18"/>
  <c r="BA48" i="18"/>
  <c r="AW48" i="18"/>
  <c r="BO47" i="18"/>
  <c r="BK47" i="18"/>
  <c r="BG47" i="18"/>
  <c r="BC47" i="18"/>
  <c r="AY47" i="18"/>
  <c r="AU47" i="18"/>
  <c r="BM46" i="18"/>
  <c r="BI46" i="18"/>
  <c r="BE46" i="18"/>
  <c r="BA46" i="18"/>
  <c r="AW46" i="18"/>
  <c r="BO45" i="18"/>
  <c r="BK45" i="18"/>
  <c r="BG45" i="18"/>
  <c r="BC45" i="18"/>
  <c r="AY45" i="18"/>
  <c r="AU45" i="18"/>
  <c r="BM44" i="18"/>
  <c r="BI44" i="18"/>
  <c r="BE44" i="18"/>
  <c r="BA44" i="18"/>
  <c r="AW44" i="18"/>
  <c r="AS44" i="18"/>
  <c r="BO43" i="18"/>
  <c r="BK43" i="18"/>
  <c r="BG43" i="18"/>
  <c r="BC43" i="18"/>
  <c r="AY43" i="18"/>
  <c r="AU43" i="18"/>
  <c r="AQ43" i="18"/>
  <c r="BM42" i="18"/>
  <c r="BI42" i="18"/>
  <c r="BE42" i="18"/>
  <c r="BA42" i="18"/>
  <c r="AW42" i="18"/>
  <c r="AS42" i="18"/>
  <c r="BO41" i="18"/>
  <c r="BK41" i="18"/>
  <c r="BG41" i="18"/>
  <c r="BC41" i="18"/>
  <c r="AY41" i="18"/>
  <c r="AU41" i="18"/>
  <c r="AQ41" i="18"/>
  <c r="BM40" i="18"/>
  <c r="BI40" i="18"/>
  <c r="BE40" i="18"/>
  <c r="BA40" i="18"/>
  <c r="AW40" i="18"/>
  <c r="AS40" i="18"/>
  <c r="AO40" i="18"/>
  <c r="BO39" i="18"/>
  <c r="BK39" i="18"/>
  <c r="BG39" i="18"/>
  <c r="BC39" i="18"/>
  <c r="AY39" i="18"/>
  <c r="AU39" i="18"/>
  <c r="AQ39" i="18"/>
  <c r="BM38" i="18"/>
  <c r="BI38" i="18"/>
  <c r="BH58" i="18"/>
  <c r="BJ57" i="18"/>
  <c r="BC54" i="18"/>
  <c r="BE53" i="18"/>
  <c r="BG52" i="18"/>
  <c r="BI51" i="18"/>
  <c r="BK50" i="18"/>
  <c r="BJ49" i="18"/>
  <c r="BC49" i="18"/>
  <c r="AX49" i="18"/>
  <c r="BL48" i="18"/>
  <c r="BH48" i="18"/>
  <c r="BD48" i="18"/>
  <c r="AZ48" i="18"/>
  <c r="AV48" i="18"/>
  <c r="BN47" i="18"/>
  <c r="BJ47" i="18"/>
  <c r="BF47" i="18"/>
  <c r="BB47" i="18"/>
  <c r="AX47" i="18"/>
  <c r="BL46" i="18"/>
  <c r="BH46" i="18"/>
  <c r="BD46" i="18"/>
  <c r="AZ46" i="18"/>
  <c r="AV46" i="18"/>
  <c r="BN45" i="18"/>
  <c r="BJ45" i="18"/>
  <c r="BF45" i="18"/>
  <c r="BB45" i="18"/>
  <c r="AX45" i="18"/>
  <c r="AT45" i="18"/>
  <c r="BL44" i="18"/>
  <c r="BH44" i="18"/>
  <c r="BD44" i="18"/>
  <c r="AZ44" i="18"/>
  <c r="AV44" i="18"/>
  <c r="AR44" i="18"/>
  <c r="BB49" i="18"/>
  <c r="BC48" i="18"/>
  <c r="BE47" i="18"/>
  <c r="BG46" i="18"/>
  <c r="BI45" i="18"/>
  <c r="AS45" i="18"/>
  <c r="BK44" i="18"/>
  <c r="AU44" i="18"/>
  <c r="BI43" i="18"/>
  <c r="BA43" i="18"/>
  <c r="AS43" i="18"/>
  <c r="BK42" i="18"/>
  <c r="BC42" i="18"/>
  <c r="AU42" i="18"/>
  <c r="BM41" i="18"/>
  <c r="BE41" i="18"/>
  <c r="AW41" i="18"/>
  <c r="AO41" i="18"/>
  <c r="BO40" i="18"/>
  <c r="BG40" i="18"/>
  <c r="AY40" i="18"/>
  <c r="AQ40" i="18"/>
  <c r="BI39" i="18"/>
  <c r="BA39" i="18"/>
  <c r="AS39" i="18"/>
  <c r="BK38" i="18"/>
  <c r="BE38" i="18"/>
  <c r="BA38" i="18"/>
  <c r="AW38" i="18"/>
  <c r="AS38" i="18"/>
  <c r="AO38" i="18"/>
  <c r="BO37" i="18"/>
  <c r="BK37" i="18"/>
  <c r="BG37" i="18"/>
  <c r="BC37" i="18"/>
  <c r="AY37" i="18"/>
  <c r="AU37" i="18"/>
  <c r="AQ37" i="18"/>
  <c r="AM37" i="18"/>
  <c r="BM36" i="18"/>
  <c r="BI36" i="18"/>
  <c r="BE36" i="18"/>
  <c r="BA36" i="18"/>
  <c r="AW36" i="18"/>
  <c r="AS36" i="18"/>
  <c r="AO36" i="18"/>
  <c r="AK36" i="18"/>
  <c r="BO35" i="18"/>
  <c r="BK35" i="18"/>
  <c r="BG35" i="18"/>
  <c r="BC35" i="18"/>
  <c r="AY35" i="18"/>
  <c r="AU35" i="18"/>
  <c r="AQ35" i="18"/>
  <c r="AM35" i="18"/>
  <c r="AI35" i="18"/>
  <c r="BM34" i="18"/>
  <c r="BI34" i="18"/>
  <c r="BE34" i="18"/>
  <c r="BA34" i="18"/>
  <c r="AW34" i="18"/>
  <c r="AS34" i="18"/>
  <c r="AO34" i="18"/>
  <c r="AK34" i="18"/>
  <c r="BO33" i="18"/>
  <c r="BK33" i="18"/>
  <c r="BG33" i="18"/>
  <c r="BC33" i="18"/>
  <c r="AY33" i="18"/>
  <c r="AU33" i="18"/>
  <c r="AQ33" i="18"/>
  <c r="AM33" i="18"/>
  <c r="AI33" i="18"/>
  <c r="BM32" i="18"/>
  <c r="BI32" i="18"/>
  <c r="BE32" i="18"/>
  <c r="BA32" i="18"/>
  <c r="AW32" i="18"/>
  <c r="AS32" i="18"/>
  <c r="AO32" i="18"/>
  <c r="AK32" i="18"/>
  <c r="AG32" i="18"/>
  <c r="BO31" i="18"/>
  <c r="BK31" i="18"/>
  <c r="BG31" i="18"/>
  <c r="BC31" i="18"/>
  <c r="AY31" i="18"/>
  <c r="AU31" i="18"/>
  <c r="AQ31" i="18"/>
  <c r="AM31" i="18"/>
  <c r="AI31" i="18"/>
  <c r="AE31" i="18"/>
  <c r="BM30" i="18"/>
  <c r="BI30" i="18"/>
  <c r="BE30" i="18"/>
  <c r="BA30" i="18"/>
  <c r="AW30" i="18"/>
  <c r="AS30" i="18"/>
  <c r="AO30" i="18"/>
  <c r="AK30" i="18"/>
  <c r="AG30" i="18"/>
  <c r="BO29" i="18"/>
  <c r="BK29" i="18"/>
  <c r="BG29" i="18"/>
  <c r="BC29" i="18"/>
  <c r="AY29" i="18"/>
  <c r="AU29" i="18"/>
  <c r="AQ29" i="18"/>
  <c r="AM29" i="18"/>
  <c r="AI29" i="18"/>
  <c r="AE29" i="18"/>
  <c r="BM28" i="18"/>
  <c r="BI28" i="18"/>
  <c r="BE28" i="18"/>
  <c r="BA28" i="18"/>
  <c r="AW28" i="18"/>
  <c r="AS28" i="18"/>
  <c r="AO28" i="18"/>
  <c r="AK28" i="18"/>
  <c r="AG28" i="18"/>
  <c r="AC28" i="18"/>
  <c r="BO27" i="18"/>
  <c r="AW49" i="18"/>
  <c r="BO48" i="18"/>
  <c r="AY48" i="18"/>
  <c r="BA47" i="18"/>
  <c r="BC46" i="18"/>
  <c r="BE45" i="18"/>
  <c r="BG44" i="18"/>
  <c r="BN43" i="18"/>
  <c r="BF43" i="18"/>
  <c r="AX43" i="18"/>
  <c r="BH42" i="18"/>
  <c r="AZ42" i="18"/>
  <c r="AR42" i="18"/>
  <c r="BJ41" i="18"/>
  <c r="BB41" i="18"/>
  <c r="AT41" i="18"/>
  <c r="BL40" i="18"/>
  <c r="BD40" i="18"/>
  <c r="AV40" i="18"/>
  <c r="AN40" i="18"/>
  <c r="BN39" i="18"/>
  <c r="BF39" i="18"/>
  <c r="AX39" i="18"/>
  <c r="AP39" i="18"/>
  <c r="BH38" i="18"/>
  <c r="BD38" i="18"/>
  <c r="AZ38" i="18"/>
  <c r="AV38" i="18"/>
  <c r="AR38" i="18"/>
  <c r="AN38" i="18"/>
  <c r="BN37" i="18"/>
  <c r="BJ37" i="18"/>
  <c r="BF37" i="18"/>
  <c r="BB37" i="18"/>
  <c r="AX37" i="18"/>
  <c r="AT37" i="18"/>
  <c r="AP37" i="18"/>
  <c r="AL37" i="18"/>
  <c r="BL36" i="18"/>
  <c r="BH36" i="18"/>
  <c r="BD36" i="18"/>
  <c r="AZ36" i="18"/>
  <c r="AV36" i="18"/>
  <c r="AR36" i="18"/>
  <c r="AN36" i="18"/>
  <c r="AJ36" i="18"/>
  <c r="BN35" i="18"/>
  <c r="BJ35" i="18"/>
  <c r="BF35" i="18"/>
  <c r="BB35" i="18"/>
  <c r="AX35" i="18"/>
  <c r="AT35" i="18"/>
  <c r="AP35" i="18"/>
  <c r="AL35" i="18"/>
  <c r="BL34" i="18"/>
  <c r="BH34" i="18"/>
  <c r="BD34" i="18"/>
  <c r="AZ34" i="18"/>
  <c r="AV34" i="18"/>
  <c r="AR34" i="18"/>
  <c r="AN34" i="18"/>
  <c r="AJ34" i="18"/>
  <c r="BN33" i="18"/>
  <c r="BJ33" i="18"/>
  <c r="BF33" i="18"/>
  <c r="BB33" i="18"/>
  <c r="AX33" i="18"/>
  <c r="AT33" i="18"/>
  <c r="AP33" i="18"/>
  <c r="AL33" i="18"/>
  <c r="AH33" i="18"/>
  <c r="BL32" i="18"/>
  <c r="BH32" i="18"/>
  <c r="BD32" i="18"/>
  <c r="AZ32" i="18"/>
  <c r="AV32" i="18"/>
  <c r="AR32" i="18"/>
  <c r="AN32" i="18"/>
  <c r="AJ32" i="18"/>
  <c r="AF32" i="18"/>
  <c r="BN31" i="18"/>
  <c r="BJ31" i="18"/>
  <c r="BF31" i="18"/>
  <c r="BB31" i="18"/>
  <c r="AX31" i="18"/>
  <c r="AT31" i="18"/>
  <c r="AP31" i="18"/>
  <c r="AL31" i="18"/>
  <c r="AH31" i="18"/>
  <c r="BL30" i="18"/>
  <c r="BH30" i="18"/>
  <c r="BD30" i="18"/>
  <c r="AZ30" i="18"/>
  <c r="AV30" i="18"/>
  <c r="AR30" i="18"/>
  <c r="AN30" i="18"/>
  <c r="AJ30" i="18"/>
  <c r="AF30" i="18"/>
  <c r="BN29" i="18"/>
  <c r="BJ29" i="18"/>
  <c r="BF29" i="18"/>
  <c r="BB29" i="18"/>
  <c r="AX29" i="18"/>
  <c r="AT29" i="18"/>
  <c r="AP29" i="18"/>
  <c r="AL29" i="18"/>
  <c r="AH29" i="18"/>
  <c r="AD29" i="18"/>
  <c r="BL28" i="18"/>
  <c r="BH28" i="18"/>
  <c r="BD28" i="18"/>
  <c r="AZ28" i="18"/>
  <c r="AV28" i="18"/>
  <c r="AR28" i="18"/>
  <c r="AN28" i="18"/>
  <c r="AJ28" i="18"/>
  <c r="AF28" i="18"/>
  <c r="AB28" i="18"/>
  <c r="BN27" i="18"/>
  <c r="BA53" i="18"/>
  <c r="BC52" i="18"/>
  <c r="BE51" i="18"/>
  <c r="BG50" i="18"/>
  <c r="BK48" i="18"/>
  <c r="BM47" i="18"/>
  <c r="AW47" i="18"/>
  <c r="BO46" i="18"/>
  <c r="AY46" i="18"/>
  <c r="BA45" i="18"/>
  <c r="BC44" i="18"/>
  <c r="BM43" i="18"/>
  <c r="BE43" i="18"/>
  <c r="AW43" i="18"/>
  <c r="BO42" i="18"/>
  <c r="BG42" i="18"/>
  <c r="AY42" i="18"/>
  <c r="AQ42" i="18"/>
  <c r="BI41" i="18"/>
  <c r="BA41" i="18"/>
  <c r="AS41" i="18"/>
  <c r="BK40" i="18"/>
  <c r="BC40" i="18"/>
  <c r="AU40" i="18"/>
  <c r="BM39" i="18"/>
  <c r="BE39" i="18"/>
  <c r="AW39" i="18"/>
  <c r="AO39" i="18"/>
  <c r="BO38" i="18"/>
  <c r="BG38" i="18"/>
  <c r="BC38" i="18"/>
  <c r="AY38" i="18"/>
  <c r="AU38" i="18"/>
  <c r="AQ38" i="18"/>
  <c r="AM38" i="18"/>
  <c r="BM37" i="18"/>
  <c r="BI37" i="18"/>
  <c r="BE37" i="18"/>
  <c r="BA37" i="18"/>
  <c r="AW37" i="18"/>
  <c r="AS37" i="18"/>
  <c r="AO37" i="18"/>
  <c r="AK37" i="18"/>
  <c r="BO36" i="18"/>
  <c r="BK36" i="18"/>
  <c r="BG36" i="18"/>
  <c r="BC36" i="18"/>
  <c r="AY36" i="18"/>
  <c r="AU36" i="18"/>
  <c r="AQ36" i="18"/>
  <c r="AM36" i="18"/>
  <c r="BM35" i="18"/>
  <c r="BI35" i="18"/>
  <c r="BE35" i="18"/>
  <c r="BA35" i="18"/>
  <c r="AW35" i="18"/>
  <c r="AS35" i="18"/>
  <c r="AO35" i="18"/>
  <c r="AK35" i="18"/>
  <c r="BO34" i="18"/>
  <c r="BK34" i="18"/>
  <c r="BG34" i="18"/>
  <c r="BC34" i="18"/>
  <c r="AY34" i="18"/>
  <c r="AU34" i="18"/>
  <c r="AQ34" i="18"/>
  <c r="AM34" i="18"/>
  <c r="AI34" i="18"/>
  <c r="BM33" i="18"/>
  <c r="BI33" i="18"/>
  <c r="BE33" i="18"/>
  <c r="BA33" i="18"/>
  <c r="AW33" i="18"/>
  <c r="AS33" i="18"/>
  <c r="AO33" i="18"/>
  <c r="AK33" i="18"/>
  <c r="AG33" i="18"/>
  <c r="BO32" i="18"/>
  <c r="BK32" i="18"/>
  <c r="BG32" i="18"/>
  <c r="BC32" i="18"/>
  <c r="AY32" i="18"/>
  <c r="AU32" i="18"/>
  <c r="AQ32" i="18"/>
  <c r="AM32" i="18"/>
  <c r="AI32" i="18"/>
  <c r="BM31" i="18"/>
  <c r="BI31" i="18"/>
  <c r="BE31" i="18"/>
  <c r="BA31" i="18"/>
  <c r="AW31" i="18"/>
  <c r="AS31" i="18"/>
  <c r="AO31" i="18"/>
  <c r="AK31" i="18"/>
  <c r="AG31" i="18"/>
  <c r="BO30" i="18"/>
  <c r="BK30" i="18"/>
  <c r="BG30" i="18"/>
  <c r="BC30" i="18"/>
  <c r="AY30" i="18"/>
  <c r="AU30" i="18"/>
  <c r="AQ30" i="18"/>
  <c r="AM30" i="18"/>
  <c r="AI30" i="18"/>
  <c r="AE30" i="18"/>
  <c r="BM29" i="18"/>
  <c r="BI29" i="18"/>
  <c r="BE29" i="18"/>
  <c r="BA29" i="18"/>
  <c r="AW29" i="18"/>
  <c r="AS29" i="18"/>
  <c r="AO29" i="18"/>
  <c r="AK29" i="18"/>
  <c r="AG29" i="18"/>
  <c r="AC29" i="18"/>
  <c r="BO28" i="18"/>
  <c r="BK28" i="18"/>
  <c r="BG28" i="18"/>
  <c r="BC28" i="18"/>
  <c r="AY28" i="18"/>
  <c r="AU28" i="18"/>
  <c r="AQ28" i="18"/>
  <c r="AM28" i="18"/>
  <c r="AI28" i="18"/>
  <c r="AE28" i="18"/>
  <c r="AU46" i="18"/>
  <c r="AW45" i="18"/>
  <c r="AY44" i="18"/>
  <c r="BJ43" i="18"/>
  <c r="BL42" i="18"/>
  <c r="BN41" i="18"/>
  <c r="AX38" i="18"/>
  <c r="AZ37" i="18"/>
  <c r="BB36" i="18"/>
  <c r="AL36" i="18"/>
  <c r="BD35" i="18"/>
  <c r="AN35" i="18"/>
  <c r="BF34" i="18"/>
  <c r="AP34" i="18"/>
  <c r="BH33" i="18"/>
  <c r="AR33" i="18"/>
  <c r="BJ32" i="18"/>
  <c r="AT32" i="18"/>
  <c r="BL31" i="18"/>
  <c r="AV31" i="18"/>
  <c r="AF31" i="18"/>
  <c r="BN30" i="18"/>
  <c r="AX30" i="18"/>
  <c r="AH30" i="18"/>
  <c r="AZ29" i="18"/>
  <c r="AJ29" i="18"/>
  <c r="BB28" i="18"/>
  <c r="AL28" i="18"/>
  <c r="BM27" i="18"/>
  <c r="BI27" i="18"/>
  <c r="BE27" i="18"/>
  <c r="BA27" i="18"/>
  <c r="AW27" i="18"/>
  <c r="AS27" i="18"/>
  <c r="AO27" i="18"/>
  <c r="AK27" i="18"/>
  <c r="AG27" i="18"/>
  <c r="AC27" i="18"/>
  <c r="BO26" i="18"/>
  <c r="BK26" i="18"/>
  <c r="BG26" i="18"/>
  <c r="BC26" i="18"/>
  <c r="AY26" i="18"/>
  <c r="AU26" i="18"/>
  <c r="AQ26" i="18"/>
  <c r="AM26" i="18"/>
  <c r="AI26" i="18"/>
  <c r="AE26" i="18"/>
  <c r="AA26" i="18"/>
  <c r="BM25" i="18"/>
  <c r="BI25" i="18"/>
  <c r="BE25" i="18"/>
  <c r="BA25" i="18"/>
  <c r="AW25" i="18"/>
  <c r="AS25" i="18"/>
  <c r="AO25" i="18"/>
  <c r="AK25" i="18"/>
  <c r="AG25" i="18"/>
  <c r="AC25" i="18"/>
  <c r="Y25" i="18"/>
  <c r="BO24" i="18"/>
  <c r="BK24" i="18"/>
  <c r="BG24" i="18"/>
  <c r="BC24" i="18"/>
  <c r="AY24" i="18"/>
  <c r="AU24" i="18"/>
  <c r="AQ24" i="18"/>
  <c r="AM24" i="18"/>
  <c r="AI24" i="18"/>
  <c r="AE24" i="18"/>
  <c r="AA24" i="18"/>
  <c r="BM23" i="18"/>
  <c r="BI23" i="18"/>
  <c r="BE23" i="18"/>
  <c r="BA23" i="18"/>
  <c r="AW23" i="18"/>
  <c r="AS23" i="18"/>
  <c r="AO23" i="18"/>
  <c r="AK23" i="18"/>
  <c r="AG23" i="18"/>
  <c r="AC23" i="18"/>
  <c r="Y23" i="18"/>
  <c r="BO22" i="18"/>
  <c r="BK22" i="18"/>
  <c r="BG22" i="18"/>
  <c r="BC22" i="18"/>
  <c r="AY22" i="18"/>
  <c r="AU22" i="18"/>
  <c r="AQ22" i="18"/>
  <c r="AM22" i="18"/>
  <c r="AI22" i="18"/>
  <c r="AE22" i="18"/>
  <c r="AA22" i="18"/>
  <c r="W22" i="18"/>
  <c r="BM21" i="18"/>
  <c r="BI21" i="18"/>
  <c r="BE21" i="18"/>
  <c r="BA21" i="18"/>
  <c r="AW21" i="18"/>
  <c r="AS21" i="18"/>
  <c r="AO21" i="18"/>
  <c r="AK21" i="18"/>
  <c r="AG21" i="18"/>
  <c r="AC21" i="18"/>
  <c r="Y21" i="18"/>
  <c r="U21" i="18"/>
  <c r="BO20" i="18"/>
  <c r="BK20" i="18"/>
  <c r="BG20" i="18"/>
  <c r="BC20" i="18"/>
  <c r="AY20" i="18"/>
  <c r="AU20" i="18"/>
  <c r="AQ20" i="18"/>
  <c r="AM20" i="18"/>
  <c r="AI20" i="18"/>
  <c r="AE20" i="18"/>
  <c r="AA20" i="18"/>
  <c r="W20" i="18"/>
  <c r="BM19" i="18"/>
  <c r="BI19" i="18"/>
  <c r="BE19" i="18"/>
  <c r="BA19" i="18"/>
  <c r="AW19" i="18"/>
  <c r="AS19" i="18"/>
  <c r="AO19" i="18"/>
  <c r="AK19" i="18"/>
  <c r="AG19" i="18"/>
  <c r="AC19" i="18"/>
  <c r="Y19" i="18"/>
  <c r="U19" i="18"/>
  <c r="BO18" i="18"/>
  <c r="BK18" i="18"/>
  <c r="BG18" i="18"/>
  <c r="BC18" i="18"/>
  <c r="AY18" i="18"/>
  <c r="AU18" i="18"/>
  <c r="AQ18" i="18"/>
  <c r="AM18" i="18"/>
  <c r="AI18" i="18"/>
  <c r="AE18" i="18"/>
  <c r="AA18" i="18"/>
  <c r="W18" i="18"/>
  <c r="S18" i="18"/>
  <c r="BM17" i="18"/>
  <c r="BI17" i="18"/>
  <c r="BE17" i="18"/>
  <c r="BA17" i="18"/>
  <c r="AW17" i="18"/>
  <c r="AS17" i="18"/>
  <c r="AO17" i="18"/>
  <c r="AK17" i="18"/>
  <c r="AG17" i="18"/>
  <c r="AC17" i="18"/>
  <c r="Y17" i="18"/>
  <c r="U17" i="18"/>
  <c r="Q17" i="18"/>
  <c r="BO16" i="18"/>
  <c r="BK16" i="18"/>
  <c r="BG16" i="18"/>
  <c r="BC16" i="18"/>
  <c r="AY16" i="18"/>
  <c r="AU16" i="18"/>
  <c r="AQ16" i="18"/>
  <c r="AM16" i="18"/>
  <c r="AI16" i="18"/>
  <c r="BB43" i="18"/>
  <c r="BD42" i="18"/>
  <c r="BF41" i="18"/>
  <c r="BH40" i="18"/>
  <c r="BJ39" i="18"/>
  <c r="BL38" i="18"/>
  <c r="AT38" i="18"/>
  <c r="BL37" i="18"/>
  <c r="AV37" i="18"/>
  <c r="BN36" i="18"/>
  <c r="AX36" i="18"/>
  <c r="AZ35" i="18"/>
  <c r="AJ35" i="18"/>
  <c r="BB34" i="18"/>
  <c r="AL34" i="18"/>
  <c r="BD33" i="18"/>
  <c r="AN33" i="18"/>
  <c r="BF32" i="18"/>
  <c r="AP32" i="18"/>
  <c r="BH31" i="18"/>
  <c r="AR31" i="18"/>
  <c r="BJ30" i="18"/>
  <c r="AT30" i="18"/>
  <c r="AD30" i="18"/>
  <c r="BL29" i="18"/>
  <c r="AV29" i="18"/>
  <c r="AF29" i="18"/>
  <c r="BN28" i="18"/>
  <c r="AX28" i="18"/>
  <c r="AH28" i="18"/>
  <c r="BL27" i="18"/>
  <c r="BH27" i="18"/>
  <c r="BD27" i="18"/>
  <c r="AZ27" i="18"/>
  <c r="AV27" i="18"/>
  <c r="AR27" i="18"/>
  <c r="AN27" i="18"/>
  <c r="AJ27" i="18"/>
  <c r="AF27" i="18"/>
  <c r="AB27" i="18"/>
  <c r="BN26" i="18"/>
  <c r="BJ26" i="18"/>
  <c r="BF26" i="18"/>
  <c r="BB26" i="18"/>
  <c r="AX26" i="18"/>
  <c r="AT26" i="18"/>
  <c r="AP26" i="18"/>
  <c r="AL26" i="18"/>
  <c r="AH26" i="18"/>
  <c r="AD26" i="18"/>
  <c r="Z26" i="18"/>
  <c r="BL25" i="18"/>
  <c r="BH25" i="18"/>
  <c r="BD25" i="18"/>
  <c r="AZ25" i="18"/>
  <c r="AV25" i="18"/>
  <c r="AR25" i="18"/>
  <c r="AN25" i="18"/>
  <c r="AJ25" i="18"/>
  <c r="AF25" i="18"/>
  <c r="AB25" i="18"/>
  <c r="BN24" i="18"/>
  <c r="BJ24" i="18"/>
  <c r="BF24" i="18"/>
  <c r="BB24" i="18"/>
  <c r="AX24" i="18"/>
  <c r="AT24" i="18"/>
  <c r="AP24" i="18"/>
  <c r="AL24" i="18"/>
  <c r="AH24" i="18"/>
  <c r="AD24" i="18"/>
  <c r="Z24" i="18"/>
  <c r="BL23" i="18"/>
  <c r="BH23" i="18"/>
  <c r="BD23" i="18"/>
  <c r="AZ23" i="18"/>
  <c r="AV23" i="18"/>
  <c r="AR23" i="18"/>
  <c r="AN23" i="18"/>
  <c r="AJ23" i="18"/>
  <c r="AF23" i="18"/>
  <c r="AB23" i="18"/>
  <c r="X23" i="18"/>
  <c r="BN22" i="18"/>
  <c r="BJ22" i="18"/>
  <c r="BF22" i="18"/>
  <c r="BB22" i="18"/>
  <c r="AX22" i="18"/>
  <c r="AT22" i="18"/>
  <c r="AP22" i="18"/>
  <c r="AL22" i="18"/>
  <c r="AH22" i="18"/>
  <c r="AD22" i="18"/>
  <c r="Z22" i="18"/>
  <c r="V22" i="18"/>
  <c r="BL21" i="18"/>
  <c r="BH21" i="18"/>
  <c r="BD21" i="18"/>
  <c r="AZ21" i="18"/>
  <c r="AV21" i="18"/>
  <c r="AR21" i="18"/>
  <c r="AN21" i="18"/>
  <c r="AJ21" i="18"/>
  <c r="AF21" i="18"/>
  <c r="AB21" i="18"/>
  <c r="X21" i="18"/>
  <c r="BN20" i="18"/>
  <c r="BJ20" i="18"/>
  <c r="BF20" i="18"/>
  <c r="BB20" i="18"/>
  <c r="AX20" i="18"/>
  <c r="AT20" i="18"/>
  <c r="AP20" i="18"/>
  <c r="AL20" i="18"/>
  <c r="AT43" i="18"/>
  <c r="AV42" i="18"/>
  <c r="AX41" i="18"/>
  <c r="AZ40" i="18"/>
  <c r="BB39" i="18"/>
  <c r="BF38" i="18"/>
  <c r="AP38" i="18"/>
  <c r="BH37" i="18"/>
  <c r="AR37" i="18"/>
  <c r="BJ36" i="18"/>
  <c r="AT36" i="18"/>
  <c r="BL35" i="18"/>
  <c r="AV35" i="18"/>
  <c r="BN34" i="18"/>
  <c r="AX34" i="18"/>
  <c r="AH34" i="18"/>
  <c r="AZ33" i="18"/>
  <c r="AJ33" i="18"/>
  <c r="BB32" i="18"/>
  <c r="AL32" i="18"/>
  <c r="BD31" i="18"/>
  <c r="AN31" i="18"/>
  <c r="BF30" i="18"/>
  <c r="AP30" i="18"/>
  <c r="BH29" i="18"/>
  <c r="AR29" i="18"/>
  <c r="BJ28" i="18"/>
  <c r="AT28" i="18"/>
  <c r="AD28" i="18"/>
  <c r="BK27" i="18"/>
  <c r="BG27" i="18"/>
  <c r="BC27" i="18"/>
  <c r="AY27" i="18"/>
  <c r="AU27" i="18"/>
  <c r="AQ27" i="18"/>
  <c r="AM27" i="18"/>
  <c r="AI27" i="18"/>
  <c r="AE27" i="18"/>
  <c r="AA27" i="18"/>
  <c r="BM26" i="18"/>
  <c r="BI26" i="18"/>
  <c r="BE26" i="18"/>
  <c r="BA26" i="18"/>
  <c r="AW26" i="18"/>
  <c r="AS26" i="18"/>
  <c r="AO26" i="18"/>
  <c r="AK26" i="18"/>
  <c r="AG26" i="18"/>
  <c r="AC26" i="18"/>
  <c r="BO25" i="18"/>
  <c r="BK25" i="18"/>
  <c r="BG25" i="18"/>
  <c r="BC25" i="18"/>
  <c r="AY25" i="18"/>
  <c r="AU25" i="18"/>
  <c r="AQ25" i="18"/>
  <c r="AM25" i="18"/>
  <c r="AI25" i="18"/>
  <c r="AE25" i="18"/>
  <c r="AA25" i="18"/>
  <c r="BM24" i="18"/>
  <c r="BI24" i="18"/>
  <c r="BE24" i="18"/>
  <c r="BA24" i="18"/>
  <c r="AW24" i="18"/>
  <c r="AS24" i="18"/>
  <c r="AO24" i="18"/>
  <c r="AK24" i="18"/>
  <c r="AG24" i="18"/>
  <c r="AC24" i="18"/>
  <c r="Y24" i="18"/>
  <c r="BO23" i="18"/>
  <c r="BK23" i="18"/>
  <c r="BG23" i="18"/>
  <c r="BC23" i="18"/>
  <c r="AY23" i="18"/>
  <c r="AU23" i="18"/>
  <c r="AQ23" i="18"/>
  <c r="AM23" i="18"/>
  <c r="AI23" i="18"/>
  <c r="AE23" i="18"/>
  <c r="AA23" i="18"/>
  <c r="W23" i="18"/>
  <c r="BM22" i="18"/>
  <c r="BI22" i="18"/>
  <c r="BE22" i="18"/>
  <c r="BA22" i="18"/>
  <c r="AW22" i="18"/>
  <c r="AS22" i="18"/>
  <c r="AO22" i="18"/>
  <c r="AK22" i="18"/>
  <c r="AG22" i="18"/>
  <c r="AC22" i="18"/>
  <c r="Y22" i="18"/>
  <c r="BO21" i="18"/>
  <c r="BK21" i="18"/>
  <c r="BG21" i="18"/>
  <c r="BC21" i="18"/>
  <c r="AY21" i="18"/>
  <c r="AU21" i="18"/>
  <c r="AQ21" i="18"/>
  <c r="AM21" i="18"/>
  <c r="AI21" i="18"/>
  <c r="AE21" i="18"/>
  <c r="AA21" i="18"/>
  <c r="W21" i="18"/>
  <c r="BM20" i="18"/>
  <c r="BI20" i="18"/>
  <c r="BE20" i="18"/>
  <c r="BA20" i="18"/>
  <c r="AW20" i="18"/>
  <c r="AS20" i="18"/>
  <c r="AO20" i="18"/>
  <c r="AK20" i="18"/>
  <c r="AG20" i="18"/>
  <c r="AC20" i="18"/>
  <c r="Y20" i="18"/>
  <c r="U20" i="18"/>
  <c r="BO19" i="18"/>
  <c r="BK19" i="18"/>
  <c r="BG19" i="18"/>
  <c r="BC19" i="18"/>
  <c r="AY19" i="18"/>
  <c r="AU19" i="18"/>
  <c r="AQ19" i="18"/>
  <c r="AM19" i="18"/>
  <c r="AI19" i="18"/>
  <c r="AE19" i="18"/>
  <c r="AA19" i="18"/>
  <c r="W19" i="18"/>
  <c r="S19" i="18"/>
  <c r="BM18" i="18"/>
  <c r="BI18" i="18"/>
  <c r="BE18" i="18"/>
  <c r="BA18" i="18"/>
  <c r="AW18" i="18"/>
  <c r="AS18" i="18"/>
  <c r="AO18" i="18"/>
  <c r="AK18" i="18"/>
  <c r="AG18" i="18"/>
  <c r="AC18" i="18"/>
  <c r="Y18" i="18"/>
  <c r="U18" i="18"/>
  <c r="BO17" i="18"/>
  <c r="BK17" i="18"/>
  <c r="BG17" i="18"/>
  <c r="BC17" i="18"/>
  <c r="AY17" i="18"/>
  <c r="AU17" i="18"/>
  <c r="AQ17" i="18"/>
  <c r="AM17" i="18"/>
  <c r="AI17" i="18"/>
  <c r="AE17" i="18"/>
  <c r="AA17" i="18"/>
  <c r="W17" i="18"/>
  <c r="S17" i="18"/>
  <c r="BM16" i="18"/>
  <c r="BI16" i="18"/>
  <c r="BE16" i="18"/>
  <c r="BA16" i="18"/>
  <c r="AW16" i="18"/>
  <c r="AS16" i="18"/>
  <c r="AO16" i="18"/>
  <c r="AK16" i="18"/>
  <c r="BK46" i="18"/>
  <c r="AP41" i="18"/>
  <c r="AT39" i="18"/>
  <c r="AH32" i="18"/>
  <c r="AJ31" i="18"/>
  <c r="AL30" i="18"/>
  <c r="AN29" i="18"/>
  <c r="AP28" i="18"/>
  <c r="AX27" i="18"/>
  <c r="AH27" i="18"/>
  <c r="AZ26" i="18"/>
  <c r="AJ26" i="18"/>
  <c r="BB25" i="18"/>
  <c r="AL25" i="18"/>
  <c r="BD24" i="18"/>
  <c r="AN24" i="18"/>
  <c r="X24" i="18"/>
  <c r="BF23" i="18"/>
  <c r="AP23" i="18"/>
  <c r="Z23" i="18"/>
  <c r="BH22" i="18"/>
  <c r="AR22" i="18"/>
  <c r="AB22" i="18"/>
  <c r="BJ21" i="18"/>
  <c r="AT21" i="18"/>
  <c r="AD21" i="18"/>
  <c r="BL20" i="18"/>
  <c r="AV20" i="18"/>
  <c r="AH20" i="18"/>
  <c r="Z20" i="18"/>
  <c r="BH19" i="18"/>
  <c r="AZ19" i="18"/>
  <c r="AR19" i="18"/>
  <c r="AJ19" i="18"/>
  <c r="AB19" i="18"/>
  <c r="T19" i="18"/>
  <c r="BJ18" i="18"/>
  <c r="BB18" i="18"/>
  <c r="AT18" i="18"/>
  <c r="AL18" i="18"/>
  <c r="AD18" i="18"/>
  <c r="V18" i="18"/>
  <c r="BL17" i="18"/>
  <c r="BD17" i="18"/>
  <c r="AV17" i="18"/>
  <c r="AN17" i="18"/>
  <c r="AF17" i="18"/>
  <c r="X17" i="18"/>
  <c r="BN16" i="18"/>
  <c r="BF16" i="18"/>
  <c r="AX16" i="18"/>
  <c r="AP16" i="18"/>
  <c r="AH16" i="18"/>
  <c r="AD16" i="18"/>
  <c r="Z16" i="18"/>
  <c r="V16" i="18"/>
  <c r="R16" i="18"/>
  <c r="BL15" i="18"/>
  <c r="BH15" i="18"/>
  <c r="BD15" i="18"/>
  <c r="AZ15" i="18"/>
  <c r="AV15" i="18"/>
  <c r="AR15" i="18"/>
  <c r="AN15" i="18"/>
  <c r="AJ15" i="18"/>
  <c r="AF15" i="18"/>
  <c r="AB15" i="18"/>
  <c r="X15" i="18"/>
  <c r="T15" i="18"/>
  <c r="P15" i="18"/>
  <c r="BN14" i="18"/>
  <c r="BJ14" i="18"/>
  <c r="BF14" i="18"/>
  <c r="BB14" i="18"/>
  <c r="AX14" i="18"/>
  <c r="AT14" i="18"/>
  <c r="AP14" i="18"/>
  <c r="AL14" i="18"/>
  <c r="AH14" i="18"/>
  <c r="AD14" i="18"/>
  <c r="Z14" i="18"/>
  <c r="V14" i="18"/>
  <c r="R14" i="18"/>
  <c r="N14" i="18"/>
  <c r="BL13" i="18"/>
  <c r="BH13" i="18"/>
  <c r="BD13" i="18"/>
  <c r="AZ13" i="18"/>
  <c r="AV13" i="18"/>
  <c r="AR13" i="18"/>
  <c r="AN13" i="18"/>
  <c r="AJ13" i="18"/>
  <c r="AF13" i="18"/>
  <c r="AB13" i="18"/>
  <c r="X13" i="18"/>
  <c r="T13" i="18"/>
  <c r="P13" i="18"/>
  <c r="BN12" i="18"/>
  <c r="BJ12" i="18"/>
  <c r="BF12" i="18"/>
  <c r="BB12" i="18"/>
  <c r="AX12" i="18"/>
  <c r="AT12" i="18"/>
  <c r="AP12" i="18"/>
  <c r="AL12" i="18"/>
  <c r="AH12" i="18"/>
  <c r="AD12" i="18"/>
  <c r="Z12" i="18"/>
  <c r="V12" i="18"/>
  <c r="R12" i="18"/>
  <c r="N12" i="18"/>
  <c r="BL11" i="18"/>
  <c r="BH11" i="18"/>
  <c r="BD11" i="18"/>
  <c r="AZ11" i="18"/>
  <c r="AV11" i="18"/>
  <c r="AR11" i="18"/>
  <c r="AN11" i="18"/>
  <c r="AJ11" i="18"/>
  <c r="AF11" i="18"/>
  <c r="AB11" i="18"/>
  <c r="X11" i="18"/>
  <c r="T11" i="18"/>
  <c r="P11" i="18"/>
  <c r="L11" i="18"/>
  <c r="BN10" i="18"/>
  <c r="BJ10" i="18"/>
  <c r="BF10" i="18"/>
  <c r="BB10" i="18"/>
  <c r="AX10" i="18"/>
  <c r="AT10" i="18"/>
  <c r="AP10" i="18"/>
  <c r="AL10" i="18"/>
  <c r="AH10" i="18"/>
  <c r="AD10" i="18"/>
  <c r="Z10" i="18"/>
  <c r="V10" i="18"/>
  <c r="R10" i="18"/>
  <c r="N10" i="18"/>
  <c r="J10" i="18"/>
  <c r="BL9" i="18"/>
  <c r="BH9" i="18"/>
  <c r="BD9" i="18"/>
  <c r="AZ9" i="18"/>
  <c r="AV9" i="18"/>
  <c r="AR9" i="18"/>
  <c r="AN9" i="18"/>
  <c r="AJ9" i="18"/>
  <c r="AF9" i="18"/>
  <c r="AB9" i="18"/>
  <c r="X9" i="18"/>
  <c r="T9" i="18"/>
  <c r="P9" i="18"/>
  <c r="L9" i="18"/>
  <c r="BN8" i="18"/>
  <c r="BJ8" i="18"/>
  <c r="BF8" i="18"/>
  <c r="BB8" i="18"/>
  <c r="AX8" i="18"/>
  <c r="AT8" i="18"/>
  <c r="AP8" i="18"/>
  <c r="AL8" i="18"/>
  <c r="AH8" i="18"/>
  <c r="AD8" i="18"/>
  <c r="Z8" i="18"/>
  <c r="V8" i="18"/>
  <c r="R8" i="18"/>
  <c r="N8" i="18"/>
  <c r="J8" i="18"/>
  <c r="BL7" i="18"/>
  <c r="BH7" i="18"/>
  <c r="BD7" i="18"/>
  <c r="AZ7" i="18"/>
  <c r="AV7" i="18"/>
  <c r="AR7" i="18"/>
  <c r="AN7" i="18"/>
  <c r="AJ7" i="18"/>
  <c r="AF7" i="18"/>
  <c r="AB7" i="18"/>
  <c r="X7" i="18"/>
  <c r="T7" i="18"/>
  <c r="P7" i="18"/>
  <c r="L7" i="18"/>
  <c r="H7" i="18"/>
  <c r="BN6" i="18"/>
  <c r="BJ6" i="18"/>
  <c r="BF6" i="18"/>
  <c r="BB6" i="18"/>
  <c r="AX6" i="18"/>
  <c r="AT6" i="18"/>
  <c r="AP6" i="18"/>
  <c r="AL6" i="18"/>
  <c r="AH6" i="18"/>
  <c r="AD6" i="18"/>
  <c r="Z6" i="18"/>
  <c r="V6" i="18"/>
  <c r="R6" i="18"/>
  <c r="N6" i="18"/>
  <c r="J6" i="18"/>
  <c r="F6" i="18"/>
  <c r="BL5" i="18"/>
  <c r="BH5" i="18"/>
  <c r="BD5" i="18"/>
  <c r="AZ5" i="18"/>
  <c r="AV5" i="18"/>
  <c r="AR5" i="18"/>
  <c r="AN5" i="18"/>
  <c r="AJ5" i="18"/>
  <c r="AF5" i="18"/>
  <c r="AB5" i="18"/>
  <c r="X5" i="18"/>
  <c r="T5" i="18"/>
  <c r="P5" i="18"/>
  <c r="L5" i="18"/>
  <c r="H5" i="18"/>
  <c r="BI49" i="18"/>
  <c r="BM45" i="18"/>
  <c r="BJ27" i="18"/>
  <c r="AT27" i="18"/>
  <c r="AD27" i="18"/>
  <c r="BL26" i="18"/>
  <c r="AV26" i="18"/>
  <c r="AF26" i="18"/>
  <c r="BN25" i="18"/>
  <c r="AX25" i="18"/>
  <c r="AH25" i="18"/>
  <c r="AZ24" i="18"/>
  <c r="AJ24" i="18"/>
  <c r="BB23" i="18"/>
  <c r="AL23" i="18"/>
  <c r="BD22" i="18"/>
  <c r="AN22" i="18"/>
  <c r="X22" i="18"/>
  <c r="BF21" i="18"/>
  <c r="AP21" i="18"/>
  <c r="Z21" i="18"/>
  <c r="BH20" i="18"/>
  <c r="AR20" i="18"/>
  <c r="AF20" i="18"/>
  <c r="X20" i="18"/>
  <c r="BN19" i="18"/>
  <c r="BF19" i="18"/>
  <c r="AX19" i="18"/>
  <c r="AP19" i="18"/>
  <c r="AH19" i="18"/>
  <c r="Z19" i="18"/>
  <c r="BH18" i="18"/>
  <c r="AZ18" i="18"/>
  <c r="AR18" i="18"/>
  <c r="AJ18" i="18"/>
  <c r="AB18" i="18"/>
  <c r="T18" i="18"/>
  <c r="BJ17" i="18"/>
  <c r="BB17" i="18"/>
  <c r="AT17" i="18"/>
  <c r="AL17" i="18"/>
  <c r="AD17" i="18"/>
  <c r="V17" i="18"/>
  <c r="BL16" i="18"/>
  <c r="BD16" i="18"/>
  <c r="AV16" i="18"/>
  <c r="AN16" i="18"/>
  <c r="AG16" i="18"/>
  <c r="AC16" i="18"/>
  <c r="Y16" i="18"/>
  <c r="U16" i="18"/>
  <c r="Q16" i="18"/>
  <c r="BO15" i="18"/>
  <c r="BK15" i="18"/>
  <c r="BG15" i="18"/>
  <c r="BC15" i="18"/>
  <c r="AY15" i="18"/>
  <c r="AU15" i="18"/>
  <c r="AQ15" i="18"/>
  <c r="AM15" i="18"/>
  <c r="AI15" i="18"/>
  <c r="AE15" i="18"/>
  <c r="AA15" i="18"/>
  <c r="W15" i="18"/>
  <c r="S15" i="18"/>
  <c r="O15" i="18"/>
  <c r="BM14" i="18"/>
  <c r="BI14" i="18"/>
  <c r="BE14" i="18"/>
  <c r="BA14" i="18"/>
  <c r="AW14" i="18"/>
  <c r="AS14" i="18"/>
  <c r="AO14" i="18"/>
  <c r="AK14" i="18"/>
  <c r="AG14" i="18"/>
  <c r="AC14" i="18"/>
  <c r="Y14" i="18"/>
  <c r="U14" i="18"/>
  <c r="Q14" i="18"/>
  <c r="BO13" i="18"/>
  <c r="BK13" i="18"/>
  <c r="BG13" i="18"/>
  <c r="BC13" i="18"/>
  <c r="AY13" i="18"/>
  <c r="AU13" i="18"/>
  <c r="AQ13" i="18"/>
  <c r="AM13" i="18"/>
  <c r="AI13" i="18"/>
  <c r="AE13" i="18"/>
  <c r="AA13" i="18"/>
  <c r="W13" i="18"/>
  <c r="S13" i="18"/>
  <c r="O13" i="18"/>
  <c r="BM12" i="18"/>
  <c r="BI12" i="18"/>
  <c r="BE12" i="18"/>
  <c r="BA12" i="18"/>
  <c r="AW12" i="18"/>
  <c r="AS12" i="18"/>
  <c r="AO12" i="18"/>
  <c r="AK12" i="18"/>
  <c r="AG12" i="18"/>
  <c r="AC12" i="18"/>
  <c r="Y12" i="18"/>
  <c r="U12" i="18"/>
  <c r="Q12" i="18"/>
  <c r="M12" i="18"/>
  <c r="BO11" i="18"/>
  <c r="BK11" i="18"/>
  <c r="BG11" i="18"/>
  <c r="BC11" i="18"/>
  <c r="AY11" i="18"/>
  <c r="AU11" i="18"/>
  <c r="AQ11" i="18"/>
  <c r="AM11" i="18"/>
  <c r="AI11" i="18"/>
  <c r="AE11" i="18"/>
  <c r="AA11" i="18"/>
  <c r="W11" i="18"/>
  <c r="S11" i="18"/>
  <c r="O11" i="18"/>
  <c r="K11" i="18"/>
  <c r="BM10" i="18"/>
  <c r="BI10" i="18"/>
  <c r="BE10" i="18"/>
  <c r="BA10" i="18"/>
  <c r="AW10" i="18"/>
  <c r="AS10" i="18"/>
  <c r="AO10" i="18"/>
  <c r="AK10" i="18"/>
  <c r="AG10" i="18"/>
  <c r="AC10" i="18"/>
  <c r="Y10" i="18"/>
  <c r="U10" i="18"/>
  <c r="Q10" i="18"/>
  <c r="M10" i="18"/>
  <c r="BO9" i="18"/>
  <c r="BK9" i="18"/>
  <c r="BG9" i="18"/>
  <c r="BC9" i="18"/>
  <c r="AY9" i="18"/>
  <c r="AU9" i="18"/>
  <c r="AQ9" i="18"/>
  <c r="AM9" i="18"/>
  <c r="AI9" i="18"/>
  <c r="AE9" i="18"/>
  <c r="AA9" i="18"/>
  <c r="W9" i="18"/>
  <c r="S9" i="18"/>
  <c r="BG48" i="18"/>
  <c r="BO44" i="18"/>
  <c r="AR40" i="18"/>
  <c r="BB38" i="18"/>
  <c r="BD37" i="18"/>
  <c r="BF36" i="18"/>
  <c r="BH35" i="18"/>
  <c r="BJ34" i="18"/>
  <c r="BL33" i="18"/>
  <c r="BN32" i="18"/>
  <c r="BF27" i="18"/>
  <c r="AP27" i="18"/>
  <c r="BH26" i="18"/>
  <c r="AR26" i="18"/>
  <c r="AB26" i="18"/>
  <c r="BJ25" i="18"/>
  <c r="AT25" i="18"/>
  <c r="AD25" i="18"/>
  <c r="BL24" i="18"/>
  <c r="AV24" i="18"/>
  <c r="AF24" i="18"/>
  <c r="BN23" i="18"/>
  <c r="AX23" i="18"/>
  <c r="AH23" i="18"/>
  <c r="AZ22" i="18"/>
  <c r="AJ22" i="18"/>
  <c r="BB21" i="18"/>
  <c r="AL21" i="18"/>
  <c r="V21" i="18"/>
  <c r="BD20" i="18"/>
  <c r="AN20" i="18"/>
  <c r="AD20" i="18"/>
  <c r="V20" i="18"/>
  <c r="BL19" i="18"/>
  <c r="BD19" i="18"/>
  <c r="AV19" i="18"/>
  <c r="AN19" i="18"/>
  <c r="AF19" i="18"/>
  <c r="X19" i="18"/>
  <c r="BN18" i="18"/>
  <c r="BF18" i="18"/>
  <c r="AX18" i="18"/>
  <c r="AP18" i="18"/>
  <c r="AH18" i="18"/>
  <c r="Z18" i="18"/>
  <c r="R18" i="18"/>
  <c r="BH17" i="18"/>
  <c r="AZ17" i="18"/>
  <c r="AR17" i="18"/>
  <c r="AJ17" i="18"/>
  <c r="AB17" i="18"/>
  <c r="T17" i="18"/>
  <c r="BJ16" i="18"/>
  <c r="BB16" i="18"/>
  <c r="AT16" i="18"/>
  <c r="AL16" i="18"/>
  <c r="AF16" i="18"/>
  <c r="AB16" i="18"/>
  <c r="X16" i="18"/>
  <c r="T16" i="18"/>
  <c r="P16" i="18"/>
  <c r="BN15" i="18"/>
  <c r="BJ15" i="18"/>
  <c r="BF15" i="18"/>
  <c r="BB15" i="18"/>
  <c r="AX15" i="18"/>
  <c r="AT15" i="18"/>
  <c r="AP15" i="18"/>
  <c r="AL15" i="18"/>
  <c r="AH15" i="18"/>
  <c r="AD15" i="18"/>
  <c r="Z15" i="18"/>
  <c r="V15" i="18"/>
  <c r="R15" i="18"/>
  <c r="BL14" i="18"/>
  <c r="BH14" i="18"/>
  <c r="BD14" i="18"/>
  <c r="AZ14" i="18"/>
  <c r="AV14" i="18"/>
  <c r="AR14" i="18"/>
  <c r="AN14" i="18"/>
  <c r="AJ14" i="18"/>
  <c r="AF14" i="18"/>
  <c r="AB14" i="18"/>
  <c r="X14" i="18"/>
  <c r="T14" i="18"/>
  <c r="P14" i="18"/>
  <c r="BN13" i="18"/>
  <c r="BJ13" i="18"/>
  <c r="BF13" i="18"/>
  <c r="BB13" i="18"/>
  <c r="AX13" i="18"/>
  <c r="AT13" i="18"/>
  <c r="AP13" i="18"/>
  <c r="AL13" i="18"/>
  <c r="AH13" i="18"/>
  <c r="AD13" i="18"/>
  <c r="Z13" i="18"/>
  <c r="V13" i="18"/>
  <c r="R13" i="18"/>
  <c r="N13" i="18"/>
  <c r="BL12" i="18"/>
  <c r="BH12" i="18"/>
  <c r="BD12" i="18"/>
  <c r="AZ12" i="18"/>
  <c r="AV12" i="18"/>
  <c r="AR12" i="18"/>
  <c r="AN12" i="18"/>
  <c r="AJ12" i="18"/>
  <c r="AF12" i="18"/>
  <c r="AB12" i="18"/>
  <c r="X12" i="18"/>
  <c r="T12" i="18"/>
  <c r="P12" i="18"/>
  <c r="L12" i="18"/>
  <c r="BN11" i="18"/>
  <c r="BJ11" i="18"/>
  <c r="BF11" i="18"/>
  <c r="BB11" i="18"/>
  <c r="AX11" i="18"/>
  <c r="AT11" i="18"/>
  <c r="AP11" i="18"/>
  <c r="AL11" i="18"/>
  <c r="AH11" i="18"/>
  <c r="AD11" i="18"/>
  <c r="Z11" i="18"/>
  <c r="V11" i="18"/>
  <c r="R11" i="18"/>
  <c r="N11" i="18"/>
  <c r="BL10" i="18"/>
  <c r="BH10" i="18"/>
  <c r="BD10" i="18"/>
  <c r="AZ10" i="18"/>
  <c r="AV10" i="18"/>
  <c r="AR10" i="18"/>
  <c r="AN10" i="18"/>
  <c r="AJ10" i="18"/>
  <c r="AF10" i="18"/>
  <c r="AB10" i="18"/>
  <c r="X10" i="18"/>
  <c r="T10" i="18"/>
  <c r="P10" i="18"/>
  <c r="L10" i="18"/>
  <c r="BN9" i="18"/>
  <c r="BJ9" i="18"/>
  <c r="BF9" i="18"/>
  <c r="BB9" i="18"/>
  <c r="AX9" i="18"/>
  <c r="AT9" i="18"/>
  <c r="AP9" i="18"/>
  <c r="AL9" i="18"/>
  <c r="AH9" i="18"/>
  <c r="AD9" i="18"/>
  <c r="Z9" i="18"/>
  <c r="V9" i="18"/>
  <c r="R9" i="18"/>
  <c r="N9" i="18"/>
  <c r="J9" i="18"/>
  <c r="BL8" i="18"/>
  <c r="BH8" i="18"/>
  <c r="BD8" i="18"/>
  <c r="AZ8" i="18"/>
  <c r="AV8" i="18"/>
  <c r="AR8" i="18"/>
  <c r="AN8" i="18"/>
  <c r="AJ8" i="18"/>
  <c r="AF8" i="18"/>
  <c r="AB8" i="18"/>
  <c r="X8" i="18"/>
  <c r="T8" i="18"/>
  <c r="P8" i="18"/>
  <c r="L8" i="18"/>
  <c r="H8" i="18"/>
  <c r="BN7" i="18"/>
  <c r="BJ7" i="18"/>
  <c r="BF7" i="18"/>
  <c r="BB7" i="18"/>
  <c r="AX7" i="18"/>
  <c r="AT7" i="18"/>
  <c r="AP7" i="18"/>
  <c r="AL7" i="18"/>
  <c r="AH7" i="18"/>
  <c r="AD7" i="18"/>
  <c r="Z7" i="18"/>
  <c r="V7" i="18"/>
  <c r="R7" i="18"/>
  <c r="N7" i="18"/>
  <c r="J7" i="18"/>
  <c r="BL6" i="18"/>
  <c r="BH6" i="18"/>
  <c r="BD6" i="18"/>
  <c r="AZ6" i="18"/>
  <c r="AV6" i="18"/>
  <c r="AR6" i="18"/>
  <c r="AN6" i="18"/>
  <c r="AJ6" i="18"/>
  <c r="AF6" i="18"/>
  <c r="AB6" i="18"/>
  <c r="X6" i="18"/>
  <c r="T6" i="18"/>
  <c r="P6" i="18"/>
  <c r="L6" i="18"/>
  <c r="H6" i="18"/>
  <c r="BN5" i="18"/>
  <c r="BJ5" i="18"/>
  <c r="BI47" i="18"/>
  <c r="AL38" i="18"/>
  <c r="AT34" i="18"/>
  <c r="BB30" i="18"/>
  <c r="BB27" i="18"/>
  <c r="BD26" i="18"/>
  <c r="BF25" i="18"/>
  <c r="BH24" i="18"/>
  <c r="BJ23" i="18"/>
  <c r="BL22" i="18"/>
  <c r="BN21" i="18"/>
  <c r="T20" i="18"/>
  <c r="BB19" i="18"/>
  <c r="V19" i="18"/>
  <c r="BD18" i="18"/>
  <c r="X18" i="18"/>
  <c r="BF17" i="18"/>
  <c r="Z17" i="18"/>
  <c r="BH16" i="18"/>
  <c r="AE16" i="18"/>
  <c r="BM15" i="18"/>
  <c r="AW15" i="18"/>
  <c r="AG15" i="18"/>
  <c r="Q15" i="18"/>
  <c r="BO14" i="18"/>
  <c r="AY14" i="18"/>
  <c r="AI14" i="18"/>
  <c r="S14" i="18"/>
  <c r="BA13" i="18"/>
  <c r="AK13" i="18"/>
  <c r="U13" i="18"/>
  <c r="BC12" i="18"/>
  <c r="AM12" i="18"/>
  <c r="W12" i="18"/>
  <c r="BE11" i="18"/>
  <c r="AO11" i="18"/>
  <c r="Y11" i="18"/>
  <c r="BG10" i="18"/>
  <c r="AQ10" i="18"/>
  <c r="AA10" i="18"/>
  <c r="K10" i="18"/>
  <c r="BI9" i="18"/>
  <c r="AS9" i="18"/>
  <c r="AC9" i="18"/>
  <c r="O9" i="18"/>
  <c r="BM8" i="18"/>
  <c r="BE8" i="18"/>
  <c r="AW8" i="18"/>
  <c r="AO8" i="18"/>
  <c r="AG8" i="18"/>
  <c r="Y8" i="18"/>
  <c r="Q8" i="18"/>
  <c r="I8" i="18"/>
  <c r="BO7" i="18"/>
  <c r="BG7" i="18"/>
  <c r="AY7" i="18"/>
  <c r="AQ7" i="18"/>
  <c r="AI7" i="18"/>
  <c r="AA7" i="18"/>
  <c r="S7" i="18"/>
  <c r="K7" i="18"/>
  <c r="BI6" i="18"/>
  <c r="BA6" i="18"/>
  <c r="AS6" i="18"/>
  <c r="AK6" i="18"/>
  <c r="AC6" i="18"/>
  <c r="U6" i="18"/>
  <c r="M6" i="18"/>
  <c r="BK5" i="18"/>
  <c r="BE5" i="18"/>
  <c r="AY5" i="18"/>
  <c r="AT5" i="18"/>
  <c r="AO5" i="18"/>
  <c r="AI5" i="18"/>
  <c r="AD5" i="18"/>
  <c r="Y5" i="18"/>
  <c r="S5" i="18"/>
  <c r="N5" i="18"/>
  <c r="I5" i="18"/>
  <c r="BN4" i="18"/>
  <c r="BJ4" i="18"/>
  <c r="BF4" i="18"/>
  <c r="BB4" i="18"/>
  <c r="AX4" i="18"/>
  <c r="AT4" i="18"/>
  <c r="AP4" i="18"/>
  <c r="AL4" i="18"/>
  <c r="AH4" i="18"/>
  <c r="AD4" i="18"/>
  <c r="Z4" i="18"/>
  <c r="V4" i="18"/>
  <c r="R4" i="18"/>
  <c r="N4" i="18"/>
  <c r="J4" i="18"/>
  <c r="F4" i="18"/>
  <c r="BL3" i="18"/>
  <c r="BH3" i="18"/>
  <c r="BD3" i="18"/>
  <c r="AZ3" i="18"/>
  <c r="AV3" i="18"/>
  <c r="AR3" i="18"/>
  <c r="AN3" i="18"/>
  <c r="AJ3" i="18"/>
  <c r="AF3" i="18"/>
  <c r="AB3" i="18"/>
  <c r="X3" i="18"/>
  <c r="T3" i="18"/>
  <c r="P3" i="18"/>
  <c r="L3" i="18"/>
  <c r="H3" i="18"/>
  <c r="D3" i="18"/>
  <c r="BN2" i="18"/>
  <c r="BJ2" i="18"/>
  <c r="BF2" i="18"/>
  <c r="BB2" i="18"/>
  <c r="AX2" i="18"/>
  <c r="AT2" i="18"/>
  <c r="AP2" i="18"/>
  <c r="AL2" i="18"/>
  <c r="AH2" i="18"/>
  <c r="AD2" i="18"/>
  <c r="Z2" i="18"/>
  <c r="V2" i="18"/>
  <c r="R2" i="18"/>
  <c r="N2" i="18"/>
  <c r="J2" i="18"/>
  <c r="F2" i="18"/>
  <c r="AS5" i="18"/>
  <c r="AH5" i="18"/>
  <c r="W5" i="18"/>
  <c r="R5" i="18"/>
  <c r="G5" i="18"/>
  <c r="BM4" i="18"/>
  <c r="BE4" i="18"/>
  <c r="AW4" i="18"/>
  <c r="AO4" i="18"/>
  <c r="AG4" i="18"/>
  <c r="Y4" i="18"/>
  <c r="Q4" i="18"/>
  <c r="I4" i="18"/>
  <c r="BK3" i="18"/>
  <c r="BC3" i="18"/>
  <c r="AQ3" i="18"/>
  <c r="AI3" i="18"/>
  <c r="AA3" i="18"/>
  <c r="O3" i="18"/>
  <c r="G3" i="18"/>
  <c r="BM2" i="18"/>
  <c r="BE2" i="18"/>
  <c r="AW2" i="18"/>
  <c r="AO2" i="18"/>
  <c r="AK2" i="18"/>
  <c r="AC2" i="18"/>
  <c r="U2" i="18"/>
  <c r="M2" i="18"/>
  <c r="E2" i="18"/>
  <c r="AM14" i="18"/>
  <c r="AA12" i="18"/>
  <c r="BI11" i="18"/>
  <c r="M11" i="18"/>
  <c r="AE10" i="18"/>
  <c r="AW9" i="18"/>
  <c r="Q9" i="18"/>
  <c r="BO8" i="18"/>
  <c r="AQ8" i="18"/>
  <c r="S8" i="18"/>
  <c r="BI7" i="18"/>
  <c r="AK7" i="18"/>
  <c r="M7" i="18"/>
  <c r="BK6" i="18"/>
  <c r="AU6" i="18"/>
  <c r="AE6" i="18"/>
  <c r="O6" i="18"/>
  <c r="BM5" i="18"/>
  <c r="BA5" i="18"/>
  <c r="AP5" i="18"/>
  <c r="Z5" i="18"/>
  <c r="U5" i="18"/>
  <c r="J5" i="18"/>
  <c r="BO4" i="18"/>
  <c r="BG4" i="18"/>
  <c r="AY4" i="18"/>
  <c r="AQ4" i="18"/>
  <c r="AI4" i="18"/>
  <c r="AE4" i="18"/>
  <c r="W4" i="18"/>
  <c r="K4" i="18"/>
  <c r="BI3" i="18"/>
  <c r="BE3" i="18"/>
  <c r="AW3" i="18"/>
  <c r="AO3" i="18"/>
  <c r="AC3" i="18"/>
  <c r="Y3" i="18"/>
  <c r="Q3" i="18"/>
  <c r="I3" i="18"/>
  <c r="BO2" i="18"/>
  <c r="BG2" i="18"/>
  <c r="AY2" i="18"/>
  <c r="AQ2" i="18"/>
  <c r="AI2" i="18"/>
  <c r="AA2" i="18"/>
  <c r="S2" i="18"/>
  <c r="K2" i="18"/>
  <c r="C2" i="18"/>
  <c r="AN37" i="18"/>
  <c r="AV33" i="18"/>
  <c r="BD29" i="18"/>
  <c r="AL27" i="18"/>
  <c r="AN26" i="18"/>
  <c r="AP25" i="18"/>
  <c r="AR24" i="18"/>
  <c r="AT23" i="18"/>
  <c r="AV22" i="18"/>
  <c r="AX21" i="18"/>
  <c r="AZ20" i="18"/>
  <c r="AT19" i="18"/>
  <c r="AV18" i="18"/>
  <c r="AX17" i="18"/>
  <c r="R17" i="18"/>
  <c r="AZ16" i="18"/>
  <c r="AA16" i="18"/>
  <c r="BI15" i="18"/>
  <c r="AS15" i="18"/>
  <c r="AC15" i="18"/>
  <c r="BK14" i="18"/>
  <c r="AU14" i="18"/>
  <c r="AE14" i="18"/>
  <c r="O14" i="18"/>
  <c r="BM13" i="18"/>
  <c r="AW13" i="18"/>
  <c r="AG13" i="18"/>
  <c r="Q13" i="18"/>
  <c r="BO12" i="18"/>
  <c r="AY12" i="18"/>
  <c r="AI12" i="18"/>
  <c r="S12" i="18"/>
  <c r="BA11" i="18"/>
  <c r="AK11" i="18"/>
  <c r="U11" i="18"/>
  <c r="BC10" i="18"/>
  <c r="AM10" i="18"/>
  <c r="W10" i="18"/>
  <c r="BE9" i="18"/>
  <c r="AO9" i="18"/>
  <c r="Y9" i="18"/>
  <c r="M9" i="18"/>
  <c r="BK8" i="18"/>
  <c r="BC8" i="18"/>
  <c r="AU8" i="18"/>
  <c r="AM8" i="18"/>
  <c r="AE8" i="18"/>
  <c r="W8" i="18"/>
  <c r="O8" i="18"/>
  <c r="BM7" i="18"/>
  <c r="BE7" i="18"/>
  <c r="AW7" i="18"/>
  <c r="AO7" i="18"/>
  <c r="AG7" i="18"/>
  <c r="Y7" i="18"/>
  <c r="Q7" i="18"/>
  <c r="I7" i="18"/>
  <c r="BO6" i="18"/>
  <c r="BG6" i="18"/>
  <c r="AY6" i="18"/>
  <c r="AQ6" i="18"/>
  <c r="AI6" i="18"/>
  <c r="AA6" i="18"/>
  <c r="S6" i="18"/>
  <c r="K6" i="18"/>
  <c r="BI5" i="18"/>
  <c r="BC5" i="18"/>
  <c r="AX5" i="18"/>
  <c r="AM5" i="18"/>
  <c r="AC5" i="18"/>
  <c r="M5" i="18"/>
  <c r="BI4" i="18"/>
  <c r="BA4" i="18"/>
  <c r="AS4" i="18"/>
  <c r="AK4" i="18"/>
  <c r="AC4" i="18"/>
  <c r="U4" i="18"/>
  <c r="M4" i="18"/>
  <c r="E4" i="18"/>
  <c r="BO3" i="18"/>
  <c r="BG3" i="18"/>
  <c r="AY3" i="18"/>
  <c r="AU3" i="18"/>
  <c r="AM3" i="18"/>
  <c r="AE3" i="18"/>
  <c r="W3" i="18"/>
  <c r="S3" i="18"/>
  <c r="K3" i="18"/>
  <c r="C3" i="18"/>
  <c r="BI2" i="18"/>
  <c r="BA2" i="18"/>
  <c r="AS2" i="18"/>
  <c r="AG2" i="18"/>
  <c r="Y2" i="18"/>
  <c r="Q2" i="18"/>
  <c r="I2" i="18"/>
  <c r="W14" i="18"/>
  <c r="BG12" i="18"/>
  <c r="AS11" i="18"/>
  <c r="BK10" i="18"/>
  <c r="O10" i="18"/>
  <c r="AG9" i="18"/>
  <c r="BG8" i="18"/>
  <c r="AI8" i="18"/>
  <c r="K8" i="18"/>
  <c r="BA7" i="18"/>
  <c r="AC7" i="18"/>
  <c r="BC6" i="18"/>
  <c r="AM6" i="18"/>
  <c r="W6" i="18"/>
  <c r="G6" i="18"/>
  <c r="BF5" i="18"/>
  <c r="AU5" i="18"/>
  <c r="AK5" i="18"/>
  <c r="AE5" i="18"/>
  <c r="O5" i="18"/>
  <c r="E5" i="18"/>
  <c r="BK4" i="18"/>
  <c r="BC4" i="18"/>
  <c r="AU4" i="18"/>
  <c r="AM4" i="18"/>
  <c r="AA4" i="18"/>
  <c r="S4" i="18"/>
  <c r="O4" i="18"/>
  <c r="G4" i="18"/>
  <c r="BM3" i="18"/>
  <c r="BA3" i="18"/>
  <c r="AS3" i="18"/>
  <c r="AK3" i="18"/>
  <c r="AG3" i="18"/>
  <c r="U3" i="18"/>
  <c r="M3" i="18"/>
  <c r="E3" i="18"/>
  <c r="BK2" i="18"/>
  <c r="BC2" i="18"/>
  <c r="AU2" i="18"/>
  <c r="AM2" i="18"/>
  <c r="AE2" i="18"/>
  <c r="W2" i="18"/>
  <c r="O2" i="18"/>
  <c r="G2" i="18"/>
  <c r="AP36" i="18"/>
  <c r="AX32" i="18"/>
  <c r="BF28" i="18"/>
  <c r="Z25" i="18"/>
  <c r="AB24" i="18"/>
  <c r="AD23" i="18"/>
  <c r="AF22" i="18"/>
  <c r="AH21" i="18"/>
  <c r="AJ20" i="18"/>
  <c r="AL19" i="18"/>
  <c r="AN18" i="18"/>
  <c r="AP17" i="18"/>
  <c r="AR16" i="18"/>
  <c r="W16" i="18"/>
  <c r="BE15" i="18"/>
  <c r="AO15" i="18"/>
  <c r="Y15" i="18"/>
  <c r="BG14" i="18"/>
  <c r="AQ14" i="18"/>
  <c r="AA14" i="18"/>
  <c r="BI13" i="18"/>
  <c r="AS13" i="18"/>
  <c r="AC13" i="18"/>
  <c r="M13" i="18"/>
  <c r="BK12" i="18"/>
  <c r="AU12" i="18"/>
  <c r="AE12" i="18"/>
  <c r="O12" i="18"/>
  <c r="BM11" i="18"/>
  <c r="AW11" i="18"/>
  <c r="AG11" i="18"/>
  <c r="Q11" i="18"/>
  <c r="BO10" i="18"/>
  <c r="AY10" i="18"/>
  <c r="AI10" i="18"/>
  <c r="S10" i="18"/>
  <c r="BA9" i="18"/>
  <c r="AK9" i="18"/>
  <c r="U9" i="18"/>
  <c r="K9" i="18"/>
  <c r="BI8" i="18"/>
  <c r="BA8" i="18"/>
  <c r="AS8" i="18"/>
  <c r="AK8" i="18"/>
  <c r="AC8" i="18"/>
  <c r="U8" i="18"/>
  <c r="M8" i="18"/>
  <c r="BK7" i="18"/>
  <c r="BC7" i="18"/>
  <c r="AU7" i="18"/>
  <c r="AM7" i="18"/>
  <c r="AE7" i="18"/>
  <c r="W7" i="18"/>
  <c r="O7" i="18"/>
  <c r="G7" i="18"/>
  <c r="BM6" i="18"/>
  <c r="BE6" i="18"/>
  <c r="AW6" i="18"/>
  <c r="AO6" i="18"/>
  <c r="AG6" i="18"/>
  <c r="Y6" i="18"/>
  <c r="Q6" i="18"/>
  <c r="I6" i="18"/>
  <c r="BO5" i="18"/>
  <c r="BG5" i="18"/>
  <c r="BB5" i="18"/>
  <c r="AW5" i="18"/>
  <c r="AQ5" i="18"/>
  <c r="AL5" i="18"/>
  <c r="AG5" i="18"/>
  <c r="AA5" i="18"/>
  <c r="V5" i="18"/>
  <c r="Q5" i="18"/>
  <c r="K5" i="18"/>
  <c r="F5" i="18"/>
  <c r="BL4" i="18"/>
  <c r="BH4" i="18"/>
  <c r="BD4" i="18"/>
  <c r="AZ4" i="18"/>
  <c r="AV4" i="18"/>
  <c r="AR4" i="18"/>
  <c r="AN4" i="18"/>
  <c r="AJ4" i="18"/>
  <c r="AF4" i="18"/>
  <c r="AB4" i="18"/>
  <c r="X4" i="18"/>
  <c r="T4" i="18"/>
  <c r="P4" i="18"/>
  <c r="L4" i="18"/>
  <c r="H4" i="18"/>
  <c r="D4" i="18"/>
  <c r="BN3" i="18"/>
  <c r="BJ3" i="18"/>
  <c r="BF3" i="18"/>
  <c r="BB3" i="18"/>
  <c r="AX3" i="18"/>
  <c r="AT3" i="18"/>
  <c r="AP3" i="18"/>
  <c r="AL3" i="18"/>
  <c r="AH3" i="18"/>
  <c r="AD3" i="18"/>
  <c r="Z3" i="18"/>
  <c r="V3" i="18"/>
  <c r="R3" i="18"/>
  <c r="N3" i="18"/>
  <c r="J3" i="18"/>
  <c r="F3" i="18"/>
  <c r="BL2" i="18"/>
  <c r="BH2" i="18"/>
  <c r="BD2" i="18"/>
  <c r="AZ2" i="18"/>
  <c r="AV2" i="18"/>
  <c r="AR2" i="18"/>
  <c r="AN2" i="18"/>
  <c r="AJ2" i="18"/>
  <c r="AF2" i="18"/>
  <c r="AB2" i="18"/>
  <c r="X2" i="18"/>
  <c r="T2" i="18"/>
  <c r="P2" i="18"/>
  <c r="L2" i="18"/>
  <c r="H2" i="18"/>
  <c r="D2" i="18"/>
  <c r="AR35" i="18"/>
  <c r="AZ31" i="18"/>
  <c r="AB20" i="18"/>
  <c r="BJ19" i="18"/>
  <c r="AD19" i="18"/>
  <c r="BL18" i="18"/>
  <c r="AF18" i="18"/>
  <c r="BN17" i="18"/>
  <c r="AH17" i="18"/>
  <c r="AJ16" i="18"/>
  <c r="S16" i="18"/>
  <c r="BA15" i="18"/>
  <c r="AK15" i="18"/>
  <c r="U15" i="18"/>
  <c r="BC14" i="18"/>
  <c r="BE13" i="18"/>
  <c r="AO13" i="18"/>
  <c r="Y13" i="18"/>
  <c r="AQ12" i="18"/>
  <c r="AC11" i="18"/>
  <c r="AU10" i="18"/>
  <c r="BM9" i="18"/>
  <c r="I9" i="18"/>
  <c r="AY8" i="18"/>
  <c r="AA8" i="18"/>
  <c r="AS7" i="18"/>
  <c r="U7" i="18"/>
  <c r="B66" i="16"/>
  <c r="B67" i="16"/>
  <c r="B64" i="16"/>
  <c r="C65" i="16"/>
  <c r="B63" i="16"/>
  <c r="B65" i="16"/>
  <c r="C64" i="16"/>
  <c r="C63" i="16"/>
  <c r="C53" i="16"/>
  <c r="C57" i="16"/>
  <c r="C61" i="16"/>
  <c r="B57" i="16"/>
  <c r="B61" i="16"/>
  <c r="B51" i="16"/>
  <c r="B55" i="16"/>
  <c r="B59" i="16"/>
  <c r="B53" i="16"/>
  <c r="C54" i="16"/>
  <c r="C58" i="16"/>
  <c r="C62" i="16"/>
  <c r="C59" i="16"/>
  <c r="B54" i="16"/>
  <c r="B58" i="16"/>
  <c r="B62" i="16"/>
  <c r="C51" i="16"/>
  <c r="C55" i="16"/>
  <c r="B52" i="16"/>
  <c r="B56" i="16"/>
  <c r="B60" i="16"/>
  <c r="A84" i="11" l="1"/>
  <c r="B84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85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G7" i="19"/>
  <c r="J10" i="19"/>
  <c r="J13" i="19"/>
  <c r="M14" i="19"/>
  <c r="K16" i="19"/>
  <c r="G18" i="19"/>
  <c r="T25" i="19"/>
  <c r="D25" i="19"/>
  <c r="E25" i="19"/>
  <c r="I25" i="19"/>
  <c r="M25" i="19"/>
  <c r="C6" i="19"/>
  <c r="G8" i="19"/>
  <c r="D9" i="19"/>
  <c r="I12" i="19"/>
  <c r="K13" i="19"/>
  <c r="L13" i="19"/>
  <c r="I14" i="19"/>
  <c r="N16" i="19"/>
  <c r="G16" i="19"/>
  <c r="J18" i="19"/>
  <c r="L18" i="19"/>
  <c r="Q18" i="19"/>
  <c r="J12" i="19"/>
  <c r="H14" i="19"/>
  <c r="D6" i="19"/>
  <c r="J14" i="19"/>
  <c r="H16" i="19"/>
  <c r="O20" i="19"/>
  <c r="T20" i="19"/>
  <c r="B20" i="19"/>
  <c r="R23" i="19"/>
  <c r="B23" i="19"/>
  <c r="E23" i="19"/>
  <c r="D23" i="19"/>
  <c r="H23" i="19"/>
  <c r="E15" i="19"/>
  <c r="G17" i="19"/>
  <c r="E19" i="19"/>
  <c r="J21" i="19"/>
  <c r="P24" i="19"/>
  <c r="W27" i="19"/>
  <c r="G27" i="19"/>
  <c r="Z27" i="19"/>
  <c r="J27" i="19"/>
  <c r="Q27" i="19"/>
  <c r="N28" i="19"/>
  <c r="B2" i="19"/>
  <c r="P16" i="19"/>
  <c r="O18" i="19"/>
  <c r="P25" i="19"/>
  <c r="U25" i="19"/>
  <c r="Y25" i="19"/>
  <c r="C25" i="19"/>
  <c r="G25" i="19"/>
  <c r="F9" i="19"/>
  <c r="L12" i="19"/>
  <c r="F14" i="19"/>
  <c r="D7" i="19"/>
  <c r="I9" i="19"/>
  <c r="H10" i="19"/>
  <c r="G13" i="19"/>
  <c r="N14" i="19"/>
  <c r="J16" i="19"/>
  <c r="L16" i="19"/>
  <c r="F18" i="19"/>
  <c r="H18" i="19"/>
  <c r="Q23" i="19"/>
  <c r="F12" i="19"/>
  <c r="D14" i="19"/>
  <c r="M16" i="19"/>
  <c r="K20" i="19"/>
  <c r="P20" i="19"/>
  <c r="N20" i="19"/>
  <c r="R20" i="19"/>
  <c r="N23" i="19"/>
  <c r="U23" i="19"/>
  <c r="T23" i="19"/>
  <c r="C23" i="19"/>
  <c r="E11" i="19"/>
  <c r="I15" i="19"/>
  <c r="K17" i="19"/>
  <c r="I19" i="19"/>
  <c r="O21" i="19"/>
  <c r="U24" i="19"/>
  <c r="S27" i="19"/>
  <c r="C27" i="19"/>
  <c r="V27" i="19"/>
  <c r="F27" i="19"/>
  <c r="Y27" i="19"/>
  <c r="E6" i="19"/>
  <c r="C3" i="19"/>
  <c r="B6" i="19"/>
  <c r="B9" i="19"/>
  <c r="C12" i="19"/>
  <c r="B14" i="19"/>
  <c r="L23" i="19"/>
  <c r="L25" i="19"/>
  <c r="O25" i="19"/>
  <c r="S25" i="19"/>
  <c r="W25" i="19"/>
  <c r="B25" i="19"/>
  <c r="F8" i="19"/>
  <c r="D10" i="19"/>
  <c r="C13" i="19"/>
  <c r="F16" i="19"/>
  <c r="R18" i="19"/>
  <c r="B18" i="19"/>
  <c r="D18" i="19"/>
  <c r="G9" i="19"/>
  <c r="B12" i="19"/>
  <c r="K14" i="19"/>
  <c r="E9" i="19"/>
  <c r="E12" i="19"/>
  <c r="C18" i="19"/>
  <c r="G20" i="19"/>
  <c r="J20" i="19"/>
  <c r="I20" i="19"/>
  <c r="M20" i="19"/>
  <c r="J23" i="19"/>
  <c r="P23" i="19"/>
  <c r="O23" i="19"/>
  <c r="S23" i="19"/>
  <c r="W23" i="19"/>
  <c r="I11" i="19"/>
  <c r="M15" i="19"/>
  <c r="O17" i="19"/>
  <c r="M19" i="19"/>
  <c r="U21" i="19"/>
  <c r="E24" i="19"/>
  <c r="O27" i="19"/>
  <c r="R27" i="19"/>
  <c r="B27" i="19"/>
  <c r="I31" i="19"/>
  <c r="G12" i="19"/>
  <c r="D4" i="19"/>
  <c r="E5" i="19"/>
  <c r="F6" i="19"/>
  <c r="C7" i="19"/>
  <c r="E8" i="19"/>
  <c r="H9" i="19"/>
  <c r="E10" i="19"/>
  <c r="H12" i="19"/>
  <c r="E13" i="19"/>
  <c r="G14" i="19"/>
  <c r="E16" i="19"/>
  <c r="L20" i="19"/>
  <c r="X25" i="19"/>
  <c r="H25" i="19"/>
  <c r="J25" i="19"/>
  <c r="N25" i="19"/>
  <c r="R25" i="19"/>
  <c r="V25" i="19"/>
  <c r="B8" i="19"/>
  <c r="F10" i="19"/>
  <c r="D12" i="19"/>
  <c r="F13" i="19"/>
  <c r="C14" i="19"/>
  <c r="B16" i="19"/>
  <c r="N18" i="19"/>
  <c r="P18" i="19"/>
  <c r="I18" i="19"/>
  <c r="Q20" i="19"/>
  <c r="C9" i="19"/>
  <c r="L14" i="19"/>
  <c r="E7" i="19"/>
  <c r="K12" i="19"/>
  <c r="E14" i="19"/>
  <c r="C16" i="19"/>
  <c r="K18" i="19"/>
  <c r="S20" i="19"/>
  <c r="C20" i="19"/>
  <c r="E20" i="19"/>
  <c r="D20" i="19"/>
  <c r="H20" i="19"/>
  <c r="V23" i="19"/>
  <c r="F23" i="19"/>
  <c r="K23" i="19"/>
  <c r="I23" i="19"/>
  <c r="M23" i="19"/>
  <c r="C17" i="19"/>
  <c r="Q19" i="19"/>
  <c r="E21" i="19"/>
  <c r="J24" i="19"/>
  <c r="AA27" i="19"/>
  <c r="K27" i="19"/>
  <c r="N27" i="19"/>
  <c r="I27" i="19"/>
  <c r="F28" i="19"/>
  <c r="Y31" i="19"/>
  <c r="V28" i="19"/>
  <c r="X36" i="19"/>
  <c r="H36" i="19"/>
  <c r="AE36" i="19"/>
  <c r="J36" i="19"/>
  <c r="AI36" i="19"/>
  <c r="N36" i="19"/>
  <c r="R36" i="19"/>
  <c r="V36" i="19"/>
  <c r="AE39" i="19"/>
  <c r="O39" i="19"/>
  <c r="U39" i="19"/>
  <c r="T39" i="19"/>
  <c r="X39" i="19"/>
  <c r="B39" i="19"/>
  <c r="P21" i="19"/>
  <c r="F21" i="19"/>
  <c r="S24" i="19"/>
  <c r="C24" i="19"/>
  <c r="V24" i="19"/>
  <c r="T28" i="19"/>
  <c r="D28" i="19"/>
  <c r="W28" i="19"/>
  <c r="G28" i="19"/>
  <c r="Y28" i="19"/>
  <c r="M17" i="19"/>
  <c r="R21" i="19"/>
  <c r="M24" i="19"/>
  <c r="J28" i="19"/>
  <c r="P31" i="19"/>
  <c r="S31" i="19"/>
  <c r="C31" i="19"/>
  <c r="V31" i="19"/>
  <c r="F31" i="19"/>
  <c r="Z34" i="19"/>
  <c r="J34" i="19"/>
  <c r="P34" i="19"/>
  <c r="O34" i="19"/>
  <c r="S34" i="19"/>
  <c r="W34" i="19"/>
  <c r="I22" i="19"/>
  <c r="M26" i="19"/>
  <c r="P29" i="19"/>
  <c r="Q30" i="19"/>
  <c r="C32" i="19"/>
  <c r="S32" i="19"/>
  <c r="E35" i="19"/>
  <c r="Z35" i="19"/>
  <c r="K38" i="19"/>
  <c r="AF38" i="19"/>
  <c r="O40" i="19"/>
  <c r="AK40" i="19"/>
  <c r="AF42" i="19"/>
  <c r="AE46" i="19"/>
  <c r="O46" i="19"/>
  <c r="AH46" i="19"/>
  <c r="R46" i="19"/>
  <c r="B46" i="19"/>
  <c r="AN46" i="19"/>
  <c r="H46" i="19"/>
  <c r="AK46" i="19"/>
  <c r="E46" i="19"/>
  <c r="AJ46" i="19"/>
  <c r="D46" i="19"/>
  <c r="E29" i="19"/>
  <c r="U29" i="19"/>
  <c r="H32" i="19"/>
  <c r="X32" i="19"/>
  <c r="AA35" i="19"/>
  <c r="K35" i="19"/>
  <c r="L35" i="19"/>
  <c r="AG35" i="19"/>
  <c r="AD38" i="19"/>
  <c r="N38" i="19"/>
  <c r="G38" i="19"/>
  <c r="AB38" i="19"/>
  <c r="AF40" i="19"/>
  <c r="P40" i="19"/>
  <c r="F40" i="19"/>
  <c r="AA40" i="19"/>
  <c r="AI42" i="19"/>
  <c r="S42" i="19"/>
  <c r="C42" i="19"/>
  <c r="AL42" i="19"/>
  <c r="V42" i="19"/>
  <c r="F42" i="19"/>
  <c r="Y42" i="19"/>
  <c r="AM50" i="19"/>
  <c r="W50" i="19"/>
  <c r="G50" i="19"/>
  <c r="AP50" i="19"/>
  <c r="Z50" i="19"/>
  <c r="J50" i="19"/>
  <c r="X50" i="19"/>
  <c r="U50" i="19"/>
  <c r="T50" i="19"/>
  <c r="Q32" i="19"/>
  <c r="AH35" i="19"/>
  <c r="H38" i="19"/>
  <c r="AC38" i="19"/>
  <c r="B40" i="19"/>
  <c r="W40" i="19"/>
  <c r="AB42" i="19"/>
  <c r="I50" i="19"/>
  <c r="M33" i="19"/>
  <c r="AC33" i="19"/>
  <c r="Q37" i="19"/>
  <c r="AG37" i="19"/>
  <c r="E41" i="19"/>
  <c r="U41" i="19"/>
  <c r="AK41" i="19"/>
  <c r="G43" i="19"/>
  <c r="W43" i="19"/>
  <c r="AM43" i="19"/>
  <c r="D44" i="19"/>
  <c r="T44" i="19"/>
  <c r="AJ44" i="19"/>
  <c r="AJ47" i="19"/>
  <c r="T47" i="19"/>
  <c r="D47" i="19"/>
  <c r="AM47" i="19"/>
  <c r="W47" i="19"/>
  <c r="G47" i="19"/>
  <c r="Y47" i="19"/>
  <c r="AN51" i="19"/>
  <c r="X51" i="19"/>
  <c r="H51" i="19"/>
  <c r="AQ51" i="19"/>
  <c r="AA51" i="19"/>
  <c r="K51" i="19"/>
  <c r="Q51" i="19"/>
  <c r="AW51" i="19"/>
  <c r="H43" i="19"/>
  <c r="X43" i="19"/>
  <c r="AN43" i="19"/>
  <c r="M44" i="19"/>
  <c r="AC44" i="19"/>
  <c r="I43" i="19"/>
  <c r="Y43" i="19"/>
  <c r="AO43" i="19"/>
  <c r="Q45" i="19"/>
  <c r="AG45" i="19"/>
  <c r="T48" i="19"/>
  <c r="AJ48" i="19"/>
  <c r="E49" i="19"/>
  <c r="U49" i="19"/>
  <c r="AK49" i="19"/>
  <c r="D52" i="19"/>
  <c r="T52" i="19"/>
  <c r="AJ52" i="19"/>
  <c r="AZ52" i="19"/>
  <c r="J53" i="19"/>
  <c r="AO53" i="19"/>
  <c r="Q54" i="19"/>
  <c r="N45" i="19"/>
  <c r="AD45" i="19"/>
  <c r="Q48" i="19"/>
  <c r="AG48" i="19"/>
  <c r="B49" i="19"/>
  <c r="R49" i="19"/>
  <c r="AH49" i="19"/>
  <c r="M52" i="19"/>
  <c r="AC52" i="19"/>
  <c r="AS52" i="19"/>
  <c r="T53" i="19"/>
  <c r="BA53" i="19"/>
  <c r="AM54" i="19"/>
  <c r="AQ53" i="19"/>
  <c r="AA53" i="19"/>
  <c r="K53" i="19"/>
  <c r="AN53" i="19"/>
  <c r="AW53" i="19"/>
  <c r="AB53" i="19"/>
  <c r="F53" i="19"/>
  <c r="AC53" i="19"/>
  <c r="AV54" i="19"/>
  <c r="AF54" i="19"/>
  <c r="P54" i="19"/>
  <c r="AP54" i="19"/>
  <c r="U54" i="19"/>
  <c r="AT54" i="19"/>
  <c r="Y54" i="19"/>
  <c r="C54" i="19"/>
  <c r="AQ54" i="19"/>
  <c r="AT56" i="19"/>
  <c r="AD56" i="19"/>
  <c r="N56" i="19"/>
  <c r="G56" i="19"/>
  <c r="AB56" i="19"/>
  <c r="AW56" i="19"/>
  <c r="D57" i="19"/>
  <c r="Y57" i="19"/>
  <c r="AT57" i="19"/>
  <c r="AV58" i="19"/>
  <c r="AF58" i="19"/>
  <c r="P58" i="19"/>
  <c r="F58" i="19"/>
  <c r="AA58" i="19"/>
  <c r="AW58" i="19"/>
  <c r="C56" i="19"/>
  <c r="X56" i="19"/>
  <c r="AS56" i="19"/>
  <c r="U57" i="19"/>
  <c r="AP57" i="19"/>
  <c r="B58" i="19"/>
  <c r="W58" i="19"/>
  <c r="AS58" i="19"/>
  <c r="BC57" i="19"/>
  <c r="AM57" i="19"/>
  <c r="W57" i="19"/>
  <c r="G57" i="19"/>
  <c r="Q57" i="19"/>
  <c r="AL57" i="19"/>
  <c r="M55" i="19"/>
  <c r="AC55" i="19"/>
  <c r="AS55" i="19"/>
  <c r="Q59" i="19"/>
  <c r="AG59" i="19"/>
  <c r="AW59" i="19"/>
  <c r="T60" i="19"/>
  <c r="AO60" i="19"/>
  <c r="AY61" i="19"/>
  <c r="AI61" i="19"/>
  <c r="S61" i="19"/>
  <c r="C61" i="19"/>
  <c r="V61" i="19"/>
  <c r="AR61" i="19"/>
  <c r="S62" i="19"/>
  <c r="AO62" i="19"/>
  <c r="C63" i="19"/>
  <c r="AG63" i="19"/>
  <c r="BI63" i="19"/>
  <c r="BB60" i="19"/>
  <c r="AL60" i="19"/>
  <c r="V60" i="19"/>
  <c r="F60" i="19"/>
  <c r="Q60" i="19"/>
  <c r="AM60" i="19"/>
  <c r="BH60" i="19"/>
  <c r="BG62" i="19"/>
  <c r="AZ62" i="19"/>
  <c r="AJ62" i="19"/>
  <c r="T62" i="19"/>
  <c r="D62" i="19"/>
  <c r="V62" i="19"/>
  <c r="AQ62" i="19"/>
  <c r="AV63" i="19"/>
  <c r="AF63" i="19"/>
  <c r="P63" i="19"/>
  <c r="BK63" i="19"/>
  <c r="AP63" i="19"/>
  <c r="U63" i="19"/>
  <c r="G63" i="19"/>
  <c r="AI63" i="19"/>
  <c r="AZ65" i="19"/>
  <c r="AJ65" i="19"/>
  <c r="T65" i="19"/>
  <c r="D65" i="19"/>
  <c r="BB65" i="19"/>
  <c r="AL65" i="19"/>
  <c r="V65" i="19"/>
  <c r="F65" i="19"/>
  <c r="Y65" i="19"/>
  <c r="BE65" i="19"/>
  <c r="M64" i="19"/>
  <c r="AC64" i="19"/>
  <c r="AS64" i="19"/>
  <c r="BI64" i="19"/>
  <c r="K66" i="19"/>
  <c r="AA66" i="19"/>
  <c r="AQ66" i="19"/>
  <c r="BG66" i="19"/>
  <c r="H67" i="19"/>
  <c r="X67" i="19"/>
  <c r="AN67" i="19"/>
  <c r="BD67" i="19"/>
  <c r="BD66" i="19"/>
  <c r="I67" i="19"/>
  <c r="Y67" i="19"/>
  <c r="AO67" i="19"/>
  <c r="BE67" i="19"/>
  <c r="AM64" i="19"/>
  <c r="BC64" i="19"/>
  <c r="I66" i="19"/>
  <c r="Y66" i="19"/>
  <c r="AO66" i="19"/>
  <c r="BE66" i="19"/>
  <c r="AJ36" i="19"/>
  <c r="T36" i="19"/>
  <c r="D36" i="19"/>
  <c r="Z36" i="19"/>
  <c r="E36" i="19"/>
  <c r="AD36" i="19"/>
  <c r="I36" i="19"/>
  <c r="AH36" i="19"/>
  <c r="M36" i="19"/>
  <c r="AA39" i="19"/>
  <c r="K39" i="19"/>
  <c r="AK39" i="19"/>
  <c r="P39" i="19"/>
  <c r="AJ39" i="19"/>
  <c r="N39" i="19"/>
  <c r="R39" i="19"/>
  <c r="V39" i="19"/>
  <c r="L21" i="19"/>
  <c r="K21" i="19"/>
  <c r="O24" i="19"/>
  <c r="F24" i="19"/>
  <c r="P28" i="19"/>
  <c r="S28" i="19"/>
  <c r="C28" i="19"/>
  <c r="Q17" i="19"/>
  <c r="B21" i="19"/>
  <c r="R24" i="19"/>
  <c r="R28" i="19"/>
  <c r="AB31" i="19"/>
  <c r="L31" i="19"/>
  <c r="AE31" i="19"/>
  <c r="O31" i="19"/>
  <c r="R31" i="19"/>
  <c r="B31" i="19"/>
  <c r="V34" i="19"/>
  <c r="F34" i="19"/>
  <c r="AF34" i="19"/>
  <c r="K34" i="19"/>
  <c r="AE34" i="19"/>
  <c r="I34" i="19"/>
  <c r="M34" i="19"/>
  <c r="M22" i="19"/>
  <c r="Q26" i="19"/>
  <c r="D29" i="19"/>
  <c r="T29" i="19"/>
  <c r="E30" i="19"/>
  <c r="U30" i="19"/>
  <c r="G32" i="19"/>
  <c r="W32" i="19"/>
  <c r="J35" i="19"/>
  <c r="AF35" i="19"/>
  <c r="P38" i="19"/>
  <c r="AK38" i="19"/>
  <c r="U40" i="19"/>
  <c r="H42" i="19"/>
  <c r="AN42" i="19"/>
  <c r="AQ46" i="19"/>
  <c r="AA46" i="19"/>
  <c r="K46" i="19"/>
  <c r="AT46" i="19"/>
  <c r="AD46" i="19"/>
  <c r="N46" i="19"/>
  <c r="AF46" i="19"/>
  <c r="AC46" i="19"/>
  <c r="AB46" i="19"/>
  <c r="AG46" i="19"/>
  <c r="I29" i="19"/>
  <c r="Y29" i="19"/>
  <c r="L32" i="19"/>
  <c r="AB32" i="19"/>
  <c r="W35" i="19"/>
  <c r="G35" i="19"/>
  <c r="Q35" i="19"/>
  <c r="Z38" i="19"/>
  <c r="J38" i="19"/>
  <c r="L38" i="19"/>
  <c r="AG38" i="19"/>
  <c r="AB40" i="19"/>
  <c r="L40" i="19"/>
  <c r="K40" i="19"/>
  <c r="AG40" i="19"/>
  <c r="AE42" i="19"/>
  <c r="O42" i="19"/>
  <c r="AH42" i="19"/>
  <c r="R42" i="19"/>
  <c r="B42" i="19"/>
  <c r="AG42" i="19"/>
  <c r="AI50" i="19"/>
  <c r="S50" i="19"/>
  <c r="C50" i="19"/>
  <c r="AL50" i="19"/>
  <c r="V50" i="19"/>
  <c r="F50" i="19"/>
  <c r="AV50" i="19"/>
  <c r="P50" i="19"/>
  <c r="AS50" i="19"/>
  <c r="M50" i="19"/>
  <c r="AR50" i="19"/>
  <c r="L50" i="19"/>
  <c r="E32" i="19"/>
  <c r="U32" i="19"/>
  <c r="R35" i="19"/>
  <c r="M38" i="19"/>
  <c r="AI38" i="19"/>
  <c r="G40" i="19"/>
  <c r="AC40" i="19"/>
  <c r="D42" i="19"/>
  <c r="AJ42" i="19"/>
  <c r="AO50" i="19"/>
  <c r="Q33" i="19"/>
  <c r="AG33" i="19"/>
  <c r="E37" i="19"/>
  <c r="U37" i="19"/>
  <c r="AK37" i="19"/>
  <c r="I41" i="19"/>
  <c r="Y41" i="19"/>
  <c r="AO41" i="19"/>
  <c r="K43" i="19"/>
  <c r="AA43" i="19"/>
  <c r="AQ43" i="19"/>
  <c r="H44" i="19"/>
  <c r="X44" i="19"/>
  <c r="AN44" i="19"/>
  <c r="AF47" i="19"/>
  <c r="P47" i="19"/>
  <c r="AI47" i="19"/>
  <c r="S47" i="19"/>
  <c r="C47" i="19"/>
  <c r="AG47" i="19"/>
  <c r="AJ51" i="19"/>
  <c r="T51" i="19"/>
  <c r="D51" i="19"/>
  <c r="AM51" i="19"/>
  <c r="W51" i="19"/>
  <c r="G51" i="19"/>
  <c r="Y51" i="19"/>
  <c r="L43" i="19"/>
  <c r="AB43" i="19"/>
  <c r="AO44" i="19"/>
  <c r="Q44" i="19"/>
  <c r="AG44" i="19"/>
  <c r="M43" i="19"/>
  <c r="AC43" i="19"/>
  <c r="E45" i="19"/>
  <c r="U45" i="19"/>
  <c r="AK45" i="19"/>
  <c r="H48" i="19"/>
  <c r="X48" i="19"/>
  <c r="AN48" i="19"/>
  <c r="I49" i="19"/>
  <c r="Y49" i="19"/>
  <c r="AO49" i="19"/>
  <c r="H52" i="19"/>
  <c r="X52" i="19"/>
  <c r="AN52" i="19"/>
  <c r="R53" i="19"/>
  <c r="AZ53" i="19"/>
  <c r="AA54" i="19"/>
  <c r="B45" i="19"/>
  <c r="R45" i="19"/>
  <c r="AH45" i="19"/>
  <c r="E48" i="19"/>
  <c r="U48" i="19"/>
  <c r="AK48" i="19"/>
  <c r="F49" i="19"/>
  <c r="V49" i="19"/>
  <c r="AL49" i="19"/>
  <c r="Q52" i="19"/>
  <c r="AG52" i="19"/>
  <c r="AW52" i="19"/>
  <c r="Z53" i="19"/>
  <c r="G54" i="19"/>
  <c r="AX54" i="19"/>
  <c r="AM53" i="19"/>
  <c r="W53" i="19"/>
  <c r="G53" i="19"/>
  <c r="AR53" i="19"/>
  <c r="V53" i="19"/>
  <c r="H53" i="19"/>
  <c r="AJ53" i="19"/>
  <c r="AR54" i="19"/>
  <c r="AB54" i="19"/>
  <c r="L54" i="19"/>
  <c r="AK54" i="19"/>
  <c r="O54" i="19"/>
  <c r="AO54" i="19"/>
  <c r="S54" i="19"/>
  <c r="K54" i="19"/>
  <c r="BB54" i="19"/>
  <c r="AP56" i="19"/>
  <c r="Z56" i="19"/>
  <c r="J56" i="19"/>
  <c r="L56" i="19"/>
  <c r="AG56" i="19"/>
  <c r="BC56" i="19"/>
  <c r="I57" i="19"/>
  <c r="AD57" i="19"/>
  <c r="AZ57" i="19"/>
  <c r="AR58" i="19"/>
  <c r="AB58" i="19"/>
  <c r="L58" i="19"/>
  <c r="K58" i="19"/>
  <c r="AG58" i="19"/>
  <c r="BB58" i="19"/>
  <c r="H56" i="19"/>
  <c r="AC56" i="19"/>
  <c r="AY56" i="19"/>
  <c r="E57" i="19"/>
  <c r="Z57" i="19"/>
  <c r="AV57" i="19"/>
  <c r="G58" i="19"/>
  <c r="AC58" i="19"/>
  <c r="AX58" i="19"/>
  <c r="AY57" i="19"/>
  <c r="AI57" i="19"/>
  <c r="S57" i="19"/>
  <c r="C57" i="19"/>
  <c r="V57" i="19"/>
  <c r="AR57" i="19"/>
  <c r="Q55" i="19"/>
  <c r="AG55" i="19"/>
  <c r="AW55" i="19"/>
  <c r="E59" i="19"/>
  <c r="U59" i="19"/>
  <c r="AK59" i="19"/>
  <c r="BA59" i="19"/>
  <c r="D60" i="19"/>
  <c r="Y60" i="19"/>
  <c r="AU60" i="19"/>
  <c r="AU61" i="19"/>
  <c r="AE61" i="19"/>
  <c r="O61" i="19"/>
  <c r="F61" i="19"/>
  <c r="AB61" i="19"/>
  <c r="AW61" i="19"/>
  <c r="C62" i="19"/>
  <c r="Y62" i="19"/>
  <c r="AT62" i="19"/>
  <c r="K63" i="19"/>
  <c r="AM63" i="19"/>
  <c r="AX60" i="19"/>
  <c r="AH60" i="19"/>
  <c r="R60" i="19"/>
  <c r="B60" i="19"/>
  <c r="W60" i="19"/>
  <c r="AR60" i="19"/>
  <c r="AV62" i="19"/>
  <c r="AF62" i="19"/>
  <c r="P62" i="19"/>
  <c r="F62" i="19"/>
  <c r="AA62" i="19"/>
  <c r="AW62" i="19"/>
  <c r="BH63" i="19"/>
  <c r="AR63" i="19"/>
  <c r="AB63" i="19"/>
  <c r="L63" i="19"/>
  <c r="BF63" i="19"/>
  <c r="AK63" i="19"/>
  <c r="O63" i="19"/>
  <c r="N63" i="19"/>
  <c r="AQ63" i="19"/>
  <c r="BL65" i="19"/>
  <c r="AV65" i="19"/>
  <c r="AF65" i="19"/>
  <c r="P65" i="19"/>
  <c r="AX65" i="19"/>
  <c r="AH65" i="19"/>
  <c r="R65" i="19"/>
  <c r="B65" i="19"/>
  <c r="AG65" i="19"/>
  <c r="BM65" i="19"/>
  <c r="Q64" i="19"/>
  <c r="AG64" i="19"/>
  <c r="AW64" i="19"/>
  <c r="O66" i="19"/>
  <c r="AE66" i="19"/>
  <c r="AU66" i="19"/>
  <c r="BK66" i="19"/>
  <c r="L67" i="19"/>
  <c r="AB67" i="19"/>
  <c r="AR67" i="19"/>
  <c r="BH67" i="19"/>
  <c r="BH66" i="19"/>
  <c r="M67" i="19"/>
  <c r="AC67" i="19"/>
  <c r="AS67" i="19"/>
  <c r="BI67" i="19"/>
  <c r="AQ64" i="19"/>
  <c r="BG64" i="19"/>
  <c r="M66" i="19"/>
  <c r="AC66" i="19"/>
  <c r="AS66" i="19"/>
  <c r="BI66" i="19"/>
  <c r="N67" i="19"/>
  <c r="AD67" i="19"/>
  <c r="AT67" i="19"/>
  <c r="BJ67" i="19"/>
  <c r="AX67" i="19"/>
  <c r="AP67" i="19"/>
  <c r="L34" i="19"/>
  <c r="AF36" i="19"/>
  <c r="P36" i="19"/>
  <c r="U36" i="19"/>
  <c r="Y36" i="19"/>
  <c r="C36" i="19"/>
  <c r="AC36" i="19"/>
  <c r="G36" i="19"/>
  <c r="AM39" i="19"/>
  <c r="W39" i="19"/>
  <c r="G39" i="19"/>
  <c r="AF39" i="19"/>
  <c r="J39" i="19"/>
  <c r="AD39" i="19"/>
  <c r="I39" i="19"/>
  <c r="AH39" i="19"/>
  <c r="M39" i="19"/>
  <c r="H21" i="19"/>
  <c r="Q21" i="19"/>
  <c r="K24" i="19"/>
  <c r="L24" i="19"/>
  <c r="AB28" i="19"/>
  <c r="L28" i="19"/>
  <c r="O28" i="19"/>
  <c r="I28" i="19"/>
  <c r="E17" i="19"/>
  <c r="G21" i="19"/>
  <c r="B24" i="19"/>
  <c r="X24" i="19"/>
  <c r="Z28" i="19"/>
  <c r="X31" i="19"/>
  <c r="H31" i="19"/>
  <c r="AA31" i="19"/>
  <c r="K31" i="19"/>
  <c r="AD31" i="19"/>
  <c r="N31" i="19"/>
  <c r="Q31" i="19"/>
  <c r="AH34" i="19"/>
  <c r="R34" i="19"/>
  <c r="B34" i="19"/>
  <c r="AA34" i="19"/>
  <c r="E34" i="19"/>
  <c r="Y34" i="19"/>
  <c r="D34" i="19"/>
  <c r="AC34" i="19"/>
  <c r="H34" i="19"/>
  <c r="Q22" i="19"/>
  <c r="E26" i="19"/>
  <c r="U26" i="19"/>
  <c r="H29" i="19"/>
  <c r="X29" i="19"/>
  <c r="I30" i="19"/>
  <c r="Y30" i="19"/>
  <c r="K32" i="19"/>
  <c r="AA32" i="19"/>
  <c r="P35" i="19"/>
  <c r="U38" i="19"/>
  <c r="E40" i="19"/>
  <c r="Z40" i="19"/>
  <c r="P42" i="19"/>
  <c r="AM46" i="19"/>
  <c r="W46" i="19"/>
  <c r="G46" i="19"/>
  <c r="AP46" i="19"/>
  <c r="Z46" i="19"/>
  <c r="J46" i="19"/>
  <c r="X46" i="19"/>
  <c r="U46" i="19"/>
  <c r="T46" i="19"/>
  <c r="M29" i="19"/>
  <c r="AC29" i="19"/>
  <c r="P32" i="19"/>
  <c r="AF32" i="19"/>
  <c r="AI35" i="19"/>
  <c r="S35" i="19"/>
  <c r="C35" i="19"/>
  <c r="V35" i="19"/>
  <c r="AL38" i="19"/>
  <c r="V38" i="19"/>
  <c r="F38" i="19"/>
  <c r="Q38" i="19"/>
  <c r="AN40" i="19"/>
  <c r="X40" i="19"/>
  <c r="H40" i="19"/>
  <c r="Q40" i="19"/>
  <c r="AL40" i="19"/>
  <c r="AA42" i="19"/>
  <c r="K42" i="19"/>
  <c r="AD42" i="19"/>
  <c r="N42" i="19"/>
  <c r="I42" i="19"/>
  <c r="AO42" i="19"/>
  <c r="AU50" i="19"/>
  <c r="AE50" i="19"/>
  <c r="O50" i="19"/>
  <c r="AX50" i="19"/>
  <c r="AH50" i="19"/>
  <c r="R50" i="19"/>
  <c r="B50" i="19"/>
  <c r="AN50" i="19"/>
  <c r="H50" i="19"/>
  <c r="AK50" i="19"/>
  <c r="E50" i="19"/>
  <c r="AJ50" i="19"/>
  <c r="D50" i="19"/>
  <c r="I32" i="19"/>
  <c r="Y32" i="19"/>
  <c r="X35" i="19"/>
  <c r="S38" i="19"/>
  <c r="M40" i="19"/>
  <c r="AH40" i="19"/>
  <c r="L42" i="19"/>
  <c r="E33" i="19"/>
  <c r="U33" i="19"/>
  <c r="I37" i="19"/>
  <c r="Y37" i="19"/>
  <c r="M41" i="19"/>
  <c r="AC41" i="19"/>
  <c r="O43" i="19"/>
  <c r="AE43" i="19"/>
  <c r="L44" i="19"/>
  <c r="AB44" i="19"/>
  <c r="AR47" i="19"/>
  <c r="AB47" i="19"/>
  <c r="L47" i="19"/>
  <c r="AU47" i="19"/>
  <c r="AE47" i="19"/>
  <c r="O47" i="19"/>
  <c r="I47" i="19"/>
  <c r="AO47" i="19"/>
  <c r="AV51" i="19"/>
  <c r="AF51" i="19"/>
  <c r="P51" i="19"/>
  <c r="AY51" i="19"/>
  <c r="AI51" i="19"/>
  <c r="S51" i="19"/>
  <c r="C51" i="19"/>
  <c r="AG51" i="19"/>
  <c r="P43" i="19"/>
  <c r="AF43" i="19"/>
  <c r="E44" i="19"/>
  <c r="U44" i="19"/>
  <c r="AK44" i="19"/>
  <c r="Q43" i="19"/>
  <c r="AG43" i="19"/>
  <c r="I45" i="19"/>
  <c r="Y45" i="19"/>
  <c r="AO45" i="19"/>
  <c r="L48" i="19"/>
  <c r="AB48" i="19"/>
  <c r="AR48" i="19"/>
  <c r="M49" i="19"/>
  <c r="AC49" i="19"/>
  <c r="AS49" i="19"/>
  <c r="L52" i="19"/>
  <c r="AB52" i="19"/>
  <c r="AR52" i="19"/>
  <c r="Y53" i="19"/>
  <c r="AL54" i="19"/>
  <c r="F45" i="19"/>
  <c r="V45" i="19"/>
  <c r="AL45" i="19"/>
  <c r="I48" i="19"/>
  <c r="Y48" i="19"/>
  <c r="AO48" i="19"/>
  <c r="J49" i="19"/>
  <c r="Z49" i="19"/>
  <c r="AP49" i="19"/>
  <c r="E52" i="19"/>
  <c r="U52" i="19"/>
  <c r="AK52" i="19"/>
  <c r="E53" i="19"/>
  <c r="AH53" i="19"/>
  <c r="R54" i="19"/>
  <c r="AY53" i="19"/>
  <c r="AI53" i="19"/>
  <c r="S53" i="19"/>
  <c r="C53" i="19"/>
  <c r="AX53" i="19"/>
  <c r="AL53" i="19"/>
  <c r="Q53" i="19"/>
  <c r="N53" i="19"/>
  <c r="AT53" i="19"/>
  <c r="AN54" i="19"/>
  <c r="X54" i="19"/>
  <c r="H54" i="19"/>
  <c r="BA54" i="19"/>
  <c r="AE54" i="19"/>
  <c r="J54" i="19"/>
  <c r="AI54" i="19"/>
  <c r="N54" i="19"/>
  <c r="V54" i="19"/>
  <c r="BB56" i="19"/>
  <c r="AL56" i="19"/>
  <c r="V56" i="19"/>
  <c r="F56" i="19"/>
  <c r="Q56" i="19"/>
  <c r="AM56" i="19"/>
  <c r="N57" i="19"/>
  <c r="AJ57" i="19"/>
  <c r="BE57" i="19"/>
  <c r="BD58" i="19"/>
  <c r="AN58" i="19"/>
  <c r="X58" i="19"/>
  <c r="H58" i="19"/>
  <c r="Q58" i="19"/>
  <c r="AL58" i="19"/>
  <c r="M56" i="19"/>
  <c r="AI56" i="19"/>
  <c r="BD56" i="19"/>
  <c r="J57" i="19"/>
  <c r="AF57" i="19"/>
  <c r="BA57" i="19"/>
  <c r="M58" i="19"/>
  <c r="AH58" i="19"/>
  <c r="BC58" i="19"/>
  <c r="AU57" i="19"/>
  <c r="AE57" i="19"/>
  <c r="O57" i="19"/>
  <c r="F57" i="19"/>
  <c r="AB57" i="19"/>
  <c r="AW57" i="19"/>
  <c r="E55" i="19"/>
  <c r="U55" i="19"/>
  <c r="AK55" i="19"/>
  <c r="BA55" i="19"/>
  <c r="I59" i="19"/>
  <c r="Y59" i="19"/>
  <c r="AO59" i="19"/>
  <c r="BE59" i="19"/>
  <c r="I60" i="19"/>
  <c r="AE60" i="19"/>
  <c r="AZ60" i="19"/>
  <c r="BG61" i="19"/>
  <c r="AQ61" i="19"/>
  <c r="AA61" i="19"/>
  <c r="K61" i="19"/>
  <c r="L61" i="19"/>
  <c r="AG61" i="19"/>
  <c r="BB61" i="19"/>
  <c r="I62" i="19"/>
  <c r="AD62" i="19"/>
  <c r="AY62" i="19"/>
  <c r="R63" i="19"/>
  <c r="AT63" i="19"/>
  <c r="AT60" i="19"/>
  <c r="AD60" i="19"/>
  <c r="N60" i="19"/>
  <c r="G60" i="19"/>
  <c r="AB60" i="19"/>
  <c r="AW60" i="19"/>
  <c r="BI62" i="19"/>
  <c r="AR62" i="19"/>
  <c r="AB62" i="19"/>
  <c r="L62" i="19"/>
  <c r="K62" i="19"/>
  <c r="AG62" i="19"/>
  <c r="BB62" i="19"/>
  <c r="BD63" i="19"/>
  <c r="AN63" i="19"/>
  <c r="X63" i="19"/>
  <c r="H63" i="19"/>
  <c r="BA63" i="19"/>
  <c r="AE63" i="19"/>
  <c r="J63" i="19"/>
  <c r="V63" i="19"/>
  <c r="AX63" i="19"/>
  <c r="BH65" i="19"/>
  <c r="AR65" i="19"/>
  <c r="AB65" i="19"/>
  <c r="L65" i="19"/>
  <c r="BJ65" i="19"/>
  <c r="AT65" i="19"/>
  <c r="AD65" i="19"/>
  <c r="N65" i="19"/>
  <c r="I65" i="19"/>
  <c r="AO65" i="19"/>
  <c r="E64" i="19"/>
  <c r="U64" i="19"/>
  <c r="AK64" i="19"/>
  <c r="BA64" i="19"/>
  <c r="C66" i="19"/>
  <c r="S66" i="19"/>
  <c r="AI66" i="19"/>
  <c r="AY66" i="19"/>
  <c r="P67" i="19"/>
  <c r="AF67" i="19"/>
  <c r="AV67" i="19"/>
  <c r="BL67" i="19"/>
  <c r="BL66" i="19"/>
  <c r="Q67" i="19"/>
  <c r="AG67" i="19"/>
  <c r="AW67" i="19"/>
  <c r="BM67" i="19"/>
  <c r="AU64" i="19"/>
  <c r="BK64" i="19"/>
  <c r="Q66" i="19"/>
  <c r="AG66" i="19"/>
  <c r="AW66" i="19"/>
  <c r="B67" i="19"/>
  <c r="R67" i="19"/>
  <c r="AH67" i="19"/>
  <c r="J67" i="19"/>
  <c r="BF67" i="19"/>
  <c r="AG34" i="19"/>
  <c r="AB36" i="19"/>
  <c r="L36" i="19"/>
  <c r="O36" i="19"/>
  <c r="S36" i="19"/>
  <c r="W36" i="19"/>
  <c r="B36" i="19"/>
  <c r="AI39" i="19"/>
  <c r="S39" i="19"/>
  <c r="C39" i="19"/>
  <c r="Z39" i="19"/>
  <c r="E39" i="19"/>
  <c r="Y39" i="19"/>
  <c r="D39" i="19"/>
  <c r="AC39" i="19"/>
  <c r="H39" i="19"/>
  <c r="T21" i="19"/>
  <c r="D21" i="19"/>
  <c r="W24" i="19"/>
  <c r="G24" i="19"/>
  <c r="Q24" i="19"/>
  <c r="X28" i="19"/>
  <c r="H28" i="19"/>
  <c r="AA28" i="19"/>
  <c r="K28" i="19"/>
  <c r="Q28" i="19"/>
  <c r="I17" i="19"/>
  <c r="M21" i="19"/>
  <c r="H24" i="19"/>
  <c r="B28" i="19"/>
  <c r="T31" i="19"/>
  <c r="D31" i="19"/>
  <c r="W31" i="19"/>
  <c r="G31" i="19"/>
  <c r="Z31" i="19"/>
  <c r="J31" i="19"/>
  <c r="AD34" i="19"/>
  <c r="N34" i="19"/>
  <c r="U34" i="19"/>
  <c r="T34" i="19"/>
  <c r="X34" i="19"/>
  <c r="C34" i="19"/>
  <c r="E22" i="19"/>
  <c r="U22" i="19"/>
  <c r="I26" i="19"/>
  <c r="Y26" i="19"/>
  <c r="L29" i="19"/>
  <c r="AB29" i="19"/>
  <c r="M30" i="19"/>
  <c r="AC30" i="19"/>
  <c r="O32" i="19"/>
  <c r="AE32" i="19"/>
  <c r="U35" i="19"/>
  <c r="E38" i="19"/>
  <c r="AA38" i="19"/>
  <c r="J40" i="19"/>
  <c r="AE40" i="19"/>
  <c r="X42" i="19"/>
  <c r="AI46" i="19"/>
  <c r="S46" i="19"/>
  <c r="C46" i="19"/>
  <c r="AL46" i="19"/>
  <c r="V46" i="19"/>
  <c r="F46" i="19"/>
  <c r="P46" i="19"/>
  <c r="AS46" i="19"/>
  <c r="M46" i="19"/>
  <c r="AR46" i="19"/>
  <c r="L46" i="19"/>
  <c r="Y50" i="19"/>
  <c r="Q29" i="19"/>
  <c r="D32" i="19"/>
  <c r="T32" i="19"/>
  <c r="AE35" i="19"/>
  <c r="O35" i="19"/>
  <c r="F35" i="19"/>
  <c r="AB35" i="19"/>
  <c r="AH38" i="19"/>
  <c r="R38" i="19"/>
  <c r="B38" i="19"/>
  <c r="W38" i="19"/>
  <c r="AJ40" i="19"/>
  <c r="T40" i="19"/>
  <c r="D40" i="19"/>
  <c r="V40" i="19"/>
  <c r="AM42" i="19"/>
  <c r="W42" i="19"/>
  <c r="G42" i="19"/>
  <c r="AP42" i="19"/>
  <c r="Z42" i="19"/>
  <c r="J42" i="19"/>
  <c r="Q42" i="19"/>
  <c r="AQ50" i="19"/>
  <c r="AA50" i="19"/>
  <c r="K50" i="19"/>
  <c r="AT50" i="19"/>
  <c r="AD50" i="19"/>
  <c r="N50" i="19"/>
  <c r="AF50" i="19"/>
  <c r="AC50" i="19"/>
  <c r="AB50" i="19"/>
  <c r="AG50" i="19"/>
  <c r="M32" i="19"/>
  <c r="AC32" i="19"/>
  <c r="AC35" i="19"/>
  <c r="C38" i="19"/>
  <c r="X38" i="19"/>
  <c r="R40" i="19"/>
  <c r="AM40" i="19"/>
  <c r="T42" i="19"/>
  <c r="I33" i="19"/>
  <c r="Y33" i="19"/>
  <c r="M37" i="19"/>
  <c r="AC37" i="19"/>
  <c r="Q41" i="19"/>
  <c r="AG41" i="19"/>
  <c r="C43" i="19"/>
  <c r="S43" i="19"/>
  <c r="AI43" i="19"/>
  <c r="P44" i="19"/>
  <c r="AF44" i="19"/>
  <c r="AN47" i="19"/>
  <c r="X47" i="19"/>
  <c r="H47" i="19"/>
  <c r="AQ47" i="19"/>
  <c r="AA47" i="19"/>
  <c r="K47" i="19"/>
  <c r="Q47" i="19"/>
  <c r="AR51" i="19"/>
  <c r="AB51" i="19"/>
  <c r="L51" i="19"/>
  <c r="AU51" i="19"/>
  <c r="AE51" i="19"/>
  <c r="O51" i="19"/>
  <c r="I51" i="19"/>
  <c r="AO51" i="19"/>
  <c r="D43" i="19"/>
  <c r="T43" i="19"/>
  <c r="AJ43" i="19"/>
  <c r="I44" i="19"/>
  <c r="Y44" i="19"/>
  <c r="AP44" i="19"/>
  <c r="E43" i="19"/>
  <c r="U43" i="19"/>
  <c r="AK43" i="19"/>
  <c r="M45" i="19"/>
  <c r="AC45" i="19"/>
  <c r="AS45" i="19"/>
  <c r="P48" i="19"/>
  <c r="AF48" i="19"/>
  <c r="AV48" i="19"/>
  <c r="Q49" i="19"/>
  <c r="AG49" i="19"/>
  <c r="AW49" i="19"/>
  <c r="P52" i="19"/>
  <c r="AF52" i="19"/>
  <c r="AV52" i="19"/>
  <c r="D53" i="19"/>
  <c r="AF53" i="19"/>
  <c r="F54" i="19"/>
  <c r="AW54" i="19"/>
  <c r="J45" i="19"/>
  <c r="Z45" i="19"/>
  <c r="AP45" i="19"/>
  <c r="M48" i="19"/>
  <c r="AC48" i="19"/>
  <c r="AS48" i="19"/>
  <c r="N49" i="19"/>
  <c r="AD49" i="19"/>
  <c r="AT49" i="19"/>
  <c r="I52" i="19"/>
  <c r="Y52" i="19"/>
  <c r="AO52" i="19"/>
  <c r="M53" i="19"/>
  <c r="AP53" i="19"/>
  <c r="AC54" i="19"/>
  <c r="AU53" i="19"/>
  <c r="AE53" i="19"/>
  <c r="O53" i="19"/>
  <c r="AS53" i="19"/>
  <c r="AG53" i="19"/>
  <c r="L53" i="19"/>
  <c r="U53" i="19"/>
  <c r="AZ54" i="19"/>
  <c r="AJ54" i="19"/>
  <c r="T54" i="19"/>
  <c r="D54" i="19"/>
  <c r="AU54" i="19"/>
  <c r="Z54" i="19"/>
  <c r="E54" i="19"/>
  <c r="AY54" i="19"/>
  <c r="AD54" i="19"/>
  <c r="I54" i="19"/>
  <c r="AG54" i="19"/>
  <c r="AX56" i="19"/>
  <c r="AH56" i="19"/>
  <c r="R56" i="19"/>
  <c r="B56" i="19"/>
  <c r="W56" i="19"/>
  <c r="AR56" i="19"/>
  <c r="T57" i="19"/>
  <c r="AO57" i="19"/>
  <c r="AZ58" i="19"/>
  <c r="AJ58" i="19"/>
  <c r="T58" i="19"/>
  <c r="D58" i="19"/>
  <c r="V58" i="19"/>
  <c r="AQ58" i="19"/>
  <c r="S56" i="19"/>
  <c r="AN56" i="19"/>
  <c r="P57" i="19"/>
  <c r="AK57" i="19"/>
  <c r="R58" i="19"/>
  <c r="AM58" i="19"/>
  <c r="AQ57" i="19"/>
  <c r="AA57" i="19"/>
  <c r="K57" i="19"/>
  <c r="L57" i="19"/>
  <c r="AG57" i="19"/>
  <c r="BB57" i="19"/>
  <c r="I55" i="19"/>
  <c r="Y55" i="19"/>
  <c r="AO55" i="19"/>
  <c r="M59" i="19"/>
  <c r="AC59" i="19"/>
  <c r="AS59" i="19"/>
  <c r="O60" i="19"/>
  <c r="AJ60" i="19"/>
  <c r="BE60" i="19"/>
  <c r="BC61" i="19"/>
  <c r="AM61" i="19"/>
  <c r="W61" i="19"/>
  <c r="G61" i="19"/>
  <c r="Q61" i="19"/>
  <c r="AL61" i="19"/>
  <c r="BH61" i="19"/>
  <c r="N62" i="19"/>
  <c r="AI62" i="19"/>
  <c r="BE62" i="19"/>
  <c r="Y63" i="19"/>
  <c r="BB63" i="19"/>
  <c r="BF60" i="19"/>
  <c r="AP60" i="19"/>
  <c r="Z60" i="19"/>
  <c r="J60" i="19"/>
  <c r="L60" i="19"/>
  <c r="AG60" i="19"/>
  <c r="BC60" i="19"/>
  <c r="BD62" i="19"/>
  <c r="AN62" i="19"/>
  <c r="X62" i="19"/>
  <c r="H62" i="19"/>
  <c r="Q62" i="19"/>
  <c r="AL62" i="19"/>
  <c r="BH62" i="19"/>
  <c r="AZ63" i="19"/>
  <c r="AJ63" i="19"/>
  <c r="T63" i="19"/>
  <c r="D63" i="19"/>
  <c r="AU63" i="19"/>
  <c r="Z63" i="19"/>
  <c r="E63" i="19"/>
  <c r="AC63" i="19"/>
  <c r="BE63" i="19"/>
  <c r="BD65" i="19"/>
  <c r="AN65" i="19"/>
  <c r="X65" i="19"/>
  <c r="H65" i="19"/>
  <c r="BF65" i="19"/>
  <c r="AP65" i="19"/>
  <c r="Z65" i="19"/>
  <c r="J65" i="19"/>
  <c r="Q65" i="19"/>
  <c r="AW65" i="19"/>
  <c r="I64" i="19"/>
  <c r="Y64" i="19"/>
  <c r="AO64" i="19"/>
  <c r="BE64" i="19"/>
  <c r="G66" i="19"/>
  <c r="W66" i="19"/>
  <c r="AM66" i="19"/>
  <c r="BC66" i="19"/>
  <c r="D67" i="19"/>
  <c r="T67" i="19"/>
  <c r="AJ67" i="19"/>
  <c r="AZ67" i="19"/>
  <c r="AZ66" i="19"/>
  <c r="E67" i="19"/>
  <c r="U67" i="19"/>
  <c r="AK67" i="19"/>
  <c r="BA67" i="19"/>
  <c r="AI64" i="19"/>
  <c r="AY64" i="19"/>
  <c r="E66" i="19"/>
  <c r="U66" i="19"/>
  <c r="AK66" i="19"/>
  <c r="BA66" i="19"/>
  <c r="F67" i="19"/>
  <c r="V67" i="19"/>
  <c r="AL67" i="19"/>
  <c r="BB67" i="19"/>
  <c r="Z67" i="19"/>
  <c r="C66" i="16"/>
  <c r="C67" i="16"/>
  <c r="C60" i="16"/>
  <c r="C56" i="16"/>
  <c r="C52" i="16"/>
  <c r="A6" i="18" l="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75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76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77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78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79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80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81" i="11"/>
  <c r="B81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82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83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50" i="18" l="1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5" i="18"/>
  <c r="A4" i="18"/>
  <c r="A3" i="18"/>
  <c r="A2" i="18"/>
  <c r="A3" i="16"/>
  <c r="A4" i="16"/>
  <c r="A5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2" i="16"/>
  <c r="B2" i="18"/>
  <c r="B34" i="16"/>
  <c r="B45" i="16"/>
  <c r="B18" i="16"/>
  <c r="B50" i="16"/>
  <c r="B31" i="16"/>
  <c r="B26" i="16"/>
  <c r="B47" i="16"/>
  <c r="B42" i="16"/>
  <c r="B15" i="16"/>
  <c r="C22" i="16"/>
  <c r="C39" i="16"/>
  <c r="B30" i="16"/>
  <c r="B37" i="16"/>
  <c r="C34" i="16"/>
  <c r="C19" i="16"/>
  <c r="C30" i="16"/>
  <c r="C37" i="16"/>
  <c r="B6" i="16"/>
  <c r="B38" i="16"/>
  <c r="B7" i="16"/>
  <c r="C45" i="16"/>
  <c r="C35" i="16"/>
  <c r="C6" i="16"/>
  <c r="C38" i="16"/>
  <c r="C7" i="16"/>
  <c r="B14" i="16"/>
  <c r="B46" i="16"/>
  <c r="B23" i="16"/>
  <c r="C2" i="16"/>
  <c r="C10" i="16"/>
  <c r="B10" i="16"/>
  <c r="C14" i="16"/>
  <c r="C46" i="16"/>
  <c r="C23" i="16"/>
  <c r="B22" i="16"/>
  <c r="B39" i="16"/>
  <c r="C3" i="16"/>
  <c r="B19" i="16"/>
  <c r="C18" i="16"/>
  <c r="B35" i="16"/>
  <c r="C50" i="16"/>
  <c r="C31" i="16"/>
  <c r="C26" i="16"/>
  <c r="B11" i="16"/>
  <c r="C15" i="16"/>
  <c r="B2" i="16"/>
  <c r="C47" i="16"/>
  <c r="B27" i="16"/>
  <c r="C43" i="16"/>
  <c r="C42" i="16"/>
  <c r="B3" i="16"/>
  <c r="B49" i="16"/>
  <c r="C27" i="16"/>
  <c r="C11" i="16"/>
  <c r="C49" i="16"/>
  <c r="B4" i="16"/>
  <c r="B36" i="16"/>
  <c r="B43" i="16"/>
  <c r="B12" i="16"/>
  <c r="B44" i="16"/>
  <c r="B20" i="16"/>
  <c r="B28" i="16"/>
  <c r="C29" i="16"/>
  <c r="C16" i="16"/>
  <c r="C48" i="16"/>
  <c r="B5" i="16"/>
  <c r="B41" i="16"/>
  <c r="B24" i="16"/>
  <c r="C17" i="16"/>
  <c r="C12" i="16"/>
  <c r="C44" i="16"/>
  <c r="B33" i="16"/>
  <c r="B9" i="16"/>
  <c r="B25" i="16"/>
  <c r="C5" i="16"/>
  <c r="C41" i="16"/>
  <c r="C24" i="16"/>
  <c r="B13" i="16"/>
  <c r="B32" i="16"/>
  <c r="C25" i="16"/>
  <c r="C20" i="16"/>
  <c r="C13" i="16"/>
  <c r="C32" i="16"/>
  <c r="B21" i="16"/>
  <c r="B8" i="16"/>
  <c r="B40" i="16"/>
  <c r="C33" i="16"/>
  <c r="C28" i="16"/>
  <c r="B17" i="16"/>
  <c r="C4" i="16"/>
  <c r="C21" i="16"/>
  <c r="C8" i="16"/>
  <c r="C40" i="16"/>
  <c r="B29" i="16"/>
  <c r="B16" i="16"/>
  <c r="B48" i="16"/>
  <c r="C9" i="16"/>
  <c r="C36" i="16"/>
</calcChain>
</file>

<file path=xl/sharedStrings.xml><?xml version="1.0" encoding="utf-8"?>
<sst xmlns="http://schemas.openxmlformats.org/spreadsheetml/2006/main" count="6906" uniqueCount="123">
  <si>
    <t>총합계</t>
  </si>
  <si>
    <t>class</t>
    <phoneticPr fontId="1" type="noConversion"/>
  </si>
  <si>
    <t>freq mean</t>
    <phoneticPr fontId="1" type="noConversion"/>
  </si>
  <si>
    <t>freq var</t>
    <phoneticPr fontId="1" type="noConversion"/>
  </si>
  <si>
    <t>freq skew</t>
    <phoneticPr fontId="1" type="noConversion"/>
  </si>
  <si>
    <t>freq kurto</t>
    <phoneticPr fontId="1" type="noConversion"/>
  </si>
  <si>
    <t>TOA mean</t>
    <phoneticPr fontId="1" type="noConversion"/>
  </si>
  <si>
    <t>TOA var</t>
    <phoneticPr fontId="1" type="noConversion"/>
  </si>
  <si>
    <t>TOA skew</t>
    <phoneticPr fontId="1" type="noConversion"/>
  </si>
  <si>
    <t>TOA kurto</t>
    <phoneticPr fontId="1" type="noConversion"/>
  </si>
  <si>
    <t>행 레이블</t>
  </si>
  <si>
    <t>평균 : freq mean</t>
  </si>
  <si>
    <t>평균 : freq var</t>
  </si>
  <si>
    <t>평균 : freq skew</t>
  </si>
  <si>
    <t>평균 : freq kurto</t>
  </si>
  <si>
    <t>평균 : TOA mean</t>
  </si>
  <si>
    <t>평균 : TOA var</t>
  </si>
  <si>
    <t>평균 : TOA skew</t>
  </si>
  <si>
    <t>평균 : TOA kurto</t>
  </si>
  <si>
    <t>표본 분산 : freq mean</t>
  </si>
  <si>
    <t>표본 표준 편차 : freq mean</t>
  </si>
  <si>
    <t>표본 분산 : freq var</t>
  </si>
  <si>
    <t>표본 분산 : freq skew</t>
  </si>
  <si>
    <t>표본 분산 : freq kurto</t>
  </si>
  <si>
    <t>표본 분산 : TOA mean</t>
  </si>
  <si>
    <t>표본 분산 : TOA var</t>
  </si>
  <si>
    <t>표본 분산 : TOA skew</t>
  </si>
  <si>
    <t>표본 분산 : TOA kurto</t>
  </si>
  <si>
    <t>표본 표준 편차 : freq var</t>
  </si>
  <si>
    <t>표본 표준 편차 : freq skew</t>
  </si>
  <si>
    <t>표본 표준 편차 : freq kurto</t>
  </si>
  <si>
    <t>표본 표준 편차 : TOA mean</t>
  </si>
  <si>
    <t>표본 표준 편차 : TOA var</t>
  </si>
  <si>
    <t>표본 표준 편차 : TOA skew</t>
  </si>
  <si>
    <t>표본 표준 편차 : TOA kurto</t>
  </si>
  <si>
    <t>L2 norm of mean</t>
  </si>
  <si>
    <t>L2 norm of standard deviation</t>
    <phoneticPr fontId="1" type="noConversion"/>
  </si>
  <si>
    <t>class</t>
    <phoneticPr fontId="1" type="noConversion"/>
  </si>
  <si>
    <t>PW mean</t>
    <phoneticPr fontId="1" type="noConversion"/>
  </si>
  <si>
    <t>PW var</t>
    <phoneticPr fontId="1" type="noConversion"/>
  </si>
  <si>
    <t>PW skew</t>
    <phoneticPr fontId="1" type="noConversion"/>
  </si>
  <si>
    <t>PW kurto</t>
    <phoneticPr fontId="1" type="noConversion"/>
  </si>
  <si>
    <t>평균 : PW mean</t>
  </si>
  <si>
    <t>평균 : PW var</t>
  </si>
  <si>
    <t>평균 : PW skew</t>
  </si>
  <si>
    <t>평균 : PW kurto</t>
  </si>
  <si>
    <t>표본 분산 : PW mean</t>
  </si>
  <si>
    <t>표본 분산 : PW var</t>
  </si>
  <si>
    <t>표본 분산 : PW skew</t>
  </si>
  <si>
    <t>표본 분산 : PW kurto</t>
  </si>
  <si>
    <t>표본 표준 편차 : PW mean</t>
  </si>
  <si>
    <t>표본 표준 편차 : PW var</t>
  </si>
  <si>
    <t>표본 표준 편차 : PW skew</t>
  </si>
  <si>
    <t>표본 표준 편차 : PW kurto</t>
  </si>
  <si>
    <t>Agile_DS</t>
  </si>
  <si>
    <t>Agile_Jitter</t>
  </si>
  <si>
    <t>Agile_Stable</t>
  </si>
  <si>
    <t>Agile_Stagger</t>
  </si>
  <si>
    <t>ep_01</t>
  </si>
  <si>
    <t>ep_02</t>
  </si>
  <si>
    <t>ep_03</t>
  </si>
  <si>
    <t>ep_04</t>
  </si>
  <si>
    <t>ep_05</t>
  </si>
  <si>
    <t>ep_06</t>
  </si>
  <si>
    <t>ep_07</t>
  </si>
  <si>
    <t>ep_08</t>
  </si>
  <si>
    <t>ep_09</t>
  </si>
  <si>
    <t>ep_10</t>
  </si>
  <si>
    <t>ep_11</t>
  </si>
  <si>
    <t>ep_12</t>
  </si>
  <si>
    <t>ep_13</t>
  </si>
  <si>
    <t>ep_14</t>
  </si>
  <si>
    <t>ep_15</t>
  </si>
  <si>
    <t>ep_16</t>
  </si>
  <si>
    <t>ep_17</t>
  </si>
  <si>
    <t>ep_18</t>
  </si>
  <si>
    <t>ep_19</t>
  </si>
  <si>
    <t>ep_20</t>
  </si>
  <si>
    <t>ep_21</t>
  </si>
  <si>
    <t>ep_22</t>
  </si>
  <si>
    <t>ep_23</t>
  </si>
  <si>
    <t>ep_24</t>
  </si>
  <si>
    <t>ep_25</t>
  </si>
  <si>
    <t>ep_26</t>
  </si>
  <si>
    <t>ep_27</t>
  </si>
  <si>
    <t>ep_28</t>
  </si>
  <si>
    <t>ep_29</t>
  </si>
  <si>
    <t>ep_30</t>
  </si>
  <si>
    <t>ep_31</t>
  </si>
  <si>
    <t>ep_32</t>
  </si>
  <si>
    <t>ep_33</t>
  </si>
  <si>
    <t>ep_34</t>
  </si>
  <si>
    <t>ep_35</t>
  </si>
  <si>
    <t>ep_36</t>
  </si>
  <si>
    <t>ep_37</t>
  </si>
  <si>
    <t>ep_38</t>
  </si>
  <si>
    <t>ep_39</t>
  </si>
  <si>
    <t>ep_40</t>
  </si>
  <si>
    <t>ep_41</t>
  </si>
  <si>
    <t>ep_42</t>
  </si>
  <si>
    <t>ep_43</t>
  </si>
  <si>
    <t>ep_44</t>
  </si>
  <si>
    <t>ep_45</t>
  </si>
  <si>
    <t>ep_46</t>
  </si>
  <si>
    <t>ep_47</t>
  </si>
  <si>
    <t>ep_48</t>
  </si>
  <si>
    <t>ep_49</t>
  </si>
  <si>
    <t>ep_50</t>
  </si>
  <si>
    <t>Fixed_DS</t>
  </si>
  <si>
    <t>Fixed_Jitter</t>
  </si>
  <si>
    <t>Fixed_Stable</t>
  </si>
  <si>
    <t>Fixed_Stagger</t>
  </si>
  <si>
    <t>Hopping_DS</t>
  </si>
  <si>
    <t>Hopping_Jitter</t>
  </si>
  <si>
    <t>Hopping_Stable</t>
  </si>
  <si>
    <t>Hopping_Stagger</t>
  </si>
  <si>
    <t>Pattern_DS</t>
  </si>
  <si>
    <t>Pattern_Jitter</t>
  </si>
  <si>
    <t>Pattern_Stable</t>
  </si>
  <si>
    <t>Pattern_Stagger</t>
  </si>
  <si>
    <t>a</t>
    <phoneticPr fontId="1" type="noConversion"/>
  </si>
  <si>
    <t>a</t>
    <phoneticPr fontId="1" type="noConversion"/>
  </si>
  <si>
    <t>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</si>
</sst>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00000000000000000_ "/>
    <numFmt numFmtId="177" formatCode="0.00000000000000000000_);[Red]\(0.00000000000000000000\)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 applyAlignment="1">
      <alignment horizontal="left" vertical="center"/>
    </xf>
    <xf numFmtId="176" fontId="0" fillId="0" borderId="0" xfId="0" applyNumberFormat="1" applyAlignment="1">
      <alignment vertical="center" wrapText="1"/>
    </xf>
  </cellXfs>
  <cellStyles count="1">
    <cellStyle name="표준" xfId="0" builtinId="0"/>
  </cellStyles>
  <dxfs count="6">
    <dxf>
      <numFmt numFmtId="176" formatCode="0.00000000000000000000_ "/>
    </dxf>
    <dxf>
      <numFmt numFmtId="176" formatCode="0.00000000000000000000_ "/>
    </dxf>
    <dxf>
      <numFmt numFmtId="176" formatCode="0.00000000000000000000_ "/>
    </dxf>
    <dxf>
      <numFmt numFmtId="176" formatCode="0.00000000000000000000_ "/>
    </dxf>
    <dxf>
      <numFmt numFmtId="176" formatCode="0.00000000000000000000_ "/>
    </dxf>
    <dxf>
      <numFmt numFmtId="176" formatCode="0.0000000000000000000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k" refreshedDate="42124.818828009258" createdVersion="5" refreshedVersion="5" minRefreshableVersion="3" recordCount="6600">
  <cacheSource type="worksheet">
    <worksheetSource ref="A1:M6601" sheet="raw"/>
  </cacheSource>
  <cacheFields count="13">
    <cacheField name="class" numFmtId="177">
      <sharedItems count="66">
        <s v="Agile_DS"/>
        <s v="Agile_Jitter"/>
        <s v="Agile_Stable"/>
        <s v="Agile_Stagger"/>
        <s v="ep_01"/>
        <s v="ep_02"/>
        <s v="ep_03"/>
        <s v="ep_04"/>
        <s v="ep_05"/>
        <s v="ep_06"/>
        <s v="ep_07"/>
        <s v="ep_08"/>
        <s v="ep_09"/>
        <s v="ep_10"/>
        <s v="ep_11"/>
        <s v="ep_12"/>
        <s v="ep_13"/>
        <s v="ep_14"/>
        <s v="ep_15"/>
        <s v="ep_16"/>
        <s v="ep_17"/>
        <s v="ep_18"/>
        <s v="ep_19"/>
        <s v="ep_20"/>
        <s v="ep_21"/>
        <s v="ep_22"/>
        <s v="ep_23"/>
        <s v="ep_24"/>
        <s v="ep_25"/>
        <s v="ep_26"/>
        <s v="ep_27"/>
        <s v="ep_28"/>
        <s v="ep_29"/>
        <s v="ep_30"/>
        <s v="ep_31"/>
        <s v="ep_32"/>
        <s v="ep_33"/>
        <s v="ep_34"/>
        <s v="ep_35"/>
        <s v="ep_36"/>
        <s v="ep_37"/>
        <s v="ep_38"/>
        <s v="ep_39"/>
        <s v="ep_40"/>
        <s v="ep_41"/>
        <s v="ep_42"/>
        <s v="ep_43"/>
        <s v="ep_44"/>
        <s v="ep_45"/>
        <s v="ep_46"/>
        <s v="ep_47"/>
        <s v="ep_48"/>
        <s v="ep_49"/>
        <s v="ep_50"/>
        <s v="Fixed_DS"/>
        <s v="Fixed_Jitter"/>
        <s v="Fixed_Stable"/>
        <s v="Fixed_Stagger"/>
        <s v="Hopping_DS"/>
        <s v="Hopping_Jitter"/>
        <s v="Hopping_Stable"/>
        <s v="Hopping_Stagger"/>
        <s v="Pattern_DS"/>
        <s v="Pattern_Jitter"/>
        <s v="Pattern_Stable"/>
        <s v="Pattern_Stagger"/>
      </sharedItems>
    </cacheField>
    <cacheField name="freq mean" numFmtId="177">
      <sharedItems containsSemiMixedTypes="0" containsString="0" containsNumber="1" minValue="0" maxValue="1"/>
    </cacheField>
    <cacheField name="freq var" numFmtId="177">
      <sharedItems containsSemiMixedTypes="0" containsString="0" containsNumber="1" minValue="0" maxValue="1"/>
    </cacheField>
    <cacheField name="freq skew" numFmtId="177">
      <sharedItems containsSemiMixedTypes="0" containsString="0" containsNumber="1" minValue="0" maxValue="1"/>
    </cacheField>
    <cacheField name="freq kurto" numFmtId="177">
      <sharedItems containsSemiMixedTypes="0" containsString="0" containsNumber="1" minValue="0" maxValue="1"/>
    </cacheField>
    <cacheField name="TOA mean" numFmtId="177">
      <sharedItems containsSemiMixedTypes="0" containsString="0" containsNumber="1" minValue="0" maxValue="1"/>
    </cacheField>
    <cacheField name="TOA var" numFmtId="177">
      <sharedItems containsSemiMixedTypes="0" containsString="0" containsNumber="1" minValue="0" maxValue="1"/>
    </cacheField>
    <cacheField name="TOA skew" numFmtId="177">
      <sharedItems containsSemiMixedTypes="0" containsString="0" containsNumber="1" minValue="0" maxValue="1"/>
    </cacheField>
    <cacheField name="TOA kurto" numFmtId="177">
      <sharedItems containsSemiMixedTypes="0" containsString="0" containsNumber="1" minValue="0" maxValue="1"/>
    </cacheField>
    <cacheField name="PW mean" numFmtId="177">
      <sharedItems containsSemiMixedTypes="0" containsString="0" containsNumber="1" minValue="0" maxValue="1"/>
    </cacheField>
    <cacheField name="PW var" numFmtId="177">
      <sharedItems containsSemiMixedTypes="0" containsString="0" containsNumber="1" minValue="0" maxValue="1"/>
    </cacheField>
    <cacheField name="PW skew" numFmtId="177">
      <sharedItems containsSemiMixedTypes="0" containsString="0" containsNumber="1" minValue="0" maxValue="1"/>
    </cacheField>
    <cacheField name="PW kurto" numFmtId="177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00">
  <r>
    <x v="0"/>
    <n v="1.0438098176249601E-3"/>
    <n v="3.18648168643318E-3"/>
    <n v="0.76871299184323405"/>
    <n v="0.15019365846954399"/>
    <n v="6.4237193996198995E-4"/>
    <n v="3.1408235149224703E-7"/>
    <n v="0.60108688463859905"/>
    <n v="0.146304939348118"/>
    <n v="0.34803735208858"/>
    <n v="1.2059595892988001E-2"/>
    <n v="0.44060739641496299"/>
    <n v="1.42450342487639E-2"/>
  </r>
  <r>
    <x v="0"/>
    <n v="1.58409165984651E-3"/>
    <n v="4.5343160617281998E-3"/>
    <n v="0.70318746579231395"/>
    <n v="9.7859607873702001E-2"/>
    <n v="8.4957987421067699E-4"/>
    <n v="4.0106355721293101E-7"/>
    <n v="0.65284689787232797"/>
    <n v="0.22808738899245701"/>
    <n v="0.34730076510003299"/>
    <n v="1.1707906166077701E-2"/>
    <n v="0.48850926423047802"/>
    <n v="2.7181487370468799E-2"/>
  </r>
  <r>
    <x v="0"/>
    <n v="1.75626938978509E-3"/>
    <n v="3.0283557457120901E-3"/>
    <n v="0.64176038125517698"/>
    <n v="0.22430289104095499"/>
    <n v="1.0141066364149299E-3"/>
    <n v="4.3543226585143798E-7"/>
    <n v="0.58035222531754405"/>
    <n v="0.105797774666762"/>
    <n v="0.34840564558285397"/>
    <n v="1.21035571088518E-2"/>
    <n v="0.416953994780704"/>
    <n v="1.2658046843595699E-2"/>
  </r>
  <r>
    <x v="0"/>
    <n v="1.74439506358245E-3"/>
    <n v="2.6736477731369602E-3"/>
    <n v="0.68882127860613596"/>
    <n v="0.205461549867266"/>
    <n v="6.42160647031075E-4"/>
    <n v="3.8201856982425499E-7"/>
    <n v="0.59034250663400001"/>
    <n v="0.117993795610293"/>
    <n v="0.34730076510003299"/>
    <n v="1.1707906166077701E-2"/>
    <n v="0.48850926423047802"/>
    <n v="2.7181487370468799E-2"/>
  </r>
  <r>
    <x v="0"/>
    <n v="1.6375261277583699E-3"/>
    <n v="4.0671003639202096E-3"/>
    <n v="0.67101539667008403"/>
    <n v="0.13802348542049001"/>
    <n v="1.0218892593702299E-3"/>
    <n v="6.8560523227279805E-7"/>
    <n v="0.60909708489847203"/>
    <n v="0.147176299911917"/>
    <n v="0.34730076510003299"/>
    <n v="1.1707906166077701E-2"/>
    <n v="0.48850926423047802"/>
    <n v="2.7181487370468799E-2"/>
  </r>
  <r>
    <x v="0"/>
    <n v="1.63158896465705E-3"/>
    <n v="3.7848094264930502E-3"/>
    <n v="0.69594667823505596"/>
    <n v="0.176939298769869"/>
    <n v="9.1994042020470605E-4"/>
    <n v="5.2162089138792604E-7"/>
    <n v="0.61676404060308099"/>
    <n v="0.16159759626992601"/>
    <n v="0.34840564558285397"/>
    <n v="1.21035571088518E-2"/>
    <n v="0.416953994780704"/>
    <n v="1.2658046843595699E-2"/>
  </r>
  <r>
    <x v="0"/>
    <n v="1.14474159034773E-3"/>
    <n v="3.1290771521860902E-3"/>
    <n v="0.79876741157767295"/>
    <n v="0.146798463868687"/>
    <n v="9.2652571655149499E-4"/>
    <n v="4.02995845314154E-7"/>
    <n v="0.60531747317904705"/>
    <n v="0.144242067858526"/>
    <n v="0.34914223257140098"/>
    <n v="1.1927712245396601E-2"/>
    <n v="0.36949958802319299"/>
    <n v="1.90456711493962E-2"/>
  </r>
  <r>
    <x v="0"/>
    <n v="1.0794327962330499E-3"/>
    <n v="3.1619627021537999E-3"/>
    <n v="0.82130893739880695"/>
    <n v="0.19980777030571301"/>
    <n v="1.26966543635421E-3"/>
    <n v="3.7617738513134899E-7"/>
    <n v="0.59952382548060701"/>
    <n v="0.14185889968498"/>
    <n v="0.34803735208858"/>
    <n v="1.2059595892988001E-2"/>
    <n v="0.44060739641496299"/>
    <n v="1.42450342487639E-2"/>
  </r>
  <r>
    <x v="0"/>
    <n v="1.20411322136109E-3"/>
    <n v="3.57403219321412E-3"/>
    <n v="0.78579271235991399"/>
    <n v="0.148661894912163"/>
    <n v="5.4929740389481204E-4"/>
    <n v="2.10529777024864E-7"/>
    <n v="0.64273625361718201"/>
    <n v="0.215016875972348"/>
    <n v="0.34656417811148599"/>
    <n v="1.1004526712257E-2"/>
    <n v="0.53827355661248499"/>
    <n v="5.44072253128801E-2"/>
  </r>
  <r>
    <x v="0"/>
    <n v="4.8571648609964699E-4"/>
    <n v="3.7129085804878002E-3"/>
    <n v="0.88928324434283401"/>
    <n v="0.17578023100821699"/>
    <n v="1.2388870994178799E-3"/>
    <n v="6.4436126167424098E-7"/>
    <n v="0.61342666565195403"/>
    <n v="0.15262994880450201"/>
    <n v="0.348773939077127"/>
    <n v="1.2059595892988001E-2"/>
    <n v="0.393300593146446"/>
    <n v="1.42450342487639E-2"/>
  </r>
  <r>
    <x v="0"/>
    <n v="1.7325207373798199E-3"/>
    <n v="3.61147741394255E-3"/>
    <n v="0.68269284468465197"/>
    <n v="0.15477186306426399"/>
    <n v="9.3603389844258103E-4"/>
    <n v="5.25969753795439E-7"/>
    <n v="0.61697397497847695"/>
    <n v="0.161633683186022"/>
    <n v="0.34730076510003299"/>
    <n v="1.1707906166077701E-2"/>
    <n v="0.48850926423047802"/>
    <n v="2.7181487370468702E-2"/>
  </r>
  <r>
    <x v="0"/>
    <n v="9.1912939249692697E-4"/>
    <n v="3.94241917807143E-3"/>
    <n v="0.74746256702029501"/>
    <n v="0.112760786900895"/>
    <n v="9.3437877048376395E-4"/>
    <n v="4.3274984370476198E-7"/>
    <n v="0.59032028940079195"/>
    <n v="0.11330557922600799"/>
    <n v="0.34766905859430602"/>
    <n v="1.1927712245396601E-2"/>
    <n v="0.464408401538215"/>
    <n v="1.90456711493962E-2"/>
  </r>
  <r>
    <x v="0"/>
    <n v="1.3525422988943899E-3"/>
    <n v="3.5717308499528099E-3"/>
    <n v="0.81377274152419399"/>
    <n v="0.17580795524923701"/>
    <n v="6.6441683575391402E-4"/>
    <n v="5.66388172275043E-7"/>
    <n v="0.61509131590479904"/>
    <n v="0.15844364549642101"/>
    <n v="0.34656417811148599"/>
    <n v="1.1004526712257E-2"/>
    <n v="0.53827355661248499"/>
    <n v="5.44072253128801E-2"/>
  </r>
  <r>
    <x v="0"/>
    <n v="1.00224967591574E-3"/>
    <n v="3.5528684383624399E-3"/>
    <n v="0.76389368419424697"/>
    <n v="0.15078468910378601"/>
    <n v="1.2552270860751601E-3"/>
    <n v="5.03305517324512E-7"/>
    <n v="0.60781024614531398"/>
    <n v="0.148458756849004"/>
    <n v="0.34951052606567501"/>
    <n v="1.1707906166077701E-2"/>
    <n v="0.34539872533093002"/>
    <n v="2.7181487370468799E-2"/>
  </r>
  <r>
    <x v="0"/>
    <n v="1.44753690851584E-3"/>
    <n v="3.7794109483753999E-3"/>
    <n v="0.69220666424710797"/>
    <n v="0.147954316925138"/>
    <n v="6.5353524981189503E-4"/>
    <n v="3.90342593838298E-7"/>
    <n v="0.59176827386603004"/>
    <n v="0.119630494008027"/>
    <n v="0.34987881955994798"/>
    <n v="1.14001776550311E-2"/>
    <n v="0.32083610305083898"/>
    <n v="3.8863685021238097E-2"/>
  </r>
  <r>
    <x v="0"/>
    <n v="1.2219247106650399E-3"/>
    <n v="3.73166345267344E-3"/>
    <n v="0.70800752318918003"/>
    <n v="0.16754776223850601"/>
    <n v="6.3818129683221498E-4"/>
    <n v="5.6083311357549604E-7"/>
    <n v="0.61413278277529504"/>
    <n v="0.15684171198838001"/>
    <n v="0.34951052606567501"/>
    <n v="1.1707906166077701E-2"/>
    <n v="0.34539872533093002"/>
    <n v="2.7181487370468799E-2"/>
  </r>
  <r>
    <x v="0"/>
    <n v="1.3703537881983401E-3"/>
    <n v="3.5841839130210198E-3"/>
    <n v="0.75513461671744997"/>
    <n v="0.13597736950477701"/>
    <n v="1.2420212778930901E-3"/>
    <n v="6.4191393911881501E-7"/>
    <n v="0.61269197212326598"/>
    <n v="0.15121742828419099"/>
    <n v="0.34766905859430602"/>
    <n v="1.1927712245396601E-2"/>
    <n v="0.464408401538215"/>
    <n v="1.9045671149396301E-2"/>
  </r>
  <r>
    <x v="0"/>
    <n v="1.4950342133263799E-3"/>
    <n v="3.0813511643650801E-3"/>
    <n v="0.75175398078654598"/>
    <n v="0.16880727807576701"/>
    <n v="6.4413271438626299E-4"/>
    <n v="5.6580373543106803E-7"/>
    <n v="0.61459409720057201"/>
    <n v="0.157325272804507"/>
    <n v="0.34766905859430602"/>
    <n v="1.1927712245396601E-2"/>
    <n v="0.464408401538215"/>
    <n v="1.90456711493962E-2"/>
  </r>
  <r>
    <x v="0"/>
    <n v="1.2397361999689899E-3"/>
    <n v="3.5425446555079599E-3"/>
    <n v="0.805276430542329"/>
    <n v="0.14095169563723001"/>
    <n v="6.3937862344072202E-4"/>
    <n v="5.6654860657612304E-7"/>
    <n v="0.614752080778876"/>
    <n v="0.15804752395865099"/>
    <n v="0.34766905859430602"/>
    <n v="1.1927712245396601E-2"/>
    <n v="0.464408401538215"/>
    <n v="1.90456711493962E-2"/>
  </r>
  <r>
    <x v="0"/>
    <n v="1.7978295314945E-3"/>
    <n v="2.3606435817177299E-3"/>
    <n v="0.75226958720164805"/>
    <n v="0.12965396078698299"/>
    <n v="1.23695024755118E-3"/>
    <n v="6.4174450204076695E-7"/>
    <n v="0.613228775084393"/>
    <n v="0.15215195126832701"/>
    <n v="0.348773939077127"/>
    <n v="1.2059595892988001E-2"/>
    <n v="0.393300593146446"/>
    <n v="1.42450342487639E-2"/>
  </r>
  <r>
    <x v="0"/>
    <n v="1.13286726414509E-3"/>
    <n v="3.79702590287086E-3"/>
    <n v="0.76415639125226098"/>
    <n v="0.14791676599112899"/>
    <n v="6.5427477507008997E-4"/>
    <n v="3.1853479756062E-7"/>
    <n v="0.60124206236033695"/>
    <n v="0.147742592732722"/>
    <n v="0.35024711305422201"/>
    <n v="1.1004526712257E-2"/>
    <n v="0.295634432948924"/>
    <n v="5.4407225312880003E-2"/>
  </r>
  <r>
    <x v="0"/>
    <n v="2.0471903817505699E-3"/>
    <n v="3.5736880671189699E-3"/>
    <n v="0.58566755852110997"/>
    <n v="0.23003619810738801"/>
    <n v="9.31209376520066E-4"/>
    <n v="5.2216628015910204E-7"/>
    <n v="0.61620894561694295"/>
    <n v="0.16063607348188899"/>
    <n v="0.348773939077127"/>
    <n v="1.2059595892988001E-2"/>
    <n v="0.393300593146446"/>
    <n v="1.42450342487639E-2"/>
  </r>
  <r>
    <x v="0"/>
    <n v="1.92844711972385E-3"/>
    <n v="3.0609401853465301E-3"/>
    <n v="0.67875748996572405"/>
    <n v="0.19544407068988001"/>
    <n v="1.0279815388782199E-3"/>
    <n v="2.8677979030040702E-7"/>
    <n v="0.59055529264002005"/>
    <n v="0.14077506555506"/>
    <n v="0.34766905859430602"/>
    <n v="1.1927712245396601E-2"/>
    <n v="0.464408401538215"/>
    <n v="1.9045671149396301E-2"/>
  </r>
  <r>
    <x v="0"/>
    <n v="9.3100371869975099E-4"/>
    <n v="2.77032569799296E-3"/>
    <n v="0.77432812308919696"/>
    <n v="0.17868981811246201"/>
    <n v="9.1236909018032502E-4"/>
    <n v="4.04262618832194E-7"/>
    <n v="0.60661980700905505"/>
    <n v="0.146442038767891"/>
    <n v="0.35024711305422201"/>
    <n v="1.1004526712257E-2"/>
    <n v="0.295634432948924"/>
    <n v="5.4407225312880003E-2"/>
  </r>
  <r>
    <x v="0"/>
    <n v="1.50690853952901E-3"/>
    <n v="3.6100148780381699E-3"/>
    <n v="0.77928261559978196"/>
    <n v="0.164111542749449"/>
    <n v="6.5445085251251598E-4"/>
    <n v="3.12801071062865E-7"/>
    <n v="0.600835270868042"/>
    <n v="0.146933053188195"/>
    <n v="0.34914223257140098"/>
    <n v="1.1927712245396601E-2"/>
    <n v="0.36949958802319299"/>
    <n v="1.90456711493962E-2"/>
  </r>
  <r>
    <x v="0"/>
    <n v="1.25754768927313E-3"/>
    <n v="3.8659586613054501E-3"/>
    <n v="0.72968963979159396"/>
    <n v="0.11520301822573301"/>
    <n v="1.24747967860835E-3"/>
    <n v="3.7056635685805399E-7"/>
    <n v="0.599028668708525"/>
    <n v="0.141348444242063"/>
    <n v="0.34656417811148599"/>
    <n v="1.1004526712257E-2"/>
    <n v="0.53827355661248499"/>
    <n v="5.4407225312880003E-2"/>
  </r>
  <r>
    <x v="0"/>
    <n v="1.9462586090278E-3"/>
    <n v="2.5347068622204299E-3"/>
    <n v="0.61998111225340602"/>
    <n v="0.29688476571967598"/>
    <n v="1.0266785658042601E-3"/>
    <n v="6.8513703470733603E-7"/>
    <n v="0.60768001949235995"/>
    <n v="0.14510965498793499"/>
    <n v="0.34766905859430602"/>
    <n v="1.1927712245396601E-2"/>
    <n v="0.464408401538215"/>
    <n v="1.9045671149395999E-2"/>
  </r>
  <r>
    <x v="0"/>
    <n v="6.9945435774762803E-4"/>
    <n v="2.4370610827218202E-3"/>
    <n v="0.85470545603400505"/>
    <n v="0.23049542056533001"/>
    <n v="6.5064757975608198E-4"/>
    <n v="3.1174205207753897E-7"/>
    <n v="0.60222261883320904"/>
    <n v="0.14871048331586301"/>
    <n v="0.34766905859430602"/>
    <n v="1.1927712245396601E-2"/>
    <n v="0.464408401538215"/>
    <n v="1.90456711493962E-2"/>
  </r>
  <r>
    <x v="0"/>
    <n v="1.2219247106650399E-3"/>
    <n v="3.6275653088907798E-3"/>
    <n v="0.80221784459655798"/>
    <n v="0.16712060285745201"/>
    <n v="3.1926983310751999E-4"/>
    <n v="4.56068912801779E-7"/>
    <n v="0.65619228800506202"/>
    <n v="0.226866919346082"/>
    <n v="0.35024711305422201"/>
    <n v="1.1004526712257E-2"/>
    <n v="0.295634432948924"/>
    <n v="5.4407225312880003E-2"/>
  </r>
  <r>
    <x v="0"/>
    <n v="8.6569492458507405E-4"/>
    <n v="3.91422234615014E-3"/>
    <n v="0.81920386199823902"/>
    <n v="0.12751097945062201"/>
    <n v="6.4716124639601703E-4"/>
    <n v="5.69634422134709E-7"/>
    <n v="0.61481861448360497"/>
    <n v="0.15785154256554801"/>
    <n v="0.34914223257140098"/>
    <n v="1.1927712245396601E-2"/>
    <n v="0.36949958802319299"/>
    <n v="1.90456711493962E-2"/>
  </r>
  <r>
    <x v="0"/>
    <n v="1.37629095129966E-3"/>
    <n v="3.4652238235040999E-3"/>
    <n v="0.70609171874612198"/>
    <n v="0.144264093184089"/>
    <n v="6.5621162693679303E-4"/>
    <n v="3.1480167716755898E-7"/>
    <n v="0.60109127397303896"/>
    <n v="0.14670507206094799"/>
    <n v="0.34840564558285397"/>
    <n v="1.21035571088518E-2"/>
    <n v="0.416953994780704"/>
    <n v="1.2658046843595699E-2"/>
  </r>
  <r>
    <x v="0"/>
    <n v="1.28723350477972E-3"/>
    <n v="3.37134192317119E-3"/>
    <n v="0.73165104964115601"/>
    <n v="0.203732865045644"/>
    <n v="1.24821920386654E-3"/>
    <n v="3.7360465557306603E-7"/>
    <n v="0.59907895899963903"/>
    <n v="0.141477764912883"/>
    <n v="0.35024711305422201"/>
    <n v="1.1004526712257E-2"/>
    <n v="0.295634432948924"/>
    <n v="5.44072253128801E-2"/>
  </r>
  <r>
    <x v="0"/>
    <n v="7.7070031496362195E-4"/>
    <n v="3.9532806579495802E-3"/>
    <n v="0.823109860072337"/>
    <n v="0.126171460505972"/>
    <n v="9.2222942695626396E-4"/>
    <n v="4.0136801744672502E-7"/>
    <n v="0.60649498671693303"/>
    <n v="0.145429002689209"/>
    <n v="0.35061540654849499"/>
    <n v="1.0520953337755301E-2"/>
    <n v="0.26959406193998797"/>
    <n v="7.4252995506669806E-2"/>
  </r>
  <r>
    <x v="0"/>
    <n v="1.3109821571849799E-3"/>
    <n v="3.6982617135630099E-3"/>
    <n v="0.697333979097851"/>
    <n v="0.14057247968008199"/>
    <n v="6.4916852923969004E-4"/>
    <n v="3.92236301377332E-7"/>
    <n v="0.59156328643408096"/>
    <n v="0.11953356506917499"/>
    <n v="0.34914223257140098"/>
    <n v="1.1927712245396601E-2"/>
    <n v="0.36949958802319299"/>
    <n v="1.90456711493962E-2"/>
  </r>
  <r>
    <x v="0"/>
    <n v="8.9538074009165895E-4"/>
    <n v="3.5492551143633702E-3"/>
    <n v="0.87167287471128196"/>
    <n v="0.209181021254399"/>
    <n v="6.5061236426759597E-4"/>
    <n v="5.6050783855770897E-7"/>
    <n v="0.61385698690052304"/>
    <n v="0.15689910629606801"/>
    <n v="0.34693247160575902"/>
    <n v="1.14001776550311E-2"/>
    <n v="0.51307188651057001"/>
    <n v="3.8863685021238097E-2"/>
  </r>
  <r>
    <x v="0"/>
    <n v="1.54846868123842E-3"/>
    <n v="4.1397754936395503E-3"/>
    <n v="0.73238468917460298"/>
    <n v="0.15273668661842099"/>
    <n v="6.3564578166125699E-4"/>
    <n v="5.6425086187627802E-7"/>
    <n v="0.614543160926184"/>
    <n v="0.15735896483092299"/>
    <n v="0.34840564558285397"/>
    <n v="1.21035571088518E-2"/>
    <n v="0.416953994780704"/>
    <n v="1.2658046843595699E-2"/>
  </r>
  <r>
    <x v="0"/>
    <n v="8.1819761977434805E-4"/>
    <n v="3.5878187449010402E-3"/>
    <n v="0.82196846847800697"/>
    <n v="0.158073106727185"/>
    <n v="9.26103130689669E-4"/>
    <n v="4.2840699698097598E-7"/>
    <n v="0.59045559520523705"/>
    <n v="0.113431434844477"/>
    <n v="0.34987881955994798"/>
    <n v="1.14001776550311E-2"/>
    <n v="0.32083610305083898"/>
    <n v="3.8863685021237999E-2"/>
  </r>
  <r>
    <x v="0"/>
    <n v="1.6375261277583699E-3"/>
    <n v="3.24377868127554E-3"/>
    <n v="0.69651499176335196"/>
    <n v="0.16422225032868801"/>
    <n v="9.1560891512098999E-4"/>
    <n v="5.2483229768716299E-7"/>
    <n v="0.61635303484606296"/>
    <n v="0.16126667482156001"/>
    <n v="0.34803735208858"/>
    <n v="1.2059595892988001E-2"/>
    <n v="0.44060739641496299"/>
    <n v="1.42450342487639E-2"/>
  </r>
  <r>
    <x v="0"/>
    <n v="1.3347308095904399E-3"/>
    <n v="3.4718267429547801E-3"/>
    <n v="0.78063569750075001"/>
    <n v="0.15280848641486799"/>
    <n v="1.2493108840095899E-3"/>
    <n v="3.72133017455339E-7"/>
    <n v="0.60006895526221804"/>
    <n v="0.143296925794311"/>
    <n v="0.34693247160575902"/>
    <n v="1.14001776550311E-2"/>
    <n v="0.51307188651057001"/>
    <n v="3.8863685021237902E-2"/>
  </r>
  <r>
    <x v="0"/>
    <n v="9.8443818661160401E-4"/>
    <n v="4.2099987249309499E-3"/>
    <n v="0.76097590574853702"/>
    <n v="0.13015004675112299"/>
    <n v="1.2408591667730699E-3"/>
    <n v="3.67036786985303E-7"/>
    <n v="0.59966914861909604"/>
    <n v="0.14229042459667399"/>
    <n v="0.34656417811148599"/>
    <n v="1.1004526712257E-2"/>
    <n v="0.53827355661248499"/>
    <n v="5.44072253128801E-2"/>
  </r>
  <r>
    <x v="0"/>
    <n v="1.2100503844623999E-3"/>
    <n v="3.4184226745638002E-3"/>
    <n v="0.80298725793476"/>
    <n v="0.16434356415500101"/>
    <n v="9.2113774681321298E-4"/>
    <n v="4.37451555715016E-7"/>
    <n v="0.59046609713016296"/>
    <n v="0.113436943439473"/>
    <n v="0.34840564558285397"/>
    <n v="1.21035571088518E-2"/>
    <n v="0.416953994780704"/>
    <n v="1.2658046843595699E-2"/>
  </r>
  <r>
    <x v="0"/>
    <n v="9.9631251281442792E-4"/>
    <n v="2.5770343719238001E-3"/>
    <n v="0.72388138821581305"/>
    <n v="0.230947443131127"/>
    <n v="9.2659614752846895E-4"/>
    <n v="5.2344582378718904E-7"/>
    <n v="0.61702320708842695"/>
    <n v="0.162025968169625"/>
    <n v="0.34766905859430602"/>
    <n v="1.1927712245396601E-2"/>
    <n v="0.464408401538215"/>
    <n v="1.9045671149396301E-2"/>
  </r>
  <r>
    <x v="0"/>
    <n v="1.5900288229478299E-3"/>
    <n v="4.5008713068558802E-3"/>
    <n v="0.71456696263120101"/>
    <n v="0.10908029690593"/>
    <n v="1.0217131819277999E-3"/>
    <n v="2.8382042438375199E-7"/>
    <n v="0.59200105176845397"/>
    <n v="0.14297752291931801"/>
    <n v="0.34766905859430602"/>
    <n v="1.1927712245396601E-2"/>
    <n v="0.464408401538215"/>
    <n v="1.9045671149395999E-2"/>
  </r>
  <r>
    <x v="0"/>
    <n v="1.3941024406037999E-3"/>
    <n v="3.8859824984669501E-3"/>
    <n v="0.70626969787003502"/>
    <n v="0.14060521316642799"/>
    <n v="1.0193537441992701E-3"/>
    <n v="2.8422650553378701E-7"/>
    <n v="0.59087936818136799"/>
    <n v="0.14113865582983201"/>
    <n v="0.34803735208858"/>
    <n v="1.2059595892988001E-2"/>
    <n v="0.44060739641496299"/>
    <n v="1.42450342487639E-2"/>
  </r>
  <r>
    <x v="0"/>
    <n v="1.5247200288331501E-3"/>
    <n v="3.2083982171180001E-3"/>
    <n v="0.76331367198479605"/>
    <n v="0.149059880285348"/>
    <n v="6.4536525648325896E-4"/>
    <n v="5.6546329667057203E-7"/>
    <n v="0.61429993080672896"/>
    <n v="0.15707113668859701"/>
    <n v="0.34803735208858"/>
    <n v="1.2059595892988001E-2"/>
    <n v="0.44060739641496299"/>
    <n v="1.42450342487639E-2"/>
  </r>
  <r>
    <x v="0"/>
    <n v="1.95813293523043E-3"/>
    <n v="2.4019602210165998E-3"/>
    <n v="0.67982711146470298"/>
    <n v="0.22047270846372399"/>
    <n v="6.44696162202033E-4"/>
    <n v="3.8680956257047802E-7"/>
    <n v="0.59061583995637801"/>
    <n v="0.11832901389096501"/>
    <n v="0.34987881955994798"/>
    <n v="1.14001776550311E-2"/>
    <n v="0.32083610305083898"/>
    <n v="3.8863685021238097E-2"/>
  </r>
  <r>
    <x v="0"/>
    <n v="1.3644166250970299E-3"/>
    <n v="2.9914482220073299E-3"/>
    <n v="0.73107901220353799"/>
    <n v="0.19229495543941599"/>
    <n v="6.4737253932693197E-4"/>
    <n v="3.16762196310129E-7"/>
    <n v="0.60063207137403196"/>
    <n v="0.14595530118278299"/>
    <n v="0.34987881955994798"/>
    <n v="1.14001776550311E-2"/>
    <n v="0.32083610305083898"/>
    <n v="3.8863685021237999E-2"/>
  </r>
  <r>
    <x v="0"/>
    <n v="1.0438098176249601E-3"/>
    <n v="4.3750932190788202E-3"/>
    <n v="0.79278243352298094"/>
    <n v="9.6713454160362894E-2"/>
    <n v="6.4360448205898202E-4"/>
    <n v="3.1564488082229499E-7"/>
    <n v="0.60151643159781898"/>
    <n v="0.14758072712272699"/>
    <n v="0.35061540654849499"/>
    <n v="1.0520953337755301E-2"/>
    <n v="0.26959406193998797"/>
    <n v="7.4252995506669806E-2"/>
  </r>
  <r>
    <x v="0"/>
    <n v="1.63158896465705E-3"/>
    <n v="2.77032569799296E-3"/>
    <n v="0.68277293813686402"/>
    <n v="0.23808032816445401"/>
    <n v="1.2462119210228701E-3"/>
    <n v="3.6765004891449902E-7"/>
    <n v="0.59974069475454606"/>
    <n v="0.14255558774159799"/>
    <n v="0.34730076510003299"/>
    <n v="1.1707906166077701E-2"/>
    <n v="0.48850926423047802"/>
    <n v="2.7181487370468799E-2"/>
  </r>
  <r>
    <x v="0"/>
    <n v="1.3347308095904399E-3"/>
    <n v="3.2257765849230402E-3"/>
    <n v="0.75149614148224997"/>
    <n v="0.16585207751834499"/>
    <n v="1.2393449007681999E-3"/>
    <n v="5.0756241375776197E-7"/>
    <n v="0.60782277937570595"/>
    <n v="0.14849547034284299"/>
    <n v="0.348773939077127"/>
    <n v="1.2059595892988001E-2"/>
    <n v="0.393300593146446"/>
    <n v="1.42450342487639E-2"/>
  </r>
  <r>
    <x v="0"/>
    <n v="1.3109821571849799E-3"/>
    <n v="4.1487227721134301E-3"/>
    <n v="0.75748653774405905"/>
    <n v="0.112471527218915"/>
    <n v="6.4092810493408402E-4"/>
    <n v="3.17770615615E-7"/>
    <n v="0.60138065390495998"/>
    <n v="0.14701435942609001"/>
    <n v="0.34914223257140098"/>
    <n v="1.1927712245396601E-2"/>
    <n v="0.36949958802319299"/>
    <n v="1.90456711493962E-2"/>
  </r>
  <r>
    <x v="0"/>
    <n v="7.1726584705157897E-4"/>
    <n v="3.03530279125791E-3"/>
    <n v="0.84748270846532703"/>
    <n v="0.22298197645604301"/>
    <n v="9.3462527890316002E-4"/>
    <n v="5.24900587817485E-7"/>
    <n v="0.61707408686282095"/>
    <n v="0.16209127846150401"/>
    <n v="0.34656417811148599"/>
    <n v="1.1004526712257E-2"/>
    <n v="0.53827355661248499"/>
    <n v="5.44072253128801E-2"/>
  </r>
  <r>
    <x v="0"/>
    <n v="1.4119139299077501E-3"/>
    <n v="3.6003793473739902E-3"/>
    <n v="0.75454338281401301"/>
    <n v="0.18305610813012599"/>
    <n v="8.5215060487011697E-4"/>
    <n v="4.04318650443486E-7"/>
    <n v="0.65183593843318"/>
    <n v="0.22529961349486999"/>
    <n v="0.34803735208858"/>
    <n v="1.2059595892988001E-2"/>
    <n v="0.44060739641496299"/>
    <n v="1.42450342487639E-2"/>
  </r>
  <r>
    <x v="0"/>
    <n v="1.4356625823130199E-3"/>
    <n v="3.4296928041799399E-3"/>
    <n v="0.73504115097159395"/>
    <n v="0.144412037389828"/>
    <n v="9.3156153140492096E-4"/>
    <n v="5.2532341593839402E-7"/>
    <n v="0.61696421019350201"/>
    <n v="0.161536197565501"/>
    <n v="0.348773939077127"/>
    <n v="1.2059595892988001E-2"/>
    <n v="0.393300593146446"/>
    <n v="1.42450342487639E-2"/>
  </r>
  <r>
    <x v="0"/>
    <n v="9.0131790319297603E-4"/>
    <n v="3.5567613648138101E-3"/>
    <n v="0.82627981697191999"/>
    <n v="0.17562731760057801"/>
    <n v="1.2461062745574101E-3"/>
    <n v="4.98111069587138E-7"/>
    <n v="0.60792158450029998"/>
    <n v="0.148668847739404"/>
    <n v="0.34987881955994798"/>
    <n v="1.14001776550311E-2"/>
    <n v="0.32083610305083898"/>
    <n v="3.8863685021238097E-2"/>
  </r>
  <r>
    <x v="0"/>
    <n v="1.02006116521969E-3"/>
    <n v="2.5698077239256602E-3"/>
    <n v="0.87267061422491399"/>
    <n v="0.27265472821905401"/>
    <n v="6.4409749889777796E-4"/>
    <n v="5.65337528025071E-7"/>
    <n v="0.61347567988714802"/>
    <n v="0.156093386587179"/>
    <n v="0.34840564558285397"/>
    <n v="1.21035571088518E-2"/>
    <n v="0.416953994780704"/>
    <n v="1.2658046843595699E-2"/>
  </r>
  <r>
    <x v="0"/>
    <n v="1.32879364648912E-3"/>
    <n v="2.7122759273174699E-3"/>
    <n v="0.71403391464134203"/>
    <n v="0.15935604730957301"/>
    <n v="6.3962513186012102E-4"/>
    <n v="3.1578899195768302E-7"/>
    <n v="0.60240780125057602"/>
    <n v="0.149314617546218"/>
    <n v="0.34766905859430602"/>
    <n v="1.1927712245396601E-2"/>
    <n v="0.464408401538215"/>
    <n v="1.90456711493962E-2"/>
  </r>
  <r>
    <x v="0"/>
    <n v="1.3525422988943899E-3"/>
    <n v="3.6020139463259502E-3"/>
    <n v="0.71931366190300605"/>
    <n v="0.11081141686915499"/>
    <n v="9.1645408684464099E-4"/>
    <n v="4.0352577544554101E-7"/>
    <n v="0.60565992556158799"/>
    <n v="0.14451096559095999"/>
    <n v="0.34766905859430602"/>
    <n v="1.1927712245396601E-2"/>
    <n v="0.464408401538215"/>
    <n v="1.90456711493962E-2"/>
  </r>
  <r>
    <x v="0"/>
    <n v="1.80376669459581E-3"/>
    <n v="3.3287778267774102E-3"/>
    <n v="0.73635556130005098"/>
    <n v="0.145016062956423"/>
    <n v="1.0217483974162801E-3"/>
    <n v="6.8921653571619204E-7"/>
    <n v="0.60981029845234502"/>
    <n v="0.147795306476008"/>
    <n v="0.348773939077127"/>
    <n v="1.2059595892988001E-2"/>
    <n v="0.393300593146446"/>
    <n v="1.42450342487639E-2"/>
  </r>
  <r>
    <x v="0"/>
    <n v="1.20411322136109E-3"/>
    <n v="2.9324090888082702E-3"/>
    <n v="0.78509098869783001"/>
    <n v="0.171314486623279"/>
    <n v="6.4804163360815295E-4"/>
    <n v="4.38774951596773E-7"/>
    <n v="0.60731558906998395"/>
    <n v="0.15121925608599401"/>
    <n v="0.348773939077127"/>
    <n v="1.2059595892988001E-2"/>
    <n v="0.393300593146446"/>
    <n v="1.42450342487639E-2"/>
  </r>
  <r>
    <x v="0"/>
    <n v="1.04974698072628E-3"/>
    <n v="3.3556841858418999E-3"/>
    <n v="0.82612750675612101"/>
    <n v="0.183886255054065"/>
    <n v="6.4603435076448102E-4"/>
    <n v="4.3980145495036503E-7"/>
    <n v="0.60794784994476603"/>
    <n v="0.15201346355694401"/>
    <n v="0.34766905859430602"/>
    <n v="1.1927712245396601E-2"/>
    <n v="0.464408401538215"/>
    <n v="1.9045671149396301E-2"/>
  </r>
  <r>
    <x v="0"/>
    <n v="1.1566159165503601E-3"/>
    <n v="3.3334880527047701E-3"/>
    <n v="0.82384245230306696"/>
    <n v="0.166403648775618"/>
    <n v="1.0072044006717801E-3"/>
    <n v="2.8675646834962599E-7"/>
    <n v="0.59029544857414395"/>
    <n v="0.14042670309192501"/>
    <n v="0.34914223257140098"/>
    <n v="1.1927712245396601E-2"/>
    <n v="0.36949958802319299"/>
    <n v="1.90456711493962E-2"/>
  </r>
  <r>
    <x v="0"/>
    <n v="1.54846868123842E-3"/>
    <n v="3.1290771521860902E-3"/>
    <n v="0.70794348568545196"/>
    <n v="0.14593145827235801"/>
    <n v="1.2499799782908199E-3"/>
    <n v="3.7307160114921701E-7"/>
    <n v="0.599714269681491"/>
    <n v="0.14193818878799699"/>
    <n v="0.34987881955994798"/>
    <n v="1.14001776550311E-2"/>
    <n v="0.32083610305083898"/>
    <n v="3.8863685021238097E-2"/>
  </r>
  <r>
    <x v="0"/>
    <n v="1.1150557748409501E-3"/>
    <n v="3.6090685312765102E-3"/>
    <n v="0.83242351183065699"/>
    <n v="0.17226800134895601"/>
    <n v="3.0874040205035601E-4"/>
    <n v="4.4888312751069199E-7"/>
    <n v="0.65590305037640495"/>
    <n v="0.225920933933899"/>
    <n v="0.34766905859430602"/>
    <n v="1.1927712245396601E-2"/>
    <n v="0.464408401538215"/>
    <n v="1.90456711493962E-2"/>
  </r>
  <r>
    <x v="0"/>
    <n v="1.54846868123842E-3"/>
    <n v="3.2237118283521401E-3"/>
    <n v="0.78893353610801897"/>
    <n v="0.162578814959178"/>
    <n v="9.1469331242036796E-4"/>
    <n v="4.03917593751355E-7"/>
    <n v="0.60644327578504398"/>
    <n v="0.145876154780685"/>
    <n v="0.34840564558285397"/>
    <n v="1.21035571088518E-2"/>
    <n v="0.416953994780704"/>
    <n v="1.2658046843595699E-2"/>
  </r>
  <r>
    <x v="0"/>
    <n v="1.0141240021183701E-3"/>
    <n v="3.52275740503688E-3"/>
    <n v="0.79653596147690497"/>
    <n v="0.17438223135960301"/>
    <n v="1.0253051617533199E-3"/>
    <n v="6.8286829545572896E-7"/>
    <n v="0.60895516722521004"/>
    <n v="0.147096358090128"/>
    <n v="0.35135199353704299"/>
    <n v="9.2900392935690995E-3"/>
    <n v="0.21403041583302801"/>
    <n v="0.12946031986394399"/>
  </r>
  <r>
    <x v="0"/>
    <n v="2.1124991758652502E-3"/>
    <n v="2.8144813775768098E-3"/>
    <n v="0.59620789878164704"/>
    <n v="0.20354505621101501"/>
    <n v="9.1687667270646698E-4"/>
    <n v="4.2558974612397001E-7"/>
    <n v="0.590094205968966"/>
    <n v="0.113137036121332"/>
    <n v="0.348773939077127"/>
    <n v="1.2059595892988001E-2"/>
    <n v="0.393300593146446"/>
    <n v="1.42450342487639E-2"/>
  </r>
  <r>
    <x v="0"/>
    <n v="1.2397361999689899E-3"/>
    <n v="3.7355993948867102E-3"/>
    <n v="0.71324933101407295"/>
    <n v="0.12763552105407999"/>
    <n v="5.4197258228982795E-4"/>
    <n v="2.1426127815049001E-7"/>
    <n v="0.64287280579967898"/>
    <n v="0.215217059136325"/>
    <n v="0.34840564558285397"/>
    <n v="1.21035571088518E-2"/>
    <n v="0.416953994780704"/>
    <n v="1.2658046843595699E-2"/>
  </r>
  <r>
    <x v="0"/>
    <n v="1.4534740716171601E-3"/>
    <n v="4.3299051612095199E-3"/>
    <n v="0.81349422075639699"/>
    <n v="0.115402084475144"/>
    <n v="1.0097751313312101E-3"/>
    <n v="2.8658136577292301E-7"/>
    <n v="0.59118282210572703"/>
    <n v="0.141518303440344"/>
    <n v="0.34987881955994798"/>
    <n v="1.14001776550311E-2"/>
    <n v="0.32083610305083898"/>
    <n v="3.8863685021237999E-2"/>
  </r>
  <r>
    <x v="0"/>
    <n v="1.0556841438277801E-3"/>
    <n v="3.2806862049803002E-3"/>
    <n v="0.84048563534255905"/>
    <n v="0.21011403512624099"/>
    <n v="1.2389927458833401E-3"/>
    <n v="3.6710320761481101E-7"/>
    <n v="0.59930605653517099"/>
    <n v="0.142384889593512"/>
    <n v="0.35061540654849499"/>
    <n v="1.0520953337755301E-2"/>
    <n v="0.26959406193998797"/>
    <n v="7.4252995506669806E-2"/>
  </r>
  <r>
    <x v="0"/>
    <n v="1.6909605956704099E-3"/>
    <n v="3.7307816295546201E-3"/>
    <n v="0.70228208688552196"/>
    <n v="0.16174244709188201"/>
    <n v="7.1054912566991999E-4"/>
    <n v="2.1781015028270699E-7"/>
    <n v="0.62361866057658899"/>
    <n v="0.19596270333965601"/>
    <n v="0.34730076510003299"/>
    <n v="1.1707906166077701E-2"/>
    <n v="0.48850926423047802"/>
    <n v="2.7181487370468799E-2"/>
  </r>
  <r>
    <x v="0"/>
    <n v="8.0038613047039701E-4"/>
    <n v="2.60755405498735E-3"/>
    <n v="0.92432207786563603"/>
    <n v="0.30381537344954401"/>
    <n v="6.4610478174145097E-4"/>
    <n v="5.6222721034410196E-7"/>
    <n v="0.61382853743491494"/>
    <n v="0.15628679686877001"/>
    <n v="0.34951052606567501"/>
    <n v="1.1707906166077701E-2"/>
    <n v="0.34539872533093002"/>
    <n v="2.7181487370468702E-2"/>
  </r>
  <r>
    <x v="0"/>
    <n v="1.17442740585431E-3"/>
    <n v="4.1205259401921298E-3"/>
    <n v="0.736656406504269"/>
    <n v="9.8983137740941099E-2"/>
    <n v="9.2011649764713499E-4"/>
    <n v="5.22605458943876E-7"/>
    <n v="0.61785080180016905"/>
    <n v="0.16297039554567799"/>
    <n v="0.35061540654849499"/>
    <n v="1.0520953337755301E-2"/>
    <n v="0.26959406193998797"/>
    <n v="7.4252995506669806E-2"/>
  </r>
  <r>
    <x v="0"/>
    <n v="1.40597676680643E-3"/>
    <n v="3.1290771521860902E-3"/>
    <n v="0.75682430129878897"/>
    <n v="0.10724358836477101"/>
    <n v="6.5254921613429903E-4"/>
    <n v="3.13651818216506E-7"/>
    <n v="0.59991331390687197"/>
    <n v="0.14516825940288799"/>
    <n v="0.34619588461721201"/>
    <n v="1.0520953337755301E-2"/>
    <n v="0.56431392762142096"/>
    <n v="7.4252995506669806E-2"/>
  </r>
  <r>
    <x v="0"/>
    <n v="1.4772227240224299E-3"/>
    <n v="2.2728914274546702E-3"/>
    <n v="0.73642448958319995"/>
    <n v="0.31663979845321799"/>
    <n v="9.1997563569319097E-4"/>
    <n v="5.2105531224961401E-7"/>
    <n v="0.617283962304911"/>
    <n v="0.162657868151111"/>
    <n v="0.34840564558285397"/>
    <n v="1.21035571088518E-2"/>
    <n v="0.416953994780704"/>
    <n v="1.2658046843595699E-2"/>
  </r>
  <r>
    <x v="0"/>
    <n v="1.20411322136109E-3"/>
    <n v="3.9696051395882196E-3"/>
    <n v="0.77252357922152204"/>
    <n v="0.11145997846030201"/>
    <n v="9.1469331242036796E-4"/>
    <n v="5.2313098570110301E-7"/>
    <n v="0.61728741327244696"/>
    <n v="0.162669142096356"/>
    <n v="0.34803735208858"/>
    <n v="1.2059595892988001E-2"/>
    <n v="0.44060739641496299"/>
    <n v="1.42450342487639E-2"/>
  </r>
  <r>
    <x v="0"/>
    <n v="1.1803645689556299E-3"/>
    <n v="3.7739694544958501E-3"/>
    <n v="0.80167600883330503"/>
    <n v="0.137680992766709"/>
    <n v="1.0146700842307E-3"/>
    <n v="4.4186133611756297E-7"/>
    <n v="0.58035783529278195"/>
    <n v="0.105706466241947"/>
    <n v="0.34730076510003299"/>
    <n v="1.1707906166077701E-2"/>
    <n v="0.48850926423047802"/>
    <n v="2.7181487370468702E-2"/>
  </r>
  <r>
    <x v="0"/>
    <n v="1.0616213069291E-3"/>
    <n v="3.1356155479939302E-3"/>
    <n v="0.77791883778595905"/>
    <n v="0.164099897134068"/>
    <n v="1.03048183856069E-3"/>
    <n v="6.8896077270589396E-7"/>
    <n v="0.61001638136254899"/>
    <n v="0.148231293715402"/>
    <n v="0.34914223257140098"/>
    <n v="1.1927712245396601E-2"/>
    <n v="0.36949958802319299"/>
    <n v="1.9045671149396301E-2"/>
  </r>
  <r>
    <x v="0"/>
    <n v="1.6197146384544199E-3"/>
    <n v="3.5323929357010601E-3"/>
    <n v="0.70207760192551705"/>
    <n v="0.161188802028808"/>
    <n v="6.4800641811966803E-4"/>
    <n v="5.64420285830198E-7"/>
    <n v="0.61511095761034995"/>
    <n v="0.158751767363736"/>
    <n v="0.35024711305422201"/>
    <n v="1.1004526712257E-2"/>
    <n v="0.295634432948924"/>
    <n v="5.44072253128801E-2"/>
  </r>
  <r>
    <x v="0"/>
    <n v="1.41785109300907E-3"/>
    <n v="3.70634867679902E-3"/>
    <n v="0.74084054437870095"/>
    <n v="0.17768162619761399"/>
    <n v="9.2201813402535302E-4"/>
    <n v="4.0820236212480899E-7"/>
    <n v="0.60581462692420096"/>
    <n v="0.14518124600287599"/>
    <n v="0.34914223257140098"/>
    <n v="1.1927712245396601E-2"/>
    <n v="0.36949958802319299"/>
    <n v="1.9045671149396301E-2"/>
  </r>
  <r>
    <x v="0"/>
    <n v="1.5365943550357899E-3"/>
    <n v="3.1366479262793798E-3"/>
    <n v="0.76204810618636498"/>
    <n v="0.15128803786705899"/>
    <n v="1.2451202408798199E-3"/>
    <n v="6.4882577364944E-7"/>
    <n v="0.61359511938559996"/>
    <n v="0.152536741106092"/>
    <n v="0.34914223257140098"/>
    <n v="1.1927712245396601E-2"/>
    <n v="0.36949958802319299"/>
    <n v="1.90456711493962E-2"/>
  </r>
  <r>
    <x v="0"/>
    <n v="1.0081868390170599E-3"/>
    <n v="4.1349792361884E-3"/>
    <n v="0.862949883850056"/>
    <n v="0.117455894240938"/>
    <n v="1.248324850332E-3"/>
    <n v="3.6941738418146301E-7"/>
    <n v="0.59951649480267299"/>
    <n v="0.141964965305"/>
    <n v="0.34987881955994798"/>
    <n v="1.14001776550311E-2"/>
    <n v="0.32083610305083898"/>
    <n v="3.8863685021238097E-2"/>
  </r>
  <r>
    <x v="0"/>
    <n v="1.2812963416783999E-3"/>
    <n v="3.8871224161571298E-3"/>
    <n v="0.783520422282033"/>
    <n v="0.13030865610025499"/>
    <n v="1.2535015271393701E-3"/>
    <n v="5.0870157225295303E-7"/>
    <n v="0.60696004751057298"/>
    <n v="0.14735598301761099"/>
    <n v="0.35061540654849499"/>
    <n v="1.0520953337755301E-2"/>
    <n v="0.26959406193998797"/>
    <n v="7.4252995506669806E-2"/>
  </r>
  <r>
    <x v="0"/>
    <n v="1.5247200288331501E-3"/>
    <n v="3.6191127116786798E-3"/>
    <n v="0.71437696962337405"/>
    <n v="0.168847392068878"/>
    <n v="9.1715839661435199E-4"/>
    <n v="5.2813618488478896E-7"/>
    <n v="0.61719739167897802"/>
    <n v="0.161846824910792"/>
    <n v="0.34987881955994798"/>
    <n v="1.14001776550311E-2"/>
    <n v="0.32083610305083898"/>
    <n v="3.8863685021238097E-2"/>
  </r>
  <r>
    <x v="0"/>
    <n v="1.1388044272464099E-3"/>
    <n v="3.4696974627410398E-3"/>
    <n v="0.81742396266163797"/>
    <n v="0.16583858293588399"/>
    <n v="1.0390744177511499E-3"/>
    <n v="6.8463870181035501E-7"/>
    <n v="0.60949840793704901"/>
    <n v="0.14752215797763801"/>
    <n v="0.34840564558285397"/>
    <n v="1.21035571088518E-2"/>
    <n v="0.416953994780704"/>
    <n v="1.2658046843595699E-2"/>
  </r>
  <r>
    <x v="0"/>
    <n v="1.35847946199571E-3"/>
    <n v="2.8339890255955802E-3"/>
    <n v="0.72196994913879897"/>
    <n v="0.18961780903908701"/>
    <n v="1.0026263871686599E-3"/>
    <n v="2.8094444392800802E-7"/>
    <n v="0.59084169220120697"/>
    <n v="0.14146895137993901"/>
    <n v="0.34840564558285397"/>
    <n v="1.21035571088518E-2"/>
    <n v="0.416953994780704"/>
    <n v="1.2658046843595699E-2"/>
  </r>
  <r>
    <x v="0"/>
    <n v="1.03193549142232E-3"/>
    <n v="3.1299589753049101E-3"/>
    <n v="0.81437601789274705"/>
    <n v="0.194274028779514"/>
    <n v="9.2388455491508505E-4"/>
    <n v="5.2484653078335995E-7"/>
    <n v="0.61576411458995095"/>
    <n v="0.16029500034692701"/>
    <n v="0.34766905859430602"/>
    <n v="1.1927712245396601E-2"/>
    <n v="0.464408401538215"/>
    <n v="1.90456711493962E-2"/>
  </r>
  <r>
    <x v="0"/>
    <n v="1.4950342133263799E-3"/>
    <n v="4.0030929102224397E-3"/>
    <n v="0.75087087438489497"/>
    <n v="0.102492865977114"/>
    <n v="9.2980075698064803E-4"/>
    <n v="3.95696561562488E-7"/>
    <n v="0.60576832045934204"/>
    <n v="0.14487745016435299"/>
    <n v="0.348773939077127"/>
    <n v="1.2059595892988001E-2"/>
    <n v="0.393300593146446"/>
    <n v="1.42450342487639E-2"/>
  </r>
  <r>
    <x v="0"/>
    <n v="6.4008272673426797E-4"/>
    <n v="2.8242889712885599E-3"/>
    <n v="0.89027669921911501"/>
    <n v="0.22512514768601499"/>
    <n v="6.4916852923969004E-4"/>
    <n v="3.1186722509593902E-7"/>
    <n v="0.601905696081935"/>
    <n v="0.14792687982328001"/>
    <n v="0.34914223257140098"/>
    <n v="1.1927712245396601E-2"/>
    <n v="0.36949958802319299"/>
    <n v="1.9045671149395999E-2"/>
  </r>
  <r>
    <x v="0"/>
    <n v="1.32879364648912E-3"/>
    <n v="3.6302322861281899E-3"/>
    <n v="0.78062990820029199"/>
    <n v="0.15110446433157301"/>
    <n v="9.1381292520823203E-4"/>
    <n v="5.2174809710463197E-7"/>
    <n v="0.61586793888980795"/>
    <n v="0.16051984948752701"/>
    <n v="0.344722710640117"/>
    <n v="7.7074355224725898E-3"/>
    <n v="0.68223219313500405"/>
    <n v="0.212271306399853"/>
  </r>
  <r>
    <x v="0"/>
    <n v="1.10318144863832E-3"/>
    <n v="3.5592562790036498E-3"/>
    <n v="0.76327439728648605"/>
    <n v="0.13126657086823301"/>
    <n v="1.2423030018009801E-3"/>
    <n v="3.7014918244491699E-7"/>
    <n v="0.59958647655114705"/>
    <n v="0.14255968055763801"/>
    <n v="0.34730076510003299"/>
    <n v="1.1707906166077701E-2"/>
    <n v="0.48850926423047802"/>
    <n v="2.7181487370468799E-2"/>
  </r>
  <r>
    <x v="0"/>
    <n v="1.6909605956704099E-3"/>
    <n v="4.2228819456180998E-3"/>
    <n v="0.68659316464373699"/>
    <n v="0.124727980400161"/>
    <n v="1.2575513083152E-3"/>
    <n v="5.1135576156673304E-7"/>
    <n v="0.60733880386245298"/>
    <n v="0.14778390423958401"/>
    <n v="0.35024711305422201"/>
    <n v="1.1004526712257E-2"/>
    <n v="0.295634432948924"/>
    <n v="5.4407225312880197E-2"/>
  </r>
  <r>
    <x v="0"/>
    <n v="2.15999648067578E-3"/>
    <n v="3.11318282816638E-3"/>
    <n v="0.65996634030297996"/>
    <n v="0.15036434729321699"/>
    <n v="1.0228752930478201E-3"/>
    <n v="2.8615107102300401E-7"/>
    <n v="0.59123357720965197"/>
    <n v="0.14199241774947899"/>
    <n v="0.348773939077127"/>
    <n v="1.2059595892988001E-2"/>
    <n v="0.393300593146446"/>
    <n v="1.42450342487639E-2"/>
  </r>
  <r>
    <x v="0"/>
    <n v="8.3600910907829899E-4"/>
    <n v="3.2920208582392801E-3"/>
    <n v="0.81048866542726905"/>
    <n v="0.164528474994902"/>
    <n v="1.0263968418963701E-3"/>
    <n v="2.8542517090941701E-7"/>
    <n v="0.59176531634810303"/>
    <n v="0.14250617973305699"/>
    <n v="0.34803735208858"/>
    <n v="1.2059595892988001E-2"/>
    <n v="0.44060739641496299"/>
    <n v="1.42450342487639E-2"/>
  </r>
  <r>
    <x v="0"/>
    <n v="1.07349563313173E-3"/>
    <n v="3.20306426264319E-3"/>
    <n v="0.81547331743102902"/>
    <n v="0.19669533161828401"/>
    <n v="1.0236148183060199E-3"/>
    <n v="6.8650755837517705E-7"/>
    <n v="0.60926927440656997"/>
    <n v="0.14747651188989999"/>
    <n v="0.34840564558285397"/>
    <n v="1.21035571088518E-2"/>
    <n v="0.416953994780704"/>
    <n v="1.2658046843595699E-2"/>
  </r>
  <r>
    <x v="0"/>
    <n v="1.04974698072628E-3"/>
    <n v="3.5089923612309001E-3"/>
    <n v="0.82481576972304904"/>
    <n v="0.15074990007367001"/>
    <n v="1.0197411145726101E-3"/>
    <n v="2.86076486852445E-7"/>
    <n v="0.59122367670559195"/>
    <n v="0.14228140981715701"/>
    <n v="0.34840564558285397"/>
    <n v="1.21035571088518E-2"/>
    <n v="0.416953994780704"/>
    <n v="1.2658046843595699E-2"/>
  </r>
  <r>
    <x v="0"/>
    <n v="1.13286726414509E-3"/>
    <n v="3.53961958369919E-3"/>
    <n v="0.76953454594353898"/>
    <n v="0.158981272547254"/>
    <n v="6.5543688619011198E-4"/>
    <n v="4.3524761057596398E-7"/>
    <n v="0.60760682989745196"/>
    <n v="0.15190458557237199"/>
    <n v="0.34766905859430602"/>
    <n v="1.1927712245396601E-2"/>
    <n v="0.464408401538215"/>
    <n v="1.90456711493962E-2"/>
  </r>
  <r>
    <x v="0"/>
    <n v="1.5187828657318399E-3"/>
    <n v="3.8527098066421998E-3"/>
    <n v="0.76675657242735895"/>
    <n v="0.118821300062067"/>
    <n v="1.01628999670103E-3"/>
    <n v="6.8497500951193505E-7"/>
    <n v="0.60921372099092697"/>
    <n v="0.14749426776324301"/>
    <n v="0.34730076510003299"/>
    <n v="1.1707906166077701E-2"/>
    <n v="0.48850926423047802"/>
    <n v="2.7181487370468799E-2"/>
  </r>
  <r>
    <x v="0"/>
    <n v="1.40003960370512E-3"/>
    <n v="3.65518142802651E-3"/>
    <n v="0.666345181660569"/>
    <n v="0.132210504679976"/>
    <n v="8.4021255427353496E-4"/>
    <n v="4.0776485589559697E-7"/>
    <n v="0.65173538132894604"/>
    <n v="0.22611580512101501"/>
    <n v="0.34951052606567501"/>
    <n v="1.1707906166077701E-2"/>
    <n v="0.34539872533093002"/>
    <n v="2.7181487370468702E-2"/>
  </r>
  <r>
    <x v="0"/>
    <n v="1.2278618737663601E-3"/>
    <n v="3.6857011110900599E-3"/>
    <n v="0.69653076523872604"/>
    <n v="0.154597703143766"/>
    <n v="3.2349569172578102E-4"/>
    <n v="4.5855344809358899E-7"/>
    <n v="0.65612066004057601"/>
    <n v="0.22600886222977001"/>
    <n v="0.34619588461721201"/>
    <n v="1.0520953337755301E-2"/>
    <n v="0.56431392762142096"/>
    <n v="7.4252995506669695E-2"/>
  </r>
  <r>
    <x v="1"/>
    <n v="1.080346205941E-3"/>
    <n v="4.1246350704806003E-3"/>
    <n v="0.82096076136331197"/>
    <n v="0.11960155469813499"/>
    <n v="7.5749312462820696E-5"/>
    <n v="8.7749112282389505E-8"/>
    <n v="0.69589365614209597"/>
    <n v="0.27000109116271398"/>
    <n v="0.34965217740962601"/>
    <n v="1.19398861205589E-2"/>
    <n v="0.33796228440932902"/>
    <n v="2.4525850144335198E-2"/>
  </r>
  <r>
    <x v="1"/>
    <n v="1.1607262602359599E-3"/>
    <n v="3.6946675150334599E-3"/>
    <n v="0.75842147065755605"/>
    <n v="0.106285220704947"/>
    <n v="9.0507948406382596E-4"/>
    <n v="5.5573421775751105E-7"/>
    <n v="0.60717860173680704"/>
    <n v="0.12617581792714699"/>
    <n v="0.34902891149623999"/>
    <n v="1.2323768984009499E-2"/>
    <n v="0.377812369666921"/>
    <n v="1.0954060882996599E-2"/>
  </r>
  <r>
    <x v="1"/>
    <n v="1.49229398420271E-3"/>
    <n v="3.7102560300751502E-3"/>
    <n v="0.74130458256374898"/>
    <n v="0.13183754808537401"/>
    <n v="6.5734123145205802E-4"/>
    <n v="3.0799475229817299E-7"/>
    <n v="0.60515767627702999"/>
    <n v="0.124145044472042"/>
    <n v="0.34902891149623999"/>
    <n v="1.2323768984009499E-2"/>
    <n v="0.377812369666921"/>
    <n v="1.0954060882996599E-2"/>
  </r>
  <r>
    <x v="1"/>
    <n v="1.66310159957954E-3"/>
    <n v="4.1178737868480496E-3"/>
    <n v="0.72203600835947002"/>
    <n v="0.10717506877835099"/>
    <n v="7.1705586438854595E-4"/>
    <n v="4.3300935768871098E-7"/>
    <n v="0.611163668929398"/>
    <n v="0.12741346893942901"/>
    <n v="0.34965217740962601"/>
    <n v="1.19398861205589E-2"/>
    <n v="0.33796228440932902"/>
    <n v="2.45258501443354E-2"/>
  </r>
  <r>
    <x v="1"/>
    <n v="1.8740992421038499E-3"/>
    <n v="3.41250913233104E-3"/>
    <n v="0.62421439577052995"/>
    <n v="0.15699293652618199"/>
    <n v="6.7015425149331896E-4"/>
    <n v="5.0531064674219402E-7"/>
    <n v="0.61222094636920299"/>
    <n v="0.12834192049677401"/>
    <n v="0.34778237966946801"/>
    <n v="1.2323768984009499E-2"/>
    <n v="0.45609561989448699"/>
    <n v="1.0954060882996599E-2"/>
  </r>
  <r>
    <x v="1"/>
    <n v="8.0906352269538399E-4"/>
    <n v="3.36843557976337E-3"/>
    <n v="0.88860832297790804"/>
    <n v="0.17889314218607899"/>
    <n v="7.8124015547896704E-4"/>
    <n v="5.1836225793241098E-7"/>
    <n v="0.60972679762218096"/>
    <n v="0.130368562592277"/>
    <n v="0.34715911375608099"/>
    <n v="1.19398861205589E-2"/>
    <n v="0.49594570515207897"/>
    <n v="2.4525850144335198E-2"/>
  </r>
  <r>
    <x v="1"/>
    <n v="1.0602511923671701E-3"/>
    <n v="3.41620279653771E-3"/>
    <n v="0.89962069828774305"/>
    <n v="0.213063570878708"/>
    <n v="6.6258563035266702E-4"/>
    <n v="4.8843879276252305E-7"/>
    <n v="0.61178871742104102"/>
    <n v="0.13004291952165301"/>
    <n v="0.34653584784269498"/>
    <n v="1.1300081348141301E-2"/>
    <n v="0.53727868641287901"/>
    <n v="4.8276481351678002E-2"/>
  </r>
  <r>
    <x v="1"/>
    <n v="1.92433677603825E-3"/>
    <n v="3.5384067377480701E-3"/>
    <n v="0.75439519583648396"/>
    <n v="9.0625851831803994E-2"/>
    <n v="7.0728221189195802E-4"/>
    <n v="5.1863883746786697E-7"/>
    <n v="0.61165933378564796"/>
    <n v="0.127726371501481"/>
    <n v="0.34902891149623999"/>
    <n v="1.2323768984009499E-2"/>
    <n v="0.377812369666921"/>
    <n v="1.0954060882996599E-2"/>
  </r>
  <r>
    <x v="1"/>
    <n v="1.4119139299077501E-3"/>
    <n v="2.0898017194762E-3"/>
    <n v="0.64869023334301301"/>
    <n v="0.15983388687851599"/>
    <n v="5.4905631324287296E-4"/>
    <n v="3.6324793829798001E-7"/>
    <n v="0.60748098504755099"/>
    <n v="0.12297529543942699"/>
    <n v="0.345289316015923"/>
    <n v="9.2527060764047708E-3"/>
    <n v="0.62834293051130097"/>
    <n v="0.13536212911193499"/>
  </r>
  <r>
    <x v="1"/>
    <n v="1.2913438484653201E-3"/>
    <n v="4.5516602154580098E-3"/>
    <n v="0.80981740900687604"/>
    <n v="0.107245350456966"/>
    <n v="1.23935031853566E-3"/>
    <n v="3.4354975698935798E-7"/>
    <n v="0.60372838649012295"/>
    <n v="0.121575003905875"/>
    <n v="0.34715911375608099"/>
    <n v="1.19398861205589E-2"/>
    <n v="0.49594570515207897"/>
    <n v="2.4525850144335198E-2"/>
  </r>
  <r>
    <x v="1"/>
    <n v="2.3362845543001402E-3"/>
    <n v="3.3406391914962601E-3"/>
    <n v="0.582996975822481"/>
    <n v="0.184832428132925"/>
    <n v="1.0249855134732201E-3"/>
    <n v="4.0854786492070901E-7"/>
    <n v="0.60939264543168203"/>
    <n v="0.12749046367165301"/>
    <n v="0.34591258192930902"/>
    <n v="1.04043546667565E-2"/>
    <n v="0.58101590727089802"/>
    <n v="8.4135277488255E-2"/>
  </r>
  <r>
    <x v="1"/>
    <n v="1.13058373987521E-3"/>
    <n v="3.6782025372986602E-3"/>
    <n v="0.74563984590349597"/>
    <n v="0.121945259427494"/>
    <n v="1.2962639656956801E-3"/>
    <n v="2.7404251916115402E-7"/>
    <n v="0.60957141802576198"/>
    <n v="0.12761416221812799"/>
    <n v="0.34840564558285397"/>
    <n v="1.2451729938493E-2"/>
    <n v="0.416953994780704"/>
    <n v="6.5372063896615403E-3"/>
  </r>
  <r>
    <x v="1"/>
    <n v="5.9806588017107302E-4"/>
    <n v="3.3230473331560301E-3"/>
    <n v="0.90100783021023301"/>
    <n v="0.215779486544384"/>
    <n v="8.9876236720627396E-4"/>
    <n v="4.69388164866737E-7"/>
    <n v="0.61236427927625103"/>
    <n v="0.129869271335536"/>
    <n v="0.34840564558285397"/>
    <n v="1.2451729938493E-2"/>
    <n v="0.416953994780704"/>
    <n v="6.5372063896615403E-3"/>
  </r>
  <r>
    <x v="1"/>
    <n v="1.12053623308848E-3"/>
    <n v="4.9507637632121597E-3"/>
    <n v="0.81776098176493695"/>
    <n v="9.8434677743284196E-2"/>
    <n v="7.5603128349080895E-4"/>
    <n v="3.57984817774804E-7"/>
    <n v="0.61057622653217003"/>
    <n v="0.12878025914619301"/>
    <n v="0.35214524106317002"/>
    <n v="7.8451355770859394E-3"/>
    <n v="0.153005661569209"/>
    <n v="0.20738785282342501"/>
  </r>
  <r>
    <x v="1"/>
    <n v="1.0401561787935301E-3"/>
    <n v="2.5705415066454699E-3"/>
    <n v="0.72165705662818602"/>
    <n v="0.18199675991749101"/>
    <n v="7.7087054856185197E-4"/>
    <n v="2.4961776477348102E-7"/>
    <n v="0.60985650582760897"/>
    <n v="0.131237536486909"/>
    <n v="0.34965217740962601"/>
    <n v="1.19398861205589E-2"/>
    <n v="0.33796228440932902"/>
    <n v="2.4525850144335299E-2"/>
  </r>
  <r>
    <x v="1"/>
    <n v="1.7133391335139401E-3"/>
    <n v="2.5185171853617499E-3"/>
    <n v="0.664283624386385"/>
    <n v="0.19808348928219199"/>
    <n v="4.8320334977498602E-4"/>
    <n v="2.04667199546873E-7"/>
    <n v="0.69011261621945197"/>
    <n v="0.26591783049225998"/>
    <n v="0.34840564558285397"/>
    <n v="1.2451729938493E-2"/>
    <n v="0.416953994780704"/>
    <n v="6.5372063896615403E-3"/>
  </r>
  <r>
    <x v="1"/>
    <n v="1.67314910636646E-3"/>
    <n v="3.9063332554188403E-3"/>
    <n v="0.74493277875571895"/>
    <n v="0.11199947643897799"/>
    <n v="8.2951246354140103E-4"/>
    <n v="3.8703656158534198E-7"/>
    <n v="0.607298041910173"/>
    <n v="0.12815153693518"/>
    <n v="0.34778237966946801"/>
    <n v="1.2323768984009499E-2"/>
    <n v="0.45609561989448699"/>
    <n v="1.0954060882996599E-2"/>
  </r>
  <r>
    <x v="1"/>
    <n v="2.5357993319262901E-5"/>
    <n v="3.9739460917442397E-3"/>
    <n v="1"/>
    <n v="0.24472218488242001"/>
    <n v="9.0722491997771097E-4"/>
    <n v="4.9774608814374596E-7"/>
    <n v="0.60966611819351901"/>
    <n v="0.12693767619009"/>
    <n v="0.34715911375608099"/>
    <n v="1.19398861205589E-2"/>
    <n v="0.49594570515207897"/>
    <n v="2.4525850144335198E-2"/>
  </r>
  <r>
    <x v="1"/>
    <n v="1.31143886203896E-3"/>
    <n v="3.3889698485733101E-3"/>
    <n v="0.64319653680167199"/>
    <n v="0.14272135992115501"/>
    <n v="7.8982189913451197E-4"/>
    <n v="3.5436923819264399E-7"/>
    <n v="0.61525762563973196"/>
    <n v="0.13463899563030199"/>
    <n v="0.34965217740962601"/>
    <n v="1.19398861205589E-2"/>
    <n v="0.33796228440932902"/>
    <n v="2.4525850144335198E-2"/>
  </r>
  <r>
    <x v="1"/>
    <n v="1.5726740384976699E-3"/>
    <n v="3.85124131470924E-3"/>
    <n v="0.72851230850912196"/>
    <n v="0.16650484844378199"/>
    <n v="3.1490582141904702E-4"/>
    <n v="2.2901623239223299E-7"/>
    <n v="0.68776718343600796"/>
    <n v="0.26091178984734698"/>
    <n v="0.34840564558285397"/>
    <n v="1.2451729938493E-2"/>
    <n v="0.416953994780704"/>
    <n v="6.5372063896615403E-3"/>
  </r>
  <r>
    <x v="1"/>
    <n v="8.4925354984286298E-4"/>
    <n v="3.0947288016016199E-3"/>
    <n v="0.79833618552399399"/>
    <n v="0.15966190626048499"/>
    <n v="9.6407897169568696E-4"/>
    <n v="4.5367102159762299E-7"/>
    <n v="0.60977255296001698"/>
    <n v="0.126041694852984"/>
    <n v="0.34840564558285397"/>
    <n v="1.2451729938493E-2"/>
    <n v="0.416953994780704"/>
    <n v="6.5372063896615403E-3"/>
  </r>
  <r>
    <x v="1"/>
    <n v="7.9901601590846698E-4"/>
    <n v="4.09333283144106E-3"/>
    <n v="0.82733420639203303"/>
    <n v="0.121548060404133"/>
    <n v="6.15028467594863E-4"/>
    <n v="4.80475431906803E-7"/>
    <n v="0.61264173078998296"/>
    <n v="0.13262648807784599"/>
    <n v="0.34591258192930902"/>
    <n v="1.04043546667565E-2"/>
    <n v="0.58101590727089802"/>
    <n v="8.4135277488255097E-2"/>
  </r>
  <r>
    <x v="1"/>
    <n v="1.7937191878089E-3"/>
    <n v="3.2885522657344602E-3"/>
    <n v="0.72419772923771697"/>
    <n v="0.19945460166033499"/>
    <n v="9.4030039031678695E-4"/>
    <n v="4.6812040496319401E-7"/>
    <n v="0.61338362546840997"/>
    <n v="0.13876752184154101"/>
    <n v="0.35027544332301203"/>
    <n v="1.1300081348141301E-2"/>
    <n v="0.29662930314852998"/>
    <n v="4.8276481351678002E-2"/>
  </r>
  <r>
    <x v="1"/>
    <n v="2.0147643371201201E-3"/>
    <n v="3.6191039099920099E-3"/>
    <n v="0.64717827912438497"/>
    <n v="0.148653247315329"/>
    <n v="1.1966203865840901E-3"/>
    <n v="4.7338964157650301E-7"/>
    <n v="0.61066551802989899"/>
    <n v="0.12988004654170199"/>
    <n v="0.35027544332301203"/>
    <n v="1.1300081348141301E-2"/>
    <n v="0.29662930314852998"/>
    <n v="4.8276481351678002E-2"/>
  </r>
  <r>
    <x v="1"/>
    <n v="1.02006116521969E-3"/>
    <n v="3.7329814556178601E-3"/>
    <n v="0.74757183447078501"/>
    <n v="0.13775959251564401"/>
    <n v="5.7486113965155396E-4"/>
    <n v="3.7920604341521101E-7"/>
    <n v="0.60755895662225101"/>
    <n v="0.124032395520321"/>
    <n v="0.34591258192930902"/>
    <n v="1.04043546667565E-2"/>
    <n v="0.58101590727089802"/>
    <n v="8.4135277488255E-2"/>
  </r>
  <r>
    <x v="1"/>
    <n v="2.1051918982019999E-3"/>
    <n v="2.4265512070635801E-3"/>
    <n v="0.60564531834305102"/>
    <n v="0.255553256016051"/>
    <n v="6.9959439986719805E-4"/>
    <n v="4.3731074292732202E-7"/>
    <n v="0.61326824693022597"/>
    <n v="0.135653675125292"/>
    <n v="0.34778237966946801"/>
    <n v="1.2323768984009499E-2"/>
    <n v="0.45609561989448699"/>
    <n v="1.0954060882996599E-2"/>
  </r>
  <r>
    <x v="1"/>
    <n v="1.9444317896120801E-3"/>
    <n v="3.7337327093548102E-3"/>
    <n v="0.52979433857532499"/>
    <n v="0.20896561731903901"/>
    <n v="9.2099146709181197E-4"/>
    <n v="2.8815326769421898E-7"/>
    <n v="0.60356826937866304"/>
    <n v="0.121515888035352"/>
    <n v="0.34591258192930902"/>
    <n v="1.04043546667565E-2"/>
    <n v="0.58101590727089802"/>
    <n v="8.4135277488255E-2"/>
  </r>
  <r>
    <x v="1"/>
    <n v="2.1956194592838698E-3"/>
    <n v="3.4310400578424498E-3"/>
    <n v="0.53936918268269696"/>
    <n v="0.17667096171479099"/>
    <n v="8.7492419038532005E-4"/>
    <n v="5.0577075154882905E-7"/>
    <n v="0.61351769750333696"/>
    <n v="0.13157076807445001"/>
    <n v="0.34902891149623999"/>
    <n v="1.2323768984009499E-2"/>
    <n v="0.377812369666921"/>
    <n v="1.0954060882996599E-2"/>
  </r>
  <r>
    <x v="1"/>
    <n v="1.54253151813711E-3"/>
    <n v="4.6086928949880604E-3"/>
    <n v="0.70086334630416003"/>
    <n v="0.11913982903853"/>
    <n v="9.2504395715137504E-4"/>
    <n v="3.05160465999456E-7"/>
    <n v="0.60354778613520599"/>
    <n v="0.12169392610342999"/>
    <n v="0.34965217740962601"/>
    <n v="1.19398861205589E-2"/>
    <n v="0.33796228440932902"/>
    <n v="2.45258501443354E-2"/>
  </r>
  <r>
    <x v="1"/>
    <n v="1.77362417423525E-3"/>
    <n v="3.9261162704918298E-3"/>
    <n v="0.70278949726237305"/>
    <n v="0.111760910873018"/>
    <n v="1.1202786253149901E-3"/>
    <n v="3.1044064310370698E-7"/>
    <n v="0.61898741648760502"/>
    <n v="0.144025718541204"/>
    <n v="0.34902891149623999"/>
    <n v="1.2323768984009499E-2"/>
    <n v="0.377812369666921"/>
    <n v="1.0954060882996599E-2"/>
  </r>
  <r>
    <x v="1"/>
    <n v="1.55257902492402E-3"/>
    <n v="2.7155960823547101E-3"/>
    <n v="0.70210339411562395"/>
    <n v="0.24031045816160501"/>
    <n v="7.9536427524538303E-4"/>
    <n v="4.8997571217339003E-7"/>
    <n v="0.61650663459265598"/>
    <n v="0.138022616267162"/>
    <n v="0.34902891149623999"/>
    <n v="1.2323768984009499E-2"/>
    <n v="0.377812369666921"/>
    <n v="1.0954060882996599E-2"/>
  </r>
  <r>
    <x v="1"/>
    <n v="9.2963360413782095E-4"/>
    <n v="3.2412232803066699E-3"/>
    <n v="0.80037785525886795"/>
    <n v="0.12602876136485899"/>
    <n v="8.63124292858947E-4"/>
    <n v="4.6513094943634398E-7"/>
    <n v="0.61289123048649397"/>
    <n v="0.13264600038142299"/>
    <n v="0.34902891149623999"/>
    <n v="1.2323768984009499E-2"/>
    <n v="0.377812369666921"/>
    <n v="1.0954060882996599E-2"/>
  </r>
  <r>
    <x v="1"/>
    <n v="1.9444317896120801E-3"/>
    <n v="3.5058524091469501E-3"/>
    <n v="0.64830715788300497"/>
    <n v="0.14983674154475601"/>
    <n v="1.0770719298270101E-3"/>
    <n v="3.9675079828548799E-7"/>
    <n v="0.60911616976967498"/>
    <n v="0.12549306938926699"/>
    <n v="0.34715911375608099"/>
    <n v="1.19398861205589E-2"/>
    <n v="0.49594570515207897"/>
    <n v="2.4525850144335299E-2"/>
  </r>
  <r>
    <x v="1"/>
    <n v="1.7635766674483301E-3"/>
    <n v="3.95986008417646E-3"/>
    <n v="0.68070738588205004"/>
    <n v="0.14453120190869001"/>
    <n v="1.30776588601179E-3"/>
    <n v="3.5544623337385601E-7"/>
    <n v="0.62071762421329602"/>
    <n v="0.150250325759827"/>
    <n v="0.34778237966946801"/>
    <n v="1.2323768984009499E-2"/>
    <n v="0.45609561989448699"/>
    <n v="1.09540608829967E-2"/>
  </r>
  <r>
    <x v="1"/>
    <n v="1.72338664030086E-3"/>
    <n v="3.7419965004612502E-3"/>
    <n v="0.57907813677716202"/>
    <n v="0.19697710552797101"/>
    <n v="5.3964023339859296E-4"/>
    <n v="3.9790157935477302E-7"/>
    <n v="0.60695563625566595"/>
    <n v="0.12417121680568199"/>
    <n v="0.34902891149623999"/>
    <n v="1.2323768984009499E-2"/>
    <n v="0.377812369666921"/>
    <n v="1.0954060882996599E-2"/>
  </r>
  <r>
    <x v="1"/>
    <n v="6.4830341410546902E-4"/>
    <n v="2.99456163667509E-3"/>
    <n v="0.90312761121427698"/>
    <n v="0.19175892765549099"/>
    <n v="1.21771717307064E-3"/>
    <n v="3.7433505968797601E-7"/>
    <n v="0.60768910827297795"/>
    <n v="0.123928210735835"/>
    <n v="0.34778237966946801"/>
    <n v="1.2323768984009499E-2"/>
    <n v="0.45609561989448699"/>
    <n v="1.0954060882996599E-2"/>
  </r>
  <r>
    <x v="1"/>
    <n v="1.44205645026831E-3"/>
    <n v="4.2248022354071301E-3"/>
    <n v="0.63466653233124304"/>
    <n v="0.12810732976105399"/>
    <n v="8.5609203069676395E-4"/>
    <n v="4.0302211622250398E-7"/>
    <n v="0.60922400958715195"/>
    <n v="0.12888162649496701"/>
    <n v="0.34840564558285397"/>
    <n v="1.2451729938493E-2"/>
    <n v="0.416953994780704"/>
    <n v="6.5372063896615403E-3"/>
  </r>
  <r>
    <x v="1"/>
    <n v="8.4925354984286298E-4"/>
    <n v="2.6877996940875902E-3"/>
    <n v="0.87876681814425495"/>
    <n v="0.19143199503338601"/>
    <n v="1.06425890978575E-3"/>
    <n v="5.1981060524459497E-7"/>
    <n v="0.61628922476329195"/>
    <n v="0.13128895117496001"/>
    <n v="0.34715911375608099"/>
    <n v="1.19398861205589E-2"/>
    <n v="0.49594570515207897"/>
    <n v="2.45258501443354E-2"/>
  </r>
  <r>
    <x v="1"/>
    <n v="1.49229398420271E-3"/>
    <n v="3.59957131283134E-3"/>
    <n v="0.67102406539790904"/>
    <n v="0.13397598072855399"/>
    <n v="9.4155189459988701E-4"/>
    <n v="4.5999904676976901E-7"/>
    <n v="0.60658627080817096"/>
    <n v="0.12359745075310501"/>
    <n v="0.34715911375608099"/>
    <n v="1.19398861205589E-2"/>
    <n v="0.49594570515207897"/>
    <n v="2.45258501443354E-2"/>
  </r>
  <r>
    <x v="1"/>
    <n v="1.6430065860059001E-3"/>
    <n v="3.0854007343678398E-3"/>
    <n v="0.79170587223366196"/>
    <n v="0.176020365600117"/>
    <n v="5.0668395394362403E-4"/>
    <n v="1.3158970538169501E-7"/>
    <n v="0.68991015083329399"/>
    <n v="0.26231721831684102"/>
    <n v="0.34715911375608099"/>
    <n v="1.19398861205589E-2"/>
    <n v="0.49594570515207897"/>
    <n v="2.4525850144335299E-2"/>
  </r>
  <r>
    <x v="1"/>
    <n v="2.1353344185625601E-3"/>
    <n v="4.4347150504062899E-3"/>
    <n v="0.66150766106951897"/>
    <n v="8.7770349467428399E-2"/>
    <n v="1.12087457973551E-3"/>
    <n v="5.8404993586502797E-7"/>
    <n v="0.61015734322389803"/>
    <n v="0.126222821960153"/>
    <n v="0.34653584784269498"/>
    <n v="1.1300081348141301E-2"/>
    <n v="0.53727868641287901"/>
    <n v="4.8276481351678002E-2"/>
  </r>
  <r>
    <x v="1"/>
    <n v="1.0502036855802499E-3"/>
    <n v="3.7796217917867802E-3"/>
    <n v="0.72597461264808305"/>
    <n v="0.14629933900630701"/>
    <n v="6.5978464457620498E-4"/>
    <n v="4.0808350242664598E-7"/>
    <n v="0.61071248730001704"/>
    <n v="0.13073968702972399"/>
    <n v="0.34591258192930902"/>
    <n v="1.04043546667565E-2"/>
    <n v="0.58101590727089802"/>
    <n v="8.4135277488255E-2"/>
  </r>
  <r>
    <x v="1"/>
    <n v="9.5977612449838195E-4"/>
    <n v="3.72421682868679E-3"/>
    <n v="0.76741385381333005"/>
    <n v="0.12875105201516901"/>
    <n v="7.7504222950551896E-4"/>
    <n v="3.2399349851417898E-7"/>
    <n v="0.60756224481426302"/>
    <n v="0.12533948100698999"/>
    <n v="0.35027544332301203"/>
    <n v="1.1300081348141301E-2"/>
    <n v="0.29662930314852998"/>
    <n v="4.8276481351678002E-2"/>
  </r>
  <r>
    <x v="1"/>
    <n v="1.0401561787935301E-3"/>
    <n v="3.6383234847622899E-3"/>
    <n v="0.80545881864809699"/>
    <n v="0.102086817707571"/>
    <n v="4.9160630710437005E-4"/>
    <n v="3.5961904198221099E-7"/>
    <n v="0.60856867265744896"/>
    <n v="0.123909170169779"/>
    <n v="0.34778237966946801"/>
    <n v="1.2323768984009499E-2"/>
    <n v="0.45609561989448699"/>
    <n v="1.0954060882996599E-2"/>
  </r>
  <r>
    <x v="1"/>
    <n v="1.3516288891864401E-3"/>
    <n v="2.9274496361743202E-3"/>
    <n v="0.92428310088059296"/>
    <n v="0.20755549922432601"/>
    <n v="7.5090607547430299E-4"/>
    <n v="3.8615691533421701E-7"/>
    <n v="0.61160127628868899"/>
    <n v="0.12784948416682801"/>
    <n v="0.34965217740962601"/>
    <n v="1.19398861205589E-2"/>
    <n v="0.33796228440932902"/>
    <n v="2.45258501443354E-2"/>
  </r>
  <r>
    <x v="1"/>
    <n v="1.31143886203896E-3"/>
    <n v="2.7216061122502999E-3"/>
    <n v="0.64577831691843302"/>
    <n v="0.19353600360565401"/>
    <n v="7.9983393339931098E-4"/>
    <n v="3.8663860970132598E-7"/>
    <n v="0.61180195780211499"/>
    <n v="0.130314857225763"/>
    <n v="0.35027544332301203"/>
    <n v="1.1300081348141301E-2"/>
    <n v="0.29662930314852998"/>
    <n v="4.8276481351678002E-2"/>
  </r>
  <r>
    <x v="1"/>
    <n v="8.4925354984286298E-4"/>
    <n v="3.5374676705768899E-3"/>
    <n v="0.86805737928834503"/>
    <n v="0.18797037481378501"/>
    <n v="7.3731831468636002E-4"/>
    <n v="1.8862353138133101E-7"/>
    <n v="0.608395312612516"/>
    <n v="0.124949797147168"/>
    <n v="0.34653584784269498"/>
    <n v="1.1300081348141301E-2"/>
    <n v="0.53727868641287901"/>
    <n v="4.8276481351678002E-2"/>
  </r>
  <r>
    <x v="1"/>
    <n v="1.1707737670228801E-3"/>
    <n v="3.8214415831435999E-3"/>
    <n v="0.74455210590763499"/>
    <n v="0.16643659700631"/>
    <n v="2.5805176970107103E-4"/>
    <n v="1.7378647931763001E-7"/>
    <n v="0.68804023467131903"/>
    <n v="0.26990952251702299"/>
    <n v="0.34902891149623999"/>
    <n v="1.2323768984009499E-2"/>
    <n v="0.377812369666921"/>
    <n v="1.0954060882996599E-2"/>
  </r>
  <r>
    <x v="1"/>
    <n v="1.7607059512226E-4"/>
    <n v="2.8485053893165901E-3"/>
    <n v="0.886166471828156"/>
    <n v="0.15985331775834299"/>
    <n v="6.1186990916608499E-4"/>
    <n v="3.8160741829654601E-7"/>
    <n v="0.61117000273297495"/>
    <n v="0.12832426211241299"/>
    <n v="0.34715911375608099"/>
    <n v="1.19398861205589E-2"/>
    <n v="0.49594570515207897"/>
    <n v="2.4525850144335198E-2"/>
  </r>
  <r>
    <x v="1"/>
    <n v="2.2358094864313501E-3"/>
    <n v="4.6964017687768497E-3"/>
    <n v="0.650997683252305"/>
    <n v="9.8385814052468795E-2"/>
    <n v="6.6103614885930503E-4"/>
    <n v="2.5503555160153098E-7"/>
    <n v="0.69388153143725695"/>
    <n v="0.26698993813044902"/>
    <n v="0.34902891149623999"/>
    <n v="1.2323768984009499E-2"/>
    <n v="0.377812369666921"/>
    <n v="1.0954060882996599E-2"/>
  </r>
  <r>
    <x v="1"/>
    <n v="1.26120132810456E-3"/>
    <n v="4.5596109841740604E-3"/>
    <n v="0.72589916101710705"/>
    <n v="9.7455895094832906E-2"/>
    <n v="6.0394371537311699E-4"/>
    <n v="4.1820317713326699E-7"/>
    <n v="0.61157385403660902"/>
    <n v="0.129714253044382"/>
    <n v="0.34778237966946801"/>
    <n v="1.2323768984009499E-2"/>
    <n v="0.45609561989448699"/>
    <n v="1.0954060882996599E-2"/>
  </r>
  <r>
    <x v="1"/>
    <n v="1.24110631453092E-3"/>
    <n v="3.6278059324450001E-3"/>
    <n v="0.790030727846188"/>
    <n v="0.16845188736660599"/>
    <n v="6.6920072442048096E-4"/>
    <n v="5.2861763811855596E-7"/>
    <n v="0.61582206847217202"/>
    <n v="0.139008689238903"/>
    <n v="0.34902891149623999"/>
    <n v="1.2323768984009499E-2"/>
    <n v="0.377812369666921"/>
    <n v="1.0954060882996599E-2"/>
  </r>
  <r>
    <x v="1"/>
    <n v="8.3920604305594596E-4"/>
    <n v="3.4913281702325999E-3"/>
    <n v="0.84847018133557295"/>
    <n v="0.17025569650689301"/>
    <n v="1.1706963692913099E-3"/>
    <n v="4.3825507260425099E-7"/>
    <n v="0.61237898643762301"/>
    <n v="0.135824450355506"/>
    <n v="0.34591258192930902"/>
    <n v="1.04043546667565E-2"/>
    <n v="0.58101590727089802"/>
    <n v="8.4135277488255E-2"/>
  </r>
  <r>
    <x v="1"/>
    <n v="1.49229398420271E-3"/>
    <n v="3.76559838869706E-3"/>
    <n v="0.73768181581346803"/>
    <n v="0.100485811615249"/>
    <n v="4.3141491063146197E-4"/>
    <n v="5.41844554264725E-7"/>
    <n v="0.61557460075741199"/>
    <n v="0.130249204111821"/>
    <n v="0.34653584784269498"/>
    <n v="1.1300081348141301E-2"/>
    <n v="0.53727868641287901"/>
    <n v="4.8276481351678002E-2"/>
  </r>
  <r>
    <x v="1"/>
    <n v="1.3516288891864401E-3"/>
    <n v="3.3278678779681201E-3"/>
    <n v="0.66814635462368399"/>
    <n v="0.16936079493582601"/>
    <n v="1.00305439079795E-3"/>
    <n v="4.2636131360616702E-7"/>
    <n v="0.60702632278770896"/>
    <n v="0.124272209006012"/>
    <n v="0.34653584784269498"/>
    <n v="1.1300081348141301E-2"/>
    <n v="0.53727868641287901"/>
    <n v="4.8276481351678002E-2"/>
  </r>
  <r>
    <x v="1"/>
    <n v="1.5726740384976699E-3"/>
    <n v="3.48988826723679E-3"/>
    <n v="0.75824553657461202"/>
    <n v="0.12937382412767601"/>
    <n v="7.5984539178215998E-4"/>
    <n v="4.98021598527659E-7"/>
    <n v="0.62132892992932598"/>
    <n v="0.14588357113256101"/>
    <n v="0.35027544332301203"/>
    <n v="1.1300081348141301E-2"/>
    <n v="0.29662930314852998"/>
    <n v="4.8276481351678002E-2"/>
  </r>
  <r>
    <x v="1"/>
    <n v="2.03485935069396E-3"/>
    <n v="2.70207351508962E-3"/>
    <n v="0.629536921502725"/>
    <n v="0.24958165579000799"/>
    <n v="7.9470872538280599E-4"/>
    <n v="3.92841191478161E-7"/>
    <n v="0.60758517279247704"/>
    <n v="0.126776017613731"/>
    <n v="0.34778237966946801"/>
    <n v="1.2323768984009499E-2"/>
    <n v="0.45609561989448699"/>
    <n v="1.0954060882996599E-2"/>
  </r>
  <r>
    <x v="1"/>
    <n v="1.60281655885842E-3"/>
    <n v="2.9331466436795101E-3"/>
    <n v="0.72549364613120004"/>
    <n v="0.19247723286842899"/>
    <n v="9.0174213930889404E-4"/>
    <n v="4.4653760709062202E-7"/>
    <n v="0.61406500037117395"/>
    <n v="0.13570367837130201"/>
    <n v="0.34902891149623999"/>
    <n v="1.2323768984009499E-2"/>
    <n v="0.377812369666921"/>
    <n v="1.0954060882996599E-2"/>
  </r>
  <r>
    <x v="1"/>
    <n v="1.42196143669467E-3"/>
    <n v="4.4889931329008502E-3"/>
    <n v="0.70566451511126904"/>
    <n v="9.99208152952301E-2"/>
    <n v="8.86843278795797E-4"/>
    <n v="2.6380841285927399E-7"/>
    <n v="0.60129865756478496"/>
    <n v="0.119537661327665"/>
    <n v="0.34840564558285397"/>
    <n v="1.2451729938493E-2"/>
    <n v="0.416953994780704"/>
    <n v="6.5372063896615403E-3"/>
  </r>
  <r>
    <x v="1"/>
    <n v="9.1958609735090296E-4"/>
    <n v="3.3132810345756999E-3"/>
    <n v="0.827635895843569"/>
    <n v="0.216328639407009"/>
    <n v="8.97928031017539E-4"/>
    <n v="3.2844189512180401E-7"/>
    <n v="0.60228641240500902"/>
    <n v="0.12300411545498501"/>
    <n v="0.34840564558285397"/>
    <n v="1.2451729938493E-2"/>
    <n v="0.416953994780704"/>
    <n v="6.5372063896615403E-3"/>
  </r>
  <r>
    <x v="1"/>
    <n v="1.2109637941703599E-3"/>
    <n v="3.6469002982591199E-3"/>
    <n v="0.83645082599354803"/>
    <n v="0.118090530703474"/>
    <n v="1.02146938239213E-3"/>
    <n v="4.5155052941692E-7"/>
    <n v="0.60659399370735301"/>
    <n v="0.127581301532985"/>
    <n v="0.35027544332301203"/>
    <n v="1.1300081348141301E-2"/>
    <n v="0.29662930314852998"/>
    <n v="4.8276481351678002E-2"/>
  </r>
  <r>
    <x v="1"/>
    <n v="2.2860470203657501E-3"/>
    <n v="3.2273876906511998E-3"/>
    <n v="0.50445414576193703"/>
    <n v="0.23484675391732299"/>
    <n v="2.9178278990272101E-4"/>
    <n v="1.4872734163046801E-7"/>
    <n v="0.69002226028992197"/>
    <n v="0.27596600184848002"/>
    <n v="0.34902891149623999"/>
    <n v="1.2323768984009499E-2"/>
    <n v="0.377812369666921"/>
    <n v="1.0954060882996599E-2"/>
  </r>
  <r>
    <x v="1"/>
    <n v="1.73343414708777E-3"/>
    <n v="3.1716071006827298E-3"/>
    <n v="0.75246009561183202"/>
    <n v="0.20620720898757899"/>
    <n v="3.8606277922959698E-4"/>
    <n v="3.20997359577445E-7"/>
    <n v="0.62052769498374405"/>
    <n v="0.14026523680022099"/>
    <n v="0.34778237966946801"/>
    <n v="1.2323768984009499E-2"/>
    <n v="0.45609561989448699"/>
    <n v="1.0954060882996599E-2"/>
  </r>
  <r>
    <x v="1"/>
    <n v="4.7749579872844599E-4"/>
    <n v="2.5868186709460299E-3"/>
    <n v="0.74734993957956497"/>
    <n v="9.8064640319898796E-2"/>
    <n v="7.6431504993608804E-4"/>
    <n v="3.4236385533484098E-7"/>
    <n v="0.61017667860331604"/>
    <n v="0.12889717114233901"/>
    <n v="0.34840564558285397"/>
    <n v="1.2451729938493E-2"/>
    <n v="0.416953994780704"/>
    <n v="6.5372063896615403E-3"/>
  </r>
  <r>
    <x v="1"/>
    <n v="9.4972861771165499E-4"/>
    <n v="3.8975686284877702E-3"/>
    <n v="0.81001062121178302"/>
    <n v="0.16339195790555699"/>
    <n v="8.5543648083418703E-4"/>
    <n v="2.6612357624024502E-7"/>
    <n v="0.60220126317642197"/>
    <n v="0.121122378616061"/>
    <n v="0.34840564558285397"/>
    <n v="1.2451729938493E-2"/>
    <n v="0.416953994780704"/>
    <n v="6.5372063896615403E-3"/>
  </r>
  <r>
    <x v="1"/>
    <n v="9.8991864485913398E-4"/>
    <n v="4.5576702453536096E-3"/>
    <n v="0.82465806762460203"/>
    <n v="0.10570849576485"/>
    <n v="4.88149771465334E-4"/>
    <n v="2.5253486374756699E-7"/>
    <n v="0.60588228720692505"/>
    <n v="0.12491986111369"/>
    <n v="0.34653584784269498"/>
    <n v="1.1300081348141301E-2"/>
    <n v="0.53727868641287901"/>
    <n v="4.8276481351678002E-2"/>
  </r>
  <r>
    <x v="1"/>
    <n v="2.1654769389233101E-3"/>
    <n v="3.3165364674358098E-3"/>
    <n v="0.59403985308018004"/>
    <n v="0.22034988913803999"/>
    <n v="6.6044019443878201E-4"/>
    <n v="3.6638274895488999E-7"/>
    <n v="0.60509704476475201"/>
    <n v="0.122441653201946"/>
    <n v="0.34965217740962601"/>
    <n v="1.19398861205589E-2"/>
    <n v="0.33796228440932902"/>
    <n v="2.4525850144335299E-2"/>
  </r>
  <r>
    <x v="1"/>
    <n v="7.3873097518715395E-4"/>
    <n v="2.6682044924488399E-3"/>
    <n v="0.87971370254168202"/>
    <n v="0.183017040611304"/>
    <n v="6.5591094084279896E-4"/>
    <n v="3.3732925819244898E-7"/>
    <n v="0.60448994163199199"/>
    <n v="0.123766626762583"/>
    <n v="0.34902891149623999"/>
    <n v="1.2323768984009499E-2"/>
    <n v="0.377812369666921"/>
    <n v="1.0954060882996599E-2"/>
  </r>
  <r>
    <x v="1"/>
    <n v="8.1911102948230101E-4"/>
    <n v="3.5451680213806199E-3"/>
    <n v="0.88776218621662095"/>
    <n v="0.19167153983268301"/>
    <n v="3.7026998708571498E-4"/>
    <n v="1.5106557641886299E-7"/>
    <n v="0.690552625408279"/>
    <n v="0.27291036063472002"/>
    <n v="0.34840564558285397"/>
    <n v="1.2451729938493E-2"/>
    <n v="0.416953994780704"/>
    <n v="6.5372063896615403E-3"/>
  </r>
  <r>
    <x v="1"/>
    <n v="1.07029869915409E-3"/>
    <n v="3.4791202970071802E-3"/>
    <n v="0.692660852205783"/>
    <n v="0.13067416470724399"/>
    <n v="9.7081325664760795E-4"/>
    <n v="3.2183598138269701E-7"/>
    <n v="0.60365912208766803"/>
    <n v="0.12237047576844599"/>
    <n v="0.34653584784269498"/>
    <n v="1.1300081348141301E-2"/>
    <n v="0.53727868641287901"/>
    <n v="4.8276481351678002E-2"/>
  </r>
  <r>
    <x v="1"/>
    <n v="1.13058373987521E-3"/>
    <n v="3.5740286857750699E-3"/>
    <n v="0.85708278357303402"/>
    <n v="0.19117077722074499"/>
    <n v="1.0226612912331799E-3"/>
    <n v="3.7046629032202101E-7"/>
    <n v="0.60839381924949998"/>
    <n v="0.12486531819778"/>
    <n v="0.34840564558285397"/>
    <n v="1.2451729938493E-2"/>
    <n v="0.416953994780704"/>
    <n v="6.5372063896615403E-3"/>
  </r>
  <r>
    <x v="1"/>
    <n v="2.4267121153820201E-3"/>
    <n v="2.2129447278577598E-3"/>
    <n v="0.67458446994864496"/>
    <n v="0.18041150347528301"/>
    <n v="9.9929987794864796E-4"/>
    <n v="3.73976661196269E-7"/>
    <n v="0.61341556705731104"/>
    <n v="0.133759768133309"/>
    <n v="0.34902891149623999"/>
    <n v="1.2323768984009499E-2"/>
    <n v="0.377812369666921"/>
    <n v="1.0954060882996599E-2"/>
  </r>
  <r>
    <x v="1"/>
    <n v="9.3968111092473797E-4"/>
    <n v="3.2276381085635099E-3"/>
    <n v="0.89220272535937395"/>
    <n v="0.22501746540669901"/>
    <n v="1.0540680891947801E-3"/>
    <n v="5.5100351469254805E-7"/>
    <n v="0.60788984333145202"/>
    <n v="0.124637357930347"/>
    <n v="0.34840564558285397"/>
    <n v="1.2451729938493E-2"/>
    <n v="0.416953994780704"/>
    <n v="6.5372063896615403E-3"/>
  </r>
  <r>
    <x v="1"/>
    <n v="1.4521039570552299E-3"/>
    <n v="3.6872175821420499E-3"/>
    <n v="0.75335868093789504"/>
    <n v="0.15471335461073499"/>
    <n v="8.9190889137024895E-4"/>
    <n v="4.5136508110399801E-7"/>
    <n v="0.60412224938041603"/>
    <n v="0.12133732148753699"/>
    <n v="0.34840564558285397"/>
    <n v="1.2451729938493E-2"/>
    <n v="0.416953994780704"/>
    <n v="6.5372063896615403E-3"/>
  </r>
  <r>
    <x v="1"/>
    <n v="9.3968111092473797E-4"/>
    <n v="3.58248029031575E-3"/>
    <n v="0.82752810630236096"/>
    <n v="0.14837794449456701"/>
    <n v="8.5728393953781097E-4"/>
    <n v="4.83370237203597E-7"/>
    <n v="0.60850227235532195"/>
    <n v="0.12857592824234099"/>
    <n v="0.34653584784269498"/>
    <n v="1.1300081348141301E-2"/>
    <n v="0.53727868641287901"/>
    <n v="4.8276481351678002E-2"/>
  </r>
  <r>
    <x v="1"/>
    <n v="1.3415813823997101E-3"/>
    <n v="3.1187063167059099E-3"/>
    <n v="0.75874718591220902"/>
    <n v="0.161017125660499"/>
    <n v="6.80285476642226E-4"/>
    <n v="4.1743110309895E-7"/>
    <n v="0.61660005621594105"/>
    <n v="0.14409957047149499"/>
    <n v="0.34778237966946801"/>
    <n v="1.2323768984009499E-2"/>
    <n v="0.45609561989448699"/>
    <n v="1.0954060882996599E-2"/>
  </r>
  <r>
    <x v="1"/>
    <n v="1.4018664231208299E-3"/>
    <n v="2.9914940172492202E-3"/>
    <n v="0.703664212115238"/>
    <n v="0.17896567663673901"/>
    <n v="7.2128714077426695E-4"/>
    <n v="2.9591202416053301E-7"/>
    <n v="0.60701875943457995"/>
    <n v="0.125798543852158"/>
    <n v="0.35027544332301203"/>
    <n v="1.1300081348141301E-2"/>
    <n v="0.29662930314852998"/>
    <n v="4.8276481351678002E-2"/>
  </r>
  <r>
    <x v="1"/>
    <n v="8.4925354984286298E-4"/>
    <n v="3.5537448348774499E-3"/>
    <n v="0.88061284253886996"/>
    <n v="0.160975072145047"/>
    <n v="8.3904773426978104E-4"/>
    <n v="4.14322035636855E-7"/>
    <n v="0.613377261498807"/>
    <n v="0.128251485831822"/>
    <n v="0.34715911375608099"/>
    <n v="1.19398861205589E-2"/>
    <n v="0.49594570515207897"/>
    <n v="2.4525850144335198E-2"/>
  </r>
  <r>
    <x v="1"/>
    <n v="6.68398427679113E-4"/>
    <n v="3.2998210717886901E-3"/>
    <n v="0.90537914137574704"/>
    <n v="0.20018484979842799"/>
    <n v="9.6783348454498798E-4"/>
    <n v="3.4882517724241501E-7"/>
    <n v="0.61137028121430803"/>
    <n v="0.128684419483062"/>
    <n v="0.34840564558285397"/>
    <n v="1.2451729938493E-2"/>
    <n v="0.416953994780704"/>
    <n v="6.5372063896615403E-3"/>
  </r>
  <r>
    <x v="1"/>
    <n v="4.7749579872844599E-4"/>
    <n v="3.2444161086887099E-3"/>
    <n v="0.90405865641975303"/>
    <n v="0.206645313765915"/>
    <n v="7.7265841182342504E-4"/>
    <n v="4.0632570814333402E-7"/>
    <n v="0.61485526840983096"/>
    <n v="0.13648179838458799"/>
    <n v="0.35027544332301203"/>
    <n v="1.1300081348141301E-2"/>
    <n v="0.29662930314852998"/>
    <n v="4.8276481351678002E-2"/>
  </r>
  <r>
    <x v="1"/>
    <n v="1.15067875344904E-3"/>
    <n v="4.8992402777530697E-3"/>
    <n v="0.76270860711161304"/>
    <n v="0.10783806305390201"/>
    <n v="1.0780850523419E-3"/>
    <n v="4.3119884656981298E-7"/>
    <n v="0.60530529935553401"/>
    <n v="0.127459456944781"/>
    <n v="0.34965217740962601"/>
    <n v="1.19398861205589E-2"/>
    <n v="0.33796228440932902"/>
    <n v="2.4525850144335198E-2"/>
  </r>
  <r>
    <x v="1"/>
    <n v="1.49229398420271E-3"/>
    <n v="4.3320437063565902E-3"/>
    <n v="0.74021412744934101"/>
    <n v="0.131970731507984"/>
    <n v="1.1963224093738301E-3"/>
    <n v="4.9675196748764098E-7"/>
    <n v="0.61126535479045696"/>
    <n v="0.128819632058363"/>
    <n v="0.34840564558285397"/>
    <n v="1.2451729938493E-2"/>
    <n v="0.416953994780704"/>
    <n v="6.5372063896615403E-3"/>
  </r>
  <r>
    <x v="1"/>
    <n v="1.4119139299077501E-3"/>
    <n v="2.7701871872396599E-3"/>
    <n v="0.72038268564213004"/>
    <n v="0.177730088948894"/>
    <n v="6.8427837125973495E-4"/>
    <n v="3.2209581819417598E-7"/>
    <n v="0.60716383720693201"/>
    <n v="0.129809282162304"/>
    <n v="0.345289316015923"/>
    <n v="9.2527060764047708E-3"/>
    <n v="0.62834293051130097"/>
    <n v="0.13536212911193499"/>
  </r>
  <r>
    <x v="1"/>
    <n v="1.1607262602359599E-3"/>
    <n v="3.9290586809615398E-3"/>
    <n v="0.72083622168661499"/>
    <n v="0.14554696547914001"/>
    <n v="9.7009811134297799E-4"/>
    <n v="4.0470799320746198E-7"/>
    <n v="0.61175799829364996"/>
    <n v="0.12961746133745999"/>
    <n v="0.34653584784269498"/>
    <n v="1.1300081348141301E-2"/>
    <n v="0.53727868641287901"/>
    <n v="4.8276481351678002E-2"/>
  </r>
  <r>
    <x v="1"/>
    <n v="6.8849344125294801E-4"/>
    <n v="2.3121728256130999E-3"/>
    <n v="0.84576034164613401"/>
    <n v="0.242118539475106"/>
    <n v="5.4416948699457504E-4"/>
    <n v="2.8522741067601101E-7"/>
    <n v="0.60126973741960799"/>
    <n v="0.11910031513953299"/>
    <n v="0.34778237966946801"/>
    <n v="1.2323768984009499E-2"/>
    <n v="0.45609561989448699"/>
    <n v="1.0954060882996599E-2"/>
  </r>
  <r>
    <x v="1"/>
    <n v="5.88018373384156E-4"/>
    <n v="3.2086689517055499E-3"/>
    <n v="0.92447935186068597"/>
    <n v="0.22586678265453"/>
    <n v="8.3600836672511095E-4"/>
    <n v="3.70933834560626E-7"/>
    <n v="0.60785334218336395"/>
    <n v="0.124877257766723"/>
    <n v="0.34902891149623999"/>
    <n v="1.2323768984009499E-2"/>
    <n v="0.377812369666921"/>
    <n v="1.0954060882996599E-2"/>
  </r>
  <r>
    <x v="1"/>
    <n v="1.3315338756127899E-3"/>
    <n v="4.1041634061487397E-3"/>
    <n v="0.727676640670191"/>
    <n v="9.3873631539852398E-2"/>
    <n v="1.1013868701843801E-3"/>
    <n v="3.81626295806662E-7"/>
    <n v="0.607221598886443"/>
    <n v="0.12984989021783599"/>
    <n v="0.35089870923639799"/>
    <n v="1.04043546667565E-2"/>
    <n v="0.25289208229051002"/>
    <n v="8.4135277488255E-2"/>
  </r>
  <r>
    <x v="1"/>
    <n v="1.13058373987521E-3"/>
    <n v="4.2055826606368502E-3"/>
    <n v="0.80264485628284898"/>
    <n v="0.14005234846272099"/>
    <n v="6.5048775561603203E-4"/>
    <n v="4.49821705914536E-7"/>
    <n v="0.62004461163794899"/>
    <n v="0.14495748904745601"/>
    <n v="0.34840564558285397"/>
    <n v="1.2451729938493E-2"/>
    <n v="0.416953994780704"/>
    <n v="6.5372063896615403E-3"/>
  </r>
  <r>
    <x v="1"/>
    <n v="2.5874722239719299E-3"/>
    <n v="3.7134488584571902E-3"/>
    <n v="0.57440376871326704"/>
    <n v="0.19216309637367099"/>
    <n v="1.0755820437756999E-3"/>
    <n v="3.7786380369379299E-7"/>
    <n v="0.60884368742907302"/>
    <n v="0.12939012542710199"/>
    <n v="0.34653584784269498"/>
    <n v="1.1300081348141301E-2"/>
    <n v="0.53727868641287901"/>
    <n v="4.8276481351678002E-2"/>
  </r>
  <r>
    <x v="1"/>
    <n v="1.3918189163339199E-3"/>
    <n v="3.3787027141683398E-3"/>
    <n v="0.63764090298102205"/>
    <n v="0.12765842893697901"/>
    <n v="8.9184929592819504E-4"/>
    <n v="3.2116526184744601E-7"/>
    <n v="0.60405302516012305"/>
    <n v="0.120967406699113"/>
    <n v="0.34778237966946801"/>
    <n v="1.2323768984009499E-2"/>
    <n v="0.45609561989448699"/>
    <n v="1.0954060882996599E-2"/>
  </r>
  <r>
    <x v="1"/>
    <n v="2.7783748529225999E-3"/>
    <n v="2.9144279047338701E-3"/>
    <n v="0.56001295226919801"/>
    <n v="0.218901796750854"/>
    <n v="5.1872223323820501E-4"/>
    <n v="4.9118581126437703E-7"/>
    <n v="0.60547015008067095"/>
    <n v="0.121296568101217"/>
    <n v="0.34715911375608099"/>
    <n v="1.19398861205589E-2"/>
    <n v="0.49594570515207897"/>
    <n v="2.45258501443354E-2"/>
  </r>
  <r>
    <x v="1"/>
    <n v="1.2210113009570899E-3"/>
    <n v="4.0790590104390302E-3"/>
    <n v="0.85735864778286497"/>
    <n v="0.110277400346093"/>
    <n v="1.2050829393555301E-3"/>
    <n v="4.5472509296186301E-7"/>
    <n v="0.61010203806600305"/>
    <n v="0.12656084572859999"/>
    <n v="0.34965217740962601"/>
    <n v="1.19398861205589E-2"/>
    <n v="0.33796228440932902"/>
    <n v="2.4525850144335299E-2"/>
  </r>
  <r>
    <x v="1"/>
    <n v="7.18635961613509E-4"/>
    <n v="3.4292245279781601E-3"/>
    <n v="0.80665261399059396"/>
    <n v="0.176260219631516"/>
    <n v="1.5858697691563899E-4"/>
    <n v="1.16434536954035E-7"/>
    <n v="0.68874374891013501"/>
    <n v="0.26171353713873102"/>
    <n v="0.34778237966946801"/>
    <n v="1.2323768984009499E-2"/>
    <n v="0.45609561989448699"/>
    <n v="1.0954060882996599E-2"/>
  </r>
  <r>
    <x v="1"/>
    <n v="1.89419425567769E-3"/>
    <n v="4.0290380324538404E-3"/>
    <n v="0.61308966497881401"/>
    <n v="0.190335576510932"/>
    <n v="6.5156047357297503E-4"/>
    <n v="3.7051186399800798E-7"/>
    <n v="0.61233146530778504"/>
    <n v="0.134493757933386"/>
    <n v="0.34715911375608099"/>
    <n v="1.19398861205589E-2"/>
    <n v="0.49594570515207897"/>
    <n v="2.45258501443354E-2"/>
  </r>
  <r>
    <x v="1"/>
    <n v="1.19086878059652E-3"/>
    <n v="4.6573365744555003E-3"/>
    <n v="0.76353620624632002"/>
    <n v="8.5003024294483101E-2"/>
    <n v="6.1890217132826804E-4"/>
    <n v="3.9093941925228002E-7"/>
    <n v="0.61048549615173298"/>
    <n v="0.12804477173648901"/>
    <n v="0.34902891149623999"/>
    <n v="1.2323768984009499E-2"/>
    <n v="0.377812369666921"/>
    <n v="1.0954060882996599E-2"/>
  </r>
  <r>
    <x v="1"/>
    <n v="1.5123889977765399E-3"/>
    <n v="3.29456229563005E-3"/>
    <n v="0.70386723837351495"/>
    <n v="0.15704470939170501"/>
    <n v="6.9345606933580398E-4"/>
    <n v="4.3312094819808099E-7"/>
    <n v="0.60508331202356902"/>
    <n v="0.122871584094967"/>
    <n v="0.35027544332301203"/>
    <n v="1.1300081348141301E-2"/>
    <n v="0.29662930314852998"/>
    <n v="4.8276481351678002E-2"/>
  </r>
  <r>
    <x v="1"/>
    <n v="9.8991864485913398E-4"/>
    <n v="3.4996545658171202E-3"/>
    <n v="0.77043265801780403"/>
    <n v="0.117970735433333"/>
    <n v="9.0013306237347803E-4"/>
    <n v="2.1226748594944801E-7"/>
    <n v="0.60442930067164502"/>
    <n v="0.12371700796347999"/>
    <n v="0.35027544332301203"/>
    <n v="1.1300081348141301E-2"/>
    <n v="0.29662930314852998"/>
    <n v="4.8276481351678002E-2"/>
  </r>
  <r>
    <x v="1"/>
    <n v="4.47353278367885E-4"/>
    <n v="2.3950611545898101E-3"/>
    <n v="0.82241687159647903"/>
    <n v="0.22825447949189601"/>
    <n v="7.3165674769138202E-4"/>
    <n v="3.1867222989953599E-7"/>
    <n v="0.60301100320849799"/>
    <n v="0.12021012698242101"/>
    <n v="0.35027544332301203"/>
    <n v="1.1300081348141301E-2"/>
    <n v="0.29662930314852998"/>
    <n v="4.8276481351678002E-2"/>
  </r>
  <r>
    <x v="1"/>
    <n v="1.55257902492402E-3"/>
    <n v="3.5978183874451298E-3"/>
    <n v="0.74590390848669397"/>
    <n v="0.12577246727122601"/>
    <n v="1.19793148630925E-3"/>
    <n v="4.4847313520546498E-7"/>
    <n v="0.61432782873291003"/>
    <n v="0.134388651182617"/>
    <n v="0.34715911375608099"/>
    <n v="1.19398861205589E-2"/>
    <n v="0.49594570515207897"/>
    <n v="2.4525850144335198E-2"/>
  </r>
  <r>
    <x v="1"/>
    <n v="1.26120132810456E-3"/>
    <n v="2.5314763123241201E-3"/>
    <n v="0.77091366806912698"/>
    <n v="0.15492196972028399"/>
    <n v="9.9852513720196691E-4"/>
    <n v="4.8951501397309598E-7"/>
    <n v="0.61881963436641996"/>
    <n v="0.143242009893776"/>
    <n v="0.35089870923639799"/>
    <n v="1.04043546667565E-2"/>
    <n v="0.25289208229051102"/>
    <n v="8.4135277488254695E-2"/>
  </r>
  <r>
    <x v="2"/>
    <n v="1.3581302171074101E-3"/>
    <n v="2.4513821685087402E-3"/>
    <n v="0.74001264092993801"/>
    <n v="0.17865293909979099"/>
    <n v="1.2760435827689E-5"/>
    <n v="9.3545001282438996E-9"/>
    <n v="0.77244448917701103"/>
    <n v="0.41470453245996503"/>
    <n v="0.34697580025214397"/>
    <n v="1.22315618256317E-2"/>
    <n v="0.50503704266726901"/>
    <n v="2.16151408657883E-2"/>
  </r>
  <r>
    <x v="2"/>
    <n v="6.3589178807445896E-4"/>
    <n v="3.17038999597655E-3"/>
    <n v="0.89447630735192996"/>
    <n v="0.18675031642495399"/>
    <n v="9.1474095690479101E-4"/>
    <n v="4.0912634254732397E-7"/>
    <n v="0.60846707971300995"/>
    <n v="0.118805358317862"/>
    <n v="0.35269518157498198"/>
    <n v="6.7273590040974399E-3"/>
    <n v="0.11036191127542901"/>
    <n v="0.27561890237178799"/>
  </r>
  <r>
    <x v="2"/>
    <n v="1.45033086762226E-3"/>
    <n v="4.2732875623711997E-3"/>
    <n v="0.76425097183816804"/>
    <n v="0.106692733507291"/>
    <n v="9.3889463900719602E-4"/>
    <n v="4.1366562605318301E-7"/>
    <n v="0.60843300554867896"/>
    <n v="0.11876918234506301"/>
    <n v="0.34792903047261697"/>
    <n v="1.28431399169132E-2"/>
    <n v="0.445904346938232"/>
    <n v="1.23212296715796E-3"/>
  </r>
  <r>
    <x v="2"/>
    <n v="1.57326506830879E-3"/>
    <n v="3.8762324699659601E-3"/>
    <n v="0.66543607198036203"/>
    <n v="0.18195184299814299"/>
    <n v="9.1902481750408401E-4"/>
    <n v="4.1174615957329102E-7"/>
    <n v="0.60844916237090596"/>
    <n v="0.118786573349249"/>
    <n v="0.34697580025214397"/>
    <n v="1.22315618256317E-2"/>
    <n v="0.50503704266726901"/>
    <n v="2.1615140865788401E-2"/>
  </r>
  <r>
    <x v="2"/>
    <n v="1.84986701985314E-3"/>
    <n v="1.83320898018228E-3"/>
    <n v="0.72774123065702701"/>
    <n v="0.15700919196750501"/>
    <n v="9.3333473482513495E-4"/>
    <n v="4.1879280544897698E-7"/>
    <n v="0.60845235435373601"/>
    <n v="0.118787667141053"/>
    <n v="0.35078872113403597"/>
    <n v="1.10084056430685E-2"/>
    <n v="0.26576571150047801"/>
    <n v="6.6087179917341393E-2"/>
  </r>
  <r>
    <x v="2"/>
    <n v="1.0507947153913699E-3"/>
    <n v="2.4570672075107801E-3"/>
    <n v="0.79300711646550104"/>
    <n v="0.28015756456325602"/>
    <n v="9.3679828169264802E-4"/>
    <n v="4.0654018569838398E-7"/>
    <n v="0.60844604464704299"/>
    <n v="0.118781350743008"/>
    <n v="0.34792903047261697"/>
    <n v="1.28431399169132E-2"/>
    <n v="0.445904346938232"/>
    <n v="1.23212296715796E-3"/>
  </r>
  <r>
    <x v="2"/>
    <n v="6.3589178807445896E-4"/>
    <n v="5.5000591364943799E-3"/>
    <n v="0.80419863403640501"/>
    <n v="6.4787811124613404E-2"/>
    <n v="9.3069150168939899E-4"/>
    <n v="4.1151564766994002E-7"/>
    <n v="0.60846075405327904"/>
    <n v="0.118791954345299"/>
    <n v="0.34888226069308997"/>
    <n v="1.28431399169132E-2"/>
    <n v="0.38800364262317599"/>
    <n v="1.23212296715796E-3"/>
  </r>
  <r>
    <x v="2"/>
    <n v="2.0496350959686798E-3"/>
    <n v="3.3095238452368601E-3"/>
    <n v="0.67786389070707298"/>
    <n v="0.159809421811999"/>
    <n v="9.3798317930522104E-4"/>
    <n v="4.0933737521644597E-7"/>
    <n v="0.60844477308872702"/>
    <n v="0.11877987308517"/>
    <n v="0.34888226069308997"/>
    <n v="1.28431399169132E-2"/>
    <n v="0.38800364262317599"/>
    <n v="1.23212296715796E-3"/>
  </r>
  <r>
    <x v="2"/>
    <n v="1.0815282655628599E-3"/>
    <n v="3.3250828993476901E-3"/>
    <n v="0.81963316492145599"/>
    <n v="0.198035192857617"/>
    <n v="9.4682433841440303E-4"/>
    <n v="4.1708789108089002E-7"/>
    <n v="0.60844221335793602"/>
    <n v="0.11877938150539399"/>
    <n v="0.34697580025214397"/>
    <n v="1.22315618256317E-2"/>
    <n v="0.50503704266726901"/>
    <n v="2.1615140865788401E-2"/>
  </r>
  <r>
    <x v="2"/>
    <n v="8.5102663927583697E-4"/>
    <n v="3.0626734675169602E-3"/>
    <n v="0.74340124914428996"/>
    <n v="0.112848309186613"/>
    <n v="9.2011856914645895E-4"/>
    <n v="4.1110131386100001E-7"/>
    <n v="0.60845105050605797"/>
    <n v="0.118783793245324"/>
    <n v="0.34792903047261697"/>
    <n v="1.28431399169132E-2"/>
    <n v="0.445904346938232"/>
    <n v="1.23212296715796E-3"/>
  </r>
  <r>
    <x v="2"/>
    <n v="1.18909569116355E-3"/>
    <n v="3.49503564425061E-3"/>
    <n v="0.74377981914931102"/>
    <n v="0.163304740490814"/>
    <n v="9.1510554078557999E-4"/>
    <n v="4.0661569316177701E-7"/>
    <n v="0.60845832652045795"/>
    <n v="0.118789557506149"/>
    <n v="0.34506933981119797"/>
    <n v="9.1736713692237692E-3"/>
    <n v="0.63894864772224602"/>
    <n v="0.14391324825756399"/>
  </r>
  <r>
    <x v="2"/>
    <n v="1.7883999195099701E-3"/>
    <n v="4.2149411094555798E-3"/>
    <n v="0.70353334101266796"/>
    <n v="8.4908530780057195E-2"/>
    <n v="9.25496181388127E-4"/>
    <n v="4.26638661578243E-7"/>
    <n v="0.60844230247319997"/>
    <n v="0.118776839749589"/>
    <n v="0.34888226069308997"/>
    <n v="1.28431399169132E-2"/>
    <n v="0.38800364262317599"/>
    <n v="1.23212296715796E-3"/>
  </r>
  <r>
    <x v="2"/>
    <n v="2.20988860757734E-4"/>
    <n v="2.7754293916246999E-3"/>
    <n v="0.91844006289521396"/>
    <n v="0.227955921393518"/>
    <n v="3.7187555840688901E-5"/>
    <n v="7.5151745809158704E-9"/>
    <n v="0.77242636540147902"/>
    <n v="0.41467985200606999"/>
    <n v="0.34697580025214397"/>
    <n v="1.22315618256317E-2"/>
    <n v="0.50503704266726901"/>
    <n v="2.16151408657883E-2"/>
  </r>
  <r>
    <x v="2"/>
    <n v="9.893276150480159E-4"/>
    <n v="6.20590161048379E-3"/>
    <n v="0.77020577618488895"/>
    <n v="3.6346231734162397E-2"/>
    <n v="9.6058737991426503E-4"/>
    <n v="4.2449282282932798E-7"/>
    <n v="0.60846269263222896"/>
    <n v="0.11879279075396"/>
    <n v="0.34792903047261697"/>
    <n v="1.28431399169132E-2"/>
    <n v="0.445904346938232"/>
    <n v="1.23212296715796E-3"/>
  </r>
  <r>
    <x v="2"/>
    <n v="5.4369113755960998E-4"/>
    <n v="2.7437128582449301E-3"/>
    <n v="0.93294888903996898"/>
    <n v="0.17744821426468499"/>
    <n v="9.2303524019278699E-4"/>
    <n v="4.09136693951617E-7"/>
    <n v="0.60846351555807998"/>
    <n v="0.11879313538266301"/>
    <n v="0.34983549091356297"/>
    <n v="1.22315618256317E-2"/>
    <n v="0.32887094689413898"/>
    <n v="2.16151408657882E-2"/>
  </r>
  <r>
    <x v="2"/>
    <n v="1.54253151813711E-3"/>
    <n v="4.5635237640539996E-3"/>
    <n v="0.76551956697288903"/>
    <n v="9.2612754083534102E-2"/>
    <n v="9.3679828169264802E-4"/>
    <n v="4.2052486160601302E-7"/>
    <n v="0.60845371253498803"/>
    <n v="0.118789069541977"/>
    <n v="0.34888226069308997"/>
    <n v="1.28431399169132E-2"/>
    <n v="0.38800364262317599"/>
    <n v="1.23212296715796E-3"/>
  </r>
  <r>
    <x v="2"/>
    <n v="1.69619926899512E-3"/>
    <n v="2.97171284348441E-3"/>
    <n v="0.55341956014671201"/>
    <n v="0.17489475842667701"/>
    <n v="9.3324358885493698E-4"/>
    <n v="4.1158965855872699E-7"/>
    <n v="0.60845619778372295"/>
    <n v="0.118787335517077"/>
    <n v="0.35078872113403597"/>
    <n v="1.10084056430685E-2"/>
    <n v="0.26576571150047801"/>
    <n v="6.6087179917341393E-2"/>
  </r>
  <r>
    <x v="2"/>
    <n v="6.6662533824613901E-4"/>
    <n v="3.5916813072852001E-3"/>
    <n v="0.88902091657937499"/>
    <n v="0.147466501503971"/>
    <n v="9.4272276975550197E-4"/>
    <n v="4.1906745471083501E-7"/>
    <n v="0.60847807955450395"/>
    <n v="0.118819700791639"/>
    <n v="0.34602257003167097"/>
    <n v="1.10084056430685E-2"/>
    <n v="0.56814227806092998"/>
    <n v="6.6087179917341393E-2"/>
  </r>
  <r>
    <x v="2"/>
    <n v="2.52600512362877E-3"/>
    <n v="4.4593977865430498E-3"/>
    <n v="0.53409298319521104"/>
    <n v="0.16846478425372"/>
    <n v="3.5455782406930401E-5"/>
    <n v="7.4555080873055001E-9"/>
    <n v="0.77238171357799401"/>
    <n v="0.41461842465169702"/>
    <n v="0.34792903047261697"/>
    <n v="1.28431399169132E-2"/>
    <n v="0.445904346938232"/>
    <n v="1.23212296715796E-3"/>
  </r>
  <r>
    <x v="2"/>
    <n v="1.84986701985314E-3"/>
    <n v="2.94717741200194E-3"/>
    <n v="0.76544851449235296"/>
    <n v="8.2633263075106905E-2"/>
    <n v="9.4819152796736799E-4"/>
    <n v="4.2539502025275497E-7"/>
    <n v="0.60845633808389799"/>
    <n v="0.11878758208800599"/>
    <n v="0.34506933981119797"/>
    <n v="9.1736713692237796E-3"/>
    <n v="0.63894864772224602"/>
    <n v="0.14391324825756399"/>
  </r>
  <r>
    <x v="2"/>
    <n v="2.4184376980280801E-3"/>
    <n v="3.82057893026184E-3"/>
    <n v="0.69696029742464205"/>
    <n v="8.5232882910686897E-2"/>
    <n v="9.2914202019603602E-4"/>
    <n v="4.1635603769732303E-7"/>
    <n v="0.60845210870309596"/>
    <n v="0.118784101346412"/>
    <n v="0.34983549091356297"/>
    <n v="1.22315618256317E-2"/>
    <n v="0.32887094689413898"/>
    <n v="2.1615140865788401E-2"/>
  </r>
  <r>
    <x v="2"/>
    <n v="1.9881679956255099E-3"/>
    <n v="3.1940277897218499E-3"/>
    <n v="0.71924959943516098"/>
    <n v="9.5315541881736396E-2"/>
    <n v="9.3679828169264802E-4"/>
    <n v="4.23097830398405E-7"/>
    <n v="0.60844968260686305"/>
    <n v="0.118782944069963"/>
    <n v="0.34983549091356297"/>
    <n v="1.22315618256317E-2"/>
    <n v="0.32887094689413898"/>
    <n v="2.16151408657883E-2"/>
  </r>
  <r>
    <x v="2"/>
    <n v="6.0515823790296996E-4"/>
    <n v="3.7957442862003202E-3"/>
    <n v="0.75237249985242804"/>
    <n v="0.109128856443165"/>
    <n v="9.3980609870917403E-4"/>
    <n v="4.1985216175380701E-7"/>
    <n v="0.60846303211308195"/>
    <n v="0.118805244010132"/>
    <n v="0.34888226069308997"/>
    <n v="1.28431399169132E-2"/>
    <n v="0.38800364262317599"/>
    <n v="1.23212296715796E-3"/>
  </r>
  <r>
    <x v="2"/>
    <n v="1.38886376727909E-3"/>
    <n v="3.4498545448133902E-3"/>
    <n v="0.81334754458028802"/>
    <n v="0.17872856676697499"/>
    <n v="9.2057429899744601E-4"/>
    <n v="4.1461012228567801E-7"/>
    <n v="0.608455522654896"/>
    <n v="0.118798087976492"/>
    <n v="0.34983549091356297"/>
    <n v="1.22315618256317E-2"/>
    <n v="0.32887094689413898"/>
    <n v="2.16151408657883E-2"/>
  </r>
  <r>
    <x v="2"/>
    <n v="5.2832436247396105E-4"/>
    <n v="3.4082639963248298E-3"/>
    <n v="0.91852278595819703"/>
    <n v="0.19570840167961701"/>
    <n v="9.4545714886143698E-4"/>
    <n v="4.1037929486214902E-7"/>
    <n v="0.60845727361236301"/>
    <n v="0.11880670754731"/>
    <n v="0.34888226069308997"/>
    <n v="1.28431399169132E-2"/>
    <n v="0.38800364262317599"/>
    <n v="1.23212296715796E-3"/>
  </r>
  <r>
    <x v="2"/>
    <n v="2.3108702724273901E-3"/>
    <n v="3.6910198835312701E-3"/>
    <n v="0.58821084430665804"/>
    <n v="0.21527279326302101"/>
    <n v="9.5803529274872997E-4"/>
    <n v="4.2246560065934E-7"/>
    <n v="0.60844745447740101"/>
    <n v="0.118781022768272"/>
    <n v="0.34602257003167097"/>
    <n v="1.10084056430685E-2"/>
    <n v="0.56814227806092998"/>
    <n v="6.6087179917341393E-2"/>
  </r>
  <r>
    <x v="2"/>
    <n v="1.02006116521969E-3"/>
    <n v="3.7954450736212698E-3"/>
    <n v="0.78644621276332405"/>
    <n v="0.118642825583328"/>
    <n v="9.24220137805356E-4"/>
    <n v="4.07241468270783E-7"/>
    <n v="0.60845341399531405"/>
    <n v="0.118788062104505"/>
    <n v="0.34983549091356297"/>
    <n v="1.22315618256317E-2"/>
    <n v="0.32887094689413898"/>
    <n v="2.16151408657883E-2"/>
  </r>
  <r>
    <x v="2"/>
    <n v="1.8806005700248199E-3"/>
    <n v="3.68234271873869E-3"/>
    <n v="0.61820402441141897"/>
    <n v="0.12778037172835799"/>
    <n v="9.5575664349378602E-4"/>
    <n v="4.1935825156058702E-7"/>
    <n v="0.60846970683477797"/>
    <n v="0.11879901649130201"/>
    <n v="0.35174195135450897"/>
    <n v="9.1736713692237692E-3"/>
    <n v="0.194959341839162"/>
    <n v="0.14391324825756399"/>
  </r>
  <r>
    <x v="2"/>
    <n v="2.0035347707113502E-3"/>
    <n v="3.43698840391405E-3"/>
    <n v="0.71371227847450402"/>
    <n v="5.6637612040618603E-2"/>
    <n v="9.4901184169914803E-4"/>
    <n v="4.12569892900071E-7"/>
    <n v="0.60847549096598896"/>
    <n v="0.11882624003902099"/>
    <n v="0.34220964914978003"/>
    <n v="0"/>
    <n v="1"/>
    <n v="1"/>
  </r>
  <r>
    <x v="2"/>
    <n v="1.8806005700248199E-3"/>
    <n v="4.3283426769172104E-3"/>
    <n v="0.64545912361510405"/>
    <n v="0.122131357784679"/>
    <n v="3.6458388079106898E-5"/>
    <n v="2.9431762555740201E-9"/>
    <n v="0.77242595713826101"/>
    <n v="0.41467931145904502"/>
    <n v="0.35078872113403597"/>
    <n v="1.10084056430685E-2"/>
    <n v="0.26576571150047801"/>
    <n v="6.6087179917341393E-2"/>
  </r>
  <r>
    <x v="2"/>
    <n v="1.45033086762226E-3"/>
    <n v="5.2855237173123496E-3"/>
    <n v="0.78562159116626495"/>
    <n v="5.3373669114068101E-2"/>
    <n v="9.3561338408007901E-4"/>
    <n v="4.11022505471046E-7"/>
    <n v="0.608449708219296"/>
    <n v="0.118789587691807"/>
    <n v="0.34602257003167097"/>
    <n v="1.10084056430685E-2"/>
    <n v="0.56814227806092998"/>
    <n v="6.6087179917341393E-2"/>
  </r>
  <r>
    <x v="2"/>
    <n v="1.65009894373779E-3"/>
    <n v="3.09887818958254E-3"/>
    <n v="0.72123252351700395"/>
    <n v="0.115444522552415"/>
    <n v="9.4099099632174695E-4"/>
    <n v="4.1289372162054897E-7"/>
    <n v="0.60848030734330305"/>
    <n v="0.118830418508331"/>
    <n v="0.34697580025214397"/>
    <n v="1.22315618256317E-2"/>
    <n v="0.50503704266726901"/>
    <n v="2.16151408657883E-2"/>
  </r>
  <r>
    <x v="2"/>
    <n v="6.6662533824613901E-4"/>
    <n v="3.7798860195104398E-3"/>
    <n v="0.93136099879133305"/>
    <n v="0.20693245427931101"/>
    <n v="9.4299620766609697E-4"/>
    <n v="4.2041624634188901E-7"/>
    <n v="0.608453836984029"/>
    <n v="0.118785499567218"/>
    <n v="0.34697580025214397"/>
    <n v="1.22315618256317E-2"/>
    <n v="0.50503704266726901"/>
    <n v="2.1615140865788401E-2"/>
  </r>
  <r>
    <x v="2"/>
    <n v="8.0492631401831805E-4"/>
    <n v="3.9899332500066501E-3"/>
    <n v="0.82353634407723397"/>
    <n v="0.11916769538079899"/>
    <n v="9.3998839064957096E-4"/>
    <n v="4.1676094807096398E-7"/>
    <n v="0.60844722442095001"/>
    <n v="0.118781164948751"/>
    <n v="0.34697580025214397"/>
    <n v="1.22315618256317E-2"/>
    <n v="0.50503704266726901"/>
    <n v="2.16151408657883E-2"/>
  </r>
  <r>
    <x v="2"/>
    <n v="1.7576663693384799E-3"/>
    <n v="3.6694765778393498E-3"/>
    <n v="0.70374807706795695"/>
    <n v="0.112450010811043"/>
    <n v="9.46368608563415E-4"/>
    <n v="4.1584366318162202E-7"/>
    <n v="0.60846343213278697"/>
    <n v="0.118801669184951"/>
    <n v="0.34888226069308997"/>
    <n v="1.28431399169132E-2"/>
    <n v="0.38800364262317599"/>
    <n v="1.23212296715796E-3"/>
  </r>
  <r>
    <x v="2"/>
    <n v="1.37349699219325E-3"/>
    <n v="2.8337758445403098E-3"/>
    <n v="0.71547056656461905"/>
    <n v="0.21606590012305699"/>
    <n v="9.3087379362979505E-4"/>
    <n v="4.0895099350292398E-7"/>
    <n v="0.60845049109573801"/>
    <n v="0.118783698040947"/>
    <n v="0.34983549091356297"/>
    <n v="1.22315618256317E-2"/>
    <n v="0.32887094689413898"/>
    <n v="2.1615140865788401E-2"/>
  </r>
  <r>
    <x v="2"/>
    <n v="1.8652337949389801E-3"/>
    <n v="3.86426396680378E-3"/>
    <n v="0.67599923446977295"/>
    <n v="0.150806960308215"/>
    <n v="9.3670713572245004E-4"/>
    <n v="3.9957046097527199E-7"/>
    <n v="0.60846166999221896"/>
    <n v="0.118792372183713"/>
    <n v="0.34602257003167097"/>
    <n v="1.10084056430685E-2"/>
    <n v="0.56814227806092998"/>
    <n v="6.6087179917341393E-2"/>
  </r>
  <r>
    <x v="2"/>
    <n v="1.31202989185008E-3"/>
    <n v="2.3095554060369402E-3"/>
    <n v="0.70205461467958596"/>
    <n v="0.20695539187460299"/>
    <n v="9.22123780490808E-4"/>
    <n v="4.07112929784766E-7"/>
    <n v="0.60845070174683202"/>
    <n v="0.118783675520664"/>
    <n v="0.34888226069308997"/>
    <n v="1.28431399169132E-2"/>
    <n v="0.38800364262317599"/>
    <n v="1.23212296715796E-3"/>
  </r>
  <r>
    <x v="2"/>
    <n v="2.5172241092941399E-4"/>
    <n v="3.4366891913350001E-3"/>
    <n v="0.91059226797514703"/>
    <n v="0.19447030256534401"/>
    <n v="9.4290506169589802E-4"/>
    <n v="4.1271770659465302E-7"/>
    <n v="0.60846212511017805"/>
    <n v="0.118792867076691"/>
    <n v="0.34697580025214397"/>
    <n v="1.22315618256317E-2"/>
    <n v="0.50503704266726901"/>
    <n v="2.16151408657883E-2"/>
  </r>
  <r>
    <x v="2"/>
    <n v="2.4491712481997602E-3"/>
    <n v="3.5925789450223602E-3"/>
    <n v="0.67085010528645495"/>
    <n v="9.3666455862687903E-2"/>
    <n v="9.1419408108360197E-4"/>
    <n v="4.1351666703271998E-7"/>
    <n v="0.60845855387935399"/>
    <n v="0.118789789714526"/>
    <n v="0.34792903047261697"/>
    <n v="1.28431399169132E-2"/>
    <n v="0.445904346938232"/>
    <n v="1.23212296715796E-3"/>
  </r>
  <r>
    <x v="2"/>
    <n v="1.26592956659256E-3"/>
    <n v="3.9707836449471602E-3"/>
    <n v="0.73696559499357195"/>
    <n v="0.122033295811662"/>
    <n v="9.2522274347753199E-4"/>
    <n v="4.1271513424837101E-7"/>
    <n v="0.60846188980126703"/>
    <n v="0.118798259882678"/>
    <n v="0.34506933981119797"/>
    <n v="9.1736713692237692E-3"/>
    <n v="0.63894864772224602"/>
    <n v="0.14391324825756399"/>
  </r>
  <r>
    <x v="2"/>
    <n v="1.0354279403055301E-3"/>
    <n v="3.1823584991387301E-3"/>
    <n v="0.84346015125361895"/>
    <n v="0.211729832651816"/>
    <n v="9.2932431213643295E-4"/>
    <n v="4.148496999998E-7"/>
    <n v="0.60847004894694501"/>
    <n v="0.11880789218644"/>
    <n v="0.34792903047261697"/>
    <n v="1.28431399169132E-2"/>
    <n v="0.445904346938232"/>
    <n v="1.23212296715796E-3"/>
  </r>
  <r>
    <x v="2"/>
    <n v="1.26592956659256E-3"/>
    <n v="2.1955554134171999E-3"/>
    <n v="0.68165081077341705"/>
    <n v="0.22328545865806401"/>
    <n v="9.5101705304350098E-4"/>
    <n v="4.20991187181857E-7"/>
    <n v="0.60846106416541901"/>
    <n v="0.118801904935409"/>
    <n v="0.34888226069308997"/>
    <n v="1.28431399169132E-2"/>
    <n v="0.38800364262317599"/>
    <n v="1.23212296715796E-3"/>
  </r>
  <r>
    <x v="2"/>
    <n v="9.73960839962366E-4"/>
    <n v="2.738626244401E-3"/>
    <n v="0.73717316972593505"/>
    <n v="0.14755205440577199"/>
    <n v="9.3588682199067001E-4"/>
    <n v="4.0456924447116598E-7"/>
    <n v="0.60845994136867099"/>
    <n v="0.118790347174899"/>
    <n v="0.34602257003167097"/>
    <n v="1.10084056430685E-2"/>
    <n v="0.56814227806092998"/>
    <n v="6.6087179917341393E-2"/>
  </r>
  <r>
    <x v="2"/>
    <n v="1.17372891607771E-3"/>
    <n v="3.5312403663162002E-3"/>
    <n v="0.76552617019791103"/>
    <n v="0.12620858574433999"/>
    <n v="9.4007953661976904E-4"/>
    <n v="4.1568537752212699E-7"/>
    <n v="0.60843668484374003"/>
    <n v="0.11877486824750599"/>
    <n v="0.34506933981119797"/>
    <n v="9.1736713692237692E-3"/>
    <n v="0.63894864772224602"/>
    <n v="0.14391324825756399"/>
  </r>
  <r>
    <x v="2"/>
    <n v="1.7883999195099701E-3"/>
    <n v="3.88431120960043E-3"/>
    <n v="0.75361356058947804"/>
    <n v="7.8670476603637393E-2"/>
    <n v="9.2914202019603602E-4"/>
    <n v="4.0768599150200999E-7"/>
    <n v="0.60845624288622902"/>
    <n v="0.118787360682787"/>
    <n v="0.34983549091356297"/>
    <n v="1.22315618256317E-2"/>
    <n v="0.32887094689413898"/>
    <n v="2.1615140865788401E-2"/>
  </r>
  <r>
    <x v="2"/>
    <n v="1.4810644177939401E-3"/>
    <n v="3.3301695131916199E-3"/>
    <n v="0.68002435019914598"/>
    <n v="0.125127231123008"/>
    <n v="9.2649878706029995E-4"/>
    <n v="4.1699714776928301E-7"/>
    <n v="0.60844706589509001"/>
    <n v="0.118780219197511"/>
    <n v="0.34792903047261697"/>
    <n v="1.28431399169132E-2"/>
    <n v="0.445904346938232"/>
    <n v="1.23212296715796E-3"/>
  </r>
  <r>
    <x v="2"/>
    <n v="1.0815282655628599E-3"/>
    <n v="2.5163112981635601E-3"/>
    <n v="0.77444639078476296"/>
    <n v="0.162835303548334"/>
    <n v="9.3442848646750599E-4"/>
    <n v="4.2171511022702102E-7"/>
    <n v="0.60844992958224298"/>
    <n v="0.11878256248609"/>
    <n v="0.34792903047261697"/>
    <n v="1.28431399169132E-2"/>
    <n v="0.445904346938232"/>
    <n v="1.23212296715796E-3"/>
  </r>
  <r>
    <x v="2"/>
    <n v="1.2878821024288499E-4"/>
    <n v="3.8110041277320999E-3"/>
    <n v="0.88370537550958905"/>
    <n v="0.16054764513077699"/>
    <n v="9.4563944080183304E-4"/>
    <n v="4.1465044517575499E-7"/>
    <n v="0.60845198258170996"/>
    <n v="0.118784170848096"/>
    <n v="0.34411610959072497"/>
    <n v="6.7273590040974399E-3"/>
    <n v="0.72354607828597906"/>
    <n v="0.27561890237178799"/>
  </r>
  <r>
    <x v="2"/>
    <n v="2.2494031720842198E-3"/>
    <n v="4.23678362772656E-3"/>
    <n v="0.62978764746382199"/>
    <n v="0.11314487985722101"/>
    <n v="9.3825661721581204E-4"/>
    <n v="4.2379889735277402E-7"/>
    <n v="0.60846858740367205"/>
    <n v="0.118807791427663"/>
    <n v="0.34983549091356297"/>
    <n v="1.22315618256317E-2"/>
    <n v="0.32887094689413898"/>
    <n v="2.16151408657883E-2"/>
  </r>
  <r>
    <x v="2"/>
    <n v="1.7883999195099701E-3"/>
    <n v="5.2271772643967297E-3"/>
    <n v="0.70158357560405304"/>
    <n v="7.6832827788241895E-2"/>
    <n v="9.3506650825888997E-4"/>
    <n v="4.0354220362876698E-7"/>
    <n v="0.608434218528075"/>
    <n v="0.118772154557459"/>
    <n v="0.34888226069308997"/>
    <n v="1.28431399169132E-2"/>
    <n v="0.38800364262317599"/>
    <n v="1.23212296715796E-3"/>
  </r>
  <r>
    <x v="2"/>
    <n v="1.26592956659256E-3"/>
    <n v="4.6015237615939101E-3"/>
    <n v="0.75256037550666099"/>
    <n v="0.116224673423626"/>
    <n v="9.3962380676877798E-4"/>
    <n v="4.0696283876964602E-7"/>
    <n v="0.60846603516472497"/>
    <n v="0.11880750193337"/>
    <n v="0.34602257003167097"/>
    <n v="1.10084056430685E-2"/>
    <n v="0.56814227806092998"/>
    <n v="6.6087179917341504E-2"/>
  </r>
  <r>
    <x v="2"/>
    <n v="1.21982924133523E-3"/>
    <n v="2.6790829411691701E-3"/>
    <n v="0.73777625179325301"/>
    <n v="0.182103963169399"/>
    <n v="9.4545714886143698E-4"/>
    <n v="4.1360724631233199E-7"/>
    <n v="0.60845059493438702"/>
    <n v="0.118789167407323"/>
    <n v="0.34983549091356297"/>
    <n v="1.22315618256317E-2"/>
    <n v="0.32887094689413898"/>
    <n v="2.1615140865788401E-2"/>
  </r>
  <r>
    <x v="2"/>
    <n v="1.1122618157345401E-3"/>
    <n v="4.3750198392497096E-3"/>
    <n v="0.71291572190296604"/>
    <n v="0.109307220480311"/>
    <n v="9.3588682199067001E-4"/>
    <n v="4.1640053383959401E-7"/>
    <n v="0.60845389829429397"/>
    <n v="0.118792662969797"/>
    <n v="0.34983549091356297"/>
    <n v="1.22315618256317E-2"/>
    <n v="0.32887094689413898"/>
    <n v="2.16151408657883E-2"/>
  </r>
  <r>
    <x v="2"/>
    <n v="2.0650018710545201E-3"/>
    <n v="3.2155710954137702E-3"/>
    <n v="0.67562911873407105"/>
    <n v="0.101630120940739"/>
    <n v="3.7278701810886997E-5"/>
    <n v="6.22004459726039E-9"/>
    <n v="0.77244221244737898"/>
    <n v="0.41470155556489302"/>
    <n v="0.34792903047261697"/>
    <n v="1.28431399169132E-2"/>
    <n v="0.445904346938232"/>
    <n v="1.23212296715796E-3"/>
  </r>
  <r>
    <x v="2"/>
    <n v="2.3108702724273901E-3"/>
    <n v="2.7245632531854398E-3"/>
    <n v="0.52062039775179902"/>
    <n v="0.32815726070885298"/>
    <n v="9.3333473482513495E-4"/>
    <n v="4.1463204171320301E-7"/>
    <n v="0.60846022426046598"/>
    <n v="0.118792986280084"/>
    <n v="0.35078872113403597"/>
    <n v="1.10084056430685E-2"/>
    <n v="0.26576571150047801"/>
    <n v="6.6087179917341393E-2"/>
  </r>
  <r>
    <x v="2"/>
    <n v="1.8652337949389801E-3"/>
    <n v="2.6027837335102898E-3"/>
    <n v="0.64182503010090097"/>
    <n v="0.230679985395917"/>
    <n v="9.3388161064632096E-4"/>
    <n v="4.2146812788834799E-7"/>
    <n v="0.608470036925299"/>
    <n v="0.11880302085715901"/>
    <n v="0.34792903047261697"/>
    <n v="1.28431399169132E-2"/>
    <n v="0.445904346938232"/>
    <n v="1.23212296715796E-3"/>
  </r>
  <r>
    <x v="2"/>
    <n v="2.2647699471700601E-3"/>
    <n v="2.2518073782794401E-3"/>
    <n v="0.72614726190929202"/>
    <n v="9.2456225744134604E-2"/>
    <n v="2.5338579714981701E-5"/>
    <n v="5.6165471199261204E-9"/>
    <n v="0.77241683528557803"/>
    <n v="0.414666574786347"/>
    <n v="0.34888226069308997"/>
    <n v="1.28431399169132E-2"/>
    <n v="0.38800364262317599"/>
    <n v="1.23212296715796E-3"/>
  </r>
  <r>
    <x v="2"/>
    <n v="1.8806005700248199E-3"/>
    <n v="2.8023585237395999E-3"/>
    <n v="0.70256803361147402"/>
    <n v="0.21206042096800501"/>
    <n v="9.5138163692429104E-4"/>
    <n v="4.1956229924885098E-7"/>
    <n v="0.60845510326539698"/>
    <n v="0.11879456900793001"/>
    <n v="0.34983549091356297"/>
    <n v="1.22315618256317E-2"/>
    <n v="0.32887094689413898"/>
    <n v="2.16151408657883E-2"/>
  </r>
  <r>
    <x v="2"/>
    <n v="1.38886376727909E-3"/>
    <n v="2.7326419928199101E-3"/>
    <n v="0.62460175950397401"/>
    <n v="0.16420452789914899"/>
    <n v="9.3306129691454103E-4"/>
    <n v="4.2229336358591702E-7"/>
    <n v="0.60844667049355605"/>
    <n v="0.11878077378167801"/>
    <n v="0.34983549091356297"/>
    <n v="1.22315618256317E-2"/>
    <n v="0.32887094689413898"/>
    <n v="2.1615140865788401E-2"/>
  </r>
  <r>
    <x v="2"/>
    <n v="2.1418357464835299E-3"/>
    <n v="4.8420906751536798E-3"/>
    <n v="0.55066345666155603"/>
    <n v="0.15009237031954201"/>
    <n v="9.4336079154688898E-4"/>
    <n v="4.1986604245429601E-7"/>
    <n v="0.60847158445947802"/>
    <n v="0.11880678554013201"/>
    <n v="0.34697580025214397"/>
    <n v="1.22315618256317E-2"/>
    <n v="0.50503704266726901"/>
    <n v="2.16151408657883E-2"/>
  </r>
  <r>
    <x v="2"/>
    <n v="1.0815282655628599E-3"/>
    <n v="3.6150198884514402E-3"/>
    <n v="0.77084419482903399"/>
    <n v="0.128476546018015"/>
    <n v="9.4117328826213997E-4"/>
    <n v="4.1375605695049401E-7"/>
    <n v="0.60846023292643903"/>
    <n v="0.118801907573145"/>
    <n v="0.34888226069308997"/>
    <n v="1.28431399169132E-2"/>
    <n v="0.38800364262317599"/>
    <n v="1.23212296715796E-3"/>
  </r>
  <r>
    <x v="2"/>
    <n v="1.37349699219325E-3"/>
    <n v="4.2325946516197999E-3"/>
    <n v="0.83908521969915595"/>
    <n v="0.11970633874166101"/>
    <n v="9.3306129691454103E-4"/>
    <n v="4.1240760091847001E-7"/>
    <n v="0.60845198582140703"/>
    <n v="0.118784245971118"/>
    <n v="0.34888226069308997"/>
    <n v="1.28431399169132E-2"/>
    <n v="0.38800364262317599"/>
    <n v="1.23212296715796E-3"/>
  </r>
  <r>
    <x v="2"/>
    <n v="6.5125856316029904E-4"/>
    <n v="2.79876797279094E-3"/>
    <n v="0.83495148782961504"/>
    <n v="0.19808303935013"/>
    <n v="9.3825661721581204E-4"/>
    <n v="4.1370232864698301E-7"/>
    <n v="0.60846803733700705"/>
    <n v="0.118800920978565"/>
    <n v="0.34602257003167097"/>
    <n v="1.10084056430685E-2"/>
    <n v="0.56814227806092998"/>
    <n v="6.6087179917341393E-2"/>
  </r>
  <r>
    <x v="2"/>
    <n v="1.32739666693573E-3"/>
    <n v="3.9034608146599199E-3"/>
    <n v="0.68916651336365797"/>
    <n v="0.14165367517629299"/>
    <n v="9.3488421631849705E-4"/>
    <n v="4.0960477982842002E-7"/>
    <n v="0.60846035841568902"/>
    <n v="0.118790844161106"/>
    <n v="0.35078872113403597"/>
    <n v="1.10084056430685E-2"/>
    <n v="0.26576571150047801"/>
    <n v="6.6087179917341393E-2"/>
  </r>
  <r>
    <x v="2"/>
    <n v="1.68083249390928E-3"/>
    <n v="2.4480908301391501E-3"/>
    <n v="0.62435257380194797"/>
    <n v="0.26944184849403002"/>
    <n v="9.4518371095084197E-4"/>
    <n v="4.0989436817389199E-7"/>
    <n v="0.608451813999066"/>
    <n v="0.118788183893793"/>
    <n v="0.34602257003167097"/>
    <n v="1.10084056430685E-2"/>
    <n v="0.56814227806092998"/>
    <n v="6.6087179917341393E-2"/>
  </r>
  <r>
    <x v="2"/>
    <n v="1.17372891607771E-3"/>
    <n v="3.7753978308246198E-3"/>
    <n v="0.72693790483369203"/>
    <n v="7.7497965993399795E-2"/>
    <n v="9.3698057363304505E-4"/>
    <n v="4.1723088119148001E-7"/>
    <n v="0.60847007732175995"/>
    <n v="0.11880846311356499"/>
    <n v="0.34888226069308997"/>
    <n v="1.28431399169132E-2"/>
    <n v="0.38800364262317599"/>
    <n v="1.23212296715796E-3"/>
  </r>
  <r>
    <x v="2"/>
    <n v="1.54253151813711E-3"/>
    <n v="3.1392718877548899E-3"/>
    <n v="0.62599828468224505"/>
    <n v="0.14899422610795701"/>
    <n v="1.74088803077751E-5"/>
    <n v="1.14510023419628E-8"/>
    <n v="0.77240972495986604"/>
    <n v="0.41465663247680401"/>
    <n v="0.34888226069308997"/>
    <n v="1.28431399169132E-2"/>
    <n v="0.38800364262317599"/>
    <n v="1.23212296715796E-3"/>
  </r>
  <r>
    <x v="2"/>
    <n v="9.893276150480159E-4"/>
    <n v="4.1407363898500801E-3"/>
    <n v="0.67083538415089905"/>
    <n v="5.2082382224082603E-2"/>
    <n v="9.3707171960324303E-4"/>
    <n v="4.0543750697846198E-7"/>
    <n v="0.60846075829824597"/>
    <n v="0.1188063007012"/>
    <n v="0.34983549091356297"/>
    <n v="1.22315618256317E-2"/>
    <n v="0.32887094689413898"/>
    <n v="2.1615140865788401E-2"/>
  </r>
  <r>
    <x v="2"/>
    <n v="1.1583621409918699E-3"/>
    <n v="3.4196340743288898E-3"/>
    <n v="0.79535003442368102"/>
    <n v="0.174316101348923"/>
    <n v="9.2932431213643295E-4"/>
    <n v="4.1990746835811302E-7"/>
    <n v="0.60846072024207798"/>
    <n v="0.118803039687464"/>
    <n v="0.34983549091356297"/>
    <n v="1.22315618256317E-2"/>
    <n v="0.32887094689413898"/>
    <n v="2.16151408657883E-2"/>
  </r>
  <r>
    <x v="2"/>
    <n v="1.45033086762226E-3"/>
    <n v="3.18475219977116E-3"/>
    <n v="0.79327886370165601"/>
    <n v="0.138034576665403"/>
    <n v="9.4964986349053201E-4"/>
    <n v="4.09523567181509E-7"/>
    <n v="0.60845859984476103"/>
    <n v="0.118797424317109"/>
    <n v="0.34888226069308997"/>
    <n v="1.28431399169132E-2"/>
    <n v="0.38800364262317599"/>
    <n v="1.23212296715796E-3"/>
  </r>
  <r>
    <x v="2"/>
    <n v="1.7576663693384799E-3"/>
    <n v="3.7610356270300002E-3"/>
    <n v="0.61729265045328097"/>
    <n v="0.12157889232859"/>
    <n v="9.4600402468262299E-4"/>
    <n v="4.15677287788674E-7"/>
    <n v="0.60846352843063101"/>
    <n v="0.118795748197441"/>
    <n v="0.34983549091356297"/>
    <n v="1.22315618256317E-2"/>
    <n v="0.32887094689413898"/>
    <n v="2.1615140865788401E-2"/>
  </r>
  <r>
    <x v="2"/>
    <n v="1.34276344202157E-3"/>
    <n v="3.17248448402993E-3"/>
    <n v="0.72375136433574605"/>
    <n v="0.15952585573345299"/>
    <n v="9.58582168569915E-4"/>
    <n v="4.15410691744313E-7"/>
    <n v="0.60847240951510995"/>
    <n v="0.118828665890807"/>
    <n v="0.35269518157498198"/>
    <n v="6.7273590040974399E-3"/>
    <n v="0.11036191127542901"/>
    <n v="0.27561890237178799"/>
  </r>
  <r>
    <x v="2"/>
    <n v="1.49643119287978E-3"/>
    <n v="3.9594135669430899E-3"/>
    <n v="0.70527401394867495"/>
    <n v="0.14165929381442699"/>
    <n v="9.3306129691454103E-4"/>
    <n v="4.12495553367673E-7"/>
    <n v="0.60845985307167605"/>
    <n v="0.118791148046416"/>
    <n v="0.35269518157498198"/>
    <n v="6.7273590040974399E-3"/>
    <n v="0.11036191127543001"/>
    <n v="0.27561890237178799"/>
  </r>
  <r>
    <x v="2"/>
    <n v="2.2033028468267002E-3"/>
    <n v="2.2446262763821299E-3"/>
    <n v="0.49052477851922299"/>
    <n v="0.34441819638068"/>
    <n v="9.3287900497414399E-4"/>
    <n v="4.0652749785248101E-7"/>
    <n v="0.60845540714777002"/>
    <n v="0.118787169635202"/>
    <n v="0.34602257003167097"/>
    <n v="1.10084056430685E-2"/>
    <n v="0.56814227806092998"/>
    <n v="6.6087179917341393E-2"/>
  </r>
  <r>
    <x v="2"/>
    <n v="1.29666311676424E-3"/>
    <n v="5.2170040367088798E-3"/>
    <n v="0.757801403943001"/>
    <n v="7.1894886679384998E-2"/>
    <n v="9.38985784977394E-4"/>
    <n v="4.1499212208439699E-7"/>
    <n v="0.60846341258839698"/>
    <n v="0.11879536321905"/>
    <n v="0.34602257003167097"/>
    <n v="1.10084056430685E-2"/>
    <n v="0.56814227806092998"/>
    <n v="6.6087179917341393E-2"/>
  </r>
  <r>
    <x v="2"/>
    <n v="1.8806005700248199E-3"/>
    <n v="3.39240572963494E-3"/>
    <n v="0.68543126594524895"/>
    <n v="8.8574026178821402E-2"/>
    <n v="4.3567773754533398E-5"/>
    <n v="6.5220993744218002E-9"/>
    <n v="0.77242138321156195"/>
    <n v="0.41467290098437698"/>
    <n v="0.34602257003167097"/>
    <n v="1.10084056430685E-2"/>
    <n v="0.56814227806092998"/>
    <n v="6.6087179917341393E-2"/>
  </r>
  <r>
    <x v="2"/>
    <n v="8.2029308910415704E-4"/>
    <n v="4.5611300634215597E-3"/>
    <n v="0.85242132095588896"/>
    <n v="0.11200727336881"/>
    <n v="9.2613420317951098E-4"/>
    <n v="4.1585277883957199E-7"/>
    <n v="0.60847581230602699"/>
    <n v="0.118817957917437"/>
    <n v="0.34411610959072497"/>
    <n v="6.7273590040974399E-3"/>
    <n v="0.72354607828597906"/>
    <n v="0.27561890237178799"/>
  </r>
  <r>
    <x v="2"/>
    <n v="2.0342683208828399E-3"/>
    <n v="4.84268910031179E-3"/>
    <n v="0.65818965383197403"/>
    <n v="9.8374117502587399E-2"/>
    <n v="9.3734515751383403E-4"/>
    <n v="4.1570233715534399E-7"/>
    <n v="0.60846419030865095"/>
    <n v="0.118799669854354"/>
    <n v="0.34983549091356297"/>
    <n v="1.22315618256317E-2"/>
    <n v="0.32887094689413898"/>
    <n v="2.1615140865788401E-2"/>
  </r>
  <r>
    <x v="2"/>
    <n v="2.0035347707113502E-3"/>
    <n v="3.5336340669486301E-3"/>
    <n v="0.62062505192554895"/>
    <n v="0.16944743876527801"/>
    <n v="9.3415504855691195E-4"/>
    <n v="4.0925936496097399E-7"/>
    <n v="0.60843229890902895"/>
    <n v="0.118772556413095"/>
    <n v="0.35078872113403597"/>
    <n v="1.10084056430685E-2"/>
    <n v="0.26576571150047801"/>
    <n v="6.6087179917341393E-2"/>
  </r>
  <r>
    <x v="2"/>
    <n v="8.0492631401831805E-4"/>
    <n v="3.7203427162786E-3"/>
    <n v="0.93885425995221095"/>
    <n v="0.142767466473918"/>
    <n v="3.8554745393654498E-5"/>
    <n v="8.5790182910909803E-10"/>
    <n v="0.77241704988934601"/>
    <n v="0.41466695174027901"/>
    <n v="0.34888226069308997"/>
    <n v="1.28431399169132E-2"/>
    <n v="0.38800364262317599"/>
    <n v="1.23212296715796E-3"/>
  </r>
  <r>
    <x v="2"/>
    <n v="3.5928983653010202E-4"/>
    <n v="3.20599629288403E-3"/>
    <n v="0.888988613601019"/>
    <n v="0.16571267491903599"/>
    <n v="9.2987118795761798E-4"/>
    <n v="4.0720029102324199E-7"/>
    <n v="0.60846379270917805"/>
    <n v="0.11879777251918799"/>
    <n v="0.35364841179545498"/>
    <n v="3.66946854768951E-3"/>
    <n v="0"/>
    <n v="0.51080757043290403"/>
  </r>
  <r>
    <x v="2"/>
    <n v="1.69619926899512E-3"/>
    <n v="2.8140278143227201E-3"/>
    <n v="0.73072457918723899"/>
    <n v="0.14269919020275401"/>
    <n v="9.1264459959023998E-4"/>
    <n v="4.07129768277747E-7"/>
    <n v="0.608461808334537"/>
    <n v="0.118796779743499"/>
    <n v="0.34506933981119797"/>
    <n v="9.1736713692237692E-3"/>
    <n v="0.63894864772224602"/>
    <n v="0.14391324825756399"/>
  </r>
  <r>
    <x v="2"/>
    <n v="2.2033028468267002E-3"/>
    <n v="2.3616183947924099E-3"/>
    <n v="0.53766904263058002"/>
    <n v="0.27931015331223102"/>
    <n v="9.4436339721906204E-4"/>
    <n v="4.20918891963416E-7"/>
    <n v="0.60848876471745705"/>
    <n v="0.11882843853497101"/>
    <n v="0.34697580025214397"/>
    <n v="1.22315618256317E-2"/>
    <n v="0.50503704266726901"/>
    <n v="2.16151408657883E-2"/>
  </r>
  <r>
    <x v="2"/>
    <n v="1.7883999195099701E-3"/>
    <n v="3.0043270146013399E-3"/>
    <n v="0.77796388610030698"/>
    <n v="0.16469060550289999"/>
    <n v="2.2421908668650399E-5"/>
    <n v="0"/>
    <n v="0.77244771491846298"/>
    <n v="0.41470899862370503"/>
    <n v="0.34697580025214397"/>
    <n v="1.22315618256317E-2"/>
    <n v="0.50503704266726901"/>
    <n v="2.16151408657883E-2"/>
  </r>
  <r>
    <x v="2"/>
    <n v="1.3581302171074101E-3"/>
    <n v="4.9183898828125596E-3"/>
    <n v="0.74824944247929603"/>
    <n v="0.100031391691879"/>
    <n v="9.2895972825563996E-4"/>
    <n v="4.1473195168917601E-7"/>
    <n v="0.60848376937801696"/>
    <n v="0.118839972211707"/>
    <n v="0.34888226069308997"/>
    <n v="1.28431399169132E-2"/>
    <n v="0.38800364262317599"/>
    <n v="1.23212296715796E-3"/>
  </r>
  <r>
    <x v="2"/>
    <n v="2.0496350959686798E-3"/>
    <n v="4.8762009091658804E-3"/>
    <n v="0.63831906342423606"/>
    <n v="0.107246058080453"/>
    <n v="9.4108214229194503E-4"/>
    <n v="4.11069317188666E-7"/>
    <n v="0.60846750565119401"/>
    <n v="0.118796624953663"/>
    <n v="0.34506933981119797"/>
    <n v="9.1736713692237796E-3"/>
    <n v="0.63894864772224602"/>
    <n v="0.14391324825756399"/>
  </r>
  <r>
    <x v="2"/>
    <n v="1.0968950406487E-3"/>
    <n v="2.70062624686109E-3"/>
    <n v="0.81945219060823205"/>
    <n v="0.25062030738324098"/>
    <n v="9.2923316616623497E-4"/>
    <n v="4.0691162311172697E-7"/>
    <n v="0.60845224355809702"/>
    <n v="0.118790729820469"/>
    <n v="0.34602257003167097"/>
    <n v="1.10084056430685E-2"/>
    <n v="0.56814227806092998"/>
    <n v="6.6087179917341393E-2"/>
  </r>
  <r>
    <x v="2"/>
    <n v="1.21982924133523E-3"/>
    <n v="3.2742167609084399E-3"/>
    <n v="0.75810023094077295"/>
    <n v="0.17065951329954401"/>
    <n v="9.3023577183841096E-4"/>
    <n v="4.21786213750113E-7"/>
    <n v="0.60844178981272601"/>
    <n v="0.118782728080044"/>
    <n v="0.34697580025214397"/>
    <n v="1.22315618256317E-2"/>
    <n v="0.50503704266726901"/>
    <n v="2.16151408657883E-2"/>
  </r>
  <r>
    <x v="2"/>
    <n v="1.2812963416783999E-3"/>
    <n v="3.4953348568296698E-3"/>
    <n v="0.74218292165983901"/>
    <n v="0.108747818214391"/>
    <n v="9.4062641244095396E-4"/>
    <n v="4.1675081228470001E-7"/>
    <n v="0.60847200952217895"/>
    <n v="0.118805180724356"/>
    <n v="0.35269518157498198"/>
    <n v="6.7273590040974399E-3"/>
    <n v="0.11036191127542901"/>
    <n v="0.27561890237178799"/>
  </r>
  <r>
    <x v="2"/>
    <n v="2.0496350959686798E-3"/>
    <n v="2.9890671730695602E-3"/>
    <n v="0.61714680182711101"/>
    <n v="0.148728643378644"/>
    <n v="9.2686337094109196E-4"/>
    <n v="4.11615950047542E-7"/>
    <n v="0.60846514986712597"/>
    <n v="0.118801096195963"/>
    <n v="0.35078872113403597"/>
    <n v="1.10084056430685E-2"/>
    <n v="0.26576571150047801"/>
    <n v="6.6087179917341393E-2"/>
  </r>
  <r>
    <x v="2"/>
    <n v="1.1583621409918699E-3"/>
    <n v="3.63327185577376E-3"/>
    <n v="0.73250931081360104"/>
    <n v="0.102379582227381"/>
    <n v="9.5940248230169504E-4"/>
    <n v="4.15179098273101E-7"/>
    <n v="0.608449160795972"/>
    <n v="0.118785057169861"/>
    <n v="0.34983549091356297"/>
    <n v="1.22315618256317E-2"/>
    <n v="0.32887094689413898"/>
    <n v="2.16151408657883E-2"/>
  </r>
  <r>
    <x v="2"/>
    <n v="1.65009894373779E-3"/>
    <n v="4.2128466214021998E-3"/>
    <n v="0.73831323474414101"/>
    <n v="0.115337034362198"/>
    <n v="9.4272276975550197E-4"/>
    <n v="4.2058419597830299E-7"/>
    <n v="0.60843266661315398"/>
    <n v="0.118769060608109"/>
    <n v="0.34983549091356297"/>
    <n v="1.22315618256317E-2"/>
    <n v="0.32887094689413898"/>
    <n v="2.16151408657883E-2"/>
  </r>
  <r>
    <x v="2"/>
    <n v="7.4345921367514802E-4"/>
    <n v="3.9351773480396897E-3"/>
    <n v="0.80981924233329705"/>
    <n v="0.10700659850751"/>
    <n v="9.4089985035154897E-4"/>
    <n v="4.2058922242872199E-7"/>
    <n v="0.60845178646225495"/>
    <n v="0.11878419874950299"/>
    <n v="0.34602257003167097"/>
    <n v="1.10084056430685E-2"/>
    <n v="0.56814227806092998"/>
    <n v="6.6087179917341393E-2"/>
  </r>
  <r>
    <x v="2"/>
    <n v="1.3581302171074101E-3"/>
    <n v="4.3690355876686198E-3"/>
    <n v="0.73668961724775806"/>
    <n v="7.3751665541582606E-2"/>
    <n v="9.3096493959999302E-4"/>
    <n v="4.1497962667178902E-7"/>
    <n v="0.60846213330408006"/>
    <n v="0.118813522823149"/>
    <n v="0.35174195135450897"/>
    <n v="9.1736713692237796E-3"/>
    <n v="0.194959341839162"/>
    <n v="0.14391324825756399"/>
  </r>
  <r>
    <x v="2"/>
    <n v="1.60399861848027E-3"/>
    <n v="3.7269253930178E-3"/>
    <n v="0.88267491162070999"/>
    <n v="0.124621345861164"/>
    <n v="1.2486997917094399E-5"/>
    <n v="4.2772571726487702E-9"/>
    <n v="0.772405226412336"/>
    <n v="0.41465037068543498"/>
    <n v="0.35174195135450897"/>
    <n v="9.1736713692237692E-3"/>
    <n v="0.194959341839162"/>
    <n v="0.14391324825756399"/>
  </r>
  <r>
    <x v="2"/>
    <n v="9.5859406487652603E-4"/>
    <n v="4.2305001635664103E-3"/>
    <n v="0.89070822899998803"/>
    <n v="0.14813787586654001"/>
    <n v="9.1428522705379995E-4"/>
    <n v="4.0987615482616098E-7"/>
    <n v="0.60845872224206299"/>
    <n v="0.118795115190269"/>
    <n v="0.34983549091356297"/>
    <n v="1.22315618256317E-2"/>
    <n v="0.32887094689413898"/>
    <n v="2.1615140865788401E-2"/>
  </r>
  <r>
    <x v="2"/>
    <n v="1.32739666693573E-3"/>
    <n v="3.7203427162786E-3"/>
    <n v="0.75880926922276404"/>
    <n v="0.179007721822555"/>
    <n v="9.2330867810337702E-4"/>
    <n v="4.09150779257387E-7"/>
    <n v="0.60848001816486996"/>
    <n v="0.118835275560814"/>
    <n v="0.34983549091356297"/>
    <n v="1.22315618256317E-2"/>
    <n v="0.32887094689413898"/>
    <n v="2.16151408657882E-2"/>
  </r>
  <r>
    <x v="2"/>
    <n v="2.2647699471700601E-3"/>
    <n v="3.25387030553274E-3"/>
    <n v="0.61738575343154301"/>
    <n v="0.134511618540926"/>
    <n v="2.22396167282576E-5"/>
    <n v="1.0939138470037199E-8"/>
    <n v="0.77241898987838897"/>
    <n v="0.41466945288429302"/>
    <n v="0.34602257003167097"/>
    <n v="1.10084056430685E-2"/>
    <n v="0.56814227806092998"/>
    <n v="6.6087179917341393E-2"/>
  </r>
  <r>
    <x v="2"/>
    <n v="9.73960839962366E-4"/>
    <n v="5.3429725324908002E-3"/>
    <n v="0.73642972745355195"/>
    <n v="5.0491970197043198E-2"/>
    <n v="0"/>
    <n v="6.1237207200816402E-9"/>
    <n v="0.77244848546646205"/>
    <n v="0.41470998694594502"/>
    <n v="0.34602257003167097"/>
    <n v="1.10084056430685E-2"/>
    <n v="0.56814227806092998"/>
    <n v="6.6087179917341393E-2"/>
  </r>
  <r>
    <x v="3"/>
    <n v="9.3694088180106797E-4"/>
    <n v="3.0240193472392801E-3"/>
    <n v="0.71719119528331099"/>
    <n v="0.158944994692477"/>
    <n v="0.32336908168717599"/>
    <n v="2.9381852435917999E-4"/>
    <n v="0.65392911854576496"/>
    <n v="0.210721668943575"/>
    <n v="0.34766905859430602"/>
    <n v="1.24301261409828E-2"/>
    <n v="0.46276267722762299"/>
    <n v="9.9427019521089004E-3"/>
  </r>
  <r>
    <x v="3"/>
    <n v="9.8443818661160401E-4"/>
    <n v="2.6516175579385601E-3"/>
    <n v="0.84689709443507999"/>
    <n v="0.149806272882196"/>
    <n v="0.32335802402379199"/>
    <n v="2.9383823305775299E-4"/>
    <n v="0.65385624303819601"/>
    <n v="0.21060976193977901"/>
    <n v="0.34914223257140098"/>
    <n v="1.24301261409828E-2"/>
    <n v="0.371145312333785"/>
    <n v="9.9427019521089906E-3"/>
  </r>
  <r>
    <x v="3"/>
    <n v="1.8631383256091699E-3"/>
    <n v="3.2547886679507002E-3"/>
    <n v="0.65920090469029302"/>
    <n v="0.122060044373287"/>
    <n v="0.32339485942474799"/>
    <n v="2.93818350320392E-4"/>
    <n v="0.65394660939824101"/>
    <n v="0.21077060641079101"/>
    <n v="0.34693247160575902"/>
    <n v="1.1890031203227701E-2"/>
    <n v="0.50973850691716305"/>
    <n v="2.8849665970458901E-2"/>
  </r>
  <r>
    <x v="3"/>
    <n v="1.60190314915047E-3"/>
    <n v="4.4290698067769099E-3"/>
    <n v="0.723242654788951"/>
    <n v="7.6241711790589695E-2"/>
    <n v="0.32339352123618498"/>
    <n v="2.8879588696958101E-4"/>
    <n v="0.64291449697154801"/>
    <n v="0.18601827428241399"/>
    <n v="0.34840564558285397"/>
    <n v="1.2610157786901201E-2"/>
    <n v="0.416953994780704"/>
    <n v="3.84872181396289E-3"/>
  </r>
  <r>
    <x v="3"/>
    <n v="1.02006116521969E-3"/>
    <n v="3.9448946327499297E-3"/>
    <n v="0.69170353844077404"/>
    <n v="8.1140235462607596E-2"/>
    <n v="0.32338711201728099"/>
    <n v="2.88648048562409E-4"/>
    <n v="0.64287576040181504"/>
    <n v="0.18597619278705399"/>
    <n v="0.34766905859430602"/>
    <n v="1.24301261409828E-2"/>
    <n v="0.46276267722762299"/>
    <n v="9.9427019521089004E-3"/>
  </r>
  <r>
    <x v="3"/>
    <n v="2.32623704751323E-3"/>
    <n v="2.6204372756744999E-3"/>
    <n v="0.51488546707991001"/>
    <n v="0.30455960059780302"/>
    <n v="0.323605629154118"/>
    <n v="3.0319630484145702E-4"/>
    <n v="0.63367538940102996"/>
    <n v="0.17019972354686499"/>
    <n v="0.35033480198143002"/>
    <n v="1.1421948923839799E-2"/>
    <n v="0.29435613368812902"/>
    <n v="4.6768441031811998E-2"/>
  </r>
  <r>
    <x v="3"/>
    <n v="1.53065719193447E-3"/>
    <n v="3.9273667339630699E-3"/>
    <n v="0.71587960340430701"/>
    <n v="0.139223982764761"/>
    <n v="0.32338683029337301"/>
    <n v="2.9381827100294599E-4"/>
    <n v="0.65394678666134898"/>
    <n v="0.21071676954200499"/>
    <n v="0.34619588461721201"/>
    <n v="1.0989872973635699E-2"/>
    <n v="0.55920346812031596"/>
    <n v="6.2612101717512303E-2"/>
  </r>
  <r>
    <x v="3"/>
    <n v="1.85352577582608E-3"/>
    <n v="2.2648587460134301E-3"/>
    <n v="0.60937496995783402"/>
    <n v="0.199464762347523"/>
    <n v="0.339543595794839"/>
    <n v="3.8312420844107401E-4"/>
    <n v="0.558603631379881"/>
    <n v="6.5063404017317097E-2"/>
    <n v="0.34647648918427798"/>
    <n v="1.1421948923839799E-2"/>
    <n v="0.53955185587327903"/>
    <n v="4.6768441031811998E-2"/>
  </r>
  <r>
    <x v="3"/>
    <n v="1.8750126518118099E-3"/>
    <n v="3.8952175728715998E-3"/>
    <n v="0.64893543323500602"/>
    <n v="0.101360585167086"/>
    <n v="0.32338570339774197"/>
    <n v="2.8873685830709298E-4"/>
    <n v="0.642915232563258"/>
    <n v="0.18601656244510001"/>
    <n v="0.34766905859430602"/>
    <n v="1.24301261409828E-2"/>
    <n v="0.46276267722762299"/>
    <n v="9.9427019521089004E-3"/>
  </r>
  <r>
    <x v="3"/>
    <n v="2.3759961287434898E-3"/>
    <n v="3.5629625989831901E-3"/>
    <n v="0.57082389001461198"/>
    <n v="0.193790814658618"/>
    <n v="0.33956078766093201"/>
    <n v="3.8855773354542101E-4"/>
    <n v="0.56633516131241202"/>
    <n v="7.8867738408118102E-2"/>
    <n v="0.34724815174370799"/>
    <n v="1.22140881658808E-2"/>
    <n v="0.48913766090689997"/>
    <n v="1.8186484843830099E-2"/>
  </r>
  <r>
    <x v="3"/>
    <n v="1.81620646490338E-3"/>
    <n v="4.4128631063910699E-3"/>
    <n v="0.66341158608139905"/>
    <n v="0.106986887358258"/>
    <n v="0.32361986962688999"/>
    <n v="3.0313668996062002E-4"/>
    <n v="0.63371561735049597"/>
    <n v="0.17023412674910501"/>
    <n v="0.35110646454085997"/>
    <n v="1.02337400607785E-2"/>
    <n v="0.240140845008111"/>
    <n v="9.4016164526229795E-2"/>
  </r>
  <r>
    <x v="3"/>
    <n v="1.8659655461336501E-3"/>
    <n v="3.3158984979925299E-3"/>
    <n v="0.67846952253815995"/>
    <n v="0.13428834216834601"/>
    <n v="0.33956838749873303"/>
    <n v="3.83090918571088E-4"/>
    <n v="0.55858546736318704"/>
    <n v="6.5024630036321196E-2"/>
    <n v="0.34956313942199901"/>
    <n v="1.22140881658808E-2"/>
    <n v="0.34477032865450802"/>
    <n v="1.8186484843830099E-2"/>
  </r>
  <r>
    <x v="3"/>
    <n v="1.6171701399825E-3"/>
    <n v="2.3117524812602901E-3"/>
    <n v="0.73101719362970496"/>
    <n v="0.20134761334148399"/>
    <n v="0.33957251944938199"/>
    <n v="3.8324966455034699E-4"/>
    <n v="0.55862013137626398"/>
    <n v="6.5040240003010702E-2"/>
    <n v="0.34879147686256901"/>
    <n v="1.2610157786901201E-2"/>
    <n v="0.39311251452903001"/>
    <n v="4.6750146458739298E-3"/>
  </r>
  <r>
    <x v="3"/>
    <n v="1.2931706678810299E-3"/>
    <n v="3.1561391873412398E-3"/>
    <n v="0.81082838890251396"/>
    <n v="9.9304249843573694E-2"/>
    <n v="0.32338246357280098"/>
    <n v="2.9398512778101599E-4"/>
    <n v="0.653925509322698"/>
    <n v="0.21072343154072401"/>
    <n v="0.34766905859430602"/>
    <n v="1.24301261409828E-2"/>
    <n v="0.46276267722762299"/>
    <n v="9.9427019521089004E-3"/>
  </r>
  <r>
    <x v="3"/>
    <n v="1.37629095129966E-3"/>
    <n v="4.5244603313305204E-3"/>
    <n v="0.72336500049492003"/>
    <n v="9.0845921031058596E-2"/>
    <n v="0.32338436520917901"/>
    <n v="2.9396005824803298E-4"/>
    <n v="0.65401667750610404"/>
    <n v="0.21080755205118601"/>
    <n v="0.34914223257140098"/>
    <n v="1.24301261409828E-2"/>
    <n v="0.371145312333785"/>
    <n v="9.9427019521089004E-3"/>
  </r>
  <r>
    <x v="3"/>
    <n v="1.60190314915047E-3"/>
    <n v="4.0415182758111604E-3"/>
    <n v="0.736022293998016"/>
    <n v="0.102832676278633"/>
    <n v="0.32339070399710601"/>
    <n v="2.8888652742617898E-4"/>
    <n v="0.64289835910772897"/>
    <n v="0.18600035367656301"/>
    <n v="0.34693247160575902"/>
    <n v="1.18900312032276E-2"/>
    <n v="0.50973850691716305"/>
    <n v="2.8849665970459001E-2"/>
  </r>
  <r>
    <x v="3"/>
    <n v="2.25159842566783E-3"/>
    <n v="3.5366090948775199E-3"/>
    <n v="0.728151599345086"/>
    <n v="9.6253957489725497E-2"/>
    <n v="0.33955385188662901"/>
    <n v="3.8320339377159799E-4"/>
    <n v="0.55862206390799296"/>
    <n v="6.5047280427532994E-2"/>
    <n v="0.35033480198143002"/>
    <n v="1.1421948923839799E-2"/>
    <n v="0.29435613368812902"/>
    <n v="4.6768441031811998E-2"/>
  </r>
  <r>
    <x v="3"/>
    <n v="7.8370552937612095E-4"/>
    <n v="3.5885410000269301E-3"/>
    <n v="0.89380671050501803"/>
    <n v="0.16242254130045999"/>
    <n v="0.32361802500606401"/>
    <n v="3.0304939950714699E-4"/>
    <n v="0.63370643489748602"/>
    <n v="0.17022251734833799"/>
    <n v="0.348019814303138"/>
    <n v="1.2610157786901201E-2"/>
    <n v="0.44079547503237798"/>
    <n v="4.6750146458739298E-3"/>
  </r>
  <r>
    <x v="3"/>
    <n v="1.21909749014057E-3"/>
    <n v="5.5824936268456804E-3"/>
    <n v="0.72558252700174997"/>
    <n v="5.9334947893906601E-2"/>
    <n v="0.33957893872985501"/>
    <n v="3.8851489644312602E-4"/>
    <n v="0.56632530067467901"/>
    <n v="7.88392342516612E-2"/>
    <n v="0.34956313942199901"/>
    <n v="1.22140881658808E-2"/>
    <n v="0.34477032865450802"/>
    <n v="1.8186484843830199E-2"/>
  </r>
  <r>
    <x v="3"/>
    <n v="4.3539196076444801E-4"/>
    <n v="3.9751236521652598E-3"/>
    <n v="0.96606267132740897"/>
    <n v="0.21219766594457501"/>
    <n v="0.33955429459562703"/>
    <n v="3.8330821038067399E-4"/>
    <n v="0.558604064958517"/>
    <n v="6.5046182175954606E-2"/>
    <n v="0.34724815174370799"/>
    <n v="1.22140881658808E-2"/>
    <n v="0.48913766090689997"/>
    <n v="1.8186484843830099E-2"/>
  </r>
  <r>
    <x v="3"/>
    <n v="1.6171701399825E-3"/>
    <n v="3.6586878271317302E-3"/>
    <n v="0.73003860875524496"/>
    <n v="0.156327438172428"/>
    <n v="0.33957598733653399"/>
    <n v="3.8327383521333101E-4"/>
    <n v="0.55859594112659905"/>
    <n v="6.5032879468158195E-2"/>
    <n v="0.34647648918427798"/>
    <n v="1.1421948923839799E-2"/>
    <n v="0.53955185587327903"/>
    <n v="4.6768441031811901E-2"/>
  </r>
  <r>
    <x v="3"/>
    <n v="1.5549712884446701E-3"/>
    <n v="2.9682647747162599E-3"/>
    <n v="0.66862194323859503"/>
    <n v="0.15546427060395901"/>
    <n v="0.33956159929409602"/>
    <n v="3.8837775328394902E-4"/>
    <n v="0.56632269071401897"/>
    <n v="7.8840612770652505E-2"/>
    <n v="0.34647648918427798"/>
    <n v="1.1421948923839799E-2"/>
    <n v="0.53955185587327903"/>
    <n v="4.6768441031811901E-2"/>
  </r>
  <r>
    <x v="3"/>
    <n v="1.47128556092111E-3"/>
    <n v="3.1511186334173698E-3"/>
    <n v="0.74789425765769602"/>
    <n v="0.15709855119046201"/>
    <n v="0.32338485822601798"/>
    <n v="2.8877447263027698E-4"/>
    <n v="0.64288958798311702"/>
    <n v="0.18599152226986301"/>
    <n v="0.34987881955994798"/>
    <n v="1.1890031203227701E-2"/>
    <n v="0.324169482644246"/>
    <n v="2.8849665970458901E-2"/>
  </r>
  <r>
    <x v="3"/>
    <n v="6.6383137913972605E-4"/>
    <n v="4.3151825046090202E-3"/>
    <n v="0.784640341741493"/>
    <n v="0.108415037569767"/>
    <n v="0.32338605555262601"/>
    <n v="2.9389309927782499E-4"/>
    <n v="0.65401010369246104"/>
    <n v="0.21084441613536001"/>
    <n v="0.34693247160575902"/>
    <n v="1.1890031203227701E-2"/>
    <n v="0.50973850691716305"/>
    <n v="2.8849665970458901E-2"/>
  </r>
  <r>
    <x v="3"/>
    <n v="1.6137774753531E-3"/>
    <n v="2.9379652913862101E-3"/>
    <n v="0.59880204522126501"/>
    <n v="0.17057738991411001"/>
    <n v="0.323402606832215"/>
    <n v="2.9375343132851398E-4"/>
    <n v="0.65393948269131497"/>
    <n v="0.210762431541451"/>
    <n v="0.34840564558285397"/>
    <n v="1.2610157786901201E-2"/>
    <n v="0.416953994780704"/>
    <n v="3.84872181396289E-3"/>
  </r>
  <r>
    <x v="3"/>
    <n v="1.4950342133263799E-3"/>
    <n v="3.84272195640442E-3"/>
    <n v="0.78520460414823601"/>
    <n v="0.146695964266088"/>
    <n v="0.32338873192975098"/>
    <n v="2.9384989080783402E-4"/>
    <n v="0.65400164601463295"/>
    <n v="0.21082360684213899"/>
    <n v="0.34914223257140098"/>
    <n v="1.24301261409828E-2"/>
    <n v="0.371145312333785"/>
    <n v="9.9427019521089906E-3"/>
  </r>
  <r>
    <x v="3"/>
    <n v="1.25754768927313E-3"/>
    <n v="3.8554054610542001E-3"/>
    <n v="0.77151063054749003"/>
    <n v="0.15880314423848699"/>
    <n v="0.323375913491943"/>
    <n v="2.9391097496089499E-4"/>
    <n v="0.65394431570639699"/>
    <n v="0.21077931302412101"/>
    <n v="0.34766905859430602"/>
    <n v="1.24301261409828E-2"/>
    <n v="0.46276267722762299"/>
    <n v="9.9427019521089004E-3"/>
  </r>
  <r>
    <x v="3"/>
    <n v="4.9759081230228101E-4"/>
    <n v="3.8015005662925998E-3"/>
    <n v="0.81617318270616401"/>
    <n v="0.12963286502906199"/>
    <n v="0.32338852063682"/>
    <n v="2.88800521508692E-4"/>
    <n v="0.64288517010207802"/>
    <n v="0.18598911827787901"/>
    <n v="0.34840564558285397"/>
    <n v="1.2610157786901201E-2"/>
    <n v="0.416953994780704"/>
    <n v="3.84872181396289E-3"/>
  </r>
  <r>
    <x v="3"/>
    <n v="1.7325207373798199E-3"/>
    <n v="3.5464211950024201E-3"/>
    <n v="0.60103892911373102"/>
    <n v="0.16969026867731701"/>
    <n v="0.32336710961982101"/>
    <n v="2.9373458652462903E-4"/>
    <n v="0.65398281719307605"/>
    <n v="0.210822410631475"/>
    <n v="0.34914223257140098"/>
    <n v="1.24301261409828E-2"/>
    <n v="0.371145312333785"/>
    <n v="9.9427019521089906E-3"/>
  </r>
  <r>
    <x v="3"/>
    <n v="1.38081450413893E-3"/>
    <n v="3.5583119806115999E-3"/>
    <n v="0.78873422281101002"/>
    <n v="0.14378089099017299"/>
    <n v="0.33955008886014498"/>
    <n v="4.7094222217673601E-4"/>
    <n v="0.56679778551358595"/>
    <n v="7.4957854210842306E-2"/>
    <n v="0.34956313942199901"/>
    <n v="1.22140881658808E-2"/>
    <n v="0.34477032865450802"/>
    <n v="1.8186484843830099E-2"/>
  </r>
  <r>
    <x v="3"/>
    <n v="1.7166883024428499E-3"/>
    <n v="4.5262219291985501E-3"/>
    <n v="0.63729671956571199"/>
    <n v="0.103334499076439"/>
    <n v="0.33955931196427203"/>
    <n v="4.7091089559332699E-4"/>
    <n v="0.566820556717747"/>
    <n v="7.4977268045185202E-2"/>
    <n v="0.34493316406541702"/>
    <n v="8.6494615766966997E-3"/>
    <n v="0.65417372810513197"/>
    <n v="0.16681265702133899"/>
  </r>
  <r>
    <x v="3"/>
    <n v="1.9032848570563401E-3"/>
    <n v="3.4972726144844998E-3"/>
    <n v="0.68586491143861295"/>
    <n v="0.12824477089950301"/>
    <n v="0.33953909492002499"/>
    <n v="4.7079520014868997E-4"/>
    <n v="0.56677908964485801"/>
    <n v="7.4945909699049004E-2"/>
    <n v="0.34647648918427798"/>
    <n v="1.1421948923839799E-2"/>
    <n v="0.53955185587327903"/>
    <n v="4.6768441031811901E-2"/>
  </r>
  <r>
    <x v="3"/>
    <n v="1.6793689915201499E-3"/>
    <n v="3.05837050566579E-3"/>
    <n v="0.63761392235551195"/>
    <n v="0.198692436678819"/>
    <n v="0.33955783626761199"/>
    <n v="3.8851584168998098E-4"/>
    <n v="0.56623820351829202"/>
    <n v="7.8738462375189305E-2"/>
    <n v="0.34493316406541702"/>
    <n v="8.6494615766966997E-3"/>
    <n v="0.65417372810513197"/>
    <n v="0.16681265702133899"/>
  </r>
  <r>
    <x v="3"/>
    <n v="1.6171701399825E-3"/>
    <n v="3.4918468930509798E-3"/>
    <n v="0.72223866863765596"/>
    <n v="0.16886792757583799"/>
    <n v="0.339546104479162"/>
    <n v="4.7090636536999603E-4"/>
    <n v="0.566779887998767"/>
    <n v="7.4949760403977397E-2"/>
    <n v="0.34570482662484697"/>
    <n v="1.02337400607785E-2"/>
    <n v="0.59376714455329704"/>
    <n v="9.4016164526230003E-2"/>
  </r>
  <r>
    <x v="3"/>
    <n v="1.5662801705423699E-3"/>
    <n v="4.1266915327302202E-3"/>
    <n v="0.68025144698656004"/>
    <n v="0.1244359427279"/>
    <n v="0.32338154797009999"/>
    <n v="2.93827218914856E-4"/>
    <n v="0.65397376019974596"/>
    <n v="0.21078234575525101"/>
    <n v="0.34914223257140098"/>
    <n v="1.24301261409828E-2"/>
    <n v="0.371145312333785"/>
    <n v="9.9427019521089906E-3"/>
  </r>
  <r>
    <x v="3"/>
    <n v="1.2219247106650399E-3"/>
    <n v="3.0338842953002302E-3"/>
    <n v="0.81649936129388401"/>
    <n v="0.19277235459863401"/>
    <n v="0.32337006772085403"/>
    <n v="2.9392765790916902E-4"/>
    <n v="0.65391946460372297"/>
    <n v="0.210734960962352"/>
    <n v="0.34619588461721201"/>
    <n v="1.0989872973635699E-2"/>
    <n v="0.55920346812031596"/>
    <n v="6.2612101717512206E-2"/>
  </r>
  <r>
    <x v="3"/>
    <n v="1.6171701399825E-3"/>
    <n v="3.9679539488423898E-3"/>
    <n v="0.80964029568306894"/>
    <n v="9.4270774087727202E-2"/>
    <n v="0.339561746863762"/>
    <n v="3.88316012347776E-4"/>
    <n v="0.56631344254139204"/>
    <n v="7.8804104889327597E-2"/>
    <n v="0.34956313942199901"/>
    <n v="1.22140881658808E-2"/>
    <n v="0.34477032865450802"/>
    <n v="1.8186484843830099E-2"/>
  </r>
  <r>
    <x v="3"/>
    <n v="6.9662713722315505E-4"/>
    <n v="4.0320937272172201E-3"/>
    <n v="0.87755121319041696"/>
    <n v="0.124769876488347"/>
    <n v="0.33954772774548803"/>
    <n v="4.7075764271922499E-4"/>
    <n v="0.56679773486588902"/>
    <n v="7.4948167573788999E-2"/>
    <n v="0.34724815174370799"/>
    <n v="1.22140881658808E-2"/>
    <n v="0.48913766090689997"/>
    <n v="1.8186484843830199E-2"/>
  </r>
  <r>
    <x v="3"/>
    <n v="1.5544058443397401E-3"/>
    <n v="2.9081062075231598E-3"/>
    <n v="0.717478919688603"/>
    <n v="0.19742655569359899"/>
    <n v="0.323383801761363"/>
    <n v="2.9383619852504499E-4"/>
    <n v="0.65397127106937103"/>
    <n v="0.21077059270552401"/>
    <n v="0.34840564558285397"/>
    <n v="1.2610157786901201E-2"/>
    <n v="0.416953994780704"/>
    <n v="3.84872181396289E-3"/>
  </r>
  <r>
    <x v="3"/>
    <n v="1.75626938978509E-3"/>
    <n v="2.3273954703283599E-3"/>
    <n v="0.55891265079535701"/>
    <n v="0.28495174663682199"/>
    <n v="0.323360207384078"/>
    <n v="2.9389923250422299E-4"/>
    <n v="0.65391340133208997"/>
    <n v="0.21071421379845601"/>
    <n v="0.35135199353704299"/>
    <n v="9.7296514522070294E-3"/>
    <n v="0.22106782900253799"/>
    <n v="0.11528150148291599"/>
  </r>
  <r>
    <x v="3"/>
    <n v="8.7756925078770801E-4"/>
    <n v="3.571788204302E-3"/>
    <n v="0.78375854058995797"/>
    <n v="0.14949515232594399"/>
    <n v="0.32339302821934601"/>
    <n v="2.9380962688650198E-4"/>
    <n v="0.65392363837025202"/>
    <n v="0.210719822749564"/>
    <n v="0.34987881955994798"/>
    <n v="1.1890031203227701E-2"/>
    <n v="0.324169482644246"/>
    <n v="2.8849665970459001E-2"/>
  </r>
  <r>
    <x v="3"/>
    <n v="8.7078392152908695E-4"/>
    <n v="3.5261452035414398E-3"/>
    <n v="0.78631188219177095"/>
    <n v="0.16249846522631101"/>
    <n v="0.33956004981260202"/>
    <n v="4.7094333280719102E-4"/>
    <n v="0.56680071787806396"/>
    <n v="7.4954366927225194E-2"/>
    <n v="0.35110646454085997"/>
    <n v="1.02337400607785E-2"/>
    <n v="0.240140845008111"/>
    <n v="9.4016164526229906E-2"/>
  </r>
  <r>
    <x v="3"/>
    <n v="1.4803326665992699E-3"/>
    <n v="3.9914008164658203E-3"/>
    <n v="0.79107262292957303"/>
    <n v="0.107887004090504"/>
    <n v="0.33956418176325098"/>
    <n v="4.2552275140301398E-4"/>
    <n v="0.55715655131261099"/>
    <n v="6.1480771580601598E-2"/>
    <n v="0.348019814303138"/>
    <n v="1.2610157786901201E-2"/>
    <n v="0.44079547503237798"/>
    <n v="4.6750146458739298E-3"/>
  </r>
  <r>
    <x v="3"/>
    <n v="1.9530439382864199E-3"/>
    <n v="3.8679656538532299E-3"/>
    <n v="0.65101502320386995"/>
    <n v="0.16820374630735199"/>
    <n v="0.33955326160796501"/>
    <n v="4.2555479822748397E-4"/>
    <n v="0.55714252966272404"/>
    <n v="6.1472793230813498E-2"/>
    <n v="0.34956313942199901"/>
    <n v="1.22140881658808E-2"/>
    <n v="0.34477032865450802"/>
    <n v="1.8186484843830199E-2"/>
  </r>
  <r>
    <x v="3"/>
    <n v="1.03193549142232E-3"/>
    <n v="4.5745777906758597E-3"/>
    <n v="0.77954226011263805"/>
    <n v="9.7607858625705896E-2"/>
    <n v="0.32338119581521502"/>
    <n v="2.8887550605617799E-4"/>
    <n v="0.64293937350588903"/>
    <n v="0.186041517699712"/>
    <n v="0.34840564558285397"/>
    <n v="1.2610157786901201E-2"/>
    <n v="0.416953994780704"/>
    <n v="3.84872181396289E-3"/>
  </r>
  <r>
    <x v="3"/>
    <n v="1.9343842828251699E-3"/>
    <n v="2.50610957403961E-3"/>
    <n v="0.67826768857160202"/>
    <n v="0.21239587047625999"/>
    <n v="0.32337922374785999"/>
    <n v="2.9372596635827698E-4"/>
    <n v="0.65394930008282504"/>
    <n v="0.21076530458227499"/>
    <n v="0.34840564558285397"/>
    <n v="1.2610157786901201E-2"/>
    <n v="0.416953994780704"/>
    <n v="3.84872181396289E-3"/>
  </r>
  <r>
    <x v="3"/>
    <n v="1.14445886829536E-3"/>
    <n v="2.2445122906377302E-3"/>
    <n v="0.90841630328752598"/>
    <n v="0.263297107052469"/>
    <n v="0.339558057622111"/>
    <n v="3.8313598084454003E-4"/>
    <n v="0.55857826646233399"/>
    <n v="6.5035814610271497E-2"/>
    <n v="0.34956313942199901"/>
    <n v="1.22140881658808E-2"/>
    <n v="0.34477032865450802"/>
    <n v="1.8186484843830199E-2"/>
  </r>
  <r>
    <x v="3"/>
    <n v="1.2315372604481301E-3"/>
    <n v="2.43169968009418E-3"/>
    <n v="0.70921909143965201"/>
    <n v="0.13939072803511299"/>
    <n v="0.33955422081079401"/>
    <n v="4.2535894295423903E-4"/>
    <n v="0.55715511154030695"/>
    <n v="6.1481181601504099E-2"/>
    <n v="0.35187812710029098"/>
    <n v="8.6494615766966997E-3"/>
    <n v="0.17973426145627699"/>
    <n v="0.16681265702133899"/>
  </r>
  <r>
    <x v="3"/>
    <n v="2.13964049289992E-3"/>
    <n v="4.4684767510846501E-3"/>
    <n v="0.55717435178182195"/>
    <n v="0.16433028008478101"/>
    <n v="0.339565583675079"/>
    <n v="3.8844958922850097E-4"/>
    <n v="0.56630843796524299"/>
    <n v="7.8816862768420801E-2"/>
    <n v="0.34724815174370799"/>
    <n v="1.22140881658808E-2"/>
    <n v="0.48913766090689997"/>
    <n v="1.8186484843830199E-2"/>
  </r>
  <r>
    <x v="3"/>
    <n v="1.16255307965168E-3"/>
    <n v="4.3856464193300602E-3"/>
    <n v="0.72386216583822005"/>
    <n v="9.4934428258796194E-2"/>
    <n v="0.32338478779504098"/>
    <n v="2.9376942122322903E-4"/>
    <n v="0.65389067873581497"/>
    <n v="0.210650948703481"/>
    <n v="0.34766905859430602"/>
    <n v="1.24301261409828E-2"/>
    <n v="0.46276267722762299"/>
    <n v="9.9427019521089004E-3"/>
  </r>
  <r>
    <x v="3"/>
    <n v="1.10713955737266E-3"/>
    <n v="2.9717527384949499E-3"/>
    <n v="0.79402689783306202"/>
    <n v="0.15186527924967699"/>
    <n v="0.33955687706478299"/>
    <n v="3.8833531243886202E-4"/>
    <n v="0.56630256771487397"/>
    <n v="7.8793080668075693E-2"/>
    <n v="0.34647648918427798"/>
    <n v="1.1421948923839799E-2"/>
    <n v="0.53955185587327903"/>
    <n v="4.6768441031811998E-2"/>
  </r>
  <r>
    <x v="3"/>
    <n v="1.53065719193447E-3"/>
    <n v="4.6404615509400404E-3"/>
    <n v="0.67760653023982798"/>
    <n v="7.9876258248249704E-2"/>
    <n v="0.32337992805763"/>
    <n v="2.8860401718578099E-4"/>
    <n v="0.64290136383778695"/>
    <n v="0.18600148001917599"/>
    <n v="0.34619588461721201"/>
    <n v="1.0989872973635699E-2"/>
    <n v="0.55920346812031596"/>
    <n v="6.2612101717512303E-2"/>
  </r>
  <r>
    <x v="3"/>
    <n v="1.2931706678810299E-3"/>
    <n v="4.5009429997923704E-3"/>
    <n v="0.762687006710149"/>
    <n v="0.12542471488675599"/>
    <n v="0.323391619599807"/>
    <n v="2.8885907617527299E-4"/>
    <n v="0.64293439779766604"/>
    <n v="0.18603248868246799"/>
    <n v="0.34840564558285397"/>
    <n v="1.2610157786901201E-2"/>
    <n v="0.416953994780704"/>
    <n v="3.84872181396289E-3"/>
  </r>
  <r>
    <x v="3"/>
    <n v="2.10062484966261E-3"/>
    <n v="3.0973018185491701E-3"/>
    <n v="0.62652204697860203"/>
    <n v="0.22812770742395999"/>
    <n v="0.32337936460981398"/>
    <n v="2.88732745598893E-4"/>
    <n v="0.642909826336727"/>
    <n v="0.18601902925097899"/>
    <n v="0.34987881955994798"/>
    <n v="1.18900312032276E-2"/>
    <n v="0.324169482644246"/>
    <n v="2.8849665970459099E-2"/>
  </r>
  <r>
    <x v="3"/>
    <n v="1.09130712243568E-3"/>
    <n v="2.83720189333511E-3"/>
    <n v="0.83483219394260599"/>
    <n v="0.23884118372738"/>
    <n v="0.32338957710147498"/>
    <n v="2.9379774758049999E-4"/>
    <n v="0.65397826102450496"/>
    <n v="0.21078263629744801"/>
    <n v="0.34914223257140098"/>
    <n v="1.24301261409828E-2"/>
    <n v="0.371145312333785"/>
    <n v="9.9427019521089004E-3"/>
  </r>
  <r>
    <x v="3"/>
    <n v="2.9855448738140599E-4"/>
    <n v="2.4654166632882002E-3"/>
    <n v="0.90970433826264596"/>
    <n v="0.299542871151256"/>
    <n v="0.33956942048639599"/>
    <n v="3.8308527123425399E-4"/>
    <n v="0.55859691553787505"/>
    <n v="6.5045771946258601E-2"/>
    <n v="0.34647648918427798"/>
    <n v="1.1421948923839799E-2"/>
    <n v="0.53955185587327903"/>
    <n v="4.6768441031811998E-2"/>
  </r>
  <r>
    <x v="3"/>
    <n v="1.02006116521969E-3"/>
    <n v="3.0151585099631099E-3"/>
    <n v="0.75480047493357905"/>
    <n v="8.1335132881598798E-2"/>
    <n v="0.33955429459562703"/>
    <n v="4.7098219758149999E-4"/>
    <n v="0.56677638582312895"/>
    <n v="7.4949458520212203E-2"/>
    <n v="0.35033480198143002"/>
    <n v="1.1421948923839799E-2"/>
    <n v="0.29435613368812902"/>
    <n v="4.6768441031811901E-2"/>
  </r>
  <r>
    <x v="3"/>
    <n v="1.54253151813711E-3"/>
    <n v="4.3789523474315603E-3"/>
    <n v="0.68434063423606095"/>
    <n v="0.126754902731814"/>
    <n v="0.32337781512832098"/>
    <n v="2.9379724304638401E-4"/>
    <n v="0.65391919186036696"/>
    <n v="0.21071816338733401"/>
    <n v="0.35208858052559"/>
    <n v="8.1093666389415401E-3"/>
    <n v="0.16087567500317401"/>
    <n v="0.194285601131021"/>
  </r>
  <r>
    <x v="3"/>
    <n v="1.4356625823130199E-3"/>
    <n v="3.1723458877270798E-3"/>
    <n v="0.707019851348198"/>
    <n v="0.19134695379302399"/>
    <n v="0.32338619641458"/>
    <n v="2.93849567513675E-4"/>
    <n v="0.65390309617192999"/>
    <n v="0.21065170770558"/>
    <n v="0.34693247160575902"/>
    <n v="1.1890031203227701E-2"/>
    <n v="0.50973850691716305"/>
    <n v="2.88496659704588E-2"/>
  </r>
  <r>
    <x v="3"/>
    <n v="0"/>
    <n v="2.8642071886519501E-3"/>
    <n v="0.885969943124157"/>
    <n v="0.116192362898124"/>
    <n v="0.33955370431696302"/>
    <n v="3.8833268682960401E-4"/>
    <n v="0.56628115160314996"/>
    <n v="7.8765581634638898E-2"/>
    <n v="0.35264978965972099"/>
    <n v="6.6691134715944397E-3"/>
    <n v="0.10943124432826901"/>
    <n v="0.27828228615446698"/>
  </r>
  <r>
    <x v="3"/>
    <n v="1.4305735853690101E-3"/>
    <n v="3.8679656538532299E-3"/>
    <n v="0.77101879642801696"/>
    <n v="0.102956657188477"/>
    <n v="0.33956646909307497"/>
    <n v="3.88278428373888E-4"/>
    <n v="0.56627126113050597"/>
    <n v="7.8776142340046401E-2"/>
    <n v="0.34956313942199901"/>
    <n v="1.22140881658808E-2"/>
    <n v="0.34477032865450802"/>
    <n v="1.8186484843830099E-2"/>
  </r>
  <r>
    <x v="3"/>
    <n v="1.1981760582597701E-3"/>
    <n v="3.3766912404181101E-3"/>
    <n v="0.65063281445451604"/>
    <n v="0.15067573146327001"/>
    <n v="0.32339359166716197"/>
    <n v="2.88789558378152E-4"/>
    <n v="0.64295173226827895"/>
    <n v="0.18605698114442101"/>
    <n v="0.34914223257140098"/>
    <n v="1.24301261409828E-2"/>
    <n v="0.371145312333785"/>
    <n v="9.9427019521089906E-3"/>
  </r>
  <r>
    <x v="3"/>
    <n v="2.0276825601318201E-3"/>
    <n v="3.4029038166943399E-3"/>
    <n v="0.693730144367806"/>
    <n v="9.69173322327265E-2"/>
    <n v="0.339549941290479"/>
    <n v="3.8844422375804502E-4"/>
    <n v="0.56633472584759603"/>
    <n v="7.8848354790364505E-2"/>
    <n v="0.35264978965972099"/>
    <n v="6.6691134715944197E-3"/>
    <n v="0.10943124432826799"/>
    <n v="0.27828228615446698"/>
  </r>
  <r>
    <x v="3"/>
    <n v="1.50521220721441E-3"/>
    <n v="4.9939966270742004E-3"/>
    <n v="0.70897719043872598"/>
    <n v="9.0001425767791396E-2"/>
    <n v="0.33955606543161898"/>
    <n v="4.2545661231360498E-4"/>
    <n v="0.55715307374920398"/>
    <n v="6.1481175820209399E-2"/>
    <n v="0.35187812710029098"/>
    <n v="8.6494615766966997E-3"/>
    <n v="0.17973426145627699"/>
    <n v="0.16681265702133899"/>
  </r>
  <r>
    <x v="3"/>
    <n v="9.7256386040896995E-4"/>
    <n v="4.5093105896655003E-3"/>
    <n v="0.85327378189056902"/>
    <n v="9.6933554753635201E-2"/>
    <n v="0.32339021098026799"/>
    <n v="2.8882495035096001E-4"/>
    <n v="0.64288159496673403"/>
    <n v="0.18598481692441499"/>
    <n v="0.34914223257140098"/>
    <n v="1.24301261409828E-2"/>
    <n v="0.371145312333785"/>
    <n v="9.9427019521089906E-3"/>
  </r>
  <r>
    <x v="3"/>
    <n v="1.0556841438277801E-3"/>
    <n v="3.07792424200088E-3"/>
    <n v="0.82010231968434"/>
    <n v="0.164914658247831"/>
    <n v="0.32336746177470599"/>
    <n v="2.9369912779790103E-4"/>
    <n v="0.65392492873742702"/>
    <n v="0.21071576168157399"/>
    <n v="0.35282516751413701"/>
    <n v="6.1290185338392601E-3"/>
    <n v="9.0381043303625494E-2"/>
    <n v="0.313566300599739"/>
  </r>
  <r>
    <x v="3"/>
    <n v="1.9032848570563401E-3"/>
    <n v="3.1066206712710301E-3"/>
    <n v="0.64768875814887095"/>
    <n v="0.14570410402387299"/>
    <n v="0.33953975898352301"/>
    <n v="3.8845690253673E-4"/>
    <n v="0.56633507402638605"/>
    <n v="7.8856540433420205E-2"/>
    <n v="0.34879147686256901"/>
    <n v="1.2610157786901201E-2"/>
    <n v="0.39311251452903001"/>
    <n v="4.6750146458739298E-3"/>
  </r>
  <r>
    <x v="3"/>
    <n v="1.5187828657318399E-3"/>
    <n v="3.2120699196510698E-3"/>
    <n v="0.71590842009323397"/>
    <n v="0.173250481375189"/>
    <n v="0.32337873073102102"/>
    <n v="2.9379988364925698E-4"/>
    <n v="0.65399495577862399"/>
    <n v="0.210804346613887"/>
    <n v="0.34914223257140098"/>
    <n v="1.24301261409828E-2"/>
    <n v="0.371145312333785"/>
    <n v="9.9427019521088102E-3"/>
  </r>
  <r>
    <x v="3"/>
    <n v="1.2100503844623999E-3"/>
    <n v="2.7364384952840199E-3"/>
    <n v="0.76664750575000595"/>
    <n v="0.216388840812551"/>
    <n v="0.32339190132371498"/>
    <n v="2.9387150186760202E-4"/>
    <n v="0.65392418447084"/>
    <n v="0.210719107692876"/>
    <n v="0.34619588461721201"/>
    <n v="1.0989872973635699E-2"/>
    <n v="0.55920346812031596"/>
    <n v="6.2612101717512206E-2"/>
  </r>
  <r>
    <x v="3"/>
    <n v="6.1633407432900103E-4"/>
    <n v="2.8935730251119498E-3"/>
    <n v="0.94761589503127397"/>
    <n v="0.284219193377864"/>
    <n v="0.323383731330386"/>
    <n v="2.8872048886447501E-4"/>
    <n v="0.64289764285523798"/>
    <n v="0.18600394752150101"/>
    <n v="0.344722710640117"/>
    <n v="8.1093666389415401E-3"/>
    <n v="0.67303231455823398"/>
    <n v="0.194285601131021"/>
  </r>
  <r>
    <x v="3"/>
    <n v="1.60190314915047E-3"/>
    <n v="2.9563739891070801E-3"/>
    <n v="0.76114165909110199"/>
    <n v="0.22395359281814001"/>
    <n v="0.32338013935056098"/>
    <n v="2.9373204925788298E-4"/>
    <n v="0.65394360222030901"/>
    <n v="0.210742204207091"/>
    <n v="0.34914223257140098"/>
    <n v="1.24301261409828E-2"/>
    <n v="0.371145312333785"/>
    <n v="9.9427019521088102E-3"/>
  </r>
  <r>
    <x v="3"/>
    <n v="1.5922905993673701E-3"/>
    <n v="2.8508366608336298E-3"/>
    <n v="0.67759201493394305"/>
    <n v="0.19236118593047799"/>
    <n v="0.33953961141385702"/>
    <n v="4.7078177887427099E-4"/>
    <n v="0.566801580318958"/>
    <n v="7.4964471233726598E-2"/>
    <n v="0.34879147686256901"/>
    <n v="1.2610157786901201E-2"/>
    <n v="0.39311251452903001"/>
    <n v="4.6750146458739298E-3"/>
  </r>
  <r>
    <x v="3"/>
    <n v="4.7384215989701298E-4"/>
    <n v="3.3050822870828501E-3"/>
    <n v="0.90807036576633704"/>
    <n v="0.22711297007067899"/>
    <n v="0.32336943384206102"/>
    <n v="2.8874403302088801E-4"/>
    <n v="0.64288737012429797"/>
    <n v="0.18598936226928101"/>
    <n v="0.34693247160575902"/>
    <n v="1.1890031203227701E-2"/>
    <n v="0.50973850691716305"/>
    <n v="2.8849665970458901E-2"/>
  </r>
  <r>
    <x v="3"/>
    <n v="8.3007194597698201E-4"/>
    <n v="3.7053173226983798E-3"/>
    <n v="0.79916329204575398"/>
    <n v="0.124559801863712"/>
    <n v="0.323383731330386"/>
    <n v="2.93805856313401E-4"/>
    <n v="0.65394051957363497"/>
    <n v="0.210748924187112"/>
    <n v="0.34840564558285397"/>
    <n v="1.2610157786901201E-2"/>
    <n v="0.416953994780704"/>
    <n v="3.84872181396289E-3"/>
  </r>
  <r>
    <x v="3"/>
    <n v="1.3186156526011001E-3"/>
    <n v="2.6500849677933802E-3"/>
    <n v="0.74286689337205103"/>
    <n v="0.179931149577024"/>
    <n v="0.33956226335759299"/>
    <n v="3.8312575693946098E-4"/>
    <n v="0.55857342555766398"/>
    <n v="6.5014034054985403E-2"/>
    <n v="0.34724815174370799"/>
    <n v="1.22140881658808E-2"/>
    <n v="0.48913766090689997"/>
    <n v="1.8186484843830099E-2"/>
  </r>
  <r>
    <x v="3"/>
    <n v="1.5544058443397401E-3"/>
    <n v="3.4235497437076E-3"/>
    <n v="0.74689979216467395"/>
    <n v="0.13368500603675801"/>
    <n v="0.32337837857613699"/>
    <n v="2.8863163731223502E-4"/>
    <n v="0.64290555328256305"/>
    <n v="0.186002439001831"/>
    <n v="0.34545929762866501"/>
    <n v="9.7296514522070294E-3"/>
    <n v="0.61284016055887103"/>
    <n v="0.11528150148291599"/>
  </r>
  <r>
    <x v="3"/>
    <n v="3.5509889787029302E-4"/>
    <n v="2.5990338615779801E-3"/>
    <n v="0.86357378082524106"/>
    <n v="0.154778620963478"/>
    <n v="0.32339647933721799"/>
    <n v="2.9369221095043401E-4"/>
    <n v="0.65392148833613095"/>
    <n v="0.21075725748115601"/>
    <n v="0.34914223257140098"/>
    <n v="1.24301261409828E-2"/>
    <n v="0.371145312333785"/>
    <n v="9.9427019521089906E-3"/>
  </r>
  <r>
    <x v="3"/>
    <n v="1.0076213949121199E-3"/>
    <n v="2.6427214887050298E-3"/>
    <n v="0.85088943412846396"/>
    <n v="0.22686599691371501"/>
    <n v="0.33954721125165699"/>
    <n v="4.7094734953453802E-4"/>
    <n v="0.56680499423396202"/>
    <n v="7.4960310724204296E-2"/>
    <n v="0.34879147686256901"/>
    <n v="1.2610157786901201E-2"/>
    <n v="0.39311251452903001"/>
    <n v="4.6750146458739298E-3"/>
  </r>
  <r>
    <x v="3"/>
    <n v="1.8512639994065401E-3"/>
    <n v="4.3852940997564597E-3"/>
    <n v="0.68196738950003299"/>
    <n v="0.11297359029003499"/>
    <n v="0.32338830934388901"/>
    <n v="2.9380577878289598E-4"/>
    <n v="0.65391947401061001"/>
    <n v="0.210688883489274"/>
    <n v="0.34619588461721201"/>
    <n v="1.0989872973635699E-2"/>
    <n v="0.55920346812031596"/>
    <n v="6.2612101717512206E-2"/>
  </r>
  <r>
    <x v="3"/>
    <n v="7.5882598876098799E-4"/>
    <n v="4.2975665259287598E-3"/>
    <n v="0.83831173234657497"/>
    <n v="0.13079605866837599"/>
    <n v="0.323355488508621"/>
    <n v="2.8873730745269802E-4"/>
    <n v="0.64291336146303402"/>
    <n v="0.18601070293983701"/>
    <n v="0.34693247160575902"/>
    <n v="1.1890031203227701E-2"/>
    <n v="0.50973850691716305"/>
    <n v="2.8849665970458901E-2"/>
  </r>
  <r>
    <x v="3"/>
    <n v="1.03193549142232E-3"/>
    <n v="3.4041721671593198E-3"/>
    <n v="0.84763503282451003"/>
    <n v="0.14955688596051001"/>
    <n v="0.32336978599694599"/>
    <n v="2.88658684137978E-4"/>
    <n v="0.64289326879798903"/>
    <n v="0.18599776253497799"/>
    <n v="0.34619588461721201"/>
    <n v="1.0989872973635699E-2"/>
    <n v="0.55920346812031596"/>
    <n v="6.2612101717512206E-2"/>
  </r>
  <r>
    <x v="3"/>
    <n v="9.2506655559843401E-4"/>
    <n v="3.4083119221491802E-3"/>
    <n v="0.87337196554845398"/>
    <n v="0.14734332113686799"/>
    <n v="0.32337696995659698"/>
    <n v="2.9372326070226101E-4"/>
    <n v="0.65393023826019703"/>
    <n v="0.21069747772924499"/>
    <n v="0.34914223257140098"/>
    <n v="1.24301261409828E-2"/>
    <n v="0.371145312333785"/>
    <n v="9.9427019521089906E-3"/>
  </r>
  <r>
    <x v="3"/>
    <n v="1.8750126518118099E-3"/>
    <n v="2.3760155714858799E-3"/>
    <n v="0.606785813668691"/>
    <n v="0.27561796408643402"/>
    <n v="0.32337696995659698"/>
    <n v="2.8872923333625201E-4"/>
    <n v="0.64286623126639997"/>
    <n v="0.18596874026876001"/>
    <n v="0.34840564558285397"/>
    <n v="1.2610157786901201E-2"/>
    <n v="0.416953994780704"/>
    <n v="3.84872181396289E-3"/>
  </r>
  <r>
    <x v="3"/>
    <n v="9.2506655559843401E-4"/>
    <n v="3.2339137332145899E-3"/>
    <n v="0.71734488495026905"/>
    <n v="0.17550424407415499"/>
    <n v="0.32339056313515302"/>
    <n v="2.9370178664436E-4"/>
    <n v="0.65391303514422505"/>
    <n v="0.210718002007662"/>
    <n v="0.34693247160575902"/>
    <n v="1.18900312032276E-2"/>
    <n v="0.50973850691716305"/>
    <n v="2.8849665970459001E-2"/>
  </r>
  <r>
    <x v="3"/>
    <n v="7.4638621845342205E-4"/>
    <n v="3.8960631398482501E-3"/>
    <n v="0.85508972222878998"/>
    <n v="0.157736051287617"/>
    <n v="0.33956204200309398"/>
    <n v="4.25806858903084E-4"/>
    <n v="0.55716410328736499"/>
    <n v="6.1485958671199097E-2"/>
    <n v="0.34647648918427798"/>
    <n v="1.1421948923839799E-2"/>
    <n v="0.53955185587327903"/>
    <n v="4.6768441031811901E-2"/>
  </r>
  <r>
    <x v="3"/>
    <n v="1.02006116521969E-3"/>
    <n v="3.83308601606631E-3"/>
    <n v="0.78597950448050402"/>
    <n v="0.14434192619569899"/>
    <n v="0.33956897777739697"/>
    <n v="3.8338578023032401E-4"/>
    <n v="0.55861650294341902"/>
    <n v="6.5047284646360101E-2"/>
    <n v="0.34724815174370799"/>
    <n v="1.22140881658808E-2"/>
    <n v="0.48913766090689997"/>
    <n v="1.8186484843830099E-2"/>
  </r>
  <r>
    <x v="3"/>
    <n v="1.45545312598414E-3"/>
    <n v="4.5058754738228398E-3"/>
    <n v="0.76899633433533998"/>
    <n v="8.9331931905547099E-2"/>
    <n v="0.32362053369038701"/>
    <n v="3.0326442259680502E-4"/>
    <n v="0.63372054756246099"/>
    <n v="0.17023586638125501"/>
    <n v="0.34879147686256901"/>
    <n v="1.2610157786901201E-2"/>
    <n v="0.39311251452903001"/>
    <n v="4.6750146458739298E-3"/>
  </r>
  <r>
    <x v="3"/>
    <n v="1.10713955737266E-3"/>
    <n v="3.3827511370841199E-3"/>
    <n v="0.76973570942885705"/>
    <n v="0.158195047497319"/>
    <n v="0.33954101332568398"/>
    <n v="3.8824634012450199E-4"/>
    <n v="0.56631121383507199"/>
    <n v="7.8806935485409693E-2"/>
    <n v="0.348019814303138"/>
    <n v="1.2610157786901201E-2"/>
    <n v="0.44079547503237798"/>
    <n v="4.67501464587402E-3"/>
  </r>
  <r>
    <x v="3"/>
    <n v="1.0675584700304201E-3"/>
    <n v="2.49016711333397E-3"/>
    <n v="0.71777629959877498"/>
    <n v="0.186042492289727"/>
    <n v="0.32336584186223599"/>
    <n v="2.9372501376884099E-4"/>
    <n v="0.65393859095225004"/>
    <n v="0.21071838730529799"/>
    <n v="0.34693247160575902"/>
    <n v="1.1890031203227701E-2"/>
    <n v="0.50973850691716305"/>
    <n v="2.8849665970458901E-2"/>
  </r>
  <r>
    <x v="3"/>
    <n v="1.3406679726917601E-3"/>
    <n v="3.5919584998909001E-3"/>
    <n v="0.84324191192349196"/>
    <n v="0.147088428660687"/>
    <n v="0.32337105375453201"/>
    <n v="2.93731222720205E-4"/>
    <n v="0.65397322542352898"/>
    <n v="0.21078290683888101"/>
    <n v="0.34840564558285397"/>
    <n v="1.2610157786901201E-2"/>
    <n v="0.416953994780704"/>
    <n v="3.84872181396289E-3"/>
  </r>
  <r>
    <x v="3"/>
    <n v="1.18177817921787E-3"/>
    <n v="3.4321639572822498E-3"/>
    <n v="0.80715093678428296"/>
    <n v="0.221636822874476"/>
    <n v="0.33958675992215498"/>
    <n v="3.8860610522658699E-4"/>
    <n v="0.56632962512666196"/>
    <n v="7.8850439058364502E-2"/>
    <n v="0.34956313942199901"/>
    <n v="1.22140881658808E-2"/>
    <n v="0.34477032865450802"/>
    <n v="1.8186484843830199E-2"/>
  </r>
  <r>
    <x v="3"/>
    <n v="2.1645200335150502E-3"/>
    <n v="2.10964435786165E-3"/>
    <n v="0.70065687409090505"/>
    <n v="0.16261074223421701"/>
    <n v="0.33953422512104597"/>
    <n v="3.8310243547467403E-4"/>
    <n v="0.55861386462273299"/>
    <n v="6.5051248444330301E-2"/>
    <n v="0.34879147686256901"/>
    <n v="1.2610157786901201E-2"/>
    <n v="0.39311251452903001"/>
    <n v="4.6750146458739298E-3"/>
  </r>
  <r>
    <x v="3"/>
    <n v="1.0081868390170599E-3"/>
    <n v="3.0437492433611699E-3"/>
    <n v="0.86041117986709204"/>
    <n v="0.16236691876020001"/>
    <n v="0.32336041867700899"/>
    <n v="2.9371772029113401E-4"/>
    <n v="0.653935762488284"/>
    <n v="0.210772872327286"/>
    <n v="0.34766905859430602"/>
    <n v="1.24301261409828E-2"/>
    <n v="0.46276267722762299"/>
    <n v="9.9427019521089004E-3"/>
  </r>
  <r>
    <x v="3"/>
    <n v="1.2219247106650399E-3"/>
    <n v="2.5416938509737301E-3"/>
    <n v="0.85895139424525002"/>
    <n v="0.192219656729987"/>
    <n v="0.32337844900711399"/>
    <n v="2.9378646547189501E-4"/>
    <n v="0.65389998564582397"/>
    <n v="0.210694931589539"/>
    <n v="0.34840564558285397"/>
    <n v="1.2610157786901201E-2"/>
    <n v="0.416953994780704"/>
    <n v="3.84872181396289E-3"/>
  </r>
  <r>
    <x v="3"/>
    <n v="1.77888715398068E-3"/>
    <n v="3.1571961460620602E-3"/>
    <n v="0.69408770453120205"/>
    <n v="0.15292848446892601"/>
    <n v="0.339561525509263"/>
    <n v="3.8848293884530499E-4"/>
    <n v="0.56626954083730396"/>
    <n v="7.8769173629567604E-2"/>
    <n v="0.35033480198143002"/>
    <n v="1.1421948923839799E-2"/>
    <n v="0.29435613368812902"/>
    <n v="4.6768441031811901E-2"/>
  </r>
  <r>
    <x v="3"/>
    <n v="1.2812963416783999E-3"/>
    <n v="5.2491993102151404E-3"/>
    <n v="0.80830851973539197"/>
    <n v="5.6444136483910001E-2"/>
    <n v="0.33954817045448699"/>
    <n v="4.7088640304519401E-4"/>
    <n v="0.56680367951701704"/>
    <n v="7.4958628417124099E-2"/>
    <n v="0.35110646454085997"/>
    <n v="1.02337400607785E-2"/>
    <n v="0.240140845008111"/>
    <n v="9.4016164526229906E-2"/>
  </r>
  <r>
    <x v="3"/>
    <n v="1.4237882561103901E-3"/>
    <n v="2.35875191237922E-3"/>
    <n v="0.80566699114711005"/>
    <n v="0.10638830858143999"/>
    <n v="0.32337408228654102"/>
    <n v="2.93726552355601E-4"/>
    <n v="0.65394568223479099"/>
    <n v="0.21078867257933001"/>
    <n v="0.34619588461721201"/>
    <n v="1.0989872973635699E-2"/>
    <n v="0.55920346812031596"/>
    <n v="6.2612101717512303E-2"/>
  </r>
  <r>
    <x v="3"/>
    <n v="1.69180876182771E-3"/>
    <n v="2.6715940777619798E-3"/>
    <n v="0.65148213287755496"/>
    <n v="0.18466704424126301"/>
    <n v="0.33955407324112802"/>
    <n v="4.25444990977805E-4"/>
    <n v="0.55715513579675102"/>
    <n v="6.1481790680172801E-2"/>
    <n v="0.34879147686256901"/>
    <n v="1.2610157786901201E-2"/>
    <n v="0.39311251452903001"/>
    <n v="4.67501464587402E-3"/>
  </r>
  <r>
    <x v="3"/>
    <n v="1.47128556092111E-3"/>
    <n v="3.1898737865139401E-3"/>
    <n v="0.82059805180689105"/>
    <n v="0.150181866023819"/>
    <n v="0.32338337917550197"/>
    <n v="2.93937248740308E-4"/>
    <n v="0.65394680988436804"/>
    <n v="0.210701251475469"/>
    <n v="0.34619588461721201"/>
    <n v="1.0989872973635699E-2"/>
    <n v="0.55920346812031596"/>
    <n v="6.2612101717512095E-2"/>
  </r>
  <r>
    <x v="3"/>
    <n v="1.8659655461336501E-3"/>
    <n v="2.9903552119812998E-3"/>
    <n v="0.65819005426675303"/>
    <n v="0.168188579155891"/>
    <n v="0.32360732620527699"/>
    <n v="3.0299085968727601E-4"/>
    <n v="0.63367333272612003"/>
    <n v="0.170192810089836"/>
    <n v="0.35033480198143002"/>
    <n v="1.1421948923839799E-2"/>
    <n v="0.29435613368812902"/>
    <n v="4.6768441031811998E-2"/>
  </r>
  <r>
    <x v="4"/>
    <n v="0.99605411899454499"/>
    <n v="3.83081787890968E-2"/>
    <n v="0.80204452537083204"/>
    <n v="0.107996069938987"/>
    <n v="1.7870131000385699E-2"/>
    <n v="2.63234400808274E-6"/>
    <n v="0.64258430562746005"/>
    <n v="0.16410496301820099"/>
    <n v="0.27389197968785001"/>
    <n v="0.65467142723049299"/>
    <n v="0.487511937119392"/>
    <n v="0.196010258797849"/>
  </r>
  <r>
    <x v="4"/>
    <n v="0.99604992057206598"/>
    <n v="3.82024805827006E-2"/>
    <n v="0.79685980372062404"/>
    <n v="0.10646136985798001"/>
    <n v="1.78285301892201E-2"/>
    <n v="2.6173800600243799E-6"/>
    <n v="0.64266492863776004"/>
    <n v="0.16418772072151799"/>
    <n v="0.28539457471436003"/>
    <n v="0.74544385740116303"/>
    <n v="0.41341708016182499"/>
    <n v="0.14591901154424899"/>
  </r>
  <r>
    <x v="4"/>
    <n v="0.99604152372710897"/>
    <n v="3.8208594686023799E-2"/>
    <n v="0.79923871385002998"/>
    <n v="0.106025152238374"/>
    <n v="1.7846722762111002E-2"/>
    <n v="2.6676922109924099E-6"/>
    <n v="0.64204421864398098"/>
    <n v="0.162418543501366"/>
    <n v="0.27939007542379202"/>
    <n v="0.71029878386888101"/>
    <n v="0.42487550046739903"/>
    <n v="0.15807371284309599"/>
  </r>
  <r>
    <x v="4"/>
    <n v="0.99604852109790598"/>
    <n v="3.8200001860459201E-2"/>
    <n v="0.80027485069564896"/>
    <n v="0.108228183912443"/>
    <n v="1.78292357566859E-2"/>
    <n v="2.6186681251738898E-6"/>
    <n v="0.642675654442454"/>
    <n v="0.164194894555237"/>
    <n v="0.27606228063624799"/>
    <n v="0.73668048401790698"/>
    <n v="0.45549689919272801"/>
    <n v="0.160704203458268"/>
  </r>
  <r>
    <x v="4"/>
    <n v="0.99613109007332301"/>
    <n v="3.7917069734935298E-2"/>
    <n v="0.79223475182580905"/>
    <n v="0.106035925739097"/>
    <n v="1.7846957951266201E-2"/>
    <n v="2.6795510653053499E-6"/>
    <n v="0.64328231043307404"/>
    <n v="0.165017927472554"/>
    <n v="0.27403666641774299"/>
    <n v="0.73537505275579895"/>
    <n v="0.48874421983131"/>
    <n v="0.164318129450646"/>
  </r>
  <r>
    <x v="4"/>
    <n v="0.99609050532269405"/>
    <n v="3.7977989055672297E-2"/>
    <n v="0.79427729552342496"/>
    <n v="0.105363562655737"/>
    <n v="1.78067544403759E-2"/>
    <n v="2.6186961914544902E-6"/>
    <n v="0.64270207386071698"/>
    <n v="0.16428550114992499"/>
    <n v="0.27750914793518"/>
    <n v="0.66909111438591795"/>
    <n v="0.46211576721082198"/>
    <n v="0.176333429884384"/>
  </r>
  <r>
    <x v="4"/>
    <n v="0.99608490742605604"/>
    <n v="3.79515149413591E-2"/>
    <n v="0.79844595314793598"/>
    <n v="0.105663186442122"/>
    <n v="1.7819046532401399E-2"/>
    <n v="2.7349711052864701E-6"/>
    <n v="0.643836531451773"/>
    <n v="0.16592374296742701"/>
    <n v="0.26984075125084001"/>
    <n v="0.661758054081936"/>
    <n v="0.52099576699523997"/>
    <n v="0.2006704719198"/>
  </r>
  <r>
    <x v="4"/>
    <n v="0.99606811373614101"/>
    <n v="3.7952800639218402E-2"/>
    <n v="0.80202493797230001"/>
    <n v="0.106670710666552"/>
    <n v="1.7864749319127501E-2"/>
    <n v="2.66300819774261E-6"/>
    <n v="0.64174815842538202"/>
    <n v="0.16216506063057201"/>
    <n v="0.27729211784034002"/>
    <n v="0.710756683865156"/>
    <n v="0.44932837725314301"/>
    <n v="0.15782985952801901"/>
  </r>
  <r>
    <x v="4"/>
    <n v="0.99604992057206598"/>
    <n v="3.8325982654434002E-2"/>
    <n v="0.79658435404985195"/>
    <n v="0.106744388952643"/>
    <n v="1.7828592445173E-2"/>
    <n v="2.6715185022380198E-6"/>
    <n v="0.641988889706538"/>
    <n v="0.16235670592960499"/>
    <n v="0.28033053916809703"/>
    <n v="0.71551218346283496"/>
    <n v="0.43533304015654301"/>
    <n v="0.160469819087039"/>
  </r>
  <r>
    <x v="4"/>
    <n v="0.99611569585756699"/>
    <n v="3.7978936905918803E-2"/>
    <n v="0.793766396045261"/>
    <n v="0.104754577887872"/>
    <n v="1.7808649788274102E-2"/>
    <n v="2.6573442349115401E-6"/>
    <n v="0.64259337296672603"/>
    <n v="0.16424164366646901"/>
    <n v="0.28076459935777698"/>
    <n v="0.70814582134094095"/>
    <n v="0.43985735836560202"/>
    <n v="0.167067269438646"/>
  </r>
  <r>
    <x v="4"/>
    <n v="0.99609330427101395"/>
    <n v="3.8051649219884603E-2"/>
    <n v="0.79375870754514699"/>
    <n v="0.106153476734222"/>
    <n v="1.7829055906155401E-2"/>
    <n v="2.73977798418349E-6"/>
    <n v="0.64390625984357797"/>
    <n v="0.166019856175077"/>
    <n v="0.27410900978268898"/>
    <n v="0.75147814680661995"/>
    <n v="0.46394725043659502"/>
    <n v="0.15599732043901701"/>
  </r>
  <r>
    <x v="4"/>
    <n v="0.99608490742605604"/>
    <n v="3.7946259534051299E-2"/>
    <n v="0.79790980696290004"/>
    <n v="0.106850634302688"/>
    <n v="1.7865690075748401E-2"/>
    <n v="2.6925437816585702E-6"/>
    <n v="0.64381363012987503"/>
    <n v="0.166246055576143"/>
    <n v="0.28293490030617502"/>
    <n v="0.72173296304859302"/>
    <n v="0.41639938122159798"/>
    <n v="0.14619880677002201"/>
  </r>
  <r>
    <x v="4"/>
    <n v="0.99609190479685406"/>
    <n v="3.8081826754035E-2"/>
    <n v="0.79247501821588295"/>
    <n v="0.104508617915199"/>
    <n v="1.7807010381515501E-2"/>
    <n v="2.6177949233779102E-6"/>
    <n v="0.64270179820496498"/>
    <n v="0.164271854851018"/>
    <n v="0.27635165409603402"/>
    <n v="0.694027515637609"/>
    <n v="0.45784595600378702"/>
    <n v="0.15750275304056699"/>
  </r>
  <r>
    <x v="4"/>
    <n v="0.99607231215862002"/>
    <n v="3.8032655849411297E-2"/>
    <n v="0.79890989981293004"/>
    <n v="0.10666866247930901"/>
    <n v="1.7846923364625698E-2"/>
    <n v="2.63209478980804E-6"/>
    <n v="0.64265201437684905"/>
    <n v="0.16411036103173199"/>
    <n v="0.27721977447539298"/>
    <n v="0.74179564324902303"/>
    <n v="0.475415989300283"/>
    <n v="0.1558481427317"/>
  </r>
  <r>
    <x v="4"/>
    <n v="0.99608770637437505"/>
    <n v="3.8005223327113702E-2"/>
    <n v="0.79958621305182198"/>
    <n v="0.106098613528028"/>
    <n v="1.7797104767682901E-2"/>
    <n v="2.7184002177060201E-6"/>
    <n v="0.64374341084972897"/>
    <n v="0.165940055939784"/>
    <n v="0.27620696736614098"/>
    <n v="0.74706399084252795"/>
    <n v="0.46621437392882598"/>
    <n v="0.14391384456123399"/>
  </r>
  <r>
    <x v="4"/>
    <n v="0.99603452635631096"/>
    <n v="3.8257069953028501E-2"/>
    <n v="0.80195830354033404"/>
    <n v="0.107620366035885"/>
    <n v="1.7855812131228301E-2"/>
    <n v="2.73202912644974E-6"/>
    <n v="0.64385820383745695"/>
    <n v="0.16598090903789001"/>
    <n v="0.27570056381151498"/>
    <n v="0.70133892975994905"/>
    <n v="0.47951321857465801"/>
    <n v="0.17480862566715499"/>
  </r>
  <r>
    <x v="4"/>
    <n v="0.99606671426198101"/>
    <n v="3.7968746342686002E-2"/>
    <n v="0.79977154183781696"/>
    <n v="0.106570606338697"/>
    <n v="1.7827720861832999E-2"/>
    <n v="2.67094208556495E-6"/>
    <n v="0.64199311835496597"/>
    <n v="0.16237066904008299"/>
    <n v="0.27685805765066002"/>
    <n v="0.74028873598855405"/>
    <n v="0.47155135331131898"/>
    <n v="0.165047974383426"/>
  </r>
  <r>
    <x v="4"/>
    <n v="0.99604992057206598"/>
    <n v="3.82277065377781E-2"/>
    <n v="0.79642802991750505"/>
    <n v="0.105488962094481"/>
    <n v="1.7884712728010701E-2"/>
    <n v="2.73947335533196E-6"/>
    <n v="0.64383557638557398"/>
    <n v="0.166133087920255"/>
    <n v="0.27533884698678202"/>
    <n v="0.73528846802922998"/>
    <n v="0.46447372832642397"/>
    <n v="0.14403355548494301"/>
  </r>
  <r>
    <x v="4"/>
    <n v="0.99606531478782201"/>
    <n v="3.79363399527579E-2"/>
    <n v="0.79575927242785305"/>
    <n v="0.105811266038045"/>
    <n v="1.7693248003659099E-2"/>
    <n v="2.5215732149326101E-6"/>
    <n v="0.65206025889781105"/>
    <n v="0.17852330246832601"/>
    <n v="0.27758149130012599"/>
    <n v="0.70965106351051399"/>
    <n v="0.48928167476224999"/>
    <n v="0.16091188993670699"/>
  </r>
  <r>
    <x v="4"/>
    <n v="0.99608490742605604"/>
    <n v="3.7889501135126999E-2"/>
    <n v="0.79825522358470702"/>
    <n v="0.10683452460742"/>
    <n v="1.7796309274951901E-2"/>
    <n v="2.7190341494887399E-6"/>
    <n v="0.64375807959602305"/>
    <n v="0.165967139952205"/>
    <n v="0.28553926144425301"/>
    <n v="0.74079492362079902"/>
    <n v="0.39629388002023402"/>
    <n v="0.148268660255093"/>
  </r>
  <r>
    <x v="4"/>
    <n v="0.99600933582143802"/>
    <n v="3.8142258072664699E-2"/>
    <n v="0.80093859318293303"/>
    <n v="0.107499663577847"/>
    <n v="1.7809839568706499E-2"/>
    <n v="2.7055516390978001E-6"/>
    <n v="0.64386186034760595"/>
    <n v="0.16626477331687201"/>
    <n v="0.27837726831453902"/>
    <n v="0.65281318579106296"/>
    <n v="0.45770893928942102"/>
    <n v="0.18412805016910799"/>
  </r>
  <r>
    <x v="4"/>
    <n v="0.99606671426198101"/>
    <n v="3.8362901890771399E-2"/>
    <n v="0.80053926689440202"/>
    <n v="0.10886176266320199"/>
    <n v="1.7854269567063E-2"/>
    <n v="2.7320184552333999E-6"/>
    <n v="0.64387638128518998"/>
    <n v="0.166015987127275"/>
    <n v="0.27765383466507298"/>
    <n v="0.73528846802922998"/>
    <n v="0.46949905236266898"/>
    <n v="0.16671564510992201"/>
  </r>
  <r>
    <x v="4"/>
    <n v="0.99611289690924798"/>
    <n v="3.7956329269839301E-2"/>
    <n v="0.79394104836328205"/>
    <n v="0.10538315738597499"/>
    <n v="1.7828108232206302E-2"/>
    <n v="2.7215057269653998E-6"/>
    <n v="0.64380732748594405"/>
    <n v="0.16590180738098001"/>
    <n v="0.27418135314763598"/>
    <n v="0.67433282052509402"/>
    <n v="0.50678312214433296"/>
    <n v="0.199073261864676"/>
  </r>
  <r>
    <x v="4"/>
    <n v="0.99608630690021605"/>
    <n v="3.8124207860109997E-2"/>
    <n v="0.79699351364478699"/>
    <n v="0.10620492488594301"/>
    <n v="1.77968488265434E-2"/>
    <n v="2.6205726937980701E-6"/>
    <n v="0.64258207195257899"/>
    <n v="0.16417738712986299"/>
    <n v="0.28040288253304402"/>
    <n v="0.69626539780122298"/>
    <n v="0.43656203080845901"/>
    <n v="0.16668360150124301"/>
  </r>
  <r>
    <x v="4"/>
    <n v="0.99610729901260997"/>
    <n v="3.7857480689173099E-2"/>
    <n v="0.795789893707885"/>
    <n v="0.104990374889227"/>
    <n v="1.76942025949362E-2"/>
    <n v="2.5215230369731299E-6"/>
    <n v="0.65205140354076396"/>
    <n v="0.178511499728502"/>
    <n v="0.27714743111044698"/>
    <n v="0.71240845403353703"/>
    <n v="0.48279634891186202"/>
    <n v="0.16439423853679"/>
  </r>
  <r>
    <x v="4"/>
    <n v="0.99608070900357704"/>
    <n v="3.7910613091671298E-2"/>
    <n v="0.79587782728616296"/>
    <n v="0.10577236521079"/>
    <n v="1.7855487016807801E-2"/>
    <n v="2.6352980463369098E-6"/>
    <n v="0.64262197425221901"/>
    <n v="0.16412187558049901"/>
    <n v="0.28192209319692302"/>
    <n v="0.73366833458786396"/>
    <n v="0.42149840846099201"/>
    <n v="0.15062749464303599"/>
  </r>
  <r>
    <x v="4"/>
    <n v="0.99610450006428997"/>
    <n v="3.7901063031204302E-2"/>
    <n v="0.79629399785791799"/>
    <n v="0.10490250798141799"/>
    <n v="1.7721429198319601E-2"/>
    <n v="2.60821008231851E-6"/>
    <n v="0.65295933704264497"/>
    <n v="0.18017591179862"/>
    <n v="0.27577290717646102"/>
    <n v="0.70468409736910098"/>
    <n v="0.47873991128910798"/>
    <n v="0.169417287667396"/>
  </r>
  <r>
    <x v="4"/>
    <n v="0.99609470374517295"/>
    <n v="3.7894814023452301E-2"/>
    <n v="0.79283592156621996"/>
    <n v="0.10589296148414799"/>
    <n v="1.7820429998020498E-2"/>
    <n v="2.6659739551177101E-6"/>
    <n v="0.64324825115332895"/>
    <n v="0.16506450533139699"/>
    <n v="0.28242849675154902"/>
    <n v="0.69234910401489902"/>
    <n v="0.41754839564509399"/>
    <n v="0.166300667916078"/>
  </r>
  <r>
    <x v="4"/>
    <n v="0.99611149743508798"/>
    <n v="3.7928204629168703E-2"/>
    <n v="0.79427862460988996"/>
    <n v="0.105441997113657"/>
    <n v="1.7869764381996601E-2"/>
    <n v="2.7287989079011499E-6"/>
    <n v="0.64378666274353902"/>
    <n v="0.165916620296086"/>
    <n v="0.270925901725039"/>
    <n v="0.66266885880179804"/>
    <n v="0.52388212112541499"/>
    <n v="0.19810010373966999"/>
  </r>
  <r>
    <x v="4"/>
    <n v="0.99611149743508798"/>
    <n v="3.7911912866514498E-2"/>
    <n v="0.79149226866728595"/>
    <n v="0.10442246071774"/>
    <n v="1.78321064478454E-2"/>
    <n v="2.6711525383918098E-6"/>
    <n v="0.64202039799166399"/>
    <n v="0.16237648429444901"/>
    <n v="0.27468775670226198"/>
    <n v="0.68548726443435604"/>
    <n v="0.48649088379283001"/>
    <n v="0.17990580875235099"/>
  </r>
  <r>
    <x v="4"/>
    <n v="0.99608070900357704"/>
    <n v="3.8195456167754403E-2"/>
    <n v="0.796251354643702"/>
    <n v="0.106389780287659"/>
    <n v="1.78291804180611E-2"/>
    <n v="2.7379240972283098E-6"/>
    <n v="0.643906609741147"/>
    <n v="0.16602664081607199"/>
    <n v="0.27917304532895199"/>
    <n v="0.70000685704351395"/>
    <n v="0.44954756598801698"/>
    <n v="0.158106012963382"/>
  </r>
  <r>
    <x v="4"/>
    <n v="0.99611989428004599"/>
    <n v="3.7955021283422402E-2"/>
    <n v="0.79222000528291303"/>
    <n v="0.104339510022294"/>
    <n v="1.7845290875195201E-2"/>
    <n v="2.6650924858794602E-6"/>
    <n v="0.64201224082568098"/>
    <n v="0.16239648233911799"/>
    <n v="0.27389197968785001"/>
    <n v="0.69868310978155501"/>
    <n v="0.47778234750446902"/>
    <n v="0.18230183976689401"/>
  </r>
  <r>
    <x v="4"/>
    <n v="0.99609890216765196"/>
    <n v="3.7955616035990403E-2"/>
    <n v="0.79303722935073095"/>
    <n v="0.105706769810191"/>
    <n v="1.78070795547964E-2"/>
    <n v="2.6192357981757999E-6"/>
    <n v="0.64270427847312295"/>
    <n v="0.16429214278125601"/>
    <n v="0.27707508774549999"/>
    <n v="0.69122350256951004"/>
    <n v="0.48313603837331798"/>
    <n v="0.177939329422061"/>
  </r>
  <r>
    <x v="4"/>
    <n v="0.99610310059013096"/>
    <n v="3.78624134989341E-2"/>
    <n v="0.79454020593512698"/>
    <n v="0.105296754063005"/>
    <n v="1.7719872799498101E-2"/>
    <n v="2.5150357385691002E-6"/>
    <n v="0.65195638084692797"/>
    <n v="0.17844579934160301"/>
    <n v="0.27685805765066002"/>
    <n v="0.70672050353435401"/>
    <n v="0.46853466976942798"/>
    <n v="0.17411534501003101"/>
  </r>
  <r>
    <x v="4"/>
    <n v="0.99603732530462996"/>
    <n v="3.8141723147277998E-2"/>
    <n v="0.80203801662489804"/>
    <n v="0.10904680850713"/>
    <n v="1.78645833032532E-2"/>
    <n v="2.6455428211204402E-6"/>
    <n v="0.64255899871126798"/>
    <n v="0.16422480585473201"/>
    <n v="0.28011350907325799"/>
    <n v="0.68968495858202605"/>
    <n v="0.43592669228777398"/>
    <n v="0.17249313612939099"/>
  </r>
  <r>
    <x v="4"/>
    <n v="0.99610450006428997"/>
    <n v="3.7909997223627603E-2"/>
    <n v="0.79298942816195905"/>
    <n v="0.104706822953143"/>
    <n v="1.7870089496417101E-2"/>
    <n v="2.7294417721734999E-6"/>
    <n v="0.64379235111217004"/>
    <n v="0.16593681701024399"/>
    <n v="0.27787086475991302"/>
    <n v="0.707000238804805"/>
    <n v="0.46742080275055498"/>
    <n v="0.16788381322530499"/>
  </r>
  <r>
    <x v="4"/>
    <n v="0.99611009796092898"/>
    <n v="3.78039036886011E-2"/>
    <n v="0.791677876582073"/>
    <n v="0.104093717095136"/>
    <n v="1.7797651236602399E-2"/>
    <n v="2.6643575507969799E-6"/>
    <n v="0.64323511874309203"/>
    <n v="0.16516830877416999"/>
    <n v="0.27360260622806298"/>
    <n v="0.67673055141468097"/>
    <n v="0.49834063347223001"/>
    <n v="0.18838747146090401"/>
  </r>
  <r>
    <x v="4"/>
    <n v="0.99610869848676897"/>
    <n v="3.7835685998911503E-2"/>
    <n v="0.79086053794507605"/>
    <n v="0.105104315372721"/>
    <n v="1.78441841027E-2"/>
    <n v="2.6650814457040102E-6"/>
    <n v="0.64200560290931297"/>
    <n v="0.16238737309628901"/>
    <n v="0.27562822044656798"/>
    <n v="0.67934141393889602"/>
    <n v="0.47719431713100702"/>
    <n v="0.176666962269032"/>
  </r>
  <r>
    <x v="4"/>
    <n v="0.99607791005525803"/>
    <n v="3.7852676918430798E-2"/>
    <n v="0.79491759267755302"/>
    <n v="0.106026404383957"/>
    <n v="1.7844142598731402E-2"/>
    <n v="2.6318981832172102E-6"/>
    <n v="0.64265621939234396"/>
    <n v="0.16411332503981699"/>
    <n v="0.282573183481442"/>
    <n v="0.71333590966235605"/>
    <n v="0.40357300688923498"/>
    <n v="0.16825001346542001"/>
  </r>
  <r>
    <x v="4"/>
    <n v="0.99607371163277902"/>
    <n v="3.7965723310402003E-2"/>
    <n v="0.799905736086578"/>
    <n v="0.107352938282042"/>
    <n v="1.78547330280454E-2"/>
    <n v="2.6839906229748999E-6"/>
    <n v="0.64321025794420505"/>
    <n v="0.16498502732921699"/>
    <n v="0.27823258158464598"/>
    <n v="0.73885842290927894"/>
    <n v="0.43112507007912798"/>
    <n v="0.15429915249869799"/>
  </r>
  <r>
    <x v="4"/>
    <n v="0.996124092702525"/>
    <n v="3.7753977319176998E-2"/>
    <n v="0.79228930753198401"/>
    <n v="0.105363795999175"/>
    <n v="1.7864189015551799E-2"/>
    <n v="2.6944398154606098E-6"/>
    <n v="0.64314824497882905"/>
    <n v="0.16508833973694301"/>
    <n v="0.28177740646702998"/>
    <n v="0.706653899898531"/>
    <n v="0.44395766421682498"/>
    <n v="0.15989583004488001"/>
  </r>
  <r>
    <x v="4"/>
    <n v="0.99610869848676897"/>
    <n v="3.79381664414137E-2"/>
    <n v="0.79352585489871696"/>
    <n v="0.10511955040594601"/>
    <n v="1.7829083575467801E-2"/>
    <n v="2.7219712243836599E-6"/>
    <n v="0.64380649976900794"/>
    <n v="0.16590709547045601"/>
    <n v="0.28192209319692302"/>
    <n v="0.68741876987318895"/>
    <n v="0.44266249298979798"/>
    <n v="0.167821676160023"/>
  </r>
  <r>
    <x v="4"/>
    <n v="0.996059716891183"/>
    <n v="3.7983272616947797E-2"/>
    <n v="0.79716704508727199"/>
    <n v="0.10674607015748"/>
    <n v="1.78858333351622E-2"/>
    <n v="2.7391630349378098E-6"/>
    <n v="0.64382291468725705"/>
    <n v="0.16611882820039001"/>
    <n v="0.27721977447539298"/>
    <n v="0.73657391820059104"/>
    <n v="0.46012719252105"/>
    <n v="0.150339356568505"/>
  </r>
  <r>
    <x v="4"/>
    <n v="0.99608210847773704"/>
    <n v="3.7992920043219899E-2"/>
    <n v="0.799089218175699"/>
    <n v="0.10724407702257401"/>
    <n v="1.78068997042659E-2"/>
    <n v="2.6695988429505599E-6"/>
    <n v="0.64321404195807097"/>
    <n v="0.16502973962440401"/>
    <n v="0.27432603987752902"/>
    <n v="0.59761209242193503"/>
    <n v="0.44089006146298498"/>
    <n v="0.19362513835146"/>
  </r>
  <r>
    <x v="4"/>
    <n v="0.99611009796092898"/>
    <n v="3.7956310500527397E-2"/>
    <n v="0.79190015087557597"/>
    <n v="0.104261017208403"/>
    <n v="1.7806913538922099E-2"/>
    <n v="2.61964813393777E-6"/>
    <n v="0.64270424810063898"/>
    <n v="0.16428077985563699"/>
    <n v="0.27714743111044698"/>
    <n v="0.71240845403353703"/>
    <n v="0.46869553000611602"/>
    <n v="0.17185884826345901"/>
  </r>
  <r>
    <x v="4"/>
    <n v="0.99604992057206598"/>
    <n v="3.8198276256854298E-2"/>
    <n v="0.80062162214048005"/>
    <n v="0.108079033688787"/>
    <n v="1.7806982712203101E-2"/>
    <n v="2.7148640805641699E-6"/>
    <n v="0.64386034509714296"/>
    <n v="0.16605139957703499"/>
    <n v="0.27967944888357799"/>
    <n v="0.758786230747171"/>
    <n v="0.45174658392776401"/>
    <n v="0.15270892617635401"/>
  </r>
  <r>
    <x v="4"/>
    <n v="0.99609470374517295"/>
    <n v="3.8054578405609503E-2"/>
    <n v="0.79488255684714704"/>
    <n v="0.106077186148634"/>
    <n v="1.7830985840694001E-2"/>
    <n v="2.6341297835396202E-6"/>
    <n v="0.64270740712827101"/>
    <n v="0.16415392737887699"/>
    <n v="0.27989647897841802"/>
    <n v="0.68844446586484498"/>
    <n v="0.43675366550560701"/>
    <n v="0.15403709567381099"/>
  </r>
  <r>
    <x v="4"/>
    <n v="0.99611429638340798"/>
    <n v="3.7799986767841999E-2"/>
    <n v="0.79606967865410205"/>
    <n v="0.10650567695181"/>
    <n v="1.7853937535314401E-2"/>
    <n v="2.6353771847974201E-6"/>
    <n v="0.64263687244779"/>
    <n v="0.16413854004411699"/>
    <n v="0.28040288253304402"/>
    <n v="0.71939018015856004"/>
    <n v="0.42607070684471599"/>
    <n v="0.15464399839770801"/>
  </r>
  <r>
    <x v="4"/>
    <n v="0.99602892845967195"/>
    <n v="3.7935917643242098E-2"/>
    <n v="0.79952817815270105"/>
    <n v="0.10695106267368901"/>
    <n v="1.7806207971456399E-2"/>
    <n v="2.7157851310260601E-6"/>
    <n v="0.643867740363814"/>
    <n v="0.16605886476357901"/>
    <n v="0.27526650362183502"/>
    <n v="0.68045202956622497"/>
    <n v="0.474570471976619"/>
    <n v="0.18972365593830101"/>
  </r>
  <r>
    <x v="4"/>
    <n v="0.99609330427101395"/>
    <n v="3.7890308215534997E-2"/>
    <n v="0.79363407800943697"/>
    <n v="0.10582520176773701"/>
    <n v="1.7746041051682902E-2"/>
    <n v="2.5122150636720999E-6"/>
    <n v="0.65168084365294399"/>
    <n v="0.178200399401889"/>
    <n v="0.27258979911881098"/>
    <n v="0.75500980459607303"/>
    <n v="0.49444900666084501"/>
    <n v="0.17458897239297"/>
  </r>
  <r>
    <x v="4"/>
    <n v="0.99610589953844997"/>
    <n v="3.7706370132843899E-2"/>
    <n v="0.79696551020651596"/>
    <n v="0.10685284681783599"/>
    <n v="1.7820506088629499E-2"/>
    <n v="2.7348197558152699E-6"/>
    <n v="0.64383451790402502"/>
    <n v="0.165916241371665"/>
    <n v="0.278015551489806"/>
    <n v="0.735866254569984"/>
    <n v="0.45368152904592102"/>
    <n v="0.15819054061289201"/>
  </r>
  <r>
    <x v="4"/>
    <n v="0.99608210847773704"/>
    <n v="3.7786382536023198E-2"/>
    <n v="0.79771074817822096"/>
    <n v="0.106414077035903"/>
    <n v="1.7809500619629801E-2"/>
    <n v="2.6179318766422301E-6"/>
    <n v="0.64246213531373597"/>
    <n v="0.16408989531739199"/>
    <n v="0.27931773205884503"/>
    <n v="0.74068835780348397"/>
    <n v="0.44743396765506799"/>
    <n v="0.15482630003351799"/>
  </r>
  <r>
    <x v="4"/>
    <n v="0.99603032793383195"/>
    <n v="3.8138134689475703E-2"/>
    <n v="0.799227583391659"/>
    <n v="0.107693777448718"/>
    <n v="1.78092170091779E-2"/>
    <n v="2.7048688612982599E-6"/>
    <n v="0.64386276072572701"/>
    <n v="0.166272982792117"/>
    <n v="0.27743680457023301"/>
    <n v="0.71655120018165397"/>
    <n v="0.44132680291184501"/>
    <n v="0.16344919701878999"/>
  </r>
  <r>
    <x v="4"/>
    <n v="0.99605132004622599"/>
    <n v="3.8128228012084098E-2"/>
    <n v="0.79665027079888595"/>
    <n v="0.10592783737769899"/>
    <n v="1.7806629928470201E-2"/>
    <n v="2.7156395531564899E-6"/>
    <n v="0.64387401794287802"/>
    <n v="0.166071222382007"/>
    <n v="0.28098162945261701"/>
    <n v="0.72045583833170901"/>
    <n v="0.42010228339502198"/>
    <n v="0.16026315014925099"/>
  </r>
  <r>
    <x v="4"/>
    <n v="0.99607371163277902"/>
    <n v="3.8039824553442098E-2"/>
    <n v="0.80075256763727498"/>
    <n v="0.107007662020284"/>
    <n v="1.7828689287766299E-2"/>
    <n v="2.6720609935781602E-6"/>
    <n v="0.64198431314437698"/>
    <n v="0.16235752946336099"/>
    <n v="0.28271787021133599"/>
    <n v="0.76041801982480495"/>
    <n v="0.42124891538918902"/>
    <n v="0.160061600512965"/>
  </r>
  <r>
    <x v="4"/>
    <n v="0.99608490742605604"/>
    <n v="3.7875837076126698E-2"/>
    <n v="0.79465310581390503"/>
    <n v="0.106418797851486"/>
    <n v="1.76919475459771E-2"/>
    <n v="2.6137816877385899E-6"/>
    <n v="0.65323146876645799"/>
    <n v="0.180430811510744"/>
    <n v="0.27714743111044698"/>
    <n v="0.75119841153616895"/>
    <n v="0.47147721339531201"/>
    <n v="0.15367763379213401"/>
  </r>
  <r>
    <x v="4"/>
    <n v="0.99608770637437505"/>
    <n v="3.8080901192346098E-2"/>
    <n v="0.79961762378873902"/>
    <n v="0.106389677699882"/>
    <n v="1.7829249591342099E-2"/>
    <n v="2.73769808504932E-6"/>
    <n v="0.643888735683254"/>
    <n v="0.165989302793629"/>
    <n v="0.28235615338660203"/>
    <n v="0.72064066342111499"/>
    <n v="0.42473334283512498"/>
    <n v="0.156659355185267"/>
  </r>
  <r>
    <x v="4"/>
    <n v="0.99606951321030002"/>
    <n v="3.80939892680901E-2"/>
    <n v="0.79972870722645495"/>
    <n v="0.10643644254106099"/>
    <n v="1.7869522275513298E-2"/>
    <n v="2.67923725520245E-6"/>
    <n v="0.642056589924898"/>
    <n v="0.16255888949213601"/>
    <n v="0.28170506310208299"/>
    <n v="0.72074223396574399"/>
    <n v="0.41405722483642698"/>
    <n v="0.161336722153786"/>
  </r>
  <r>
    <x v="4"/>
    <n v="0.99608490742605604"/>
    <n v="3.7810670025510001E-2"/>
    <n v="0.79657264851220799"/>
    <n v="0.10641725240562599"/>
    <n v="1.78476150974353E-2"/>
    <n v="2.7173913753042798E-6"/>
    <n v="0.64390873954401895"/>
    <n v="0.166019666879299"/>
    <n v="0.28033053916809703"/>
    <n v="0.74982637663823803"/>
    <n v="0.44645066995708699"/>
    <n v="0.136963157805508"/>
  </r>
  <r>
    <x v="4"/>
    <n v="0.99608350795189704"/>
    <n v="3.7691579915134797E-2"/>
    <n v="0.79681970136027003"/>
    <n v="0.105425177035121"/>
    <n v="1.7828993650202501E-2"/>
    <n v="2.7388055929135499E-6"/>
    <n v="0.64390774697923903"/>
    <n v="0.16602059625966001"/>
    <n v="0.27729211784034002"/>
    <n v="0.76297393434946703"/>
    <n v="0.47213507720117298"/>
    <n v="0.15572194287185301"/>
  </r>
  <r>
    <x v="4"/>
    <n v="0.99610170111597096"/>
    <n v="3.8151699036507003E-2"/>
    <n v="0.796361984279635"/>
    <n v="0.10586831263216299"/>
    <n v="1.77964407041857E-2"/>
    <n v="2.7182200614179598E-6"/>
    <n v="0.64375222955315503"/>
    <n v="0.16595602885119001"/>
    <n v="0.27374729295795602"/>
    <n v="0.77760175786683505"/>
    <n v="0.49523997515065699"/>
    <n v="0.159141933348313"/>
  </r>
  <r>
    <x v="4"/>
    <n v="0.99601913214055504"/>
    <n v="3.8302441245091801E-2"/>
    <n v="0.79901394438057405"/>
    <n v="0.107508274136877"/>
    <n v="1.7864285858145101E-2"/>
    <n v="2.6460113260344899E-6"/>
    <n v="0.64255985627876899"/>
    <n v="0.16423458966835"/>
    <n v="0.28083694272272403"/>
    <n v="0.685895211703764"/>
    <n v="0.45578388267932501"/>
    <n v="0.16186700646516999"/>
  </r>
  <r>
    <x v="4"/>
    <n v="0.99611569585756699"/>
    <n v="3.78754053819551E-2"/>
    <n v="0.79322073170764396"/>
    <n v="0.104815895078259"/>
    <n v="1.7806339400690201E-2"/>
    <n v="2.6607417581535E-6"/>
    <n v="0.64201292896110196"/>
    <n v="0.16249051764904501"/>
    <n v="0.27316854603838397"/>
    <n v="0.72687642882493397"/>
    <n v="0.52145092894754097"/>
    <n v="0.194879266932241"/>
  </r>
  <r>
    <x v="4"/>
    <n v="0.99609330427101395"/>
    <n v="3.7877695237996299E-2"/>
    <n v="0.80150423014615702"/>
    <n v="0.106384781014133"/>
    <n v="1.7869971901839501E-2"/>
    <n v="2.7412189910143501E-6"/>
    <n v="0.64403736406730805"/>
    <n v="0.16633808794585001"/>
    <n v="0.275989937271301"/>
    <n v="0.71469961910580804"/>
    <n v="0.48258808625800997"/>
    <n v="0.15525843909102799"/>
  </r>
  <r>
    <x v="4"/>
    <n v="0.99608910584853505"/>
    <n v="3.7904630373530798E-2"/>
    <n v="0.795568284897056"/>
    <n v="0.104911373425462"/>
    <n v="1.76653365847943E-2"/>
    <n v="2.6203389783882298E-6"/>
    <n v="0.65313424292757905"/>
    <n v="0.18032950907023801"/>
    <n v="0.27714743111044698"/>
    <n v="0.70867865042751499"/>
    <n v="0.45446593193815099"/>
    <n v="0.16047659141425299"/>
  </r>
  <r>
    <x v="4"/>
    <n v="0.99606391531366201"/>
    <n v="3.8106789938746999E-2"/>
    <n v="0.79920131492439805"/>
    <n v="0.106165481651826"/>
    <n v="1.7844606059713799E-2"/>
    <n v="2.6787551946189299E-6"/>
    <n v="0.64321135729827195"/>
    <n v="0.164934993562349"/>
    <n v="0.27664102755582098"/>
    <n v="0.69160314329369399"/>
    <n v="0.46838864438626199"/>
    <n v="0.18654876082187899"/>
  </r>
  <r>
    <x v="4"/>
    <n v="0.99604012425294897"/>
    <n v="3.8185080257567401E-2"/>
    <n v="0.80265375646440196"/>
    <n v="0.108866385506928"/>
    <n v="1.7885148519680701E-2"/>
    <n v="2.7387009974720699E-6"/>
    <n v="0.64383759974226096"/>
    <n v="0.16615299953790599"/>
    <n v="0.28184974983197603"/>
    <n v="0.77312599353960898"/>
    <n v="0.431795890972273"/>
    <n v="0.14565551613122299"/>
  </r>
  <r>
    <x v="4"/>
    <n v="0.99604572214958698"/>
    <n v="3.8177694533368799E-2"/>
    <n v="0.79671311656626198"/>
    <n v="0.106110779844222"/>
    <n v="1.78314631363326E-2"/>
    <n v="2.71986138148031E-6"/>
    <n v="0.64387611432055103"/>
    <n v="0.16595938200392099"/>
    <n v="0.27873898513927198"/>
    <n v="0.72558265319909399"/>
    <n v="0.47605245396681001"/>
    <n v="0.16243240632146999"/>
  </r>
  <r>
    <x v="4"/>
    <n v="0.996059716891183"/>
    <n v="3.8227649056760703E-2"/>
    <n v="0.79959401610785397"/>
    <n v="0.106120837040021"/>
    <n v="1.78465567462367E-2"/>
    <n v="2.6674065808926501E-6"/>
    <n v="0.642041289109337"/>
    <n v="0.16240801857947701"/>
    <n v="0.28018585243820399"/>
    <n v="0.66373451697494701"/>
    <n v="0.43454117368004902"/>
    <n v="0.174638509523076"/>
  </r>
  <r>
    <x v="4"/>
    <n v="0.99609050532269405"/>
    <n v="3.8007419336596002E-2"/>
    <n v="0.79860326232283896"/>
    <n v="0.105965789677626"/>
    <n v="1.77964130348734E-2"/>
    <n v="2.7192389284711099E-6"/>
    <n v="0.64376628983134798"/>
    <n v="0.16598780167374899"/>
    <n v="0.28090928608767002"/>
    <n v="0.71958832597513001"/>
    <n v="0.42778961369260399"/>
    <n v="0.15034967743444599"/>
  </r>
  <r>
    <x v="4"/>
    <n v="0.99603872477878896"/>
    <n v="3.8315021376334898E-2"/>
    <n v="0.80108322828515199"/>
    <n v="0.107622911525384"/>
    <n v="1.7885757244553099E-2"/>
    <n v="2.7382752991609502E-6"/>
    <n v="0.64383261596507102"/>
    <n v="0.16613411152546501"/>
    <n v="0.28271787021133599"/>
    <n v="0.78428876290334704"/>
    <n v="0.42147583885025702"/>
    <n v="0.139429025794056"/>
  </r>
  <r>
    <x v="4"/>
    <n v="0.99600233845064001"/>
    <n v="3.8165237575734499E-2"/>
    <n v="0.80217319519781105"/>
    <n v="0.108108885734538"/>
    <n v="1.78207066911443E-2"/>
    <n v="2.62092809522688E-6"/>
    <n v="0.64266423864626598"/>
    <n v="0.164185938843946"/>
    <n v="0.28445411097005402"/>
    <n v="0.66195120462581702"/>
    <n v="0.42459330409046903"/>
    <n v="0.16596737064803699"/>
  </r>
  <r>
    <x v="4"/>
    <n v="0.996125492176685"/>
    <n v="3.7789963955333697E-2"/>
    <n v="0.79133255059668195"/>
    <n v="0.10351682211664601"/>
    <n v="1.7863345101524101E-2"/>
    <n v="2.6936836514612698E-6"/>
    <n v="0.64315087428635098"/>
    <n v="0.16508861540205699"/>
    <n v="0.281053972817564"/>
    <n v="0.70714676680361299"/>
    <n v="0.40618339959780098"/>
    <n v="0.158909630329508"/>
  </r>
  <r>
    <x v="4"/>
    <n v="0.99608770637437505"/>
    <n v="3.79164069436118E-2"/>
    <n v="0.79702942533000898"/>
    <n v="0.105729086075288"/>
    <n v="1.7847718857356702E-2"/>
    <n v="2.6323766662451799E-6"/>
    <n v="0.64266347266268198"/>
    <n v="0.16413571739722099"/>
    <n v="0.28076459935777698"/>
    <n v="0.71112966422575796"/>
    <n v="0.44019488598123102"/>
    <n v="0.167952181238995"/>
  </r>
  <r>
    <x v="4"/>
    <n v="0.99609470374517295"/>
    <n v="3.7972068510876998E-2"/>
    <n v="0.79598567564856504"/>
    <n v="0.10593603911496401"/>
    <n v="1.76743913672711E-2"/>
    <n v="2.5271719429875102E-6"/>
    <n v="0.65195666945060005"/>
    <n v="0.17841783449604101"/>
    <n v="0.27729211784034002"/>
    <n v="0.79952600968848497"/>
    <n v="0.44027695435776598"/>
    <n v="0.13695217771772999"/>
  </r>
  <r>
    <x v="4"/>
    <n v="0.99609330427101395"/>
    <n v="3.78309221129568E-2"/>
    <n v="0.80125371272810897"/>
    <n v="0.10535687785601"/>
    <n v="1.78638569838032E-2"/>
    <n v="2.6925501249390599E-6"/>
    <n v="0.643814793576858"/>
    <n v="0.16623891337437799"/>
    <n v="0.282066779926816"/>
    <n v="0.72038756960499195"/>
    <n v="0.42564909988696298"/>
    <n v="0.153910440688038"/>
  </r>
  <r>
    <x v="4"/>
    <n v="0.99608910584853505"/>
    <n v="3.8016045008456303E-2"/>
    <n v="0.794865406266962"/>
    <n v="0.10494641961258"/>
    <n v="1.78062287234407E-2"/>
    <n v="2.6177223560122199E-6"/>
    <n v="0.64269809519865795"/>
    <n v="0.16428123931102301"/>
    <n v="0.28018585243820399"/>
    <n v="0.66149663481133403"/>
    <n v="0.42262875396664601"/>
    <n v="0.16557557104444201"/>
  </r>
  <r>
    <x v="4"/>
    <n v="0.99606811373614101"/>
    <n v="3.81603892278767E-2"/>
    <n v="0.80017070065777296"/>
    <n v="0.107704304418624"/>
    <n v="1.7831020427334501E-2"/>
    <n v="2.6672458951382398E-6"/>
    <n v="0.64327561699095204"/>
    <n v="0.165034888004782"/>
    <n v="0.28242849675154902"/>
    <n v="0.73188502223873497"/>
    <n v="0.431669421671252"/>
    <n v="0.15878068303131601"/>
  </r>
  <r>
    <x v="4"/>
    <n v="0.99608770637437505"/>
    <n v="3.8227001515503102E-2"/>
    <n v="0.79654205512562604"/>
    <n v="0.106388654243412"/>
    <n v="1.78281843228154E-2"/>
    <n v="2.6177263273689699E-6"/>
    <n v="0.64265231246922805"/>
    <n v="0.164161645388085"/>
    <n v="0.28430942424016098"/>
    <n v="0.69037097603099096"/>
    <n v="0.42627485344536697"/>
    <n v="0.155579175010084"/>
  </r>
  <r>
    <x v="4"/>
    <n v="0.99606811373614101"/>
    <n v="3.7899721025409602E-2"/>
    <n v="0.80009500007754897"/>
    <n v="0.107494321792154"/>
    <n v="1.78322240424231E-2"/>
    <n v="2.6691189788433399E-6"/>
    <n v="0.64326847547531096"/>
    <n v="0.16501532268785801"/>
    <n v="0.27859429840937899"/>
    <n v="0.73109743424514095"/>
    <n v="0.461030722246282"/>
    <n v="0.15526365224115601"/>
  </r>
  <r>
    <x v="4"/>
    <n v="0.99603312688215095"/>
    <n v="3.8075881574518002E-2"/>
    <n v="0.79632099747081098"/>
    <n v="0.105989542125157"/>
    <n v="1.7797471386071899E-2"/>
    <n v="2.6212525075147199E-6"/>
    <n v="0.64256689781172605"/>
    <n v="0.164165351668389"/>
    <n v="0.283151930401015"/>
    <n v="0.67705024886662701"/>
    <n v="0.41646484003180201"/>
    <n v="0.17002627031996401"/>
  </r>
  <r>
    <x v="4"/>
    <n v="0.99606531478782201"/>
    <n v="3.8145505163608498E-2"/>
    <n v="0.79555538883068599"/>
    <n v="0.106211359871504"/>
    <n v="1.7845228619242402E-2"/>
    <n v="2.62995522769111E-6"/>
    <n v="0.64269977974637504"/>
    <n v="0.16415142297757801"/>
    <n v="0.27873898513927198"/>
    <n v="0.66068407045430799"/>
    <n v="0.44936708127889802"/>
    <n v="0.17017831591501101"/>
  </r>
  <r>
    <x v="4"/>
    <n v="0.99609330427101395"/>
    <n v="3.7906074437458401E-2"/>
    <n v="0.79794211011055605"/>
    <n v="0.10640992746963"/>
    <n v="1.78083661778221E-2"/>
    <n v="2.6188758366018699E-6"/>
    <n v="0.64245893367696805"/>
    <n v="0.1640740925477"/>
    <n v="0.27468775670226198"/>
    <n v="0.65639479630738196"/>
    <n v="0.50099566702780196"/>
    <n v="0.19478356179293499"/>
  </r>
  <r>
    <x v="4"/>
    <n v="0.99610170111597096"/>
    <n v="3.7892081915501398E-2"/>
    <n v="0.80065219374261698"/>
    <n v="0.10570023242861"/>
    <n v="1.7831304037786402E-2"/>
    <n v="2.6183442860057102E-6"/>
    <n v="0.64276294834995895"/>
    <n v="0.164281868136571"/>
    <n v="0.28213912329176299"/>
    <n v="0.69882297741678001"/>
    <n v="0.40706925544448602"/>
    <n v="0.15802880859243201"/>
  </r>
  <r>
    <x v="4"/>
    <n v="0.99607231215862002"/>
    <n v="3.8028977064295803E-2"/>
    <n v="0.79506020630985597"/>
    <n v="0.105250936071378"/>
    <n v="1.7666111325540901E-2"/>
    <n v="2.5282292661412299E-6"/>
    <n v="0.65172225416681095"/>
    <n v="0.17822757286622501"/>
    <n v="0.269913094615786"/>
    <n v="0.69595735598554698"/>
    <n v="0.51931455506177004"/>
    <n v="0.200280237499988"/>
  </r>
  <r>
    <x v="4"/>
    <n v="0.99607091268446002"/>
    <n v="3.7805808773750199E-2"/>
    <n v="0.79621992124373697"/>
    <n v="0.106478728891418"/>
    <n v="1.78304117024621E-2"/>
    <n v="2.61822555211412E-6"/>
    <n v="0.64274723620450003"/>
    <n v="0.16426863300678499"/>
    <n v="0.27873898513927198"/>
    <n v="0.80241660748315302"/>
    <n v="0.45256702916887798"/>
    <n v="0.13347696389450101"/>
  </r>
  <r>
    <x v="4"/>
    <n v="0.996059716891183"/>
    <n v="3.7831916886482998E-2"/>
    <n v="0.80033424277988996"/>
    <n v="0.107250864199245"/>
    <n v="1.7864680145846499E-2"/>
    <n v="2.6625179885128699E-6"/>
    <n v="0.64173727555830296"/>
    <n v="0.16216091181304701"/>
    <n v="0.281053972817564"/>
    <n v="0.70490888464000001"/>
    <n v="0.43278346418268798"/>
    <n v="0.17618182246175601"/>
  </r>
  <r>
    <x v="4"/>
    <n v="0.99608490742605604"/>
    <n v="3.8022462940014497E-2"/>
    <n v="0.79920958380291995"/>
    <n v="0.106494694525683"/>
    <n v="1.7808656705602201E-2"/>
    <n v="2.6190742771452901E-6"/>
    <n v="0.64246880824973296"/>
    <n v="0.16408452176836699"/>
    <n v="0.27468775670226198"/>
    <n v="0.70189840030085304"/>
    <n v="0.50285966467132004"/>
    <n v="0.17706264935541799"/>
  </r>
  <r>
    <x v="4"/>
    <n v="0.99608910584853505"/>
    <n v="3.7924600921300497E-2"/>
    <n v="0.79414798955513299"/>
    <n v="0.10581595837046701"/>
    <n v="1.77112953126599E-2"/>
    <n v="2.5183957129800298E-6"/>
    <n v="0.65202197266894202"/>
    <n v="0.178506138477624"/>
    <n v="0.27844961167948601"/>
    <n v="0.71347411220668699"/>
    <n v="0.43645140947011002"/>
    <n v="0.158536792845793"/>
  </r>
  <r>
    <x v="4"/>
    <n v="0.996059716891183"/>
    <n v="3.8220817027260497E-2"/>
    <n v="0.79626157047073398"/>
    <n v="0.105601892892925"/>
    <n v="1.78064016566431E-2"/>
    <n v="2.7165012919755002E-6"/>
    <n v="0.643870173237998"/>
    <n v="0.166057384934717"/>
    <n v="0.27251745575386399"/>
    <n v="0.66871646893442005"/>
    <n v="0.48655618718051302"/>
    <n v="0.183319825707673"/>
  </r>
  <r>
    <x v="4"/>
    <n v="0.99606671426198101"/>
    <n v="3.8064920296418801E-2"/>
    <n v="0.79552768088206705"/>
    <n v="0.10623896631842999"/>
    <n v="1.78207343604567E-2"/>
    <n v="2.62106904772941E-6"/>
    <n v="0.64266758141340397"/>
    <n v="0.164196256859552"/>
    <n v="0.27410900978268898"/>
    <n v="0.64182192078956701"/>
    <n v="0.490963135215647"/>
    <n v="0.191864044793115"/>
  </r>
  <r>
    <x v="4"/>
    <n v="0.99604152372710897"/>
    <n v="3.8071428555290103E-2"/>
    <n v="0.80054952470456398"/>
    <n v="0.107175680166551"/>
    <n v="1.7831781333425001E-2"/>
    <n v="2.6681432856637E-6"/>
    <n v="0.64326671044521799"/>
    <n v="0.1650254899676"/>
    <n v="0.27917304532895199"/>
    <n v="0.73282912877650996"/>
    <n v="0.43604508066715197"/>
    <n v="0.15328081179573"/>
  </r>
  <r>
    <x v="4"/>
    <n v="0.99606391531366201"/>
    <n v="3.7965419482167098E-2"/>
    <n v="0.79645500973911298"/>
    <n v="0.106008163111765"/>
    <n v="1.7884989421134499E-2"/>
    <n v="2.7380293071098E-6"/>
    <n v="0.64384040750152904"/>
    <n v="0.16615374838292801"/>
    <n v="0.27504947352699499"/>
    <n v="0.65019566290326503"/>
    <n v="0.47270397284259602"/>
    <n v="0.182247849406382"/>
  </r>
  <r>
    <x v="4"/>
    <n v="0.99609750269349195"/>
    <n v="3.7974241058719403E-2"/>
    <n v="0.79470597111627905"/>
    <n v="0.10527430118943901"/>
    <n v="1.7863981495708899E-2"/>
    <n v="2.7432988320752801E-6"/>
    <n v="0.64379460644453701"/>
    <n v="0.16608468034698801"/>
    <n v="0.283079587036069"/>
    <n v="0.72104028523604602"/>
    <n v="0.41939181019963101"/>
    <n v="0.16479497837979001"/>
  </r>
  <r>
    <x v="4"/>
    <n v="0.99604152372710897"/>
    <n v="3.8177062242176998E-2"/>
    <n v="0.80293359751022297"/>
    <n v="0.109110229570379"/>
    <n v="1.77980801109443E-2"/>
    <n v="2.6213242742099599E-6"/>
    <n v="0.64258033379170498"/>
    <n v="0.16417657335163499"/>
    <n v="0.28192209319692302"/>
    <n v="0.72098700232738899"/>
    <n v="0.452857170472589"/>
    <n v="0.14882080466897299"/>
  </r>
  <r>
    <x v="4"/>
    <n v="0.99609470374517295"/>
    <n v="3.8074548953379202E-2"/>
    <n v="0.79928283719761195"/>
    <n v="0.106208220941838"/>
    <n v="1.7854816035982501E-2"/>
    <n v="2.63552442854494E-6"/>
    <n v="0.64262022280591302"/>
    <n v="0.164105074664566"/>
    <n v="0.28488817115973403"/>
    <n v="0.76832387139685498"/>
    <n v="0.39740658348656899"/>
    <n v="0.15289129013583899"/>
  </r>
  <r>
    <x v="4"/>
    <n v="0.99603592583046996"/>
    <n v="3.8082990451367399E-2"/>
    <n v="0.79987406390901195"/>
    <n v="0.10782975205866201"/>
    <n v="1.7844730571619501E-2"/>
    <n v="2.7284913153533599E-6"/>
    <n v="0.64386673544076201"/>
    <n v="0.165948960795024"/>
    <n v="0.27714743111044698"/>
    <n v="0.77581511533591496"/>
    <n v="0.47032745699011702"/>
    <n v="0.15546634637833001"/>
  </r>
  <r>
    <x v="4"/>
    <n v="0.99601913214055504"/>
    <n v="3.8113246582010901E-2"/>
    <n v="0.79965471201746696"/>
    <n v="0.107221853404187"/>
    <n v="1.7805073529648802E-2"/>
    <n v="2.71540775356829E-6"/>
    <n v="0.64386372120184399"/>
    <n v="0.166061515971898"/>
    <n v="0.27765383466507298"/>
    <n v="0.78675975779233698"/>
    <n v="0.45249826875153099"/>
    <n v="0.14662842208554999"/>
  </r>
  <r>
    <x v="4"/>
    <n v="0.996058317417024"/>
    <n v="3.7888840689967597E-2"/>
    <n v="0.79680542642030405"/>
    <n v="0.105737274033445"/>
    <n v="1.7831968101283499E-2"/>
    <n v="2.7217245784816002E-6"/>
    <n v="0.64387281865527901"/>
    <n v="0.16595702098565401"/>
    <n v="0.27418135314763598"/>
    <n v="0.71461469947013401"/>
    <n v="0.48348315050039697"/>
    <n v="0.16562325712033399"/>
  </r>
  <r>
    <x v="4"/>
    <n v="0.99607231215862002"/>
    <n v="3.7783024002290597E-2"/>
    <n v="0.79504568871560199"/>
    <n v="0.105439854944042"/>
    <n v="1.7672966397683499E-2"/>
    <n v="2.5264748040633199E-6"/>
    <n v="0.65194772926211497"/>
    <n v="0.17840374376145901"/>
    <n v="0.28047522589799101"/>
    <n v="0.71878908234526895"/>
    <n v="0.44222658190226199"/>
    <n v="0.16183057974960799"/>
  </r>
  <r>
    <x v="5"/>
    <n v="0.99411508393395698"/>
    <n v="9.9603811996206003E-6"/>
    <n v="0.60152617731042002"/>
    <n v="4.6928147248856203E-2"/>
    <n v="1.8129679212091999E-2"/>
    <n v="2.7925757746484301E-6"/>
    <n v="0.63264579670982302"/>
    <n v="0.148186276626459"/>
    <n v="1.43634462766715E-2"/>
    <n v="0.55647529315019595"/>
    <n v="0.53029887081923599"/>
    <n v="0.21855009511147599"/>
  </r>
  <r>
    <x v="5"/>
    <n v="0.99412220852967903"/>
    <n v="9.6196963654228099E-6"/>
    <n v="0.56954630764723202"/>
    <n v="6.5083896081922998E-2"/>
    <n v="1.7427623233644999E-2"/>
    <n v="2.2096350982865398E-6"/>
    <n v="0.68449875497089596"/>
    <n v="0.23041235119101799"/>
    <n v="2.1361022667870499E-2"/>
    <n v="0.79461319948436004"/>
    <n v="0.42670845963647702"/>
    <n v="0.110981423084609"/>
  </r>
  <r>
    <x v="5"/>
    <n v="0.99417208069972995"/>
    <n v="5.5005070064858601E-6"/>
    <n v="0.28290623329217501"/>
    <n v="0.38495518005940299"/>
    <n v="1.8130946969677399E-2"/>
    <n v="2.79359608220526E-6"/>
    <n v="0.63264564857105798"/>
    <n v="0.148186118286737"/>
    <n v="2.0256142185049598E-2"/>
    <n v="0.59480947338342305"/>
    <n v="0.47448773438301001"/>
    <n v="0.185416149008752"/>
  </r>
  <r>
    <x v="5"/>
    <n v="0.99410083474251398"/>
    <n v="1.04559227766355E-5"/>
    <n v="0.66264111241065904"/>
    <n v="2.20208921997452E-2"/>
    <n v="1.8130876538700502E-2"/>
    <n v="2.7939800092019399E-6"/>
    <n v="0.63264590216936301"/>
    <n v="0.148186561453888"/>
    <n v="1.6941500736586901E-2"/>
    <n v="0.68312755605378195"/>
    <n v="0.45392330709636303"/>
    <n v="0.16798533583806199"/>
  </r>
  <r>
    <x v="5"/>
    <n v="0.99408658555106999"/>
    <n v="1.0703693565142999E-5"/>
    <n v="0.72146882607035201"/>
    <n v="1.01860784653071E-2"/>
    <n v="1.81309821851659E-2"/>
    <n v="2.7949807850145499E-6"/>
    <n v="0.63264574957314301"/>
    <n v="0.14818623278281701"/>
    <n v="2.50439576106068E-2"/>
    <n v="0.78951369844415997"/>
    <n v="0.38884149742613999"/>
    <n v="0.14364498052833499"/>
  </r>
  <r>
    <x v="5"/>
    <n v="0.99411508393395698"/>
    <n v="9.9603811996206003E-6"/>
    <n v="0.60152617731042002"/>
    <n v="4.6928147248856203E-2"/>
    <n v="1.8131158262608301E-2"/>
    <n v="2.7929597653075499E-6"/>
    <n v="0.63264561069513803"/>
    <n v="0.14818609145492501"/>
    <n v="2.9831773036164001E-2"/>
    <n v="0.87651294463860596"/>
    <n v="0.35390807602389102"/>
    <n v="0.12141951253091"/>
  </r>
  <r>
    <x v="5"/>
    <n v="0.99413645772112202"/>
    <n v="8.7524986056466203E-6"/>
    <n v="0.50130925527052905"/>
    <n v="0.11558988828913599"/>
    <n v="1.8130700461258E-2"/>
    <n v="2.79402112042936E-6"/>
    <n v="0.63264574550584196"/>
    <n v="0.148186268398387"/>
    <n v="2.46756641163332E-2"/>
    <n v="0.79738275608377895"/>
    <n v="0.39363150175079498"/>
    <n v="8.8470588805949602E-2"/>
  </r>
  <r>
    <x v="5"/>
    <n v="0.99410083474251398"/>
    <n v="1.04559227766355E-5"/>
    <n v="0.66264111241065904"/>
    <n v="2.20208921997452E-2"/>
    <n v="1.8131545632981701E-2"/>
    <n v="2.7931618058448299E-6"/>
    <n v="0.63264559730617698"/>
    <n v="0.14818611969888601"/>
    <n v="2.54122511048804E-2"/>
    <n v="0.54944149861198899"/>
    <n v="0.452317334480281"/>
    <n v="0.14759261199689999"/>
  </r>
  <r>
    <x v="5"/>
    <n v="0.99415783150828696"/>
    <n v="6.9871317375307803E-6"/>
    <n v="0.38193363739948699"/>
    <n v="0.24248097614745101"/>
    <n v="1.7425968105686199E-2"/>
    <n v="2.2109014339586701E-6"/>
    <n v="0.68449887105688001"/>
    <n v="0.230412520991921"/>
    <n v="1.9151261702228702E-2"/>
    <n v="0.63019825215377601"/>
    <n v="0.405317131985997"/>
    <n v="0.19761243254740901"/>
  </r>
  <r>
    <x v="5"/>
    <n v="0.99412220852967903"/>
    <n v="9.6196963654228099E-6"/>
    <n v="0.56954630764723202"/>
    <n v="6.5083896081922901E-2"/>
    <n v="1.8128939686833798E-2"/>
    <n v="2.7941453085131898E-6"/>
    <n v="0.63264561858253099"/>
    <n v="0.14818618223486099"/>
    <n v="2.32024901392387E-2"/>
    <n v="0.82797976232497905"/>
    <n v="0.44238161958821298"/>
    <n v="0.12684982510816101"/>
  </r>
  <r>
    <x v="5"/>
    <n v="0.99410083474251398"/>
    <n v="1.04559227766355E-5"/>
    <n v="0.66264111241065904"/>
    <n v="2.20208921997452E-2"/>
    <n v="1.8131756925912599E-2"/>
    <n v="2.7940644982145499E-6"/>
    <n v="0.63264567244457703"/>
    <n v="0.14818616699758"/>
    <n v="2.6885425081975001E-2"/>
    <n v="0.67921500784190403"/>
    <n v="0.400703115685001"/>
    <n v="0.155882206478694"/>
  </r>
  <r>
    <x v="5"/>
    <n v="0.99413645772112202"/>
    <n v="8.7524986056466203E-6"/>
    <n v="0.50130925527052905"/>
    <n v="0.11558988828913599"/>
    <n v="1.8130101797953799E-2"/>
    <n v="2.7913044607653302E-6"/>
    <n v="0.63264563130705398"/>
    <n v="0.14818621423185899"/>
    <n v="1.8414674713681502E-2"/>
    <n v="0.72814384109830599"/>
    <n v="0.46837270825824701"/>
    <n v="0.14427648599518"/>
  </r>
  <r>
    <x v="5"/>
    <n v="0.99412220852967903"/>
    <n v="9.6196963654228099E-6"/>
    <n v="0.56954630764723202"/>
    <n v="6.5083896081922901E-2"/>
    <n v="1.8133412053871398E-2"/>
    <n v="2.7960923318855802E-6"/>
    <n v="0.63264570481943805"/>
    <n v="0.148186129727816"/>
    <n v="9.5756308511143699E-3"/>
    <n v="0.58395105306506601"/>
    <n v="0.45013515936881199"/>
    <n v="0.18205316038154201"/>
  </r>
  <r>
    <x v="5"/>
    <n v="0.99413645772112202"/>
    <n v="8.7524986056466203E-6"/>
    <n v="0.50130925527052905"/>
    <n v="0.11558988828913599"/>
    <n v="1.8131193478096799E-2"/>
    <n v="2.7922910506869402E-6"/>
    <n v="0.63264568926583198"/>
    <n v="0.148186141843828"/>
    <n v="1.5836620253766101E-2"/>
    <n v="0.61555916727113302"/>
    <n v="0.43389135353391001"/>
    <n v="0.157860216038268"/>
  </r>
  <r>
    <x v="5"/>
    <n v="0.99412220852967903"/>
    <n v="9.6196963654228099E-6"/>
    <n v="0.56954630764723202"/>
    <n v="6.5083896081922901E-2"/>
    <n v="1.81302778753962E-2"/>
    <n v="2.7947817295706402E-6"/>
    <n v="0.63264587577317899"/>
    <n v="0.14818652839136501"/>
    <n v="1.8046381219407801E-2"/>
    <n v="0.64545279405851197"/>
    <n v="0.42957080319601398"/>
    <n v="0.14641560763820399"/>
  </r>
  <r>
    <x v="5"/>
    <n v="0.99412220852967903"/>
    <n v="9.6196963654228099E-6"/>
    <n v="0.56954630764723202"/>
    <n v="6.5083896081922901E-2"/>
    <n v="1.81290101178107E-2"/>
    <n v="2.7926603821531601E-6"/>
    <n v="0.63264570775075002"/>
    <n v="0.148186103717526"/>
    <n v="2.2465903150691399E-2"/>
    <n v="0.87369942682332302"/>
    <n v="0.44266462979945498"/>
    <n v="0.102576265242545"/>
  </r>
  <r>
    <x v="5"/>
    <n v="0.99413645772112202"/>
    <n v="8.7524986056466203E-6"/>
    <n v="0.50130925527052905"/>
    <n v="0.11558988828913699"/>
    <n v="1.8128552316460399E-2"/>
    <n v="2.7912299920454302E-6"/>
    <n v="0.63264569965855599"/>
    <n v="0.14818617871685"/>
    <n v="2.46756641163332E-2"/>
    <n v="0.64650786323924303"/>
    <n v="0.42058324537218"/>
    <n v="0.14364072359781699"/>
  </r>
  <r>
    <x v="5"/>
    <n v="0.99413645772112202"/>
    <n v="8.7524986056466203E-6"/>
    <n v="0.50130925527052905"/>
    <n v="0.11558988828913599"/>
    <n v="1.8132144296285901E-2"/>
    <n v="2.7914792826523402E-6"/>
    <n v="0.63264577240748598"/>
    <n v="0.14818621628329101"/>
    <n v="9.5756308511143699E-3"/>
    <n v="0.68066572796541003"/>
    <n v="0.50519480494363"/>
    <n v="0.174546495073403"/>
  </r>
  <r>
    <x v="5"/>
    <n v="0.99411508393395698"/>
    <n v="9.9603811996206003E-6"/>
    <n v="0.60152617731042002"/>
    <n v="4.6928147248856203E-2"/>
    <n v="1.8131616063958699E-2"/>
    <n v="2.7932914828973698E-6"/>
    <n v="0.63264570623579797"/>
    <n v="0.148186244123129"/>
    <n v="3.0200066530437601E-2"/>
    <n v="0.80164699402256701"/>
    <n v="0.34656089305847698"/>
    <n v="0.12804356878406101"/>
  </r>
  <r>
    <x v="5"/>
    <n v="0.99412220852967903"/>
    <n v="9.6196963654228099E-6"/>
    <n v="0.56954630764723202"/>
    <n v="6.5083896081922901E-2"/>
    <n v="1.8131933003355E-2"/>
    <n v="2.7933634219936399E-6"/>
    <n v="0.63264571905240596"/>
    <n v="0.14818629568966701"/>
    <n v="2.65171315877013E-2"/>
    <n v="0.83066139649267001"/>
    <n v="0.36278782502579598"/>
    <n v="0.156720339067555"/>
  </r>
  <r>
    <x v="5"/>
    <n v="0.99416495610400801"/>
    <n v="6.2747907205717598E-6"/>
    <n v="0.33504842457619499"/>
    <n v="0.30573009424306702"/>
    <n v="1.8129608781115001E-2"/>
    <n v="2.7947928192089899E-6"/>
    <n v="0.63264569063606202"/>
    <n v="0.14818619090594901"/>
    <n v="8.1024568740198592E-3"/>
    <n v="0.78582095631160198"/>
    <n v="0.54731308797462297"/>
    <n v="0.18374795525704199"/>
  </r>
  <r>
    <x v="5"/>
    <n v="0.99411508393395698"/>
    <n v="9.9603811996206003E-6"/>
    <n v="0.60152617731042002"/>
    <n v="4.6928147248856203E-2"/>
    <n v="1.8131158262608301E-2"/>
    <n v="2.7936202530996499E-6"/>
    <n v="0.63264558435342999"/>
    <n v="0.14818612159831601"/>
    <n v="1.7309794230860601E-2"/>
    <n v="0.79316247936085504"/>
    <n v="0.46392258503307099"/>
    <n v="0.13528545488032201"/>
  </r>
  <r>
    <x v="5"/>
    <n v="0.99413645772112202"/>
    <n v="8.7524986056466203E-6"/>
    <n v="0.50130925527052905"/>
    <n v="0.11558988828913699"/>
    <n v="1.8133552915825399E-2"/>
    <n v="2.7918803293451401E-6"/>
    <n v="0.63264577098737995"/>
    <n v="0.14818635439382799"/>
    <n v="2.35707836335123E-2"/>
    <n v="0.64637597959165205"/>
    <n v="0.47767043714034901"/>
    <n v="0.18531923281342"/>
  </r>
  <r>
    <x v="5"/>
    <n v="0.99409371014679204"/>
    <n v="1.06107795194527E-5"/>
    <n v="0.692239094994893"/>
    <n v="1.45779038747079E-2"/>
    <n v="1.8129925720511399E-2"/>
    <n v="2.79317831241501E-6"/>
    <n v="0.63264573777724797"/>
    <n v="0.14818630695616899"/>
    <n v="2.0624435679323198E-2"/>
    <n v="0.71565885579298905"/>
    <n v="0.44512188644289302"/>
    <n v="0.166727243562176"/>
  </r>
  <r>
    <x v="5"/>
    <n v="0.99415070691256502"/>
    <n v="7.6375300573629394E-6"/>
    <n v="0.42473228942151697"/>
    <n v="0.191348876599958"/>
    <n v="1.8130489168327098E-2"/>
    <n v="2.7945109022276999E-6"/>
    <n v="0.63264555300840497"/>
    <n v="0.14818596234143599"/>
    <n v="2.7253718576248601E-2"/>
    <n v="0.83716765644051105"/>
    <n v="0.39492785301288202"/>
    <n v="0.11870705786869799"/>
  </r>
  <r>
    <x v="5"/>
    <n v="0.99415070691256502"/>
    <n v="7.6375300573629394E-6"/>
    <n v="0.42473228942151597"/>
    <n v="0.191348876599958"/>
    <n v="1.8131897787866499E-2"/>
    <n v="2.7937379299076698E-6"/>
    <n v="0.63264574047678102"/>
    <n v="0.14818627530551101"/>
    <n v="2.4307370622059499E-2"/>
    <n v="0.72779215137139497"/>
    <n v="0.44686050655586701"/>
    <n v="0.14675498961401001"/>
  </r>
  <r>
    <x v="5"/>
    <n v="0.99414358231684297"/>
    <n v="8.2259856800682008E-6"/>
    <n v="0.46430605066136299"/>
    <n v="0.14967829990210299"/>
    <n v="1.8128728393902799E-2"/>
    <n v="2.7944135840256401E-6"/>
    <n v="0.63264579607329796"/>
    <n v="0.14818624263861299"/>
    <n v="2.2834196644964999E-2"/>
    <n v="0.61489974903317601"/>
    <n v="0.38750842517728201"/>
    <n v="0.173766015335172"/>
  </r>
  <r>
    <x v="5"/>
    <n v="0.99415783150828696"/>
    <n v="6.9871317375307803E-6"/>
    <n v="0.38193363739948699"/>
    <n v="0.24248097614745101"/>
    <n v="1.8130207444419202E-2"/>
    <n v="2.7935507883390199E-6"/>
    <n v="0.63264565156171104"/>
    <n v="0.148186088057007"/>
    <n v="1.14170983224825E-2"/>
    <n v="0.58109357403391904"/>
    <n v="0.45596450367010499"/>
    <n v="0.18749627092020699"/>
  </r>
  <r>
    <x v="5"/>
    <n v="0.99414358231684297"/>
    <n v="8.2259856800682093E-6"/>
    <n v="0.46430605066136299"/>
    <n v="0.14967829990210299"/>
    <n v="1.74283627589032E-2"/>
    <n v="2.2108870379149601E-6"/>
    <n v="0.68449885744026495"/>
    <n v="0.23041231522646"/>
    <n v="3.0936653518984902E-2"/>
    <n v="0.80639480533585695"/>
    <n v="0.37454231500721902"/>
    <n v="0.12094873373324801"/>
  </r>
  <r>
    <x v="5"/>
    <n v="0.99410795933823504"/>
    <n v="1.02391233366915E-5"/>
    <n v="0.63247604837086002"/>
    <n v="3.2708260051657001E-2"/>
    <n v="1.8130946969677399E-2"/>
    <n v="2.7936693850025998E-6"/>
    <n v="0.63264558119794501"/>
    <n v="0.14818601716461299"/>
    <n v="1.9887848690775999E-2"/>
    <n v="0.81430782419133896"/>
    <n v="0.47607512415163999"/>
    <n v="0.106209053976058"/>
  </r>
  <r>
    <x v="5"/>
    <n v="0.99412220852967903"/>
    <n v="9.6196963654228099E-6"/>
    <n v="0.56954630764723202"/>
    <n v="6.5083896081923096E-2"/>
    <n v="1.81301370134423E-2"/>
    <n v="2.7933483701184998E-6"/>
    <n v="0.63264562539720004"/>
    <n v="0.14818615241101299"/>
    <n v="7.7341633797462297E-3"/>
    <n v="0.495632970394706"/>
    <n v="0.52104736388884398"/>
    <n v="0.275867289295326"/>
  </r>
  <r>
    <x v="5"/>
    <n v="0.99413645772112202"/>
    <n v="8.7524986056466203E-6"/>
    <n v="0.50130925527052905"/>
    <n v="0.11558988828913699"/>
    <n v="1.8131933003355E-2"/>
    <n v="2.7938752363284099E-6"/>
    <n v="0.63264579679666899"/>
    <n v="0.148186240162514"/>
    <n v="2.46756641163332E-2"/>
    <n v="0.64263927624322903"/>
    <n v="0.41312826602575498"/>
    <n v="0.198971952717822"/>
  </r>
  <r>
    <x v="5"/>
    <n v="0.99415070691256502"/>
    <n v="7.6375300573629394E-6"/>
    <n v="0.42473228942151597"/>
    <n v="0.191348876599958"/>
    <n v="1.8129221410741601E-2"/>
    <n v="2.7927577916824901E-6"/>
    <n v="0.63264565849876397"/>
    <n v="0.148186120475615"/>
    <n v="0"/>
    <n v="0.65235470494912695"/>
    <n v="0.56088629882677898"/>
    <n v="0.19170419812991199"/>
  </r>
  <r>
    <x v="5"/>
    <n v="0.99412933312539997"/>
    <n v="9.2170688340981504E-6"/>
    <n v="0.53625284469252599"/>
    <n v="8.7724513277658095E-2"/>
    <n v="1.8130841323212001E-2"/>
    <n v="2.7965546434670302E-6"/>
    <n v="0.63264569929880798"/>
    <n v="0.14818617988365099"/>
    <n v="1.36268592881243E-2"/>
    <n v="0.71403229080602804"/>
    <n v="0.51368742253430799"/>
    <n v="0.164850852786814"/>
  </r>
  <r>
    <x v="5"/>
    <n v="0.99411508393395698"/>
    <n v="9.9603811996206003E-6"/>
    <n v="0.60152617731042002"/>
    <n v="4.6928147248856203E-2"/>
    <n v="1.8131580848470202E-2"/>
    <n v="2.79322644459271E-6"/>
    <n v="0.63264553986230299"/>
    <n v="0.148185995193896"/>
    <n v="1.6941500736586901E-2"/>
    <n v="0.48969820625309401"/>
    <n v="0.41313542134839798"/>
    <n v="0.20339515114878401"/>
  </r>
  <r>
    <x v="5"/>
    <n v="0.99410795933823504"/>
    <n v="1.02391233366915E-5"/>
    <n v="0.63247604837086002"/>
    <n v="3.2708260051656897E-2"/>
    <n v="1.81299961514883E-2"/>
    <n v="2.7940409407794102E-6"/>
    <n v="0.63264566506835695"/>
    <n v="0.14818613011606599"/>
    <n v="2.94634795418905E-3"/>
    <n v="0.56830086021755599"/>
    <n v="0.59573211971405504"/>
    <n v="0.25994840842581801"/>
  </r>
  <r>
    <x v="5"/>
    <n v="0.99413645772112202"/>
    <n v="8.7524986056466203E-6"/>
    <n v="0.50130925527052905"/>
    <n v="0.11558988828913699"/>
    <n v="1.81295735656265E-2"/>
    <n v="2.7951672556277698E-6"/>
    <n v="0.63264571199678699"/>
    <n v="0.148186152675986"/>
    <n v="1.6573207242313301E-2"/>
    <n v="0.79738275608377895"/>
    <n v="0.44420237282057301"/>
    <n v="0.114683831398828"/>
  </r>
  <r>
    <x v="5"/>
    <n v="0.99416495610400801"/>
    <n v="6.2747907205717598E-6"/>
    <n v="0.33504842457619499"/>
    <n v="0.30573009424306702"/>
    <n v="1.8129643996603498E-2"/>
    <n v="2.79089818021187E-6"/>
    <n v="0.63264576098252001"/>
    <n v="0.148186232244746"/>
    <n v="8.8390438625671093E-3"/>
    <n v="0.73922206749598196"/>
    <n v="0.50026180406403098"/>
    <n v="0.168836774647659"/>
  </r>
  <r>
    <x v="5"/>
    <n v="0.99410083474251398"/>
    <n v="1.04559227766355E-5"/>
    <n v="0.66264111241065904"/>
    <n v="2.20208921997453E-2"/>
    <n v="1.8133024683498099E-2"/>
    <n v="2.7951584485461401E-6"/>
    <n v="0.63264562530718504"/>
    <n v="0.14818616405079599"/>
    <n v="1.32585657938506E-2"/>
    <n v="0.78494173199432604"/>
    <n v="0.54259644286640196"/>
    <n v="0.18198242658882199"/>
  </r>
  <r>
    <x v="5"/>
    <n v="0.99411508393395698"/>
    <n v="9.9603811996206003E-6"/>
    <n v="0.60152617731042002"/>
    <n v="4.6928147248856203E-2"/>
    <n v="1.8131616063958699E-2"/>
    <n v="2.79402473818904E-6"/>
    <n v="0.63264578314277797"/>
    <n v="0.14818635637420199"/>
    <n v="1.7678087725134201E-2"/>
    <n v="0.70581154343949903"/>
    <n v="0.52737780544567103"/>
    <n v="0.16427659753288201"/>
  </r>
  <r>
    <x v="5"/>
    <n v="0.99415070691256502"/>
    <n v="7.6375300573629394E-6"/>
    <n v="0.42473228942151597"/>
    <n v="0.191348876599958"/>
    <n v="1.8130242659907699E-2"/>
    <n v="2.7928827102594599E-6"/>
    <n v="0.63264566942581901"/>
    <n v="0.148186130380214"/>
    <n v="2.1361022667870499E-2"/>
    <n v="0.85651059142057995"/>
    <n v="0.44415598773853399"/>
    <n v="0.111556693401465"/>
  </r>
  <r>
    <x v="5"/>
    <n v="0.99411508393395698"/>
    <n v="9.9603811996206003E-6"/>
    <n v="0.60152617731042002"/>
    <n v="4.6928147248856203E-2"/>
    <n v="1.8130770892234999E-2"/>
    <n v="2.7964973856038599E-6"/>
    <n v="0.63264571141946302"/>
    <n v="0.14818613148902801"/>
    <n v="1.8046381219407801E-2"/>
    <n v="0.60676692409837396"/>
    <n v="0.50202557824000804"/>
    <n v="0.21208975760752"/>
  </r>
  <r>
    <x v="5"/>
    <n v="0.99417208069972995"/>
    <n v="5.5005070064858703E-6"/>
    <n v="0.28290623329217501"/>
    <n v="0.38495518005940299"/>
    <n v="1.81322147272629E-2"/>
    <n v="2.7912423292259098E-6"/>
    <n v="0.63264574724505496"/>
    <n v="0.14818613368047401"/>
    <n v="1.7309794230860601E-2"/>
    <n v="0.611338890548209"/>
    <n v="0.401761139129651"/>
    <n v="0.142685323348996"/>
  </r>
  <r>
    <x v="5"/>
    <n v="0.99410083474251398"/>
    <n v="1.04559227766355E-5"/>
    <n v="0.66264111241065904"/>
    <n v="2.20208921997453E-2"/>
    <n v="1.8131968218843501E-2"/>
    <n v="2.7957012494892102E-6"/>
    <n v="0.63264560875218501"/>
    <n v="0.148186067660738"/>
    <n v="1.7678087725134201E-2"/>
    <n v="0.578148172571045"/>
    <n v="0.38344144487264897"/>
    <n v="0.19328061235483901"/>
  </r>
  <r>
    <x v="5"/>
    <n v="0.99411508393395698"/>
    <n v="9.9603811996206003E-6"/>
    <n v="0.60152617731042002"/>
    <n v="4.6928147248856099E-2"/>
    <n v="1.8131968218843501E-2"/>
    <n v="2.79452841206457E-6"/>
    <n v="0.632645792353143"/>
    <n v="0.14818640972945801"/>
    <n v="1.7678087725134201E-2"/>
    <n v="0.87216078426808996"/>
    <n v="0.45944612214158798"/>
    <n v="0.120689649332446"/>
  </r>
  <r>
    <x v="5"/>
    <n v="0.99417920529545101"/>
    <n v="4.6642805952730898E-6"/>
    <n v="0.223859530029032"/>
    <n v="0.48596716447173999"/>
    <n v="1.81284818854834E-2"/>
    <n v="2.7910261764177301E-6"/>
    <n v="0.63264573310237904"/>
    <n v="0.14818616011389399"/>
    <n v="1.36268592881243E-2"/>
    <n v="0.71403229080602804"/>
    <n v="0.46932992679344199"/>
    <n v="0.15264504521015301"/>
  </r>
  <r>
    <x v="5"/>
    <n v="0.99412220852967903"/>
    <n v="9.6196963654228099E-6"/>
    <n v="0.56954630764723202"/>
    <n v="6.5083896081922901E-2"/>
    <n v="1.8131158262608301E-2"/>
    <n v="2.7922263706918E-6"/>
    <n v="0.63264567825412199"/>
    <n v="0.148186160348379"/>
    <n v="2.50439576106068E-2"/>
    <n v="0.88622837334450399"/>
    <n v="0.369759584365421"/>
    <n v="0.13363208606590499"/>
  </r>
  <r>
    <x v="5"/>
    <n v="0.99412933312539997"/>
    <n v="9.2170688340981504E-6"/>
    <n v="0.53625284469252599"/>
    <n v="8.7724513277657998E-2"/>
    <n v="1.8129503134649502E-2"/>
    <n v="2.7944503215852602E-6"/>
    <n v="0.63264573130701496"/>
    <n v="0.14818615599790499"/>
    <n v="3.2041534001805802E-2"/>
    <n v="0.77803982110370995"/>
    <n v="0.37469234986007799"/>
    <n v="0.15963080778629299"/>
  </r>
  <r>
    <x v="5"/>
    <n v="0.99411508393395698"/>
    <n v="9.9603811996206003E-6"/>
    <n v="0.60152617731042002"/>
    <n v="4.6928147248856203E-2"/>
    <n v="1.8129925720511399E-2"/>
    <n v="2.7925180042776401E-6"/>
    <n v="0.63264573808729696"/>
    <n v="0.14818625417808601"/>
    <n v="1.14170983224825E-2"/>
    <n v="0.81707738079075798"/>
    <n v="0.496779208925411"/>
    <n v="0.12961864090362499"/>
  </r>
  <r>
    <x v="5"/>
    <n v="0.99412933312539997"/>
    <n v="9.2170688340981402E-6"/>
    <n v="0.53625284469252599"/>
    <n v="8.7724513277658095E-2"/>
    <n v="1.81315104174932E-2"/>
    <n v="2.7924355352975199E-6"/>
    <n v="0.63264569502176204"/>
    <n v="0.148186095728885"/>
    <n v="1.6204913748039701E-2"/>
    <n v="0.67169763992919596"/>
    <n v="0.44984825047896498"/>
    <n v="0.15447419442834001"/>
  </r>
  <r>
    <x v="5"/>
    <n v="0.99409371014679204"/>
    <n v="1.06107795194527E-5"/>
    <n v="0.692239094994893"/>
    <n v="1.4577903874708E-2"/>
    <n v="1.8131052616142899E-2"/>
    <n v="2.7945970445054798E-6"/>
    <n v="0.63264571179543905"/>
    <n v="0.14818613351783"/>
    <n v="1.9151261702228702E-2"/>
    <n v="0.79654749298236704"/>
    <n v="0.37974589263883601"/>
    <n v="0.116716361265209"/>
  </r>
  <r>
    <x v="5"/>
    <n v="0.99410795933823504"/>
    <n v="1.02391233366915E-5"/>
    <n v="0.63247604837086002"/>
    <n v="3.2708260051657001E-2"/>
    <n v="1.8130348306373199E-2"/>
    <n v="2.7930046049539598E-6"/>
    <n v="0.63264579934640797"/>
    <n v="0.14818634989641699"/>
    <n v="2.35707836335123E-2"/>
    <n v="0.71987913251591296"/>
    <n v="0.42258546139172998"/>
    <n v="0.123337439437994"/>
  </r>
  <r>
    <x v="5"/>
    <n v="0.99416495610400801"/>
    <n v="6.2747907205717598E-6"/>
    <n v="0.33504842457619499"/>
    <n v="0.30573009424306702"/>
    <n v="1.74266724154559E-2"/>
    <n v="2.21135471518166E-6"/>
    <n v="0.68449892712025795"/>
    <n v="0.23041260554250101"/>
    <n v="7.3658698854726099E-3"/>
    <n v="0.79338228544017397"/>
    <n v="0.51652375319638899"/>
    <n v="0.16977484934035"/>
  </r>
  <r>
    <x v="5"/>
    <n v="0.99410795933823504"/>
    <n v="1.02391233366915E-5"/>
    <n v="0.63247604837086002"/>
    <n v="3.27082600516568E-2"/>
    <n v="1.8129397488184099E-2"/>
    <n v="2.7944754884551499E-6"/>
    <n v="0.63264581636355699"/>
    <n v="0.148186299605749"/>
    <n v="3.0568360024711302E-2"/>
    <n v="0.81953920887913101"/>
    <n v="0.36623387390231599"/>
    <n v="0.13308013604977401"/>
  </r>
  <r>
    <x v="5"/>
    <n v="0.99411508393395698"/>
    <n v="9.9603811996206003E-6"/>
    <n v="0.60152617731042002"/>
    <n v="4.6928147248856203E-2"/>
    <n v="1.81333416228944E-2"/>
    <n v="2.7939094553886599E-6"/>
    <n v="0.63264572266321395"/>
    <n v="0.14818623448153601"/>
    <n v="1.32585657938506E-2"/>
    <n v="0.71143857907006502"/>
    <n v="0.51417374223371204"/>
    <n v="0.19470661985248799"/>
  </r>
  <r>
    <x v="5"/>
    <n v="0.99415783150828696"/>
    <n v="6.9871317375307803E-6"/>
    <n v="0.38193363739948699"/>
    <n v="0.24248097614745101"/>
    <n v="1.81299961514883E-2"/>
    <n v="2.7944073081092E-6"/>
    <n v="0.63264563006420205"/>
    <n v="0.148186045029193"/>
    <n v="3.4619588461721203E-2"/>
    <n v="0.790041233034526"/>
    <n v="0.341586513688027"/>
    <n v="0.14660923292203901"/>
  </r>
  <r>
    <x v="5"/>
    <n v="0.99409371014679204"/>
    <n v="1.06107795194527E-5"/>
    <n v="0.692239094994893"/>
    <n v="1.4577903874708E-2"/>
    <n v="1.8133271191917499E-2"/>
    <n v="2.7953927780218799E-6"/>
    <n v="0.63264565173869203"/>
    <n v="0.148186121285585"/>
    <n v="2.3939077127785899E-2"/>
    <n v="0.70453666817944904"/>
    <n v="0.40184973892785802"/>
    <n v="0.148212919175503"/>
  </r>
  <r>
    <x v="5"/>
    <n v="0.99411508393395698"/>
    <n v="9.9603811996206003E-6"/>
    <n v="0.60152617731042002"/>
    <n v="4.6928147248856203E-2"/>
    <n v="1.8133306407406E-2"/>
    <n v="2.7920108393006901E-6"/>
    <n v="0.63264575069741102"/>
    <n v="0.148186196327665"/>
    <n v="2.61488380934277E-2"/>
    <n v="0.71508735998675899"/>
    <n v="0.38971664315947901"/>
    <n v="0.122680166185968"/>
  </r>
  <r>
    <x v="5"/>
    <n v="0.99415783150828696"/>
    <n v="6.9871317375307803E-6"/>
    <n v="0.38193363739948699"/>
    <n v="0.24248097614745101"/>
    <n v="1.81301370134423E-2"/>
    <n v="2.79518123336593E-6"/>
    <n v="0.63264572671849795"/>
    <n v="0.14818624852970999"/>
    <n v="1.5100033265218801E-2"/>
    <n v="0.70031639145652502"/>
    <n v="0.46555901727380899"/>
    <n v="0.14082469374044301"/>
  </r>
  <r>
    <x v="5"/>
    <n v="0.99412933312539997"/>
    <n v="9.2170688340981402E-6"/>
    <n v="0.53625284469252599"/>
    <n v="8.7724513277657998E-2"/>
    <n v="1.8131827356889601E-2"/>
    <n v="2.79441451896354E-6"/>
    <n v="0.63264577787161602"/>
    <n v="0.14818632406066001"/>
    <n v="1.8046381219407801E-2"/>
    <n v="0.70348159899871798"/>
    <n v="0.41825432779161698"/>
    <n v="0.136452530136631"/>
  </r>
  <r>
    <x v="5"/>
    <n v="0.99415070691256502"/>
    <n v="7.6375300573629394E-6"/>
    <n v="0.42473228942151597"/>
    <n v="0.191348876599958"/>
    <n v="1.8131933003355E-2"/>
    <n v="2.7947556178468501E-6"/>
    <n v="0.63264574325937295"/>
    <n v="0.14818620636114399"/>
    <n v="1.9887848690775999E-2"/>
    <n v="0.516426625498281"/>
    <n v="0.40010048905421097"/>
    <n v="0.22270705798559001"/>
  </r>
  <r>
    <x v="5"/>
    <n v="0.99415070691256502"/>
    <n v="7.6375300573629394E-6"/>
    <n v="0.42473228942151697"/>
    <n v="0.191348876599958"/>
    <n v="1.8128974902322199E-2"/>
    <n v="2.79501635752656E-6"/>
    <n v="0.63264560336818698"/>
    <n v="0.148186084710931"/>
    <n v="8.4707503682934903E-3"/>
    <n v="0.53818742735085801"/>
    <n v="0.460038488362701"/>
    <n v="0.20504853121862501"/>
  </r>
  <r>
    <x v="5"/>
    <n v="0.99413645772112202"/>
    <n v="8.7524986056466203E-6"/>
    <n v="0.50130925527052905"/>
    <n v="0.11558988828913599"/>
    <n v="1.8132285158239898E-2"/>
    <n v="2.7934989648232001E-6"/>
    <n v="0.63264571698220695"/>
    <n v="0.14818616486741401"/>
    <n v="1.8046381219407801E-2"/>
    <n v="0.60676692409837396"/>
    <n v="0.39279573006402901"/>
    <n v="0.173808923276391"/>
  </r>
  <r>
    <x v="5"/>
    <n v="0.99416495610400801"/>
    <n v="6.2747907205717598E-6"/>
    <n v="0.33504842457619499"/>
    <n v="0.30573009424306702"/>
    <n v="1.7423467806003699E-2"/>
    <n v="2.2106407649825998E-6"/>
    <n v="0.68449876084371797"/>
    <n v="0.230412216038822"/>
    <n v="1.7309794230860601E-2"/>
    <n v="0.603601716556181"/>
    <n v="0.51546916054088698"/>
    <n v="0.18836636722290701"/>
  </r>
  <r>
    <x v="5"/>
    <n v="0.99412220852967903"/>
    <n v="9.6196963654228099E-6"/>
    <n v="0.56954630764723202"/>
    <n v="6.5083896081922901E-2"/>
    <n v="1.8131545632981701E-2"/>
    <n v="2.7949937488200601E-6"/>
    <n v="0.63264568689780798"/>
    <n v="0.148186098249765"/>
    <n v="2.0256142185049598E-2"/>
    <n v="0.74568436622795897"/>
    <n v="0.47725288298067797"/>
    <n v="0.12535744889247299"/>
  </r>
  <r>
    <x v="5"/>
    <n v="0.99411508393395698"/>
    <n v="9.9603811996206003E-6"/>
    <n v="0.60152617731042002"/>
    <n v="4.6928147248856099E-2"/>
    <n v="1.8132285158239898E-2"/>
    <n v="2.79335318784013E-6"/>
    <n v="0.63264565440232201"/>
    <n v="0.14818617394059999"/>
    <n v="1.25219788053034E-2"/>
    <n v="0.62087847439065202"/>
    <n v="0.53033698149142205"/>
    <n v="0.23414724730963299"/>
  </r>
  <r>
    <x v="5"/>
    <n v="0.99413645772112202"/>
    <n v="8.7524986056466101E-6"/>
    <n v="0.50130925527052905"/>
    <n v="0.11558988828913699"/>
    <n v="1.8130911754188898E-2"/>
    <n v="2.7922851440792999E-6"/>
    <n v="0.63264565998676703"/>
    <n v="0.14818618677470799"/>
    <n v="2.2097609656417899E-3"/>
    <n v="0.797778407026553"/>
    <n v="0.62034789903890397"/>
    <n v="0.24092186947733399"/>
  </r>
  <r>
    <x v="5"/>
    <n v="0.99412220852967903"/>
    <n v="9.6196963654228099E-6"/>
    <n v="0.56954630764723202"/>
    <n v="6.5083896081922901E-2"/>
    <n v="1.74270950013177E-2"/>
    <n v="2.2120079561218099E-6"/>
    <n v="0.68449862342518797"/>
    <n v="0.23041205546269"/>
    <n v="1.8782968207955102E-2"/>
    <n v="0.77206109574623505"/>
    <n v="0.470493793990307"/>
    <n v="0.12388516266005301"/>
  </r>
  <r>
    <x v="5"/>
    <n v="0.99410795933823504"/>
    <n v="1.02391233366915E-5"/>
    <n v="0.63247604837086002"/>
    <n v="3.2708260051657001E-2"/>
    <n v="1.8131545632981701E-2"/>
    <n v="2.7930150462603698E-6"/>
    <n v="0.63264567624452805"/>
    <n v="0.14818622111263399"/>
    <n v="1.6941500736586901E-2"/>
    <n v="0.78757940494615397"/>
    <n v="0.46641449687610997"/>
    <n v="0.133077022284879"/>
  </r>
  <r>
    <x v="5"/>
    <n v="0.99412933312539997"/>
    <n v="9.2170688340981504E-6"/>
    <n v="0.53625284469252599"/>
    <n v="8.7724513277658095E-2"/>
    <n v="1.8129749643068901E-2"/>
    <n v="2.7938796362028101E-6"/>
    <n v="0.63264562354437603"/>
    <n v="0.14818611014929001"/>
    <n v="1.4731739770945201E-2"/>
    <n v="0.87989795826011796"/>
    <n v="0.47703367352324499"/>
    <n v="0.13033675604141501"/>
  </r>
  <r>
    <x v="5"/>
    <n v="0.99416495610400801"/>
    <n v="6.2747907205717598E-6"/>
    <n v="0.33504842457619499"/>
    <n v="0.30573009424306702"/>
    <n v="1.7427341509737099E-2"/>
    <n v="2.21093424198765E-6"/>
    <n v="0.68449873471199496"/>
    <n v="0.23041219781267699"/>
    <n v="1.5836620253766101E-2"/>
    <n v="0.76256547311965595"/>
    <n v="0.47324699981559898"/>
    <n v="0.14018618036420499"/>
  </r>
  <r>
    <x v="5"/>
    <n v="0.99412220852967903"/>
    <n v="9.6196963654228099E-6"/>
    <n v="0.56954630764723202"/>
    <n v="6.5083896081922901E-2"/>
    <n v="1.8132707744101698E-2"/>
    <n v="2.7932527821765001E-6"/>
    <n v="0.63264559856884195"/>
    <n v="0.1481860435314"/>
    <n v="2.32024901392387E-2"/>
    <n v="0.63455041252429201"/>
    <n v="0.48123025200834502"/>
    <n v="0.16789455399653899"/>
  </r>
  <r>
    <x v="5"/>
    <n v="0.99412220852967903"/>
    <n v="9.6196963654228099E-6"/>
    <n v="0.56954630764723202"/>
    <n v="6.5083896081922901E-2"/>
    <n v="1.8129221410741601E-2"/>
    <n v="2.7934172712082298E-6"/>
    <n v="0.63264569923973601"/>
    <n v="0.14818613443912501"/>
    <n v="2.1729316162144099E-2"/>
    <n v="0.81848413969839895"/>
    <n v="0.44415583538873998"/>
    <n v="0.126802141550789"/>
  </r>
  <r>
    <x v="5"/>
    <n v="0.99415070691256502"/>
    <n v="7.6375300573629394E-6"/>
    <n v="0.42473228942151697"/>
    <n v="0.191348876599958"/>
    <n v="1.8132109080797501E-2"/>
    <n v="2.79163548856764E-6"/>
    <n v="0.63264584632471998"/>
    <n v="0.14818647167023999"/>
    <n v="1.39951527823979E-2"/>
    <n v="0.69332655813418198"/>
    <n v="0.46744348806554498"/>
    <n v="0.157143913198554"/>
  </r>
  <r>
    <x v="5"/>
    <n v="0.99413645772112202"/>
    <n v="8.7524986056466203E-6"/>
    <n v="0.50130925527052905"/>
    <n v="0.11558988828913699"/>
    <n v="1.8131897787866499E-2"/>
    <n v="2.79183161353954E-6"/>
    <n v="0.63264580018053396"/>
    <n v="0.148186350606585"/>
    <n v="1.7309794230860601E-2"/>
    <n v="0.87053421928113095"/>
    <n v="0.458543180434481"/>
    <n v="0.118222445827305"/>
  </r>
  <r>
    <x v="5"/>
    <n v="0.99413645772112202"/>
    <n v="8.7524986056466203E-6"/>
    <n v="0.50130925527052905"/>
    <n v="0.11558988828913599"/>
    <n v="1.8133658562290801E-2"/>
    <n v="2.7938348218047099E-6"/>
    <n v="0.63264573852660899"/>
    <n v="0.14818629949999501"/>
    <n v="1.8046381219407801E-2"/>
    <n v="0.66479572903857997"/>
    <n v="0.43767095915592602"/>
    <n v="0.185957019280095"/>
  </r>
  <r>
    <x v="5"/>
    <n v="0.99415783150828696"/>
    <n v="6.9871317375307803E-6"/>
    <n v="0.38193363739948699"/>
    <n v="0.24248097614745101"/>
    <n v="1.8128693178414399E-2"/>
    <n v="2.7925897263883201E-6"/>
    <n v="0.63264570769303197"/>
    <n v="0.14818621846343699"/>
    <n v="2.0992729173596899E-2"/>
    <n v="0.71649411889440096"/>
    <n v="0.43482929287441502"/>
    <n v="0.160174700892976"/>
  </r>
  <r>
    <x v="5"/>
    <n v="0.99412933312539997"/>
    <n v="9.2170688340981504E-6"/>
    <n v="0.53625284469252599"/>
    <n v="8.7724513277658095E-2"/>
    <n v="1.81304187373501E-2"/>
    <n v="2.7909350020992201E-6"/>
    <n v="0.63264565408068996"/>
    <n v="0.14818609614360301"/>
    <n v="2.32024901392387E-2"/>
    <n v="0.70418497845253902"/>
    <n v="0.49137229270973598"/>
    <n v="0.16390199270317801"/>
  </r>
  <r>
    <x v="5"/>
    <n v="0.99413645772112202"/>
    <n v="8.7524986056466203E-6"/>
    <n v="0.50130925527052905"/>
    <n v="0.11558988828913599"/>
    <n v="1.81310878316314E-2"/>
    <n v="2.7955431878638599E-6"/>
    <n v="0.63264562711669903"/>
    <n v="0.14818612959241501"/>
    <n v="2.50439576106068E-2"/>
    <n v="0.79725087243618797"/>
    <n v="0.43774319068536199"/>
    <n v="0.103256100650292"/>
  </r>
  <r>
    <x v="5"/>
    <n v="0.99412933312539997"/>
    <n v="9.2170688340981504E-6"/>
    <n v="0.53625284469252599"/>
    <n v="8.7724513277658095E-2"/>
    <n v="1.81290101178107E-2"/>
    <n v="2.7952280295907101E-6"/>
    <n v="0.63264571054893604"/>
    <n v="0.14818623909751399"/>
    <n v="3.6829349427363003E-2"/>
    <n v="0.67310439883683704"/>
    <n v="0.34942013554540102"/>
    <n v="0.14235356830083301"/>
  </r>
  <r>
    <x v="5"/>
    <n v="0.99415070691256502"/>
    <n v="7.6375300573629394E-6"/>
    <n v="0.42473228942151697"/>
    <n v="0.191348876599958"/>
    <n v="1.81316512794471E-2"/>
    <n v="2.79555597168133E-6"/>
    <n v="0.63264564977432303"/>
    <n v="0.14818609896820401"/>
    <n v="1.5836620253766101E-2"/>
    <n v="0.62329634126316003"/>
    <n v="0.48789858989808099"/>
    <n v="0.19390598677968501"/>
  </r>
  <r>
    <x v="5"/>
    <n v="0.99414358231684297"/>
    <n v="8.2259856800682008E-6"/>
    <n v="0.46430605066136299"/>
    <n v="0.14967829990210399"/>
    <n v="1.8130630030281099E-2"/>
    <n v="2.7936708303649301E-6"/>
    <n v="0.63264566373984199"/>
    <n v="0.14818611222848099"/>
    <n v="1.6204913748039701E-2"/>
    <n v="0.72198927087737497"/>
    <n v="0.44088307392584702"/>
    <n v="0.121629082808761"/>
  </r>
  <r>
    <x v="5"/>
    <n v="0.99416495610400801"/>
    <n v="6.2747907205717598E-6"/>
    <n v="0.33504842457619499"/>
    <n v="0.30573009424306702"/>
    <n v="1.8129467919161001E-2"/>
    <n v="2.7951200111411E-6"/>
    <n v="0.632645757854989"/>
    <n v="0.148186346344967"/>
    <n v="2.9831773036164001E-2"/>
    <n v="0.86877577064657896"/>
    <n v="0.374128023410428"/>
    <n v="0.122798334139631"/>
  </r>
  <r>
    <x v="5"/>
    <n v="0.99409371014679204"/>
    <n v="1.06107795194527E-5"/>
    <n v="0.692239094994893"/>
    <n v="1.4577903874708E-2"/>
    <n v="1.8130489168327098E-2"/>
    <n v="2.7955390002670299E-6"/>
    <n v="0.63264559580695001"/>
    <n v="0.148186177721431"/>
    <n v="1.7309794230860601E-2"/>
    <n v="0.69257921746449802"/>
    <n v="0.400681071165431"/>
    <n v="0.15303305862022101"/>
  </r>
  <r>
    <x v="5"/>
    <n v="0.99410795933823504"/>
    <n v="1.02391233366915E-5"/>
    <n v="0.63247604837086002"/>
    <n v="3.2708260051657001E-2"/>
    <n v="1.81298552895344E-2"/>
    <n v="2.7934881728317498E-6"/>
    <n v="0.63264579518067499"/>
    <n v="0.148186380209645"/>
    <n v="1.8782968207955102E-2"/>
    <n v="0.65987207286183602"/>
    <n v="0.41956467471817999"/>
    <n v="0.17455855188581901"/>
  </r>
  <r>
    <x v="5"/>
    <n v="0.99412933312539997"/>
    <n v="9.2170688340981402E-6"/>
    <n v="0.53625284469252599"/>
    <n v="8.7724513277658206E-2"/>
    <n v="1.8128622747437401E-2"/>
    <n v="2.7917266922175398E-6"/>
    <n v="0.63264562298221105"/>
    <n v="0.14818609568410099"/>
    <n v="2.1729316162144099E-2"/>
    <n v="0.78753544373028905"/>
    <n v="0.434281049478009"/>
    <n v="0.122343641131603"/>
  </r>
  <r>
    <x v="5"/>
    <n v="0.99409371014679204"/>
    <n v="1.06107795194527E-5"/>
    <n v="0.692239094994893"/>
    <n v="1.45779038747079E-2"/>
    <n v="1.81280592996216E-2"/>
    <n v="2.7935453334097099E-6"/>
    <n v="0.63264572516569995"/>
    <n v="0.14818614293603199"/>
    <n v="4.0512284370099296E-3"/>
    <n v="0.64896969132761495"/>
    <n v="0.56725188106512603"/>
    <n v="0.23034821531990499"/>
  </r>
  <r>
    <x v="5"/>
    <n v="0.99410795933823504"/>
    <n v="1.02391233366915E-5"/>
    <n v="0.63247604837086002"/>
    <n v="3.2708260051656897E-2"/>
    <n v="1.8131158262608301E-2"/>
    <n v="2.79303293244724E-6"/>
    <n v="0.63264570489068095"/>
    <n v="0.14818621167833401"/>
    <n v="1.8414674713681502E-2"/>
    <n v="0.79390982003054"/>
    <n v="0.46179860675657403"/>
    <n v="0.11381326288756"/>
  </r>
  <r>
    <x v="5"/>
    <n v="0.99413645772112202"/>
    <n v="8.7524986056466203E-6"/>
    <n v="0.50130925527052905"/>
    <n v="0.11558988828913599"/>
    <n v="1.8130841323212001E-2"/>
    <n v="2.79332879608541E-6"/>
    <n v="0.63264570228012995"/>
    <n v="0.14818631383605199"/>
    <n v="2.2097609656417699E-2"/>
    <n v="0.59467758973583096"/>
    <n v="0.432995988260166"/>
    <n v="0.139314117781003"/>
  </r>
  <r>
    <x v="5"/>
    <n v="0.99414358231684297"/>
    <n v="8.2259856800682008E-6"/>
    <n v="0.46430605066136299"/>
    <n v="0.14967829990210299"/>
    <n v="1.8129960935999799E-2"/>
    <n v="2.7928035965147899E-6"/>
    <n v="0.63264573491901399"/>
    <n v="0.148186326649525"/>
    <n v="1.5100033265218801E-2"/>
    <n v="0.607470303552195"/>
    <n v="0.46851380336492099"/>
    <n v="0.20303909505796799"/>
  </r>
  <r>
    <x v="5"/>
    <n v="0.99410795933823504"/>
    <n v="1.02391233366915E-5"/>
    <n v="0.63247604837086002"/>
    <n v="3.2708260051656897E-2"/>
    <n v="1.8130242659907699E-2"/>
    <n v="2.79215070155165E-6"/>
    <n v="0.63264597808203704"/>
    <n v="0.14818671140169301"/>
    <n v="1.9519555196502399E-2"/>
    <n v="0.68167683593027695"/>
    <n v="0.53175870914018997"/>
    <n v="0.217455225753035"/>
  </r>
  <r>
    <x v="5"/>
    <n v="0.99417920529545101"/>
    <n v="4.6642805952730898E-6"/>
    <n v="0.223859530029032"/>
    <n v="0.48596716447173999"/>
    <n v="1.81299961514883E-2"/>
    <n v="2.7924282022429699E-6"/>
    <n v="0.63264583351764403"/>
    <n v="0.14818641366020099"/>
    <n v="9.5756308511143699E-3"/>
    <n v="0.68840290195743703"/>
    <n v="0.52309220545314505"/>
    <n v="0.20446810201799601"/>
  </r>
  <r>
    <x v="5"/>
    <n v="0.99411508393395698"/>
    <n v="9.9603811996206003E-6"/>
    <n v="0.60152617731042002"/>
    <n v="4.6928147248856203E-2"/>
    <n v="1.81305595993041E-2"/>
    <n v="2.7931008038970401E-6"/>
    <n v="0.63264567902761104"/>
    <n v="0.14818612190597599"/>
    <n v="9.9439243453879906E-3"/>
    <n v="0.71121877299074499"/>
    <n v="0.53286863362652204"/>
    <n v="0.15142820839272"/>
  </r>
  <r>
    <x v="5"/>
    <n v="0.99409371014679204"/>
    <n v="1.06107795194527E-5"/>
    <n v="0.692239094994893"/>
    <n v="1.45779038747079E-2"/>
    <n v="1.8131968218843501E-2"/>
    <n v="2.7949672132494202E-6"/>
    <n v="0.63264572233816796"/>
    <n v="0.14818616551678501"/>
    <n v="1.9519555196502399E-2"/>
    <n v="0.97955803462333602"/>
    <n v="0.43768459252018599"/>
    <n v="9.0772761908177596E-2"/>
  </r>
  <r>
    <x v="5"/>
    <n v="0.99414358231684297"/>
    <n v="8.2259856800682008E-6"/>
    <n v="0.46430605066136299"/>
    <n v="0.14967829990210299"/>
    <n v="1.8130594814792601E-2"/>
    <n v="2.7922858700727399E-6"/>
    <n v="0.63264567560045804"/>
    <n v="0.14818610076462399"/>
    <n v="1.2890272299577E-2"/>
    <n v="0.77065433683859297"/>
    <n v="0.50486769556508604"/>
    <n v="0.14003304755206"/>
  </r>
  <r>
    <x v="5"/>
    <n v="0.99411508393395698"/>
    <n v="9.9603811996206003E-6"/>
    <n v="0.60152617731042002"/>
    <n v="4.69281472488563E-2"/>
    <n v="1.8130242659907699E-2"/>
    <n v="2.79493589620474E-6"/>
    <n v="0.632645788619426"/>
    <n v="0.14818630321748799"/>
    <n v="1.9887848690775999E-2"/>
    <n v="0.80270206320329796"/>
    <n v="0.48057356344000601"/>
    <n v="0.14568471940333"/>
  </r>
  <r>
    <x v="5"/>
    <n v="0.99413645772112202"/>
    <n v="8.7524986056466203E-6"/>
    <n v="0.50130925527052905"/>
    <n v="0.11558988828913699"/>
    <n v="1.8130066582465298E-2"/>
    <n v="2.79299780607226E-6"/>
    <n v="0.632645786135004"/>
    <n v="0.14818631496927101"/>
    <n v="2.32024901392387E-2"/>
    <n v="0.71579073944058003"/>
    <n v="0.43356954709407503"/>
    <n v="0.17885412669668199"/>
  </r>
  <r>
    <x v="5"/>
    <n v="0.99414358231684297"/>
    <n v="8.2259856800682093E-6"/>
    <n v="0.46430605066136299"/>
    <n v="0.14967829990210299"/>
    <n v="1.8131017400654401E-2"/>
    <n v="2.7946053919926498E-6"/>
    <n v="0.63264567027124596"/>
    <n v="0.14818607442151499"/>
    <n v="2.35707836335123E-2"/>
    <n v="0.71214195852388495"/>
    <n v="0.38663283347716398"/>
    <n v="0.149422462570061"/>
  </r>
  <r>
    <x v="5"/>
    <n v="0.99412933312539997"/>
    <n v="9.2170688340981504E-6"/>
    <n v="0.53625284469252599"/>
    <n v="8.7724513277657998E-2"/>
    <n v="1.7425299011405E-2"/>
    <n v="2.21117443319901E-6"/>
    <n v="0.68449874370397401"/>
    <n v="0.23041224531836099"/>
    <n v="2.0992729173596899E-2"/>
    <n v="0.68941400992230495"/>
    <n v="0.40583771731481399"/>
    <n v="0.12897207179738801"/>
  </r>
  <r>
    <x v="5"/>
    <n v="0.99413645772112202"/>
    <n v="8.7524986056466203E-6"/>
    <n v="0.50130925527052905"/>
    <n v="0.11558988828913699"/>
    <n v="1.74276584491335E-2"/>
    <n v="2.2111675612804899E-6"/>
    <n v="0.68449870288120496"/>
    <n v="0.23041214042471"/>
    <n v="2.65171315877013E-2"/>
    <n v="0.57533465475576295"/>
    <n v="0.36108116048023903"/>
    <n v="0.180024642695363"/>
  </r>
  <r>
    <x v="6"/>
    <n v="0.99474204835745805"/>
    <n v="9.9603811996206003E-6"/>
    <n v="0.60152617731042002"/>
    <n v="4.6928147248856203E-2"/>
    <n v="1.8129679212091999E-2"/>
    <n v="2.7925757746484301E-6"/>
    <n v="0.63264579670982302"/>
    <n v="0.148186276626459"/>
    <n v="4.6773273772750999E-2"/>
    <n v="0.55647529315019595"/>
    <n v="0.53029887081923599"/>
    <n v="0.21855009511147599"/>
  </r>
  <r>
    <x v="6"/>
    <n v="0.99474917295317999"/>
    <n v="9.6196963654228099E-6"/>
    <n v="0.56954630764723202"/>
    <n v="6.5083896081922998E-2"/>
    <n v="1.7427623233644999E-2"/>
    <n v="2.2096350982865398E-6"/>
    <n v="0.68449875497089596"/>
    <n v="0.23041235119101799"/>
    <n v="5.3770850163950001E-2"/>
    <n v="0.79461319948436004"/>
    <n v="0.42670845963647602"/>
    <n v="0.110981423084609"/>
  </r>
  <r>
    <x v="6"/>
    <n v="0.99479904512323103"/>
    <n v="5.5005070064858601E-6"/>
    <n v="0.28290623329217501"/>
    <n v="0.38495518005940299"/>
    <n v="1.8130946969677399E-2"/>
    <n v="2.79359608220526E-6"/>
    <n v="0.63264564857105798"/>
    <n v="0.148186118286737"/>
    <n v="5.2665969681129098E-2"/>
    <n v="0.59480947338342305"/>
    <n v="0.47448773438301001"/>
    <n v="0.185416149008752"/>
  </r>
  <r>
    <x v="6"/>
    <n v="0.99472779916601495"/>
    <n v="1.04559227766355E-5"/>
    <n v="0.66264111241065904"/>
    <n v="2.20208921997452E-2"/>
    <n v="1.8130876538700502E-2"/>
    <n v="2.7939800092019399E-6"/>
    <n v="0.63264590216936301"/>
    <n v="0.148186561453888"/>
    <n v="4.93513282326664E-2"/>
    <n v="0.68312755605378195"/>
    <n v="0.45392330709636303"/>
    <n v="0.16798533583806199"/>
  </r>
  <r>
    <x v="6"/>
    <n v="0.99471354997457095"/>
    <n v="1.0703693565142999E-5"/>
    <n v="0.72146882607035201"/>
    <n v="1.01860784653071E-2"/>
    <n v="1.81309821851659E-2"/>
    <n v="2.7949807850145499E-6"/>
    <n v="0.63264574957314301"/>
    <n v="0.14818623278281701"/>
    <n v="5.7453785106686299E-2"/>
    <n v="0.78951369844415997"/>
    <n v="0.38884149742613999"/>
    <n v="0.14364498052833499"/>
  </r>
  <r>
    <x v="6"/>
    <n v="0.99474204835745805"/>
    <n v="9.9603811996206003E-6"/>
    <n v="0.60152617731042002"/>
    <n v="4.6928147248856203E-2"/>
    <n v="1.8131158262608301E-2"/>
    <n v="2.7929597653075499E-6"/>
    <n v="0.63264561069513803"/>
    <n v="0.14818609145492501"/>
    <n v="6.2241600532243403E-2"/>
    <n v="0.87651294463860596"/>
    <n v="0.35390807602389102"/>
    <n v="0.12141951253091"/>
  </r>
  <r>
    <x v="6"/>
    <n v="0.99476342214462299"/>
    <n v="8.7524986056466203E-6"/>
    <n v="0.50130925527052905"/>
    <n v="0.11558988828913599"/>
    <n v="1.8130700461258E-2"/>
    <n v="2.79402112042936E-6"/>
    <n v="0.63264574550584196"/>
    <n v="0.148186268398387"/>
    <n v="5.7085491612412699E-2"/>
    <n v="0.79738275608377895"/>
    <n v="0.39363150175079398"/>
    <n v="8.8470588805949699E-2"/>
  </r>
  <r>
    <x v="6"/>
    <n v="0.99472779916601495"/>
    <n v="1.04559227766355E-5"/>
    <n v="0.66264111241065904"/>
    <n v="2.20208921997452E-2"/>
    <n v="1.8131545632981701E-2"/>
    <n v="2.7931618058448299E-6"/>
    <n v="0.63264559730617698"/>
    <n v="0.14818611969888601"/>
    <n v="5.7822078600959899E-2"/>
    <n v="0.54944149861198899"/>
    <n v="0.452317334480281"/>
    <n v="0.14759261199689999"/>
  </r>
  <r>
    <x v="6"/>
    <n v="0.99478479593178704"/>
    <n v="6.9871317375307803E-6"/>
    <n v="0.38193363739948699"/>
    <n v="0.24248097614745101"/>
    <n v="1.7425968105686199E-2"/>
    <n v="2.2109014339586701E-6"/>
    <n v="0.68449887105688001"/>
    <n v="0.230412520991921"/>
    <n v="5.1561089198308201E-2"/>
    <n v="0.63019825215377601"/>
    <n v="0.405317131985998"/>
    <n v="0.19761243254740901"/>
  </r>
  <r>
    <x v="6"/>
    <n v="0.99474917295317999"/>
    <n v="9.6196963654228099E-6"/>
    <n v="0.56954630764723202"/>
    <n v="6.5083896081922901E-2"/>
    <n v="1.8128939686833798E-2"/>
    <n v="2.7941453085131898E-6"/>
    <n v="0.63264561858253099"/>
    <n v="0.14818618223486099"/>
    <n v="5.5612317635318098E-2"/>
    <n v="0.82797976232497905"/>
    <n v="0.44238161958821398"/>
    <n v="0.12684982510816101"/>
  </r>
  <r>
    <x v="6"/>
    <n v="0.99472779916601495"/>
    <n v="1.04559227766355E-5"/>
    <n v="0.66264111241065904"/>
    <n v="2.20208921997452E-2"/>
    <n v="1.8131756925912599E-2"/>
    <n v="2.7940644982145499E-6"/>
    <n v="0.63264567244457703"/>
    <n v="0.14818616699758"/>
    <n v="5.9295252578054403E-2"/>
    <n v="0.67921500784190403"/>
    <n v="0.400703115685001"/>
    <n v="0.155882206478694"/>
  </r>
  <r>
    <x v="6"/>
    <n v="0.99476342214462299"/>
    <n v="8.7524986056466203E-6"/>
    <n v="0.50130925527052905"/>
    <n v="0.11558988828913599"/>
    <n v="1.8130101797953799E-2"/>
    <n v="2.7913044607653302E-6"/>
    <n v="0.63264563130705398"/>
    <n v="0.14818621423185899"/>
    <n v="5.0824502209760897E-2"/>
    <n v="0.72814384109830599"/>
    <n v="0.46837270825824801"/>
    <n v="0.14427648599518"/>
  </r>
  <r>
    <x v="6"/>
    <n v="0.99474917295317999"/>
    <n v="9.6196963654228099E-6"/>
    <n v="0.56954630764723202"/>
    <n v="6.5083896081922901E-2"/>
    <n v="1.8133412053871398E-2"/>
    <n v="2.7960923318855802E-6"/>
    <n v="0.63264570481943805"/>
    <n v="0.148186129727816"/>
    <n v="4.1985458347193798E-2"/>
    <n v="0.58395105306506601"/>
    <n v="0.45013515936881199"/>
    <n v="0.18205316038154201"/>
  </r>
  <r>
    <x v="6"/>
    <n v="0.99476342214462299"/>
    <n v="8.7524986056466203E-6"/>
    <n v="0.50130925527052905"/>
    <n v="0.11558988828913599"/>
    <n v="1.8131193478096799E-2"/>
    <n v="2.7922910506869402E-6"/>
    <n v="0.63264568926583198"/>
    <n v="0.148186141843828"/>
    <n v="4.8246447749845503E-2"/>
    <n v="0.61555916727113302"/>
    <n v="0.43389135353391001"/>
    <n v="0.157860216038268"/>
  </r>
  <r>
    <x v="6"/>
    <n v="0.99474917295317999"/>
    <n v="9.6196963654228099E-6"/>
    <n v="0.56954630764723202"/>
    <n v="6.5083896081922901E-2"/>
    <n v="1.81302778753962E-2"/>
    <n v="2.7947817295706402E-6"/>
    <n v="0.63264587577317899"/>
    <n v="0.14818652839136501"/>
    <n v="5.0456208715487297E-2"/>
    <n v="0.64545279405851197"/>
    <n v="0.42957080319601298"/>
    <n v="0.14641560763820299"/>
  </r>
  <r>
    <x v="6"/>
    <n v="0.99474917295317999"/>
    <n v="9.6196963654228099E-6"/>
    <n v="0.56954630764723202"/>
    <n v="6.5083896081922901E-2"/>
    <n v="1.81290101178107E-2"/>
    <n v="2.7926603821531601E-6"/>
    <n v="0.63264570775075002"/>
    <n v="0.148186103717526"/>
    <n v="5.4875730646770801E-2"/>
    <n v="0.87369942682332302"/>
    <n v="0.44266462979945498"/>
    <n v="0.102576265242545"/>
  </r>
  <r>
    <x v="6"/>
    <n v="0.99476342214462299"/>
    <n v="8.7524986056466203E-6"/>
    <n v="0.50130925527052905"/>
    <n v="0.11558988828913699"/>
    <n v="1.8128552316460399E-2"/>
    <n v="2.7912299920454302E-6"/>
    <n v="0.63264569965855599"/>
    <n v="0.14818617871685"/>
    <n v="5.7085491612412699E-2"/>
    <n v="0.64650786323924303"/>
    <n v="0.420583245372179"/>
    <n v="0.14364072359781699"/>
  </r>
  <r>
    <x v="6"/>
    <n v="0.99476342214462299"/>
    <n v="8.7524986056466203E-6"/>
    <n v="0.50130925527052905"/>
    <n v="0.11558988828913599"/>
    <n v="1.8132144296285901E-2"/>
    <n v="2.7914792826523402E-6"/>
    <n v="0.63264577240748598"/>
    <n v="0.14818621628329101"/>
    <n v="4.1985458347193798E-2"/>
    <n v="0.68066572796541003"/>
    <n v="0.50519480494363"/>
    <n v="0.174546495073403"/>
  </r>
  <r>
    <x v="6"/>
    <n v="0.99474204835745805"/>
    <n v="9.9603811996206003E-6"/>
    <n v="0.60152617731042002"/>
    <n v="4.6928147248856203E-2"/>
    <n v="1.8131616063958699E-2"/>
    <n v="2.7932914828973698E-6"/>
    <n v="0.63264570623579797"/>
    <n v="0.148186244123129"/>
    <n v="6.2609894026517093E-2"/>
    <n v="0.80164699402256701"/>
    <n v="0.34656089305847598"/>
    <n v="0.12804356878406101"/>
  </r>
  <r>
    <x v="6"/>
    <n v="0.99474917295317999"/>
    <n v="9.6196963654228099E-6"/>
    <n v="0.56954630764723202"/>
    <n v="6.5083896081922901E-2"/>
    <n v="1.8131933003355E-2"/>
    <n v="2.7933634219936399E-6"/>
    <n v="0.63264571905240596"/>
    <n v="0.14818629568966701"/>
    <n v="5.8926959083780803E-2"/>
    <n v="0.83066139649267001"/>
    <n v="0.36278782502579698"/>
    <n v="0.156720339067555"/>
  </r>
  <r>
    <x v="6"/>
    <n v="0.99479192052750898"/>
    <n v="6.2747907205717598E-6"/>
    <n v="0.33504842457619499"/>
    <n v="0.30573009424306702"/>
    <n v="1.8129608781115001E-2"/>
    <n v="2.7947928192089899E-6"/>
    <n v="0.63264569063606202"/>
    <n v="0.14818619090594901"/>
    <n v="4.0512284370099301E-2"/>
    <n v="0.78582095631160198"/>
    <n v="0.54731308797462297"/>
    <n v="0.18374795525704199"/>
  </r>
  <r>
    <x v="6"/>
    <n v="0.99474204835745805"/>
    <n v="9.9603811996206003E-6"/>
    <n v="0.60152617731042002"/>
    <n v="4.6928147248856203E-2"/>
    <n v="1.8131158262608301E-2"/>
    <n v="2.7936202530996499E-6"/>
    <n v="0.63264558435342999"/>
    <n v="0.14818612159831601"/>
    <n v="4.9719621726940097E-2"/>
    <n v="0.79316247936085504"/>
    <n v="0.46392258503306999"/>
    <n v="0.13528545488032201"/>
  </r>
  <r>
    <x v="6"/>
    <n v="0.99476342214462299"/>
    <n v="8.7524986056466203E-6"/>
    <n v="0.50130925527052905"/>
    <n v="0.11558988828913699"/>
    <n v="1.8133552915825399E-2"/>
    <n v="2.7918803293451401E-6"/>
    <n v="0.63264577098737995"/>
    <n v="0.14818635439382799"/>
    <n v="5.5980611129591698E-2"/>
    <n v="0.64637597959165205"/>
    <n v="0.47767043714034901"/>
    <n v="0.18531923281342"/>
  </r>
  <r>
    <x v="6"/>
    <n v="0.99472067457029301"/>
    <n v="1.06107795194527E-5"/>
    <n v="0.692239094994893"/>
    <n v="1.45779038747079E-2"/>
    <n v="1.8129925720511399E-2"/>
    <n v="2.79317831241501E-6"/>
    <n v="0.63264573777724797"/>
    <n v="0.14818630695616899"/>
    <n v="5.3034263175402697E-2"/>
    <n v="0.71565885579298905"/>
    <n v="0.44512188644289302"/>
    <n v="0.166727243562176"/>
  </r>
  <r>
    <x v="6"/>
    <n v="0.99477767133606598"/>
    <n v="7.6375300573629394E-6"/>
    <n v="0.42473228942151697"/>
    <n v="0.191348876599958"/>
    <n v="1.8130489168327098E-2"/>
    <n v="2.7945109022276999E-6"/>
    <n v="0.63264555300840497"/>
    <n v="0.14818596234143599"/>
    <n v="5.9663546072328003E-2"/>
    <n v="0.83716765644051105"/>
    <n v="0.39492785301288302"/>
    <n v="0.11870705786869799"/>
  </r>
  <r>
    <x v="6"/>
    <n v="0.99477767133606598"/>
    <n v="7.6375300573629394E-6"/>
    <n v="0.42473228942151597"/>
    <n v="0.191348876599958"/>
    <n v="1.8131897787866499E-2"/>
    <n v="2.7937379299076698E-6"/>
    <n v="0.63264574047678102"/>
    <n v="0.14818627530551101"/>
    <n v="5.6717198118139002E-2"/>
    <n v="0.72779215137139497"/>
    <n v="0.44686050655586701"/>
    <n v="0.14675498961401001"/>
  </r>
  <r>
    <x v="6"/>
    <n v="0.99477054674034404"/>
    <n v="8.2259856800682008E-6"/>
    <n v="0.46430605066136299"/>
    <n v="0.14967829990210299"/>
    <n v="1.8128728393902799E-2"/>
    <n v="2.7944135840256401E-6"/>
    <n v="0.63264579607329796"/>
    <n v="0.14818624263861299"/>
    <n v="5.5244024141044498E-2"/>
    <n v="0.61489974903317601"/>
    <n v="0.38750842517728201"/>
    <n v="0.173766015335172"/>
  </r>
  <r>
    <x v="6"/>
    <n v="0.99478479593178704"/>
    <n v="6.9871317375307803E-6"/>
    <n v="0.38193363739948699"/>
    <n v="0.24248097614745101"/>
    <n v="1.8130207444419202E-2"/>
    <n v="2.7935507883390199E-6"/>
    <n v="0.63264565156171104"/>
    <n v="0.148186088057007"/>
    <n v="4.3826925818561999E-2"/>
    <n v="0.58109357403391904"/>
    <n v="0.45596450367010499"/>
    <n v="0.18749627092020699"/>
  </r>
  <r>
    <x v="6"/>
    <n v="0.99477054674034404"/>
    <n v="8.2259856800682093E-6"/>
    <n v="0.46430605066136299"/>
    <n v="0.14967829990210299"/>
    <n v="1.74283627589032E-2"/>
    <n v="2.2108870379149601E-6"/>
    <n v="0.68449885744026495"/>
    <n v="0.23041231522646"/>
    <n v="6.3346481015064404E-2"/>
    <n v="0.80639480533585695"/>
    <n v="0.37454231500721902"/>
    <n v="0.12094873373324801"/>
  </r>
  <r>
    <x v="6"/>
    <n v="0.994734923761736"/>
    <n v="1.02391233366915E-5"/>
    <n v="0.63247604837086002"/>
    <n v="3.2708260051657001E-2"/>
    <n v="1.8130946969677399E-2"/>
    <n v="2.7936693850025998E-6"/>
    <n v="0.63264558119794501"/>
    <n v="0.14818601716461299"/>
    <n v="5.22976761868554E-2"/>
    <n v="0.81430782419133896"/>
    <n v="0.47607512415163999"/>
    <n v="0.106209053976058"/>
  </r>
  <r>
    <x v="6"/>
    <n v="0.99474917295317999"/>
    <n v="9.6196963654228099E-6"/>
    <n v="0.56954630764723202"/>
    <n v="6.5083896081923096E-2"/>
    <n v="1.81301370134423E-2"/>
    <n v="2.7933483701184998E-6"/>
    <n v="0.63264562539720004"/>
    <n v="0.14818615241101299"/>
    <n v="4.0143990875825597E-2"/>
    <n v="0.495632970394706"/>
    <n v="0.52104736388884398"/>
    <n v="0.275867289295326"/>
  </r>
  <r>
    <x v="6"/>
    <n v="0.99476342214462299"/>
    <n v="8.7524986056466203E-6"/>
    <n v="0.50130925527052905"/>
    <n v="0.11558988828913699"/>
    <n v="1.8131933003355E-2"/>
    <n v="2.7938752363284099E-6"/>
    <n v="0.63264579679666899"/>
    <n v="0.148186240162514"/>
    <n v="5.7085491612412699E-2"/>
    <n v="0.64263927624322903"/>
    <n v="0.41312826602575398"/>
    <n v="0.198971952717822"/>
  </r>
  <r>
    <x v="6"/>
    <n v="0.99477767133606598"/>
    <n v="7.6375300573629394E-6"/>
    <n v="0.42473228942151597"/>
    <n v="0.191348876599958"/>
    <n v="1.8129221410741601E-2"/>
    <n v="2.7927577916824901E-6"/>
    <n v="0.63264565849876397"/>
    <n v="0.148186120475615"/>
    <n v="3.2409827496079402E-2"/>
    <n v="0.65235470494912695"/>
    <n v="0.56088629882677898"/>
    <n v="0.19170419812991199"/>
  </r>
  <r>
    <x v="6"/>
    <n v="0.99475629754890105"/>
    <n v="9.2170688340981504E-6"/>
    <n v="0.53625284469252599"/>
    <n v="8.7724513277658095E-2"/>
    <n v="1.8130841323212001E-2"/>
    <n v="2.7965546434670302E-6"/>
    <n v="0.63264569929880798"/>
    <n v="0.14818617988365099"/>
    <n v="4.6036686784203702E-2"/>
    <n v="0.71403229080602804"/>
    <n v="0.51368742253430799"/>
    <n v="0.164850852786814"/>
  </r>
  <r>
    <x v="6"/>
    <n v="0.99474204835745805"/>
    <n v="9.9603811996206003E-6"/>
    <n v="0.60152617731042002"/>
    <n v="4.6928147248856203E-2"/>
    <n v="1.8131580848470202E-2"/>
    <n v="2.79322644459271E-6"/>
    <n v="0.63264553986230299"/>
    <n v="0.148185995193896"/>
    <n v="4.93513282326664E-2"/>
    <n v="0.48969820625309401"/>
    <n v="0.41313542134839798"/>
    <n v="0.20339515114878401"/>
  </r>
  <r>
    <x v="6"/>
    <n v="0.994734923761736"/>
    <n v="1.02391233366915E-5"/>
    <n v="0.63247604837086002"/>
    <n v="3.2708260051656897E-2"/>
    <n v="1.81299961514883E-2"/>
    <n v="2.7940409407794102E-6"/>
    <n v="0.63264566506835695"/>
    <n v="0.14818613011606599"/>
    <n v="3.53561754502685E-2"/>
    <n v="0.56830086021755599"/>
    <n v="0.59573211971405504"/>
    <n v="0.25994840842581801"/>
  </r>
  <r>
    <x v="6"/>
    <n v="0.99476342214462299"/>
    <n v="8.7524986056466203E-6"/>
    <n v="0.50130925527052905"/>
    <n v="0.11558988828913699"/>
    <n v="1.81295735656265E-2"/>
    <n v="2.7951672556277698E-6"/>
    <n v="0.63264571199678699"/>
    <n v="0.148186152675986"/>
    <n v="4.89830347383928E-2"/>
    <n v="0.79738275608377895"/>
    <n v="0.44420237282057201"/>
    <n v="0.114683831398828"/>
  </r>
  <r>
    <x v="6"/>
    <n v="0.99479192052750898"/>
    <n v="6.2747907205717598E-6"/>
    <n v="0.33504842457619499"/>
    <n v="0.30573009424306702"/>
    <n v="1.8129643996603498E-2"/>
    <n v="2.79089818021187E-6"/>
    <n v="0.63264576098252001"/>
    <n v="0.148186232244746"/>
    <n v="4.1248871358646501E-2"/>
    <n v="0.73922206749598196"/>
    <n v="0.50026180406403098"/>
    <n v="0.168836774647659"/>
  </r>
  <r>
    <x v="6"/>
    <n v="0.99472779916601495"/>
    <n v="1.04559227766355E-5"/>
    <n v="0.66264111241065904"/>
    <n v="2.20208921997453E-2"/>
    <n v="1.8133024683498099E-2"/>
    <n v="2.7951584485461401E-6"/>
    <n v="0.63264562530718504"/>
    <n v="0.14818616405079599"/>
    <n v="4.5668393289930102E-2"/>
    <n v="0.78494173199432604"/>
    <n v="0.54259644286640096"/>
    <n v="0.18198242658882199"/>
  </r>
  <r>
    <x v="6"/>
    <n v="0.99474204835745805"/>
    <n v="9.9603811996206003E-6"/>
    <n v="0.60152617731042002"/>
    <n v="4.6928147248856203E-2"/>
    <n v="1.8131616063958699E-2"/>
    <n v="2.79402473818904E-6"/>
    <n v="0.63264578314277797"/>
    <n v="0.14818635637420199"/>
    <n v="5.00879152212136E-2"/>
    <n v="0.70581154343949903"/>
    <n v="0.52737780544567103"/>
    <n v="0.16427659753288201"/>
  </r>
  <r>
    <x v="6"/>
    <n v="0.99477767133606598"/>
    <n v="7.6375300573629394E-6"/>
    <n v="0.42473228942151597"/>
    <n v="0.191348876599958"/>
    <n v="1.8130242659907699E-2"/>
    <n v="2.7928827102594599E-6"/>
    <n v="0.63264566942581901"/>
    <n v="0.148186130380214"/>
    <n v="5.3770850163950001E-2"/>
    <n v="0.85651059142057995"/>
    <n v="0.44415598773853399"/>
    <n v="0.111556693401465"/>
  </r>
  <r>
    <x v="6"/>
    <n v="0.99474204835745805"/>
    <n v="9.9603811996206003E-6"/>
    <n v="0.60152617731042002"/>
    <n v="4.6928147248856203E-2"/>
    <n v="1.8130770892234999E-2"/>
    <n v="2.7964973856038599E-6"/>
    <n v="0.63264571141946302"/>
    <n v="0.14818613148902801"/>
    <n v="5.0456208715487297E-2"/>
    <n v="0.60676692409837396"/>
    <n v="0.50202557824000704"/>
    <n v="0.212089757607519"/>
  </r>
  <r>
    <x v="6"/>
    <n v="0.99479904512323103"/>
    <n v="5.5005070064858703E-6"/>
    <n v="0.28290623329217501"/>
    <n v="0.38495518005940299"/>
    <n v="1.81322147272629E-2"/>
    <n v="2.7912423292259098E-6"/>
    <n v="0.63264574724505496"/>
    <n v="0.14818613368047401"/>
    <n v="4.9719621726940097E-2"/>
    <n v="0.611338890548209"/>
    <n v="0.40176113912965"/>
    <n v="0.142685323348996"/>
  </r>
  <r>
    <x v="6"/>
    <n v="0.99472779916601495"/>
    <n v="1.04559227766355E-5"/>
    <n v="0.66264111241065904"/>
    <n v="2.20208921997453E-2"/>
    <n v="1.8131968218843501E-2"/>
    <n v="2.7957012494892102E-6"/>
    <n v="0.63264560875218501"/>
    <n v="0.148186067660738"/>
    <n v="5.00879152212136E-2"/>
    <n v="0.578148172571045"/>
    <n v="0.38344144487264897"/>
    <n v="0.19328061235483901"/>
  </r>
  <r>
    <x v="6"/>
    <n v="0.99474204835745805"/>
    <n v="9.9603811996206003E-6"/>
    <n v="0.60152617731042002"/>
    <n v="4.6928147248856099E-2"/>
    <n v="1.8131968218843501E-2"/>
    <n v="2.79452841206457E-6"/>
    <n v="0.632645792353143"/>
    <n v="0.14818640972945801"/>
    <n v="5.00879152212136E-2"/>
    <n v="0.87216078426808996"/>
    <n v="0.45944612214158798"/>
    <n v="0.120689649332446"/>
  </r>
  <r>
    <x v="6"/>
    <n v="0.99480616971895197"/>
    <n v="4.6642805952730898E-6"/>
    <n v="0.223859530029032"/>
    <n v="0.48596716447173999"/>
    <n v="1.81284818854834E-2"/>
    <n v="2.7910261764177301E-6"/>
    <n v="0.63264573310237904"/>
    <n v="0.14818616011389399"/>
    <n v="4.6036686784203702E-2"/>
    <n v="0.71403229080602804"/>
    <n v="0.46932992679344199"/>
    <n v="0.15264504521015301"/>
  </r>
  <r>
    <x v="6"/>
    <n v="0.99474917295317999"/>
    <n v="9.6196963654228099E-6"/>
    <n v="0.56954630764723202"/>
    <n v="6.5083896081922901E-2"/>
    <n v="1.8131158262608301E-2"/>
    <n v="2.7922263706918E-6"/>
    <n v="0.63264567825412199"/>
    <n v="0.148186160348379"/>
    <n v="5.7453785106686299E-2"/>
    <n v="0.88622837334450399"/>
    <n v="0.369759584365421"/>
    <n v="0.13363208606590499"/>
  </r>
  <r>
    <x v="6"/>
    <n v="0.99475629754890105"/>
    <n v="9.2170688340981504E-6"/>
    <n v="0.53625284469252599"/>
    <n v="8.7724513277657998E-2"/>
    <n v="1.8129503134649502E-2"/>
    <n v="2.7944503215852602E-6"/>
    <n v="0.63264573130701496"/>
    <n v="0.14818615599790499"/>
    <n v="6.4451361497885204E-2"/>
    <n v="0.77803982110370995"/>
    <n v="0.37469234986007799"/>
    <n v="0.15963080778629299"/>
  </r>
  <r>
    <x v="6"/>
    <n v="0.99474204835745805"/>
    <n v="9.9603811996206003E-6"/>
    <n v="0.60152617731042002"/>
    <n v="4.6928147248856203E-2"/>
    <n v="1.8129925720511399E-2"/>
    <n v="2.7925180042776401E-6"/>
    <n v="0.63264573808729696"/>
    <n v="0.14818625417808601"/>
    <n v="4.3826925818561999E-2"/>
    <n v="0.81707738079075798"/>
    <n v="0.496779208925411"/>
    <n v="0.12961864090362499"/>
  </r>
  <r>
    <x v="6"/>
    <n v="0.99475629754890105"/>
    <n v="9.2170688340981402E-6"/>
    <n v="0.53625284469252599"/>
    <n v="8.7724513277658095E-2"/>
    <n v="1.81315104174932E-2"/>
    <n v="2.7924355352975199E-6"/>
    <n v="0.63264569502176204"/>
    <n v="0.148186095728885"/>
    <n v="4.8614741244119103E-2"/>
    <n v="0.67169763992919596"/>
    <n v="0.44984825047896498"/>
    <n v="0.15447419442834001"/>
  </r>
  <r>
    <x v="6"/>
    <n v="0.99472067457029301"/>
    <n v="1.06107795194527E-5"/>
    <n v="0.692239094994893"/>
    <n v="1.4577903874708E-2"/>
    <n v="1.8131052616142899E-2"/>
    <n v="2.7945970445054798E-6"/>
    <n v="0.63264571179543905"/>
    <n v="0.14818613351783"/>
    <n v="5.1561089198308201E-2"/>
    <n v="0.79654749298236704"/>
    <n v="0.37974589263883701"/>
    <n v="0.116716361265208"/>
  </r>
  <r>
    <x v="6"/>
    <n v="0.994734923761736"/>
    <n v="1.02391233366915E-5"/>
    <n v="0.63247604837086002"/>
    <n v="3.2708260051657001E-2"/>
    <n v="1.8130348306373199E-2"/>
    <n v="2.7930046049539598E-6"/>
    <n v="0.63264579934640797"/>
    <n v="0.14818634989641699"/>
    <n v="5.5980611129591698E-2"/>
    <n v="0.71987913251591296"/>
    <n v="0.42258546139172998"/>
    <n v="0.123337439437994"/>
  </r>
  <r>
    <x v="6"/>
    <n v="0.99479192052750898"/>
    <n v="6.2747907205717598E-6"/>
    <n v="0.33504842457619499"/>
    <n v="0.30573009424306702"/>
    <n v="1.74266724154559E-2"/>
    <n v="2.21135471518166E-6"/>
    <n v="0.68449892712025795"/>
    <n v="0.23041260554250101"/>
    <n v="3.9775697381551997E-2"/>
    <n v="0.79338228544017397"/>
    <n v="0.51652375319638899"/>
    <n v="0.16977484934035"/>
  </r>
  <r>
    <x v="6"/>
    <n v="0.994734923761736"/>
    <n v="1.02391233366915E-5"/>
    <n v="0.63247604837086002"/>
    <n v="3.27082600516568E-2"/>
    <n v="1.8129397488184099E-2"/>
    <n v="2.7944754884551499E-6"/>
    <n v="0.63264581636355699"/>
    <n v="0.148186299605749"/>
    <n v="6.2978187520790693E-2"/>
    <n v="0.81953920887913101"/>
    <n v="0.36623387390231699"/>
    <n v="0.13308013604977401"/>
  </r>
  <r>
    <x v="6"/>
    <n v="0.99474204835745805"/>
    <n v="9.9603811996206003E-6"/>
    <n v="0.60152617731042002"/>
    <n v="4.6928147248856203E-2"/>
    <n v="1.81333416228944E-2"/>
    <n v="2.7939094553886599E-6"/>
    <n v="0.63264572266321395"/>
    <n v="0.14818623448153601"/>
    <n v="4.5668393289930102E-2"/>
    <n v="0.71143857907006403"/>
    <n v="0.51417374223371204"/>
    <n v="0.19470661985248799"/>
  </r>
  <r>
    <x v="6"/>
    <n v="0.99478479593178704"/>
    <n v="6.9871317375307803E-6"/>
    <n v="0.38193363739948699"/>
    <n v="0.24248097614745101"/>
    <n v="1.81299961514883E-2"/>
    <n v="2.7944073081092E-6"/>
    <n v="0.63264563006420205"/>
    <n v="0.148186045029193"/>
    <n v="6.7029415957800598E-2"/>
    <n v="0.790041233034526"/>
    <n v="0.341586513688028"/>
    <n v="0.14660923292203801"/>
  </r>
  <r>
    <x v="6"/>
    <n v="0.99472067457029301"/>
    <n v="1.06107795194527E-5"/>
    <n v="0.692239094994893"/>
    <n v="1.4577903874708E-2"/>
    <n v="1.8133271191917499E-2"/>
    <n v="2.7953927780218799E-6"/>
    <n v="0.63264565173869203"/>
    <n v="0.148186121285585"/>
    <n v="5.6348904623865298E-2"/>
    <n v="0.70453666817944904"/>
    <n v="0.40184973892785802"/>
    <n v="0.148212919175503"/>
  </r>
  <r>
    <x v="6"/>
    <n v="0.99474204835745805"/>
    <n v="9.9603811996206003E-6"/>
    <n v="0.60152617731042002"/>
    <n v="4.6928147248856203E-2"/>
    <n v="1.8133306407406E-2"/>
    <n v="2.7920108393006901E-6"/>
    <n v="0.63264575069741102"/>
    <n v="0.148186196327665"/>
    <n v="5.8558665589507203E-2"/>
    <n v="0.71508735998675899"/>
    <n v="0.38971664315947802"/>
    <n v="0.122680166185968"/>
  </r>
  <r>
    <x v="6"/>
    <n v="0.99478479593178704"/>
    <n v="6.9871317375307803E-6"/>
    <n v="0.38193363739948699"/>
    <n v="0.24248097614745101"/>
    <n v="1.81301370134423E-2"/>
    <n v="2.79518123336593E-6"/>
    <n v="0.63264572671849795"/>
    <n v="0.14818624852970999"/>
    <n v="4.7509860761298199E-2"/>
    <n v="0.70031639145652502"/>
    <n v="0.46555901727380999"/>
    <n v="0.14082469374044301"/>
  </r>
  <r>
    <x v="6"/>
    <n v="0.99475629754890105"/>
    <n v="9.2170688340981402E-6"/>
    <n v="0.53625284469252599"/>
    <n v="8.7724513277657998E-2"/>
    <n v="1.8131827356889601E-2"/>
    <n v="2.79441451896354E-6"/>
    <n v="0.63264577787161602"/>
    <n v="0.14818632406066001"/>
    <n v="5.0456208715487297E-2"/>
    <n v="0.70348159899871798"/>
    <n v="0.41825432779161598"/>
    <n v="0.136452530136631"/>
  </r>
  <r>
    <x v="6"/>
    <n v="0.99477767133606598"/>
    <n v="7.6375300573629394E-6"/>
    <n v="0.42473228942151597"/>
    <n v="0.191348876599958"/>
    <n v="1.8131933003355E-2"/>
    <n v="2.7947556178468501E-6"/>
    <n v="0.63264574325937295"/>
    <n v="0.14818620636114399"/>
    <n v="5.22976761868554E-2"/>
    <n v="0.51642662549828"/>
    <n v="0.40010048905421203"/>
    <n v="0.22270705798559001"/>
  </r>
  <r>
    <x v="6"/>
    <n v="0.99477767133606598"/>
    <n v="7.6375300573629394E-6"/>
    <n v="0.42473228942151697"/>
    <n v="0.191348876599958"/>
    <n v="1.8128974902322199E-2"/>
    <n v="2.79501635752656E-6"/>
    <n v="0.63264560336818698"/>
    <n v="0.148186084710931"/>
    <n v="4.0880577864372901E-2"/>
    <n v="0.53818742735085801"/>
    <n v="0.460038488362701"/>
    <n v="0.20504853121862501"/>
  </r>
  <r>
    <x v="6"/>
    <n v="0.99476342214462299"/>
    <n v="8.7524986056466203E-6"/>
    <n v="0.50130925527052905"/>
    <n v="0.11558988828913599"/>
    <n v="1.8132285158239898E-2"/>
    <n v="2.7934989648232001E-6"/>
    <n v="0.63264571698220695"/>
    <n v="0.14818616486741401"/>
    <n v="5.0456208715487297E-2"/>
    <n v="0.60676692409837396"/>
    <n v="0.39279573006402801"/>
    <n v="0.173808923276391"/>
  </r>
  <r>
    <x v="6"/>
    <n v="0.99479192052750898"/>
    <n v="6.2747907205717598E-6"/>
    <n v="0.33504842457619499"/>
    <n v="0.30573009424306702"/>
    <n v="1.7423467806003699E-2"/>
    <n v="2.2106407649825998E-6"/>
    <n v="0.68449876084371797"/>
    <n v="0.230412216038822"/>
    <n v="4.9719621726940097E-2"/>
    <n v="0.603601716556181"/>
    <n v="0.51546916054088598"/>
    <n v="0.18836636722290701"/>
  </r>
  <r>
    <x v="6"/>
    <n v="0.99474917295317999"/>
    <n v="9.6196963654228099E-6"/>
    <n v="0.56954630764723202"/>
    <n v="6.5083896081922901E-2"/>
    <n v="1.8131545632981701E-2"/>
    <n v="2.7949937488200601E-6"/>
    <n v="0.63264568689780798"/>
    <n v="0.148186098249765"/>
    <n v="5.2665969681129098E-2"/>
    <n v="0.74568436622795897"/>
    <n v="0.47725288298067797"/>
    <n v="0.12535744889247299"/>
  </r>
  <r>
    <x v="6"/>
    <n v="0.99474204835745805"/>
    <n v="9.9603811996206003E-6"/>
    <n v="0.60152617731042002"/>
    <n v="4.6928147248856099E-2"/>
    <n v="1.8132285158239898E-2"/>
    <n v="2.79335318784013E-6"/>
    <n v="0.63264565440232201"/>
    <n v="0.14818617394059999"/>
    <n v="4.4931806301382902E-2"/>
    <n v="0.62087847439065202"/>
    <n v="0.53033698149142094"/>
    <n v="0.23414724730963199"/>
  </r>
  <r>
    <x v="6"/>
    <n v="0.99476342214462299"/>
    <n v="8.7524986056466101E-6"/>
    <n v="0.50130925527052905"/>
    <n v="0.11558988828913699"/>
    <n v="1.8130911754188898E-2"/>
    <n v="2.7922851440792999E-6"/>
    <n v="0.63264565998676703"/>
    <n v="0.14818618677470799"/>
    <n v="3.4619588461721203E-2"/>
    <n v="0.797778407026553"/>
    <n v="0.62034789903890397"/>
    <n v="0.24092186947733399"/>
  </r>
  <r>
    <x v="6"/>
    <n v="0.99474917295317999"/>
    <n v="9.6196963654228099E-6"/>
    <n v="0.56954630764723202"/>
    <n v="6.5083896081922901E-2"/>
    <n v="1.74270950013177E-2"/>
    <n v="2.2120079561218099E-6"/>
    <n v="0.68449862342518797"/>
    <n v="0.23041205546269"/>
    <n v="5.1192795704034601E-2"/>
    <n v="0.77206109574623505"/>
    <n v="0.470493793990307"/>
    <n v="0.12388516266005301"/>
  </r>
  <r>
    <x v="6"/>
    <n v="0.994734923761736"/>
    <n v="1.02391233366915E-5"/>
    <n v="0.63247604837086002"/>
    <n v="3.2708260051657001E-2"/>
    <n v="1.8131545632981701E-2"/>
    <n v="2.7930150462603698E-6"/>
    <n v="0.63264567624452805"/>
    <n v="0.14818622111263399"/>
    <n v="4.93513282326664E-2"/>
    <n v="0.78757940494615397"/>
    <n v="0.46641449687610997"/>
    <n v="0.133077022284879"/>
  </r>
  <r>
    <x v="6"/>
    <n v="0.99475629754890105"/>
    <n v="9.2170688340981504E-6"/>
    <n v="0.53625284469252599"/>
    <n v="8.7724513277658095E-2"/>
    <n v="1.8129749643068901E-2"/>
    <n v="2.7938796362028101E-6"/>
    <n v="0.63264562354437603"/>
    <n v="0.14818611014929001"/>
    <n v="4.7141567267024599E-2"/>
    <n v="0.87989795826011796"/>
    <n v="0.47703367352324499"/>
    <n v="0.13033675604141501"/>
  </r>
  <r>
    <x v="6"/>
    <n v="0.99479192052750898"/>
    <n v="6.2747907205717598E-6"/>
    <n v="0.33504842457619499"/>
    <n v="0.30573009424306702"/>
    <n v="1.7427341509737099E-2"/>
    <n v="2.21093424198765E-6"/>
    <n v="0.68449873471199496"/>
    <n v="0.23041219781267699"/>
    <n v="4.8246447749845503E-2"/>
    <n v="0.76256547311965595"/>
    <n v="0.47324699981559898"/>
    <n v="0.14018618036420499"/>
  </r>
  <r>
    <x v="6"/>
    <n v="0.99474917295317999"/>
    <n v="9.6196963654228099E-6"/>
    <n v="0.56954630764723202"/>
    <n v="6.5083896081922901E-2"/>
    <n v="1.8132707744101698E-2"/>
    <n v="2.7932527821765001E-6"/>
    <n v="0.63264559856884195"/>
    <n v="0.1481860435314"/>
    <n v="5.5612317635318098E-2"/>
    <n v="0.63455041252429201"/>
    <n v="0.48123025200834602"/>
    <n v="0.16789455399653999"/>
  </r>
  <r>
    <x v="6"/>
    <n v="0.99474917295317999"/>
    <n v="9.6196963654228099E-6"/>
    <n v="0.56954630764723202"/>
    <n v="6.5083896081922901E-2"/>
    <n v="1.8129221410741601E-2"/>
    <n v="2.7934172712082298E-6"/>
    <n v="0.63264569923973601"/>
    <n v="0.14818613443912501"/>
    <n v="5.4139143658223601E-2"/>
    <n v="0.81848413969839895"/>
    <n v="0.44415583538873998"/>
    <n v="0.126802141550789"/>
  </r>
  <r>
    <x v="6"/>
    <n v="0.99477767133606598"/>
    <n v="7.6375300573629394E-6"/>
    <n v="0.42473228942151697"/>
    <n v="0.191348876599958"/>
    <n v="1.8132109080797501E-2"/>
    <n v="2.79163548856764E-6"/>
    <n v="0.63264584632471998"/>
    <n v="0.14818647167023999"/>
    <n v="4.6404980278477399E-2"/>
    <n v="0.69332655813418198"/>
    <n v="0.46744348806554398"/>
    <n v="0.157143913198554"/>
  </r>
  <r>
    <x v="6"/>
    <n v="0.99476342214462299"/>
    <n v="8.7524986056466203E-6"/>
    <n v="0.50130925527052905"/>
    <n v="0.11558988828913699"/>
    <n v="1.8131897787866499E-2"/>
    <n v="2.79183161353954E-6"/>
    <n v="0.63264580018053396"/>
    <n v="0.148186350606585"/>
    <n v="4.9719621726940097E-2"/>
    <n v="0.87053421928112995"/>
    <n v="0.458543180434481"/>
    <n v="0.118222445827305"/>
  </r>
  <r>
    <x v="6"/>
    <n v="0.99476342214462299"/>
    <n v="8.7524986056466203E-6"/>
    <n v="0.50130925527052905"/>
    <n v="0.11558988828913599"/>
    <n v="1.8133658562290801E-2"/>
    <n v="2.7938348218047099E-6"/>
    <n v="0.63264573852660899"/>
    <n v="0.14818629949999501"/>
    <n v="5.0456208715487297E-2"/>
    <n v="0.66479572903858097"/>
    <n v="0.43767095915592502"/>
    <n v="0.185957019280095"/>
  </r>
  <r>
    <x v="6"/>
    <n v="0.99478479593178704"/>
    <n v="6.9871317375307803E-6"/>
    <n v="0.38193363739948699"/>
    <n v="0.24248097614745101"/>
    <n v="1.8128693178414399E-2"/>
    <n v="2.7925897263883201E-6"/>
    <n v="0.63264570769303197"/>
    <n v="0.14818621846343699"/>
    <n v="5.3402556669676297E-2"/>
    <n v="0.71649411889440096"/>
    <n v="0.43482929287441502"/>
    <n v="0.160174700892976"/>
  </r>
  <r>
    <x v="6"/>
    <n v="0.99475629754890105"/>
    <n v="9.2170688340981504E-6"/>
    <n v="0.53625284469252599"/>
    <n v="8.7724513277658095E-2"/>
    <n v="1.81304187373501E-2"/>
    <n v="2.7909350020992201E-6"/>
    <n v="0.63264565408068996"/>
    <n v="0.14818609614360301"/>
    <n v="5.5612317635318098E-2"/>
    <n v="0.70418497845253902"/>
    <n v="0.49137229270973698"/>
    <n v="0.16390199270317801"/>
  </r>
  <r>
    <x v="6"/>
    <n v="0.99476342214462299"/>
    <n v="8.7524986056466203E-6"/>
    <n v="0.50130925527052905"/>
    <n v="0.11558988828913599"/>
    <n v="1.81310878316314E-2"/>
    <n v="2.7955431878638599E-6"/>
    <n v="0.63264562711669903"/>
    <n v="0.14818612959241501"/>
    <n v="5.7453785106686299E-2"/>
    <n v="0.79725087243618797"/>
    <n v="0.43774319068536199"/>
    <n v="0.103256100650292"/>
  </r>
  <r>
    <x v="6"/>
    <n v="0.99475629754890105"/>
    <n v="9.2170688340981504E-6"/>
    <n v="0.53625284469252599"/>
    <n v="8.7724513277658095E-2"/>
    <n v="1.81290101178107E-2"/>
    <n v="2.7952280295907101E-6"/>
    <n v="0.63264571054893604"/>
    <n v="0.14818623909751399"/>
    <n v="6.9239176923442503E-2"/>
    <n v="0.67310439883683704"/>
    <n v="0.34942013554540002"/>
    <n v="0.14235356830083301"/>
  </r>
  <r>
    <x v="6"/>
    <n v="0.99477767133606598"/>
    <n v="7.6375300573629394E-6"/>
    <n v="0.42473228942151697"/>
    <n v="0.191348876599958"/>
    <n v="1.81316512794471E-2"/>
    <n v="2.79555597168133E-6"/>
    <n v="0.63264564977432303"/>
    <n v="0.14818609896820401"/>
    <n v="4.8246447749845503E-2"/>
    <n v="0.62329634126316003"/>
    <n v="0.48789858989808199"/>
    <n v="0.19390598677968601"/>
  </r>
  <r>
    <x v="6"/>
    <n v="0.99477054674034404"/>
    <n v="8.2259856800682008E-6"/>
    <n v="0.46430605066136299"/>
    <n v="0.14967829990210399"/>
    <n v="1.8130630030281099E-2"/>
    <n v="2.7936708303649301E-6"/>
    <n v="0.63264566373984199"/>
    <n v="0.14818611222848099"/>
    <n v="4.8614741244119103E-2"/>
    <n v="0.72198927087737497"/>
    <n v="0.44088307392584702"/>
    <n v="0.121629082808761"/>
  </r>
  <r>
    <x v="6"/>
    <n v="0.99479192052750898"/>
    <n v="6.2747907205717598E-6"/>
    <n v="0.33504842457619499"/>
    <n v="0.30573009424306702"/>
    <n v="1.8129467919161001E-2"/>
    <n v="2.7951200111411E-6"/>
    <n v="0.632645757854989"/>
    <n v="0.148186346344967"/>
    <n v="6.2241600532243403E-2"/>
    <n v="0.86877577064657896"/>
    <n v="0.374128023410428"/>
    <n v="0.122798334139631"/>
  </r>
  <r>
    <x v="6"/>
    <n v="0.99472067457029301"/>
    <n v="1.06107795194527E-5"/>
    <n v="0.692239094994893"/>
    <n v="1.4577903874708E-2"/>
    <n v="1.8130489168327098E-2"/>
    <n v="2.7955390002670299E-6"/>
    <n v="0.63264559580695001"/>
    <n v="0.148186177721431"/>
    <n v="4.9719621726940097E-2"/>
    <n v="0.69257921746449702"/>
    <n v="0.40068107116543"/>
    <n v="0.15303305862022101"/>
  </r>
  <r>
    <x v="6"/>
    <n v="0.994734923761736"/>
    <n v="1.02391233366915E-5"/>
    <n v="0.63247604837086002"/>
    <n v="3.2708260051657001E-2"/>
    <n v="1.81298552895344E-2"/>
    <n v="2.7934881728317498E-6"/>
    <n v="0.63264579518067499"/>
    <n v="0.148186380209645"/>
    <n v="5.1192795704034601E-2"/>
    <n v="0.65987207286183602"/>
    <n v="0.41956467471817999"/>
    <n v="0.17455855188581901"/>
  </r>
  <r>
    <x v="6"/>
    <n v="0.99475629754890105"/>
    <n v="9.2170688340981402E-6"/>
    <n v="0.53625284469252599"/>
    <n v="8.7724513277658206E-2"/>
    <n v="1.8128622747437401E-2"/>
    <n v="2.7917266922175398E-6"/>
    <n v="0.63264562298221105"/>
    <n v="0.14818609568410099"/>
    <n v="5.4139143658223601E-2"/>
    <n v="0.78753544373028905"/>
    <n v="0.434281049478009"/>
    <n v="0.122343641131603"/>
  </r>
  <r>
    <x v="6"/>
    <n v="0.99472067457029301"/>
    <n v="1.06107795194527E-5"/>
    <n v="0.692239094994893"/>
    <n v="1.45779038747079E-2"/>
    <n v="1.81280592996216E-2"/>
    <n v="2.7935453334097099E-6"/>
    <n v="0.63264572516569995"/>
    <n v="0.14818614293603199"/>
    <n v="3.6461055933089299E-2"/>
    <n v="0.64896969132761495"/>
    <n v="0.56725188106512603"/>
    <n v="0.23034821531990499"/>
  </r>
  <r>
    <x v="6"/>
    <n v="0.994734923761736"/>
    <n v="1.02391233366915E-5"/>
    <n v="0.63247604837086002"/>
    <n v="3.2708260051656897E-2"/>
    <n v="1.8131158262608301E-2"/>
    <n v="2.79303293244724E-6"/>
    <n v="0.63264570489068095"/>
    <n v="0.14818621167833401"/>
    <n v="5.0824502209760897E-2"/>
    <n v="0.79390982003054"/>
    <n v="0.46179860675657503"/>
    <n v="0.11381326288756"/>
  </r>
  <r>
    <x v="6"/>
    <n v="0.99476342214462299"/>
    <n v="8.7524986056466203E-6"/>
    <n v="0.50130925527052905"/>
    <n v="0.11558988828913599"/>
    <n v="1.8130841323212001E-2"/>
    <n v="2.79332879608541E-6"/>
    <n v="0.63264570228012995"/>
    <n v="0.14818631383605199"/>
    <n v="5.4507437152497201E-2"/>
    <n v="0.59467758973583096"/>
    <n v="0.432995988260166"/>
    <n v="0.139314117781003"/>
  </r>
  <r>
    <x v="6"/>
    <n v="0.99477054674034404"/>
    <n v="8.2259856800682008E-6"/>
    <n v="0.46430605066136299"/>
    <n v="0.14967829990210299"/>
    <n v="1.8129960935999799E-2"/>
    <n v="2.7928035965147899E-6"/>
    <n v="0.63264573491901399"/>
    <n v="0.148186326649525"/>
    <n v="4.7509860761298199E-2"/>
    <n v="0.607470303552195"/>
    <n v="0.46851380336492199"/>
    <n v="0.20303909505796799"/>
  </r>
  <r>
    <x v="6"/>
    <n v="0.994734923761736"/>
    <n v="1.02391233366915E-5"/>
    <n v="0.63247604837086002"/>
    <n v="3.2708260051656897E-2"/>
    <n v="1.8130242659907699E-2"/>
    <n v="2.79215070155165E-6"/>
    <n v="0.63264597808203704"/>
    <n v="0.14818671140169301"/>
    <n v="5.1929382692581801E-2"/>
    <n v="0.68167683593027695"/>
    <n v="0.53175870914018997"/>
    <n v="0.217455225753035"/>
  </r>
  <r>
    <x v="6"/>
    <n v="0.99480616971895197"/>
    <n v="4.6642805952730898E-6"/>
    <n v="0.223859530029032"/>
    <n v="0.48596716447173999"/>
    <n v="1.81299961514883E-2"/>
    <n v="2.7924282022429699E-6"/>
    <n v="0.63264583351764403"/>
    <n v="0.14818641366020099"/>
    <n v="4.1985458347193798E-2"/>
    <n v="0.68840290195743703"/>
    <n v="0.52309220545314505"/>
    <n v="0.20446810201799601"/>
  </r>
  <r>
    <x v="6"/>
    <n v="0.99474204835745805"/>
    <n v="9.9603811996206003E-6"/>
    <n v="0.60152617731042002"/>
    <n v="4.6928147248856203E-2"/>
    <n v="1.81305595993041E-2"/>
    <n v="2.7931008038970401E-6"/>
    <n v="0.63264567902761104"/>
    <n v="0.14818612190597599"/>
    <n v="4.2353751841467398E-2"/>
    <n v="0.71121877299074598"/>
    <n v="0.53286863362652104"/>
    <n v="0.151428208392719"/>
  </r>
  <r>
    <x v="6"/>
    <n v="0.99472067457029301"/>
    <n v="1.06107795194527E-5"/>
    <n v="0.692239094994893"/>
    <n v="1.45779038747079E-2"/>
    <n v="1.8131968218843501E-2"/>
    <n v="2.7949672132494202E-6"/>
    <n v="0.63264572233816796"/>
    <n v="0.14818616551678501"/>
    <n v="5.1929382692581801E-2"/>
    <n v="0.97955803462333602"/>
    <n v="0.43768459252018599"/>
    <n v="9.0772761908177596E-2"/>
  </r>
  <r>
    <x v="6"/>
    <n v="0.99477054674034404"/>
    <n v="8.2259856800682008E-6"/>
    <n v="0.46430605066136299"/>
    <n v="0.14967829990210299"/>
    <n v="1.8130594814792601E-2"/>
    <n v="2.7922858700727399E-6"/>
    <n v="0.63264567560045804"/>
    <n v="0.14818610076462399"/>
    <n v="4.5300099795656502E-2"/>
    <n v="0.77065433683859297"/>
    <n v="0.50486769556508604"/>
    <n v="0.14003304755206"/>
  </r>
  <r>
    <x v="6"/>
    <n v="0.99474204835745805"/>
    <n v="9.9603811996206003E-6"/>
    <n v="0.60152617731042002"/>
    <n v="4.69281472488563E-2"/>
    <n v="1.8130242659907699E-2"/>
    <n v="2.79493589620474E-6"/>
    <n v="0.632645788619426"/>
    <n v="0.14818630321748799"/>
    <n v="5.22976761868554E-2"/>
    <n v="0.80270206320329796"/>
    <n v="0.48057356344000601"/>
    <n v="0.14568471940333"/>
  </r>
  <r>
    <x v="6"/>
    <n v="0.99476342214462299"/>
    <n v="8.7524986056466203E-6"/>
    <n v="0.50130925527052905"/>
    <n v="0.11558988828913699"/>
    <n v="1.8130066582465298E-2"/>
    <n v="2.79299780607226E-6"/>
    <n v="0.632645786135004"/>
    <n v="0.14818631496927101"/>
    <n v="5.5612317635318098E-2"/>
    <n v="0.71579073944058003"/>
    <n v="0.43356954709407602"/>
    <n v="0.17885412669668299"/>
  </r>
  <r>
    <x v="6"/>
    <n v="0.99477054674034404"/>
    <n v="8.2259856800682093E-6"/>
    <n v="0.46430605066136299"/>
    <n v="0.14967829990210299"/>
    <n v="1.8131017400654401E-2"/>
    <n v="2.7946053919926498E-6"/>
    <n v="0.63264567027124596"/>
    <n v="0.14818607442151499"/>
    <n v="5.5980611129591698E-2"/>
    <n v="0.71214195852388495"/>
    <n v="0.38663283347716398"/>
    <n v="0.149422462570061"/>
  </r>
  <r>
    <x v="6"/>
    <n v="0.99475629754890105"/>
    <n v="9.2170688340981504E-6"/>
    <n v="0.53625284469252599"/>
    <n v="8.7724513277657998E-2"/>
    <n v="1.7425299011405E-2"/>
    <n v="2.21117443319901E-6"/>
    <n v="0.68449874370397401"/>
    <n v="0.23041224531836099"/>
    <n v="5.3402556669676297E-2"/>
    <n v="0.68941400992230495"/>
    <n v="0.40583771731481399"/>
    <n v="0.12897207179738801"/>
  </r>
  <r>
    <x v="6"/>
    <n v="0.99476342214462299"/>
    <n v="8.7524986056466203E-6"/>
    <n v="0.50130925527052905"/>
    <n v="0.11558988828913699"/>
    <n v="1.74276584491335E-2"/>
    <n v="2.2111675612804899E-6"/>
    <n v="0.68449870288120496"/>
    <n v="0.23041214042471"/>
    <n v="5.8926959083780803E-2"/>
    <n v="0.57533465475576295"/>
    <n v="0.36108116048024003"/>
    <n v="0.180024642695362"/>
  </r>
  <r>
    <x v="7"/>
    <n v="0.99536901278095902"/>
    <n v="9.9603811996206003E-6"/>
    <n v="0.60152617731042002"/>
    <n v="4.6928147248856203E-2"/>
    <n v="1.86367822462832E-2"/>
    <n v="2.92825836159036E-6"/>
    <n v="0.63226073234803604"/>
    <n v="0.148185353379885"/>
    <n v="7.9183101268830394E-2"/>
    <n v="0.55647529315019595"/>
    <n v="0.53029887081923599"/>
    <n v="0.21855009511147599"/>
  </r>
  <r>
    <x v="7"/>
    <n v="0.99537613737667996"/>
    <n v="9.6196963654228099E-6"/>
    <n v="0.56954630764723202"/>
    <n v="6.5083896081922998E-2"/>
    <n v="1.7934726267836199E-2"/>
    <n v="2.2950015609372799E-6"/>
    <n v="0.68390479771323098"/>
    <n v="0.230193644401991"/>
    <n v="8.6180677660029403E-2"/>
    <n v="0.79461319948436004"/>
    <n v="0.42670845963647602"/>
    <n v="0.110981423084609"/>
  </r>
  <r>
    <x v="7"/>
    <n v="0.99542600954673199"/>
    <n v="5.5005070064858601E-6"/>
    <n v="0.28290623329217501"/>
    <n v="0.38495518005940299"/>
    <n v="1.86380500038686E-2"/>
    <n v="2.86973529113293E-6"/>
    <n v="0.63224014330002098"/>
    <n v="0.14817143513910799"/>
    <n v="8.5075797177208506E-2"/>
    <n v="0.59480947338342305"/>
    <n v="0.47448773438301001"/>
    <n v="0.185416149008752"/>
  </r>
  <r>
    <x v="7"/>
    <n v="0.99535476358951502"/>
    <n v="1.04559227766355E-5"/>
    <n v="0.66264111241065904"/>
    <n v="2.20208921997452E-2"/>
    <n v="1.8637979572891698E-2"/>
    <n v="2.8689021656420602E-6"/>
    <n v="0.63203286587012097"/>
    <n v="0.14772789286263699"/>
    <n v="8.1761155728745899E-2"/>
    <n v="0.68312755605378195"/>
    <n v="0.45392330709636303"/>
    <n v="0.16798533583806199"/>
  </r>
  <r>
    <x v="7"/>
    <n v="0.99534051439807203"/>
    <n v="1.0703693565142999E-5"/>
    <n v="0.72146882607035201"/>
    <n v="1.01860784653071E-2"/>
    <n v="1.8638085219357101E-2"/>
    <n v="2.8996017686351602E-6"/>
    <n v="0.63196383094700703"/>
    <n v="0.14761923696827201"/>
    <n v="8.9863612602765694E-2"/>
    <n v="0.78951369844415997"/>
    <n v="0.38884149742613999"/>
    <n v="0.14364498052833499"/>
  </r>
  <r>
    <x v="7"/>
    <n v="0.99536901278095902"/>
    <n v="9.9603811996206003E-6"/>
    <n v="0.60152617731042002"/>
    <n v="4.6928147248856203E-2"/>
    <n v="1.8638261296799599E-2"/>
    <n v="2.9285611576430401E-6"/>
    <n v="0.63224644481758396"/>
    <n v="0.148154815428056"/>
    <n v="9.4651428028322895E-2"/>
    <n v="0.87651294463860596"/>
    <n v="0.35390807602389102"/>
    <n v="0.12141951253091"/>
  </r>
  <r>
    <x v="7"/>
    <n v="0.99539038656812395"/>
    <n v="8.7524986056466203E-6"/>
    <n v="0.50130925527052905"/>
    <n v="0.11558988828913599"/>
    <n v="1.86378034954492E-2"/>
    <n v="2.8982821279622899E-6"/>
    <n v="0.63202491894041302"/>
    <n v="0.147669951688634"/>
    <n v="8.9495319108492094E-2"/>
    <n v="0.79738275608377895"/>
    <n v="0.39363150175079398"/>
    <n v="8.8470588805949699E-2"/>
  </r>
  <r>
    <x v="7"/>
    <n v="0.99535476358951502"/>
    <n v="1.04559227766355E-5"/>
    <n v="0.66264111241065904"/>
    <n v="2.20208921997452E-2"/>
    <n v="1.8638648667172901E-2"/>
    <n v="2.8977503916175499E-6"/>
    <n v="0.63196413613495905"/>
    <n v="0.14761944357462001"/>
    <n v="9.0231906097039405E-2"/>
    <n v="0.54944149861198899"/>
    <n v="0.452317334480281"/>
    <n v="0.14759261199689999"/>
  </r>
  <r>
    <x v="7"/>
    <n v="0.995411760355288"/>
    <n v="6.9871317375307803E-6"/>
    <n v="0.38193363739948699"/>
    <n v="0.24248097614745101"/>
    <n v="1.79330711398774E-2"/>
    <n v="2.2963308924247499E-6"/>
    <n v="0.68389831341233598"/>
    <n v="0.230189223925064"/>
    <n v="8.3970916694387596E-2"/>
    <n v="0.63019825215377601"/>
    <n v="0.405317131985998"/>
    <n v="0.19761243254740901"/>
  </r>
  <r>
    <x v="7"/>
    <n v="0.99537613737667996"/>
    <n v="9.6196963654228099E-6"/>
    <n v="0.56954630764723202"/>
    <n v="6.5083896081922901E-2"/>
    <n v="1.8636042721024999E-2"/>
    <n v="2.92975263378789E-6"/>
    <n v="0.63224113444361896"/>
    <n v="0.14814491111698"/>
    <n v="8.80221451313975E-2"/>
    <n v="0.82797976232497905"/>
    <n v="0.44238161958821398"/>
    <n v="0.12684982510816101"/>
  </r>
  <r>
    <x v="7"/>
    <n v="0.99535476358951502"/>
    <n v="1.04559227766355E-5"/>
    <n v="0.66264111241065904"/>
    <n v="2.20208921997452E-2"/>
    <n v="1.8638859960103799E-2"/>
    <n v="2.8983261723698598E-6"/>
    <n v="0.63202478103762505"/>
    <n v="0.14766989281217899"/>
    <n v="9.1705080074133902E-2"/>
    <n v="0.67921500784190403"/>
    <n v="0.400703115685001"/>
    <n v="0.155882206478694"/>
  </r>
  <r>
    <x v="7"/>
    <n v="0.99539038656812395"/>
    <n v="8.7524986056466203E-6"/>
    <n v="0.50130925527052905"/>
    <n v="0.11558988828913599"/>
    <n v="1.8637204832145E-2"/>
    <n v="2.8673353435554999E-6"/>
    <n v="0.63224056093459802"/>
    <n v="0.14816321893230999"/>
    <n v="8.3234329705840396E-2"/>
    <n v="0.72814384109830599"/>
    <n v="0.46837270825824801"/>
    <n v="0.14427648599518"/>
  </r>
  <r>
    <x v="7"/>
    <n v="0.99537613737667996"/>
    <n v="9.6196963654228099E-6"/>
    <n v="0.56954630764723202"/>
    <n v="6.5083896081922901E-2"/>
    <n v="1.8640515088062599E-2"/>
    <n v="2.90035700584162E-6"/>
    <n v="0.63203021321925901"/>
    <n v="0.14767431877179699"/>
    <n v="7.4395285843273207E-2"/>
    <n v="0.58395105306506601"/>
    <n v="0.45013515936881199"/>
    <n v="0.18205316038154201"/>
  </r>
  <r>
    <x v="7"/>
    <n v="0.99539038656812395"/>
    <n v="8.7524986056466203E-6"/>
    <n v="0.50130925527052905"/>
    <n v="0.11558988828913599"/>
    <n v="1.8638296512287999E-2"/>
    <n v="2.86837492995668E-6"/>
    <n v="0.63224705163080297"/>
    <n v="0.148177331298883"/>
    <n v="8.0656275245924905E-2"/>
    <n v="0.61555916727113302"/>
    <n v="0.43389135353391001"/>
    <n v="0.157860216038268"/>
  </r>
  <r>
    <x v="7"/>
    <n v="0.99537613737667996"/>
    <n v="9.6196963654228099E-6"/>
    <n v="0.56954630764723202"/>
    <n v="6.5083896081922901E-2"/>
    <n v="1.86373809095874E-2"/>
    <n v="2.86970815239402E-6"/>
    <n v="0.63203050472309397"/>
    <n v="0.14772395263165899"/>
    <n v="8.2866036211566796E-2"/>
    <n v="0.64545279405851197"/>
    <n v="0.42957080319601298"/>
    <n v="0.14641560763820299"/>
  </r>
  <r>
    <x v="7"/>
    <n v="0.99537613737667996"/>
    <n v="9.6196963654228099E-6"/>
    <n v="0.56954630764723202"/>
    <n v="6.5083896081922901E-2"/>
    <n v="1.86361131520019E-2"/>
    <n v="2.89723123577045E-6"/>
    <n v="0.63196595042370096"/>
    <n v="0.147620809112712"/>
    <n v="8.72855581428503E-2"/>
    <n v="0.87369942682332302"/>
    <n v="0.44266462979945498"/>
    <n v="0.102576265242545"/>
  </r>
  <r>
    <x v="7"/>
    <n v="0.99539038656812395"/>
    <n v="8.7524986056466203E-6"/>
    <n v="0.50130925527052905"/>
    <n v="0.11558988828913699"/>
    <n v="1.8635655350651599E-2"/>
    <n v="2.8957387164564799E-6"/>
    <n v="0.63197282485088302"/>
    <n v="0.14762652621727601"/>
    <n v="8.9495319108492094E-2"/>
    <n v="0.64650786323924303"/>
    <n v="0.420583245372179"/>
    <n v="0.14364072359781699"/>
  </r>
  <r>
    <x v="7"/>
    <n v="0.99539038656812395"/>
    <n v="8.7524986056466203E-6"/>
    <n v="0.50130925527052905"/>
    <n v="0.11558988828913599"/>
    <n v="1.8639247330477102E-2"/>
    <n v="2.8956815607531898E-6"/>
    <n v="0.63202793031975502"/>
    <n v="0.14767240793877801"/>
    <n v="7.4395285843273207E-2"/>
    <n v="0.68066572796541003"/>
    <n v="0.50519480494363"/>
    <n v="0.174546495073403"/>
  </r>
  <r>
    <x v="7"/>
    <n v="0.99536901278095902"/>
    <n v="9.9603811996206003E-6"/>
    <n v="0.60152617731042002"/>
    <n v="4.6928147248856203E-2"/>
    <n v="1.8638719098149899E-2"/>
    <n v="2.9289117406463402E-6"/>
    <n v="0.63224171183409394"/>
    <n v="0.148149302723497"/>
    <n v="9.5019721522596606E-2"/>
    <n v="0.80164699402256701"/>
    <n v="0.34656089305847598"/>
    <n v="0.12804356878406101"/>
  </r>
  <r>
    <x v="7"/>
    <n v="0.99537613737667996"/>
    <n v="9.6196963654228099E-6"/>
    <n v="0.56954630764723202"/>
    <n v="6.5083896081922901E-2"/>
    <n v="1.86390360375462E-2"/>
    <n v="2.9290315432298199E-6"/>
    <n v="0.63225185157623298"/>
    <n v="0.148169168544838"/>
    <n v="9.1336786579860205E-2"/>
    <n v="0.83066139649267001"/>
    <n v="0.36278782502579698"/>
    <n v="0.156720339067555"/>
  </r>
  <r>
    <x v="7"/>
    <n v="0.99541888495101005"/>
    <n v="6.2747907205717598E-6"/>
    <n v="0.33504842457619499"/>
    <n v="0.30573009424306702"/>
    <n v="1.8636711815306201E-2"/>
    <n v="2.93047047314527E-6"/>
    <n v="0.63224694108922797"/>
    <n v="0.14815955396163599"/>
    <n v="7.2922111866178696E-2"/>
    <n v="0.78582095631160198"/>
    <n v="0.54731308797462297"/>
    <n v="0.18374795525704199"/>
  </r>
  <r>
    <x v="7"/>
    <n v="0.99536901278095902"/>
    <n v="9.9603811996206003E-6"/>
    <n v="0.60152617731042002"/>
    <n v="4.6928147248856203E-2"/>
    <n v="1.8638261296799599E-2"/>
    <n v="2.86961147185794E-6"/>
    <n v="0.63224726595152503"/>
    <n v="0.14816500732257901"/>
    <n v="8.2129449223019499E-2"/>
    <n v="0.79316247936085504"/>
    <n v="0.46392258503306999"/>
    <n v="0.13528545488032201"/>
  </r>
  <r>
    <x v="7"/>
    <n v="0.99539038656812395"/>
    <n v="8.7524986056466203E-6"/>
    <n v="0.50130925527052905"/>
    <n v="0.11558988828913699"/>
    <n v="1.8640655950016599E-2"/>
    <n v="2.9275313850482802E-6"/>
    <n v="0.63226502410747298"/>
    <n v="0.14818979177149499"/>
    <n v="8.8390438625671197E-2"/>
    <n v="0.64637597959165205"/>
    <n v="0.47767043714034901"/>
    <n v="0.18531923281342"/>
  </r>
  <r>
    <x v="7"/>
    <n v="0.99534763899379397"/>
    <n v="1.06107795194527E-5"/>
    <n v="0.692239094994893"/>
    <n v="1.45779038747079E-2"/>
    <n v="1.8637028754702599E-2"/>
    <n v="2.8974136549861299E-6"/>
    <n v="0.63202697749849501"/>
    <n v="0.14767174016791501"/>
    <n v="8.5444090671482203E-2"/>
    <n v="0.71565885579298905"/>
    <n v="0.44512188644289302"/>
    <n v="0.166727243562176"/>
  </r>
  <r>
    <x v="7"/>
    <n v="0.99540463575956695"/>
    <n v="7.6375300573629394E-6"/>
    <n v="0.42473228942151697"/>
    <n v="0.191348876599958"/>
    <n v="1.8637592202518299E-2"/>
    <n v="2.8988245729290099E-6"/>
    <n v="0.63201677683088497"/>
    <n v="0.14766310158767901"/>
    <n v="9.2073373568407502E-2"/>
    <n v="0.83716765644051105"/>
    <n v="0.39492785301288302"/>
    <n v="0.11870705786869799"/>
  </r>
  <r>
    <x v="7"/>
    <n v="0.99540463575956695"/>
    <n v="7.6375300573629394E-6"/>
    <n v="0.42473228942151597"/>
    <n v="0.191348876599958"/>
    <n v="1.86390008220578E-2"/>
    <n v="2.9293676536944998E-6"/>
    <n v="0.63225382137407105"/>
    <n v="0.14816689888568699"/>
    <n v="8.9127025614218494E-2"/>
    <n v="0.72779215137139497"/>
    <n v="0.44686050655586701"/>
    <n v="0.14675498961401001"/>
  </r>
  <r>
    <x v="7"/>
    <n v="0.99539751116384501"/>
    <n v="8.2259856800682008E-6"/>
    <n v="0.46430605066136299"/>
    <n v="0.14967829990210299"/>
    <n v="1.86358314280941E-2"/>
    <n v="2.8705587258925298E-6"/>
    <n v="0.63225078900244502"/>
    <n v="0.148186583025123"/>
    <n v="8.7653851637123997E-2"/>
    <n v="0.61489974903317601"/>
    <n v="0.38750842517728201"/>
    <n v="0.173766015335172"/>
  </r>
  <r>
    <x v="7"/>
    <n v="0.995411760355288"/>
    <n v="6.9871317375307803E-6"/>
    <n v="0.38193363739948699"/>
    <n v="0.24248097614745101"/>
    <n v="1.8637310478610399E-2"/>
    <n v="2.8977603992860998E-6"/>
    <n v="0.63203257166634397"/>
    <n v="0.14767621530070699"/>
    <n v="7.6236753314641401E-2"/>
    <n v="0.58109357403391904"/>
    <n v="0.45596450367010499"/>
    <n v="0.18749627092020699"/>
  </r>
  <r>
    <x v="7"/>
    <n v="0.99539751116384501"/>
    <n v="8.2259856800682093E-6"/>
    <n v="0.46430605066136299"/>
    <n v="0.14967829990210299"/>
    <n v="1.79354657930944E-2"/>
    <n v="2.2962972309941201E-6"/>
    <n v="0.68390560151690805"/>
    <n v="0.23019840891823901"/>
    <n v="9.5756308511143806E-2"/>
    <n v="0.80639480533585695"/>
    <n v="0.37454231500721902"/>
    <n v="0.12094873373324801"/>
  </r>
  <r>
    <x v="7"/>
    <n v="0.99536188818523696"/>
    <n v="1.02391233366915E-5"/>
    <n v="0.63247604837086002"/>
    <n v="3.2708260051657001E-2"/>
    <n v="1.86380500038686E-2"/>
    <n v="2.9292779768598399E-6"/>
    <n v="0.63225853506140595"/>
    <n v="0.14817164131384"/>
    <n v="8.4707503682934907E-2"/>
    <n v="0.81430782419133896"/>
    <n v="0.47607512415163999"/>
    <n v="0.106209053976058"/>
  </r>
  <r>
    <x v="7"/>
    <n v="0.99537613737667996"/>
    <n v="9.6196963654228099E-6"/>
    <n v="0.56954630764723202"/>
    <n v="6.5083896081923096E-2"/>
    <n v="1.8637240047633501E-2"/>
    <n v="2.9290219576582299E-6"/>
    <n v="0.63223599797125896"/>
    <n v="0.148146644987904"/>
    <n v="7.2553818371905096E-2"/>
    <n v="0.495632970394706"/>
    <n v="0.52104736388884498"/>
    <n v="0.275867289295326"/>
  </r>
  <r>
    <x v="7"/>
    <n v="0.99539038656812395"/>
    <n v="8.7524986056466203E-6"/>
    <n v="0.50130925527052905"/>
    <n v="0.11558988828913699"/>
    <n v="1.86390360375462E-2"/>
    <n v="2.8700050458804599E-6"/>
    <n v="0.63224584787808202"/>
    <n v="0.148178402552298"/>
    <n v="8.9495319108492094E-2"/>
    <n v="0.64263927624322903"/>
    <n v="0.41312826602575398"/>
    <n v="0.198971952717822"/>
  </r>
  <r>
    <x v="7"/>
    <n v="0.99540463575956695"/>
    <n v="7.6375300573629394E-6"/>
    <n v="0.42473228942151597"/>
    <n v="0.191348876599958"/>
    <n v="1.8636324444932899E-2"/>
    <n v="2.92839878138762E-6"/>
    <n v="0.63225360868970104"/>
    <n v="0.148169986616772"/>
    <n v="6.4819654992158901E-2"/>
    <n v="0.65235470494912695"/>
    <n v="0.56088629882677898"/>
    <n v="0.19170419812991199"/>
  </r>
  <r>
    <x v="7"/>
    <n v="0.99538326197240201"/>
    <n v="9.2170688340981504E-6"/>
    <n v="0.53625284469252599"/>
    <n v="8.7724513277658095E-2"/>
    <n v="1.8637944357403201E-2"/>
    <n v="2.8714875325275402E-6"/>
    <n v="0.63203564443642002"/>
    <n v="0.14772971073101199"/>
    <n v="7.8446514280283194E-2"/>
    <n v="0.71403229080602804"/>
    <n v="0.51368742253430799"/>
    <n v="0.164850852786814"/>
  </r>
  <r>
    <x v="7"/>
    <n v="0.99536901278095902"/>
    <n v="9.9603811996206003E-6"/>
    <n v="0.60152617731042002"/>
    <n v="4.6928147248856203E-2"/>
    <n v="1.8638683882661398E-2"/>
    <n v="2.8974523211259698E-6"/>
    <n v="0.63202861653228903"/>
    <n v="0.14767294633398401"/>
    <n v="8.1761155728745899E-2"/>
    <n v="0.48969820625309401"/>
    <n v="0.41313542134839798"/>
    <n v="0.20339515114878401"/>
  </r>
  <r>
    <x v="7"/>
    <n v="0.99536188818523696"/>
    <n v="1.02391233366915E-5"/>
    <n v="0.63247604837086002"/>
    <n v="3.2708260051656897E-2"/>
    <n v="1.86370991856795E-2"/>
    <n v="2.8983039481794899E-6"/>
    <n v="0.63202445816662001"/>
    <n v="0.14766960804599699"/>
    <n v="6.7766002946347895E-2"/>
    <n v="0.56830086021755499"/>
    <n v="0.59573211971405604"/>
    <n v="0.25994840842581901"/>
  </r>
  <r>
    <x v="7"/>
    <n v="0.99539038656812395"/>
    <n v="8.7524986056466203E-6"/>
    <n v="0.50130925527052905"/>
    <n v="0.11558988828913699"/>
    <n v="1.86366765998177E-2"/>
    <n v="2.8712418021841301E-6"/>
    <n v="0.63224573030035003"/>
    <n v="0.148170036942951"/>
    <n v="8.1392862234472299E-2"/>
    <n v="0.79738275608377895"/>
    <n v="0.44420237282057201"/>
    <n v="0.114683831398828"/>
  </r>
  <r>
    <x v="7"/>
    <n v="0.99541888495101005"/>
    <n v="6.2747907205717598E-6"/>
    <n v="0.33504842457619499"/>
    <n v="0.30573009424306702"/>
    <n v="1.8636747030794699E-2"/>
    <n v="2.9265218377350101E-6"/>
    <n v="0.63225855483411597"/>
    <n v="0.14817981171249101"/>
    <n v="7.3658698854726007E-2"/>
    <n v="0.73922206749598196"/>
    <n v="0.50026180406403098"/>
    <n v="0.168836774647659"/>
  </r>
  <r>
    <x v="7"/>
    <n v="0.99535476358951502"/>
    <n v="1.04559227766355E-5"/>
    <n v="0.66264111241065904"/>
    <n v="2.20208921997453E-2"/>
    <n v="1.86401277176893E-2"/>
    <n v="2.89972156934376E-6"/>
    <n v="0.63197458283559105"/>
    <n v="0.14762808278223"/>
    <n v="7.8078220786009594E-2"/>
    <n v="0.78494173199432604"/>
    <n v="0.54259644286640096"/>
    <n v="0.18198242658882199"/>
  </r>
  <r>
    <x v="7"/>
    <n v="0.99536901278095902"/>
    <n v="9.9603811996206003E-6"/>
    <n v="0.60152617731042002"/>
    <n v="4.6928147248856203E-2"/>
    <n v="1.8638719098149899E-2"/>
    <n v="2.8983102774257202E-6"/>
    <n v="0.63202057921069299"/>
    <n v="0.14766644433509399"/>
    <n v="8.2497742717293099E-2"/>
    <n v="0.70581154343949903"/>
    <n v="0.52737780544567103"/>
    <n v="0.16427659753288201"/>
  </r>
  <r>
    <x v="7"/>
    <n v="0.99540463575956695"/>
    <n v="7.6375300573629394E-6"/>
    <n v="0.42473228942151597"/>
    <n v="0.191348876599958"/>
    <n v="1.8637345694098899E-2"/>
    <n v="2.8689755222691599E-6"/>
    <n v="0.63224779615571902"/>
    <n v="0.14817846364311399"/>
    <n v="8.6180677660029403E-2"/>
    <n v="0.85651059142057995"/>
    <n v="0.44415598773853399"/>
    <n v="0.111556693401465"/>
  </r>
  <r>
    <x v="7"/>
    <n v="0.99536901278095902"/>
    <n v="9.9603811996206003E-6"/>
    <n v="0.60152617731042002"/>
    <n v="4.6928147248856203E-2"/>
    <n v="1.8637873926426199E-2"/>
    <n v="2.93230116449531E-6"/>
    <n v="0.63223797527060899"/>
    <n v="0.14815619406136801"/>
    <n v="8.2866036211566796E-2"/>
    <n v="0.60676692409837396"/>
    <n v="0.50202557824000704"/>
    <n v="0.212089757607519"/>
  </r>
  <r>
    <x v="7"/>
    <n v="0.99542600954673199"/>
    <n v="5.5005070064858703E-6"/>
    <n v="0.28290623329217501"/>
    <n v="0.38495518005940299"/>
    <n v="1.86393177614541E-2"/>
    <n v="2.8954928041251599E-6"/>
    <n v="0.63201863118092605"/>
    <n v="0.14766465754636501"/>
    <n v="8.2129449223019499E-2"/>
    <n v="0.611338890548209"/>
    <n v="0.40176113912965"/>
    <n v="0.142685323348996"/>
  </r>
  <r>
    <x v="7"/>
    <n v="0.99535476358951502"/>
    <n v="1.04559227766355E-5"/>
    <n v="0.66264111241065904"/>
    <n v="2.20208921997453E-2"/>
    <n v="1.8639071253034701E-2"/>
    <n v="2.9313043750429002E-6"/>
    <n v="0.63225805673214097"/>
    <n v="0.14816555529317699"/>
    <n v="8.2497742717293099E-2"/>
    <n v="0.578148172571045"/>
    <n v="0.38344144487264897"/>
    <n v="0.19328061235483901"/>
  </r>
  <r>
    <x v="7"/>
    <n v="0.99536901278095902"/>
    <n v="9.9603811996206003E-6"/>
    <n v="0.60152617731042002"/>
    <n v="4.6928147248856099E-2"/>
    <n v="1.8639071253034701E-2"/>
    <n v="2.8988327500524899E-6"/>
    <n v="0.63201866849480703"/>
    <n v="0.14766496972497301"/>
    <n v="8.2497742717293099E-2"/>
    <n v="0.87216078426808996"/>
    <n v="0.45944612214158798"/>
    <n v="0.120689649332446"/>
  </r>
  <r>
    <x v="7"/>
    <n v="0.99543313414245305"/>
    <n v="4.6642805952730898E-6"/>
    <n v="0.223859530029032"/>
    <n v="0.48596716447173999"/>
    <n v="1.8635584919674701E-2"/>
    <n v="2.8659338671521001E-6"/>
    <n v="0.632034929152124"/>
    <n v="0.147733105744079"/>
    <n v="7.8446514280283194E-2"/>
    <n v="0.71403229080602804"/>
    <n v="0.46932992679344199"/>
    <n v="0.15264504521015301"/>
  </r>
  <r>
    <x v="7"/>
    <n v="0.99537613737667996"/>
    <n v="9.6196963654228099E-6"/>
    <n v="0.56954630764723202"/>
    <n v="6.5083896081922901E-2"/>
    <n v="1.8638261296799599E-2"/>
    <n v="2.8964468475837498E-6"/>
    <n v="0.63202677642160998"/>
    <n v="0.14767148473526101"/>
    <n v="8.9863612602765694E-2"/>
    <n v="0.88622837334450399"/>
    <n v="0.369759584365421"/>
    <n v="0.13363208606590499"/>
  </r>
  <r>
    <x v="7"/>
    <n v="0.99538326197240201"/>
    <n v="9.2170688340981504E-6"/>
    <n v="0.53625284469252599"/>
    <n v="8.7724513277657998E-2"/>
    <n v="1.8636606168840698E-2"/>
    <n v="2.8987088626153602E-6"/>
    <n v="0.63202660190170601"/>
    <n v="0.147671245877809"/>
    <n v="9.6861188993964703E-2"/>
    <n v="0.77803982110370995"/>
    <n v="0.37469234986007799"/>
    <n v="0.15963080778629299"/>
  </r>
  <r>
    <x v="7"/>
    <n v="0.99536901278095902"/>
    <n v="9.9603811996206003E-6"/>
    <n v="0.60152617731042002"/>
    <n v="4.6928147248856203E-2"/>
    <n v="1.8637028754702599E-2"/>
    <n v="2.8970598598212001E-6"/>
    <n v="0.63197069928743599"/>
    <n v="0.14762488155772599"/>
    <n v="7.6236753314641401E-2"/>
    <n v="0.81707738079075798"/>
    <n v="0.496779208925411"/>
    <n v="0.12961864090362499"/>
  </r>
  <r>
    <x v="7"/>
    <n v="0.99538326197240201"/>
    <n v="9.2170688340981402E-6"/>
    <n v="0.53625284469252599"/>
    <n v="8.7724513277658095E-2"/>
    <n v="1.86386134516844E-2"/>
    <n v="2.8685078820000099E-6"/>
    <n v="0.63224611444538803"/>
    <n v="0.14817425629973999"/>
    <n v="8.1024568740198602E-2"/>
    <n v="0.67169763992919596"/>
    <n v="0.44984825047896498"/>
    <n v="0.15447419442834001"/>
  </r>
  <r>
    <x v="7"/>
    <n v="0.99534763899379397"/>
    <n v="1.06107795194527E-5"/>
    <n v="0.692239094994893"/>
    <n v="1.4577903874708E-2"/>
    <n v="1.8638155650334099E-2"/>
    <n v="2.8988849169205099E-6"/>
    <n v="0.63202180997342505"/>
    <n v="0.147667256868104"/>
    <n v="8.3970916694387596E-2"/>
    <n v="0.79654749298236704"/>
    <n v="0.37974589263883701"/>
    <n v="0.116716361265208"/>
  </r>
  <r>
    <x v="7"/>
    <n v="0.99536188818523696"/>
    <n v="1.02391233366915E-5"/>
    <n v="0.63247604837086002"/>
    <n v="3.2708260051657001E-2"/>
    <n v="1.8637451340564399E-2"/>
    <n v="2.86912974814931E-6"/>
    <n v="0.63225205836107901"/>
    <n v="0.148188347161815"/>
    <n v="8.8390438625671197E-2"/>
    <n v="0.71987913251591296"/>
    <n v="0.42258546139172998"/>
    <n v="0.123337439437994"/>
  </r>
  <r>
    <x v="7"/>
    <n v="0.99541888495101005"/>
    <n v="6.2747907205717598E-6"/>
    <n v="0.33504842457619499"/>
    <n v="0.30573009424306702"/>
    <n v="1.79337754496471E-2"/>
    <n v="2.2968012391807798E-6"/>
    <n v="0.68390148517939997"/>
    <n v="0.230196468722181"/>
    <n v="7.2185524877631496E-2"/>
    <n v="0.79338228544017397"/>
    <n v="0.51652375319638899"/>
    <n v="0.16977484934035"/>
  </r>
  <r>
    <x v="7"/>
    <n v="0.99536188818523696"/>
    <n v="1.02391233366915E-5"/>
    <n v="0.63247604837086002"/>
    <n v="3.27082600516568E-2"/>
    <n v="1.86365005223753E-2"/>
    <n v="2.8706124975289501E-6"/>
    <n v="0.63225213623649501"/>
    <n v="0.14818765243929499"/>
    <n v="9.5388015016870095E-2"/>
    <n v="0.81953920887913101"/>
    <n v="0.36623387390231699"/>
    <n v="0.13308013604977401"/>
  </r>
  <r>
    <x v="7"/>
    <n v="0.99536901278095902"/>
    <n v="9.9603811996206003E-6"/>
    <n v="0.60152617731042002"/>
    <n v="4.6928147248856203E-2"/>
    <n v="1.8640444657085701E-2"/>
    <n v="2.8699648698825799E-6"/>
    <n v="0.63223924963263001"/>
    <n v="0.148160063778975"/>
    <n v="7.8078220786009594E-2"/>
    <n v="0.71143857907006403"/>
    <n v="0.51417374223371204"/>
    <n v="0.19470661985248799"/>
  </r>
  <r>
    <x v="7"/>
    <n v="0.995411760355288"/>
    <n v="6.9871317375307803E-6"/>
    <n v="0.38193363739948699"/>
    <n v="0.24248097614745101"/>
    <n v="1.86370991856795E-2"/>
    <n v="2.8986461171167198E-6"/>
    <n v="0.63202988827757101"/>
    <n v="0.14767393652837099"/>
    <n v="9.9439243453880097E-2"/>
    <n v="0.790041233034526"/>
    <n v="0.341586513688028"/>
    <n v="0.14660923292203801"/>
  </r>
  <r>
    <x v="7"/>
    <n v="0.99534763899379397"/>
    <n v="1.06107795194527E-5"/>
    <n v="0.692239094994893"/>
    <n v="1.4577903874708E-2"/>
    <n v="1.8640374226108699E-2"/>
    <n v="2.93112529498041E-6"/>
    <n v="0.63225688351522502"/>
    <n v="0.14817862677134999"/>
    <n v="8.8758732119944797E-2"/>
    <n v="0.70453666817944904"/>
    <n v="0.40184973892785802"/>
    <n v="0.148212919175503"/>
  </r>
  <r>
    <x v="7"/>
    <n v="0.99536901278095902"/>
    <n v="9.9603811996206003E-6"/>
    <n v="0.60152617731042002"/>
    <n v="4.6928147248856203E-2"/>
    <n v="1.86404094415972E-2"/>
    <n v="2.9275471026292001E-6"/>
    <n v="0.63225620712424602"/>
    <n v="0.14816409292263599"/>
    <n v="9.0968493085586605E-2"/>
    <n v="0.71508735998675899"/>
    <n v="0.38971664315947802"/>
    <n v="0.122680166185968"/>
  </r>
  <r>
    <x v="7"/>
    <n v="0.995411760355288"/>
    <n v="6.9871317375307803E-6"/>
    <n v="0.38193363739948699"/>
    <n v="0.24248097614745101"/>
    <n v="1.8637240047633501E-2"/>
    <n v="2.89974742062653E-6"/>
    <n v="0.63197416259079697"/>
    <n v="0.14762778769410001"/>
    <n v="7.9919688257377705E-2"/>
    <n v="0.70031639145652502"/>
    <n v="0.46555901727380999"/>
    <n v="0.14082469374044301"/>
  </r>
  <r>
    <x v="7"/>
    <n v="0.99538326197240201"/>
    <n v="9.2170688340981402E-6"/>
    <n v="0.53625284469252599"/>
    <n v="8.7724513277657998E-2"/>
    <n v="1.8638930391080801E-2"/>
    <n v="2.8705391288609801E-6"/>
    <n v="0.63225019306871399"/>
    <n v="0.148183525765719"/>
    <n v="8.2866036211566796E-2"/>
    <n v="0.70348159899871798"/>
    <n v="0.41825432779161598"/>
    <n v="0.136452530136631"/>
  </r>
  <r>
    <x v="7"/>
    <n v="0.99540463575956695"/>
    <n v="7.6375300573629394E-6"/>
    <n v="0.42473228942151597"/>
    <n v="0.191348876599958"/>
    <n v="1.86390360375462E-2"/>
    <n v="2.8708927602451198E-6"/>
    <n v="0.63224652143156201"/>
    <n v="0.14817902142023601"/>
    <n v="8.4707503682934907E-2"/>
    <n v="0.51642662549828"/>
    <n v="0.40010048905421203"/>
    <n v="0.22270705798559001"/>
  </r>
  <r>
    <x v="7"/>
    <n v="0.99540463575956695"/>
    <n v="7.6375300573629394E-6"/>
    <n v="0.42473228942151697"/>
    <n v="0.191348876599958"/>
    <n v="1.86360779365135E-2"/>
    <n v="2.93068334550469E-6"/>
    <n v="0.63226220093601204"/>
    <n v="0.148180235576758"/>
    <n v="7.3290405360452393E-2"/>
    <n v="0.53818742735085801"/>
    <n v="0.460038488362701"/>
    <n v="0.20504853121862501"/>
  </r>
  <r>
    <x v="7"/>
    <n v="0.99539038656812395"/>
    <n v="8.7524986056466203E-6"/>
    <n v="0.50130925527052905"/>
    <n v="0.11558988828913599"/>
    <n v="1.8639388192431099E-2"/>
    <n v="2.8980608857005298E-6"/>
    <n v="0.63197001807750197"/>
    <n v="0.14762422199119299"/>
    <n v="8.2866036211566796E-2"/>
    <n v="0.60676692409837396"/>
    <n v="0.39279573006402801"/>
    <n v="0.173808923276391"/>
  </r>
  <r>
    <x v="7"/>
    <n v="0.99541888495101005"/>
    <n v="6.2747907205717598E-6"/>
    <n v="0.33504842457619499"/>
    <n v="0.30573009424306702"/>
    <n v="1.79305708401949E-2"/>
    <n v="2.2960674236346602E-6"/>
    <n v="0.68389777670280305"/>
    <n v="0.230188656777114"/>
    <n v="8.2129449223019499E-2"/>
    <n v="0.603601716556181"/>
    <n v="0.51546916054088598"/>
    <n v="0.18836636722290701"/>
  </r>
  <r>
    <x v="7"/>
    <n v="0.99537613737667996"/>
    <n v="9.6196963654228099E-6"/>
    <n v="0.56954630764723202"/>
    <n v="6.5083896081922901E-2"/>
    <n v="1.8638648667172901E-2"/>
    <n v="2.8992670222048701E-6"/>
    <n v="0.63202539626695498"/>
    <n v="0.147670393147981"/>
    <n v="8.5075797177208506E-2"/>
    <n v="0.74568436622795897"/>
    <n v="0.47725288298067797"/>
    <n v="0.12535744889247299"/>
  </r>
  <r>
    <x v="7"/>
    <n v="0.99536901278095902"/>
    <n v="9.9603811996206003E-6"/>
    <n v="0.60152617731042002"/>
    <n v="4.6928147248856099E-2"/>
    <n v="1.8639388192431099E-2"/>
    <n v="2.9290093098733901E-6"/>
    <n v="0.63226247430851301"/>
    <n v="0.14818334031712499"/>
    <n v="7.7341633797462297E-2"/>
    <n v="0.62087847439065202"/>
    <n v="0.53033698149142094"/>
    <n v="0.23414724730963199"/>
  </r>
  <r>
    <x v="7"/>
    <n v="0.99539038656812395"/>
    <n v="8.7524986056466101E-6"/>
    <n v="0.50130925527052905"/>
    <n v="0.11558988828913699"/>
    <n v="1.8638014788380199E-2"/>
    <n v="2.8683859555576199E-6"/>
    <n v="0.63222445619629297"/>
    <n v="0.14814598559582701"/>
    <n v="6.7029415957800598E-2"/>
    <n v="0.797778407026553"/>
    <n v="0.62034789903890497"/>
    <n v="0.24092186947733399"/>
  </r>
  <r>
    <x v="7"/>
    <n v="0.99537613737667996"/>
    <n v="9.6196963654228099E-6"/>
    <n v="0.56954630764723202"/>
    <n v="6.5083896081922901E-2"/>
    <n v="1.79341980355089E-2"/>
    <n v="2.2974239488157201E-6"/>
    <n v="0.68390114105778499"/>
    <n v="0.23018899140436999"/>
    <n v="8.3602623200113996E-2"/>
    <n v="0.77206109574623505"/>
    <n v="0.470493793990307"/>
    <n v="0.12388516266005301"/>
  </r>
  <r>
    <x v="7"/>
    <n v="0.99536188818523696"/>
    <n v="1.02391233366915E-5"/>
    <n v="0.63247604837086002"/>
    <n v="3.2708260051657001E-2"/>
    <n v="1.8638648667172901E-2"/>
    <n v="2.8975655012326898E-6"/>
    <n v="0.63197051809125504"/>
    <n v="0.14762481585362699"/>
    <n v="8.1761155728745899E-2"/>
    <n v="0.78757940494615397"/>
    <n v="0.46641449687610997"/>
    <n v="0.133077022284879"/>
  </r>
  <r>
    <x v="7"/>
    <n v="0.99538326197240201"/>
    <n v="9.2170688340981504E-6"/>
    <n v="0.53625284469252599"/>
    <n v="8.7724513277658095E-2"/>
    <n v="1.8636852677260101E-2"/>
    <n v="2.8699767812579999E-6"/>
    <n v="0.63224402241797595"/>
    <n v="0.148171961510737"/>
    <n v="7.9551394763104105E-2"/>
    <n v="0.87989795826011796"/>
    <n v="0.47703367352324499"/>
    <n v="0.13033675604141501"/>
  </r>
  <r>
    <x v="7"/>
    <n v="0.99541888495101005"/>
    <n v="6.2747907205717598E-6"/>
    <n v="0.33504842457619499"/>
    <n v="0.30573009424306702"/>
    <n v="1.7934444543928299E-2"/>
    <n v="2.2963213032700602E-6"/>
    <n v="0.68390133797359998"/>
    <n v="0.230187333364575"/>
    <n v="8.0656275245924905E-2"/>
    <n v="0.76256547311965595"/>
    <n v="0.47324699981559898"/>
    <n v="0.14018618036420499"/>
  </r>
  <r>
    <x v="7"/>
    <n v="0.99537613737667996"/>
    <n v="9.6196963654228099E-6"/>
    <n v="0.56954630764723202"/>
    <n v="6.5083896081922901E-2"/>
    <n v="1.8639810778292899E-2"/>
    <n v="2.8975260555612999E-6"/>
    <n v="0.63202023963123299"/>
    <n v="0.147666114562616"/>
    <n v="8.80221451313975E-2"/>
    <n v="0.63455041252429201"/>
    <n v="0.48123025200834602"/>
    <n v="0.16789455399653999"/>
  </r>
  <r>
    <x v="7"/>
    <n v="0.99537613737667996"/>
    <n v="9.6196963654228099E-6"/>
    <n v="0.56954630764723202"/>
    <n v="6.5083896081922901E-2"/>
    <n v="1.8636324444932899E-2"/>
    <n v="2.9290237965360801E-6"/>
    <n v="0.63224930676423297"/>
    <n v="0.14815845164170299"/>
    <n v="8.6548971154303003E-2"/>
    <n v="0.81848413969839895"/>
    <n v="0.44415583538873998"/>
    <n v="0.126802141550789"/>
  </r>
  <r>
    <x v="7"/>
    <n v="0.99540463575956695"/>
    <n v="7.6375300573629394E-6"/>
    <n v="0.42473228942151697"/>
    <n v="0.191348876599958"/>
    <n v="1.8639212114988701E-2"/>
    <n v="2.9272888107868798E-6"/>
    <n v="0.63225638293087905"/>
    <n v="0.14817811373497999"/>
    <n v="7.8814807774556794E-2"/>
    <n v="0.69332655813418198"/>
    <n v="0.46744348806554398"/>
    <n v="0.157143913198554"/>
  </r>
  <r>
    <x v="7"/>
    <n v="0.99539038656812395"/>
    <n v="8.7524986056466203E-6"/>
    <n v="0.50130925527052905"/>
    <n v="0.11558988828913699"/>
    <n v="1.86390008220578E-2"/>
    <n v="2.9274965349882802E-6"/>
    <n v="0.63224651242082697"/>
    <n v="0.148164640292276"/>
    <n v="8.2129449223019499E-2"/>
    <n v="0.87053421928112995"/>
    <n v="0.458543180434481"/>
    <n v="0.118222445827305"/>
  </r>
  <r>
    <x v="7"/>
    <n v="0.99539038656812395"/>
    <n v="8.7524986056466203E-6"/>
    <n v="0.50130925527052905"/>
    <n v="0.11558988828913599"/>
    <n v="1.8640761596482001E-2"/>
    <n v="2.8980514989490702E-6"/>
    <n v="0.63203216952266905"/>
    <n v="0.147676089776586"/>
    <n v="8.2866036211566796E-2"/>
    <n v="0.66479572903858097"/>
    <n v="0.43767095915592502"/>
    <n v="0.185957019280095"/>
  </r>
  <r>
    <x v="7"/>
    <n v="0.995411760355288"/>
    <n v="6.9871317375307803E-6"/>
    <n v="0.38193363739948699"/>
    <n v="0.24248097614745101"/>
    <n v="1.8635796212605599E-2"/>
    <n v="2.8686598065746998E-6"/>
    <n v="0.63226352601382696"/>
    <n v="0.14819945173281801"/>
    <n v="8.5812384165755803E-2"/>
    <n v="0.71649411889440096"/>
    <n v="0.43482929287441502"/>
    <n v="0.160174700892976"/>
  </r>
  <r>
    <x v="7"/>
    <n v="0.99538326197240201"/>
    <n v="9.2170688340981504E-6"/>
    <n v="0.53625284469252599"/>
    <n v="8.7724513277658095E-2"/>
    <n v="1.8637521771541401E-2"/>
    <n v="2.89513228053218E-6"/>
    <n v="0.63202710497041703"/>
    <n v="0.14767171178844801"/>
    <n v="8.80221451313975E-2"/>
    <n v="0.70418497845253902"/>
    <n v="0.49137229270973698"/>
    <n v="0.16390199270317801"/>
  </r>
  <r>
    <x v="7"/>
    <n v="0.99539038656812395"/>
    <n v="8.7524986056466203E-6"/>
    <n v="0.50130925527052905"/>
    <n v="0.11558988828913599"/>
    <n v="1.86381908658226E-2"/>
    <n v="2.8998745907206001E-6"/>
    <n v="0.63201669323765497"/>
    <n v="0.147663162348141"/>
    <n v="8.9863612602765694E-2"/>
    <n v="0.79725087243618797"/>
    <n v="0.43774319068536199"/>
    <n v="0.103256100650292"/>
  </r>
  <r>
    <x v="7"/>
    <n v="0.99538326197240201"/>
    <n v="9.2170688340981504E-6"/>
    <n v="0.53625284469252599"/>
    <n v="8.7724513277658095E-2"/>
    <n v="1.86361131520019E-2"/>
    <n v="2.8997710183923201E-6"/>
    <n v="0.63197835909250499"/>
    <n v="0.14763132464461801"/>
    <n v="0.101649004419521"/>
    <n v="0.67310439883683704"/>
    <n v="0.34942013554540002"/>
    <n v="0.14235356830083301"/>
  </r>
  <r>
    <x v="7"/>
    <n v="0.99540463575956695"/>
    <n v="7.6375300573629394E-6"/>
    <n v="0.42473228942151697"/>
    <n v="0.191348876599958"/>
    <n v="1.86387543136384E-2"/>
    <n v="2.8998483771285701E-6"/>
    <n v="0.63202363823955399"/>
    <n v="0.14766892145025001"/>
    <n v="8.0656275245924905E-2"/>
    <n v="0.62329634126316003"/>
    <n v="0.48789858989808199"/>
    <n v="0.19390598677968601"/>
  </r>
  <r>
    <x v="7"/>
    <n v="0.99539751116384501"/>
    <n v="8.2259856800682008E-6"/>
    <n v="0.46430605066136299"/>
    <n v="0.14967829990210399"/>
    <n v="1.8637733064472299E-2"/>
    <n v="2.8979291047460801E-6"/>
    <n v="0.63202422085293697"/>
    <n v="0.147669389875767"/>
    <n v="8.1024568740198602E-2"/>
    <n v="0.72198927087737497"/>
    <n v="0.44088307392584702"/>
    <n v="0.121629082808761"/>
  </r>
  <r>
    <x v="7"/>
    <n v="0.99541888495101005"/>
    <n v="6.2747907205717598E-6"/>
    <n v="0.33504842457619499"/>
    <n v="0.30573009424306702"/>
    <n v="1.8636570953352301E-2"/>
    <n v="2.8713162162826501E-6"/>
    <n v="0.63225592169424405"/>
    <n v="0.14819912188384601"/>
    <n v="9.4651428028322895E-2"/>
    <n v="0.86877577064657896"/>
    <n v="0.374128023410428"/>
    <n v="0.122798334139631"/>
  </r>
  <r>
    <x v="7"/>
    <n v="0.99534763899379397"/>
    <n v="1.06107795194527E-5"/>
    <n v="0.692239094994893"/>
    <n v="1.4577903874708E-2"/>
    <n v="1.8637592202518299E-2"/>
    <n v="2.8998042741832198E-6"/>
    <n v="0.63202839396334698"/>
    <n v="0.147672929054493"/>
    <n v="8.2129449223019499E-2"/>
    <n v="0.69257921746449702"/>
    <n v="0.40068107116543"/>
    <n v="0.15303305862022101"/>
  </r>
  <r>
    <x v="7"/>
    <n v="0.99536188818523696"/>
    <n v="1.02391233366915E-5"/>
    <n v="0.63247604837086002"/>
    <n v="3.2708260051657001E-2"/>
    <n v="1.86369583237256E-2"/>
    <n v="2.92912809594106E-6"/>
    <n v="0.63227474144512297"/>
    <n v="0.148199170136458"/>
    <n v="8.3602623200113996E-2"/>
    <n v="0.65987207286183602"/>
    <n v="0.41956467471817999"/>
    <n v="0.17455855188581901"/>
  </r>
  <r>
    <x v="7"/>
    <n v="0.99538326197240201"/>
    <n v="9.2170688340981402E-6"/>
    <n v="0.53625284469252599"/>
    <n v="8.7724513277658206E-2"/>
    <n v="1.8635725781628601E-2"/>
    <n v="2.9273345507901599E-6"/>
    <n v="0.63224390233031902"/>
    <n v="0.148154774521632"/>
    <n v="8.6548971154303003E-2"/>
    <n v="0.78753544373028905"/>
    <n v="0.434281049478009"/>
    <n v="0.122343641131603"/>
  </r>
  <r>
    <x v="7"/>
    <n v="0.99534763899379397"/>
    <n v="1.06107795194527E-5"/>
    <n v="0.692239094994893"/>
    <n v="1.45779038747079E-2"/>
    <n v="1.8635162333812801E-2"/>
    <n v="2.8980987215205201E-6"/>
    <n v="0.63197168305895302"/>
    <n v="0.14762556958417899"/>
    <n v="6.8870883429168805E-2"/>
    <n v="0.64896969132761495"/>
    <n v="0.56725188106512603"/>
    <n v="0.23034821531990499"/>
  </r>
  <r>
    <x v="7"/>
    <n v="0.99536188818523696"/>
    <n v="1.02391233366915E-5"/>
    <n v="0.63247604837086002"/>
    <n v="3.2708260051656897E-2"/>
    <n v="1.8638261296799599E-2"/>
    <n v="2.8975151919496098E-6"/>
    <n v="0.63198274390892595"/>
    <n v="0.147634881400238"/>
    <n v="8.3234329705840396E-2"/>
    <n v="0.79390982003054"/>
    <n v="0.46179860675657503"/>
    <n v="0.11381326288756"/>
  </r>
  <r>
    <x v="7"/>
    <n v="0.99539038656812395"/>
    <n v="8.7524986056466203E-6"/>
    <n v="0.50130925527052905"/>
    <n v="0.11558988828913599"/>
    <n v="1.8637944357403201E-2"/>
    <n v="2.8976048026219999E-6"/>
    <n v="0.63202012963367804"/>
    <n v="0.147666132217392"/>
    <n v="8.69172646485767E-2"/>
    <n v="0.59467758973583096"/>
    <n v="0.432995988260166"/>
    <n v="0.139314117781003"/>
  </r>
  <r>
    <x v="7"/>
    <n v="0.99539751116384501"/>
    <n v="8.2259856800682008E-6"/>
    <n v="0.46430605066136299"/>
    <n v="0.14967829990210299"/>
    <n v="1.86370639701911E-2"/>
    <n v="2.9284472527094601E-6"/>
    <n v="0.63226278986486795"/>
    <n v="0.148183695852632"/>
    <n v="7.9919688257377705E-2"/>
    <n v="0.607470303552195"/>
    <n v="0.46851380336492199"/>
    <n v="0.20303909505796799"/>
  </r>
  <r>
    <x v="7"/>
    <n v="0.99536188818523696"/>
    <n v="1.02391233366915E-5"/>
    <n v="0.63247604837086002"/>
    <n v="3.2708260051656897E-2"/>
    <n v="1.8637345694098899E-2"/>
    <n v="2.8681393871448799E-6"/>
    <n v="0.63223885094086296"/>
    <n v="0.148154608796603"/>
    <n v="8.4339210188661307E-2"/>
    <n v="0.68167683593027695"/>
    <n v="0.53175870914018997"/>
    <n v="0.217455225753035"/>
  </r>
  <r>
    <x v="7"/>
    <n v="0.99543313414245305"/>
    <n v="4.6642805952730898E-6"/>
    <n v="0.223859530029032"/>
    <n v="0.48596716447173999"/>
    <n v="1.86370991856795E-2"/>
    <n v="2.8684824834788398E-6"/>
    <n v="0.63224415906207398"/>
    <n v="0.14816951255143601"/>
    <n v="7.4395285843273207E-2"/>
    <n v="0.68840290195743703"/>
    <n v="0.52309220545314505"/>
    <n v="0.20446810201799601"/>
  </r>
  <r>
    <x v="7"/>
    <n v="0.99536901278095902"/>
    <n v="9.9603811996206003E-6"/>
    <n v="0.60152617731042002"/>
    <n v="4.6928147248856203E-2"/>
    <n v="1.8637662633495301E-2"/>
    <n v="2.8976166611676001E-6"/>
    <n v="0.63197699239634297"/>
    <n v="0.147629995021894"/>
    <n v="7.4763579337546904E-2"/>
    <n v="0.71121877299074598"/>
    <n v="0.53286863362652104"/>
    <n v="0.151428208392719"/>
  </r>
  <r>
    <x v="7"/>
    <n v="0.99534763899379397"/>
    <n v="1.06107795194527E-5"/>
    <n v="0.692239094994893"/>
    <n v="1.45779038747079E-2"/>
    <n v="1.8639071253034701E-2"/>
    <n v="2.89951060202447E-6"/>
    <n v="0.63197770220696803"/>
    <n v="0.14763049183251201"/>
    <n v="8.4339210188661307E-2"/>
    <n v="0.97955803462333602"/>
    <n v="0.43768459252018599"/>
    <n v="9.0772761908177596E-2"/>
  </r>
  <r>
    <x v="7"/>
    <n v="0.99539751116384501"/>
    <n v="8.2259856800682008E-6"/>
    <n v="0.46430605066136299"/>
    <n v="0.14967829990210299"/>
    <n v="1.8637697848983802E-2"/>
    <n v="2.86838354842585E-6"/>
    <n v="0.63224976037168301"/>
    <n v="0.14818260822131399"/>
    <n v="7.7709927291735897E-2"/>
    <n v="0.77065433683859297"/>
    <n v="0.50486769556508604"/>
    <n v="0.14003304755206"/>
  </r>
  <r>
    <x v="7"/>
    <n v="0.99536901278095902"/>
    <n v="9.9603811996206003E-6"/>
    <n v="0.60152617731042002"/>
    <n v="4.69281472488563E-2"/>
    <n v="1.8637345694098899E-2"/>
    <n v="2.9306418149301301E-6"/>
    <n v="0.632253489009309"/>
    <n v="0.148171801739055"/>
    <n v="8.4707503682934907E-2"/>
    <n v="0.80270206320329796"/>
    <n v="0.48057356344000601"/>
    <n v="0.14568471940333"/>
  </r>
  <r>
    <x v="7"/>
    <n v="0.99539038656812395"/>
    <n v="8.7524986056466203E-6"/>
    <n v="0.50130925527052905"/>
    <n v="0.11558988828913699"/>
    <n v="1.8637169616656499E-2"/>
    <n v="2.8690768189985999E-6"/>
    <n v="0.63224696997292595"/>
    <n v="0.14817563837348599"/>
    <n v="8.80221451313975E-2"/>
    <n v="0.71579073944058003"/>
    <n v="0.43356954709407602"/>
    <n v="0.17885412669668299"/>
  </r>
  <r>
    <x v="7"/>
    <n v="0.99539751116384501"/>
    <n v="8.2259856800682093E-6"/>
    <n v="0.46430605066136299"/>
    <n v="0.14967829990210299"/>
    <n v="1.8638120434845602E-2"/>
    <n v="2.8707253355333999E-6"/>
    <n v="0.63224297921686101"/>
    <n v="0.148171872071371"/>
    <n v="8.8390438625671197E-2"/>
    <n v="0.71214195852388495"/>
    <n v="0.38663283347716398"/>
    <n v="0.149422462570061"/>
  </r>
  <r>
    <x v="7"/>
    <n v="0.99538326197240201"/>
    <n v="9.2170688340981504E-6"/>
    <n v="0.53625284469252599"/>
    <n v="8.7724513277657998E-2"/>
    <n v="1.79324020455962E-2"/>
    <n v="2.2966024917580801E-6"/>
    <n v="0.68390641639580896"/>
    <n v="0.23020231853845599"/>
    <n v="8.5812384165755803E-2"/>
    <n v="0.68941400992230495"/>
    <n v="0.40583771731481399"/>
    <n v="0.12897207179738801"/>
  </r>
  <r>
    <x v="7"/>
    <n v="0.99539038656812395"/>
    <n v="8.7524986056466203E-6"/>
    <n v="0.50130925527052905"/>
    <n v="0.11558988828913699"/>
    <n v="1.79347614833247E-2"/>
    <n v="2.2966303508658002E-6"/>
    <n v="0.68390372141201905"/>
    <n v="0.23020332721813999"/>
    <n v="9.1336786579860205E-2"/>
    <n v="0.57533465475576295"/>
    <n v="0.36108116048024003"/>
    <n v="0.180024642695362"/>
  </r>
  <r>
    <x v="8"/>
    <n v="0.99599597720445998"/>
    <n v="9.9603811996206003E-6"/>
    <n v="0.60152617731042002"/>
    <n v="4.6928147248856203E-2"/>
    <n v="1.7284507488439901E-2"/>
    <n v="2.6975306215957899E-6"/>
    <n v="0.63159826448645295"/>
    <n v="0.14807603924138199"/>
    <n v="0.11159292876490901"/>
    <n v="0.55647529315019595"/>
    <n v="0.53029887081923599"/>
    <n v="0.21855009511147599"/>
  </r>
  <r>
    <x v="8"/>
    <n v="0.99600310180018103"/>
    <n v="9.6196963654228099E-6"/>
    <n v="0.56954630764723202"/>
    <n v="6.5083896081922998E-2"/>
    <n v="1.6582451509993001E-2"/>
    <n v="2.0892337629156E-6"/>
    <n v="0.68279554553319"/>
    <n v="0.22951853228847599"/>
    <n v="0.118590505156108"/>
    <n v="0.79461319948436004"/>
    <n v="0.42670845963647602"/>
    <n v="0.110981423084609"/>
  </r>
  <r>
    <x v="8"/>
    <n v="0.99605297397023296"/>
    <n v="5.5005070064858601E-6"/>
    <n v="0.28290623329217501"/>
    <n v="0.38495518005940299"/>
    <n v="1.7285775246025401E-2"/>
    <n v="2.5842730536820698E-6"/>
    <n v="0.63158267562635195"/>
    <n v="0.14813535971654601"/>
    <n v="0.11748562467328801"/>
    <n v="0.59480947338342305"/>
    <n v="0.47448773438301001"/>
    <n v="0.185416149008752"/>
  </r>
  <r>
    <x v="8"/>
    <n v="0.99598172801301599"/>
    <n v="1.04559227766355E-5"/>
    <n v="0.66264111241065904"/>
    <n v="2.20208921997452E-2"/>
    <n v="1.7285704815048399E-2"/>
    <n v="2.6687614604932101E-6"/>
    <n v="0.63138100977767497"/>
    <n v="0.14762234764729901"/>
    <n v="0.114170983224825"/>
    <n v="0.68312755605378195"/>
    <n v="0.45392330709636303"/>
    <n v="0.16798533583806199"/>
  </r>
  <r>
    <x v="8"/>
    <n v="0.99596747882157299"/>
    <n v="1.0703693565142999E-5"/>
    <n v="0.72146882607035201"/>
    <n v="1.01860784653071E-2"/>
    <n v="1.7285810461513899E-2"/>
    <n v="2.66833833089233E-6"/>
    <n v="0.631210115164062"/>
    <n v="0.14719747794974899"/>
    <n v="0.122273440098845"/>
    <n v="0.78951369844415997"/>
    <n v="0.38884149742613999"/>
    <n v="0.14364498052833499"/>
  </r>
  <r>
    <x v="8"/>
    <n v="0.99599597720445998"/>
    <n v="9.9603811996206003E-6"/>
    <n v="0.60152617731042002"/>
    <n v="4.6928147248856203E-2"/>
    <n v="1.7285986538956299E-2"/>
    <n v="2.6979384773362701E-6"/>
    <n v="0.63161438126422698"/>
    <n v="0.148103030535777"/>
    <n v="0.12706125552440201"/>
    <n v="0.87651294463860596"/>
    <n v="0.35390807602389102"/>
    <n v="0.12141951253091"/>
  </r>
  <r>
    <x v="8"/>
    <n v="0.99601735099162503"/>
    <n v="8.7524986056466203E-6"/>
    <n v="0.50130925527052905"/>
    <n v="0.11558988828913599"/>
    <n v="1.7285528737605999E-2"/>
    <n v="2.6673069377385601E-6"/>
    <n v="0.63121624792837805"/>
    <n v="0.147196339608999"/>
    <n v="0.121905146604571"/>
    <n v="0.79738275608377895"/>
    <n v="0.39363150175079398"/>
    <n v="8.8470588805949699E-2"/>
  </r>
  <r>
    <x v="8"/>
    <n v="0.99598172801301599"/>
    <n v="1.04559227766355E-5"/>
    <n v="0.66264111241065904"/>
    <n v="2.20208921997452E-2"/>
    <n v="1.7286373909329699E-2"/>
    <n v="2.6664486897498401E-6"/>
    <n v="0.63121629860081696"/>
    <n v="0.147194065225591"/>
    <n v="0.122641733593118"/>
    <n v="0.54944149861198899"/>
    <n v="0.452317334480281"/>
    <n v="0.14759261199689999"/>
  </r>
  <r>
    <x v="8"/>
    <n v="0.99603872477878896"/>
    <n v="6.9871317375307803E-6"/>
    <n v="0.38193363739948699"/>
    <n v="0.24248097614745101"/>
    <n v="1.6580796382034201E-2"/>
    <n v="2.09045083519351E-6"/>
    <n v="0.68278114027888503"/>
    <n v="0.22949112128360799"/>
    <n v="0.116380744190467"/>
    <n v="0.63019825215377601"/>
    <n v="0.405317131985998"/>
    <n v="0.19761243254740901"/>
  </r>
  <r>
    <x v="8"/>
    <n v="0.99600310180018103"/>
    <n v="9.6196963654228099E-6"/>
    <n v="0.56954630764723202"/>
    <n v="6.5083896081922901E-2"/>
    <n v="1.72837679631817E-2"/>
    <n v="2.642549045344E-6"/>
    <n v="0.63196645684305097"/>
    <n v="0.148758682573499"/>
    <n v="0.120431972627477"/>
    <n v="0.82797976232497905"/>
    <n v="0.44238161958821398"/>
    <n v="0.12684982510816101"/>
  </r>
  <r>
    <x v="8"/>
    <n v="0.99598172801301599"/>
    <n v="1.04559227766355E-5"/>
    <n v="0.66264111241065904"/>
    <n v="2.20208921997452E-2"/>
    <n v="1.7286585202260601E-2"/>
    <n v="2.6397684143877599E-6"/>
    <n v="0.63113244975167804"/>
    <n v="0.147216207291962"/>
    <n v="0.124114907570213"/>
    <n v="0.67921500784190403"/>
    <n v="0.400703115685001"/>
    <n v="0.155882206478694"/>
  </r>
  <r>
    <x v="8"/>
    <n v="0.99601735099162503"/>
    <n v="8.7524986056466203E-6"/>
    <n v="0.50130925527052905"/>
    <n v="0.11558988828913599"/>
    <n v="1.7284930074301801E-2"/>
    <n v="2.5819077704686399E-6"/>
    <n v="0.63161481669370101"/>
    <n v="0.14816447067798399"/>
    <n v="0.11564415720191901"/>
    <n v="0.72814384109830599"/>
    <n v="0.46837270825824801"/>
    <n v="0.14427648599518"/>
  </r>
  <r>
    <x v="8"/>
    <n v="0.99600310180018103"/>
    <n v="9.6196963654228099E-6"/>
    <n v="0.56954630764723202"/>
    <n v="6.5083896081922901E-2"/>
    <n v="1.72882403302194E-2"/>
    <n v="2.66927328949368E-6"/>
    <n v="0.63122420873920404"/>
    <n v="0.14719968987498599"/>
    <n v="0.106805113339352"/>
    <n v="0.58395105306506601"/>
    <n v="0.45013515936881199"/>
    <n v="0.18205316038154201"/>
  </r>
  <r>
    <x v="8"/>
    <n v="0.99601735099162503"/>
    <n v="8.7524986056466203E-6"/>
    <n v="0.50130925527052905"/>
    <n v="0.11558988828913599"/>
    <n v="1.72860217544448E-2"/>
    <n v="2.5828265648937399E-6"/>
    <n v="0.63158019154814304"/>
    <n v="0.148109626383365"/>
    <n v="0.113066102742004"/>
    <n v="0.61555916727113302"/>
    <n v="0.43389135353391001"/>
    <n v="0.157860216038268"/>
  </r>
  <r>
    <x v="8"/>
    <n v="0.99600310180018103"/>
    <n v="9.6196963654228099E-6"/>
    <n v="0.56954630764723202"/>
    <n v="6.5083896081922901E-2"/>
    <n v="1.7285106151744199E-2"/>
    <n v="2.6696362426752701E-6"/>
    <n v="0.63139435427532697"/>
    <n v="0.14765258302711401"/>
    <n v="0.115275863707646"/>
    <n v="0.64545279405851197"/>
    <n v="0.42957080319601298"/>
    <n v="0.14641560763820299"/>
  </r>
  <r>
    <x v="8"/>
    <n v="0.99600310180018103"/>
    <n v="9.6196963654228099E-6"/>
    <n v="0.56954630764723202"/>
    <n v="6.5083896081922901E-2"/>
    <n v="1.7283838394158701E-2"/>
    <n v="2.60876986421131E-6"/>
    <n v="0.63119218828972501"/>
    <n v="0.14718153335697101"/>
    <n v="0.11969538563892899"/>
    <n v="0.87369942682332302"/>
    <n v="0.44266462979945498"/>
    <n v="0.102576265242545"/>
  </r>
  <r>
    <x v="8"/>
    <n v="0.99601735099162503"/>
    <n v="8.7524986056466203E-6"/>
    <n v="0.50130925527052905"/>
    <n v="0.11558988828913699"/>
    <n v="1.7283380592808401E-2"/>
    <n v="2.6074366676472602E-6"/>
    <n v="0.63117476521541804"/>
    <n v="0.147163343801304"/>
    <n v="0.121905146604571"/>
    <n v="0.64650786323924303"/>
    <n v="0.420583245372179"/>
    <n v="0.14364072359781699"/>
  </r>
  <r>
    <x v="8"/>
    <n v="0.99601735099162503"/>
    <n v="8.7524986056466203E-6"/>
    <n v="0.50130925527052905"/>
    <n v="0.11558988828913599"/>
    <n v="1.72869725726339E-2"/>
    <n v="2.6648184964145498E-6"/>
    <n v="0.63120045000271996"/>
    <n v="0.14717346356181599"/>
    <n v="0.106805113339352"/>
    <n v="0.68066572796541003"/>
    <n v="0.50519480494363"/>
    <n v="0.174546495073403"/>
  </r>
  <r>
    <x v="8"/>
    <n v="0.99599597720445998"/>
    <n v="9.9603811996206003E-6"/>
    <n v="0.60152617731042002"/>
    <n v="4.6928147248856203E-2"/>
    <n v="1.72864443403066E-2"/>
    <n v="2.6416242911064699E-6"/>
    <n v="0.63196874542214598"/>
    <n v="0.14875069670024099"/>
    <n v="0.12742954901867601"/>
    <n v="0.80164699402256701"/>
    <n v="0.34656089305847598"/>
    <n v="0.12804356878406101"/>
  </r>
  <r>
    <x v="8"/>
    <n v="0.99600310180018103"/>
    <n v="9.6196963654228099E-6"/>
    <n v="0.56954630764723202"/>
    <n v="6.5083896081922901E-2"/>
    <n v="1.7286761279703002E-2"/>
    <n v="2.6416643656527501E-6"/>
    <n v="0.63199253292152402"/>
    <n v="0.148782208576349"/>
    <n v="0.123746614075939"/>
    <n v="0.83066139649267001"/>
    <n v="0.36278782502579698"/>
    <n v="0.156720339067555"/>
  </r>
  <r>
    <x v="8"/>
    <n v="0.99604584937451102"/>
    <n v="6.2747907205717598E-6"/>
    <n v="0.33504842457619499"/>
    <n v="0.30573009424306702"/>
    <n v="1.7284437057462999E-2"/>
    <n v="2.6997509992682699E-6"/>
    <n v="0.63161978259975704"/>
    <n v="0.14811130028288499"/>
    <n v="0.105331939362258"/>
    <n v="0.78582095631160198"/>
    <n v="0.54731308797462297"/>
    <n v="0.18374795525704199"/>
  </r>
  <r>
    <x v="8"/>
    <n v="0.99599597720445998"/>
    <n v="9.9603811996206003E-6"/>
    <n v="0.60152617731042002"/>
    <n v="4.6928147248856203E-2"/>
    <n v="1.7285986538956299E-2"/>
    <n v="2.6420407221523198E-6"/>
    <n v="0.63196646192865302"/>
    <n v="0.148758168072603"/>
    <n v="0.114539276719099"/>
    <n v="0.79316247936085504"/>
    <n v="0.46392258503306999"/>
    <n v="0.13528545488032201"/>
  </r>
  <r>
    <x v="8"/>
    <n v="0.99601735099162503"/>
    <n v="8.7524986056466203E-6"/>
    <n v="0.50130925527052905"/>
    <n v="0.11558988828913699"/>
    <n v="1.72883811921733E-2"/>
    <n v="2.6402571346316199E-6"/>
    <n v="0.63198196483806601"/>
    <n v="0.14877093989630299"/>
    <n v="0.12080026612175"/>
    <n v="0.64637597959165205"/>
    <n v="0.47767043714034901"/>
    <n v="0.18531923281342"/>
  </r>
  <r>
    <x v="8"/>
    <n v="0.99597460341729505"/>
    <n v="1.06107795194527E-5"/>
    <n v="0.692239094994893"/>
    <n v="1.45779038747079E-2"/>
    <n v="1.72847539968593E-2"/>
    <n v="2.6663754022848101E-6"/>
    <n v="0.63121788085103803"/>
    <n v="0.14718603316541201"/>
    <n v="0.11785391816756099"/>
    <n v="0.71565885579298905"/>
    <n v="0.44512188644289302"/>
    <n v="0.166727243562176"/>
  </r>
  <r>
    <x v="8"/>
    <n v="0.99603160018306802"/>
    <n v="7.6375300573629394E-6"/>
    <n v="0.42473228942151697"/>
    <n v="0.191348876599958"/>
    <n v="1.72853174446751E-2"/>
    <n v="2.6402044190917199E-6"/>
    <n v="0.631126539788462"/>
    <n v="0.14720760033910399"/>
    <n v="0.124483201064486"/>
    <n v="0.83716765644051105"/>
    <n v="0.39492785301288302"/>
    <n v="0.11870705786869799"/>
  </r>
  <r>
    <x v="8"/>
    <n v="0.99603160018306802"/>
    <n v="7.6375300573629394E-6"/>
    <n v="0.42473228942151597"/>
    <n v="0.191348876599958"/>
    <n v="1.7286726064214501E-2"/>
    <n v="2.6986537794455298E-6"/>
    <n v="0.63160302199381002"/>
    <n v="0.14808043100789101"/>
    <n v="0.12153685311029699"/>
    <n v="0.72779215137139497"/>
    <n v="0.44686050655586701"/>
    <n v="0.14675498961401001"/>
  </r>
  <r>
    <x v="8"/>
    <n v="0.99602447558734597"/>
    <n v="8.2259856800682008E-6"/>
    <n v="0.46430605066136299"/>
    <n v="0.14967829990210299"/>
    <n v="1.7283556670250801E-2"/>
    <n v="2.6428170542075101E-6"/>
    <n v="0.63195609883575199"/>
    <n v="0.14874372667788699"/>
    <n v="0.120063679133203"/>
    <n v="0.61489974903317601"/>
    <n v="0.38750842517728201"/>
    <n v="0.173766015335172"/>
  </r>
  <r>
    <x v="8"/>
    <n v="0.99603872477878896"/>
    <n v="6.9871317375307803E-6"/>
    <n v="0.38193363739948699"/>
    <n v="0.24248097614745101"/>
    <n v="1.72850357207672E-2"/>
    <n v="2.6392701034893199E-6"/>
    <n v="0.631132469748101"/>
    <n v="0.14721635065480901"/>
    <n v="0.10864658081072"/>
    <n v="0.58109357403391904"/>
    <n v="0.45596450367010499"/>
    <n v="0.18749627092020699"/>
  </r>
  <r>
    <x v="8"/>
    <n v="0.99602447558734597"/>
    <n v="8.2259856800682093E-6"/>
    <n v="0.46430605066136299"/>
    <n v="0.14967829990210299"/>
    <n v="1.6583191035251198E-2"/>
    <n v="2.0904455718764701E-6"/>
    <n v="0.68281977950218797"/>
    <n v="0.22955871642343501"/>
    <n v="0.12816613600722301"/>
    <n v="0.80639480533585695"/>
    <n v="0.37454231500721902"/>
    <n v="0.12094873373324801"/>
  </r>
  <r>
    <x v="8"/>
    <n v="0.99598885260873804"/>
    <n v="1.02391233366915E-5"/>
    <n v="0.63247604837086002"/>
    <n v="3.2708260051657001E-2"/>
    <n v="1.7285775246025401E-2"/>
    <n v="2.6421086528065199E-6"/>
    <n v="0.63197877491538601"/>
    <n v="0.14877908723494301"/>
    <n v="0.117117331179014"/>
    <n v="0.81430782419133896"/>
    <n v="0.47607512415163999"/>
    <n v="0.106209053976058"/>
  </r>
  <r>
    <x v="8"/>
    <n v="0.99600310180018103"/>
    <n v="9.6196963654228099E-6"/>
    <n v="0.56954630764723202"/>
    <n v="6.5083896081923096E-2"/>
    <n v="1.7284965289790202E-2"/>
    <n v="2.6983680794238699E-6"/>
    <n v="0.63161795059909898"/>
    <n v="0.14811254111475899"/>
    <n v="0.104963645867984"/>
    <n v="0.495632970394706"/>
    <n v="0.52104736388884498"/>
    <n v="0.275867289295326"/>
  </r>
  <r>
    <x v="8"/>
    <n v="0.99601735099162503"/>
    <n v="8.7524986056466203E-6"/>
    <n v="0.50130925527052905"/>
    <n v="0.11558988828913699"/>
    <n v="1.7286761279703002E-2"/>
    <n v="2.6422509750190801E-6"/>
    <n v="0.63196303400736797"/>
    <n v="0.14874882194289801"/>
    <n v="0.121905146604571"/>
    <n v="0.64263927624322903"/>
    <n v="0.41312826602575398"/>
    <n v="0.198971952717822"/>
  </r>
  <r>
    <x v="8"/>
    <n v="0.99603160018306802"/>
    <n v="7.6375300573629394E-6"/>
    <n v="0.42473228942151597"/>
    <n v="0.191348876599958"/>
    <n v="1.72840496870896E-2"/>
    <n v="2.6411401299347599E-6"/>
    <n v="0.63197514275400701"/>
    <n v="0.14876464435341599"/>
    <n v="9.7229482488238303E-2"/>
    <n v="0.65235470494912695"/>
    <n v="0.56088629882677898"/>
    <n v="0.19170419812991199"/>
  </r>
  <r>
    <x v="8"/>
    <n v="0.99601022639590298"/>
    <n v="9.2170688340981504E-6"/>
    <n v="0.53625284469252599"/>
    <n v="8.7724513277658095E-2"/>
    <n v="1.7285669599559999E-2"/>
    <n v="2.6712189692053301E-6"/>
    <n v="0.63139215574710905"/>
    <n v="0.147630450352634"/>
    <n v="0.110856341776362"/>
    <n v="0.71403229080602804"/>
    <n v="0.51368742253430799"/>
    <n v="0.164850852786814"/>
  </r>
  <r>
    <x v="8"/>
    <n v="0.99599597720445998"/>
    <n v="9.9603811996206003E-6"/>
    <n v="0.60152617731042002"/>
    <n v="4.6928147248856203E-2"/>
    <n v="1.7286409124818099E-2"/>
    <n v="2.66651606164949E-6"/>
    <n v="0.63120849389308198"/>
    <n v="0.147183690624759"/>
    <n v="0.114170983224825"/>
    <n v="0.48969820625309401"/>
    <n v="0.41313542134839798"/>
    <n v="0.20339515114878401"/>
  </r>
  <r>
    <x v="8"/>
    <n v="0.99598885260873804"/>
    <n v="1.02391233366915E-5"/>
    <n v="0.63247604837086002"/>
    <n v="3.2708260051656897E-2"/>
    <n v="1.7284824427836298E-2"/>
    <n v="2.6673263581151702E-6"/>
    <n v="0.63120493709520797"/>
    <n v="0.147179369203918"/>
    <n v="0.10017583044242701"/>
    <n v="0.56830086021755499"/>
    <n v="0.59573211971405604"/>
    <n v="0.25994840842581901"/>
  </r>
  <r>
    <x v="8"/>
    <n v="0.99601735099162503"/>
    <n v="8.7524986056466203E-6"/>
    <n v="0.50130925527052905"/>
    <n v="0.11558988828913699"/>
    <n v="1.7284401841974498E-2"/>
    <n v="2.5857339677621701E-6"/>
    <n v="0.63159260973087805"/>
    <n v="0.14814318910990301"/>
    <n v="0.11380268973055099"/>
    <n v="0.79738275608377895"/>
    <n v="0.44420237282057201"/>
    <n v="0.114683831398828"/>
  </r>
  <r>
    <x v="8"/>
    <n v="0.99604584937451102"/>
    <n v="6.2747907205717598E-6"/>
    <n v="0.33504842457619499"/>
    <n v="0.30573009424306702"/>
    <n v="1.72844722729514E-2"/>
    <n v="2.6958788921077502E-6"/>
    <n v="0.63162512415523397"/>
    <n v="0.148114899320999"/>
    <n v="0.10606852635080501"/>
    <n v="0.73922206749598196"/>
    <n v="0.50026180406403098"/>
    <n v="0.168836774647659"/>
  </r>
  <r>
    <x v="8"/>
    <n v="0.99598172801301599"/>
    <n v="1.04559227766355E-5"/>
    <n v="0.66264111241065904"/>
    <n v="2.20208921997453E-2"/>
    <n v="1.7287852959846101E-2"/>
    <n v="2.66837827023926E-6"/>
    <n v="0.63122069229714695"/>
    <n v="0.14719717046331601"/>
    <n v="0.110488048282089"/>
    <n v="0.78494173199432604"/>
    <n v="0.54259644286640096"/>
    <n v="0.18198242658882199"/>
  </r>
  <r>
    <x v="8"/>
    <n v="0.99599597720445998"/>
    <n v="9.9603811996206003E-6"/>
    <n v="0.60152617731042002"/>
    <n v="4.6928147248856203E-2"/>
    <n v="1.72864443403066E-2"/>
    <n v="2.6396267944618901E-6"/>
    <n v="0.63113601431293498"/>
    <n v="0.14720866433233901"/>
    <n v="0.114907570213372"/>
    <n v="0.70581154343949903"/>
    <n v="0.52737780544567103"/>
    <n v="0.16427659753288201"/>
  </r>
  <r>
    <x v="8"/>
    <n v="0.99603160018306802"/>
    <n v="7.6375300573629394E-6"/>
    <n v="0.42473228942151597"/>
    <n v="0.191348876599958"/>
    <n v="1.7285070936255701E-2"/>
    <n v="2.5834888864390299E-6"/>
    <n v="0.63158600269736298"/>
    <n v="0.14812898605490801"/>
    <n v="0.118590505156108"/>
    <n v="0.85651059142057995"/>
    <n v="0.44415598773853399"/>
    <n v="0.111556693401465"/>
  </r>
  <r>
    <x v="8"/>
    <n v="0.99599597720445998"/>
    <n v="9.9603811996206003E-6"/>
    <n v="0.60152617731042002"/>
    <n v="4.6928147248856203E-2"/>
    <n v="1.7285599168583E-2"/>
    <n v="2.70148489704807E-6"/>
    <n v="0.63160573608977899"/>
    <n v="0.14809565996587201"/>
    <n v="0.115275863707646"/>
    <n v="0.60676692409837396"/>
    <n v="0.50202557824000704"/>
    <n v="0.212089757607519"/>
  </r>
  <r>
    <x v="8"/>
    <n v="0.99605297397023296"/>
    <n v="5.5005070064858703E-6"/>
    <n v="0.28290623329217501"/>
    <n v="0.38495518005940299"/>
    <n v="1.7287043003610902E-2"/>
    <n v="2.6645965419917599E-6"/>
    <n v="0.63120601200355997"/>
    <n v="0.147182563637171"/>
    <n v="0.114539276719099"/>
    <n v="0.611338890548209"/>
    <n v="0.40176113912965"/>
    <n v="0.142685323348996"/>
  </r>
  <r>
    <x v="8"/>
    <n v="0.99598172801301599"/>
    <n v="1.04559227766355E-5"/>
    <n v="0.66264111241065904"/>
    <n v="2.20208921997453E-2"/>
    <n v="1.7286796495191499E-2"/>
    <n v="2.6440430571004999E-6"/>
    <n v="0.63196861561630002"/>
    <n v="0.148757685621596"/>
    <n v="0.114907570213372"/>
    <n v="0.578148172571045"/>
    <n v="0.38344144487264897"/>
    <n v="0.19328061235483901"/>
  </r>
  <r>
    <x v="8"/>
    <n v="0.99599597720445998"/>
    <n v="9.9603811996206003E-6"/>
    <n v="0.60152617731042002"/>
    <n v="4.6928147248856099E-2"/>
    <n v="1.7286796495191499E-2"/>
    <n v="2.6677454339436699E-6"/>
    <n v="0.63123588389206098"/>
    <n v="0.147217029542238"/>
    <n v="0.114907570213372"/>
    <n v="0.87216078426808996"/>
    <n v="0.45944612214158798"/>
    <n v="0.120689649332446"/>
  </r>
  <r>
    <x v="8"/>
    <n v="0.99606009856595401"/>
    <n v="4.6642805952730898E-6"/>
    <n v="0.223859530029032"/>
    <n v="0.48596716447173999"/>
    <n v="1.7283310161831399E-2"/>
    <n v="2.6658454251982098E-6"/>
    <n v="0.63136620106639696"/>
    <n v="0.14759881431491401"/>
    <n v="0.110856341776362"/>
    <n v="0.71403229080602804"/>
    <n v="0.46932992679344199"/>
    <n v="0.15264504521015301"/>
  </r>
  <r>
    <x v="8"/>
    <n v="0.99600310180018103"/>
    <n v="9.6196963654228099E-6"/>
    <n v="0.56954630764723202"/>
    <n v="6.5083896081922901E-2"/>
    <n v="1.7285986538956299E-2"/>
    <n v="2.6379490856162701E-6"/>
    <n v="0.63113309726045896"/>
    <n v="0.14721399997495799"/>
    <n v="0.122273440098845"/>
    <n v="0.88622837334450399"/>
    <n v="0.369759584365421"/>
    <n v="0.13363208606590499"/>
  </r>
  <r>
    <x v="8"/>
    <n v="0.99601022639590298"/>
    <n v="9.2170688340981504E-6"/>
    <n v="0.53625284469252599"/>
    <n v="8.7724513277657998E-2"/>
    <n v="1.72843314109975E-2"/>
    <n v="2.6401619039158901E-6"/>
    <n v="0.63113561949050601"/>
    <n v="0.14722227630690601"/>
    <n v="0.12927101649004399"/>
    <n v="0.77803982110370995"/>
    <n v="0.37469234986007799"/>
    <n v="0.15963080778629299"/>
  </r>
  <r>
    <x v="8"/>
    <n v="0.99599597720445998"/>
    <n v="9.9603811996206003E-6"/>
    <n v="0.60152617731042002"/>
    <n v="4.6928147248856203E-2"/>
    <n v="1.72847539968593E-2"/>
    <n v="2.6658808164722599E-6"/>
    <n v="0.63121151272521703"/>
    <n v="0.14719438923650899"/>
    <n v="0.10864658081072"/>
    <n v="0.81707738079075798"/>
    <n v="0.496779208925411"/>
    <n v="0.12961864090362499"/>
  </r>
  <r>
    <x v="8"/>
    <n v="0.99601022639590298"/>
    <n v="9.2170688340981402E-6"/>
    <n v="0.53625284469252599"/>
    <n v="8.7724513277658095E-2"/>
    <n v="1.7286338693841202E-2"/>
    <n v="2.5831056405637699E-6"/>
    <n v="0.63157794123849198"/>
    <n v="0.148123125618844"/>
    <n v="0.113434396236278"/>
    <n v="0.67169763992919596"/>
    <n v="0.44984825047896498"/>
    <n v="0.15447419442834001"/>
  </r>
  <r>
    <x v="8"/>
    <n v="0.99597460341729505"/>
    <n v="1.06107795194527E-5"/>
    <n v="0.692239094994893"/>
    <n v="1.4577903874708E-2"/>
    <n v="1.7285880892490901E-2"/>
    <n v="2.64032182595934E-6"/>
    <n v="0.63112762002989098"/>
    <n v="0.14721327260530201"/>
    <n v="0.116380744190467"/>
    <n v="0.79654749298236704"/>
    <n v="0.37974589263883701"/>
    <n v="0.116716361265208"/>
  </r>
  <r>
    <x v="8"/>
    <n v="0.99598885260873804"/>
    <n v="1.02391233366915E-5"/>
    <n v="0.63247604837086002"/>
    <n v="3.2708260051657001E-2"/>
    <n v="1.72851765827212E-2"/>
    <n v="2.64144873910129E-6"/>
    <n v="0.63199597873438396"/>
    <n v="0.14880301276521099"/>
    <n v="0.12080026612175"/>
    <n v="0.71987913251591296"/>
    <n v="0.42258546139172998"/>
    <n v="0.123337439437994"/>
  </r>
  <r>
    <x v="8"/>
    <n v="0.99604584937451102"/>
    <n v="6.2747907205717598E-6"/>
    <n v="0.33504842457619499"/>
    <n v="0.30573009424306702"/>
    <n v="1.6581500691803901E-2"/>
    <n v="2.0909045163899198E-6"/>
    <n v="0.68281740027325799"/>
    <n v="0.229556361895701"/>
    <n v="0.10459535237371"/>
    <n v="0.79338228544017397"/>
    <n v="0.51652375319638899"/>
    <n v="0.16977484934035"/>
  </r>
  <r>
    <x v="8"/>
    <n v="0.99598885260873804"/>
    <n v="1.02391233366915E-5"/>
    <n v="0.63247604837086002"/>
    <n v="3.27082600516568E-2"/>
    <n v="1.7284225764532E-2"/>
    <n v="2.6427307018186798E-6"/>
    <n v="0.631973367353585"/>
    <n v="0.14875069084814199"/>
    <n v="0.12779784251294901"/>
    <n v="0.81953920887913101"/>
    <n v="0.36623387390231699"/>
    <n v="0.13308013604977401"/>
  </r>
  <r>
    <x v="8"/>
    <n v="0.99599597720445998"/>
    <n v="9.9603811996206003E-6"/>
    <n v="0.60152617731042002"/>
    <n v="4.6928147248856203E-2"/>
    <n v="1.7288169899242398E-2"/>
    <n v="2.58452076456059E-6"/>
    <n v="0.63158088912154298"/>
    <n v="0.148126371753206"/>
    <n v="0.110488048282089"/>
    <n v="0.71143857907006403"/>
    <n v="0.51417374223371204"/>
    <n v="0.19470661985248799"/>
  </r>
  <r>
    <x v="8"/>
    <n v="0.99603872477878896"/>
    <n v="6.9871317375307803E-6"/>
    <n v="0.38193363739948699"/>
    <n v="0.24248097614745101"/>
    <n v="1.7284824427836298E-2"/>
    <n v="2.6677271898222502E-6"/>
    <n v="0.63120984035877303"/>
    <n v="0.147191207362705"/>
    <n v="0.13184907094995901"/>
    <n v="0.790041233034526"/>
    <n v="0.341586513688028"/>
    <n v="0.14660923292203801"/>
  </r>
  <r>
    <x v="8"/>
    <n v="0.99597460341729505"/>
    <n v="1.06107795194527E-5"/>
    <n v="0.692239094994893"/>
    <n v="1.4577903874708E-2"/>
    <n v="1.7288099468265501E-2"/>
    <n v="2.70031329391643E-6"/>
    <n v="0.631593327772771"/>
    <n v="0.14806854317128901"/>
    <n v="0.121168559616024"/>
    <n v="0.70453666817944904"/>
    <n v="0.40184973892785802"/>
    <n v="0.148212919175503"/>
  </r>
  <r>
    <x v="8"/>
    <n v="0.99599597720445998"/>
    <n v="9.9603811996206003E-6"/>
    <n v="0.60152617731042002"/>
    <n v="4.6928147248856203E-2"/>
    <n v="1.7288134683753901E-2"/>
    <n v="2.6404645728103498E-6"/>
    <n v="0.63197843143769905"/>
    <n v="0.14877625557952501"/>
    <n v="0.12337832058166601"/>
    <n v="0.71508735998675899"/>
    <n v="0.38971664315947802"/>
    <n v="0.122680166185968"/>
  </r>
  <r>
    <x v="8"/>
    <n v="0.99603872477878896"/>
    <n v="6.9871317375307803E-6"/>
    <n v="0.38193363739948699"/>
    <n v="0.24248097614745101"/>
    <n v="1.7284965289790202E-2"/>
    <n v="2.6685362460786499E-6"/>
    <n v="0.63119555947957096"/>
    <n v="0.14717638653262799"/>
    <n v="0.112329515753457"/>
    <n v="0.70031639145652502"/>
    <n v="0.46555901727380999"/>
    <n v="0.14082469374044301"/>
  </r>
  <r>
    <x v="8"/>
    <n v="0.99601022639590298"/>
    <n v="9.2170688340981402E-6"/>
    <n v="0.53625284469252599"/>
    <n v="8.7724513277657998E-2"/>
    <n v="1.7286655633237499E-2"/>
    <n v="2.5849896972022198E-6"/>
    <n v="0.63160160058290005"/>
    <n v="0.148153453000202"/>
    <n v="0.115275863707646"/>
    <n v="0.70348159899871798"/>
    <n v="0.41825432779161598"/>
    <n v="0.136452530136631"/>
  </r>
  <r>
    <x v="8"/>
    <n v="0.99603160018306802"/>
    <n v="7.6375300573629394E-6"/>
    <n v="0.42473228942151597"/>
    <n v="0.191348876599958"/>
    <n v="1.7286761279703002E-2"/>
    <n v="2.5853147971483001E-6"/>
    <n v="0.63158895789894698"/>
    <n v="0.14813429290367"/>
    <n v="0.117117331179014"/>
    <n v="0.51642662549828"/>
    <n v="0.40010048905421203"/>
    <n v="0.22270705798559001"/>
  </r>
  <r>
    <x v="8"/>
    <n v="0.99603160018306802"/>
    <n v="7.6375300573629394E-6"/>
    <n v="0.42473228942151697"/>
    <n v="0.191348876599958"/>
    <n v="1.7283803178670201E-2"/>
    <n v="2.64337443072403E-6"/>
    <n v="0.63197113848671105"/>
    <n v="0.14876117416942999"/>
    <n v="0.105700232856531"/>
    <n v="0.53818742735085801"/>
    <n v="0.460038488362701"/>
    <n v="0.20504853121862501"/>
  </r>
  <r>
    <x v="8"/>
    <n v="0.99601735099162503"/>
    <n v="8.7524986056466203E-6"/>
    <n v="0.50130925527052905"/>
    <n v="0.11558988828913599"/>
    <n v="1.72871134345879E-2"/>
    <n v="2.66681318024598E-6"/>
    <n v="0.63120808274553697"/>
    <n v="0.14718642632644199"/>
    <n v="0.115275863707646"/>
    <n v="0.60676692409837396"/>
    <n v="0.39279573006402801"/>
    <n v="0.173808923276391"/>
  </r>
  <r>
    <x v="8"/>
    <n v="0.99604584937451102"/>
    <n v="6.2747907205717598E-6"/>
    <n v="0.33504842457619499"/>
    <n v="0.30573009424306702"/>
    <n v="1.6578296082351701E-2"/>
    <n v="2.0902373630822601E-6"/>
    <n v="0.68279813917087995"/>
    <n v="0.22952644574989201"/>
    <n v="0.114539276719099"/>
    <n v="0.603601716556181"/>
    <n v="0.51546916054088598"/>
    <n v="0.18836636722290701"/>
  </r>
  <r>
    <x v="8"/>
    <n v="0.99600310180018103"/>
    <n v="9.6196963654228099E-6"/>
    <n v="0.56954630764723202"/>
    <n v="6.5083896081922901E-2"/>
    <n v="1.7286373909329699E-2"/>
    <n v="2.6682689001711102E-6"/>
    <n v="0.63121509797473097"/>
    <n v="0.147194307043994"/>
    <n v="0.11748562467328801"/>
    <n v="0.74568436622795897"/>
    <n v="0.47725288298067797"/>
    <n v="0.12535744889247299"/>
  </r>
  <r>
    <x v="8"/>
    <n v="0.99599597720445998"/>
    <n v="9.9603811996206003E-6"/>
    <n v="0.60152617731042002"/>
    <n v="4.6928147248856099E-2"/>
    <n v="1.72871134345879E-2"/>
    <n v="2.6983277001478299E-6"/>
    <n v="0.63162213471809603"/>
    <n v="0.14811357222848301"/>
    <n v="0.10975146129354101"/>
    <n v="0.62087847439065202"/>
    <n v="0.53033698149142094"/>
    <n v="0.23414724730963199"/>
  </r>
  <r>
    <x v="8"/>
    <n v="0.99601735099162503"/>
    <n v="8.7524986056466101E-6"/>
    <n v="0.50130925527052905"/>
    <n v="0.11558988828913699"/>
    <n v="1.72857400305369E-2"/>
    <n v="2.5829278511655401E-6"/>
    <n v="0.63159795276903996"/>
    <n v="0.148149311503317"/>
    <n v="9.9439243453880097E-2"/>
    <n v="0.797778407026553"/>
    <n v="0.62034789903890497"/>
    <n v="0.24092186947733399"/>
  </r>
  <r>
    <x v="8"/>
    <n v="0.99600310180018103"/>
    <n v="9.6196963654228099E-6"/>
    <n v="0.56954630764723202"/>
    <n v="6.5083896081922901E-2"/>
    <n v="1.6581923277665701E-2"/>
    <n v="2.09153042581231E-6"/>
    <n v="0.68279838993591402"/>
    <n v="0.22952032963956501"/>
    <n v="0.116012450696193"/>
    <n v="0.77206109574623505"/>
    <n v="0.470493793990307"/>
    <n v="0.12388516266005301"/>
  </r>
  <r>
    <x v="8"/>
    <n v="0.99598885260873804"/>
    <n v="1.02391233366915E-5"/>
    <n v="0.63247604837086002"/>
    <n v="3.2708260051657001E-2"/>
    <n v="1.7286373909329699E-2"/>
    <n v="2.60911892869049E-6"/>
    <n v="0.63119326069697401"/>
    <n v="0.147184413611195"/>
    <n v="0.114170983224825"/>
    <n v="0.78757940494615397"/>
    <n v="0.46641449687610997"/>
    <n v="0.133077022284879"/>
  </r>
  <r>
    <x v="8"/>
    <n v="0.99601022639590298"/>
    <n v="9.2170688340981504E-6"/>
    <n v="0.53625284469252599"/>
    <n v="8.7724513277658095E-2"/>
    <n v="1.7284577919416899E-2"/>
    <n v="2.6424525617948302E-6"/>
    <n v="0.63195988528912805"/>
    <n v="0.148767549563838"/>
    <n v="0.11196122225918299"/>
    <n v="0.87989795826011796"/>
    <n v="0.47703367352324499"/>
    <n v="0.13033675604141501"/>
  </r>
  <r>
    <x v="8"/>
    <n v="0.99604584937451102"/>
    <n v="6.2747907205717598E-6"/>
    <n v="0.33504842457619499"/>
    <n v="0.30573009424306702"/>
    <n v="1.6582169786085101E-2"/>
    <n v="2.09054990548751E-6"/>
    <n v="0.68278559350944001"/>
    <n v="0.229509910660019"/>
    <n v="0.113066102742004"/>
    <n v="0.76256547311965595"/>
    <n v="0.47324699981559898"/>
    <n v="0.14018618036420499"/>
  </r>
  <r>
    <x v="8"/>
    <n v="0.99600310180018103"/>
    <n v="9.6196963654228099E-6"/>
    <n v="0.56954630764723202"/>
    <n v="6.5083896081922901E-2"/>
    <n v="1.72875360204497E-2"/>
    <n v="2.6666203273900499E-6"/>
    <n v="0.63119749017444104"/>
    <n v="0.14717637476547299"/>
    <n v="0.120431972627477"/>
    <n v="0.63455041252429201"/>
    <n v="0.48123025200834602"/>
    <n v="0.16789455399653999"/>
  </r>
  <r>
    <x v="8"/>
    <n v="0.99600310180018103"/>
    <n v="9.6196963654228099E-6"/>
    <n v="0.56954630764723202"/>
    <n v="6.5083896081922901E-2"/>
    <n v="1.72840496870896E-2"/>
    <n v="2.6983820508291201E-6"/>
    <n v="0.63160460114742001"/>
    <n v="0.14808714595175099"/>
    <n v="0.118958798650382"/>
    <n v="0.81848413969839895"/>
    <n v="0.44415583538873998"/>
    <n v="0.126802141550789"/>
  </r>
  <r>
    <x v="8"/>
    <n v="0.99603160018306802"/>
    <n v="7.6375300573629394E-6"/>
    <n v="0.42473228942151697"/>
    <n v="0.191348876599958"/>
    <n v="1.7286937357145399E-2"/>
    <n v="2.69648707570762E-6"/>
    <n v="0.63158717681389098"/>
    <n v="0.14804654766192399"/>
    <n v="0.111224635270636"/>
    <n v="0.69332655813418198"/>
    <n v="0.46744348806554398"/>
    <n v="0.157143913198554"/>
  </r>
  <r>
    <x v="8"/>
    <n v="0.99601735099162503"/>
    <n v="8.7524986056466203E-6"/>
    <n v="0.50130925527052905"/>
    <n v="0.11558988828913699"/>
    <n v="1.7286726064214501E-2"/>
    <n v="2.6967181316924801E-6"/>
    <n v="0.63158966632562097"/>
    <n v="0.14805430223566499"/>
    <n v="0.114539276719099"/>
    <n v="0.87053421928112995"/>
    <n v="0.458543180434481"/>
    <n v="0.118222445827305"/>
  </r>
  <r>
    <x v="8"/>
    <n v="0.99601735099162503"/>
    <n v="8.7524986056466203E-6"/>
    <n v="0.50130925527052905"/>
    <n v="0.11558988828913599"/>
    <n v="1.72884868386388E-2"/>
    <n v="2.6396459975196098E-6"/>
    <n v="0.63111546771523097"/>
    <n v="0.147203393993662"/>
    <n v="0.115275863707646"/>
    <n v="0.66479572903858097"/>
    <n v="0.43767095915592502"/>
    <n v="0.185957019280095"/>
  </r>
  <r>
    <x v="8"/>
    <n v="0.99603872477878896"/>
    <n v="6.9871317375307803E-6"/>
    <n v="0.38193363739948699"/>
    <n v="0.24248097614745101"/>
    <n v="1.72835214547623E-2"/>
    <n v="2.5831849032985398E-6"/>
    <n v="0.63158974861773998"/>
    <n v="0.14813161802328401"/>
    <n v="0.118222211661835"/>
    <n v="0.71649411889440096"/>
    <n v="0.43482929287441502"/>
    <n v="0.160174700892976"/>
  </r>
  <r>
    <x v="8"/>
    <n v="0.99601022639590298"/>
    <n v="9.2170688340981504E-6"/>
    <n v="0.53625284469252599"/>
    <n v="8.7724513277658095E-2"/>
    <n v="1.7285247013698098E-2"/>
    <n v="2.6367095802452001E-6"/>
    <n v="0.63111847985999903"/>
    <n v="0.14719595448019601"/>
    <n v="0.120431972627477"/>
    <n v="0.70418497845253902"/>
    <n v="0.49137229270973698"/>
    <n v="0.16390199270317801"/>
  </r>
  <r>
    <x v="8"/>
    <n v="0.99601735099162503"/>
    <n v="8.7524986056466203E-6"/>
    <n v="0.50130925527052905"/>
    <n v="0.11558988828913599"/>
    <n v="1.7285916107979402E-2"/>
    <n v="2.6687908743726499E-6"/>
    <n v="0.63122338191551297"/>
    <n v="0.14720547277921001"/>
    <n v="0.122273440098845"/>
    <n v="0.79725087243618797"/>
    <n v="0.43774319068536199"/>
    <n v="0.103256100650292"/>
  </r>
  <r>
    <x v="8"/>
    <n v="0.99601022639590298"/>
    <n v="9.2170688340981504E-6"/>
    <n v="0.53625284469252599"/>
    <n v="8.7724513277658095E-2"/>
    <n v="1.7283838394158701E-2"/>
    <n v="2.61121138669369E-6"/>
    <n v="0.63119080762341295"/>
    <n v="0.147172786653823"/>
    <n v="0.134058831915601"/>
    <n v="0.67310439883683704"/>
    <n v="0.34942013554540002"/>
    <n v="0.14235356830083301"/>
  </r>
  <r>
    <x v="8"/>
    <n v="0.99603160018306802"/>
    <n v="7.6375300573629394E-6"/>
    <n v="0.42473228942151697"/>
    <n v="0.191348876599958"/>
    <n v="1.7286479555795101E-2"/>
    <n v="2.6687835928563498E-6"/>
    <n v="0.63121391261316195"/>
    <n v="0.147188603339382"/>
    <n v="0.113066102742004"/>
    <n v="0.62329634126316003"/>
    <n v="0.48789858989808199"/>
    <n v="0.19390598677968601"/>
  </r>
  <r>
    <x v="8"/>
    <n v="0.99602447558734597"/>
    <n v="8.2259856800682008E-6"/>
    <n v="0.46430605066136299"/>
    <n v="0.14967829990210399"/>
    <n v="1.7285458306629E-2"/>
    <n v="2.6393921453823802E-6"/>
    <n v="0.63112865736325396"/>
    <n v="0.14721145718456399"/>
    <n v="0.113434396236278"/>
    <n v="0.72198927087737497"/>
    <n v="0.44088307392584702"/>
    <n v="0.121629082808761"/>
  </r>
  <r>
    <x v="8"/>
    <n v="0.99604584937451102"/>
    <n v="6.2747907205717598E-6"/>
    <n v="0.33504842457619499"/>
    <n v="0.30573009424306702"/>
    <n v="1.7284296195508999E-2"/>
    <n v="2.5855670645574699E-6"/>
    <n v="0.631591523908136"/>
    <n v="0.14812610676575999"/>
    <n v="0.12706125552440201"/>
    <n v="0.86877577064657896"/>
    <n v="0.374128023410428"/>
    <n v="0.122798334139631"/>
  </r>
  <r>
    <x v="8"/>
    <n v="0.99597460341729505"/>
    <n v="1.06107795194527E-5"/>
    <n v="0.692239094994893"/>
    <n v="1.4577903874708E-2"/>
    <n v="1.72853174446751E-2"/>
    <n v="2.6412061188846198E-6"/>
    <n v="0.63112060196004005"/>
    <n v="0.147198531977492"/>
    <n v="0.114539276719099"/>
    <n v="0.69257921746449702"/>
    <n v="0.40068107116543"/>
    <n v="0.15303305862022101"/>
  </r>
  <r>
    <x v="8"/>
    <n v="0.99598885260873804"/>
    <n v="1.02391233366915E-5"/>
    <n v="0.63247604837086002"/>
    <n v="3.2708260051657001E-2"/>
    <n v="1.7284683565882399E-2"/>
    <n v="2.69840168919126E-6"/>
    <n v="0.63159044009785104"/>
    <n v="0.148060789788132"/>
    <n v="0.116012450696193"/>
    <n v="0.65987207286183602"/>
    <n v="0.41956467471817999"/>
    <n v="0.17455855188581901"/>
  </r>
  <r>
    <x v="8"/>
    <n v="0.99601022639590298"/>
    <n v="9.2170688340981402E-6"/>
    <n v="0.53625284469252599"/>
    <n v="8.7724513277658206E-2"/>
    <n v="1.7283451023785399E-2"/>
    <n v="2.6401857587062802E-6"/>
    <n v="0.631961513280482"/>
    <n v="0.14875073276015599"/>
    <n v="0.118958798650382"/>
    <n v="0.78753544373028905"/>
    <n v="0.434281049478009"/>
    <n v="0.122343641131603"/>
  </r>
  <r>
    <x v="8"/>
    <n v="0.99597460341729505"/>
    <n v="1.06107795194527E-5"/>
    <n v="0.692239094994893"/>
    <n v="1.45779038747079E-2"/>
    <n v="1.7282887575969599E-2"/>
    <n v="2.66686594840738E-6"/>
    <n v="0.63120694309682501"/>
    <n v="0.14718534351130599"/>
    <n v="0.101280710925248"/>
    <n v="0.64896969132761495"/>
    <n v="0.56725188106512603"/>
    <n v="0.23034821531990499"/>
  </r>
  <r>
    <x v="8"/>
    <n v="0.99598885260873804"/>
    <n v="1.02391233366915E-5"/>
    <n v="0.63247604837086002"/>
    <n v="3.2708260051656897E-2"/>
    <n v="1.7285986538956299E-2"/>
    <n v="2.6091888780855902E-6"/>
    <n v="0.63118808549597405"/>
    <n v="0.14718268634013501"/>
    <n v="0.11564415720191901"/>
    <n v="0.79390982003054"/>
    <n v="0.46179860675657503"/>
    <n v="0.11381326288756"/>
  </r>
  <r>
    <x v="8"/>
    <n v="0.99601735099162503"/>
    <n v="8.7524986056466203E-6"/>
    <n v="0.50130925527052905"/>
    <n v="0.11558988828913599"/>
    <n v="1.7285669599559999E-2"/>
    <n v="2.6389609170278098E-6"/>
    <n v="0.63112663521506496"/>
    <n v="0.147196891286245"/>
    <n v="0.11932709214465601"/>
    <n v="0.59467758973583096"/>
    <n v="0.432995988260166"/>
    <n v="0.139314117781003"/>
  </r>
  <r>
    <x v="8"/>
    <n v="0.99602447558734597"/>
    <n v="8.2259856800682008E-6"/>
    <n v="0.46430605066136299"/>
    <n v="0.14967829990210299"/>
    <n v="1.7284789212347801E-2"/>
    <n v="2.6977700426916399E-6"/>
    <n v="0.631587144799171"/>
    <n v="0.14806202567407001"/>
    <n v="0.112329515753457"/>
    <n v="0.607470303552195"/>
    <n v="0.46851380336492199"/>
    <n v="0.20303909505796799"/>
  </r>
  <r>
    <x v="8"/>
    <n v="0.99598885260873804"/>
    <n v="1.02391233366915E-5"/>
    <n v="0.63247604837086002"/>
    <n v="3.2708260051656897E-2"/>
    <n v="1.7285070936255701E-2"/>
    <n v="2.6405485054432498E-6"/>
    <n v="0.63196986365752505"/>
    <n v="0.14875737282127499"/>
    <n v="0.11674903768474"/>
    <n v="0.68167683593027695"/>
    <n v="0.53175870914018997"/>
    <n v="0.217455225753035"/>
  </r>
  <r>
    <x v="8"/>
    <n v="0.99606009856595401"/>
    <n v="4.6642805952730898E-6"/>
    <n v="0.223859530029032"/>
    <n v="0.48596716447173999"/>
    <n v="1.7284824427836298E-2"/>
    <n v="2.58302771219869E-6"/>
    <n v="0.63157716621939097"/>
    <n v="0.14811238946546301"/>
    <n v="0.106805113339352"/>
    <n v="0.68840290195743703"/>
    <n v="0.52309220545314505"/>
    <n v="0.20446810201799601"/>
  </r>
  <r>
    <x v="8"/>
    <n v="0.99599597720445998"/>
    <n v="9.9603811996206003E-6"/>
    <n v="0.60152617731042002"/>
    <n v="4.6928147248856203E-2"/>
    <n v="1.7285387875652099E-2"/>
    <n v="2.6091904872703601E-6"/>
    <n v="0.63119138395732299"/>
    <n v="0.14717957424045799"/>
    <n v="0.107173406833626"/>
    <n v="0.71121877299074598"/>
    <n v="0.53286863362652104"/>
    <n v="0.151428208392719"/>
  </r>
  <r>
    <x v="8"/>
    <n v="0.99597460341729505"/>
    <n v="1.06107795194527E-5"/>
    <n v="0.692239094994893"/>
    <n v="1.45779038747079E-2"/>
    <n v="1.7286796495191499E-2"/>
    <n v="2.6109807016841899E-6"/>
    <n v="0.63119721132408102"/>
    <n v="0.14718499015223099"/>
    <n v="0.11674903768474"/>
    <n v="0.97955803462333602"/>
    <n v="0.43768459252018599"/>
    <n v="9.0772761908177596E-2"/>
  </r>
  <r>
    <x v="8"/>
    <n v="0.99602447558734597"/>
    <n v="8.2259856800682008E-6"/>
    <n v="0.46430605066136299"/>
    <n v="0.14967829990210299"/>
    <n v="1.72854230911406E-2"/>
    <n v="2.6406648085508499E-6"/>
    <n v="0.63198916048915799"/>
    <n v="0.14878297385198799"/>
    <n v="0.11011975478781499"/>
    <n v="0.77065433683859297"/>
    <n v="0.50486769556508604"/>
    <n v="0.14003304755206"/>
  </r>
  <r>
    <x v="8"/>
    <n v="0.99599597720445998"/>
    <n v="9.9603811996206003E-6"/>
    <n v="0.60152617731042002"/>
    <n v="4.69281472488563E-2"/>
    <n v="1.7285070936255701E-2"/>
    <n v="2.64330290214216E-6"/>
    <n v="0.63198643138260602"/>
    <n v="0.14878448743974201"/>
    <n v="0.117117331179014"/>
    <n v="0.80270206320329796"/>
    <n v="0.48057356344000601"/>
    <n v="0.14568471940333"/>
  </r>
  <r>
    <x v="8"/>
    <n v="0.99601735099162503"/>
    <n v="8.7524986056466203E-6"/>
    <n v="0.50130925527052905"/>
    <n v="0.11558988828913699"/>
    <n v="1.72848948588133E-2"/>
    <n v="2.5835595185387799E-6"/>
    <n v="0.63157714105968898"/>
    <n v="0.148111711028827"/>
    <n v="0.120431972627477"/>
    <n v="0.71579073944058003"/>
    <n v="0.43356954709407602"/>
    <n v="0.17885412669668299"/>
  </r>
  <r>
    <x v="8"/>
    <n v="0.99602447558734597"/>
    <n v="8.2259856800682093E-6"/>
    <n v="0.46430605066136299"/>
    <n v="0.14967829990210299"/>
    <n v="1.72858456770024E-2"/>
    <n v="2.6429335338450502E-6"/>
    <n v="0.63198195938116597"/>
    <n v="0.148772776212554"/>
    <n v="0.12080026612175"/>
    <n v="0.71214195852388495"/>
    <n v="0.38663283347716398"/>
    <n v="0.149422462570061"/>
  </r>
  <r>
    <x v="8"/>
    <n v="0.99601022639590298"/>
    <n v="9.2170688340981504E-6"/>
    <n v="0.53625284469252599"/>
    <n v="8.7724513277657998E-2"/>
    <n v="1.6580127287752901E-2"/>
    <n v="2.0908478928596199E-6"/>
    <n v="0.68279675416135399"/>
    <n v="0.22954146985438501"/>
    <n v="0.118222211661835"/>
    <n v="0.68941400992230495"/>
    <n v="0.40583771731481399"/>
    <n v="0.12897207179738801"/>
  </r>
  <r>
    <x v="8"/>
    <n v="0.99601735099162503"/>
    <n v="8.7524986056466203E-6"/>
    <n v="0.50130925527052905"/>
    <n v="0.11558988828913699"/>
    <n v="1.6582486725481502E-2"/>
    <n v="2.0907924241692601E-6"/>
    <n v="0.68278794370933504"/>
    <n v="0.22951682646077401"/>
    <n v="0.123746614075939"/>
    <n v="0.57533465475576295"/>
    <n v="0.36108116048024003"/>
    <n v="0.180024642695362"/>
  </r>
  <r>
    <x v="9"/>
    <n v="0.996630066223682"/>
    <n v="9.6196963654228099E-6"/>
    <n v="0.56954630764723202"/>
    <n v="6.5083896081923096E-2"/>
    <n v="1.83659751398297E-2"/>
    <n v="3.0651166769315698E-6"/>
    <n v="0.62005226668250801"/>
    <n v="0.14208724692159699"/>
    <n v="0.149527158675093"/>
    <n v="0.51642662549828"/>
    <n v="0.46245655157794202"/>
    <n v="0.20177824106905601"/>
  </r>
  <r>
    <x v="9"/>
    <n v="0.99670131218089797"/>
    <n v="2.8059996814669399E-6"/>
    <n v="7.4046179228096198E-2"/>
    <n v="0.79609167802320002"/>
    <n v="1.7825875192927498E-2"/>
    <n v="2.61254170832372E-6"/>
    <n v="0.61881922197255301"/>
    <n v="0.13810900182703101"/>
    <n v="0.14510763674381"/>
    <n v="0.72568201300993296"/>
    <n v="0.44531532742679097"/>
    <n v="0.137276778562226"/>
  </r>
  <r>
    <x v="9"/>
    <n v="0.99666568920229004"/>
    <n v="6.9871317375307803E-6"/>
    <n v="0.38193363739948699"/>
    <n v="0.24248097614745101"/>
    <n v="1.79831827799923E-2"/>
    <n v="3.1019221412024299E-6"/>
    <n v="0.61944869936485702"/>
    <n v="0.139349865525698"/>
    <n v="0.14437104975526299"/>
    <n v="0.61296545553516901"/>
    <n v="0.48861421813779399"/>
    <n v="0.18953116773314099"/>
  </r>
  <r>
    <x v="9"/>
    <n v="0.99660869243651695"/>
    <n v="1.04559227766355E-5"/>
    <n v="0.66264111241065904"/>
    <n v="2.20208921997453E-2"/>
    <n v="1.7750866202453398E-2"/>
    <n v="3.0233516212390698E-6"/>
    <n v="0.62230385672673205"/>
    <n v="0.144026676918762"/>
    <n v="0.15173691964073499"/>
    <n v="0.57533465475576295"/>
    <n v="0.47873473436840103"/>
    <n v="0.196443873257901"/>
  </r>
  <r>
    <x v="9"/>
    <n v="0.99660869243651695"/>
    <n v="1.04559227766355E-5"/>
    <n v="0.66264111241065904"/>
    <n v="2.20208921997453E-2"/>
    <n v="1.84386599080637E-2"/>
    <n v="2.81553447172573E-6"/>
    <n v="0.622546726404554"/>
    <n v="0.14371448661286201"/>
    <n v="0.15136862614646199"/>
    <n v="0.66374065985784902"/>
    <n v="0.36420101248477699"/>
    <n v="0.1719198908698"/>
  </r>
  <r>
    <x v="9"/>
    <n v="0.99662294162795995"/>
    <n v="9.9603811996206003E-6"/>
    <n v="0.60152617731042002"/>
    <n v="4.6928147248856099E-2"/>
    <n v="1.8585755003467701E-2"/>
    <n v="3.2795124734416802E-6"/>
    <n v="0.62213770610290298"/>
    <n v="0.14440391835604499"/>
    <n v="0.14915886518082"/>
    <n v="0.72423129288642796"/>
    <n v="0.48933650764125802"/>
    <n v="0.13610700963455999"/>
  </r>
  <r>
    <x v="9"/>
    <n v="0.99663719081940405"/>
    <n v="9.2170688340981504E-6"/>
    <n v="0.53625284469252599"/>
    <n v="8.7724513277657998E-2"/>
    <n v="1.8752500341446501E-2"/>
    <n v="2.7903187270785098E-6"/>
    <n v="0.61996814460378302"/>
    <n v="0.14282153385486099"/>
    <n v="0.14842227819227199"/>
    <n v="0.74498098677413904"/>
    <n v="0.453400226462984"/>
    <n v="0.15916929926062101"/>
  </r>
  <r>
    <x v="9"/>
    <n v="0.99658731864935302"/>
    <n v="1.0734664913706499E-5"/>
    <n v="0.75051728705565601"/>
    <n v="8.7342353548648007E-3"/>
    <n v="1.8309841651183802E-2"/>
    <n v="3.0173241201727E-6"/>
    <n v="0.629573804367343"/>
    <n v="0.15615486093894199"/>
    <n v="0.153578387112103"/>
    <n v="0.76256547311965595"/>
    <n v="0.42927544398241302"/>
    <n v="0.110485345218783"/>
  </r>
  <r>
    <x v="9"/>
    <n v="0.996615817032239"/>
    <n v="1.02391233366915E-5"/>
    <n v="0.63247604837086002"/>
    <n v="3.27082600516568E-2"/>
    <n v="1.8135771491599902E-2"/>
    <n v="2.9829540450832901E-6"/>
    <n v="0.61972147795081101"/>
    <n v="0.13997812917862501"/>
    <n v="0.145475930238083"/>
    <n v="0.64650786323924303"/>
    <n v="0.51091126009335797"/>
    <n v="0.17654122497674399"/>
  </r>
  <r>
    <x v="9"/>
    <n v="0.99664431541512499"/>
    <n v="8.7524986056466203E-6"/>
    <n v="0.50130925527052905"/>
    <n v="0.11558988828913599"/>
    <n v="1.82159923743699E-2"/>
    <n v="3.02472544164625E-6"/>
    <n v="0.61805828563724896"/>
    <n v="0.137958204598885"/>
    <n v="0.14805398469799899"/>
    <n v="0.80938416801459501"/>
    <n v="0.44800188399635898"/>
    <n v="0.12627725912360299"/>
  </r>
  <r>
    <x v="9"/>
    <n v="0.99662294162795995"/>
    <n v="9.9603811996206003E-6"/>
    <n v="0.60152617731042002"/>
    <n v="4.6928147248856203E-2"/>
    <n v="1.77009658552695E-2"/>
    <n v="2.6854998846011702E-6"/>
    <n v="0.61277449413736595"/>
    <n v="0.13273692277590199"/>
    <n v="0.14658081072090401"/>
    <n v="0.94619147178271701"/>
    <n v="0.460406540559128"/>
    <n v="9.6210294336278201E-2"/>
  </r>
  <r>
    <x v="9"/>
    <n v="0.996630066223682"/>
    <n v="9.6196963654228099E-6"/>
    <n v="0.56954630764723202"/>
    <n v="6.5083896081922901E-2"/>
    <n v="1.75235502242795E-2"/>
    <n v="2.1019938502946098E-6"/>
    <n v="0.65679138374590496"/>
    <n v="0.203347041572981"/>
    <n v="0.141792995295347"/>
    <n v="0.53678066844321604"/>
    <n v="0.53162136479732403"/>
    <n v="0.220080077526392"/>
  </r>
  <r>
    <x v="9"/>
    <n v="0.996615817032239"/>
    <n v="1.02391233366915E-5"/>
    <n v="0.63247604837086002"/>
    <n v="3.2708260051657001E-2"/>
    <n v="1.7884544196744401E-2"/>
    <n v="2.7167454033304498E-6"/>
    <n v="0.61714945769643703"/>
    <n v="0.139744264981187"/>
    <n v="0.14768569120372499"/>
    <n v="0.83114496986717201"/>
    <n v="0.45024341018020803"/>
    <n v="0.114720369355716"/>
  </r>
  <r>
    <x v="9"/>
    <n v="0.99662294162795995"/>
    <n v="9.9603811996206003E-6"/>
    <n v="0.60152617731042002"/>
    <n v="4.6928147248856203E-2"/>
    <n v="1.7778932946776401E-2"/>
    <n v="2.7662645761028301E-6"/>
    <n v="0.62606172666110604"/>
    <n v="0.14621726383981301"/>
    <n v="0.14805398469799899"/>
    <n v="0.759092537066416"/>
    <n v="0.457337203164975"/>
    <n v="0.130203692016747"/>
  </r>
  <r>
    <x v="9"/>
    <n v="0.99662294162795995"/>
    <n v="9.9603811996206003E-6"/>
    <n v="0.60152617731042002"/>
    <n v="4.6928147248856203E-2"/>
    <n v="1.8051571258631102E-2"/>
    <n v="2.97450810350126E-6"/>
    <n v="0.61907563291358403"/>
    <n v="0.13763986111504201"/>
    <n v="0.15873449603193401"/>
    <n v="0.73583705387446896"/>
    <n v="0.37172956981814997"/>
    <n v="0.193200121115636"/>
  </r>
  <r>
    <x v="9"/>
    <n v="0.99665856460656899"/>
    <n v="7.6375300573629394E-6"/>
    <n v="0.42473228942151697"/>
    <n v="0.191348876599958"/>
    <n v="1.8201765317021799E-2"/>
    <n v="3.1518594947794301E-6"/>
    <n v="0.61595439615935998"/>
    <n v="0.139434508014566"/>
    <n v="0.144739343249536"/>
    <n v="0.54170432461996099"/>
    <n v="0.451846484906399"/>
    <n v="0.230570360398832"/>
  </r>
  <r>
    <x v="9"/>
    <n v="0.996630066223682"/>
    <n v="9.6196963654228099E-6"/>
    <n v="0.56954630764723202"/>
    <n v="6.5083896081922804E-2"/>
    <n v="1.7869577614137998E-2"/>
    <n v="2.8341616670339701E-6"/>
    <n v="0.62250185364713495"/>
    <n v="0.141878184317344"/>
    <n v="0.13148077745568501"/>
    <n v="0.68413866401864898"/>
    <n v="0.57161737457516604"/>
    <n v="0.24910014086948501"/>
  </r>
  <r>
    <x v="9"/>
    <n v="0.99660869243651695"/>
    <n v="1.04559227766355E-5"/>
    <n v="0.66264111241065904"/>
    <n v="2.20208921997452E-2"/>
    <n v="1.8238072485650299E-2"/>
    <n v="2.8527638926675398E-6"/>
    <n v="0.62932514072689405"/>
    <n v="0.15652007828187101"/>
    <n v="0.14068811481252599"/>
    <n v="0.56636656671954899"/>
    <n v="0.46580927143729001"/>
    <n v="0.17358903683858901"/>
  </r>
  <r>
    <x v="9"/>
    <n v="0.99666568920229004"/>
    <n v="6.9871317375307803E-6"/>
    <n v="0.38193363739948699"/>
    <n v="0.24248097614745101"/>
    <n v="1.8483101854532401E-2"/>
    <n v="3.0135761058106701E-6"/>
    <n v="0.61381876467489505"/>
    <n v="0.135845516123514"/>
    <n v="0.137741766858337"/>
    <n v="0.80129530429565698"/>
    <n v="0.51344430819252596"/>
    <n v="0.14217370515535899"/>
  </r>
  <r>
    <x v="9"/>
    <n v="0.99664431541512499"/>
    <n v="8.7524986056466203E-6"/>
    <n v="0.50130925527052905"/>
    <n v="0.11558988828913699"/>
    <n v="1.8063579740204699E-2"/>
    <n v="2.5263870640299398E-6"/>
    <n v="0.61959005005719703"/>
    <n v="0.14173606063323699"/>
    <n v="0.14252958228389401"/>
    <n v="0.78226009782663397"/>
    <n v="0.47371032727670898"/>
    <n v="0.131233699507562"/>
  </r>
  <r>
    <x v="9"/>
    <n v="0.99664431541512499"/>
    <n v="8.7524986056466203E-6"/>
    <n v="0.50130925527052905"/>
    <n v="0.11558988828913599"/>
    <n v="1.8076644686432799E-2"/>
    <n v="2.7372032767396002E-6"/>
    <n v="0.61738658395374502"/>
    <n v="0.139756886902314"/>
    <n v="0.145475930238083"/>
    <n v="0.72001101616350405"/>
    <n v="0.47365270628092498"/>
    <n v="0.13368763728892999"/>
  </r>
  <r>
    <x v="9"/>
    <n v="0.99665144001084705"/>
    <n v="8.2259856800682008E-6"/>
    <n v="0.46430605066136299"/>
    <n v="0.14967829990210299"/>
    <n v="1.7914935163307399E-2"/>
    <n v="2.6976156277823699E-6"/>
    <n v="0.61756044995790504"/>
    <n v="0.13831629752871299"/>
    <n v="0.15431497410065101"/>
    <n v="0.72774819015553205"/>
    <n v="0.42281382150555002"/>
    <n v="0.14240917725332"/>
  </r>
  <r>
    <x v="9"/>
    <n v="0.99663719081940405"/>
    <n v="9.2170688340981504E-6"/>
    <n v="0.53625284469252599"/>
    <n v="8.7724513277658095E-2"/>
    <n v="1.7686809228898301E-2"/>
    <n v="2.88686114250506E-6"/>
    <n v="0.61829256717540104"/>
    <n v="0.14224095254050501"/>
    <n v="0.13148077745568501"/>
    <n v="0.55260670615418195"/>
    <n v="0.50749484863820005"/>
    <n v="0.161126441384464"/>
  </r>
  <r>
    <x v="9"/>
    <n v="0.99665856460656899"/>
    <n v="7.6375300573629394E-6"/>
    <n v="0.42473228942151597"/>
    <n v="0.191348876599958"/>
    <n v="1.87097135229366E-2"/>
    <n v="2.72219919171546E-6"/>
    <n v="0.61894330931407904"/>
    <n v="0.143914388983579"/>
    <n v="0.16315401796321799"/>
    <n v="0.588127368572126"/>
    <n v="0.38830223659174201"/>
    <n v="0.186131335986086"/>
  </r>
  <r>
    <x v="9"/>
    <n v="0.99658731864935302"/>
    <n v="1.0734664913706499E-5"/>
    <n v="0.75051728705565601"/>
    <n v="8.7342353548648007E-3"/>
    <n v="1.84229185847107E-2"/>
    <n v="3.1053317385029998E-6"/>
    <n v="0.61721865294707901"/>
    <n v="0.13857137325743399"/>
    <n v="0.133322244927054"/>
    <n v="0.56671825644645901"/>
    <n v="0.56143016971989201"/>
    <n v="0.27154668448026897"/>
  </r>
  <r>
    <x v="9"/>
    <n v="0.99665144001084705"/>
    <n v="8.2259856800682093E-6"/>
    <n v="0.46430605066136299"/>
    <n v="0.14967829990210299"/>
    <n v="1.7467557597587599E-2"/>
    <n v="2.3269177613231601E-6"/>
    <n v="0.66854306811826303"/>
    <n v="0.22141501262628599"/>
    <n v="0.14289787577816801"/>
    <n v="0.69596423108600902"/>
    <n v="0.49104460912070902"/>
    <n v="0.189983925430558"/>
  </r>
  <r>
    <x v="9"/>
    <n v="0.99660869243651695"/>
    <n v="1.04559227766355E-5"/>
    <n v="0.66264111241065904"/>
    <n v="2.20208921997452E-2"/>
    <n v="1.7643318100618699E-2"/>
    <n v="2.6406846145268599E-6"/>
    <n v="0.62332184942251301"/>
    <n v="0.14961491882409"/>
    <n v="0.14805398469799899"/>
    <n v="0.61208623121789396"/>
    <n v="0.51594668334671401"/>
    <n v="0.19651297189449199"/>
  </r>
  <r>
    <x v="9"/>
    <n v="0.99660869243651695"/>
    <n v="1.04559227766355E-5"/>
    <n v="0.66264111241065904"/>
    <n v="2.20208921997452E-2"/>
    <n v="1.7969624816925399E-2"/>
    <n v="2.7020080339640501E-6"/>
    <n v="0.61544705413751299"/>
    <n v="0.138319899475427"/>
    <n v="0.15026374566364101"/>
    <n v="0.89361385760962098"/>
    <n v="0.413062223481313"/>
    <n v="0.110799601480966"/>
  </r>
  <r>
    <x v="9"/>
    <n v="0.99663719081940405"/>
    <n v="9.2170688340981504E-6"/>
    <n v="0.53625284469252599"/>
    <n v="8.7724513277657998E-2"/>
    <n v="1.81558795355252E-2"/>
    <n v="2.9128310367226599E-6"/>
    <n v="0.62004992619753896"/>
    <n v="0.139956649849518"/>
    <n v="0.160207670009029"/>
    <n v="0.769247577930951"/>
    <n v="0.360628423048028"/>
    <n v="0.15277068626970999"/>
  </r>
  <r>
    <x v="9"/>
    <n v="0.99670131218089797"/>
    <n v="2.8059996814669399E-6"/>
    <n v="7.4046179228096906E-2"/>
    <n v="0.79609167802319902"/>
    <n v="1.7568626049541E-2"/>
    <n v="2.04269742754239E-6"/>
    <n v="0.66749702015311496"/>
    <n v="0.22099133794206599"/>
    <n v="0.145475930238083"/>
    <n v="0.534318840354844"/>
    <n v="0.46752865160243001"/>
    <n v="0.19063061315464599"/>
  </r>
  <r>
    <x v="9"/>
    <n v="0.996630066223682"/>
    <n v="9.6196963654228099E-6"/>
    <n v="0.56954630764723202"/>
    <n v="6.5083896081922901E-2"/>
    <n v="1.7995226477054298E-2"/>
    <n v="2.9941215362961901E-6"/>
    <n v="0.61899341351111803"/>
    <n v="0.14192002565110701"/>
    <n v="0.145475930238083"/>
    <n v="0.73161677715154505"/>
    <n v="0.45033574816278998"/>
    <n v="0.15692433330952499"/>
  </r>
  <r>
    <x v="9"/>
    <n v="0.99665144001084705"/>
    <n v="8.2259856800682093E-6"/>
    <n v="0.46430605066136299"/>
    <n v="0.14967829990210299"/>
    <n v="1.7922048691981399E-2"/>
    <n v="2.5042263723181202E-6"/>
    <n v="0.61632758736945403"/>
    <n v="0.13639519788445301"/>
    <n v="0.14731739770945201"/>
    <n v="0.52011936763083899"/>
    <n v="0.45860037620340999"/>
    <n v="0.23504821989251101"/>
  </r>
  <r>
    <x v="9"/>
    <n v="0.99669418758517703"/>
    <n v="3.7661114869334601E-6"/>
    <n v="0.15548837212917199"/>
    <n v="0.61791975672629196"/>
    <n v="1.7743189225963601E-2"/>
    <n v="3.0719211358865499E-6"/>
    <n v="0.61946659323476605"/>
    <n v="0.142147493756583"/>
    <n v="0.15026374566364101"/>
    <n v="0.76208189974515395"/>
    <n v="0.395489124164427"/>
    <n v="0.14920623070036501"/>
  </r>
  <r>
    <x v="9"/>
    <n v="0.99663719081940405"/>
    <n v="9.2170688340981504E-6"/>
    <n v="0.53625284469252599"/>
    <n v="8.7724513277657998E-2"/>
    <n v="1.8223986290256101E-2"/>
    <n v="3.4123780532187501E-6"/>
    <n v="0.61966648589602302"/>
    <n v="0.14311893489522901"/>
    <n v="0.148790571686546"/>
    <n v="0.79267890598635304"/>
    <n v="0.46916954125121502"/>
    <n v="0.138567234449751"/>
  </r>
  <r>
    <x v="9"/>
    <n v="0.99665144001084705"/>
    <n v="8.2259856800682093E-6"/>
    <n v="0.46430605066136299"/>
    <n v="0.14967829990210299"/>
    <n v="1.7443294126021101E-2"/>
    <n v="2.2299743233272198E-6"/>
    <n v="0.65833610316728497"/>
    <n v="0.20820882043473801"/>
    <n v="0.14326616927244201"/>
    <n v="0.62118620290169801"/>
    <n v="0.54318122764279997"/>
    <n v="0.239236535085735"/>
  </r>
  <r>
    <x v="9"/>
    <n v="0.99662294162795995"/>
    <n v="9.9603811996206003E-6"/>
    <n v="0.60152617731042002"/>
    <n v="4.6928147248856203E-2"/>
    <n v="1.8438835985506202E-2"/>
    <n v="2.9267461641668901E-6"/>
    <n v="0.62015754763972797"/>
    <n v="0.140203538969285"/>
    <n v="0.14031982131825299"/>
    <n v="0.67534642084589103"/>
    <n v="0.55542397686965495"/>
    <n v="0.20807114639198199"/>
  </r>
  <r>
    <x v="9"/>
    <n v="0.99666568920229004"/>
    <n v="6.9871317375307803E-6"/>
    <n v="0.38193363739948699"/>
    <n v="0.24248097614745101"/>
    <n v="1.7670257949310101E-2"/>
    <n v="2.0391144640497802E-6"/>
    <n v="0.66554607387369502"/>
    <n v="0.216412300738521"/>
    <n v="0.14326616927244201"/>
    <n v="0.65213489886980802"/>
    <n v="0.46286898533512799"/>
    <n v="0.19080982958992801"/>
  </r>
  <r>
    <x v="9"/>
    <n v="0.99663719081940405"/>
    <n v="9.2170688340981504E-6"/>
    <n v="0.53625284469252599"/>
    <n v="8.7724513277657998E-2"/>
    <n v="1.75785216018054E-2"/>
    <n v="2.6669639165246001E-6"/>
    <n v="0.65847491276520298"/>
    <n v="0.20538677301515301"/>
    <n v="0.152473506629282"/>
    <n v="0.76577464187771205"/>
    <n v="0.42798294918209501"/>
    <n v="0.15473191651277299"/>
  </r>
  <r>
    <x v="9"/>
    <n v="0.99660156784079601"/>
    <n v="1.06107795194527E-5"/>
    <n v="0.692239094994893"/>
    <n v="1.45779038747079E-2"/>
    <n v="1.7288205114730899E-2"/>
    <n v="2.49814253524401E-6"/>
    <n v="0.62378241354652697"/>
    <n v="0.14491751323360699"/>
    <n v="0.15321009361783"/>
    <n v="0.69279902354381595"/>
    <n v="0.45610505555734698"/>
    <n v="0.13874885945464399"/>
  </r>
  <r>
    <x v="9"/>
    <n v="0.99666568920229004"/>
    <n v="6.9871317375307803E-6"/>
    <n v="0.38193363739948699"/>
    <n v="0.24248097614745101"/>
    <n v="1.8181305118211699E-2"/>
    <n v="2.9205923096605298E-6"/>
    <n v="0.62033782335883103"/>
    <n v="0.14323158143440601"/>
    <n v="0.14731739770945201"/>
    <n v="0.58975393355908701"/>
    <n v="0.404777755395822"/>
    <n v="0.16582820800640799"/>
  </r>
  <r>
    <x v="9"/>
    <n v="0.996630066223682"/>
    <n v="9.6196963654228099E-6"/>
    <n v="0.56954630764723202"/>
    <n v="6.5083896081923096E-2"/>
    <n v="1.8272689310831602E-2"/>
    <n v="2.6727940132457199E-6"/>
    <n v="0.619169428132885"/>
    <n v="0.14960336442532701"/>
    <n v="0.15615644157201899"/>
    <n v="0.75328965657239499"/>
    <n v="0.40420560399730798"/>
    <n v="0.140884825436456"/>
  </r>
  <r>
    <x v="9"/>
    <n v="0.99660156784079601"/>
    <n v="1.06107795194527E-5"/>
    <n v="0.692239094994893"/>
    <n v="1.4577903874708E-2"/>
    <n v="1.7891235139556601E-2"/>
    <n v="3.34349202210545E-6"/>
    <n v="0.61969145651025803"/>
    <n v="0.14447877789722599"/>
    <n v="0.149527158675093"/>
    <n v="0.70211880130694004"/>
    <n v="0.425452815166809"/>
    <n v="0.173222298000998"/>
  </r>
  <r>
    <x v="9"/>
    <n v="0.99662294162795995"/>
    <n v="9.9603811996206003E-6"/>
    <n v="0.60152617731042002"/>
    <n v="4.6928147248856203E-2"/>
    <n v="1.8542369521653501E-2"/>
    <n v="2.9739338559387701E-6"/>
    <n v="0.62157638482687505"/>
    <n v="0.14288550613742401"/>
    <n v="0.15836620253766101"/>
    <n v="0.77949054122721495"/>
    <n v="0.40030805676178699"/>
    <n v="0.120235983130361"/>
  </r>
  <r>
    <x v="9"/>
    <n v="0.99665144001084705"/>
    <n v="8.2259856800682008E-6"/>
    <n v="0.46430605066136299"/>
    <n v="0.14967829990210399"/>
    <n v="1.7363354967159E-2"/>
    <n v="2.3656775645637999E-6"/>
    <n v="0.663199001827672"/>
    <n v="0.21360927160963"/>
    <n v="0.13847835384688401"/>
    <n v="0.51097543473117002"/>
    <n v="0.53066151382721205"/>
    <n v="0.25659691684626701"/>
  </r>
  <r>
    <x v="9"/>
    <n v="0.996630066223682"/>
    <n v="9.6196963654228099E-6"/>
    <n v="0.56954630764723202"/>
    <n v="6.5083896081922901E-2"/>
    <n v="1.7917012877128002E-2"/>
    <n v="2.8218343668643101E-6"/>
    <n v="0.62347654410484199"/>
    <n v="0.146730329067708"/>
    <n v="0.152841800123556"/>
    <n v="0.83571693631700605"/>
    <n v="0.46485119241762102"/>
    <n v="0.12953134252411599"/>
  </r>
  <r>
    <x v="9"/>
    <n v="0.99665856460656899"/>
    <n v="7.6375300573629394E-6"/>
    <n v="0.42473228942151697"/>
    <n v="0.191348876599958"/>
    <n v="1.80961892825422E-2"/>
    <n v="2.8612044472740799E-6"/>
    <n v="0.61542560264019697"/>
    <n v="0.13669156211852601"/>
    <n v="0.14658081072090401"/>
    <n v="0.71020766502587895"/>
    <n v="0.467262116994551"/>
    <n v="0.13590453202476999"/>
  </r>
  <r>
    <x v="9"/>
    <n v="0.99663719081940405"/>
    <n v="9.2170688340981504E-6"/>
    <n v="0.53625284469252599"/>
    <n v="8.7724513277657998E-2"/>
    <n v="1.7973956322009099E-2"/>
    <n v="2.7170905994415901E-6"/>
    <n v="0.61928995942843401"/>
    <n v="0.14095619938494999"/>
    <n v="0.14989545216936701"/>
    <n v="0.78050164919208298"/>
    <n v="0.43537330464532598"/>
    <n v="0.14164619256385"/>
  </r>
  <r>
    <x v="9"/>
    <n v="0.99660869243651695"/>
    <n v="1.04559227766355E-5"/>
    <n v="0.66264111241065904"/>
    <n v="2.20208921997452E-2"/>
    <n v="1.7896482247341E-2"/>
    <n v="2.63955327038758E-6"/>
    <n v="0.618191585196046"/>
    <n v="0.140655056920239"/>
    <n v="0.14621251722663101"/>
    <n v="0.56913612331896801"/>
    <n v="0.46851922326480999"/>
    <n v="0.20664056544109899"/>
  </r>
  <r>
    <x v="9"/>
    <n v="0.99664431541512499"/>
    <n v="8.7524986056466203E-6"/>
    <n v="0.50130925527052905"/>
    <n v="0.11558988828913699"/>
    <n v="1.8342451193521299E-2"/>
    <n v="3.3998053967225002E-6"/>
    <n v="0.62379132852145303"/>
    <n v="0.147886440200442"/>
    <n v="0.14510763674381"/>
    <n v="0.60188722913749304"/>
    <n v="0.47931213278457502"/>
    <n v="0.18812527257377201"/>
  </r>
  <r>
    <x v="9"/>
    <n v="0.996630066223682"/>
    <n v="9.6196963654228099E-6"/>
    <n v="0.56954630764723202"/>
    <n v="6.5083896081923096E-2"/>
    <n v="1.73174339701739E-2"/>
    <n v="2.8574337980823002E-6"/>
    <n v="0.62233141051871399"/>
    <n v="0.145400533268781"/>
    <n v="0.14731739770945201"/>
    <n v="0.78318328335977405"/>
    <n v="0.49436417110793801"/>
    <n v="0.16423734867586301"/>
  </r>
  <r>
    <x v="9"/>
    <n v="0.996615817032239"/>
    <n v="1.02391233366915E-5"/>
    <n v="0.63247604837086002"/>
    <n v="3.2708260051656897E-2"/>
    <n v="1.7928246617954901E-2"/>
    <n v="2.70536510883688E-6"/>
    <n v="0.62690072885859405"/>
    <n v="0.158763559456814"/>
    <n v="0.14363446276671499"/>
    <n v="0.71266949311425098"/>
    <n v="0.48075550449413401"/>
    <n v="0.178352752768903"/>
  </r>
  <r>
    <x v="9"/>
    <n v="0.99665856460656899"/>
    <n v="7.6375300573629394E-6"/>
    <n v="0.42473228942151597"/>
    <n v="0.191348876599958"/>
    <n v="1.8272407586923702E-2"/>
    <n v="3.2567503614723798E-6"/>
    <n v="0.62287795617007102"/>
    <n v="0.144866499410606"/>
    <n v="0.145844223732357"/>
    <n v="0.66396046593716895"/>
    <n v="0.412173562688052"/>
    <n v="0.150208434689071"/>
  </r>
  <r>
    <x v="9"/>
    <n v="0.99663719081940405"/>
    <n v="9.2170688340981504E-6"/>
    <n v="0.53625284469252599"/>
    <n v="8.7724513277657998E-2"/>
    <n v="1.8384392840307601E-2"/>
    <n v="3.1332058555611302E-6"/>
    <n v="0.62026920305127797"/>
    <n v="0.13960395902717401"/>
    <n v="0.152841800123556"/>
    <n v="0.82024258833295105"/>
    <n v="0.40413317809468402"/>
    <n v="0.11313329294553"/>
  </r>
  <r>
    <x v="9"/>
    <n v="0.99667281379801198"/>
    <n v="6.2747907205717598E-6"/>
    <n v="0.33504842457619499"/>
    <n v="0.30573009424306702"/>
    <n v="1.8039492346080599E-2"/>
    <n v="2.8166488666575799E-6"/>
    <n v="0.61800595309732498"/>
    <n v="0.13774643701177999"/>
    <n v="0.15431497410065101"/>
    <n v="0.66585079821931203"/>
    <n v="0.38454531470978998"/>
    <n v="0.18781746390138901"/>
  </r>
  <r>
    <x v="9"/>
    <n v="0.99663719081940405"/>
    <n v="9.2170688340981504E-6"/>
    <n v="0.53625284469252599"/>
    <n v="8.7724513277657998E-2"/>
    <n v="1.8371539187010399E-2"/>
    <n v="3.0268250740478702E-6"/>
    <n v="0.61619105547712005"/>
    <n v="0.140010032538609"/>
    <n v="0.14400275626098899"/>
    <n v="0.74216746895885499"/>
    <n v="0.483500618780553"/>
    <n v="0.146338891735736"/>
  </r>
  <r>
    <x v="9"/>
    <n v="0.99665144001084705"/>
    <n v="8.2259856800682008E-6"/>
    <n v="0.46430605066136299"/>
    <n v="0.14967829990210299"/>
    <n v="1.8549447834839101E-2"/>
    <n v="2.7389020433947398E-6"/>
    <n v="0.62064893926701303"/>
    <n v="0.144280929434774"/>
    <n v="0.13958323432970501"/>
    <n v="0.64158420706249797"/>
    <n v="0.52186462543323997"/>
    <n v="0.20161712486545399"/>
  </r>
  <r>
    <x v="9"/>
    <n v="0.996615817032239"/>
    <n v="1.02391233366915E-5"/>
    <n v="0.63247604837086002"/>
    <n v="3.2708260051657001E-2"/>
    <n v="1.6720954026206498E-2"/>
    <n v="2.2472753357304999E-6"/>
    <n v="0.66638445389455003"/>
    <n v="0.213334158541339"/>
    <n v="0.14621251722663101"/>
    <n v="0.71614242916749005"/>
    <n v="0.522243227113524"/>
    <n v="0.157648705781126"/>
  </r>
  <r>
    <x v="9"/>
    <n v="0.99659444324507396"/>
    <n v="1.0703693565142999E-5"/>
    <n v="0.72146882607035201"/>
    <n v="1.0186078465307001E-2"/>
    <n v="1.8170986980085499E-2"/>
    <n v="3.26688441729216E-6"/>
    <n v="0.62306768259782097"/>
    <n v="0.14268276940142699"/>
    <n v="0.164627191940312"/>
    <n v="0.98870196752300499"/>
    <n v="0.33405563463804799"/>
    <n v="0.11392930485229601"/>
  </r>
  <r>
    <x v="9"/>
    <n v="0.99662294162795995"/>
    <n v="9.9603811996206003E-6"/>
    <n v="0.60152617731042002"/>
    <n v="4.6928147248856203E-2"/>
    <n v="1.8597904346995198E-2"/>
    <n v="3.2026488785081801E-6"/>
    <n v="0.61963444203991602"/>
    <n v="0.13912149112394601"/>
    <n v="0.15026374566364101"/>
    <n v="0.77755624772920895"/>
    <n v="0.43509967376102898"/>
    <n v="0.13490006553696099"/>
  </r>
  <r>
    <x v="9"/>
    <n v="0.996630066223682"/>
    <n v="9.6196963654228099E-6"/>
    <n v="0.56954630764723202"/>
    <n v="6.5083896081922804E-2"/>
    <n v="1.8049810484206799E-2"/>
    <n v="2.7894889440322701E-6"/>
    <n v="0.61774713827152905"/>
    <n v="0.13756359756147599"/>
    <n v="0.13590029938696899"/>
    <n v="0.73829888196284199"/>
    <n v="0.54190883467039697"/>
    <n v="0.17127521704357501"/>
  </r>
  <r>
    <x v="9"/>
    <n v="0.99665144001084705"/>
    <n v="8.2259856800682093E-6"/>
    <n v="0.46430605066136299"/>
    <n v="0.14967829990210299"/>
    <n v="1.7814571021123701E-2"/>
    <n v="2.5267242005097999E-6"/>
    <n v="0.61829678519828501"/>
    <n v="0.145316093948925"/>
    <n v="0.137373473364064"/>
    <n v="0.64650786323924303"/>
    <n v="0.46470787782876999"/>
    <n v="0.15897027594347299"/>
  </r>
  <r>
    <x v="9"/>
    <n v="0.99663719081940405"/>
    <n v="9.2170688340981504E-6"/>
    <n v="0.53625284469252599"/>
    <n v="8.7724513277657998E-2"/>
    <n v="1.8074214817727301E-2"/>
    <n v="3.5100384558385098E-6"/>
    <n v="0.61968811536991897"/>
    <n v="0.14037796030272301"/>
    <n v="0.141424701801073"/>
    <n v="0.76981907373718095"/>
    <n v="0.51175605428482096"/>
    <n v="0.15929678860035401"/>
  </r>
  <r>
    <x v="9"/>
    <n v="0.99663719081940405"/>
    <n v="9.2170688340981402E-6"/>
    <n v="0.53625284469252599"/>
    <n v="8.7724513277658206E-2"/>
    <n v="1.81721490912055E-2"/>
    <n v="2.8548435761859901E-6"/>
    <n v="0.61155097657059498"/>
    <n v="0.13190249796598399"/>
    <n v="0.14842227819227199"/>
    <n v="0.69855794282197303"/>
    <n v="0.409611735925274"/>
    <n v="0.14037492136853"/>
  </r>
  <r>
    <x v="9"/>
    <n v="0.99665144001084705"/>
    <n v="8.2259856800682008E-6"/>
    <n v="0.46430605066136299"/>
    <n v="0.14967829990210399"/>
    <n v="1.8427883968587199E-2"/>
    <n v="3.0314071416724699E-6"/>
    <n v="0.61766812358204604"/>
    <n v="0.13641970113302601"/>
    <n v="0.15394668060637701"/>
    <n v="0.70071204239929896"/>
    <n v="0.42578208816480201"/>
    <n v="0.172893804733949"/>
  </r>
  <r>
    <x v="9"/>
    <n v="0.99660869243651695"/>
    <n v="1.04559227766355E-5"/>
    <n v="0.66264111241065904"/>
    <n v="2.20208921997452E-2"/>
    <n v="1.81766214582431E-2"/>
    <n v="2.6948949624677599E-6"/>
    <n v="0.61471057948894303"/>
    <n v="0.13437297497422801"/>
    <n v="0.16131255049185"/>
    <n v="0.78371081795013997"/>
    <n v="0.37953915336302702"/>
    <n v="0.15343608835563799"/>
  </r>
  <r>
    <x v="9"/>
    <n v="0.99666568920229004"/>
    <n v="6.9871317375307803E-6"/>
    <n v="0.38193363739948699"/>
    <n v="0.24248097614745101"/>
    <n v="1.7838799277201701E-2"/>
    <n v="2.2503841967582299E-6"/>
    <n v="0.67061719581014001"/>
    <n v="0.220408796541438"/>
    <n v="0.153578387112103"/>
    <n v="0.70066808118343504"/>
    <n v="0.425972164428495"/>
    <n v="0.177583304238809"/>
  </r>
  <r>
    <x v="9"/>
    <n v="0.99663719081940405"/>
    <n v="9.2170688340981504E-6"/>
    <n v="0.53625284469252599"/>
    <n v="8.7724513277658095E-2"/>
    <n v="1.8257722728225199E-2"/>
    <n v="2.9784027542892598E-6"/>
    <n v="0.62480000979054695"/>
    <n v="0.15142523767035501"/>
    <n v="0.16610036591740701"/>
    <n v="0.54838642943125804"/>
    <n v="0.33385582601533798"/>
    <n v="0.23248558722027299"/>
  </r>
  <r>
    <x v="9"/>
    <n v="0.99665144001084705"/>
    <n v="8.2259856800682093E-6"/>
    <n v="0.46430605066136299"/>
    <n v="0.14967829990210299"/>
    <n v="1.8347170068978399E-2"/>
    <n v="3.4135798975498701E-6"/>
    <n v="0.62119208718948205"/>
    <n v="0.14208849628733"/>
    <n v="0.15836620253766101"/>
    <n v="1"/>
    <n v="0.37416440453170102"/>
    <n v="8.1516857102025303E-2"/>
  </r>
  <r>
    <x v="9"/>
    <n v="0.99665144001084705"/>
    <n v="8.2259856800682093E-6"/>
    <n v="0.46430605066136299"/>
    <n v="0.14967829990210299"/>
    <n v="1.7896587893806399E-2"/>
    <n v="3.1166199189904699E-6"/>
    <n v="0.62342542821269897"/>
    <n v="0.15140330768548399"/>
    <n v="0.14658081072090401"/>
    <n v="0.77984223095412597"/>
    <n v="0.489859706794739"/>
    <n v="0.16964738279386599"/>
  </r>
  <r>
    <x v="9"/>
    <n v="0.99659444324507396"/>
    <n v="1.0703693565142999E-5"/>
    <n v="0.72146882607035201"/>
    <n v="1.0186078465307001E-2"/>
    <n v="1.8422108628475601E-2"/>
    <n v="3.0307106369395498E-6"/>
    <n v="0.62003789866679804"/>
    <n v="0.148404436570616"/>
    <n v="0.13700517986978999"/>
    <n v="0.72374771951192596"/>
    <n v="0.59020704565875104"/>
    <n v="0.23240602110050801"/>
  </r>
  <r>
    <x v="9"/>
    <n v="0.99666568920229004"/>
    <n v="6.9871317375307803E-6"/>
    <n v="0.38193363739948699"/>
    <n v="0.24248097614745101"/>
    <n v="1.7187559248639302E-2"/>
    <n v="3.0769598665094901E-6"/>
    <n v="0.67025270269662496"/>
    <n v="0.22069471653726999"/>
    <n v="0.133322244927054"/>
    <n v="0.70598738830295404"/>
    <n v="0.52836527096227504"/>
    <n v="0.141995736879689"/>
  </r>
  <r>
    <x v="9"/>
    <n v="0.996630066223682"/>
    <n v="9.6196963654228099E-6"/>
    <n v="0.56954630764723202"/>
    <n v="6.5083896081922804E-2"/>
    <n v="1.7087441614875101E-2"/>
    <n v="2.2683030964501198E-6"/>
    <n v="0.670332315420469"/>
    <n v="0.22214652627715201"/>
    <n v="0.15063203915791401"/>
    <n v="0.82481455478278598"/>
    <n v="0.428836350149573"/>
    <n v="0.127634723889403"/>
  </r>
  <r>
    <x v="9"/>
    <n v="0.996630066223682"/>
    <n v="9.6196963654228099E-6"/>
    <n v="0.56954630764723202"/>
    <n v="6.5083896081923096E-2"/>
    <n v="1.8061924612245799E-2"/>
    <n v="3.0378603243368699E-6"/>
    <n v="0.61985773542814804"/>
    <n v="0.144105471388496"/>
    <n v="0.15173691964073499"/>
    <n v="0.85774150546476602"/>
    <n v="0.43638960533099502"/>
    <n v="0.1253609916456"/>
  </r>
  <r>
    <x v="9"/>
    <n v="0.99663719081940405"/>
    <n v="9.2170688340981504E-6"/>
    <n v="0.53625284469252599"/>
    <n v="8.7724513277657998E-2"/>
    <n v="1.8249728812339001E-2"/>
    <n v="3.1664605215360701E-6"/>
    <n v="0.61832704497417701"/>
    <n v="0.13890623785095199"/>
    <n v="0.14510763674381"/>
    <n v="0.60962440312952104"/>
    <n v="0.49458172195176497"/>
    <n v="0.171247359163088"/>
  </r>
  <r>
    <x v="9"/>
    <n v="0.996630066223682"/>
    <n v="9.6196963654228099E-6"/>
    <n v="0.56954630764723202"/>
    <n v="6.5083896081922901E-2"/>
    <n v="1.8742463927228201E-2"/>
    <n v="2.69398135215663E-6"/>
    <n v="0.61921558539787103"/>
    <n v="0.14076663577000101"/>
    <n v="0.14031982131825299"/>
    <n v="0.81074696570637195"/>
    <n v="0.48575538573275401"/>
    <n v="0.13223042965005499"/>
  </r>
  <r>
    <x v="9"/>
    <n v="0.99667993839373303"/>
    <n v="5.5005070064858601E-6"/>
    <n v="0.28290623329217501"/>
    <n v="0.38495518005940299"/>
    <n v="1.80079392683976E-2"/>
    <n v="2.8383400221011998E-6"/>
    <n v="0.61651785328705999"/>
    <n v="0.140273617193687"/>
    <n v="0.15394668060637701"/>
    <n v="0.83998117425579399"/>
    <n v="0.400084221608216"/>
    <n v="0.110516261622418"/>
  </r>
  <r>
    <x v="9"/>
    <n v="0.99658731864935302"/>
    <n v="1.0734664913706499E-5"/>
    <n v="0.75051728705565601"/>
    <n v="8.7342353548648007E-3"/>
    <n v="1.8031146275309499E-2"/>
    <n v="2.5353185964387099E-6"/>
    <n v="0.61715452725798503"/>
    <n v="0.13708639794844901"/>
    <n v="0.153578387112103"/>
    <n v="0.68132514620336604"/>
    <n v="0.43768256273955503"/>
    <n v="0.19804184815705"/>
  </r>
  <r>
    <x v="9"/>
    <n v="0.99665856460656899"/>
    <n v="7.6375300573629394E-6"/>
    <n v="0.42473228942151597"/>
    <n v="0.191348876599958"/>
    <n v="1.7898595176650101E-2"/>
    <n v="2.8195011785605602E-6"/>
    <n v="0.61838337626305195"/>
    <n v="0.14025690541727701"/>
    <n v="0.152473506629282"/>
    <n v="0.64197985800527202"/>
    <n v="0.41970156224481697"/>
    <n v="0.22374622872411501"/>
  </r>
  <r>
    <x v="9"/>
    <n v="0.99664431541512499"/>
    <n v="8.7524986056466203E-6"/>
    <n v="0.50130925527052905"/>
    <n v="0.11558988828913699"/>
    <n v="1.8169578360546002E-2"/>
    <n v="2.6145742326415E-6"/>
    <n v="0.61554857472242797"/>
    <n v="0.13551585292263699"/>
    <n v="0.15431497410065101"/>
    <n v="0.59234764529505002"/>
    <n v="0.350003260265772"/>
    <n v="0.16447497672862901"/>
  </r>
  <r>
    <x v="9"/>
    <n v="0.99665856460656899"/>
    <n v="7.6375300573629394E-6"/>
    <n v="0.42473228942151697"/>
    <n v="0.191348876599958"/>
    <n v="1.8195426529094401E-2"/>
    <n v="3.3455622462522598E-6"/>
    <n v="0.61902169748871705"/>
    <n v="0.137767196282848"/>
    <n v="0.145844223732357"/>
    <n v="0.67943481392122396"/>
    <n v="0.47239642624726602"/>
    <n v="0.189601933370388"/>
  </r>
  <r>
    <x v="9"/>
    <n v="0.99663719081940405"/>
    <n v="9.2170688340981504E-6"/>
    <n v="0.53625284469252599"/>
    <n v="8.7724513277658095E-2"/>
    <n v="1.8582620824992499E-2"/>
    <n v="2.9131745417378099E-6"/>
    <n v="0.61898290940760903"/>
    <n v="0.14445778401718801"/>
    <n v="0.14400275626098899"/>
    <n v="0.61063551109438796"/>
    <n v="0.47716097375702299"/>
    <n v="0.14648314718701699"/>
  </r>
  <r>
    <x v="9"/>
    <n v="0.99665856460656899"/>
    <n v="7.6375300573629394E-6"/>
    <n v="0.42473228942151697"/>
    <n v="0.191348876599958"/>
    <n v="1.79234573115209E-2"/>
    <n v="2.1474685148586501E-6"/>
    <n v="0.66562017947333996"/>
    <n v="0.219720180625772"/>
    <n v="0.145475930238083"/>
    <n v="0.61555916727113302"/>
    <n v="0.49983281134192198"/>
    <n v="0.17792060418719999"/>
  </r>
  <r>
    <x v="9"/>
    <n v="0.99660156784079601"/>
    <n v="1.06107795194527E-5"/>
    <n v="0.692239094994893"/>
    <n v="1.45779038747079E-2"/>
    <n v="1.8425242806950799E-2"/>
    <n v="2.9816085984579802E-6"/>
    <n v="0.62136783878884305"/>
    <n v="0.14454789153420999"/>
    <n v="0.172729648814332"/>
    <n v="0.66374065985784902"/>
    <n v="0.30709264199067698"/>
    <n v="0.178988109818982"/>
  </r>
  <r>
    <x v="9"/>
    <n v="0.99664431541512499"/>
    <n v="8.7524986056466203E-6"/>
    <n v="0.50130925527052905"/>
    <n v="0.11558988828913599"/>
    <n v="1.8334915078985499E-2"/>
    <n v="2.9540308602538E-6"/>
    <n v="0.61907994114359399"/>
    <n v="0.14419969743866801"/>
    <n v="0.14621251722663101"/>
    <n v="0.65811362422728403"/>
    <n v="0.44964110396726797"/>
    <n v="0.20679290078597801"/>
  </r>
  <r>
    <x v="9"/>
    <n v="0.99663719081940405"/>
    <n v="9.2170688340981504E-6"/>
    <n v="0.53625284469252599"/>
    <n v="8.7724513277657998E-2"/>
    <n v="1.7953003106360201E-2"/>
    <n v="2.7168158793155698E-6"/>
    <n v="0.61814789886455801"/>
    <n v="0.14016055761944199"/>
    <n v="0.15505156108919799"/>
    <n v="0.78155671837281404"/>
    <n v="0.36900186740096402"/>
    <n v="0.15610073160667401"/>
  </r>
  <r>
    <x v="9"/>
    <n v="0.996630066223682"/>
    <n v="9.6196963654228099E-6"/>
    <n v="0.56954630764723202"/>
    <n v="6.5083896081922901E-2"/>
    <n v="1.7492173224038898E-2"/>
    <n v="2.66427023745903E-6"/>
    <n v="0.61479079722917895"/>
    <n v="0.135618571184311"/>
    <n v="0.15210521313500899"/>
    <n v="0.75377322994689699"/>
    <n v="0.42251792867632698"/>
    <n v="0.16873488882749099"/>
  </r>
  <r>
    <x v="9"/>
    <n v="0.99660156784079601"/>
    <n v="1.06107795194527E-5"/>
    <n v="0.692239094994893"/>
    <n v="1.4577903874708E-2"/>
    <n v="1.81786991720638E-2"/>
    <n v="2.7548557159651399E-6"/>
    <n v="0.620828266967827"/>
    <n v="0.142271595298845"/>
    <n v="0.15762961554911301"/>
    <n v="0.86266516164151097"/>
    <n v="0.37004912423458802"/>
    <n v="0.121042494294317"/>
  </r>
  <r>
    <x v="9"/>
    <n v="0.99666568920229004"/>
    <n v="6.9871317375307803E-6"/>
    <n v="0.38193363739948699"/>
    <n v="0.24248097614745101"/>
    <n v="1.8258391822506499E-2"/>
    <n v="2.65572563838891E-6"/>
    <n v="0.61928849563230803"/>
    <n v="0.146045791686921"/>
    <n v="0.153578387112103"/>
    <n v="0.74709112513560005"/>
    <n v="0.43488628740854701"/>
    <n v="0.13735335121126299"/>
  </r>
  <r>
    <x v="9"/>
    <n v="0.99664431541512499"/>
    <n v="8.7524986056466203E-6"/>
    <n v="0.50130925527052905"/>
    <n v="0.11558988828913699"/>
    <n v="1.8502681666130401E-2"/>
    <n v="3.31371985733825E-6"/>
    <n v="0.62263669523446896"/>
    <n v="0.14659038067289701"/>
    <n v="0.14252958228389401"/>
    <n v="0.70488835790635995"/>
    <n v="0.44512802977465799"/>
    <n v="0.14925943399778699"/>
  </r>
  <r>
    <x v="9"/>
    <n v="0.99664431541512499"/>
    <n v="8.7524986056466203E-6"/>
    <n v="0.50130925527052905"/>
    <n v="0.11558988828913599"/>
    <n v="1.75825361674927E-2"/>
    <n v="2.7551966461096601E-6"/>
    <n v="0.61706766253910394"/>
    <n v="0.13852889414602401"/>
    <n v="0.149527158675093"/>
    <n v="0.82204499818336696"/>
    <n v="0.45730500157950299"/>
    <n v="0.13065144947976101"/>
  </r>
  <r>
    <x v="9"/>
    <n v="0.99665144001084705"/>
    <n v="8.2259856800682093E-6"/>
    <n v="0.46430605066136299"/>
    <n v="0.14967829990210299"/>
    <n v="1.79711038674417E-2"/>
    <n v="3.01110590102525E-6"/>
    <n v="0.61810679640242705"/>
    <n v="0.14085573701905099"/>
    <n v="0.138110060352611"/>
    <n v="0.69293090719140804"/>
    <n v="0.59783060047410796"/>
    <n v="0.238775652720632"/>
  </r>
  <r>
    <x v="9"/>
    <n v="0.99665144001084705"/>
    <n v="8.2259856800682093E-6"/>
    <n v="0.46430605066136299"/>
    <n v="0.14967829990210299"/>
    <n v="1.8405557348887401E-2"/>
    <n v="3.13141816335476E-6"/>
    <n v="0.62208173623557705"/>
    <n v="0.14394390450650399"/>
    <n v="0.14289787577816801"/>
    <n v="0.57216944721356899"/>
    <n v="0.49445049565177501"/>
    <n v="0.198953674318224"/>
  </r>
  <r>
    <x v="9"/>
    <n v="0.99660869243651695"/>
    <n v="1.04559227766355E-5"/>
    <n v="0.66264111241065904"/>
    <n v="2.20208921997452E-2"/>
    <n v="1.8359847644833199E-2"/>
    <n v="2.8472345088041501E-6"/>
    <n v="0.61702259185873098"/>
    <n v="0.135739016294016"/>
    <n v="0.14363446276671499"/>
    <n v="0.62756057920194797"/>
    <n v="0.50435822145509002"/>
    <n v="0.18630649022137399"/>
  </r>
  <r>
    <x v="9"/>
    <n v="0.99665144001084705"/>
    <n v="8.2259856800682008E-6"/>
    <n v="0.46430605066136299"/>
    <n v="0.14967829990210299"/>
    <n v="1.8041323551481799E-2"/>
    <n v="2.7986089870020802E-6"/>
    <n v="0.61787228654370396"/>
    <n v="0.14037863292691299"/>
    <n v="0.15173691964073499"/>
    <n v="0.72234096060428499"/>
    <n v="0.41491968786889499"/>
    <n v="0.14290587587558901"/>
  </r>
  <r>
    <x v="9"/>
    <n v="0.99664431541512499"/>
    <n v="8.7524986056466203E-6"/>
    <n v="0.50130925527052905"/>
    <n v="0.11558988828913699"/>
    <n v="1.8360375877160499E-2"/>
    <n v="3.35923952437122E-6"/>
    <n v="0.61877277776305895"/>
    <n v="0.137846674553747"/>
    <n v="0.145475930238083"/>
    <n v="0.92117753995621898"/>
    <n v="0.45843590553643598"/>
    <n v="0.108327354915444"/>
  </r>
  <r>
    <x v="9"/>
    <n v="0.99663719081940405"/>
    <n v="9.2170688340981504E-6"/>
    <n v="0.53625284469252599"/>
    <n v="8.7724513277658095E-2"/>
    <n v="1.8153731390727599E-2"/>
    <n v="3.0792068495813101E-6"/>
    <n v="0.61756971748635103"/>
    <n v="0.13702960958136701"/>
    <n v="0.14694910421517801"/>
    <n v="0.64228758651631901"/>
    <n v="0.43706463052566702"/>
    <n v="0.13916968389262299"/>
  </r>
  <r>
    <x v="9"/>
    <n v="0.99667281379801198"/>
    <n v="6.2747907205717598E-6"/>
    <n v="0.33504842457619499"/>
    <n v="0.30573009424306702"/>
    <n v="1.74112480314993E-2"/>
    <n v="2.1118663262821599E-6"/>
    <n v="0.66197464387064797"/>
    <n v="0.21160702034235301"/>
    <n v="0.14731739770945201"/>
    <n v="0.60522828154314201"/>
    <n v="0.48314600058067297"/>
    <n v="0.20271356655518899"/>
  </r>
  <r>
    <x v="9"/>
    <n v="0.99662294162795995"/>
    <n v="9.9603811996206003E-6"/>
    <n v="0.60152617731042002"/>
    <n v="4.6928147248856203E-2"/>
    <n v="1.77733336841072E-2"/>
    <n v="2.62572562188234E-6"/>
    <n v="0.67342001044240096"/>
    <n v="0.22563281737483101"/>
    <n v="0.14363446276671499"/>
    <n v="0.88675590793487002"/>
    <n v="0.48295324198061501"/>
    <n v="0.107162698722037"/>
  </r>
  <r>
    <x v="9"/>
    <n v="0.99665144001084705"/>
    <n v="8.2259856800682093E-6"/>
    <n v="0.46430605066136299"/>
    <n v="0.14967829990210299"/>
    <n v="1.8128693178414399E-2"/>
    <n v="2.4297742403221099E-6"/>
    <n v="0.62045463179019"/>
    <n v="0.14230900867197999"/>
    <n v="0.16168084398612301"/>
    <n v="0.78577699509573795"/>
    <n v="0.41509605686342799"/>
    <n v="0.101427475737599"/>
  </r>
  <r>
    <x v="9"/>
    <n v="0.99659444324507396"/>
    <n v="1.0703693565142999E-5"/>
    <n v="0.72146882607035201"/>
    <n v="1.0186078465307001E-2"/>
    <n v="1.7423819960888601E-2"/>
    <n v="2.1237978559085401E-6"/>
    <n v="0.65809061962651905"/>
    <n v="0.205961974606342"/>
    <n v="0.15100033265218801"/>
    <n v="0.80235037347638805"/>
    <n v="0.43543347222797901"/>
    <n v="0.11435703288143501"/>
  </r>
  <r>
    <x v="10"/>
    <n v="0.99725703064718296"/>
    <n v="9.6196963654228099E-6"/>
    <n v="0.56954630764723202"/>
    <n v="6.5083896081923096E-2"/>
    <n v="1.9140715886510701E-2"/>
    <n v="4.1860998794615403E-6"/>
    <n v="0.58065039338388502"/>
    <n v="0.11295480944037101"/>
    <n v="0.18193698617117299"/>
    <n v="0.51642662549828"/>
    <n v="0.46245655157794202"/>
    <n v="0.20177824106905601"/>
  </r>
  <r>
    <x v="10"/>
    <n v="0.99732827660439904"/>
    <n v="2.8059996814669399E-6"/>
    <n v="7.4046179228096198E-2"/>
    <n v="0.79609167802320002"/>
    <n v="1.8459753985666599E-2"/>
    <n v="2.9580392577775499E-6"/>
    <n v="0.58638550971422898"/>
    <n v="0.1133904798132"/>
    <n v="0.17751746423988901"/>
    <n v="0.72568201300993296"/>
    <n v="0.44531532742679097"/>
    <n v="0.137276778562226"/>
  </r>
  <r>
    <x v="10"/>
    <n v="0.997292653625791"/>
    <n v="6.9871317375307803E-6"/>
    <n v="0.38193363739948699"/>
    <n v="0.24248097614745101"/>
    <n v="1.73493039872533E-2"/>
    <n v="2.8758464921809802E-6"/>
    <n v="0.59885321716696405"/>
    <n v="0.13214003648053199"/>
    <n v="0.17678087725134201"/>
    <n v="0.61296545553516901"/>
    <n v="0.48861421813779399"/>
    <n v="0.18953116773314099"/>
  </r>
  <r>
    <x v="10"/>
    <n v="0.99723565686001803"/>
    <n v="1.04559227766355E-5"/>
    <n v="0.66264111241065904"/>
    <n v="2.20208921997453E-2"/>
    <n v="1.7680435225482401E-2"/>
    <n v="3.9675447341633397E-6"/>
    <n v="0.58377098496008795"/>
    <n v="0.109375979981107"/>
    <n v="0.184146747136815"/>
    <n v="0.57533465475576295"/>
    <n v="0.47873473436840103"/>
    <n v="0.196443873257901"/>
  </r>
  <r>
    <x v="10"/>
    <n v="0.99723565686001803"/>
    <n v="1.04559227766355E-5"/>
    <n v="0.66264111241065904"/>
    <n v="2.20208921997453E-2"/>
    <n v="1.9213400654744799E-2"/>
    <n v="3.05981724462639E-6"/>
    <n v="0.59265810265270902"/>
    <n v="0.14001122043254099"/>
    <n v="0.183778453642541"/>
    <n v="0.66374065985784902"/>
    <n v="0.36420101248477699"/>
    <n v="0.1719198908698"/>
  </r>
  <r>
    <x v="10"/>
    <n v="0.99724990605146102"/>
    <n v="9.9603811996206003E-6"/>
    <n v="0.60152617731042002"/>
    <n v="4.6928147248856099E-2"/>
    <n v="1.8937909888322699E-2"/>
    <n v="3.0764021322250702E-6"/>
    <n v="0.58986936205483897"/>
    <n v="0.117427260867626"/>
    <n v="0.18156869267689901"/>
    <n v="0.72423129288642796"/>
    <n v="0.48933650764125802"/>
    <n v="0.13610700963455999"/>
  </r>
  <r>
    <x v="10"/>
    <n v="0.99726415524290501"/>
    <n v="9.2170688340981504E-6"/>
    <n v="0.53625284469252599"/>
    <n v="8.7724513277657998E-2"/>
    <n v="1.8400345456591499E-2"/>
    <n v="3.5241196491680601E-6"/>
    <n v="0.58438192826726498"/>
    <n v="0.11851482664933601"/>
    <n v="0.18083210568835201"/>
    <n v="0.74498098677413904"/>
    <n v="0.453400226462984"/>
    <n v="0.15916929926062101"/>
  </r>
  <r>
    <x v="10"/>
    <n v="0.99721428307285298"/>
    <n v="1.0734664913706499E-5"/>
    <n v="0.75051728705565601"/>
    <n v="8.7342353548648007E-3"/>
    <n v="1.8943720443922799E-2"/>
    <n v="2.91100784916582E-6"/>
    <n v="0.61701344473140696"/>
    <n v="0.17678539866136"/>
    <n v="0.18598821460818299"/>
    <n v="0.76256547311965595"/>
    <n v="0.42927544398241302"/>
    <n v="0.110485345218783"/>
  </r>
  <r>
    <x v="10"/>
    <n v="0.99724278145573997"/>
    <n v="1.02391233366915E-5"/>
    <n v="0.63247604837086002"/>
    <n v="3.27082600516568E-2"/>
    <n v="1.8065340514628901E-2"/>
    <n v="2.8777758651425199E-6"/>
    <n v="0.58327033446997401"/>
    <n v="0.13812163883800099"/>
    <n v="0.17788575773416301"/>
    <n v="0.64650786323924303"/>
    <n v="0.51091126009335797"/>
    <n v="0.17654122497674399"/>
  </r>
  <r>
    <x v="10"/>
    <n v="0.99727127983862596"/>
    <n v="8.7524986056466203E-6"/>
    <n v="0.50130925527052905"/>
    <n v="0.11558988828913599"/>
    <n v="1.7863837489514901E-2"/>
    <n v="3.0728447452001399E-6"/>
    <n v="0.59503734147131804"/>
    <n v="0.131040386027651"/>
    <n v="0.180463812194078"/>
    <n v="0.80938416801459501"/>
    <n v="0.44800188399635898"/>
    <n v="0.12627725912360299"/>
  </r>
  <r>
    <x v="10"/>
    <n v="0.99724990605146102"/>
    <n v="9.9603811996206003E-6"/>
    <n v="0.60152617731042002"/>
    <n v="4.6928147248856203E-2"/>
    <n v="1.7912258786182501E-2"/>
    <n v="2.65361233614534E-6"/>
    <n v="0.56795560334940598"/>
    <n v="0.101967676469313"/>
    <n v="0.17899063821698399"/>
    <n v="0.94619147178271701"/>
    <n v="0.460406540559128"/>
    <n v="9.6210294336278201E-2"/>
  </r>
  <r>
    <x v="10"/>
    <n v="0.99725703064718296"/>
    <n v="9.6196963654228099E-6"/>
    <n v="0.56954630764723202"/>
    <n v="6.5083896081922901E-2"/>
    <n v="1.8509583901873499E-2"/>
    <n v="3.0640479434248901E-6"/>
    <n v="0.62473152439547397"/>
    <n v="0.177016954569645"/>
    <n v="0.17420282279142699"/>
    <n v="0.53678066844321604"/>
    <n v="0.53162136479732403"/>
    <n v="0.220080077526392"/>
  </r>
  <r>
    <x v="10"/>
    <n v="0.99724278145573997"/>
    <n v="1.02391233366915E-5"/>
    <n v="0.63247604837086002"/>
    <n v="3.2708260051657001E-2"/>
    <n v="1.7391527357947401E-2"/>
    <n v="3.6309348426577399E-6"/>
    <n v="0.60426955672734595"/>
    <n v="0.153763264456973"/>
    <n v="0.180095518699805"/>
    <n v="0.83114496986717201"/>
    <n v="0.45024341018020803"/>
    <n v="0.114720369355716"/>
  </r>
  <r>
    <x v="10"/>
    <n v="0.99724990605146102"/>
    <n v="9.9603811996206003E-6"/>
    <n v="0.60152617731042002"/>
    <n v="4.6928147248856203E-2"/>
    <n v="1.7285916107979402E-2"/>
    <n v="2.3819967687278401E-6"/>
    <n v="0.57595833355201298"/>
    <n v="0.116306609238383"/>
    <n v="0.180463812194078"/>
    <n v="0.759092537066416"/>
    <n v="0.457337203164975"/>
    <n v="0.130203692016747"/>
  </r>
  <r>
    <x v="10"/>
    <n v="0.99724990605146102"/>
    <n v="9.9603811996206003E-6"/>
    <n v="0.60152617731042002"/>
    <n v="4.6928147248856203E-2"/>
    <n v="1.84037261434861E-2"/>
    <n v="3.4631326453836099E-6"/>
    <n v="0.59072412540593799"/>
    <n v="0.122285845050537"/>
    <n v="0.191144323528014"/>
    <n v="0.73583705387446896"/>
    <n v="0.37172956981814997"/>
    <n v="0.193200121115636"/>
  </r>
  <r>
    <x v="10"/>
    <n v="0.99728552903006995"/>
    <n v="7.6375300573629394E-6"/>
    <n v="0.42473228942151697"/>
    <n v="0.191348876599958"/>
    <n v="1.82721962939928E-2"/>
    <n v="3.8083720509436301E-6"/>
    <n v="0.58769046830127103"/>
    <n v="0.12563262916490001"/>
    <n v="0.17714917074561601"/>
    <n v="0.54170432461996099"/>
    <n v="0.451846484906399"/>
    <n v="0.230570360398832"/>
  </r>
  <r>
    <x v="10"/>
    <n v="0.99725703064718296"/>
    <n v="9.6196963654228099E-6"/>
    <n v="0.56954630764723202"/>
    <n v="6.5083896081922804E-2"/>
    <n v="1.7658284683225001E-2"/>
    <n v="2.92660652615103E-6"/>
    <n v="0.57896843040567003"/>
    <n v="0.11312945859003599"/>
    <n v="0.163890604951765"/>
    <n v="0.68413866401864898"/>
    <n v="0.57161737457516604"/>
    <n v="0.24910014086948501"/>
  </r>
  <r>
    <x v="10"/>
    <n v="0.99723565686001803"/>
    <n v="1.04559227766355E-5"/>
    <n v="0.66264111241065904"/>
    <n v="2.20208921997452E-2"/>
    <n v="1.8871951278389299E-2"/>
    <n v="3.6458422104399001E-6"/>
    <n v="0.60358587132487695"/>
    <n v="0.14682281918363699"/>
    <n v="0.17309794230860601"/>
    <n v="0.56636656671954899"/>
    <n v="0.46580927143729001"/>
    <n v="0.17358903683858901"/>
  </r>
  <r>
    <x v="10"/>
    <n v="0.997292653625791"/>
    <n v="6.9871317375307803E-6"/>
    <n v="0.38193363739948699"/>
    <n v="0.24248097614745101"/>
    <n v="1.9398704555155501E-2"/>
    <n v="3.0083271211543799E-6"/>
    <n v="0.58744852653481305"/>
    <n v="0.122086466783762"/>
    <n v="0.17015159435441701"/>
    <n v="0.80129530429565698"/>
    <n v="0.51344430819252596"/>
    <n v="0.14217370515535899"/>
  </r>
  <r>
    <x v="10"/>
    <n v="0.99727127983862596"/>
    <n v="8.7524986056466203E-6"/>
    <n v="0.50130925527052905"/>
    <n v="0.11558988828913699"/>
    <n v="1.7429700947465699E-2"/>
    <n v="2.3033323809998701E-6"/>
    <n v="0.56635056868799905"/>
    <n v="0.117053205093789"/>
    <n v="0.17493940977997399"/>
    <n v="0.78226009782663397"/>
    <n v="0.47371032727670898"/>
    <n v="0.131233699507562"/>
  </r>
  <r>
    <x v="10"/>
    <n v="0.99727127983862596"/>
    <n v="8.7524986056466203E-6"/>
    <n v="0.50130925527052905"/>
    <n v="0.11558988828913599"/>
    <n v="1.8569661525229798E-2"/>
    <n v="3.02481517139406E-6"/>
    <n v="0.57965341621666"/>
    <n v="0.125118959117624"/>
    <n v="0.17788575773416301"/>
    <n v="0.72001101616350405"/>
    <n v="0.47365270628092498"/>
    <n v="0.13368763728892999"/>
  </r>
  <r>
    <x v="10"/>
    <n v="0.99727840443434801"/>
    <n v="8.2259856800682008E-6"/>
    <n v="0.46430605066136299"/>
    <n v="0.14967829990210299"/>
    <n v="1.8407952002104402E-2"/>
    <n v="3.8092087874029701E-6"/>
    <n v="0.58242974510257794"/>
    <n v="0.11100516102987799"/>
    <n v="0.18672480159672999"/>
    <n v="0.72774819015553205"/>
    <n v="0.42281382150555002"/>
    <n v="0.14240917725332"/>
  </r>
  <r>
    <x v="10"/>
    <n v="0.99726415524290501"/>
    <n v="9.2170688340981504E-6"/>
    <n v="0.53625284469252599"/>
    <n v="8.7724513277658095E-2"/>
    <n v="1.7757240205869301E-2"/>
    <n v="2.9372871261652302E-6"/>
    <n v="0.601259598735287"/>
    <n v="0.16021821510638701"/>
    <n v="0.163890604951765"/>
    <n v="0.55260670615418195"/>
    <n v="0.50749484863820005"/>
    <n v="0.161126441384464"/>
  </r>
  <r>
    <x v="10"/>
    <n v="0.99728552903006995"/>
    <n v="7.6375300573629394E-6"/>
    <n v="0.42473228942151597"/>
    <n v="0.191348876599958"/>
    <n v="1.9625316223559699E-2"/>
    <n v="3.0591209775026902E-6"/>
    <n v="0.573491261190473"/>
    <n v="0.107513110088198"/>
    <n v="0.195563845459297"/>
    <n v="0.588127368572126"/>
    <n v="0.38830223659174201"/>
    <n v="0.186131335986086"/>
  </r>
  <r>
    <x v="10"/>
    <n v="0.99721428307285298"/>
    <n v="1.0734664913706499E-5"/>
    <n v="0.75051728705565601"/>
    <n v="8.7342353548648007E-3"/>
    <n v="1.8634211515623701E-2"/>
    <n v="4.3459071634846198E-6"/>
    <n v="0.59530465240991404"/>
    <n v="0.12721713112400901"/>
    <n v="0.16573207242313301"/>
    <n v="0.56671825644645901"/>
    <n v="0.56143016971989201"/>
    <n v="0.27154668448026897"/>
  </r>
  <r>
    <x v="10"/>
    <n v="0.99727840443434801"/>
    <n v="8.2259856800682093E-6"/>
    <n v="0.46430605066136299"/>
    <n v="0.14967829990210299"/>
    <n v="1.6763247827877598E-2"/>
    <n v="1.9638372131977101E-6"/>
    <n v="0.61488062007339395"/>
    <n v="0.19162608424170899"/>
    <n v="0.17530770327424799"/>
    <n v="0.69596423108600902"/>
    <n v="0.49104460912070902"/>
    <n v="0.189983925430558"/>
  </r>
  <r>
    <x v="10"/>
    <n v="0.99723565686001803"/>
    <n v="1.04559227766355E-5"/>
    <n v="0.66264111241065904"/>
    <n v="2.20208921997452E-2"/>
    <n v="1.61642675842277E-2"/>
    <n v="2.9835633379428099E-6"/>
    <n v="0.58438273933074503"/>
    <n v="0.116351634135739"/>
    <n v="0.180463812194078"/>
    <n v="0.61208623121789396"/>
    <n v="0.51594668334671401"/>
    <n v="0.19651297189449199"/>
  </r>
  <r>
    <x v="10"/>
    <n v="0.99723565686001803"/>
    <n v="1.04559227766355E-5"/>
    <n v="0.66264111241065904"/>
    <n v="2.20208921997452E-2"/>
    <n v="1.77583318860123E-2"/>
    <n v="3.6426190515047002E-6"/>
    <n v="0.58421317150122998"/>
    <n v="0.113214160452291"/>
    <n v="0.18267357315971999"/>
    <n v="0.89361385760962098"/>
    <n v="0.413062223481313"/>
    <n v="0.110799601480966"/>
  </r>
  <r>
    <x v="10"/>
    <n v="0.99726415524290501"/>
    <n v="9.2170688340981504E-6"/>
    <n v="0.53625284469252599"/>
    <n v="8.7724513277657998E-2"/>
    <n v="1.80854485585542E-2"/>
    <n v="3.82096404503033E-6"/>
    <n v="0.59836503470511904"/>
    <n v="0.12771763840775899"/>
    <n v="0.19261749750510801"/>
    <n v="0.769247577930951"/>
    <n v="0.360628423048028"/>
    <n v="0.15277068626970999"/>
  </r>
  <r>
    <x v="10"/>
    <n v="0.99732827660439904"/>
    <n v="2.8059996814669399E-6"/>
    <n v="7.4046179228096906E-2"/>
    <n v="0.79609167802319902"/>
    <n v="1.64417304180049E-2"/>
    <n v="2.52190026195209E-6"/>
    <n v="0.64553642555145196"/>
    <n v="0.21513378143807399"/>
    <n v="0.17788575773416301"/>
    <n v="0.534318840354844"/>
    <n v="0.46752865160243001"/>
    <n v="0.19063061315464599"/>
  </r>
  <r>
    <x v="10"/>
    <n v="0.99725703064718296"/>
    <n v="9.6196963654228099E-6"/>
    <n v="0.56954630764723202"/>
    <n v="6.5083896081922901E-2"/>
    <n v="1.8065657454025299E-2"/>
    <n v="3.2028266725310899E-6"/>
    <n v="0.59152913148317199"/>
    <n v="0.12602376636432699"/>
    <n v="0.17788575773416301"/>
    <n v="0.73161677715154505"/>
    <n v="0.45033574816278998"/>
    <n v="0.15692433330952499"/>
  </r>
  <r>
    <x v="10"/>
    <n v="0.99727840443434801"/>
    <n v="8.2259856800682093E-6"/>
    <n v="0.46430605066136299"/>
    <n v="0.14967829990210299"/>
    <n v="1.7992479668952399E-2"/>
    <n v="3.67415932323759E-6"/>
    <n v="0.58897571731014597"/>
    <n v="0.118269859908083"/>
    <n v="0.179727225205531"/>
    <n v="0.52011936763083899"/>
    <n v="0.45860037620340999"/>
    <n v="0.23504821989251101"/>
  </r>
  <r>
    <x v="10"/>
    <n v="0.99732115200867799"/>
    <n v="3.7661114869334601E-6"/>
    <n v="0.15548837212917199"/>
    <n v="0.61791975672629196"/>
    <n v="1.7391034341108599E-2"/>
    <n v="3.9790343786013903E-6"/>
    <n v="0.60416137985736096"/>
    <n v="0.13275441117446099"/>
    <n v="0.18267357315971999"/>
    <n v="0.76208189974515395"/>
    <n v="0.395489124164427"/>
    <n v="0.14920623070036501"/>
  </r>
  <r>
    <x v="10"/>
    <n v="0.99726415524290501"/>
    <n v="9.2170688340981504E-6"/>
    <n v="0.53625284469252599"/>
    <n v="8.7724513277657998E-2"/>
    <n v="1.8294417267227098E-2"/>
    <n v="4.0428345068919402E-6"/>
    <n v="0.59109154567197697"/>
    <n v="0.12639799476067401"/>
    <n v="0.18120039918262601"/>
    <n v="0.79267890598635304"/>
    <n v="0.46916954125121502"/>
    <n v="0.138567234449751"/>
  </r>
  <r>
    <x v="10"/>
    <n v="0.99727840443434801"/>
    <n v="8.2259856800682093E-6"/>
    <n v="0.46430605066136299"/>
    <n v="0.14967829990210299"/>
    <n v="1.7020708264195002E-2"/>
    <n v="2.7972663061930399E-6"/>
    <n v="0.59416849173371999"/>
    <n v="0.15860535618098001"/>
    <n v="0.175675996768521"/>
    <n v="0.62118620290169801"/>
    <n v="0.54318122764279997"/>
    <n v="0.239236535085735"/>
  </r>
  <r>
    <x v="10"/>
    <n v="0.99724990605146102"/>
    <n v="9.9603811996206003E-6"/>
    <n v="0.60152617731042002"/>
    <n v="4.6928147248856203E-2"/>
    <n v="1.7382371330941102E-2"/>
    <n v="3.13358125795742E-6"/>
    <n v="0.58274825038695499"/>
    <n v="0.108032678090083"/>
    <n v="0.172729648814332"/>
    <n v="0.67534642084589103"/>
    <n v="0.55542397686965495"/>
    <n v="0.20807114639198199"/>
  </r>
  <r>
    <x v="10"/>
    <n v="0.997292653625791"/>
    <n v="6.9871317375307803E-6"/>
    <n v="0.38193363739948699"/>
    <n v="0.24248097614745101"/>
    <n v="1.7951981857194099E-2"/>
    <n v="1.9705150209408201E-6"/>
    <n v="0.59837934601092502"/>
    <n v="0.15389446158027401"/>
    <n v="0.175675996768521"/>
    <n v="0.65213489886980802"/>
    <n v="0.46286898533512799"/>
    <n v="0.19080982958992801"/>
  </r>
  <r>
    <x v="10"/>
    <n v="0.99726415524290501"/>
    <n v="9.2170688340981504E-6"/>
    <n v="0.53625284469252599"/>
    <n v="8.7724513277657998E-2"/>
    <n v="1.7719383555747401E-2"/>
    <n v="3.6191030016176301E-6"/>
    <n v="0.61610581634996198"/>
    <n v="0.16533953571523299"/>
    <n v="0.18488333412536201"/>
    <n v="0.76577464187771205"/>
    <n v="0.42798294918209501"/>
    <n v="0.15473191651277299"/>
  </r>
  <r>
    <x v="10"/>
    <n v="0.99722853226429697"/>
    <n v="1.06107795194527E-5"/>
    <n v="0.692239094994893"/>
    <n v="1.45779038747079E-2"/>
    <n v="1.7499498045643901E-2"/>
    <n v="3.1051230483657699E-6"/>
    <n v="0.60569528714236398"/>
    <n v="0.153278538997036"/>
    <n v="0.18561992111390899"/>
    <n v="0.69279902354381595"/>
    <n v="0.45610505555734698"/>
    <n v="0.13874885945464399"/>
  </r>
  <r>
    <x v="10"/>
    <n v="0.997292653625791"/>
    <n v="6.9871317375307803E-6"/>
    <n v="0.38193363739948699"/>
    <n v="0.24248097614745101"/>
    <n v="1.82517360951827E-2"/>
    <n v="2.6226191032823398E-6"/>
    <n v="0.56930556260101095"/>
    <n v="0.104129888190009"/>
    <n v="0.179727225205531"/>
    <n v="0.58975393355908701"/>
    <n v="0.404777755395822"/>
    <n v="0.16582820800640799"/>
  </r>
  <r>
    <x v="10"/>
    <n v="0.99725703064718296"/>
    <n v="9.6196963654228099E-6"/>
    <n v="0.56954630764723202"/>
    <n v="6.5083896081923096E-2"/>
    <n v="1.8343120287802599E-2"/>
    <n v="2.6052556663174402E-6"/>
    <n v="0.56191703435422902"/>
    <n v="9.5453098389835206E-2"/>
    <n v="0.18856626906809801"/>
    <n v="0.75328965657239499"/>
    <n v="0.40420560399730798"/>
    <n v="0.140884825436456"/>
  </r>
  <r>
    <x v="10"/>
    <n v="0.99722853226429697"/>
    <n v="1.06107795194527E-5"/>
    <n v="0.692239094994893"/>
    <n v="1.4577903874708E-2"/>
    <n v="1.83842519783536E-2"/>
    <n v="3.9628170485451102E-6"/>
    <n v="0.56168776272655596"/>
    <n v="9.5307484986579497E-2"/>
    <n v="0.18193698617117299"/>
    <n v="0.70211880130694004"/>
    <n v="0.425452815166809"/>
    <n v="0.173222298000998"/>
  </r>
  <r>
    <x v="10"/>
    <n v="0.99724990605146102"/>
    <n v="9.9603811996206003E-6"/>
    <n v="0.60152617731042002"/>
    <n v="4.6928147248856203E-2"/>
    <n v="1.7908490728914501E-2"/>
    <n v="2.8060588407934199E-6"/>
    <n v="0.57925795051279105"/>
    <n v="0.108057482157532"/>
    <n v="0.19077603003374"/>
    <n v="0.77949054122721495"/>
    <n v="0.40030805676178699"/>
    <n v="0.120235983130361"/>
  </r>
  <r>
    <x v="10"/>
    <n v="0.99727840443434801"/>
    <n v="8.2259856800682008E-6"/>
    <n v="0.46430605066136299"/>
    <n v="0.14967829990210399"/>
    <n v="1.7504216921101001E-2"/>
    <n v="2.6457079628382799E-6"/>
    <n v="0.64172994713007303"/>
    <n v="0.21344271210958701"/>
    <n v="0.17088818134296399"/>
    <n v="0.51097543473117002"/>
    <n v="0.53066151382721205"/>
    <n v="0.25659691684626701"/>
  </r>
  <r>
    <x v="10"/>
    <n v="0.99725703064718296"/>
    <n v="9.6196963654228099E-6"/>
    <n v="0.56954630764723202"/>
    <n v="6.5083896081922901E-2"/>
    <n v="1.7987443854098999E-2"/>
    <n v="3.08565667513538E-6"/>
    <n v="0.57869738267698101"/>
    <n v="0.10985735969508099"/>
    <n v="0.18525162761963501"/>
    <n v="0.83571693631700605"/>
    <n v="0.46485119241762102"/>
    <n v="0.12953134252411599"/>
  </r>
  <r>
    <x v="10"/>
    <n v="0.99728552903006995"/>
    <n v="7.6375300573629394E-6"/>
    <n v="0.42473228942151697"/>
    <n v="0.191348876599958"/>
    <n v="1.80257583055712E-2"/>
    <n v="3.58699506813476E-6"/>
    <n v="0.56466244867939197"/>
    <n v="9.6244853597517194E-2"/>
    <n v="0.17899063821698399"/>
    <n v="0.71020766502587895"/>
    <n v="0.467262116994551"/>
    <n v="0.13590453202476999"/>
  </r>
  <r>
    <x v="10"/>
    <n v="0.99726415524290501"/>
    <n v="9.2170688340981504E-6"/>
    <n v="0.53625284469252599"/>
    <n v="8.7724513277657998E-2"/>
    <n v="1.8466973160806099E-2"/>
    <n v="3.7757359429210902E-6"/>
    <n v="0.59497791645871401"/>
    <n v="0.12579816561856499"/>
    <n v="0.18230527966544599"/>
    <n v="0.78050164919208298"/>
    <n v="0.43537330464532598"/>
    <n v="0.14164619256385"/>
  </r>
  <r>
    <x v="10"/>
    <n v="0.99723565686001803"/>
    <n v="1.04559227766355E-5"/>
    <n v="0.66264111241065904"/>
    <n v="2.20208921997452E-2"/>
    <n v="1.7966913224312001E-2"/>
    <n v="2.7894689785251999E-6"/>
    <n v="0.58968876648695001"/>
    <n v="0.14946770706114201"/>
    <n v="0.17862234472270999"/>
    <n v="0.56913612331896801"/>
    <n v="0.46851922326480999"/>
    <n v="0.20664056544109899"/>
  </r>
  <r>
    <x v="10"/>
    <n v="0.99727127983862596"/>
    <n v="8.7524986056466203E-6"/>
    <n v="0.50130925527052905"/>
    <n v="0.11558988828913699"/>
    <n v="1.79902963086663E-2"/>
    <n v="2.9836680396960702E-6"/>
    <n v="0.58571774673145105"/>
    <n v="0.132807884788221"/>
    <n v="0.17751746423988901"/>
    <n v="0.60188722913749304"/>
    <n v="0.47931213278457502"/>
    <n v="0.18812527257377201"/>
  </r>
  <r>
    <x v="10"/>
    <n v="0.99725703064718296"/>
    <n v="9.6196963654228099E-6"/>
    <n v="0.56954630764723202"/>
    <n v="6.5083896081923096E-2"/>
    <n v="1.6683555177434899E-2"/>
    <n v="3.1106188129624098E-6"/>
    <n v="0.56682973072824305"/>
    <n v="0.10035646053313201"/>
    <n v="0.179727225205531"/>
    <n v="0.78318328335977405"/>
    <n v="0.49436417110793801"/>
    <n v="0.16423734867586301"/>
  </r>
  <r>
    <x v="10"/>
    <n v="0.99724278145573997"/>
    <n v="1.02391233366915E-5"/>
    <n v="0.63247604837086002"/>
    <n v="3.2708260051656897E-2"/>
    <n v="1.7294367825215901E-2"/>
    <n v="2.8781809624412398E-6"/>
    <n v="0.59575316202177597"/>
    <n v="0.140070906022082"/>
    <n v="0.176044290262795"/>
    <n v="0.71266949311425098"/>
    <n v="0.48075550449413401"/>
    <n v="0.178352752768903"/>
  </r>
  <r>
    <x v="10"/>
    <n v="0.99728552903006995"/>
    <n v="7.6375300573629394E-6"/>
    <n v="0.42473228942151597"/>
    <n v="0.191348876599958"/>
    <n v="1.74976668402427E-2"/>
    <n v="3.23815609664332E-6"/>
    <n v="0.59487989225378402"/>
    <n v="0.139729982420886"/>
    <n v="0.17825405122843699"/>
    <n v="0.66396046593716895"/>
    <n v="0.412173562688052"/>
    <n v="0.150208434689071"/>
  </r>
  <r>
    <x v="10"/>
    <n v="0.99726415524290501"/>
    <n v="9.2170688340981504E-6"/>
    <n v="0.53625284469252599"/>
    <n v="8.7724513277657998E-2"/>
    <n v="1.77505140475686E-2"/>
    <n v="3.2776764254057998E-6"/>
    <n v="0.61113480643781903"/>
    <n v="0.15294093567141301"/>
    <n v="0.18525162761963501"/>
    <n v="0.82024258833295105"/>
    <n v="0.40413317809468402"/>
    <n v="0.11313329294553"/>
  </r>
  <r>
    <x v="10"/>
    <n v="0.99729977822151294"/>
    <n v="6.2747907205717598E-6"/>
    <n v="0.33504842457619499"/>
    <n v="0.30573009424306702"/>
    <n v="1.8532509184877598E-2"/>
    <n v="3.0247935401226399E-6"/>
    <n v="0.59246696953249001"/>
    <n v="0.13487937393138899"/>
    <n v="0.18672480159672999"/>
    <n v="0.66585079821931203"/>
    <n v="0.38454531470978998"/>
    <n v="0.18781746390138901"/>
  </r>
  <r>
    <x v="10"/>
    <n v="0.99726415524290501"/>
    <n v="9.2170688340981504E-6"/>
    <n v="0.53625284469252599"/>
    <n v="8.7724513277657998E-2"/>
    <n v="1.8582832117923401E-2"/>
    <n v="3.23282738982444E-6"/>
    <n v="0.59648547643417604"/>
    <n v="0.13724458636166501"/>
    <n v="0.176412583757068"/>
    <n v="0.74216746895885499"/>
    <n v="0.483500618780553"/>
    <n v="0.146338891735736"/>
  </r>
  <r>
    <x v="10"/>
    <n v="0.99727840443434801"/>
    <n v="8.2259856800682008E-6"/>
    <n v="0.46430605066136299"/>
    <n v="0.14967829990210299"/>
    <n v="1.8619878811810101E-2"/>
    <n v="3.0584894806597899E-6"/>
    <n v="0.59991830893759202"/>
    <n v="0.14457201957798199"/>
    <n v="0.171993061825785"/>
    <n v="0.64158420706249797"/>
    <n v="0.52186462543323997"/>
    <n v="0.20161712486545399"/>
  </r>
  <r>
    <x v="10"/>
    <n v="0.99724278145573997"/>
    <n v="1.02391233366915E-5"/>
    <n v="0.63247604837086002"/>
    <n v="3.2708260051657001E-2"/>
    <n v="1.7143539888032501E-2"/>
    <n v="2.8056979077693099E-6"/>
    <n v="0.60593233517499201"/>
    <n v="0.15749059796596299"/>
    <n v="0.17862234472270999"/>
    <n v="0.71614242916749005"/>
    <n v="0.522243227113524"/>
    <n v="0.157648705781126"/>
  </r>
  <r>
    <x v="10"/>
    <n v="0.99722140766857503"/>
    <n v="1.0703693565142999E-5"/>
    <n v="0.72146882607035201"/>
    <n v="1.0186078465307001E-2"/>
    <n v="1.8523141864940501E-2"/>
    <n v="3.21103529387772E-6"/>
    <n v="0.60587613392472195"/>
    <n v="0.153288090283206"/>
    <n v="0.19703701943639201"/>
    <n v="0.98870196752300499"/>
    <n v="0.33405563463804799"/>
    <n v="0.11392930485229601"/>
  </r>
  <r>
    <x v="10"/>
    <n v="0.99724990605146102"/>
    <n v="9.9603811996206003E-6"/>
    <n v="0.60152617731042002"/>
    <n v="4.6928147248856203E-2"/>
    <n v="1.7964025554256201E-2"/>
    <n v="3.4316096692101499E-6"/>
    <n v="0.58677857547276702"/>
    <n v="0.12390834344256001"/>
    <n v="0.18267357315971999"/>
    <n v="0.77755624772920895"/>
    <n v="0.43509967376102898"/>
    <n v="0.13490006553696099"/>
  </r>
  <r>
    <x v="10"/>
    <n v="0.99725703064718296"/>
    <n v="9.6196963654228099E-6"/>
    <n v="0.56954630764723202"/>
    <n v="6.5083896081922804E-2"/>
    <n v="1.7979379507235799E-2"/>
    <n v="3.8217783716033E-6"/>
    <n v="0.588964016596217"/>
    <n v="0.123602705658653"/>
    <n v="0.168310126883048"/>
    <n v="0.73829888196284199"/>
    <n v="0.54190883467039697"/>
    <n v="0.17127521704357501"/>
  </r>
  <r>
    <x v="10"/>
    <n v="0.99727840443434801"/>
    <n v="8.2259856800682093E-6"/>
    <n v="0.46430605066136299"/>
    <n v="0.14967829990210299"/>
    <n v="1.7885001998094702E-2"/>
    <n v="2.6311752620845802E-6"/>
    <n v="0.56392921756142"/>
    <n v="0.10913062817934301"/>
    <n v="0.16978330086014301"/>
    <n v="0.64650786323924303"/>
    <n v="0.46470787782876999"/>
    <n v="0.15897027594347299"/>
  </r>
  <r>
    <x v="10"/>
    <n v="0.99726415524290501"/>
    <n v="9.2170688340981504E-6"/>
    <n v="0.53625284469252599"/>
    <n v="8.7724513277657998E-2"/>
    <n v="1.7862921886814299E-2"/>
    <n v="3.5433454100067299E-6"/>
    <n v="0.59004945207170101"/>
    <n v="0.1220948617021"/>
    <n v="0.17383452929715301"/>
    <n v="0.76981907373718095"/>
    <n v="0.51175605428482096"/>
    <n v="0.15929678860035401"/>
  </r>
  <r>
    <x v="10"/>
    <n v="0.99726415524290501"/>
    <n v="9.2170688340981402E-6"/>
    <n v="0.53625284469252599"/>
    <n v="8.7724513277658206E-2"/>
    <n v="1.8524303976060499E-2"/>
    <n v="3.3836734473279299E-6"/>
    <n v="0.57559635681411603"/>
    <n v="0.109556920826682"/>
    <n v="0.18083210568835201"/>
    <n v="0.69855794282197303"/>
    <n v="0.409611735925274"/>
    <n v="0.14037492136853"/>
  </r>
  <r>
    <x v="10"/>
    <n v="0.99727840443434801"/>
    <n v="8.2259856800682008E-6"/>
    <n v="0.46430605066136299"/>
    <n v="0.14967829990210399"/>
    <n v="1.9625210577094199E-2"/>
    <n v="3.3155615993292301E-6"/>
    <n v="0.58326099356441097"/>
    <n v="0.11665273602922099"/>
    <n v="0.18635650810245599"/>
    <n v="0.70071204239929896"/>
    <n v="0.42578208816480201"/>
    <n v="0.172893804733949"/>
  </r>
  <r>
    <x v="10"/>
    <n v="0.99723565686001803"/>
    <n v="1.04559227766355E-5"/>
    <n v="0.66264111241065904"/>
    <n v="2.20208921997452E-2"/>
    <n v="1.81061904812721E-2"/>
    <n v="2.7465910284261899E-6"/>
    <n v="0.57009376091326502"/>
    <n v="0.103660384157497"/>
    <n v="0.19372237798792899"/>
    <n v="0.78371081795013997"/>
    <n v="0.37953915336302702"/>
    <n v="0.15343608835563799"/>
  </r>
  <r>
    <x v="10"/>
    <n v="0.997292653625791"/>
    <n v="6.9871317375307803E-6"/>
    <n v="0.38193363739948699"/>
    <n v="0.24248097614745101"/>
    <n v="1.7416213415375699E-2"/>
    <n v="2.28469191778133E-6"/>
    <n v="0.62294278438782202"/>
    <n v="0.17700824484946601"/>
    <n v="0.18598821460818299"/>
    <n v="0.70066808118343504"/>
    <n v="0.425972164428495"/>
    <n v="0.177583304238809"/>
  </r>
  <r>
    <x v="10"/>
    <n v="0.99726415524290501"/>
    <n v="9.2170688340981504E-6"/>
    <n v="0.53625284469252599"/>
    <n v="8.7724513277658095E-2"/>
    <n v="1.8187291751254199E-2"/>
    <n v="3.5817366763117001E-6"/>
    <n v="0.58837466581601905"/>
    <n v="0.119644567299688"/>
    <n v="0.198510193413486"/>
    <n v="0.54838642943125804"/>
    <n v="0.33385582601533798"/>
    <n v="0.23248558722027299"/>
  </r>
  <r>
    <x v="10"/>
    <n v="0.99727840443434801"/>
    <n v="8.2259856800682093E-6"/>
    <n v="0.46430605066136299"/>
    <n v="0.14967829990210299"/>
    <n v="1.8276739092007398E-2"/>
    <n v="3.4046631565335498E-6"/>
    <n v="0.57915325978998999"/>
    <n v="0.108786659434011"/>
    <n v="0.19077603003374"/>
    <n v="1"/>
    <n v="0.37416440453170102"/>
    <n v="8.1516857102025303E-2"/>
  </r>
  <r>
    <x v="10"/>
    <n v="0.99727840443434801"/>
    <n v="8.2259856800682093E-6"/>
    <n v="0.46430605066136299"/>
    <n v="0.14967829990210299"/>
    <n v="1.7685294962893401E-2"/>
    <n v="3.6135760740910601E-6"/>
    <n v="0.59078232881988801"/>
    <n v="0.13395621549151401"/>
    <n v="0.17899063821698399"/>
    <n v="0.77984223095412597"/>
    <n v="0.489859706794739"/>
    <n v="0.16964738279386599"/>
  </r>
  <r>
    <x v="10"/>
    <n v="0.99722140766857503"/>
    <n v="1.0703693565142999E-5"/>
    <n v="0.72146882607035201"/>
    <n v="1.0186078465307001E-2"/>
    <n v="1.8069953743620502E-2"/>
    <n v="3.9619914409298404E-6"/>
    <n v="0.58440293230013696"/>
    <n v="0.132355999061226"/>
    <n v="0.16941500736586901"/>
    <n v="0.72374771951192596"/>
    <n v="0.59020704565875104"/>
    <n v="0.23240602110050801"/>
  </r>
  <r>
    <x v="10"/>
    <n v="0.997292653625791"/>
    <n v="6.9871317375307803E-6"/>
    <n v="0.38193363739948699"/>
    <n v="0.24248097614745101"/>
    <n v="1.6764973386813299E-2"/>
    <n v="2.9703026181529002E-6"/>
    <n v="0.61112177981785598"/>
    <n v="0.17293431872536499"/>
    <n v="0.16573207242313301"/>
    <n v="0.70598738830295404"/>
    <n v="0.52836527096227504"/>
    <n v="0.141995736879689"/>
  </r>
  <r>
    <x v="10"/>
    <n v="0.99725703064718296"/>
    <n v="9.6196963654228099E-6"/>
    <n v="0.56954630764723202"/>
    <n v="6.5083896081922804E-2"/>
    <n v="1.7228303568817101E-2"/>
    <n v="2.9055614316245099E-6"/>
    <n v="0.61562098186826597"/>
    <n v="0.17366223314326801"/>
    <n v="0.183041866653994"/>
    <n v="0.82481455478278598"/>
    <n v="0.428836350149573"/>
    <n v="0.127634723889403"/>
  </r>
  <r>
    <x v="10"/>
    <n v="0.99725703064718296"/>
    <n v="9.6196963654228099E-6"/>
    <n v="0.56954630764723202"/>
    <n v="6.5083896081923096E-2"/>
    <n v="1.7991493635274799E-2"/>
    <n v="2.7692355017515999E-6"/>
    <n v="0.57951193457391104"/>
    <n v="0.117957957855042"/>
    <n v="0.184146747136815"/>
    <n v="0.85774150546476602"/>
    <n v="0.43638960533099502"/>
    <n v="0.1253609916456"/>
  </r>
  <r>
    <x v="10"/>
    <n v="0.99726415524290501"/>
    <n v="9.2170688340981504E-6"/>
    <n v="0.53625284469252599"/>
    <n v="8.7724513277657998E-2"/>
    <n v="1.8179297835368001E-2"/>
    <n v="3.2318850088828101E-6"/>
    <n v="0.58740057094420906"/>
    <n v="0.125879192203388"/>
    <n v="0.17751746423988901"/>
    <n v="0.60962440312952104"/>
    <n v="0.49458172195176497"/>
    <n v="0.171247359163088"/>
  </r>
  <r>
    <x v="10"/>
    <n v="0.99725703064718296"/>
    <n v="9.6196963654228099E-6"/>
    <n v="0.56954630764723202"/>
    <n v="6.5083896081922901E-2"/>
    <n v="1.9235480766025201E-2"/>
    <n v="3.1920977635176099E-6"/>
    <n v="0.58684360349708198"/>
    <n v="0.12667138073762399"/>
    <n v="0.172729648814332"/>
    <n v="0.81074696570637195"/>
    <n v="0.48575538573275401"/>
    <n v="0.13223042965005499"/>
  </r>
  <r>
    <x v="10"/>
    <n v="0.997306902817234"/>
    <n v="5.5005070064858601E-6"/>
    <n v="0.28290623329217501"/>
    <n v="0.38495518005940299"/>
    <n v="1.8782680015078601E-2"/>
    <n v="3.6698352879308801E-6"/>
    <n v="0.58197123403671902"/>
    <n v="0.12678203873218"/>
    <n v="0.18635650810245599"/>
    <n v="0.83998117425579399"/>
    <n v="0.400084221608216"/>
    <n v="0.110516261622418"/>
  </r>
  <r>
    <x v="10"/>
    <n v="0.99721428307285298"/>
    <n v="1.0734664913706499E-5"/>
    <n v="0.75051728705565601"/>
    <n v="8.7342353548648007E-3"/>
    <n v="1.8101577252280499E-2"/>
    <n v="3.7052925446348402E-6"/>
    <n v="0.59327314860744595"/>
    <n v="0.123660273407174"/>
    <n v="0.18598821460818299"/>
    <n v="0.68132514620336604"/>
    <n v="0.43768256273955503"/>
    <n v="0.19804184815705"/>
  </r>
  <r>
    <x v="10"/>
    <n v="0.99728552903006995"/>
    <n v="7.6375300573629394E-6"/>
    <n v="0.42473228942151597"/>
    <n v="0.191348876599958"/>
    <n v="1.7405578337853101E-2"/>
    <n v="2.8371363404337902E-6"/>
    <n v="0.60218418335943702"/>
    <n v="0.13760792213001599"/>
    <n v="0.18488333412536201"/>
    <n v="0.64197985800527202"/>
    <n v="0.41970156224481697"/>
    <n v="0.22374622872411501"/>
  </r>
  <r>
    <x v="10"/>
    <n v="0.99727127983862596"/>
    <n v="8.7524986056466203E-6"/>
    <n v="0.50130925527052905"/>
    <n v="0.11558988828913699"/>
    <n v="1.7958285429633E-2"/>
    <n v="3.0161487237097002E-6"/>
    <n v="0.58931915100307097"/>
    <n v="0.13118821043565401"/>
    <n v="0.18672480159672999"/>
    <n v="0.59234764529505002"/>
    <n v="0.350003260265772"/>
    <n v="0.16447497672862901"/>
  </r>
  <r>
    <x v="10"/>
    <n v="0.99728552903006995"/>
    <n v="7.6375300573629394E-6"/>
    <n v="0.42473228942151697"/>
    <n v="0.191348876599958"/>
    <n v="1.8265857506065401E-2"/>
    <n v="4.2315935560543297E-6"/>
    <n v="0.60038912535352396"/>
    <n v="0.127713028367272"/>
    <n v="0.17825405122843699"/>
    <n v="0.67943481392122396"/>
    <n v="0.47239642624726602"/>
    <n v="0.189601933370388"/>
  </r>
  <r>
    <x v="10"/>
    <n v="0.99726415524290501"/>
    <n v="9.2170688340981504E-6"/>
    <n v="0.53625284469252599"/>
    <n v="8.7724513277658095E-2"/>
    <n v="1.8653051801963499E-2"/>
    <n v="3.6506505530336202E-6"/>
    <n v="0.57825278937286295"/>
    <n v="0.11803987586737601"/>
    <n v="0.176412583757068"/>
    <n v="0.61063551109438796"/>
    <n v="0.47716097375702299"/>
    <n v="0.14648314718701699"/>
  </r>
  <r>
    <x v="10"/>
    <n v="0.99728552903006995"/>
    <n v="7.6375300573629394E-6"/>
    <n v="0.42473228942151697"/>
    <n v="0.191348876599958"/>
    <n v="1.69374236339268E-2"/>
    <n v="1.9609155737749701E-6"/>
    <n v="0.61812911890125999"/>
    <n v="0.174208471210134"/>
    <n v="0.17788575773416301"/>
    <n v="0.61555916727113302"/>
    <n v="0.49983281134192198"/>
    <n v="0.17792060418719999"/>
  </r>
  <r>
    <x v="10"/>
    <n v="0.99722853226429697"/>
    <n v="1.06107795194527E-5"/>
    <n v="0.692239094994893"/>
    <n v="1.45779038747079E-2"/>
    <n v="1.7932225968153699E-2"/>
    <n v="3.0877380485415599E-6"/>
    <n v="0.57099717288708096"/>
    <n v="9.86989340345613E-2"/>
    <n v="0.20513947631041199"/>
    <n v="0.66374065985784902"/>
    <n v="0.30709264199067698"/>
    <n v="0.178988109818982"/>
  </r>
  <r>
    <x v="10"/>
    <n v="0.99727127983862596"/>
    <n v="8.7524986056466203E-6"/>
    <n v="0.50130925527052905"/>
    <n v="0.11558988828913599"/>
    <n v="1.8405346055956499E-2"/>
    <n v="3.4609245218971198E-6"/>
    <n v="0.60826773919343602"/>
    <n v="0.170219003949928"/>
    <n v="0.17862234472270999"/>
    <n v="0.65811362422728403"/>
    <n v="0.44964110396726797"/>
    <n v="0.20679290078597801"/>
  </r>
  <r>
    <x v="10"/>
    <n v="0.99726415524290501"/>
    <n v="9.2170688340981504E-6"/>
    <n v="0.53625284469252599"/>
    <n v="8.7724513277657998E-2"/>
    <n v="1.8164296037273198E-2"/>
    <n v="3.0220414372713401E-6"/>
    <n v="0.59179667658203094"/>
    <n v="0.13475043299650299"/>
    <n v="0.187461388585277"/>
    <n v="0.78155671837281404"/>
    <n v="0.36900186740096402"/>
    <n v="0.15610073160667401"/>
  </r>
  <r>
    <x v="10"/>
    <n v="0.99725703064718296"/>
    <n v="9.6196963654228099E-6"/>
    <n v="0.56954630764723202"/>
    <n v="6.5083896081922901E-2"/>
    <n v="1.78443281088939E-2"/>
    <n v="2.9763426739269601E-6"/>
    <n v="0.58834768103466195"/>
    <n v="0.137608966472552"/>
    <n v="0.18451504063108801"/>
    <n v="0.75377322994689699"/>
    <n v="0.42251792867632698"/>
    <n v="0.16873488882749099"/>
  </r>
  <r>
    <x v="10"/>
    <n v="0.99722853226429697"/>
    <n v="1.06107795194527E-5"/>
    <n v="0.692239094994893"/>
    <n v="1.4577903874708E-2"/>
    <n v="1.81082681950928E-2"/>
    <n v="3.6836433522370501E-6"/>
    <n v="0.59550345349243805"/>
    <n v="0.12876492946121201"/>
    <n v="0.19003944304519299"/>
    <n v="0.86266516164151097"/>
    <n v="0.37004912423458802"/>
    <n v="0.121042494294317"/>
  </r>
  <r>
    <x v="10"/>
    <n v="0.997292653625791"/>
    <n v="6.9871317375307803E-6"/>
    <n v="0.38193363739948699"/>
    <n v="0.24248097614745101"/>
    <n v="1.7765374983709399E-2"/>
    <n v="3.1395716643628902E-6"/>
    <n v="0.56764804755453102"/>
    <n v="0.104015048130042"/>
    <n v="0.18598821460818299"/>
    <n v="0.74709112513560005"/>
    <n v="0.43488628740854701"/>
    <n v="0.13735335121126299"/>
  </r>
  <r>
    <x v="10"/>
    <n v="0.99727127983862596"/>
    <n v="8.7524986056466203E-6"/>
    <n v="0.50130925527052905"/>
    <n v="0.11558988828913699"/>
    <n v="1.9418284366753399E-2"/>
    <n v="3.78140079045264E-6"/>
    <n v="0.60472952867856899"/>
    <n v="0.152245827175362"/>
    <n v="0.17493940977997399"/>
    <n v="0.70488835790635995"/>
    <n v="0.44512802977465799"/>
    <n v="0.14925943399778699"/>
  </r>
  <r>
    <x v="10"/>
    <n v="0.99727127983862596"/>
    <n v="8.7524986056466203E-6"/>
    <n v="0.50130925527052905"/>
    <n v="0.11558988828913599"/>
    <n v="1.6948657374753699E-2"/>
    <n v="2.6372136500944201E-6"/>
    <n v="0.57735031198259801"/>
    <n v="0.11265161919726301"/>
    <n v="0.18193698617117299"/>
    <n v="0.82204499818336696"/>
    <n v="0.45730500157950299"/>
    <n v="0.13065144947976101"/>
  </r>
  <r>
    <x v="10"/>
    <n v="0.99727840443434801"/>
    <n v="8.2259856800682093E-6"/>
    <n v="0.46430605066136299"/>
    <n v="0.14967829990210299"/>
    <n v="1.8604982660180801E-2"/>
    <n v="4.1548237600150003E-6"/>
    <n v="0.593799528448817"/>
    <n v="0.1300078574229"/>
    <n v="0.17051988784868999"/>
    <n v="0.69293090719140804"/>
    <n v="0.59783060047410796"/>
    <n v="0.238775652720632"/>
  </r>
  <r>
    <x v="10"/>
    <n v="0.99727840443434801"/>
    <n v="8.2259856800682093E-6"/>
    <n v="0.46430605066136299"/>
    <n v="0.14967829990210299"/>
    <n v="1.81942644179744E-2"/>
    <n v="2.94703141170982E-6"/>
    <n v="0.57493840636620996"/>
    <n v="0.115124194715831"/>
    <n v="0.17530770327424799"/>
    <n v="0.57216944721356899"/>
    <n v="0.49445049565177501"/>
    <n v="0.198953674318224"/>
  </r>
  <r>
    <x v="10"/>
    <n v="0.99723565686001803"/>
    <n v="1.04559227766355E-5"/>
    <n v="0.66264111241065904"/>
    <n v="2.20208921997452E-2"/>
    <n v="1.89937264375722E-2"/>
    <n v="2.7753059535065302E-6"/>
    <n v="0.57635381302743105"/>
    <n v="0.121145726859876"/>
    <n v="0.176044290262795"/>
    <n v="0.62756057920194797"/>
    <n v="0.50435822145509002"/>
    <n v="0.18630649022137399"/>
  </r>
  <r>
    <x v="10"/>
    <n v="0.99727840443434801"/>
    <n v="8.2259856800682008E-6"/>
    <n v="0.46430605066136299"/>
    <n v="0.14967829990210299"/>
    <n v="1.7407444758742799E-2"/>
    <n v="2.77509371572996E-6"/>
    <n v="0.57246541345027002"/>
    <n v="0.111585020035025"/>
    <n v="0.184146747136815"/>
    <n v="0.72234096060428499"/>
    <n v="0.41491968786889499"/>
    <n v="0.14290587587558901"/>
  </r>
  <r>
    <x v="10"/>
    <n v="0.99727127983862596"/>
    <n v="8.7524986056466203E-6"/>
    <n v="0.50130925527052905"/>
    <n v="0.11558988828913699"/>
    <n v="1.8853392715957502E-2"/>
    <n v="4.2428886590819497E-6"/>
    <n v="0.58340121263772504"/>
    <n v="0.11398715083128499"/>
    <n v="0.17788575773416301"/>
    <n v="0.92117753995621898"/>
    <n v="0.45843590553643598"/>
    <n v="0.108327354915444"/>
  </r>
  <r>
    <x v="10"/>
    <n v="0.99726415524290501"/>
    <n v="9.2170688340981504E-6"/>
    <n v="0.53625284469252599"/>
    <n v="8.7724513277658095E-2"/>
    <n v="1.8505886275582601E-2"/>
    <n v="3.2411115946502402E-6"/>
    <n v="0.57865075854597903"/>
    <n v="0.10730625866695399"/>
    <n v="0.179358931711257"/>
    <n v="0.64228758651631901"/>
    <n v="0.43706463052566702"/>
    <n v="0.13916968389262299"/>
  </r>
  <r>
    <x v="10"/>
    <n v="0.99729977822151294"/>
    <n v="6.2747907205717598E-6"/>
    <n v="0.33504842457619499"/>
    <n v="0.30573009424306702"/>
    <n v="1.7552109985441301E-2"/>
    <n v="2.4791369294059801E-6"/>
    <n v="0.62217851040894301"/>
    <n v="0.19839890316722"/>
    <n v="0.179727225205531"/>
    <n v="0.60522828154314201"/>
    <n v="0.48314600058067297"/>
    <n v="0.20271356655518899"/>
  </r>
  <r>
    <x v="10"/>
    <n v="0.99724990605146102"/>
    <n v="9.9603811996206003E-6"/>
    <n v="0.60152617731042002"/>
    <n v="4.6928147248856203E-2"/>
    <n v="1.72098858683392E-2"/>
    <n v="2.07703473672502E-6"/>
    <n v="0.60968588215803798"/>
    <n v="0.15795318303978501"/>
    <n v="0.176044290262795"/>
    <n v="0.88675590793487002"/>
    <n v="0.48295324198061501"/>
    <n v="0.107162698722037"/>
  </r>
  <r>
    <x v="10"/>
    <n v="0.99727840443434801"/>
    <n v="8.2259856800682093E-6"/>
    <n v="0.46430605066136299"/>
    <n v="0.14967829990210299"/>
    <n v="1.83399861093274E-2"/>
    <n v="2.61031824723106E-6"/>
    <n v="0.57850946143196302"/>
    <n v="0.10841203499169901"/>
    <n v="0.19409067148220299"/>
    <n v="0.78577699509573795"/>
    <n v="0.41509605686342799"/>
    <n v="0.101427475737599"/>
  </r>
  <r>
    <x v="10"/>
    <n v="0.99722140766857503"/>
    <n v="1.0703693565142999E-5"/>
    <n v="0.72146882607035201"/>
    <n v="1.0186078465307001E-2"/>
    <n v="1.77055438687726E-2"/>
    <n v="2.6674190778310301E-6"/>
    <n v="0.60335182296620404"/>
    <n v="0.15515764403681301"/>
    <n v="0.183410160148267"/>
    <n v="0.80235037347638805"/>
    <n v="0.43543347222797901"/>
    <n v="0.11435703288143501"/>
  </r>
  <r>
    <x v="11"/>
    <n v="0.99789584271300802"/>
    <n v="8.7629383860612707E-6"/>
    <n v="0.50909959317694897"/>
    <n v="0.111995200924493"/>
    <n v="1.6840138670747601E-2"/>
    <n v="4.0046466284209897E-6"/>
    <n v="0.51079602345216402"/>
    <n v="8.8865130996045497E-2"/>
    <n v="0.203562849104588"/>
    <n v="0.620222019830169"/>
    <n v="0.52294932049460296"/>
    <n v="0.229377465660069"/>
  </r>
  <r>
    <x v="11"/>
    <n v="0.99790288725709198"/>
    <n v="8.2691367724487099E-6"/>
    <n v="0.47262765427188902"/>
    <n v="0.144204394180771"/>
    <n v="1.6839964571703399E-2"/>
    <n v="3.8739866331319497E-6"/>
    <n v="0.48532826895344899"/>
    <n v="5.43076938006605E-2"/>
    <n v="0.21048180104195399"/>
    <n v="0.72710013268122498"/>
    <n v="0.47701142428818"/>
    <n v="0.16483042379075499"/>
  </r>
  <r>
    <x v="11"/>
    <n v="0.99786766453666997"/>
    <n v="1.0139597430071899E-5"/>
    <n v="0.63942836502151001"/>
    <n v="3.3867666194614801E-2"/>
    <n v="1.6840312769791799E-2"/>
    <n v="3.8761974522605396E-6"/>
    <n v="0.48532516661068997"/>
    <n v="5.4346673564837397E-2"/>
    <n v="0.21048180104195399"/>
    <n v="0.802713423966949"/>
    <n v="0.47087141452256698"/>
    <n v="0.153103842610958"/>
  </r>
  <r>
    <x v="11"/>
    <n v="0.997881753624839"/>
    <n v="9.5709773901544792E-6"/>
    <n v="0.57671364216828602"/>
    <n v="6.4251821781461396E-2"/>
    <n v="1.6840330179696199E-2"/>
    <n v="3.8772666609070002E-6"/>
    <n v="0.48543902516785298"/>
    <n v="5.4426183464690601E-2"/>
    <n v="0.218129063709568"/>
    <n v="0.74139444308439695"/>
    <n v="0.42797344357048001"/>
    <n v="0.13463482683901001"/>
  </r>
  <r>
    <x v="11"/>
    <n v="0.99790288725709198"/>
    <n v="8.2691367724487099E-6"/>
    <n v="0.47262765427188902"/>
    <n v="0.144204394180771"/>
    <n v="1.6840330179696199E-2"/>
    <n v="4.67147359558314E-6"/>
    <n v="0.61084993434165202"/>
    <n v="0.21447635880891699"/>
    <n v="0.21212050018501399"/>
    <n v="0.664995283321827"/>
    <n v="0.45567496964357601"/>
    <n v="0.17670830043345701"/>
  </r>
  <r>
    <x v="11"/>
    <n v="0.99787823135279696"/>
    <n v="9.7355779280253508E-6"/>
    <n v="0.59276323663114105"/>
    <n v="5.5202423120616802E-2"/>
    <n v="1.6840312769791799E-2"/>
    <n v="4.8529282656609797E-6"/>
    <n v="0.62227918326994602"/>
    <n v="0.22469710752167199"/>
    <n v="0.21394127701063601"/>
    <n v="0.72650542140145002"/>
    <n v="0.44947504223286899"/>
    <n v="0.144406567275255"/>
  </r>
  <r>
    <x v="11"/>
    <n v="0.99789232044096499"/>
    <n v="8.9873936649760399E-6"/>
    <n v="0.52659702584787504"/>
    <n v="9.8148721851290893E-2"/>
    <n v="1.6839703423137099E-2"/>
    <n v="4.6701558220184397E-6"/>
    <n v="0.61074167185819395"/>
    <n v="0.214292225111236"/>
    <n v="0.21084595640707801"/>
    <n v="0.68173215790979103"/>
    <n v="0.45412120467234202"/>
    <n v="0.17497810105836201"/>
  </r>
  <r>
    <x v="11"/>
    <n v="0.997881753624839"/>
    <n v="9.5709773901544792E-6"/>
    <n v="0.57671364216828602"/>
    <n v="6.4251821781461299E-2"/>
    <n v="1.65956687928848E-2"/>
    <n v="4.32373846040282E-6"/>
    <n v="0.58630234098455003"/>
    <n v="0.18911585594224001"/>
    <n v="0.21084595640707801"/>
    <n v="0.67417082878121903"/>
    <n v="0.49790541006921202"/>
    <n v="0.182082680356983"/>
  </r>
  <r>
    <x v="11"/>
    <n v="0.99790288725709198"/>
    <n v="8.2691367724487099E-6"/>
    <n v="0.47262765427188902"/>
    <n v="0.144204394180771"/>
    <n v="1.6596417418774798E-2"/>
    <n v="4.32380287215734E-6"/>
    <n v="0.58639955591367798"/>
    <n v="0.18916724365885201"/>
    <n v="0.218129063709568"/>
    <n v="0.65632949038795796"/>
    <n v="0.39467574863721799"/>
    <n v="0.175067657154269"/>
  </r>
  <r>
    <x v="11"/>
    <n v="0.99788879816892295"/>
    <n v="9.1968852586298407E-6"/>
    <n v="0.54366946722059395"/>
    <n v="8.5642224623873497E-2"/>
    <n v="1.6840103850938801E-2"/>
    <n v="3.9485086710540299E-6"/>
    <n v="0.49330719395230999"/>
    <n v="6.5049043929170505E-2"/>
    <n v="0.213212966280387"/>
    <n v="0.788355394498086"/>
    <n v="0.43705705842062897"/>
    <n v="0.15137872251611401"/>
  </r>
  <r>
    <x v="11"/>
    <n v="0.99790993180117604"/>
    <n v="7.7154804177922601E-6"/>
    <n v="0.43378915239696397"/>
    <n v="0.18347764913980699"/>
    <n v="1.6839929751894599E-2"/>
    <n v="4.2810158540642901E-6"/>
    <n v="0.55349227311744598"/>
    <n v="0.144401019609047"/>
    <n v="0.204109082152275"/>
    <n v="0.73508625558106599"/>
    <n v="0.52282160171084502"/>
    <n v="0.173974733255433"/>
  </r>
  <r>
    <x v="11"/>
    <n v="0.99788879816892295"/>
    <n v="9.1968852586298407E-6"/>
    <n v="0.54366946722059295"/>
    <n v="8.5642224623873497E-2"/>
    <n v="1.6839999391512199E-2"/>
    <n v="4.5984657445740896E-6"/>
    <n v="0.59270201337601203"/>
    <n v="0.19181822512905"/>
    <n v="0.20556570361277299"/>
    <n v="0.70082663792829303"/>
    <n v="0.503465631410979"/>
    <n v="0.16851048318227299"/>
  </r>
  <r>
    <x v="11"/>
    <n v="0.99789936498505005"/>
    <n v="8.5235194218854906E-6"/>
    <n v="0.49112800084955999"/>
    <n v="0.127300910813364"/>
    <n v="1.6839825292468E-2"/>
    <n v="3.9492255824618101E-6"/>
    <n v="0.49340753640346602"/>
    <n v="6.5120287253207398E-2"/>
    <n v="0.212302577867576"/>
    <n v="0.76783785534583604"/>
    <n v="0.43913458614080703"/>
    <n v="0.14351672817837599"/>
  </r>
  <r>
    <x v="11"/>
    <n v="0.99788879816892295"/>
    <n v="9.1968852586298407E-6"/>
    <n v="0.54366946722059295"/>
    <n v="8.5642224623873706E-2"/>
    <n v="1.6839494504284101E-2"/>
    <n v="4.5962220617984899E-6"/>
    <n v="0.59245351204214602"/>
    <n v="0.19146130080351401"/>
    <n v="0.212302577867576"/>
    <n v="0.61850160505653295"/>
    <n v="0.42649660212939799"/>
    <n v="0.168196811049109"/>
  </r>
  <r>
    <x v="11"/>
    <n v="0.99790993180117604"/>
    <n v="7.7154804177922702E-6"/>
    <n v="0.43378915239696397"/>
    <n v="0.18347764913980699"/>
    <n v="1.6839720833041499E-2"/>
    <n v="3.8777088888057098E-6"/>
    <n v="0.48550846160046301"/>
    <n v="5.4555264159013399E-2"/>
    <n v="0.22577632637718201"/>
    <n v="0.73145426883672304"/>
    <n v="0.36467969081239698"/>
    <n v="0.161277430601873"/>
  </r>
  <r>
    <x v="11"/>
    <n v="0.99788879816892295"/>
    <n v="9.1968852586298407E-6"/>
    <n v="0.54366946722059295"/>
    <n v="8.5642224623873706E-2"/>
    <n v="1.6839964571703399E-2"/>
    <n v="3.8750816772242104E-6"/>
    <n v="0.48531478982726201"/>
    <n v="5.4334814598377301E-2"/>
    <n v="0.22067815126543899"/>
    <n v="0.68931472672692595"/>
    <n v="0.419428178100959"/>
    <n v="0.16631894376115"/>
  </r>
  <r>
    <x v="11"/>
    <n v="0.99789936498505005"/>
    <n v="8.5235194218854906E-6"/>
    <n v="0.49112800084956099"/>
    <n v="0.127300910813364"/>
    <n v="1.6838362860496801E-2"/>
    <n v="3.8759146008441302E-6"/>
    <n v="0.485406238592962"/>
    <n v="5.4471686841304698E-2"/>
    <n v="0.204655315199962"/>
    <n v="0.83841734044203298"/>
    <n v="0.51982708136724398"/>
    <n v="0.14922162940947301"/>
  </r>
  <r>
    <x v="11"/>
    <n v="0.99787118680871201"/>
    <n v="1.0019887947984001E-5"/>
    <n v="0.62408972495050796"/>
    <n v="4.0063177562212497E-2"/>
    <n v="1.6839929751894599E-2"/>
    <n v="4.3172667227172399E-6"/>
    <n v="0.53205591863080604"/>
    <n v="0.111318827950978"/>
    <n v="0.20920725726401801"/>
    <n v="0.742498906889694"/>
    <n v="0.50669338617576198"/>
    <n v="0.163958669052119"/>
  </r>
  <r>
    <x v="11"/>
    <n v="0.99789584271300802"/>
    <n v="8.7629383860612707E-6"/>
    <n v="0.50909959317694897"/>
    <n v="0.111995200924493"/>
    <n v="1.68400342113211E-2"/>
    <n v="4.6716809978218397E-6"/>
    <n v="0.61079986038491696"/>
    <n v="0.214415707307339"/>
    <n v="0.20938933494657999"/>
    <n v="0.760616361234279"/>
    <n v="0.48772894307541897"/>
    <n v="0.155079504291841"/>
  </r>
  <r>
    <x v="11"/>
    <n v="0.99788879816892295"/>
    <n v="9.1968852586298407E-6"/>
    <n v="0.54366946722059395"/>
    <n v="8.5642224623873497E-2"/>
    <n v="1.68422104493735E-2"/>
    <n v="4.6004856905644897E-6"/>
    <n v="0.59277907454942003"/>
    <n v="0.19186197251172801"/>
    <n v="0.214305432375761"/>
    <n v="0.72380798095389698"/>
    <n v="0.430840480423965"/>
    <n v="0.142346626609092"/>
  </r>
  <r>
    <x v="11"/>
    <n v="0.99790993180117604"/>
    <n v="7.7154804177922702E-6"/>
    <n v="0.43378915239696397"/>
    <n v="0.18347764913980699"/>
    <n v="1.65959821711643E-2"/>
    <n v="4.3214334639819701E-6"/>
    <n v="0.58614174656592899"/>
    <n v="0.18883280930839999"/>
    <n v="0.214851665423448"/>
    <n v="0.81600946900764004"/>
    <n v="0.44467830033016897"/>
    <n v="0.126769530812222"/>
  </r>
  <r>
    <x v="11"/>
    <n v="0.99786414226462805"/>
    <n v="1.02443432268988E-5"/>
    <n v="0.65458860158227095"/>
    <n v="2.85305112780939E-2"/>
    <n v="1.68400864410343E-2"/>
    <n v="4.3229306328227603E-6"/>
    <n v="0.53219785328618996"/>
    <n v="0.111528354901751"/>
    <n v="0.21685451993163199"/>
    <n v="0.71010838183049996"/>
    <n v="0.40588366201735598"/>
    <n v="0.155163114278875"/>
  </r>
  <r>
    <x v="11"/>
    <n v="0.99790288725709198"/>
    <n v="8.2691367724487099E-6"/>
    <n v="0.47262765427188902"/>
    <n v="0.144204394180771"/>
    <n v="1.6840260540078499E-2"/>
    <n v="4.2799588027595903E-6"/>
    <n v="0.55347397780838203"/>
    <n v="0.144356577171665"/>
    <n v="0.21940360748750401"/>
    <n v="0.75273643677725599"/>
    <n v="0.40275436441865198"/>
    <n v="0.16434642328242999"/>
  </r>
  <r>
    <x v="11"/>
    <n v="0.99789232044096499"/>
    <n v="8.9873936649760399E-6"/>
    <n v="0.52659702584787504"/>
    <n v="9.8148721851290893E-2"/>
    <n v="1.6839651193423798E-2"/>
    <n v="4.2791686132480502E-6"/>
    <n v="0.55355014442976203"/>
    <n v="0.14449391071300299"/>
    <n v="0.22067815126543899"/>
    <n v="0.72712137236978802"/>
    <n v="0.39420196424628401"/>
    <n v="0.176867804744305"/>
  </r>
  <r>
    <x v="11"/>
    <n v="0.99788527589688103"/>
    <n v="9.3914131670226594E-6"/>
    <n v="0.56036146843495405"/>
    <n v="7.4372859757401405E-2"/>
    <n v="1.6840434639122701E-2"/>
    <n v="4.6757074209876101E-6"/>
    <n v="0.61086147616128905"/>
    <n v="0.214457254124371"/>
    <n v="0.203744926787151"/>
    <n v="0.70704986667737002"/>
    <n v="0.53150615093793696"/>
    <n v="0.18750003811545099"/>
  </r>
  <r>
    <x v="11"/>
    <n v="0.99788527589688103"/>
    <n v="9.3914131670226594E-6"/>
    <n v="0.56036146843495405"/>
    <n v="7.4372859757401294E-2"/>
    <n v="1.6839929751894599E-2"/>
    <n v="4.8567932367660298E-6"/>
    <n v="0.62224599840911499"/>
    <n v="0.224678710059108"/>
    <n v="0.21612620920138301"/>
    <n v="0.57294247308802804"/>
    <n v="0.45381674167259101"/>
    <n v="0.18815662791653301"/>
  </r>
  <r>
    <x v="11"/>
    <n v="0.99792402088934495"/>
    <n v="6.4286034853474703E-6"/>
    <n v="0.34648527007197499"/>
    <n v="0.29048678830472202"/>
    <n v="1.6596138860304099E-2"/>
    <n v="4.3207655214294601E-6"/>
    <n v="0.58620952796227499"/>
    <n v="0.188996444253759"/>
    <n v="0.208478946533769"/>
    <n v="0.76811397129716097"/>
    <n v="0.476300757400064"/>
    <n v="0.148888091888911"/>
  </r>
  <r>
    <x v="11"/>
    <n v="0.99788527589688103"/>
    <n v="9.3914131670226594E-6"/>
    <n v="0.56036146843495505"/>
    <n v="7.4372859757401405E-2"/>
    <n v="1.6839964571703399E-2"/>
    <n v="3.94708272174822E-6"/>
    <n v="0.49323817566393202"/>
    <n v="6.4892167985954999E-2"/>
    <n v="0.22541217101205799"/>
    <n v="0.73115691319683496"/>
    <n v="0.38886965616082497"/>
    <n v="0.15286026069610301"/>
  </r>
  <r>
    <x v="11"/>
    <n v="0.99787470908075504"/>
    <n v="9.88521478063521E-6"/>
    <n v="0.608544624811719"/>
    <n v="4.7158513199862799E-2"/>
    <n v="1.6840121260843201E-2"/>
    <n v="4.85314009183474E-6"/>
    <n v="0.622258043911457"/>
    <n v="0.224650953707657"/>
    <n v="0.219767762852628"/>
    <n v="0.72986129219446705"/>
    <n v="0.41357486611282601"/>
    <n v="0.14310647212184999"/>
  </r>
  <r>
    <x v="11"/>
    <n v="0.99787118680871201"/>
    <n v="1.0019887947984001E-5"/>
    <n v="0.62408972495050796"/>
    <n v="4.0063177562212497E-2"/>
    <n v="1.68400864410343E-2"/>
    <n v="3.87555424834419E-6"/>
    <n v="0.485511956571476"/>
    <n v="5.4578608965305003E-2"/>
    <n v="0.21394127701063601"/>
    <n v="0.67546644978358705"/>
    <n v="0.43356411249370003"/>
    <n v="0.15686010613505499"/>
  </r>
  <r>
    <x v="11"/>
    <n v="0.99790288725709198"/>
    <n v="8.2691367724487099E-6"/>
    <n v="0.47262765427188902"/>
    <n v="0.144204394180771"/>
    <n v="1.6840330179696199E-2"/>
    <n v="4.0054221866446298E-6"/>
    <n v="0.51083828580484003"/>
    <n v="8.8981654130407997E-2"/>
    <n v="0.212848810915263"/>
    <n v="0.65280370208643301"/>
    <n v="0.44825317482219001"/>
    <n v="0.156583631652044"/>
  </r>
  <r>
    <x v="11"/>
    <n v="0.99791345407321796"/>
    <n v="7.4162067125725198E-6"/>
    <n v="0.413304849212137"/>
    <n v="0.20625776999961201"/>
    <n v="1.6838328040687901E-2"/>
    <n v="4.5972654371329104E-6"/>
    <n v="0.59242781103610098"/>
    <n v="0.19144081598212001"/>
    <n v="0.21102803408963999"/>
    <n v="0.68453579680015997"/>
    <n v="0.49608403747532998"/>
    <n v="0.18398082119494499"/>
  </r>
  <r>
    <x v="11"/>
    <n v="0.99790640952913401"/>
    <n v="7.9997904377509896E-6"/>
    <n v="0.45353756072469598"/>
    <n v="0.16286706359997699"/>
    <n v="1.6839268175526601E-2"/>
    <n v="3.9480542197477196E-6"/>
    <n v="0.493431095191873"/>
    <n v="6.5149168252834497E-2"/>
    <n v="0.210663878724516"/>
    <n v="0.77153356115586902"/>
    <n v="0.44596658606386302"/>
    <n v="0.12834683192169299"/>
  </r>
  <r>
    <x v="11"/>
    <n v="0.99788527589688103"/>
    <n v="9.3914131670226594E-6"/>
    <n v="0.56036146843495405"/>
    <n v="7.4372859757401405E-2"/>
    <n v="1.6839947161798999E-2"/>
    <n v="3.9475089820053698E-6"/>
    <n v="0.49329096402511602"/>
    <n v="6.4968674568028406E-2"/>
    <n v="0.213759199328074"/>
    <n v="0.71837062068166502"/>
    <n v="0.460571582200693"/>
    <n v="0.151127120474703"/>
  </r>
  <r>
    <x v="11"/>
    <n v="0.99787823135279696"/>
    <n v="9.7355779280253508E-6"/>
    <n v="0.59276323663114105"/>
    <n v="5.5202423120616698E-2"/>
    <n v="1.68403998193139E-2"/>
    <n v="4.3178669766537801E-6"/>
    <n v="0.53202032040109004"/>
    <n v="0.11121637104752199"/>
    <n v="0.20993556799426699"/>
    <n v="0.75056998854378798"/>
    <n v="0.48554272713083801"/>
    <n v="0.15064360439840399"/>
  </r>
  <r>
    <x v="11"/>
    <n v="0.99786061999258602"/>
    <n v="1.0334125338464699E-5"/>
    <n v="0.66959700146867496"/>
    <n v="2.40168031201159E-2"/>
    <n v="1.6840156080652001E-2"/>
    <n v="3.8764136762409401E-6"/>
    <n v="0.485272363502739"/>
    <n v="5.4260378287841797E-2"/>
    <n v="0.21940360748750401"/>
    <n v="0.63742616756652704"/>
    <n v="0.40205381720531203"/>
    <n v="0.17433149135853099"/>
  </r>
  <r>
    <x v="11"/>
    <n v="0.99787118680871201"/>
    <n v="1.0019887947984001E-5"/>
    <n v="0.62408972495050796"/>
    <n v="4.0063177562212497E-2"/>
    <n v="1.68400516212255E-2"/>
    <n v="4.2811885150133896E-6"/>
    <n v="0.55352911977322905"/>
    <n v="0.14446941619734599"/>
    <n v="0.21157426713732699"/>
    <n v="0.81380054139704605"/>
    <n v="0.49234559399078698"/>
    <n v="0.13982484675485601"/>
  </r>
  <r>
    <x v="11"/>
    <n v="0.99787470908075504"/>
    <n v="9.88521478063521E-6"/>
    <n v="0.608544624811719"/>
    <n v="4.7158513199862799E-2"/>
    <n v="1.6840208310365298E-2"/>
    <n v="4.2833149915002704E-6"/>
    <n v="0.55349031891406597"/>
    <n v="0.14432984676282201"/>
    <n v="0.21339504396295"/>
    <n v="0.59617869237639398"/>
    <n v="0.38966367658803203"/>
    <n v="0.18488851156234501"/>
  </r>
  <r>
    <x v="11"/>
    <n v="0.99791697634526"/>
    <n v="7.1019693220918203E-6"/>
    <n v="0.39199628866643998"/>
    <n v="0.231468970951167"/>
    <n v="1.6839372634953099E-2"/>
    <n v="4.2793145088374602E-6"/>
    <n v="0.55345061933706596"/>
    <n v="0.14438190771995199"/>
    <n v="0.21339504396295"/>
    <n v="0.756856936358556"/>
    <n v="0.48063312315043699"/>
    <n v="0.16968084389174101"/>
  </r>
  <r>
    <x v="11"/>
    <n v="0.99790993180117604"/>
    <n v="7.7154804177922702E-6"/>
    <n v="0.43378915239696397"/>
    <n v="0.18347764913980699"/>
    <n v="1.6839094076482399E-2"/>
    <n v="4.8597484313858001E-6"/>
    <n v="0.62248802338047704"/>
    <n v="0.22499061426564401"/>
    <n v="0.215397898471134"/>
    <n v="0.69819291654643001"/>
    <n v="0.46934854947416099"/>
    <n v="0.15173281983152501"/>
  </r>
  <r>
    <x v="11"/>
    <n v="0.99787823135279696"/>
    <n v="9.7355779280253508E-6"/>
    <n v="0.59276323663114105"/>
    <n v="5.5202423120616802E-2"/>
    <n v="1.6595755842406901E-2"/>
    <n v="4.3238255916387799E-6"/>
    <n v="0.58622613354653397"/>
    <n v="0.189024610506244"/>
    <n v="0.21029972335939201"/>
    <n v="0.66185180941444299"/>
    <n v="0.47999233421034998"/>
    <n v="0.18952758261746799"/>
  </r>
  <r>
    <x v="11"/>
    <n v="0.99789232044096499"/>
    <n v="8.9873936649760399E-6"/>
    <n v="0.52659702584787504"/>
    <n v="9.8148721851290893E-2"/>
    <n v="1.6596051810782001E-2"/>
    <n v="4.3224974313651798E-6"/>
    <n v="0.586297168661021"/>
    <n v="0.18902214789046901"/>
    <n v="0.21394127701063601"/>
    <n v="0.78510572214788499"/>
    <n v="0.44086062545671301"/>
    <n v="0.13916492132882399"/>
  </r>
  <r>
    <x v="11"/>
    <n v="0.99787823135279696"/>
    <n v="9.7355779280253508E-6"/>
    <n v="0.59276323663114105"/>
    <n v="5.5202423120616802E-2"/>
    <n v="1.6839546733997301E-2"/>
    <n v="4.5984931088139301E-6"/>
    <n v="0.59249644593469597"/>
    <n v="0.19154111082956901"/>
    <n v="0.21193842250245201"/>
    <n v="0.70012572820569996"/>
    <n v="0.47423372122756902"/>
    <n v="0.176992399611239"/>
  </r>
  <r>
    <x v="11"/>
    <n v="0.99788879816892295"/>
    <n v="9.1968852586298407E-6"/>
    <n v="0.54366946722059395"/>
    <n v="8.5642224623873497E-2"/>
    <n v="1.6840277949982899E-2"/>
    <n v="3.8781052148378399E-6"/>
    <n v="0.48538258200203799"/>
    <n v="5.4420415215826697E-2"/>
    <n v="0.210663878724516"/>
    <n v="0.76208189974515395"/>
    <n v="0.45420959070979999"/>
    <n v="0.13251674523129001"/>
  </r>
  <r>
    <x v="11"/>
    <n v="0.99790288725709198"/>
    <n v="8.2691367724487099E-6"/>
    <n v="0.47262765427188902"/>
    <n v="0.144204394180771"/>
    <n v="1.65962607296351E-2"/>
    <n v="4.3255275189978196E-6"/>
    <n v="0.58636184647605905"/>
    <n v="0.18923419600618399"/>
    <n v="0.21721867529675701"/>
    <n v="0.68593761624534499"/>
    <n v="0.43142642115385499"/>
    <n v="0.13459765654692901"/>
  </r>
  <r>
    <x v="11"/>
    <n v="0.99792402088934495"/>
    <n v="6.4286034853474703E-6"/>
    <n v="0.34648527007197499"/>
    <n v="0.29048678830472202"/>
    <n v="1.68400516212255E-2"/>
    <n v="3.9496495783235E-6"/>
    <n v="0.49339482330581802"/>
    <n v="6.5047786477770805E-2"/>
    <n v="0.20993556799426699"/>
    <n v="0.686298690950923"/>
    <n v="0.470116250738567"/>
    <n v="0.16616337373586099"/>
  </r>
  <r>
    <x v="11"/>
    <n v="0.99787470908075504"/>
    <n v="9.88521478063521E-6"/>
    <n v="0.608544624811719"/>
    <n v="4.7158513199862799E-2"/>
    <n v="1.6839860112276901E-2"/>
    <n v="4.8560523634888304E-6"/>
    <n v="0.62243952491917198"/>
    <n v="0.22492704411759601"/>
    <n v="0.205201548247649"/>
    <n v="0.67502041632375498"/>
    <n v="0.54116416685254998"/>
    <n v="0.18599552466805699"/>
  </r>
  <r>
    <x v="11"/>
    <n v="0.99789232044096499"/>
    <n v="8.9873936649760399E-6"/>
    <n v="0.52659702584787504"/>
    <n v="9.8148721851290893E-2"/>
    <n v="1.6839860112276901E-2"/>
    <n v="4.8556415831092896E-6"/>
    <n v="0.62232305569089796"/>
    <n v="0.22475975797933201"/>
    <n v="0.21903945212237899"/>
    <n v="0.79442994542722001"/>
    <n v="0.41206059046331101"/>
    <n v="0.121019588434723"/>
  </r>
  <r>
    <x v="11"/>
    <n v="0.99790993180117604"/>
    <n v="7.7154804177922601E-6"/>
    <n v="0.43378915239696397"/>
    <n v="0.18347764913980799"/>
    <n v="1.6839320405239899E-2"/>
    <n v="4.3181475482754698E-6"/>
    <n v="0.532094816823939"/>
    <n v="0.11143399618876999"/>
    <n v="0.216490364566508"/>
    <n v="0.72285219496854403"/>
    <n v="0.43946712153873702"/>
    <n v="0.17902408493632599"/>
  </r>
  <r>
    <x v="11"/>
    <n v="0.99787470908075504"/>
    <n v="9.8852147806351998E-6"/>
    <n v="0.608544624811719"/>
    <n v="4.7158513199862903E-2"/>
    <n v="1.6840330179696199E-2"/>
    <n v="4.6733552025509796E-6"/>
    <n v="0.61079784765398804"/>
    <n v="0.21437932909656801"/>
    <n v="0.21685451993163199"/>
    <n v="0.71766971095907295"/>
    <n v="0.40006837609421703"/>
    <n v="0.14668812617316301"/>
  </r>
  <r>
    <x v="11"/>
    <n v="0.99788879816892295"/>
    <n v="9.1968852586298407E-6"/>
    <n v="0.54366946722059395"/>
    <n v="8.5642224623873497E-2"/>
    <n v="1.68397556528504E-2"/>
    <n v="4.5978887504417003E-6"/>
    <n v="0.59265910154132895"/>
    <n v="0.19176379118189901"/>
    <n v="0.218129063709568"/>
    <n v="0.61474218018080995"/>
    <n v="0.40312445478967202"/>
    <n v="0.17567362778631901"/>
  </r>
  <r>
    <x v="11"/>
    <n v="0.99786061999258602"/>
    <n v="1.0334125338464699E-5"/>
    <n v="0.66959700146867496"/>
    <n v="2.4016803120116101E-2"/>
    <n v="1.6840121260843201E-2"/>
    <n v="4.6736941224442098E-6"/>
    <n v="0.61079621432065201"/>
    <n v="0.214387120962342"/>
    <n v="0.21357712164551201"/>
    <n v="0.81985385263761601"/>
    <n v="0.44677460078596198"/>
    <n v="0.13760344294262"/>
  </r>
  <r>
    <x v="11"/>
    <n v="0.99789936498505005"/>
    <n v="8.5235194218855008E-6"/>
    <n v="0.49112800084956099"/>
    <n v="0.127300910813364"/>
    <n v="1.6840434639122701E-2"/>
    <n v="4.8572805253695E-6"/>
    <n v="0.62237833451367497"/>
    <n v="0.224806512341997"/>
    <n v="0.22104230663056401"/>
    <n v="0.77578149886855097"/>
    <n v="0.40360284720613998"/>
    <n v="0.13358949605909701"/>
  </r>
  <r>
    <x v="11"/>
    <n v="0.99790993180117604"/>
    <n v="7.7154804177922601E-6"/>
    <n v="0.43378915239696397"/>
    <n v="0.18347764913980799"/>
    <n v="1.6839511914188501E-2"/>
    <n v="3.87774782529604E-6"/>
    <n v="0.48545094750659701"/>
    <n v="5.4492337562365101E-2"/>
    <n v="0.20702232507327101"/>
    <n v="0.67465934161817698"/>
    <n v="0.52091739628873901"/>
    <n v="0.21569354417011999"/>
  </r>
  <r>
    <x v="11"/>
    <n v="0.99790288725709198"/>
    <n v="8.2691367724487099E-6"/>
    <n v="0.47262765427188902"/>
    <n v="0.144204394180771"/>
    <n v="1.68400690311299E-2"/>
    <n v="4.2847642836655902E-6"/>
    <n v="0.55367882634597998"/>
    <n v="0.14457040872844401"/>
    <n v="0.21193842250245201"/>
    <n v="0.62640276920212001"/>
    <n v="0.465651395222061"/>
    <n v="0.17271517039700901"/>
  </r>
  <r>
    <x v="11"/>
    <n v="0.99787823135279696"/>
    <n v="9.7355779280253508E-6"/>
    <n v="0.59276323663114105"/>
    <n v="5.5202423120616698E-2"/>
    <n v="1.6839860112276901E-2"/>
    <n v="4.00525574305031E-6"/>
    <n v="0.51101808173249097"/>
    <n v="8.9179397223860493E-2"/>
    <n v="0.21357712164551201"/>
    <n v="0.63460128898759405"/>
    <n v="0.44757607182131198"/>
    <n v="0.16870626888875301"/>
  </r>
  <r>
    <x v="11"/>
    <n v="0.997881753624839"/>
    <n v="9.5709773901544792E-6"/>
    <n v="0.57671364216828602"/>
    <n v="6.4251821781461299E-2"/>
    <n v="1.6840225720269698E-2"/>
    <n v="4.2825763029449899E-6"/>
    <n v="0.55376717753091698"/>
    <n v="0.14472005074684399"/>
    <n v="0.211756344819889"/>
    <n v="0.73523493340100898"/>
    <n v="0.49177077041393502"/>
    <n v="0.17328437810098399"/>
  </r>
  <r>
    <x v="11"/>
    <n v="0.99790288725709198"/>
    <n v="8.2691367724487099E-6"/>
    <n v="0.47262765427188902"/>
    <n v="0.144204394180771"/>
    <n v="1.6840330179696199E-2"/>
    <n v="4.82299303831364E-6"/>
    <n v="0.61642883249142899"/>
    <n v="0.21808595770136499"/>
    <n v="0.21394127701063601"/>
    <n v="0.64333080098715401"/>
    <n v="0.44672404012820799"/>
    <n v="0.17186160366158201"/>
  </r>
  <r>
    <x v="11"/>
    <n v="0.99788527589688103"/>
    <n v="9.3914131670226594E-6"/>
    <n v="0.56036146843495505"/>
    <n v="7.4372859757401405E-2"/>
    <n v="1.68398078825636E-2"/>
    <n v="4.5963853764850103E-6"/>
    <n v="0.59249395861168197"/>
    <n v="0.191545892066732"/>
    <n v="0.214305432375761"/>
    <n v="0.73136931008246897"/>
    <n v="0.46824637130945601"/>
    <n v="0.140493967865156"/>
  </r>
  <r>
    <x v="11"/>
    <n v="0.99789936498505005"/>
    <n v="8.5235194218854906E-6"/>
    <n v="0.49112800084956099"/>
    <n v="0.127300910813364"/>
    <n v="1.68403824094095E-2"/>
    <n v="3.9476576428183996E-6"/>
    <n v="0.49348394861351602"/>
    <n v="6.5188920471468098E-2"/>
    <n v="0.20866102421633101"/>
    <n v="0.70125143169955895"/>
    <n v="0.47772833075586302"/>
    <n v="0.174305183898294"/>
  </r>
  <r>
    <x v="11"/>
    <n v="0.99790640952913401"/>
    <n v="7.9997904377509896E-6"/>
    <n v="0.45353756072469598"/>
    <n v="0.16286706359997699"/>
    <n v="1.6840138670747601E-2"/>
    <n v="4.0056437733914602E-6"/>
    <n v="0.51088100027239203"/>
    <n v="8.89913968947878E-2"/>
    <n v="0.20775063580351999"/>
    <n v="0.58545264965187405"/>
    <n v="0.506116817591861"/>
    <n v="0.23510110992338501"/>
  </r>
  <r>
    <x v="11"/>
    <n v="0.99791345407321796"/>
    <n v="7.4162067125725198E-6"/>
    <n v="0.413304849212137"/>
    <n v="0.20625776999961201"/>
    <n v="1.68404172292183E-2"/>
    <n v="4.8248788825131203E-6"/>
    <n v="0.61632611716832197"/>
    <n v="0.21799413619616301"/>
    <n v="0.20775063580351999"/>
    <n v="0.67051760234831304"/>
    <n v="0.51327581277233003"/>
    <n v="0.203111302476668"/>
  </r>
  <r>
    <x v="11"/>
    <n v="0.99786766453666997"/>
    <n v="1.0139597430071899E-5"/>
    <n v="0.63942836502151001"/>
    <n v="3.3867666194614801E-2"/>
    <n v="1.6840190900460801E-2"/>
    <n v="4.2849092425775296E-6"/>
    <n v="0.55376945743075601"/>
    <n v="0.144677961981139"/>
    <n v="0.21139218945476501"/>
    <n v="0.79026696646879302"/>
    <n v="0.49465562288843801"/>
    <n v="0.163701444754243"/>
  </r>
  <r>
    <x v="11"/>
    <n v="0.99789936498505005"/>
    <n v="8.5235194218855008E-6"/>
    <n v="0.49112800084956099"/>
    <n v="0.127300910813364"/>
    <n v="1.6840243130174098E-2"/>
    <n v="4.8574426179386999E-6"/>
    <n v="0.62234855382116006"/>
    <n v="0.22479400522243001"/>
    <n v="0.22377347186899799"/>
    <n v="0.68623497188523297"/>
    <n v="0.38584792371461801"/>
    <n v="0.162105632032958"/>
  </r>
  <r>
    <x v="11"/>
    <n v="0.997881753624839"/>
    <n v="9.5709773901544792E-6"/>
    <n v="0.57671364216828602"/>
    <n v="6.4251821781461396E-2"/>
    <n v="1.68403475896006E-2"/>
    <n v="4.2829592300727E-6"/>
    <n v="0.55366010597054904"/>
    <n v="0.14457246531513801"/>
    <n v="0.21794698602700599"/>
    <n v="0.72051582922656898"/>
    <n v="0.43079656845021402"/>
    <n v="0.15696949336890301"/>
  </r>
  <r>
    <x v="11"/>
    <n v="0.99789232044096499"/>
    <n v="8.9873936649760399E-6"/>
    <n v="0.52659702584787405"/>
    <n v="9.8148721851290893E-2"/>
    <n v="1.6840103850938801E-2"/>
    <n v="4.6698736033605701E-6"/>
    <n v="0.61084880679215903"/>
    <n v="0.21442036369817999"/>
    <n v="0.206294014343022"/>
    <n v="0.63876426794602204"/>
    <n v="0.47428034648376899"/>
    <n v="0.19628418534924499"/>
  </r>
  <r>
    <x v="11"/>
    <n v="0.99791697634526"/>
    <n v="7.1019693220918203E-6"/>
    <n v="0.39199628866643998"/>
    <n v="0.231468970951168"/>
    <n v="1.6839703423137099E-2"/>
    <n v="3.8778897246673003E-6"/>
    <n v="0.48550837820128001"/>
    <n v="5.4508739739752197E-2"/>
    <n v="0.209571412629143"/>
    <n v="0.70120895232243396"/>
    <n v="0.47751205481963999"/>
    <n v="0.18714672497195201"/>
  </r>
  <r>
    <x v="11"/>
    <n v="0.99789936498505005"/>
    <n v="8.5235194218855008E-6"/>
    <n v="0.49112800084956099"/>
    <n v="0.127300910813364"/>
    <n v="1.6839372634953099E-2"/>
    <n v="4.8542210650110501E-6"/>
    <n v="0.62228928809614803"/>
    <n v="0.22472764032547099"/>
    <n v="0.20447323751740001"/>
    <n v="0.64961774880192202"/>
    <n v="0.54656668810439002"/>
    <n v="0.22675268838364401"/>
  </r>
  <r>
    <x v="11"/>
    <n v="0.99787470908075504"/>
    <n v="9.8852147806351998E-6"/>
    <n v="0.608544624811719"/>
    <n v="4.7158513199862903E-2"/>
    <n v="1.6839633783519398E-2"/>
    <n v="4.8224369112829399E-6"/>
    <n v="0.61633658645557299"/>
    <n v="0.21799443190906401"/>
    <n v="0.209025179581456"/>
    <n v="0.63362426331367805"/>
    <n v="0.46245839644331199"/>
    <n v="0.19207627386541101"/>
  </r>
  <r>
    <x v="11"/>
    <n v="0.99789584271300802"/>
    <n v="8.7629383860612707E-6"/>
    <n v="0.50909959317694897"/>
    <n v="0.111995200924493"/>
    <n v="1.6840469458931601E-2"/>
    <n v="4.8555730377510701E-6"/>
    <n v="0.62233976016228998"/>
    <n v="0.22476681295706"/>
    <n v="0.225048015646933"/>
    <n v="0.75723925075269705"/>
    <n v="0.37020778142390598"/>
    <n v="0.15314436375943799"/>
  </r>
  <r>
    <x v="11"/>
    <n v="0.99789584271300802"/>
    <n v="8.7629383860612707E-6"/>
    <n v="0.50909959317694897"/>
    <n v="0.111995200924493"/>
    <n v="1.68403475896006E-2"/>
    <n v="4.3190567368714297E-6"/>
    <n v="0.53198589371698801"/>
    <n v="0.111195814600715"/>
    <n v="0.20538362593021101"/>
    <n v="0.657688830456016"/>
    <n v="0.52611052273218795"/>
    <n v="0.188468239986395"/>
  </r>
  <r>
    <x v="11"/>
    <n v="0.99788527589688103"/>
    <n v="9.3914131670226594E-6"/>
    <n v="0.56036146843495505"/>
    <n v="7.4372859757401405E-2"/>
    <n v="1.6840190900460801E-2"/>
    <n v="4.8213784196342996E-6"/>
    <n v="0.61629853551176605"/>
    <n v="0.217923463340018"/>
    <n v="0.213759199328074"/>
    <n v="0.72593194981023701"/>
    <n v="0.447637859117749"/>
    <n v="0.14863364540137899"/>
  </r>
  <r>
    <x v="11"/>
    <n v="0.99787823135279696"/>
    <n v="9.7355779280253508E-6"/>
    <n v="0.59276323663114105"/>
    <n v="5.5202423120616899E-2"/>
    <n v="1.65961910900174E-2"/>
    <n v="4.3205139926069901E-6"/>
    <n v="0.58606994485250496"/>
    <n v="0.18875343347602699"/>
    <n v="0.214851665423448"/>
    <n v="0.755518835979061"/>
    <n v="0.44300265047182802"/>
    <n v="0.14402336993551801"/>
  </r>
  <r>
    <x v="11"/>
    <n v="0.99787823135279696"/>
    <n v="9.7355779280253508E-6"/>
    <n v="0.59276323663114105"/>
    <n v="5.5202423120616899E-2"/>
    <n v="1.6840521688644802E-2"/>
    <n v="3.8755506110394602E-6"/>
    <n v="0.48536440345821102"/>
    <n v="5.4375045183777997E-2"/>
    <n v="0.220313995900315"/>
    <n v="0.61977598637033704"/>
    <n v="0.41134085488892902"/>
    <n v="0.192344274054147"/>
  </r>
  <r>
    <x v="11"/>
    <n v="0.99789232044096499"/>
    <n v="8.9873936649760399E-6"/>
    <n v="0.52659702584787504"/>
    <n v="9.8148721851290893E-2"/>
    <n v="1.6840330179696199E-2"/>
    <n v="4.0044584074577501E-6"/>
    <n v="0.51080751215715703"/>
    <n v="8.8852480546887894E-2"/>
    <n v="0.21339504396295"/>
    <n v="0.78521192059070199"/>
    <n v="0.43637350024143901"/>
    <n v="0.12343659527640299"/>
  </r>
  <r>
    <x v="11"/>
    <n v="0.99790288725709198"/>
    <n v="8.2691367724487099E-6"/>
    <n v="0.47262765427188902"/>
    <n v="0.144204394180771"/>
    <n v="1.6839825292468E-2"/>
    <n v="4.2819697882136598E-6"/>
    <n v="0.55362239228536703"/>
    <n v="0.14446908251141699"/>
    <n v="0.216490364566508"/>
    <n v="0.80602681538283905"/>
    <n v="0.41907528497891"/>
    <n v="0.13036153162244499"/>
  </r>
  <r>
    <x v="11"/>
    <n v="0.99789584271300802"/>
    <n v="8.7629383860612707E-6"/>
    <n v="0.50909959317694797"/>
    <n v="0.111995200924493"/>
    <n v="1.6840225720269698E-2"/>
    <n v="3.9480185726194201E-6"/>
    <n v="0.49320140139111701"/>
    <n v="6.4844725707788195E-2"/>
    <n v="0.21466958774088499"/>
    <n v="0.70968358805923204"/>
    <n v="0.447249522552637"/>
    <n v="0.137781638442107"/>
  </r>
  <r>
    <x v="11"/>
    <n v="0.99790288725709198"/>
    <n v="8.2691367724487099E-6"/>
    <n v="0.47262765427188902"/>
    <n v="0.144204394180771"/>
    <n v="1.6839738242945899E-2"/>
    <n v="3.9492539623078796E-6"/>
    <n v="0.49338726646711401"/>
    <n v="6.5091265760751305E-2"/>
    <n v="0.20866102421633101"/>
    <n v="0.71448375767456096"/>
    <n v="0.50565696527985804"/>
    <n v="0.180233729182849"/>
  </r>
  <r>
    <x v="11"/>
    <n v="0.99788879816892295"/>
    <n v="9.1968852586298407E-6"/>
    <n v="0.54366946722059295"/>
    <n v="8.5642224623873497E-2"/>
    <n v="1.6840765427306701E-2"/>
    <n v="4.66966762920678E-6"/>
    <n v="0.61078869452603701"/>
    <n v="0.21434405198905301"/>
    <n v="0.21831114139213001"/>
    <n v="0.62425756065721605"/>
    <n v="0.42585050888005899"/>
    <n v="0.226735447782799"/>
  </r>
  <r>
    <x v="11"/>
    <n v="0.99790288725709198"/>
    <n v="8.2691367724487099E-6"/>
    <n v="0.47262765427188902"/>
    <n v="0.144204394180771"/>
    <n v="1.6839268175526601E-2"/>
    <n v="4.6706164505206898E-6"/>
    <n v="0.61086539179702504"/>
    <n v="0.214467221530969"/>
    <n v="0.21740075297931899"/>
    <n v="0.80330813524672395"/>
    <n v="0.42195386112653499"/>
    <n v="0.145202952030455"/>
  </r>
  <r>
    <x v="11"/>
    <n v="0.99789232044096499"/>
    <n v="8.9873936649760399E-6"/>
    <n v="0.52659702584787504"/>
    <n v="9.8148721851291004E-2"/>
    <n v="1.6840330179696199E-2"/>
    <n v="4.8594694807322804E-6"/>
    <n v="0.62253965617479601"/>
    <n v="0.225041114527293"/>
    <n v="0.21466958774088499"/>
    <n v="0.76261289195923798"/>
    <n v="0.46412946696840601"/>
    <n v="0.14219875645445601"/>
  </r>
  <r>
    <x v="11"/>
    <n v="0.99789584271300802"/>
    <n v="8.7629383860612707E-6"/>
    <n v="0.50909959317694897"/>
    <n v="0.111995200924493"/>
    <n v="1.68397730627548E-2"/>
    <n v="4.0044634831940901E-6"/>
    <n v="0.51072274108413096"/>
    <n v="8.8795405580914699E-2"/>
    <n v="0.21303088859782501"/>
    <n v="0.87654258141334596"/>
    <n v="0.46689328547655001"/>
    <n v="0.11978795918225001"/>
  </r>
  <r>
    <x v="11"/>
    <n v="0.99790640952913401"/>
    <n v="7.9997904377509896E-6"/>
    <n v="0.45353756072469598"/>
    <n v="0.16286706359997699"/>
    <n v="1.65959299414511E-2"/>
    <n v="4.3247788443961603E-6"/>
    <n v="0.58642535594468104"/>
    <n v="0.189266727352743"/>
    <n v="0.212848810915263"/>
    <n v="0.73975898706501497"/>
    <n v="0.469007329438831"/>
    <n v="0.15771870179733899"/>
  </r>
  <r>
    <x v="11"/>
    <n v="0.99790640952913401"/>
    <n v="7.9997904377509896E-6"/>
    <n v="0.45353756072469598"/>
    <n v="0.16286706359997799"/>
    <n v="1.6596016990973201E-2"/>
    <n v="4.3233017864025E-6"/>
    <n v="0.58635287477624898"/>
    <n v="0.18919638166307601"/>
    <n v="0.212848810915263"/>
    <n v="0.69439101229358102"/>
    <n v="0.44333263235451897"/>
    <n v="0.17331334405645099"/>
  </r>
  <r>
    <x v="11"/>
    <n v="0.99792402088934495"/>
    <n v="6.4286034853474601E-6"/>
    <n v="0.34648527007197499"/>
    <n v="0.29048678830472202"/>
    <n v="1.68397904726592E-2"/>
    <n v="4.3216929267235699E-6"/>
    <n v="0.53218581681643795"/>
    <n v="0.11147016947129"/>
    <n v="0.22523009332949501"/>
    <n v="0.75460552937083503"/>
    <n v="0.380697274528073"/>
    <n v="0.132559902799357"/>
  </r>
  <r>
    <x v="11"/>
    <n v="0.99787470908075504"/>
    <n v="9.8852147806351998E-6"/>
    <n v="0.608544624811718"/>
    <n v="4.7158513199863E-2"/>
    <n v="1.68403998193139E-2"/>
    <n v="3.8778501194667098E-6"/>
    <n v="0.48546030590373501"/>
    <n v="5.4482614117744001E-2"/>
    <n v="0.20975349031170501"/>
    <n v="0.72495492413632101"/>
    <n v="0.500637985600621"/>
    <n v="0.174930702465561"/>
  </r>
  <r>
    <x v="11"/>
    <n v="0.99789936498505005"/>
    <n v="8.5235194218855008E-6"/>
    <n v="0.49112800084956099"/>
    <n v="0.127300910813364"/>
    <n v="1.6839494504284101E-2"/>
    <n v="3.8765977864477599E-6"/>
    <n v="0.48544821018779599"/>
    <n v="5.4456343084376697E-2"/>
    <n v="0.21940360748750401"/>
    <n v="0.72627178482725196"/>
    <n v="0.387184825145242"/>
    <n v="0.16800282097644501"/>
  </r>
  <r>
    <x v="11"/>
    <n v="0.99789584271300802"/>
    <n v="8.7629383860612707E-6"/>
    <n v="0.50909959317694797"/>
    <n v="0.111995200924493"/>
    <n v="1.68403475896006E-2"/>
    <n v="4.6716443197685704E-6"/>
    <n v="0.61086675332035301"/>
    <n v="0.21450332018556101"/>
    <n v="0.21503374310601001"/>
    <n v="0.81645550246747201"/>
    <n v="0.46446855522499297"/>
    <n v="0.13549175484485701"/>
  </r>
  <r>
    <x v="11"/>
    <n v="0.997881753624839"/>
    <n v="9.5709773901544792E-6"/>
    <n v="0.57671364216828602"/>
    <n v="6.4251821781461299E-2"/>
    <n v="1.6840573918358099E-2"/>
    <n v="3.8747745311131202E-6"/>
    <n v="0.48533687634980799"/>
    <n v="5.4301771960254298E-2"/>
    <n v="0.22577632637718201"/>
    <n v="0.89780350966531497"/>
    <n v="0.357190978674229"/>
    <n v="0.118122756182689"/>
  </r>
  <r>
    <x v="11"/>
    <n v="0.99787470908075504"/>
    <n v="9.88521478063521E-6"/>
    <n v="0.608544624811719"/>
    <n v="4.7158513199862799E-2"/>
    <n v="1.6596086630590898E-2"/>
    <n v="4.3231461342659599E-6"/>
    <n v="0.58634007753511797"/>
    <n v="0.18916570036001901"/>
    <n v="0.20975349031170501"/>
    <n v="0.68714827849345905"/>
    <n v="0.48199450753200601"/>
    <n v="0.17113225241490099"/>
  </r>
  <r>
    <x v="11"/>
    <n v="0.99789936498505005"/>
    <n v="8.5235194218855008E-6"/>
    <n v="0.49112800084956099"/>
    <n v="0.127300910813364"/>
    <n v="1.6840608738166899E-2"/>
    <n v="4.6706216118487096E-6"/>
    <n v="0.61086547555773496"/>
    <n v="0.21447699905986101"/>
    <n v="0.209025179581456"/>
    <n v="0.66197924754582405"/>
    <n v="0.52252524583866899"/>
    <n v="0.20062047205008601"/>
  </r>
  <r>
    <x v="11"/>
    <n v="0.99790993180117604"/>
    <n v="7.7154804177922702E-6"/>
    <n v="0.43378915239696397"/>
    <n v="0.18347764913980699"/>
    <n v="1.6840539098549202E-2"/>
    <n v="4.5970331264233499E-6"/>
    <n v="0.59264667976035701"/>
    <n v="0.191713830772722"/>
    <n v="0.21357712164551201"/>
    <n v="0.67429826691259898"/>
    <n v="0.45821004067861798"/>
    <n v="0.176619257898085"/>
  </r>
  <r>
    <x v="11"/>
    <n v="0.99786766453666997"/>
    <n v="1.0139597430071899E-5"/>
    <n v="0.63942836502151001"/>
    <n v="3.3867666194614801E-2"/>
    <n v="1.6839720833041499E-2"/>
    <n v="3.8772514762321597E-6"/>
    <n v="0.48541489390718701"/>
    <n v="5.4433811227650203E-2"/>
    <n v="0.205747781295335"/>
    <n v="0.67022024670842495"/>
    <n v="0.50392828199816497"/>
    <n v="0.165827165061597"/>
  </r>
  <r>
    <x v="11"/>
    <n v="0.99787823135279696"/>
    <n v="9.7355779280253508E-6"/>
    <n v="0.59276323663114105"/>
    <n v="5.5202423120616802E-2"/>
    <n v="1.6839564143901701E-2"/>
    <n v="4.5963081673029702E-6"/>
    <n v="0.59259851895886695"/>
    <n v="0.19170070652354201"/>
    <n v="0.206840247390709"/>
    <n v="0.61845912567940597"/>
    <n v="0.46948591630023601"/>
    <n v="0.17763163560735901"/>
  </r>
  <r>
    <x v="11"/>
    <n v="0.99787118680871201"/>
    <n v="1.0019887947984001E-5"/>
    <n v="0.62408972495050796"/>
    <n v="4.00631775622124E-2"/>
    <n v="1.6840138670747601E-2"/>
    <n v="4.2824499401769699E-6"/>
    <n v="0.55362365564195304"/>
    <n v="0.144508432456812"/>
    <n v="0.21084595640707801"/>
    <n v="0.81783608222409299"/>
    <n v="0.49056727581172199"/>
    <n v="0.15541876248755301"/>
  </r>
  <r>
    <x v="11"/>
    <n v="0.99788879816892295"/>
    <n v="9.1968852586298407E-6"/>
    <n v="0.54366946722059395"/>
    <n v="8.56422246238734E-2"/>
    <n v="1.6840556508453699E-2"/>
    <n v="4.8576715324777899E-6"/>
    <n v="0.622498867672584"/>
    <n v="0.22496626600629599"/>
    <n v="0.215944131518821"/>
    <n v="0.77110876738460099"/>
    <n v="0.47365072209408998"/>
    <n v="0.158285621656514"/>
  </r>
  <r>
    <x v="11"/>
    <n v="0.99787470908075504"/>
    <n v="9.8852147806351998E-6"/>
    <n v="0.608544624811719"/>
    <n v="4.7158513199863E-2"/>
    <n v="1.6840016801416599E-2"/>
    <n v="4.3221425709049096E-6"/>
    <n v="0.53209693865250796"/>
    <n v="0.111376971465243"/>
    <n v="0.21849321907469299"/>
    <n v="0.752842635220072"/>
    <n v="0.39192433740598798"/>
    <n v="0.16409335932604899"/>
  </r>
  <r>
    <x v="11"/>
    <n v="0.99789232044096499"/>
    <n v="8.9873936649760399E-6"/>
    <n v="0.52659702584787405"/>
    <n v="9.8148721851290893E-2"/>
    <n v="1.68400864410343E-2"/>
    <n v="3.8751671880556396E-6"/>
    <n v="0.485397014717599"/>
    <n v="5.4403241301106998E-2"/>
    <n v="0.20920725726401801"/>
    <n v="0.71792458722183405"/>
    <n v="0.46484851646872499"/>
    <n v="0.16949157674460399"/>
  </r>
  <r>
    <x v="11"/>
    <n v="0.997881753624839"/>
    <n v="9.5709773901544792E-6"/>
    <n v="0.57671364216828602"/>
    <n v="6.4251821781461202E-2"/>
    <n v="1.6840295359887399E-2"/>
    <n v="3.94960421804781E-6"/>
    <n v="0.493360618458555"/>
    <n v="6.5033678359213504E-2"/>
    <n v="0.209571412629143"/>
    <n v="0.70498961688672002"/>
    <n v="0.474966364047262"/>
    <n v="0.16160782491268599"/>
  </r>
  <r>
    <x v="11"/>
    <n v="0.99789936498505005"/>
    <n v="8.5235194218854906E-6"/>
    <n v="0.49112800084955999"/>
    <n v="0.127300910813364"/>
    <n v="1.6839981981607799E-2"/>
    <n v="4.8557189880330104E-6"/>
    <n v="0.62240588046585099"/>
    <n v="0.22487079501768101"/>
    <n v="0.21903945212237899"/>
    <n v="0.68290034078077799"/>
    <n v="0.39533578442129103"/>
    <n v="0.16537237731504301"/>
  </r>
  <r>
    <x v="12"/>
    <n v="0.99852280713650898"/>
    <n v="8.7629383860612707E-6"/>
    <n v="0.50909959317694897"/>
    <n v="0.111995200924493"/>
    <n v="1.7730481182776099E-2"/>
    <n v="3.11185978373004E-6"/>
    <n v="0.61045095764092805"/>
    <n v="0.15975056618557901"/>
    <n v="0.23597267660066801"/>
    <n v="0.620222019830169"/>
    <n v="0.52294932049460296"/>
    <n v="0.229377465660069"/>
  </r>
  <r>
    <x v="12"/>
    <n v="0.99852985168059305"/>
    <n v="8.2691367724487099E-6"/>
    <n v="0.47262765427188902"/>
    <n v="0.144204394180771"/>
    <n v="1.77299588856435E-2"/>
    <n v="2.9953084343940298E-6"/>
    <n v="0.58827878512358101"/>
    <n v="0.12623675990570299"/>
    <n v="0.24289162853803301"/>
    <n v="0.72710013268122498"/>
    <n v="0.47701142428818"/>
    <n v="0.16483042379075499"/>
  </r>
  <r>
    <x v="12"/>
    <n v="0.99849462896017105"/>
    <n v="1.0139597430071899E-5"/>
    <n v="0.63942836502151001"/>
    <n v="3.3867666194614801E-2"/>
    <n v="1.7731699876085499E-2"/>
    <n v="2.99618922102133E-6"/>
    <n v="0.58830070596594297"/>
    <n v="0.12629391726132499"/>
    <n v="0.24289162853803301"/>
    <n v="0.802713423966949"/>
    <n v="0.47087141452256698"/>
    <n v="0.153103842610958"/>
  </r>
  <r>
    <x v="12"/>
    <n v="0.99850871804833996"/>
    <n v="9.5709773901544792E-6"/>
    <n v="0.57671364216828602"/>
    <n v="6.4251821781461396E-2"/>
    <n v="1.7729279899371099E-2"/>
    <n v="2.9964752878229199E-6"/>
    <n v="0.58827695319120299"/>
    <n v="0.12626185871481799"/>
    <n v="0.25053889120564699"/>
    <n v="0.74139444308439695"/>
    <n v="0.42797344357048001"/>
    <n v="0.13463482683901001"/>
  </r>
  <r>
    <x v="12"/>
    <n v="0.99852985168059305"/>
    <n v="8.2691367724487099E-6"/>
    <n v="0.47262765427188902"/>
    <n v="0.144204394180771"/>
    <n v="1.7730324493636301E-2"/>
    <n v="3.13143858801579E-6"/>
    <n v="0.61532842165754098"/>
    <n v="0.16722753460075901"/>
    <n v="0.24453032768109301"/>
    <n v="0.664995283321827"/>
    <n v="0.45567496964357601"/>
    <n v="0.17670830043345701"/>
  </r>
  <r>
    <x v="12"/>
    <n v="0.99850519577629804"/>
    <n v="9.7355779280253508E-6"/>
    <n v="0.59276323663114105"/>
    <n v="5.5202423120616802E-2"/>
    <n v="1.7730307083731901E-2"/>
    <n v="3.2658219456920801E-6"/>
    <n v="0.63572438374741702"/>
    <n v="0.198047807600439"/>
    <n v="0.24635110450671599"/>
    <n v="0.72650542140145002"/>
    <n v="0.44947504223286899"/>
    <n v="0.144406567275255"/>
  </r>
  <r>
    <x v="12"/>
    <n v="0.99851928486446595"/>
    <n v="8.9873936649760399E-6"/>
    <n v="0.52659702584787504"/>
    <n v="9.8148721851290893E-2"/>
    <n v="1.7730045935165601E-2"/>
    <n v="3.1300781953439899E-6"/>
    <n v="0.61522587736138701"/>
    <n v="0.16705430265285801"/>
    <n v="0.243255783903158"/>
    <n v="0.68173215790979103"/>
    <n v="0.45412120467234202"/>
    <n v="0.17497810105836201"/>
  </r>
  <r>
    <x v="12"/>
    <n v="0.99850871804833996"/>
    <n v="9.5709773901544792E-6"/>
    <n v="0.57671364216828602"/>
    <n v="6.4251821781461299E-2"/>
    <n v="1.7423335649002E-2"/>
    <n v="2.8275305900747598E-6"/>
    <n v="0.60899484496198597"/>
    <n v="0.15803029552488901"/>
    <n v="0.243255783903158"/>
    <n v="0.67417082878121903"/>
    <n v="0.49790541006921202"/>
    <n v="0.182082680356983"/>
  </r>
  <r>
    <x v="12"/>
    <n v="0.99852985168059305"/>
    <n v="8.2691367724487099E-6"/>
    <n v="0.47262765427188902"/>
    <n v="0.144204394180771"/>
    <n v="1.74237360768036E-2"/>
    <n v="2.8292137883328899E-6"/>
    <n v="0.60919946476214304"/>
    <n v="0.158316461789448"/>
    <n v="0.25053889120564699"/>
    <n v="0.65632949038795796"/>
    <n v="0.39467574863721799"/>
    <n v="0.175067657154269"/>
  </r>
  <r>
    <x v="12"/>
    <n v="0.99851576259242403"/>
    <n v="9.1968852586298407E-6"/>
    <n v="0.54366946722059395"/>
    <n v="8.5642224623873497E-2"/>
    <n v="1.7730098164878801E-2"/>
    <n v="2.9353391417663201E-6"/>
    <n v="0.57441530809031804"/>
    <n v="0.10536529161773101"/>
    <n v="0.24562279377646701"/>
    <n v="0.788355394498086"/>
    <n v="0.43705705842062897"/>
    <n v="0.15137872251611401"/>
  </r>
  <r>
    <x v="12"/>
    <n v="0.99853689622467701"/>
    <n v="7.7154804177922601E-6"/>
    <n v="0.43378915239696397"/>
    <n v="0.18347764913980699"/>
    <n v="1.77306204620114E-2"/>
    <n v="3.2397735970783299E-6"/>
    <n v="0.63190527272464703"/>
    <n v="0.19225177865149001"/>
    <n v="0.23651890964835501"/>
    <n v="0.73508625558106599"/>
    <n v="0.52282160171084502"/>
    <n v="0.173974733255433"/>
  </r>
  <r>
    <x v="12"/>
    <n v="0.99851576259242403"/>
    <n v="9.1968852586298407E-6"/>
    <n v="0.54366946722059295"/>
    <n v="8.5642224623873497E-2"/>
    <n v="1.7730341903540701E-2"/>
    <n v="3.3294683974779702E-6"/>
    <n v="0.64545745049279402"/>
    <n v="0.21290107394525901"/>
    <n v="0.237975531108853"/>
    <n v="0.70082663792829303"/>
    <n v="0.503465631410979"/>
    <n v="0.16851048318227299"/>
  </r>
  <r>
    <x v="12"/>
    <n v="0.99852632940855102"/>
    <n v="8.5235194218854906E-6"/>
    <n v="0.49112800084955999"/>
    <n v="0.127300910813364"/>
    <n v="1.7730167804496499E-2"/>
    <n v="2.93644417727962E-6"/>
    <n v="0.57449897336140998"/>
    <n v="0.105427052496349"/>
    <n v="0.24471240536365599"/>
    <n v="0.76783785534583604"/>
    <n v="0.43913458614080703"/>
    <n v="0.14351672817837599"/>
  </r>
  <r>
    <x v="12"/>
    <n v="0.99851576259242403"/>
    <n v="9.1968852586298407E-6"/>
    <n v="0.54366946722059295"/>
    <n v="8.5642224623873706E-2"/>
    <n v="1.7729837016312502E-2"/>
    <n v="3.3278758053939802E-6"/>
    <n v="0.64534673465664305"/>
    <n v="0.21273117470373601"/>
    <n v="0.24471240536365599"/>
    <n v="0.61850160505653295"/>
    <n v="0.42649660212939799"/>
    <n v="0.168196811049109"/>
  </r>
  <r>
    <x v="12"/>
    <n v="0.99853689622467701"/>
    <n v="7.7154804177922702E-6"/>
    <n v="0.43378915239696397"/>
    <n v="0.18347764913980699"/>
    <n v="1.7730411543158402E-2"/>
    <n v="2.9967789707113501E-6"/>
    <n v="0.58832973774989705"/>
    <n v="0.12633365538157901"/>
    <n v="0.25818615387326199"/>
    <n v="0.73145426883672304"/>
    <n v="0.36467969081239698"/>
    <n v="0.161277430601873"/>
  </r>
  <r>
    <x v="12"/>
    <n v="0.99851576259242403"/>
    <n v="9.1968852586298407E-6"/>
    <n v="0.54366946722059295"/>
    <n v="8.5642224623873706E-2"/>
    <n v="1.7730307083731901E-2"/>
    <n v="2.9946196163658599E-6"/>
    <n v="0.58819479340212599"/>
    <n v="0.126190693157858"/>
    <n v="0.25308797876151901"/>
    <n v="0.68931472672692595"/>
    <n v="0.419428178100959"/>
    <n v="0.16631894376115"/>
  </r>
  <r>
    <x v="12"/>
    <n v="0.99852632940855102"/>
    <n v="8.5235194218854906E-6"/>
    <n v="0.49112800084956099"/>
    <n v="0.127300910813364"/>
    <n v="1.77269643820833E-2"/>
    <n v="2.9953312989103099E-6"/>
    <n v="0.588249309441506"/>
    <n v="0.126260987519631"/>
    <n v="0.23706514269604101"/>
    <n v="0.83841734044203298"/>
    <n v="0.51982708136724398"/>
    <n v="0.14922162940947301"/>
  </r>
  <r>
    <x v="12"/>
    <n v="0.99849815123221297"/>
    <n v="1.0019887947984001E-5"/>
    <n v="0.62408972495050796"/>
    <n v="4.0063177562212497E-2"/>
    <n v="1.7729924065834599E-2"/>
    <n v="3.0165463482309501E-6"/>
    <n v="0.57721854609888001"/>
    <n v="0.108214073899136"/>
    <n v="0.241617084760097"/>
    <n v="0.742498906889694"/>
    <n v="0.50669338617576198"/>
    <n v="0.163958669052119"/>
  </r>
  <r>
    <x v="12"/>
    <n v="0.99852280713650898"/>
    <n v="8.7629383860612707E-6"/>
    <n v="0.50909959317694897"/>
    <n v="0.111995200924493"/>
    <n v="1.7730028525261201E-2"/>
    <n v="3.1310319274309399E-6"/>
    <n v="0.61534329209263094"/>
    <n v="0.16725899423243501"/>
    <n v="0.24179916244266"/>
    <n v="0.760616361234279"/>
    <n v="0.48772894307541897"/>
    <n v="0.155079504291841"/>
  </r>
  <r>
    <x v="12"/>
    <n v="0.99851576259242403"/>
    <n v="9.1968852586298407E-6"/>
    <n v="0.54366946722059395"/>
    <n v="8.5642224623873497E-2"/>
    <n v="1.77311601690484E-2"/>
    <n v="3.3289004428106598E-6"/>
    <n v="0.64539392842674204"/>
    <n v="0.212769789635225"/>
    <n v="0.24671525987184001"/>
    <n v="0.72380798095389698"/>
    <n v="0.430840480423965"/>
    <n v="0.142346626609092"/>
  </r>
  <r>
    <x v="12"/>
    <n v="0.99853689622467701"/>
    <n v="7.7154804177922702E-6"/>
    <n v="0.43378915239696397"/>
    <n v="0.18347764913980699"/>
    <n v="1.7423649027281499E-2"/>
    <n v="2.8274504184579399E-6"/>
    <n v="0.60901631240940701"/>
    <n v="0.15805640004165"/>
    <n v="0.24726149291952701"/>
    <n v="0.81600946900764004"/>
    <n v="0.44467830033016897"/>
    <n v="0.126769530812222"/>
  </r>
  <r>
    <x v="12"/>
    <n v="0.99849110668812902"/>
    <n v="1.02443432268988E-5"/>
    <n v="0.65458860158227095"/>
    <n v="2.85305112780939E-2"/>
    <n v="1.7730428953062798E-2"/>
    <n v="3.0188967172670198E-6"/>
    <n v="0.57718055691247305"/>
    <n v="0.108237081554955"/>
    <n v="0.249264347427712"/>
    <n v="0.71010838183049996"/>
    <n v="0.40588366201735598"/>
    <n v="0.155163114278875"/>
  </r>
  <r>
    <x v="12"/>
    <n v="0.99852985168059305"/>
    <n v="8.2691367724487099E-6"/>
    <n v="0.47262765427188902"/>
    <n v="0.144204394180771"/>
    <n v="1.7729906655930199E-2"/>
    <n v="3.24051844857768E-6"/>
    <n v="0.631916118031003"/>
    <n v="0.19222010252124799"/>
    <n v="0.251813434983583"/>
    <n v="0.75273643677725599"/>
    <n v="0.40275436441865198"/>
    <n v="0.16434642328242999"/>
  </r>
  <r>
    <x v="12"/>
    <n v="0.99851928486446595"/>
    <n v="8.9873936649760399E-6"/>
    <n v="0.52659702584787504"/>
    <n v="9.8148721851290893E-2"/>
    <n v="1.77296455073639E-2"/>
    <n v="3.2383180493720898E-6"/>
    <n v="0.63197293586652203"/>
    <n v="0.19237698840828399"/>
    <n v="0.25308797876151901"/>
    <n v="0.72712137236978802"/>
    <n v="0.39420196424628401"/>
    <n v="0.176867804744305"/>
  </r>
  <r>
    <x v="12"/>
    <n v="0.99851224032038199"/>
    <n v="9.3914131670226594E-6"/>
    <n v="0.56036146843495405"/>
    <n v="7.4372859757401405E-2"/>
    <n v="1.7730777151151199E-2"/>
    <n v="3.1331616266101101E-6"/>
    <n v="0.61531447082295698"/>
    <n v="0.16719710332748799"/>
    <n v="0.23615475428322999"/>
    <n v="0.70704986667737002"/>
    <n v="0.53150615093793696"/>
    <n v="0.18750003811545099"/>
  </r>
  <r>
    <x v="12"/>
    <n v="0.99851224032038199"/>
    <n v="9.3914131670226594E-6"/>
    <n v="0.56036146843495405"/>
    <n v="7.4372859757401294E-2"/>
    <n v="1.7728531273481101E-2"/>
    <n v="3.2673216620331199E-6"/>
    <n v="0.63587357821634505"/>
    <n v="0.19828886131797799"/>
    <n v="0.24853603669746299"/>
    <n v="0.57294247308802804"/>
    <n v="0.45381674167259101"/>
    <n v="0.18815662791653301"/>
  </r>
  <r>
    <x v="12"/>
    <n v="0.99855098531284503"/>
    <n v="6.4286034853474703E-6"/>
    <n v="0.34648527007197499"/>
    <n v="0.29048678830472202"/>
    <n v="1.7423805716421301E-2"/>
    <n v="2.8281660032146198E-6"/>
    <n v="0.60907804673865695"/>
    <n v="0.158158190562221"/>
    <n v="0.24088877402984801"/>
    <n v="0.76811397129716097"/>
    <n v="0.476300757400064"/>
    <n v="0.148888091888911"/>
  </r>
  <r>
    <x v="12"/>
    <n v="0.99851224032038199"/>
    <n v="9.3914131670226594E-6"/>
    <n v="0.56036146843495505"/>
    <n v="7.4372859757401405E-2"/>
    <n v="1.77299588856435E-2"/>
    <n v="2.9354131031341502E-6"/>
    <n v="0.57446662602616005"/>
    <n v="0.105421511335777"/>
    <n v="0.25782199850813697"/>
    <n v="0.73115691319683496"/>
    <n v="0.38886965616082497"/>
    <n v="0.15286026069610301"/>
  </r>
  <r>
    <x v="12"/>
    <n v="0.99850167350425501"/>
    <n v="9.88521478063521E-6"/>
    <n v="0.608544624811719"/>
    <n v="4.7158513199862799E-2"/>
    <n v="1.7729419178606501E-2"/>
    <n v="3.2658007792811702E-6"/>
    <n v="0.63575926064294297"/>
    <n v="0.198073491398993"/>
    <n v="0.25217759034870801"/>
    <n v="0.72986129219446705"/>
    <n v="0.41357486611282601"/>
    <n v="0.14310647212184999"/>
  </r>
  <r>
    <x v="12"/>
    <n v="0.99849815123221297"/>
    <n v="1.0019887947984001E-5"/>
    <n v="0.62408972495050796"/>
    <n v="4.0063177562212497E-2"/>
    <n v="1.7731125349239599E-2"/>
    <n v="2.9945604219201899E-6"/>
    <n v="0.58841472671605999"/>
    <n v="0.12648267595298299"/>
    <n v="0.24635110450671599"/>
    <n v="0.67546644978358705"/>
    <n v="0.43356411249370003"/>
    <n v="0.15686010613505499"/>
  </r>
  <r>
    <x v="12"/>
    <n v="0.99852985168059305"/>
    <n v="8.2691367724487099E-6"/>
    <n v="0.47262765427188902"/>
    <n v="0.144204394180771"/>
    <n v="1.7731020889813098E-2"/>
    <n v="3.1104677126105899E-6"/>
    <n v="0.61039334614546104"/>
    <n v="0.159664935468011"/>
    <n v="0.24525863841134199"/>
    <n v="0.65280370208643301"/>
    <n v="0.44825317482219001"/>
    <n v="0.156583631652044"/>
  </r>
  <r>
    <x v="12"/>
    <n v="0.99854041849671904"/>
    <n v="7.4162067125725198E-6"/>
    <n v="0.413304849212137"/>
    <n v="0.20625776999961201"/>
    <n v="1.77269295622744E-2"/>
    <n v="3.3278696896944302E-6"/>
    <n v="0.64523320985138299"/>
    <n v="0.21257234026132901"/>
    <n v="0.24343786158572001"/>
    <n v="0.68453579680015997"/>
    <n v="0.49608403747532998"/>
    <n v="0.18398082119494499"/>
  </r>
  <r>
    <x v="12"/>
    <n v="0.99853337395263497"/>
    <n v="7.9997904377509896E-6"/>
    <n v="0.45353756072469598"/>
    <n v="0.16286706359997699"/>
    <n v="1.7729262489466699E-2"/>
    <n v="2.9361304795592601E-6"/>
    <n v="0.57449062795938399"/>
    <n v="0.105426523870806"/>
    <n v="0.24307370622059499"/>
    <n v="0.77153356115586902"/>
    <n v="0.44596658606386302"/>
    <n v="0.12834683192169299"/>
  </r>
  <r>
    <x v="12"/>
    <n v="0.99851224032038199"/>
    <n v="9.3914131670226594E-6"/>
    <n v="0.56036146843495405"/>
    <n v="7.4372859757401405E-2"/>
    <n v="1.77302896738274E-2"/>
    <n v="2.9368117160194298E-6"/>
    <n v="0.574489782268084"/>
    <n v="0.10543754393152401"/>
    <n v="0.24616902682415401"/>
    <n v="0.71837062068166502"/>
    <n v="0.460571582200693"/>
    <n v="0.151127120474703"/>
  </r>
  <r>
    <x v="12"/>
    <n v="0.99850519577629804"/>
    <n v="9.7355779280253508E-6"/>
    <n v="0.59276323663114105"/>
    <n v="5.5202423120616698E-2"/>
    <n v="1.7730742331342399E-2"/>
    <n v="3.0180383556833202E-6"/>
    <n v="0.57732616273508297"/>
    <n v="0.10831626404307799"/>
    <n v="0.24234539549034601"/>
    <n v="0.75056998854378798"/>
    <n v="0.48554272713083801"/>
    <n v="0.15064360439840399"/>
  </r>
  <r>
    <x v="12"/>
    <n v="0.99848758441608698"/>
    <n v="1.0334125338464699E-5"/>
    <n v="0.66959700146867496"/>
    <n v="2.40168031201159E-2"/>
    <n v="1.7730498592680499E-2"/>
    <n v="2.9956209303079901E-6"/>
    <n v="0.58825859585518903"/>
    <n v="0.12626127990893499"/>
    <n v="0.251813434983583"/>
    <n v="0.63742616756652704"/>
    <n v="0.40205381720531203"/>
    <n v="0.17433149135853099"/>
  </r>
  <r>
    <x v="12"/>
    <n v="0.99849815123221297"/>
    <n v="1.0019887947984001E-5"/>
    <n v="0.62408972495050796"/>
    <n v="4.0063177562212497E-2"/>
    <n v="1.7730394133254002E-2"/>
    <n v="3.2390515804642602E-6"/>
    <n v="0.63195312517634095"/>
    <n v="0.19232522246459699"/>
    <n v="0.24398409463340701"/>
    <n v="0.81380054139704605"/>
    <n v="0.49234559399078698"/>
    <n v="0.13982484675485601"/>
  </r>
  <r>
    <x v="12"/>
    <n v="0.99850167350425501"/>
    <n v="9.88521478063521E-6"/>
    <n v="0.608544624811719"/>
    <n v="4.7158513199862799E-2"/>
    <n v="1.7730550822393699E-2"/>
    <n v="3.24147604245633E-6"/>
    <n v="0.63188924496239296"/>
    <n v="0.192249928652409"/>
    <n v="0.24580487145902899"/>
    <n v="0.59617869237639398"/>
    <n v="0.38966367658803203"/>
    <n v="0.18488851156234501"/>
  </r>
  <r>
    <x v="12"/>
    <n v="0.99854394076876096"/>
    <n v="7.1019693220918203E-6"/>
    <n v="0.39199628866643998"/>
    <n v="0.231468970951167"/>
    <n v="1.7728670552716399E-2"/>
    <n v="3.23735196997894E-6"/>
    <n v="0.63183923622369298"/>
    <n v="0.19215458311617101"/>
    <n v="0.24580487145902899"/>
    <n v="0.756856936358556"/>
    <n v="0.48063312315043699"/>
    <n v="0.16968084389174101"/>
  </r>
  <r>
    <x v="12"/>
    <n v="0.99853689622467701"/>
    <n v="7.7154804177922702E-6"/>
    <n v="0.43378915239696397"/>
    <n v="0.18347764913980699"/>
    <n v="1.77290883904225E-2"/>
    <n v="3.2694221032260602E-6"/>
    <n v="0.63594582449840198"/>
    <n v="0.198408968148822"/>
    <n v="0.24780772596721401"/>
    <n v="0.69819291654643001"/>
    <n v="0.46934854947416099"/>
    <n v="0.15173281983152501"/>
  </r>
  <r>
    <x v="12"/>
    <n v="0.99850519577629804"/>
    <n v="9.7355779280253508E-6"/>
    <n v="0.59276323663114105"/>
    <n v="5.5202423120616802E-2"/>
    <n v="1.7423422698524101E-2"/>
    <n v="2.8276692985587299E-6"/>
    <n v="0.60893260248127501"/>
    <n v="0.15796257452041601"/>
    <n v="0.242709550855471"/>
    <n v="0.66185180941444299"/>
    <n v="0.47999233421034998"/>
    <n v="0.18952758261746799"/>
  </r>
  <r>
    <x v="12"/>
    <n v="0.99851928486446595"/>
    <n v="8.9873936649760399E-6"/>
    <n v="0.52659702584787504"/>
    <n v="9.8148721851290893E-2"/>
    <n v="1.7424763261164398E-2"/>
    <n v="2.8275532885608699E-6"/>
    <n v="0.60908084206465996"/>
    <n v="0.158136031200312"/>
    <n v="0.24635110450671599"/>
    <n v="0.78510572214788499"/>
    <n v="0.44086062545671301"/>
    <n v="0.13916492132882399"/>
  </r>
  <r>
    <x v="12"/>
    <n v="0.99850519577629804"/>
    <n v="9.7355779280253508E-6"/>
    <n v="0.59276323663114105"/>
    <n v="5.5202423120616802E-2"/>
    <n v="1.77302374441142E-2"/>
    <n v="3.3286998318460198E-6"/>
    <n v="0.645423247437237"/>
    <n v="0.21288037007434399"/>
    <n v="0.244348249998531"/>
    <n v="0.70012572820569996"/>
    <n v="0.47423372122756902"/>
    <n v="0.176992399611239"/>
  </r>
  <r>
    <x v="12"/>
    <n v="0.99851576259242403"/>
    <n v="9.1968852586298407E-6"/>
    <n v="0.54366946722059395"/>
    <n v="8.5642224623873497E-2"/>
    <n v="1.7728879471569401E-2"/>
    <n v="2.9969562440099602E-6"/>
    <n v="0.58826241804975699"/>
    <n v="0.12622502390434201"/>
    <n v="0.24307370622059499"/>
    <n v="0.76208189974515395"/>
    <n v="0.45420959070979999"/>
    <n v="0.13251674523129001"/>
  </r>
  <r>
    <x v="12"/>
    <n v="0.99852985168059305"/>
    <n v="8.2691367724487099E-6"/>
    <n v="0.47262765427188902"/>
    <n v="0.144204394180771"/>
    <n v="1.7424623981929E-2"/>
    <n v="2.82782018447396E-6"/>
    <n v="0.609082669866989"/>
    <n v="0.15817934777046599"/>
    <n v="0.24962850279283599"/>
    <n v="0.68593761624534499"/>
    <n v="0.43142642115385499"/>
    <n v="0.13459765654692901"/>
  </r>
  <r>
    <x v="12"/>
    <n v="0.99855098531284503"/>
    <n v="6.4286034853474703E-6"/>
    <n v="0.34648527007197499"/>
    <n v="0.29048678830472202"/>
    <n v="1.7730742331342399E-2"/>
    <n v="2.9373632035254599E-6"/>
    <n v="0.57449074498302399"/>
    <n v="0.105405492095635"/>
    <n v="0.24234539549034601"/>
    <n v="0.686298690950923"/>
    <n v="0.470116250738567"/>
    <n v="0.16616337373586099"/>
  </r>
  <r>
    <x v="12"/>
    <n v="0.99850167350425501"/>
    <n v="9.88521478063521E-6"/>
    <n v="0.608544624811719"/>
    <n v="4.7158513199862799E-2"/>
    <n v="1.7729854426216999E-2"/>
    <n v="3.26823582732705E-6"/>
    <n v="0.635879294439191"/>
    <n v="0.198269578908017"/>
    <n v="0.23761137574372801"/>
    <n v="0.67502041632375498"/>
    <n v="0.54116416685254998"/>
    <n v="0.18599552466805699"/>
  </r>
  <r>
    <x v="12"/>
    <n v="0.99851928486446595"/>
    <n v="8.9873936649760399E-6"/>
    <n v="0.52659702584787504"/>
    <n v="9.8148721851290893E-2"/>
    <n v="1.77302026243054E-2"/>
    <n v="3.2672917233392898E-6"/>
    <n v="0.63581479318804701"/>
    <n v="0.19819483795908699"/>
    <n v="0.25144927961845898"/>
    <n v="0.79442994542722001"/>
    <n v="0.41206059046331101"/>
    <n v="0.121019588434723"/>
  </r>
  <r>
    <x v="12"/>
    <n v="0.99853689622467701"/>
    <n v="7.7154804177922601E-6"/>
    <n v="0.43378915239696397"/>
    <n v="0.18347764913980799"/>
    <n v="1.7729314719179899E-2"/>
    <n v="3.01699298033756E-6"/>
    <n v="0.57719144602197803"/>
    <n v="0.108211926952118"/>
    <n v="0.24890019206258701"/>
    <n v="0.72285219496854403"/>
    <n v="0.43946712153873702"/>
    <n v="0.17902408493632599"/>
  </r>
  <r>
    <x v="12"/>
    <n v="0.99850167350425501"/>
    <n v="9.8852147806351998E-6"/>
    <n v="0.608544624811719"/>
    <n v="4.7158513199862903E-2"/>
    <n v="1.77299762955479E-2"/>
    <n v="3.1326482039762702E-6"/>
    <n v="0.61534980006603102"/>
    <n v="0.167249945502424"/>
    <n v="0.249264347427712"/>
    <n v="0.71766971095907295"/>
    <n v="0.40006837609421703"/>
    <n v="0.14668812617316301"/>
  </r>
  <r>
    <x v="12"/>
    <n v="0.99851576259242403"/>
    <n v="9.1968852586298407E-6"/>
    <n v="0.54366946722059395"/>
    <n v="8.5642224623873497E-2"/>
    <n v="1.7730098164878801E-2"/>
    <n v="3.328446462621E-6"/>
    <n v="0.64545830190043096"/>
    <n v="0.21290308400483399"/>
    <n v="0.25053889120564699"/>
    <n v="0.61474218018080995"/>
    <n v="0.40312445478967202"/>
    <n v="0.17567362778631901"/>
  </r>
  <r>
    <x v="12"/>
    <n v="0.99848758441608698"/>
    <n v="1.0334125338464699E-5"/>
    <n v="0.66959700146867496"/>
    <n v="2.4016803120116101E-2"/>
    <n v="1.7730463772871598E-2"/>
    <n v="3.1319364351154601E-6"/>
    <n v="0.61520900523398503"/>
    <n v="0.16705532806206799"/>
    <n v="0.245986949141591"/>
    <n v="0.81985385263761601"/>
    <n v="0.44677460078596198"/>
    <n v="0.13760344294262"/>
  </r>
  <r>
    <x v="12"/>
    <n v="0.99852632940855102"/>
    <n v="8.5235194218855008E-6"/>
    <n v="0.49112800084956099"/>
    <n v="0.127300910813364"/>
    <n v="1.7731125349239599E-2"/>
    <n v="3.26784724023731E-6"/>
    <n v="0.63575039851202797"/>
    <n v="0.19806342036233099"/>
    <n v="0.25345213412664302"/>
    <n v="0.77578149886855097"/>
    <n v="0.40360284720613998"/>
    <n v="0.13358949605909701"/>
  </r>
  <r>
    <x v="12"/>
    <n v="0.99853689622467701"/>
    <n v="7.7154804177922601E-6"/>
    <n v="0.43378915239696397"/>
    <n v="0.18347764913980799"/>
    <n v="1.7729854426216999E-2"/>
    <n v="2.9975522388338299E-6"/>
    <n v="0.588319320676568"/>
    <n v="0.12633273007183299"/>
    <n v="0.23943215256935099"/>
    <n v="0.67465934161817698"/>
    <n v="0.52091739628873901"/>
    <n v="0.21569354417011999"/>
  </r>
  <r>
    <x v="12"/>
    <n v="0.99852985168059305"/>
    <n v="8.2691367724487099E-6"/>
    <n v="0.47262765427188902"/>
    <n v="0.144204394180771"/>
    <n v="1.7730411543158402E-2"/>
    <n v="3.2414800874891201E-6"/>
    <n v="0.63190602315094702"/>
    <n v="0.19221862706485501"/>
    <n v="0.244348249998531"/>
    <n v="0.62640276920212001"/>
    <n v="0.465651395222061"/>
    <n v="0.17271517039700901"/>
  </r>
  <r>
    <x v="12"/>
    <n v="0.99850519577629804"/>
    <n v="9.7355779280253508E-6"/>
    <n v="0.59276323663114105"/>
    <n v="5.5202423120616698E-2"/>
    <n v="1.7729158030040201E-2"/>
    <n v="3.1113078796589798E-6"/>
    <n v="0.61046120893549505"/>
    <n v="0.15975125485806499"/>
    <n v="0.245986949141591"/>
    <n v="0.63460128898759405"/>
    <n v="0.44757607182131198"/>
    <n v="0.16870626888875301"/>
  </r>
  <r>
    <x v="12"/>
    <n v="0.99850871804833996"/>
    <n v="9.5709773901544792E-6"/>
    <n v="0.57671364216828602"/>
    <n v="6.4251821781461299E-2"/>
    <n v="1.77302200342098E-2"/>
    <n v="3.23996454989006E-6"/>
    <n v="0.63203941624420801"/>
    <n v="0.19243842421319701"/>
    <n v="0.24416617231596899"/>
    <n v="0.73523493340100898"/>
    <n v="0.49177077041393502"/>
    <n v="0.17328437810098399"/>
  </r>
  <r>
    <x v="12"/>
    <n v="0.99852985168059305"/>
    <n v="8.2691367724487099E-6"/>
    <n v="0.47262765427188902"/>
    <n v="0.144204394180771"/>
    <n v="1.7731717285989899E-2"/>
    <n v="3.3415333509595E-6"/>
    <n v="0.64682140390253495"/>
    <n v="0.21491042469660501"/>
    <n v="0.24635110450671599"/>
    <n v="0.64333080098715401"/>
    <n v="0.44672404012820799"/>
    <n v="0.17186160366158201"/>
  </r>
  <r>
    <x v="12"/>
    <n v="0.99851224032038199"/>
    <n v="9.3914131670226594E-6"/>
    <n v="0.56036146843495505"/>
    <n v="7.4372859757401405E-2"/>
    <n v="1.7728061206061699E-2"/>
    <n v="3.32706494490491E-6"/>
    <n v="0.64530189445472996"/>
    <n v="0.212695608570587"/>
    <n v="0.24671525987184001"/>
    <n v="0.73136931008246897"/>
    <n v="0.46824637130945601"/>
    <n v="0.140493967865156"/>
  </r>
  <r>
    <x v="12"/>
    <n v="0.99852632940855102"/>
    <n v="8.5235194218854906E-6"/>
    <n v="0.49112800084956099"/>
    <n v="0.127300910813364"/>
    <n v="1.7730724921437901E-2"/>
    <n v="2.9358706766249101E-6"/>
    <n v="0.57453614196518299"/>
    <n v="0.10545133201654899"/>
    <n v="0.24107085171241099"/>
    <n v="0.70125143169955895"/>
    <n v="0.47772833075586302"/>
    <n v="0.174305183898294"/>
  </r>
  <r>
    <x v="12"/>
    <n v="0.99853337395263497"/>
    <n v="7.9997904377509896E-6"/>
    <n v="0.45353756072469598"/>
    <n v="0.16286706359997699"/>
    <n v="1.7730481182776099E-2"/>
    <n v="3.1120729832760601E-6"/>
    <n v="0.61042775707335595"/>
    <n v="0.15969598750908001"/>
    <n v="0.2401604632996"/>
    <n v="0.58545264965187405"/>
    <n v="0.506116817591861"/>
    <n v="0.23510110992338501"/>
  </r>
  <r>
    <x v="12"/>
    <n v="0.99854041849671904"/>
    <n v="7.4162067125725198E-6"/>
    <n v="0.413304849212137"/>
    <n v="0.20625776999961201"/>
    <n v="1.7728322354627998E-2"/>
    <n v="3.3418832937019701E-6"/>
    <n v="0.646946581270053"/>
    <n v="0.215139610971887"/>
    <n v="0.2401604632996"/>
    <n v="0.67051760234831304"/>
    <n v="0.51327581277233003"/>
    <n v="0.203111302476668"/>
  </r>
  <r>
    <x v="12"/>
    <n v="0.99849462896017105"/>
    <n v="1.0139597430071899E-5"/>
    <n v="0.63942836502151001"/>
    <n v="3.3867666194614801E-2"/>
    <n v="1.77287924220473E-2"/>
    <n v="3.2414657383598999E-6"/>
    <n v="0.63196526944369102"/>
    <n v="0.192344694247439"/>
    <n v="0.243802016950844"/>
    <n v="0.79026696646879302"/>
    <n v="0.49465562288843801"/>
    <n v="0.163701444754243"/>
  </r>
  <r>
    <x v="12"/>
    <n v="0.99852632940855102"/>
    <n v="8.5235194218855008E-6"/>
    <n v="0.49112800084956099"/>
    <n v="0.127300910813364"/>
    <n v="1.77305856422026E-2"/>
    <n v="3.2672277188095901E-6"/>
    <n v="0.63579482387254804"/>
    <n v="0.19813070985956499"/>
    <n v="0.256183299365077"/>
    <n v="0.68623497188523297"/>
    <n v="0.38584792371461801"/>
    <n v="0.162105632032958"/>
  </r>
  <r>
    <x v="12"/>
    <n v="0.99850871804833996"/>
    <n v="9.5709773901544792E-6"/>
    <n v="0.57671364216828602"/>
    <n v="6.4251821781461396E-2"/>
    <n v="1.7731038299717498E-2"/>
    <n v="3.2411733889428701E-6"/>
    <n v="0.63202252203116105"/>
    <n v="0.19238263677062001"/>
    <n v="0.25035681352308498"/>
    <n v="0.72051582922656898"/>
    <n v="0.43079656845021402"/>
    <n v="0.15696949336890301"/>
  </r>
  <r>
    <x v="12"/>
    <n v="0.99851928486446595"/>
    <n v="8.9873936649760399E-6"/>
    <n v="0.52659702584787405"/>
    <n v="9.8148721851290893E-2"/>
    <n v="1.7730794561055599E-2"/>
    <n v="3.13051106870679E-6"/>
    <n v="0.61532743412886504"/>
    <n v="0.167205712579338"/>
    <n v="0.23870384183910201"/>
    <n v="0.63876426794602204"/>
    <n v="0.47428034648376899"/>
    <n v="0.19628418534924499"/>
  </r>
  <r>
    <x v="12"/>
    <n v="0.99854394076876096"/>
    <n v="7.1019693220918203E-6"/>
    <n v="0.39199628866643998"/>
    <n v="0.231468970951168"/>
    <n v="1.7729001340900399E-2"/>
    <n v="2.9960900331326002E-6"/>
    <n v="0.58834204278265201"/>
    <n v="0.126346216882403"/>
    <n v="0.24198124012522201"/>
    <n v="0.70120895232243396"/>
    <n v="0.47751205481963999"/>
    <n v="0.18714672497195201"/>
  </r>
  <r>
    <x v="12"/>
    <n v="0.99852632940855102"/>
    <n v="8.5235194218855008E-6"/>
    <n v="0.49112800084956099"/>
    <n v="0.127300910813364"/>
    <n v="1.7730063345070001E-2"/>
    <n v="3.2667072524947702E-6"/>
    <n v="0.635829530562247"/>
    <n v="0.198202292410358"/>
    <n v="0.236883065013479"/>
    <n v="0.64961774880192202"/>
    <n v="0.54656668810439002"/>
    <n v="0.22675268838364401"/>
  </r>
  <r>
    <x v="12"/>
    <n v="0.99850167350425501"/>
    <n v="9.8852147806351998E-6"/>
    <n v="0.608544624811719"/>
    <n v="4.7158513199862903E-2"/>
    <n v="1.7729279899371099E-2"/>
    <n v="3.34110435738439E-6"/>
    <n v="0.64689799258518299"/>
    <n v="0.21507855981482801"/>
    <n v="0.24143500707753501"/>
    <n v="0.63362426331367805"/>
    <n v="0.46245839644331199"/>
    <n v="0.19207627386541101"/>
  </r>
  <r>
    <x v="12"/>
    <n v="0.99852280713650898"/>
    <n v="8.7629383860612707E-6"/>
    <n v="0.50909959317694897"/>
    <n v="0.111995200924493"/>
    <n v="1.77311601690484E-2"/>
    <n v="3.26734193544812E-6"/>
    <n v="0.63583223787689003"/>
    <n v="0.19820749651060099"/>
    <n v="0.25745784314301301"/>
    <n v="0.75723925075269705"/>
    <n v="0.37020778142390598"/>
    <n v="0.15314436375943799"/>
  </r>
  <r>
    <x v="12"/>
    <n v="0.99852280713650898"/>
    <n v="8.7629383860612707E-6"/>
    <n v="0.50909959317694897"/>
    <n v="0.111995200924493"/>
    <n v="1.7730341903540701E-2"/>
    <n v="3.0175769519039299E-6"/>
    <n v="0.577205588667146"/>
    <n v="0.108229896449113"/>
    <n v="0.23779345342628999"/>
    <n v="0.657688830456016"/>
    <n v="0.52611052273218795"/>
    <n v="0.188468239986395"/>
  </r>
  <r>
    <x v="12"/>
    <n v="0.99851224032038199"/>
    <n v="9.3914131670226594E-6"/>
    <n v="0.56036146843495505"/>
    <n v="7.4372859757401405E-2"/>
    <n v="1.7730533412489299E-2"/>
    <n v="3.3410282884721001E-6"/>
    <n v="0.64683581174993399"/>
    <n v="0.21498483476151201"/>
    <n v="0.24616902682415401"/>
    <n v="0.72593194981023701"/>
    <n v="0.447637859117749"/>
    <n v="0.14863364540137899"/>
  </r>
  <r>
    <x v="12"/>
    <n v="0.99850519577629804"/>
    <n v="9.7355779280253508E-6"/>
    <n v="0.59276323663114105"/>
    <n v="5.5202423120616899E-2"/>
    <n v="1.7423509748046202E-2"/>
    <n v="2.8272840505112301E-6"/>
    <n v="0.60910842889046202"/>
    <n v="0.15817638130327399"/>
    <n v="0.24726149291952701"/>
    <n v="0.755518835979061"/>
    <n v="0.44300265047182802"/>
    <n v="0.14402336993551801"/>
  </r>
  <r>
    <x v="12"/>
    <n v="0.99850519577629804"/>
    <n v="9.7355779280253508E-6"/>
    <n v="0.59276323663114105"/>
    <n v="5.5202423120616899E-2"/>
    <n v="1.77312123987617E-2"/>
    <n v="2.9960395230028499E-6"/>
    <n v="0.58831021166460196"/>
    <n v="0.12632277632484901"/>
    <n v="0.25272382339639399"/>
    <n v="0.61977598637033704"/>
    <n v="0.41134085488892902"/>
    <n v="0.192344274054147"/>
  </r>
  <r>
    <x v="12"/>
    <n v="0.99851928486446595"/>
    <n v="8.9873936649760399E-6"/>
    <n v="0.52659702584787504"/>
    <n v="9.8148721851290893E-2"/>
    <n v="1.7728235305105901E-2"/>
    <n v="3.1096453380661399E-6"/>
    <n v="0.61036200896256698"/>
    <n v="0.15958542081014801"/>
    <n v="0.24580487145902899"/>
    <n v="0.78521192059070199"/>
    <n v="0.43637350024143901"/>
    <n v="0.12343659527640299"/>
  </r>
  <r>
    <x v="12"/>
    <n v="0.99852985168059305"/>
    <n v="8.2691367724487099E-6"/>
    <n v="0.47262765427188902"/>
    <n v="0.144204394180771"/>
    <n v="1.7730516002584899E-2"/>
    <n v="3.2408615192654102E-6"/>
    <n v="0.63194625781228098"/>
    <n v="0.192274938968341"/>
    <n v="0.24890019206258701"/>
    <n v="0.80602681538283905"/>
    <n v="0.41907528497891"/>
    <n v="0.13036153162244499"/>
  </r>
  <r>
    <x v="12"/>
    <n v="0.99852280713650898"/>
    <n v="8.7629383860612707E-6"/>
    <n v="0.50909959317694797"/>
    <n v="0.111995200924493"/>
    <n v="1.77305682322982E-2"/>
    <n v="2.9355009979921401E-6"/>
    <n v="0.57443477048180702"/>
    <n v="0.105386966842763"/>
    <n v="0.247079415236965"/>
    <n v="0.70968358805923204"/>
    <n v="0.447249522552637"/>
    <n v="0.137781638442107"/>
  </r>
  <r>
    <x v="12"/>
    <n v="0.99852985168059305"/>
    <n v="8.2691367724487099E-6"/>
    <n v="0.47262765427188902"/>
    <n v="0.144204394180771"/>
    <n v="1.77293843587976E-2"/>
    <n v="2.9364486989446198E-6"/>
    <n v="0.57450680122296505"/>
    <n v="0.105447262980554"/>
    <n v="0.24107085171241099"/>
    <n v="0.71448375767456096"/>
    <n v="0.50565696527985804"/>
    <n v="0.180233729182849"/>
  </r>
  <r>
    <x v="12"/>
    <n v="0.99851576259242403"/>
    <n v="9.1968852586298407E-6"/>
    <n v="0.54366946722059295"/>
    <n v="8.5642224623873497E-2"/>
    <n v="1.7731107939335199E-2"/>
    <n v="3.1320905891960802E-6"/>
    <n v="0.61530784741453903"/>
    <n v="0.167161891851515"/>
    <n v="0.25072096888820999"/>
    <n v="0.62425756065721605"/>
    <n v="0.42585050888005899"/>
    <n v="0.226735447782799"/>
  </r>
  <r>
    <x v="12"/>
    <n v="0.99852985168059305"/>
    <n v="8.2691367724487099E-6"/>
    <n v="0.47262765427188902"/>
    <n v="0.144204394180771"/>
    <n v="1.7729610687555099E-2"/>
    <n v="3.1317646100139299E-6"/>
    <n v="0.61536210022077498"/>
    <n v="0.16727281585305001"/>
    <n v="0.249810580475398"/>
    <n v="0.80330813524672395"/>
    <n v="0.42195386112653499"/>
    <n v="0.145202952030455"/>
  </r>
  <r>
    <x v="12"/>
    <n v="0.99851928486446595"/>
    <n v="8.9873936649760399E-6"/>
    <n v="0.52659702584787504"/>
    <n v="9.8148721851291004E-2"/>
    <n v="1.7730672691724701E-2"/>
    <n v="3.2683029956292702E-6"/>
    <n v="0.63586487016527904"/>
    <n v="0.19825083553628001"/>
    <n v="0.247079415236965"/>
    <n v="0.76261289195923798"/>
    <n v="0.46412946696840601"/>
    <n v="0.14219875645445601"/>
  </r>
  <r>
    <x v="12"/>
    <n v="0.99852280713650898"/>
    <n v="8.7629383860612707E-6"/>
    <n v="0.50909959317694897"/>
    <n v="0.111995200924493"/>
    <n v="1.77287227824297E-2"/>
    <n v="3.11120300765253E-6"/>
    <n v="0.61037438169313396"/>
    <n v="0.159599726296378"/>
    <n v="0.245440716093905"/>
    <n v="0.87654258141334596"/>
    <n v="0.46689328547655001"/>
    <n v="0.11978795918225001"/>
  </r>
  <r>
    <x v="12"/>
    <n v="0.99853337395263497"/>
    <n v="7.9997904377509896E-6"/>
    <n v="0.45353756072469598"/>
    <n v="0.16286706359997699"/>
    <n v="1.7423596797568299E-2"/>
    <n v="2.8279927478340301E-6"/>
    <n v="0.609161727040611"/>
    <n v="0.15825923333752201"/>
    <n v="0.24525863841134199"/>
    <n v="0.73975898706501497"/>
    <n v="0.469007329438831"/>
    <n v="0.15771870179733899"/>
  </r>
  <r>
    <x v="12"/>
    <n v="0.99853337395263497"/>
    <n v="7.9997904377509896E-6"/>
    <n v="0.45353756072469598"/>
    <n v="0.16286706359997799"/>
    <n v="1.7424032045178801E-2"/>
    <n v="2.8277125016499999E-6"/>
    <n v="0.60904939445526596"/>
    <n v="0.15810891103733199"/>
    <n v="0.24525863841134199"/>
    <n v="0.69439101229358102"/>
    <n v="0.44333263235451897"/>
    <n v="0.17331334405645099"/>
  </r>
  <r>
    <x v="12"/>
    <n v="0.99855098531284503"/>
    <n v="6.4286034853474601E-6"/>
    <n v="0.34648527007197499"/>
    <n v="0.29048678830472202"/>
    <n v="1.7729784786599301E-2"/>
    <n v="3.0172956784585401E-6"/>
    <n v="0.57723049411697003"/>
    <n v="0.10826475824584"/>
    <n v="0.25763992082557502"/>
    <n v="0.75460552937083503"/>
    <n v="0.380697274528073"/>
    <n v="0.132559902799357"/>
  </r>
  <r>
    <x v="12"/>
    <n v="0.99850167350425501"/>
    <n v="9.8852147806351998E-6"/>
    <n v="0.608544624811718"/>
    <n v="4.7158513199863E-2"/>
    <n v="1.7730742331342399E-2"/>
    <n v="2.9973940689488098E-6"/>
    <n v="0.58829150739340796"/>
    <n v="0.12628330661470299"/>
    <n v="0.242163317807784"/>
    <n v="0.72495492413632101"/>
    <n v="0.500637985600621"/>
    <n v="0.174930702465561"/>
  </r>
  <r>
    <x v="12"/>
    <n v="0.99852632940855102"/>
    <n v="8.5235194218855008E-6"/>
    <n v="0.49112800084956099"/>
    <n v="0.127300910813364"/>
    <n v="1.7730185214400899E-2"/>
    <n v="2.99661063951022E-6"/>
    <n v="0.58834154036984598"/>
    <n v="0.126334791043337"/>
    <n v="0.251813434983583"/>
    <n v="0.72627178482725196"/>
    <n v="0.387184825145242"/>
    <n v="0.16800282097644501"/>
  </r>
  <r>
    <x v="12"/>
    <n v="0.99852280713650898"/>
    <n v="8.7629383860612707E-6"/>
    <n v="0.50909959317694797"/>
    <n v="0.111995200924493"/>
    <n v="1.7731038299717498E-2"/>
    <n v="3.1309742282834099E-6"/>
    <n v="0.61528788146757896"/>
    <n v="0.16717389502228799"/>
    <n v="0.24744357060208899"/>
    <n v="0.81645550246747201"/>
    <n v="0.46446855522499297"/>
    <n v="0.13549175484485701"/>
  </r>
  <r>
    <x v="12"/>
    <n v="0.99850871804833996"/>
    <n v="9.5709773901544792E-6"/>
    <n v="0.57671364216828602"/>
    <n v="6.4251821781461299E-2"/>
    <n v="1.7731264628475001E-2"/>
    <n v="2.9956547448641999E-6"/>
    <n v="0.58841999549586699"/>
    <n v="0.126424853721289"/>
    <n v="0.25818615387326199"/>
    <n v="0.89780350966531497"/>
    <n v="0.357190978674229"/>
    <n v="0.118122756182689"/>
  </r>
  <r>
    <x v="12"/>
    <n v="0.99850167350425501"/>
    <n v="9.88521478063521E-6"/>
    <n v="0.608544624811719"/>
    <n v="4.7158513199862799E-2"/>
    <n v="1.7424101684796502E-2"/>
    <n v="2.8263426862628199E-6"/>
    <n v="0.60903033471266099"/>
    <n v="0.15812525874522501"/>
    <n v="0.242163317807784"/>
    <n v="0.68714827849345905"/>
    <n v="0.48199450753200601"/>
    <n v="0.17113225241490099"/>
  </r>
  <r>
    <x v="12"/>
    <n v="0.99852632940855102"/>
    <n v="8.5235194218855008E-6"/>
    <n v="0.49112800084956099"/>
    <n v="0.127300910813364"/>
    <n v="1.7729210259753402E-2"/>
    <n v="3.1322439984357298E-6"/>
    <n v="0.61540606891138205"/>
    <n v="0.16731714328103001"/>
    <n v="0.24143500707753501"/>
    <n v="0.66197924754582405"/>
    <n v="0.52252524583866899"/>
    <n v="0.20062047205008601"/>
  </r>
  <r>
    <x v="12"/>
    <n v="0.99853689622467701"/>
    <n v="7.7154804177922702E-6"/>
    <n v="0.43378915239696397"/>
    <n v="0.18347764913980699"/>
    <n v="1.77312298086661E-2"/>
    <n v="3.3293712440425898E-6"/>
    <n v="0.64543219604630397"/>
    <n v="0.21283486636367499"/>
    <n v="0.245986949141591"/>
    <n v="0.67429826691259898"/>
    <n v="0.45821004067861798"/>
    <n v="0.176619257898085"/>
  </r>
  <r>
    <x v="12"/>
    <n v="0.99849462896017105"/>
    <n v="1.0139597430071899E-5"/>
    <n v="0.63942836502151001"/>
    <n v="3.3867666194614801E-2"/>
    <n v="1.7730063345070001E-2"/>
    <n v="2.9976218839607498E-6"/>
    <n v="0.588281325407504"/>
    <n v="0.12626481703397199"/>
    <n v="0.23815760879141501"/>
    <n v="0.67022024670842495"/>
    <n v="0.50392828199816497"/>
    <n v="0.165827165061597"/>
  </r>
  <r>
    <x v="12"/>
    <n v="0.99850519577629804"/>
    <n v="9.7355779280253508E-6"/>
    <n v="0.59276323663114105"/>
    <n v="5.5202423120616802E-2"/>
    <n v="1.7729210259753402E-2"/>
    <n v="3.3279178871374499E-6"/>
    <n v="0.64541148831919004"/>
    <n v="0.212833081621359"/>
    <n v="0.23925007488678801"/>
    <n v="0.61845912567940597"/>
    <n v="0.46948591630023601"/>
    <n v="0.17763163560735901"/>
  </r>
  <r>
    <x v="12"/>
    <n v="0.99849815123221297"/>
    <n v="1.0019887947984001E-5"/>
    <n v="0.62408972495050796"/>
    <n v="4.00631775622124E-2"/>
    <n v="1.7729784786599301E-2"/>
    <n v="3.2404614661498701E-6"/>
    <n v="0.63196412926944301"/>
    <n v="0.192321926471134"/>
    <n v="0.243255783903158"/>
    <n v="0.81783608222409299"/>
    <n v="0.49056727581172199"/>
    <n v="0.15541876248755301"/>
  </r>
  <r>
    <x v="12"/>
    <n v="0.99851576259242403"/>
    <n v="9.1968852586298407E-6"/>
    <n v="0.54366946722059395"/>
    <n v="8.56422246238734E-2"/>
    <n v="1.77308990204821E-2"/>
    <n v="3.2677084838847899E-6"/>
    <n v="0.63588490507464002"/>
    <n v="0.198262907776971"/>
    <n v="0.24835395901490101"/>
    <n v="0.77110876738460099"/>
    <n v="0.47365072209408998"/>
    <n v="0.158285621656514"/>
  </r>
  <r>
    <x v="12"/>
    <n v="0.99850167350425501"/>
    <n v="9.8852147806351998E-6"/>
    <n v="0.608544624811719"/>
    <n v="4.7158513199863E-2"/>
    <n v="1.7726180936384402E-2"/>
    <n v="3.0198408512481099E-6"/>
    <n v="0.57724603013714404"/>
    <n v="0.10830822583687399"/>
    <n v="0.250903046570772"/>
    <n v="0.752842635220072"/>
    <n v="0.39192433740598798"/>
    <n v="0.16409335932604899"/>
  </r>
  <r>
    <x v="12"/>
    <n v="0.99851928486446595"/>
    <n v="8.9873936649760399E-6"/>
    <n v="0.52659702584787405"/>
    <n v="9.8148721851290893E-2"/>
    <n v="1.7730428953062798E-2"/>
    <n v="2.9947515959176098E-6"/>
    <n v="0.58836606051102203"/>
    <n v="0.126377470936198"/>
    <n v="0.241617084760097"/>
    <n v="0.71792458722183405"/>
    <n v="0.46484851646872499"/>
    <n v="0.16949157674460399"/>
  </r>
  <r>
    <x v="12"/>
    <n v="0.99850871804833996"/>
    <n v="9.5709773901544792E-6"/>
    <n v="0.57671364216828602"/>
    <n v="6.4251821781461202E-2"/>
    <n v="1.77306378719158E-2"/>
    <n v="2.9360518124801502E-6"/>
    <n v="0.57448061886590895"/>
    <n v="0.105415757451126"/>
    <n v="0.24198124012522201"/>
    <n v="0.70498961688672002"/>
    <n v="0.474966364047262"/>
    <n v="0.16160782491268599"/>
  </r>
  <r>
    <x v="12"/>
    <n v="0.99852632940855102"/>
    <n v="8.5235194218854906E-6"/>
    <n v="0.49112800084955999"/>
    <n v="0.127300910813364"/>
    <n v="1.77296280974595E-2"/>
    <n v="3.2674375186825601E-6"/>
    <n v="0.63580081424769097"/>
    <n v="0.198151811545937"/>
    <n v="0.25144927961845898"/>
    <n v="0.68290034078077799"/>
    <n v="0.39533578442129103"/>
    <n v="0.16537237731504301"/>
  </r>
  <r>
    <x v="13"/>
    <n v="0.99914977156000895"/>
    <n v="8.7629383860612707E-6"/>
    <n v="0.50909959317694897"/>
    <n v="0.111995200924493"/>
    <n v="1.8540041738296702E-2"/>
    <n v="2.8125317406368198E-6"/>
    <n v="0.64033587155215999"/>
    <n v="0.15834235953005099"/>
    <n v="0.26838250409674702"/>
    <n v="0.620222019830169"/>
    <n v="0.52294932049460296"/>
    <n v="0.229377465660069"/>
  </r>
  <r>
    <x v="13"/>
    <n v="0.99915681610409401"/>
    <n v="8.2691367724487099E-6"/>
    <n v="0.47262765427188902"/>
    <n v="0.144204394180771"/>
    <n v="1.8672182912842901E-2"/>
    <n v="2.8392830943232201E-6"/>
    <n v="0.64035585558639896"/>
    <n v="0.158363897153463"/>
    <n v="0.27530145603411299"/>
    <n v="0.72710013268122498"/>
    <n v="0.47701142428818"/>
    <n v="0.16483042379075499"/>
  </r>
  <r>
    <x v="13"/>
    <n v="0.99912159338367201"/>
    <n v="1.0139597430071899E-5"/>
    <n v="0.63942836502151001"/>
    <n v="3.3867666194614801E-2"/>
    <n v="1.8541608629694499E-2"/>
    <n v="2.8127399584121701E-6"/>
    <n v="0.64033279630079698"/>
    <n v="0.15834134230949901"/>
    <n v="0.27530145603411299"/>
    <n v="0.802713423966949"/>
    <n v="0.47087141452256698"/>
    <n v="0.153103842610958"/>
  </r>
  <r>
    <x v="13"/>
    <n v="0.99913568247184104"/>
    <n v="9.5709773901544792E-6"/>
    <n v="0.57671364216828602"/>
    <n v="6.4251821781461396E-2"/>
    <n v="1.8613354845808502E-2"/>
    <n v="2.82561742676632E-6"/>
    <n v="0.64029929362573901"/>
    <n v="0.158403225663897"/>
    <n v="0.282948718701727"/>
    <n v="0.74139444308439695"/>
    <n v="0.42797344357048001"/>
    <n v="0.13463482683901001"/>
  </r>
  <r>
    <x v="13"/>
    <n v="0.99915681610409401"/>
    <n v="8.2691367724487099E-6"/>
    <n v="0.47262765427188902"/>
    <n v="0.144204394180771"/>
    <n v="1.8606739082128902E-2"/>
    <n v="2.8249605382037701E-6"/>
    <n v="0.64038449680322895"/>
    <n v="0.15832813436653001"/>
    <n v="0.27694015517717302"/>
    <n v="0.664995283321827"/>
    <n v="0.45567496964357601"/>
    <n v="0.17670830043345701"/>
  </r>
  <r>
    <x v="13"/>
    <n v="0.999132160199798"/>
    <n v="9.7355779280253508E-6"/>
    <n v="0.59276323663114105"/>
    <n v="5.5202423120616802E-2"/>
    <n v="1.86129892378156E-2"/>
    <n v="2.8236719491114801E-6"/>
    <n v="0.64028637345877903"/>
    <n v="0.15838068658934201"/>
    <n v="0.278760932002795"/>
    <n v="0.72650542140145002"/>
    <n v="0.44947504223286899"/>
    <n v="0.144406567275255"/>
  </r>
  <r>
    <x v="13"/>
    <n v="0.99914624928796703"/>
    <n v="8.9873936649760399E-6"/>
    <n v="0.52659702584787504"/>
    <n v="9.8148721851290893E-2"/>
    <n v="1.86141208816029E-2"/>
    <n v="2.82468760167509E-6"/>
    <n v="0.64027474474889701"/>
    <n v="0.15836413220055801"/>
    <n v="0.27566561139923701"/>
    <n v="0.68173215790979103"/>
    <n v="0.45412120467234202"/>
    <n v="0.17497810105836201"/>
  </r>
  <r>
    <x v="13"/>
    <n v="0.99913568247184104"/>
    <n v="9.5709773901544792E-6"/>
    <n v="0.57671364216828602"/>
    <n v="6.4251821781461299E-2"/>
    <n v="1.81883268492079E-2"/>
    <n v="2.5284256554568699E-6"/>
    <n v="0.66481259891209199"/>
    <n v="0.19613779810651499"/>
    <n v="0.27566561139923701"/>
    <n v="0.67417082878121903"/>
    <n v="0.49790541006921202"/>
    <n v="0.182082680356983"/>
  </r>
  <r>
    <x v="13"/>
    <n v="0.99915681610409401"/>
    <n v="8.2691367724487099E-6"/>
    <n v="0.47262765427188902"/>
    <n v="0.144204394180771"/>
    <n v="1.8251054734832399E-2"/>
    <n v="2.52777370218539E-6"/>
    <n v="0.66485107657593701"/>
    <n v="0.19609997699446499"/>
    <n v="0.282948718701727"/>
    <n v="0.65632949038795796"/>
    <n v="0.39467574863721799"/>
    <n v="0.175067657154269"/>
  </r>
  <r>
    <x v="13"/>
    <n v="0.99914272701592499"/>
    <n v="9.1968852586298407E-6"/>
    <n v="0.54366946722059395"/>
    <n v="8.5642224623873497E-2"/>
    <n v="1.8673366786343501E-2"/>
    <n v="2.8388686093250701E-6"/>
    <n v="0.64034637358164503"/>
    <n v="0.15834694581488501"/>
    <n v="0.27803262127254602"/>
    <n v="0.788355394498086"/>
    <n v="0.43705705842062897"/>
    <n v="0.15137872251611401"/>
  </r>
  <r>
    <x v="13"/>
    <n v="0.99916386064817797"/>
    <n v="7.7154804177922601E-6"/>
    <n v="0.43378915239696397"/>
    <n v="0.18347764913980699"/>
    <n v="1.8540181017531999E-2"/>
    <n v="2.81257846244847E-6"/>
    <n v="0.64034117869365503"/>
    <n v="0.15835538525934201"/>
    <n v="0.26892873714443399"/>
    <n v="0.73508625558106599"/>
    <n v="0.52282160171084502"/>
    <n v="0.173974733255433"/>
  </r>
  <r>
    <x v="13"/>
    <n v="0.99914272701592499"/>
    <n v="9.1968852586298407E-6"/>
    <n v="0.54366946722059295"/>
    <n v="8.5642224623873497E-2"/>
    <n v="1.86736105250054E-2"/>
    <n v="2.8402397334881298E-6"/>
    <n v="0.64034172382714605"/>
    <n v="0.15834064980149101"/>
    <n v="0.27038535860493201"/>
    <n v="0.70082663792829303"/>
    <n v="0.503465631410979"/>
    <n v="0.16851048318227299"/>
  </r>
  <r>
    <x v="13"/>
    <n v="0.99915329383205198"/>
    <n v="8.5235194218854906E-6"/>
    <n v="0.49112800084955999"/>
    <n v="0.127300910813364"/>
    <n v="1.8612849958580299E-2"/>
    <n v="2.8259232990669002E-6"/>
    <n v="0.64028276572846499"/>
    <n v="0.15837482870622099"/>
    <n v="0.27712223285973497"/>
    <n v="0.76783785534583604"/>
    <n v="0.43913458614080703"/>
    <n v="0.14351672817837599"/>
  </r>
  <r>
    <x v="13"/>
    <n v="0.99914272701592499"/>
    <n v="9.1968852586298407E-6"/>
    <n v="0.54366946722059295"/>
    <n v="8.5642224623873706E-2"/>
    <n v="1.8612170972307902E-2"/>
    <n v="2.8251945698659601E-6"/>
    <n v="0.64028767583759805"/>
    <n v="0.158380517197383"/>
    <n v="0.27712223285973497"/>
    <n v="0.61850160505653295"/>
    <n v="0.42649660212939799"/>
    <n v="0.168196811049109"/>
  </r>
  <r>
    <x v="13"/>
    <n v="0.99916386064817797"/>
    <n v="7.7154804177922702E-6"/>
    <n v="0.43378915239696397"/>
    <n v="0.18347764913980699"/>
    <n v="1.86075225278278E-2"/>
    <n v="2.82664219591208E-6"/>
    <n v="0.64038389161800302"/>
    <n v="0.15832827748115999"/>
    <n v="0.29059598136934101"/>
    <n v="0.73145426883672304"/>
    <n v="0.36467969081239698"/>
    <n v="0.161277430601873"/>
  </r>
  <r>
    <x v="13"/>
    <n v="0.99914272701592499"/>
    <n v="9.1968852586298407E-6"/>
    <n v="0.54366946722059295"/>
    <n v="8.5642224623873706E-2"/>
    <n v="1.85402158373409E-2"/>
    <n v="2.810931926945E-6"/>
    <n v="0.64034833691950399"/>
    <n v="0.15836560787179199"/>
    <n v="0.28549780625759802"/>
    <n v="0.68931472672692595"/>
    <n v="0.419428178100959"/>
    <n v="0.16631894376115"/>
  </r>
  <r>
    <x v="13"/>
    <n v="0.99915329383205198"/>
    <n v="8.5235194218854906E-6"/>
    <n v="0.49112800084956099"/>
    <n v="0.127300910813364"/>
    <n v="1.86705812016363E-2"/>
    <n v="2.8382724713585598E-6"/>
    <n v="0.64034191570862597"/>
    <n v="0.15834318332102701"/>
    <n v="0.26947497019212102"/>
    <n v="0.83841734044203298"/>
    <n v="0.51982708136724398"/>
    <n v="0.14922162940947301"/>
  </r>
  <r>
    <x v="13"/>
    <n v="0.99912511565571405"/>
    <n v="1.0019887947984001E-5"/>
    <n v="0.62408972495050796"/>
    <n v="4.0063177562212497E-2"/>
    <n v="1.86717998949457E-2"/>
    <n v="2.8303928076385598E-6"/>
    <n v="0.64014082115323301"/>
    <n v="0.15793457461642599"/>
    <n v="0.27402691225617698"/>
    <n v="0.742498906889694"/>
    <n v="0.50669338617576198"/>
    <n v="0.163958669052119"/>
  </r>
  <r>
    <x v="13"/>
    <n v="0.99914977156000895"/>
    <n v="8.7629383860612707E-6"/>
    <n v="0.50909959317694897"/>
    <n v="0.111995200924493"/>
    <n v="1.8606094915665401E-2"/>
    <n v="2.8245166391936899E-6"/>
    <n v="0.64038160061498295"/>
    <n v="0.15832673222751401"/>
    <n v="0.27420898993873899"/>
    <n v="0.760616361234279"/>
    <n v="0.48772894307541897"/>
    <n v="0.155079504291841"/>
  </r>
  <r>
    <x v="13"/>
    <n v="0.99914272701592499"/>
    <n v="9.1968852586298407E-6"/>
    <n v="0.54366946722059395"/>
    <n v="8.5642224623873497E-2"/>
    <n v="1.8615583313574199E-2"/>
    <n v="2.8260420393230099E-6"/>
    <n v="0.64028565060850295"/>
    <n v="0.15837874279859199"/>
    <n v="0.27912508736792002"/>
    <n v="0.72380798095389698"/>
    <n v="0.430840480423965"/>
    <n v="0.142346626609092"/>
  </r>
  <r>
    <x v="13"/>
    <n v="0.99916386064817797"/>
    <n v="7.7154804177922702E-6"/>
    <n v="0.43378915239696397"/>
    <n v="0.18347764913980699"/>
    <n v="1.8250619487222002E-2"/>
    <n v="2.5277368471916301E-6"/>
    <n v="0.66484661393866296"/>
    <n v="0.19609000619869801"/>
    <n v="0.27967132041560699"/>
    <n v="0.81600946900764004"/>
    <n v="0.44467830033016897"/>
    <n v="0.126769530812222"/>
  </r>
  <r>
    <x v="13"/>
    <n v="0.99911807111162998"/>
    <n v="1.02443432268988E-5"/>
    <n v="0.65458860158227095"/>
    <n v="2.85305112780939E-2"/>
    <n v="1.86141557014118E-2"/>
    <n v="2.8468619273590499E-6"/>
    <n v="0.64006045813815504"/>
    <n v="0.157900893553689"/>
    <n v="0.28167417492379099"/>
    <n v="0.71010838183049996"/>
    <n v="0.40588366201735598"/>
    <n v="0.155163114278875"/>
  </r>
  <r>
    <x v="13"/>
    <n v="0.99915681610409401"/>
    <n v="8.2691367724487099E-6"/>
    <n v="0.47262765427188902"/>
    <n v="0.144204394180771"/>
    <n v="1.8613633404279201E-2"/>
    <n v="2.8263990437021901E-6"/>
    <n v="0.640288450156561"/>
    <n v="0.15837923552107999"/>
    <n v="0.28422326247966301"/>
    <n v="0.75273643677725599"/>
    <n v="0.40275436441865198"/>
    <n v="0.16434642328242999"/>
  </r>
  <r>
    <x v="13"/>
    <n v="0.99914624928796703"/>
    <n v="8.9873936649760399E-6"/>
    <n v="0.52659702584787504"/>
    <n v="9.8148721851290893E-2"/>
    <n v="1.8671869534563401E-2"/>
    <n v="2.8386748081337199E-6"/>
    <n v="0.64035345381139697"/>
    <n v="0.158357527151094"/>
    <n v="0.28549780625759802"/>
    <n v="0.72712137236978802"/>
    <n v="0.39420196424628401"/>
    <n v="0.176867804744305"/>
  </r>
  <r>
    <x v="13"/>
    <n v="0.99913920474388296"/>
    <n v="9.3914131670226594E-6"/>
    <n v="0.56036146843495405"/>
    <n v="7.4372859757401405E-2"/>
    <n v="1.8541382300937E-2"/>
    <n v="2.8143906229297501E-6"/>
    <n v="0.64033566448567603"/>
    <n v="0.158340945764082"/>
    <n v="0.26856458177930997"/>
    <n v="0.70704986667737002"/>
    <n v="0.53150615093793696"/>
    <n v="0.18750003811545099"/>
  </r>
  <r>
    <x v="13"/>
    <n v="0.99913920474388296"/>
    <n v="9.3914131670226594E-6"/>
    <n v="0.56036146843495405"/>
    <n v="7.4372859757401294E-2"/>
    <n v="1.8672496291122501E-2"/>
    <n v="2.8390490689012502E-6"/>
    <n v="0.64035352809451396"/>
    <n v="0.158358766089089"/>
    <n v="0.28094586419354201"/>
    <n v="0.57294247308802804"/>
    <n v="0.45381674167259101"/>
    <n v="0.18815662791653301"/>
  </r>
  <r>
    <x v="13"/>
    <n v="0.99917794973634599"/>
    <n v="6.4286034853474703E-6"/>
    <n v="0.34648527007197499"/>
    <n v="0.29048678830472202"/>
    <n v="1.8265400496074401E-2"/>
    <n v="2.5557102176294501E-6"/>
    <n v="0.66466279956933905"/>
    <n v="0.19598880600324201"/>
    <n v="0.273298601525928"/>
    <n v="0.76811397129716097"/>
    <n v="0.476300757400064"/>
    <n v="0.148888091888911"/>
  </r>
  <r>
    <x v="13"/>
    <n v="0.99913920474388296"/>
    <n v="9.3914131670226594E-6"/>
    <n v="0.56036146843495505"/>
    <n v="7.4372859757401405E-2"/>
    <n v="1.8613685633992402E-2"/>
    <n v="2.8243300235779301E-6"/>
    <n v="0.64029489449388099"/>
    <n v="0.158399968449702"/>
    <n v="0.29023182600421699"/>
    <n v="0.73115691319683496"/>
    <n v="0.38886965616082497"/>
    <n v="0.15286026069610301"/>
  </r>
  <r>
    <x v="13"/>
    <n v="0.99912863792775597"/>
    <n v="9.88521478063521E-6"/>
    <n v="0.608544624811719"/>
    <n v="4.7158513199862799E-2"/>
    <n v="1.8606530163275899E-2"/>
    <n v="2.82510785565801E-6"/>
    <n v="0.64038186030934496"/>
    <n v="0.15832725707494399"/>
    <n v="0.28458741784478703"/>
    <n v="0.72986129219446705"/>
    <n v="0.41357486611282601"/>
    <n v="0.14310647212184999"/>
  </r>
  <r>
    <x v="13"/>
    <n v="0.99912511565571405"/>
    <n v="1.0019887947984001E-5"/>
    <n v="0.62408972495050796"/>
    <n v="4.0063177562212497E-2"/>
    <n v="1.8542078697113801E-2"/>
    <n v="2.8121597131038998E-6"/>
    <n v="0.64034200230371796"/>
    <n v="0.15835109950796"/>
    <n v="0.278760932002795"/>
    <n v="0.67546644978358705"/>
    <n v="0.43356411249370003"/>
    <n v="0.15686010613505499"/>
  </r>
  <r>
    <x v="13"/>
    <n v="0.99915681610409401"/>
    <n v="8.2691367724487099E-6"/>
    <n v="0.47262765427188902"/>
    <n v="0.144204394180771"/>
    <n v="1.86739413131893E-2"/>
    <n v="2.8389319982669198E-6"/>
    <n v="0.64035490536415196"/>
    <n v="0.15836156635898099"/>
    <n v="0.277668465907422"/>
    <n v="0.65280370208643301"/>
    <n v="0.44825317482219001"/>
    <n v="0.156583631652044"/>
  </r>
  <r>
    <x v="13"/>
    <n v="0.99916738292022"/>
    <n v="7.4162067125725198E-6"/>
    <n v="0.413304849212137"/>
    <n v="0.20625776999961201"/>
    <n v="1.8610656310623402E-2"/>
    <n v="2.8257087377232401E-6"/>
    <n v="0.64028335707847195"/>
    <n v="0.158379949851851"/>
    <n v="0.27584768908179902"/>
    <n v="0.68453579680015997"/>
    <n v="0.49608403747532998"/>
    <n v="0.18398082119494499"/>
  </r>
  <r>
    <x v="13"/>
    <n v="0.99916033837613605"/>
    <n v="7.9997904377509896E-6"/>
    <n v="0.45353756072469598"/>
    <n v="0.16286706359997699"/>
    <n v="1.8613685633992402E-2"/>
    <n v="2.8250287558295501E-6"/>
    <n v="0.64028349347052904"/>
    <n v="0.15837108346936199"/>
    <n v="0.275483533716675"/>
    <n v="0.77153356115586902"/>
    <n v="0.44596658606386302"/>
    <n v="0.12834683192169299"/>
  </r>
  <r>
    <x v="13"/>
    <n v="0.99913920474388296"/>
    <n v="9.3914131670226594E-6"/>
    <n v="0.56036146843495405"/>
    <n v="7.4372859757401405E-2"/>
    <n v="1.8540894823613301E-2"/>
    <n v="2.8129653759710101E-6"/>
    <n v="0.64033266194403604"/>
    <n v="0.15833951224057699"/>
    <n v="0.27857885432023299"/>
    <n v="0.71837062068166502"/>
    <n v="0.460571582200693"/>
    <n v="0.151127120474703"/>
  </r>
  <r>
    <x v="13"/>
    <n v="0.999132160199798"/>
    <n v="9.7355779280253508E-6"/>
    <n v="0.59276323663114105"/>
    <n v="5.5202423120616698E-2"/>
    <n v="1.86144690796913E-2"/>
    <n v="2.8466384077335899E-6"/>
    <n v="0.64007296626113497"/>
    <n v="0.157914817524347"/>
    <n v="0.27475522298642602"/>
    <n v="0.75056998854378798"/>
    <n v="0.48554272713083801"/>
    <n v="0.15064360439840399"/>
  </r>
  <r>
    <x v="13"/>
    <n v="0.99911454883958795"/>
    <n v="1.0334125338464699E-5"/>
    <n v="0.66959700146867496"/>
    <n v="2.40168031201159E-2"/>
    <n v="1.8673767214145199E-2"/>
    <n v="2.8393619708121201E-6"/>
    <n v="0.64035023899635701"/>
    <n v="0.158352976190304"/>
    <n v="0.28422326247966301"/>
    <n v="0.63742616756652704"/>
    <n v="0.40205381720531203"/>
    <n v="0.17433149135853099"/>
  </r>
  <r>
    <x v="13"/>
    <n v="0.99912511565571405"/>
    <n v="1.0019887947984001E-5"/>
    <n v="0.62408972495050796"/>
    <n v="4.0063177562212497E-2"/>
    <n v="1.8613424485426099E-2"/>
    <n v="2.8246116713359999E-6"/>
    <n v="0.64028788662144598"/>
    <n v="0.158381191860061"/>
    <n v="0.27639392212948599"/>
    <n v="0.81380054139704605"/>
    <n v="0.49234559399078698"/>
    <n v="0.13982484675485601"/>
  </r>
  <r>
    <x v="13"/>
    <n v="0.99912863792775597"/>
    <n v="9.88521478063521E-6"/>
    <n v="0.608544624811719"/>
    <n v="4.7158513199862799E-2"/>
    <n v="1.8614625768831099E-2"/>
    <n v="2.8263567265211799E-6"/>
    <n v="0.64027175752104504"/>
    <n v="0.158364404104122"/>
    <n v="0.27821469895510897"/>
    <n v="0.59617869237639398"/>
    <n v="0.38966367658803203"/>
    <n v="0.18488851156234501"/>
  </r>
  <r>
    <x v="13"/>
    <n v="0.99917090519226204"/>
    <n v="7.1019693220918203E-6"/>
    <n v="0.39199628866643998"/>
    <n v="0.231468970951167"/>
    <n v="1.86047369431207E-2"/>
    <n v="2.82405191473038E-6"/>
    <n v="0.64037383650132995"/>
    <n v="0.158313311974835"/>
    <n v="0.27821469895510897"/>
    <n v="0.756856936358556"/>
    <n v="0.48063312315043699"/>
    <n v="0.16968084389174101"/>
  </r>
  <r>
    <x v="13"/>
    <n v="0.99916386064817797"/>
    <n v="7.7154804177922702E-6"/>
    <n v="0.43378915239696397"/>
    <n v="0.18347764913980699"/>
    <n v="1.8605851177003498E-2"/>
    <n v="2.8266944669922801E-6"/>
    <n v="0.64038140316287395"/>
    <n v="0.158327559962951"/>
    <n v="0.28021755346329302"/>
    <n v="0.69819291654643001"/>
    <n v="0.46934854947416099"/>
    <n v="0.15173281983152501"/>
  </r>
  <r>
    <x v="13"/>
    <n v="0.999132160199798"/>
    <n v="9.7355779280253508E-6"/>
    <n v="0.59276323663114105"/>
    <n v="5.5202423120616802E-2"/>
    <n v="1.8313765210552599E-2"/>
    <n v="2.5307502920309401E-6"/>
    <n v="0.66475065361932195"/>
    <n v="0.19600750745961201"/>
    <n v="0.27511937835154998"/>
    <n v="0.66185180941444299"/>
    <n v="0.47999233421034998"/>
    <n v="0.18952758261746799"/>
  </r>
  <r>
    <x v="13"/>
    <n v="0.99914624928796703"/>
    <n v="8.9873936649760399E-6"/>
    <n v="0.52659702584787504"/>
    <n v="9.8148721851290893E-2"/>
    <n v="1.8190102659458699E-2"/>
    <n v="2.5277598460739799E-6"/>
    <n v="0.66480490815975102"/>
    <n v="0.19612045244017901"/>
    <n v="0.278760932002795"/>
    <n v="0.78510572214788499"/>
    <n v="0.44086062545671301"/>
    <n v="0.13916492132882399"/>
  </r>
  <r>
    <x v="13"/>
    <n v="0.999132160199798"/>
    <n v="9.7355779280253508E-6"/>
    <n v="0.59276323663114105"/>
    <n v="5.5202423120616802E-2"/>
    <n v="1.8672461471313701E-2"/>
    <n v="2.8393936880497901E-6"/>
    <n v="0.64033733784132596"/>
    <n v="0.15833603978529301"/>
    <n v="0.27675807749461101"/>
    <n v="0.70012572820569996"/>
    <n v="0.47423372122756902"/>
    <n v="0.176992399611239"/>
  </r>
  <r>
    <x v="13"/>
    <n v="0.99914272701592499"/>
    <n v="9.1968852586298407E-6"/>
    <n v="0.54366946722059395"/>
    <n v="8.5642224623873497E-2"/>
    <n v="1.8672148093034101E-2"/>
    <n v="2.8404463514919398E-6"/>
    <n v="0.64035689838825705"/>
    <n v="0.15836362428102299"/>
    <n v="0.275483533716675"/>
    <n v="0.76208189974515395"/>
    <n v="0.45420959070979999"/>
    <n v="0.13251674523129001"/>
  </r>
  <r>
    <x v="13"/>
    <n v="0.99915681610409401"/>
    <n v="8.2691367724487099E-6"/>
    <n v="0.47262765427188902"/>
    <n v="0.144204394180771"/>
    <n v="1.8189615182135001E-2"/>
    <n v="2.5278164404606302E-6"/>
    <n v="0.66479990480246798"/>
    <n v="0.19611605202705801"/>
    <n v="0.28203833028891601"/>
    <n v="0.68593761624534499"/>
    <n v="0.43142642115385499"/>
    <n v="0.13459765654692901"/>
  </r>
  <r>
    <x v="13"/>
    <n v="0.99917794973634599"/>
    <n v="6.4286034853474703E-6"/>
    <n v="0.34648527007197499"/>
    <n v="0.29048678830472202"/>
    <n v="1.8539954688774601E-2"/>
    <n v="2.8141746227518901E-6"/>
    <n v="0.64033938885787001"/>
    <n v="0.15835884794218"/>
    <n v="0.27475522298642602"/>
    <n v="0.686298690950923"/>
    <n v="0.470116250738567"/>
    <n v="0.16616337373586099"/>
  </r>
  <r>
    <x v="13"/>
    <n v="0.99912863792775597"/>
    <n v="9.88521478063521E-6"/>
    <n v="0.608544624811719"/>
    <n v="4.7158513199862799E-2"/>
    <n v="1.8612536580300699E-2"/>
    <n v="2.8257492190711502E-6"/>
    <n v="0.64028732915022502"/>
    <n v="0.158378230952537"/>
    <n v="0.27002120323980799"/>
    <n v="0.67502041632375498"/>
    <n v="0.54116416685254998"/>
    <n v="0.18599552466805699"/>
  </r>
  <r>
    <x v="13"/>
    <n v="0.99914624928796703"/>
    <n v="8.9873936649760399E-6"/>
    <n v="0.52659702584787504"/>
    <n v="9.8148721851290893E-2"/>
    <n v="1.86132329764775E-2"/>
    <n v="2.8245814945072402E-6"/>
    <n v="0.64028286360618003"/>
    <n v="0.158373541155926"/>
    <n v="0.28385910711453799"/>
    <n v="0.79442994542722001"/>
    <n v="0.41206059046331101"/>
    <n v="0.121019588434723"/>
  </r>
  <r>
    <x v="13"/>
    <n v="0.99916386064817797"/>
    <n v="7.7154804177922601E-6"/>
    <n v="0.43378915239696397"/>
    <n v="0.18347764913980799"/>
    <n v="1.8539571670877299E-2"/>
    <n v="2.8033184342457002E-6"/>
    <n v="0.64020071702667702"/>
    <n v="0.158042342649791"/>
    <n v="0.28131001955866702"/>
    <n v="0.72285219496854403"/>
    <n v="0.43946712153873702"/>
    <n v="0.17902408493632599"/>
  </r>
  <r>
    <x v="13"/>
    <n v="0.99912863792775597"/>
    <n v="9.8852147806351998E-6"/>
    <n v="0.608544624811719"/>
    <n v="4.7158513199862903E-2"/>
    <n v="1.85402332472453E-2"/>
    <n v="2.8124628334061001E-6"/>
    <n v="0.64033117388869099"/>
    <n v="0.158332365879891"/>
    <n v="0.28167417492379099"/>
    <n v="0.71766971095907295"/>
    <n v="0.40006837609421703"/>
    <n v="0.14668812617316301"/>
  </r>
  <r>
    <x v="13"/>
    <n v="0.99914272701592499"/>
    <n v="9.1968852586298407E-6"/>
    <n v="0.54366946722059395"/>
    <n v="8.5642224623873497E-2"/>
    <n v="1.8606164555283099E-2"/>
    <n v="2.8253834877412398E-6"/>
    <n v="0.64039138505454596"/>
    <n v="0.15833804653618599"/>
    <n v="0.282948718701727"/>
    <n v="0.61474218018080995"/>
    <n v="0.40312445478967202"/>
    <n v="0.17567362778631901"/>
  </r>
  <r>
    <x v="13"/>
    <n v="0.99911454883958795"/>
    <n v="1.0334125338464699E-5"/>
    <n v="0.66959700146867496"/>
    <n v="2.4016803120116101E-2"/>
    <n v="1.8614190521220601E-2"/>
    <n v="2.8260517861474601E-6"/>
    <n v="0.64028650572674495"/>
    <n v="0.15837688900794999"/>
    <n v="0.27839677663767098"/>
    <n v="0.81985385263761601"/>
    <n v="0.44677460078596198"/>
    <n v="0.13760344294262"/>
  </r>
  <r>
    <x v="13"/>
    <n v="0.99915329383205198"/>
    <n v="8.5235194218855008E-6"/>
    <n v="0.49112800084956099"/>
    <n v="0.127300910813364"/>
    <n v="1.8608236333909001E-2"/>
    <n v="2.8260110322226201E-6"/>
    <n v="0.64037636971152101"/>
    <n v="0.15831842119158401"/>
    <n v="0.28586196162272298"/>
    <n v="0.77578149886855097"/>
    <n v="0.40360284720613998"/>
    <n v="0.13358949605909701"/>
  </r>
  <r>
    <x v="13"/>
    <n v="0.99916386064817797"/>
    <n v="7.7154804177922601E-6"/>
    <n v="0.43378915239696397"/>
    <n v="0.18347764913980799"/>
    <n v="1.86720784534164E-2"/>
    <n v="2.8409793812662098E-6"/>
    <n v="0.64034929019456199"/>
    <n v="0.15835317309354999"/>
    <n v="0.27184198006542998"/>
    <n v="0.67465934161817698"/>
    <n v="0.52091739628873901"/>
    <n v="0.21569354417011999"/>
  </r>
  <r>
    <x v="13"/>
    <n v="0.99915681610409401"/>
    <n v="8.2691367724487099E-6"/>
    <n v="0.47262765427188902"/>
    <n v="0.144204394180771"/>
    <n v="1.86075225278278E-2"/>
    <n v="2.8270756787835602E-6"/>
    <n v="0.64037464615933204"/>
    <n v="0.15831436729022699"/>
    <n v="0.27675807749461101"/>
    <n v="0.62640276920212001"/>
    <n v="0.465651395222061"/>
    <n v="0.17271517039700901"/>
  </r>
  <r>
    <x v="13"/>
    <n v="0.999132160199798"/>
    <n v="9.7355779280253508E-6"/>
    <n v="0.59276323663114105"/>
    <n v="5.5202423120616698E-2"/>
    <n v="1.8539066783649201E-2"/>
    <n v="2.8122447323869899E-6"/>
    <n v="0.64033484457314205"/>
    <n v="0.158344274639346"/>
    <n v="0.27839677663767098"/>
    <n v="0.63460128898759405"/>
    <n v="0.44757607182131198"/>
    <n v="0.16870626888875301"/>
  </r>
  <r>
    <x v="13"/>
    <n v="0.99913568247184104"/>
    <n v="9.5709773901544792E-6"/>
    <n v="0.57671364216828602"/>
    <n v="6.4251821781461299E-2"/>
    <n v="1.8614294980647102E-2"/>
    <n v="2.8253660738979999E-6"/>
    <n v="0.64028813115851302"/>
    <n v="0.158383012492987"/>
    <n v="0.276575999812048"/>
    <n v="0.73523493340100898"/>
    <n v="0.49177077041393502"/>
    <n v="0.17328437810098399"/>
  </r>
  <r>
    <x v="13"/>
    <n v="0.99915681610409401"/>
    <n v="8.2691367724487099E-6"/>
    <n v="0.47262765427188902"/>
    <n v="0.144204394180771"/>
    <n v="1.85419742376873E-2"/>
    <n v="2.8143186102625301E-6"/>
    <n v="0.64033381924312105"/>
    <n v="0.15834612791401101"/>
    <n v="0.278760932002795"/>
    <n v="0.64333080098715401"/>
    <n v="0.44672404012820799"/>
    <n v="0.17186160366158201"/>
  </r>
  <r>
    <x v="13"/>
    <n v="0.99913920474388296"/>
    <n v="9.3914131670226594E-6"/>
    <n v="0.56036146843495505"/>
    <n v="7.4372859757401405E-2"/>
    <n v="1.8605172190731101E-2"/>
    <n v="2.8244198611982599E-6"/>
    <n v="0.64037976992795198"/>
    <n v="0.158321632895596"/>
    <n v="0.27912508736792002"/>
    <n v="0.73136931008246897"/>
    <n v="0.46824637130945601"/>
    <n v="0.140493967865156"/>
  </r>
  <r>
    <x v="13"/>
    <n v="0.99915329383205198"/>
    <n v="8.5235194218854906E-6"/>
    <n v="0.49112800084956099"/>
    <n v="0.127300910813364"/>
    <n v="1.8540633675046998E-2"/>
    <n v="2.8126958690281799E-6"/>
    <n v="0.640343715547256"/>
    <n v="0.158359735144008"/>
    <n v="0.27348067920849001"/>
    <n v="0.70125143169955895"/>
    <n v="0.47772833075586302"/>
    <n v="0.174305183898294"/>
  </r>
  <r>
    <x v="13"/>
    <n v="0.99916033837613605"/>
    <n v="7.9997904377509896E-6"/>
    <n v="0.45353756072469598"/>
    <n v="0.16286706359997699"/>
    <n v="1.85410863325619E-2"/>
    <n v="2.81341531517396E-6"/>
    <n v="0.64034077000227896"/>
    <n v="0.15834542044625999"/>
    <n v="0.27257029079567902"/>
    <n v="0.58545264965187405"/>
    <n v="0.506116817591861"/>
    <n v="0.23510110992338501"/>
  </r>
  <r>
    <x v="13"/>
    <n v="0.99916738292022"/>
    <n v="7.4162067125725198E-6"/>
    <n v="0.413304849212137"/>
    <n v="0.20625776999961201"/>
    <n v="1.8605781537385801E-2"/>
    <n v="2.8265607505451401E-6"/>
    <n v="0.64038002804834504"/>
    <n v="0.158325188292435"/>
    <n v="0.27257029079567902"/>
    <n v="0.67051760234831304"/>
    <n v="0.51327581277233003"/>
    <n v="0.203111302476668"/>
  </r>
  <r>
    <x v="13"/>
    <n v="0.99912159338367201"/>
    <n v="1.0139597430071899E-5"/>
    <n v="0.63942836502151001"/>
    <n v="3.3867666194614801E-2"/>
    <n v="1.8606948000982001E-2"/>
    <n v="2.8262597940500499E-6"/>
    <n v="0.64037303114858501"/>
    <n v="0.15831567260603699"/>
    <n v="0.27621184444692398"/>
    <n v="0.79026696646879302"/>
    <n v="0.49465562288843801"/>
    <n v="0.163701444754243"/>
  </r>
  <r>
    <x v="13"/>
    <n v="0.99915329383205198"/>
    <n v="8.5235194218855008E-6"/>
    <n v="0.49112800084956099"/>
    <n v="0.127300910813364"/>
    <n v="1.8541887188165199E-2"/>
    <n v="2.81246152887759E-6"/>
    <n v="0.64033598027443295"/>
    <n v="0.15833810467062201"/>
    <n v="0.28859312686115601"/>
    <n v="0.68623497188523297"/>
    <n v="0.38584792371461801"/>
    <n v="0.162105632032958"/>
  </r>
  <r>
    <x v="13"/>
    <n v="0.99913568247184104"/>
    <n v="9.5709773901544792E-6"/>
    <n v="0.57671364216828602"/>
    <n v="6.4251821781461396E-2"/>
    <n v="1.8541643449503299E-2"/>
    <n v="2.8140360258873799E-6"/>
    <n v="0.64033136214939401"/>
    <n v="0.15833410936789399"/>
    <n v="0.28276664101916499"/>
    <n v="0.72051582922656898"/>
    <n v="0.43079656845021402"/>
    <n v="0.15696949336890301"/>
  </r>
  <r>
    <x v="13"/>
    <n v="0.99914624928796703"/>
    <n v="8.9873936649760399E-6"/>
    <n v="0.52659702584787405"/>
    <n v="9.8148721851290893E-2"/>
    <n v="1.8607905545725101E-2"/>
    <n v="2.8248623214747902E-6"/>
    <n v="0.64037568063575301"/>
    <n v="0.15831886753534199"/>
    <n v="0.271113669335181"/>
    <n v="0.63876426794602204"/>
    <n v="0.47428034648376899"/>
    <n v="0.19628418534924499"/>
  </r>
  <r>
    <x v="13"/>
    <n v="0.99917090519226204"/>
    <n v="7.1019693220918203E-6"/>
    <n v="0.39199628866643998"/>
    <n v="0.231468970951168"/>
    <n v="1.8613076287337701E-2"/>
    <n v="2.8261057109871802E-6"/>
    <n v="0.64029757460614101"/>
    <n v="0.15839440179265599"/>
    <n v="0.274391067621301"/>
    <n v="0.70120895232243396"/>
    <n v="0.47751205481963999"/>
    <n v="0.18714672497195201"/>
  </r>
  <r>
    <x v="13"/>
    <n v="0.99915329383205198"/>
    <n v="8.5235194218855008E-6"/>
    <n v="0.49112800084956099"/>
    <n v="0.127300910813364"/>
    <n v="1.8539972098679001E-2"/>
    <n v="2.8114091814523699E-6"/>
    <n v="0.640334557451119"/>
    <n v="0.15833849109293099"/>
    <n v="0.26929289250955901"/>
    <n v="0.64961774880192202"/>
    <n v="0.54656668810439002"/>
    <n v="0.22675268838364401"/>
  </r>
  <r>
    <x v="13"/>
    <n v="0.99912863792775597"/>
    <n v="9.8852147806351998E-6"/>
    <n v="0.608544624811719"/>
    <n v="4.7158513199862903E-2"/>
    <n v="1.8606390884040501E-2"/>
    <n v="2.8258774051716999E-6"/>
    <n v="0.64038014165053903"/>
    <n v="0.15833441589847"/>
    <n v="0.27384483457361503"/>
    <n v="0.63362426331367805"/>
    <n v="0.46245839644331199"/>
    <n v="0.19207627386541101"/>
  </r>
  <r>
    <x v="13"/>
    <n v="0.99914977156000895"/>
    <n v="8.7629383860612707E-6"/>
    <n v="0.50909959317694897"/>
    <n v="0.111995200924493"/>
    <n v="1.8607922955629502E-2"/>
    <n v="2.8245685515416301E-6"/>
    <n v="0.64037424260095999"/>
    <n v="0.15831670533501599"/>
    <n v="0.28986767063909202"/>
    <n v="0.75723925075269705"/>
    <n v="0.37020778142390598"/>
    <n v="0.15314436375943799"/>
  </r>
  <r>
    <x v="13"/>
    <n v="0.99914977156000895"/>
    <n v="8.7629383860612707E-6"/>
    <n v="0.50909959317694897"/>
    <n v="0.111995200924493"/>
    <n v="1.8541295251414899E-2"/>
    <n v="2.80514863535021E-6"/>
    <n v="0.64020559214582196"/>
    <n v="0.15805175213638101"/>
    <n v="0.27020328092237"/>
    <n v="0.657688830456016"/>
    <n v="0.52611052273218795"/>
    <n v="0.188468239986395"/>
  </r>
  <r>
    <x v="13"/>
    <n v="0.99913920474388296"/>
    <n v="9.3914131670226594E-6"/>
    <n v="0.56036146843495505"/>
    <n v="7.4372859757401405E-2"/>
    <n v="1.85407903641867E-2"/>
    <n v="2.8124219069693098E-6"/>
    <n v="0.64033069977333601"/>
    <n v="0.15833834242524"/>
    <n v="0.27857885432023299"/>
    <n v="0.72593194981023701"/>
    <n v="0.447637859117749"/>
    <n v="0.14863364540137899"/>
  </r>
  <r>
    <x v="13"/>
    <n v="0.999132160199798"/>
    <n v="9.7355779280253508E-6"/>
    <n v="0.59276323663114105"/>
    <n v="5.5202423120616899E-2"/>
    <n v="1.8265104527699201E-2"/>
    <n v="2.5551749535537001E-6"/>
    <n v="0.66465494184112905"/>
    <n v="0.195974343134483"/>
    <n v="0.27967132041560699"/>
    <n v="0.755518835979061"/>
    <n v="0.44300265047182802"/>
    <n v="0.14402336993551801"/>
  </r>
  <r>
    <x v="13"/>
    <n v="0.999132160199798"/>
    <n v="9.7355779280253508E-6"/>
    <n v="0.59276323663114105"/>
    <n v="5.5202423120616899E-2"/>
    <n v="1.8607278789165901E-2"/>
    <n v="2.8252174397568802E-6"/>
    <n v="0.64038905130887902"/>
    <n v="0.15833780911041001"/>
    <n v="0.285133650892474"/>
    <n v="0.61977598637033704"/>
    <n v="0.41134085488892902"/>
    <n v="0.192344274054147"/>
  </r>
  <r>
    <x v="13"/>
    <n v="0.99914624928796703"/>
    <n v="8.9873936649760399E-6"/>
    <n v="0.52659702584787504"/>
    <n v="9.8148721851290893E-2"/>
    <n v="1.8539536851068499E-2"/>
    <n v="2.81212394074843E-6"/>
    <n v="0.64033626323974802"/>
    <n v="0.15834516587955699"/>
    <n v="0.27821469895510897"/>
    <n v="0.78521192059070199"/>
    <n v="0.43637350024143901"/>
    <n v="0.12343659527640299"/>
  </r>
  <r>
    <x v="13"/>
    <n v="0.99915681610409401"/>
    <n v="8.2691367724487099E-6"/>
    <n v="0.47262765427188902"/>
    <n v="0.144204394180771"/>
    <n v="1.8541469350459101E-2"/>
    <n v="2.8135052186185601E-6"/>
    <n v="0.64033075137680295"/>
    <n v="0.15833892483578901"/>
    <n v="0.28131001955866702"/>
    <n v="0.80602681538283905"/>
    <n v="0.41907528497891"/>
    <n v="0.13036153162244499"/>
  </r>
  <r>
    <x v="13"/>
    <n v="0.99914977156000895"/>
    <n v="8.7629383860612707E-6"/>
    <n v="0.50909959317694797"/>
    <n v="0.111995200924493"/>
    <n v="1.8606982820790801E-2"/>
    <n v="2.8250606524635399E-6"/>
    <n v="0.64038837005582605"/>
    <n v="0.15833965795298399"/>
    <n v="0.27948924273304399"/>
    <n v="0.70968358805923204"/>
    <n v="0.447249522552637"/>
    <n v="0.137781638442107"/>
  </r>
  <r>
    <x v="13"/>
    <n v="0.99915681610409401"/>
    <n v="8.2691367724487099E-6"/>
    <n v="0.47262765427188902"/>
    <n v="0.144204394180771"/>
    <n v="1.8606843541555399E-2"/>
    <n v="2.82617357598001E-6"/>
    <n v="0.64038285425971697"/>
    <n v="0.158326127223932"/>
    <n v="0.27348067920849001"/>
    <n v="0.71448375767456096"/>
    <n v="0.50565696527985804"/>
    <n v="0.180233729182849"/>
  </r>
  <r>
    <x v="13"/>
    <n v="0.99914272701592499"/>
    <n v="9.1968852586298407E-6"/>
    <n v="0.54366946722059295"/>
    <n v="8.5642224623873497E-2"/>
    <n v="1.8674028362711498E-2"/>
    <n v="2.8401683117498201E-6"/>
    <n v="0.64034749832071802"/>
    <n v="0.15834802139571"/>
    <n v="0.28313079638428901"/>
    <n v="0.62425756065721605"/>
    <n v="0.42585050888005899"/>
    <n v="0.226735447782799"/>
  </r>
  <r>
    <x v="13"/>
    <n v="0.99915681610409401"/>
    <n v="8.2691367724487099E-6"/>
    <n v="0.47262765427188902"/>
    <n v="0.144204394180771"/>
    <n v="1.86714865166662E-2"/>
    <n v="2.8388406722328201E-6"/>
    <n v="0.64034321515896098"/>
    <n v="0.158342867409836"/>
    <n v="0.28222040797147802"/>
    <n v="0.80330813524672395"/>
    <n v="0.42195386112653499"/>
    <n v="0.145202952030455"/>
  </r>
  <r>
    <x v="13"/>
    <n v="0.99914624928796703"/>
    <n v="8.9873936649760399E-6"/>
    <n v="0.52659702584787504"/>
    <n v="9.8148721851291004E-2"/>
    <n v="1.8614051241985199E-2"/>
    <n v="2.8256622357687102E-6"/>
    <n v="0.64028916713698603"/>
    <n v="0.15838253555033799"/>
    <n v="0.27948924273304399"/>
    <n v="0.76261289195923798"/>
    <n v="0.46412946696840601"/>
    <n v="0.14219875645445601"/>
  </r>
  <r>
    <x v="13"/>
    <n v="0.99914977156000895"/>
    <n v="8.7629383860612707E-6"/>
    <n v="0.50909959317694897"/>
    <n v="0.111995200924493"/>
    <n v="1.85389797341271E-2"/>
    <n v="2.8131362104876001E-6"/>
    <n v="0.64033587107939305"/>
    <n v="0.158345806509298"/>
    <n v="0.27785054358998401"/>
    <n v="0.87654258141334596"/>
    <n v="0.46689328547655001"/>
    <n v="0.11978795918225001"/>
  </r>
  <r>
    <x v="13"/>
    <n v="0.99916033837613605"/>
    <n v="7.9997904377509896E-6"/>
    <n v="0.45353756072469598"/>
    <n v="0.16286706359997699"/>
    <n v="1.83135911115084E-2"/>
    <n v="2.5301187340802099E-6"/>
    <n v="0.66473525192696503"/>
    <n v="0.195986334087557"/>
    <n v="0.277668465907422"/>
    <n v="0.73975898706501497"/>
    <n v="0.469007329438831"/>
    <n v="0.15771870179733899"/>
  </r>
  <r>
    <x v="13"/>
    <n v="0.99916033837613605"/>
    <n v="7.9997904377509896E-6"/>
    <n v="0.45353756072469598"/>
    <n v="0.16286706359997799"/>
    <n v="1.8264930428654999E-2"/>
    <n v="2.5554666391520002E-6"/>
    <n v="0.66465833924894502"/>
    <n v="0.19597461619468601"/>
    <n v="0.277668465907422"/>
    <n v="0.69439101229358102"/>
    <n v="0.44333263235451897"/>
    <n v="0.17331334405645099"/>
  </r>
  <r>
    <x v="13"/>
    <n v="0.99917794973634599"/>
    <n v="6.4286034853474601E-6"/>
    <n v="0.34648527007197499"/>
    <n v="0.29048678830472202"/>
    <n v="1.8672357011887099E-2"/>
    <n v="2.83127884744592E-6"/>
    <n v="0.64014345824131802"/>
    <n v="0.15794251730175199"/>
    <n v="0.29004974832165398"/>
    <n v="0.75460552937083503"/>
    <n v="0.380697274528073"/>
    <n v="0.132559902799357"/>
  </r>
  <r>
    <x v="13"/>
    <n v="0.99912863792775597"/>
    <n v="9.8852147806351998E-6"/>
    <n v="0.608544624811718"/>
    <n v="4.7158513199863E-2"/>
    <n v="1.8540302886863001E-2"/>
    <n v="2.8130453024678699E-6"/>
    <n v="0.64033550848739296"/>
    <n v="0.15834107337467401"/>
    <n v="0.27457314530386401"/>
    <n v="0.72495492413632101"/>
    <n v="0.500637985600621"/>
    <n v="0.174930702465561"/>
  </r>
  <r>
    <x v="13"/>
    <n v="0.99915329383205198"/>
    <n v="8.5235194218855008E-6"/>
    <n v="0.49112800084956099"/>
    <n v="0.127300910813364"/>
    <n v="1.86062516048052E-2"/>
    <n v="2.8254627421862999E-6"/>
    <n v="0.64038477526703097"/>
    <n v="0.158331702623113"/>
    <n v="0.28422326247966301"/>
    <n v="0.72627178482725196"/>
    <n v="0.387184825145242"/>
    <n v="0.16800282097644501"/>
  </r>
  <r>
    <x v="13"/>
    <n v="0.99914977156000895"/>
    <n v="8.7629383860612707E-6"/>
    <n v="0.50909959317694797"/>
    <n v="0.111995200924493"/>
    <n v="1.86078010862985E-2"/>
    <n v="2.8251775636300101E-6"/>
    <n v="0.64037537027948599"/>
    <n v="0.15831404811517699"/>
    <n v="0.279853398098169"/>
    <n v="0.81645550246747201"/>
    <n v="0.46446855522499297"/>
    <n v="0.13549175484485701"/>
  </r>
  <r>
    <x v="13"/>
    <n v="0.99913568247184104"/>
    <n v="9.5709773901544792E-6"/>
    <n v="0.57671364216828602"/>
    <n v="6.4251821781461299E-2"/>
    <n v="1.86153395749123E-2"/>
    <n v="2.8253021288315699E-6"/>
    <n v="0.64029266230942405"/>
    <n v="0.15838976082686099"/>
    <n v="0.29059598136934101"/>
    <n v="0.89780350966531497"/>
    <n v="0.357190978674229"/>
    <n v="0.118122756182689"/>
  </r>
  <r>
    <x v="13"/>
    <n v="0.99912863792775597"/>
    <n v="9.88521478063521E-6"/>
    <n v="0.608544624811719"/>
    <n v="4.7158513199862799E-2"/>
    <n v="1.8189092885002402E-2"/>
    <n v="2.5261808762138501E-6"/>
    <n v="0.66480672526006801"/>
    <n v="0.19612698566610101"/>
    <n v="0.27457314530386401"/>
    <n v="0.68714827849345905"/>
    <n v="0.48199450753200601"/>
    <n v="0.17113225241490099"/>
  </r>
  <r>
    <x v="13"/>
    <n v="0.99915329383205198"/>
    <n v="8.5235194218855008E-6"/>
    <n v="0.49112800084956099"/>
    <n v="0.127300910813364"/>
    <n v="1.8540860003804401E-2"/>
    <n v="2.8127752577990599E-6"/>
    <n v="0.64031978991912497"/>
    <n v="0.158322569902553"/>
    <n v="0.27384483457361503"/>
    <n v="0.66197924754582405"/>
    <n v="0.52252524583866899"/>
    <n v="0.20062047205008601"/>
  </r>
  <r>
    <x v="13"/>
    <n v="0.99916386064817797"/>
    <n v="7.7154804177922702E-6"/>
    <n v="0.43378915239696397"/>
    <n v="0.18347764913980699"/>
    <n v="1.8541834958451901E-2"/>
    <n v="2.8136274907196401E-6"/>
    <n v="0.640343852717421"/>
    <n v="0.15835729996685499"/>
    <n v="0.27839677663767098"/>
    <n v="0.67429826691259898"/>
    <n v="0.45821004067861798"/>
    <n v="0.176619257898085"/>
  </r>
  <r>
    <x v="13"/>
    <n v="0.99912159338367201"/>
    <n v="1.0139597430071899E-5"/>
    <n v="0.63942836502151001"/>
    <n v="3.3867666194614801E-2"/>
    <n v="1.8540320296767401E-2"/>
    <n v="2.8131345414697201E-6"/>
    <n v="0.64033772423027702"/>
    <n v="0.158346691640604"/>
    <n v="0.27056743628749402"/>
    <n v="0.67022024670842495"/>
    <n v="0.50392828199816497"/>
    <n v="0.165827165061597"/>
  </r>
  <r>
    <x v="13"/>
    <n v="0.999132160199798"/>
    <n v="9.7355779280253508E-6"/>
    <n v="0.59276323663114105"/>
    <n v="5.5202423120616802E-2"/>
    <n v="1.8605276650157699E-2"/>
    <n v="2.8250229864019301E-6"/>
    <n v="0.64038360996558796"/>
    <n v="0.158328341660495"/>
    <n v="0.27165990238286802"/>
    <n v="0.61845912567940597"/>
    <n v="0.46948591630023601"/>
    <n v="0.17763163560735901"/>
  </r>
  <r>
    <x v="13"/>
    <n v="0.99912511565571405"/>
    <n v="1.0019887947984001E-5"/>
    <n v="0.62408972495050796"/>
    <n v="4.00631775622124E-2"/>
    <n v="1.8606547573180299E-2"/>
    <n v="2.8260208379869698E-6"/>
    <n v="0.64038308364684604"/>
    <n v="0.15833449812167899"/>
    <n v="0.27566561139923701"/>
    <n v="0.81783608222409299"/>
    <n v="0.49056727581172199"/>
    <n v="0.15541876248755301"/>
  </r>
  <r>
    <x v="13"/>
    <n v="0.99914272701592499"/>
    <n v="9.1968852586298407E-6"/>
    <n v="0.54366946722059395"/>
    <n v="8.56422246238734E-2"/>
    <n v="1.85411559721795E-2"/>
    <n v="2.8124298231541399E-6"/>
    <n v="0.64032561796738297"/>
    <n v="0.15832868157316801"/>
    <n v="0.28076378651098"/>
    <n v="0.77110876738460099"/>
    <n v="0.47365072209408998"/>
    <n v="0.158285621656514"/>
  </r>
  <r>
    <x v="13"/>
    <n v="0.99912863792775597"/>
    <n v="9.8852147806351998E-6"/>
    <n v="0.608544624811719"/>
    <n v="4.7158513199863E-2"/>
    <n v="1.8604684713407399E-2"/>
    <n v="2.8187681629056001E-6"/>
    <n v="0.64020761020795902"/>
    <n v="0.15796622387239401"/>
    <n v="0.28331287406685102"/>
    <n v="0.752842635220072"/>
    <n v="0.39192433740598798"/>
    <n v="0.16409335932604899"/>
  </r>
  <r>
    <x v="13"/>
    <n v="0.99914624928796703"/>
    <n v="8.9873936649760399E-6"/>
    <n v="0.52659702584787405"/>
    <n v="9.8148721851290893E-2"/>
    <n v="1.86730011783507E-2"/>
    <n v="2.8393373950256201E-6"/>
    <n v="0.64033789344365499"/>
    <n v="0.15833654238443101"/>
    <n v="0.27402691225617698"/>
    <n v="0.71792458722183405"/>
    <n v="0.46484851646872499"/>
    <n v="0.16949157674460399"/>
  </r>
  <r>
    <x v="13"/>
    <n v="0.99913568247184104"/>
    <n v="9.5709773901544792E-6"/>
    <n v="0.57671364216828602"/>
    <n v="6.4251821781461202E-2"/>
    <n v="1.8540546625524901E-2"/>
    <n v="2.8130998975678502E-6"/>
    <n v="0.64033173153982004"/>
    <n v="0.158331666420126"/>
    <n v="0.274391067621301"/>
    <n v="0.70498961688672002"/>
    <n v="0.474966364047262"/>
    <n v="0.16160782491268599"/>
  </r>
  <r>
    <x v="13"/>
    <n v="0.99915329383205198"/>
    <n v="8.5235194218854906E-6"/>
    <n v="0.49112800084955999"/>
    <n v="0.127300910813364"/>
    <n v="1.86056944878637E-2"/>
    <n v="2.8250327744923698E-6"/>
    <n v="0.640385344285751"/>
    <n v="0.15833497864277599"/>
    <n v="0.28385910711453799"/>
    <n v="0.68290034078077799"/>
    <n v="0.39533578442129103"/>
    <n v="0.16537237731504301"/>
  </r>
  <r>
    <x v="14"/>
    <n v="0.99977673598351002"/>
    <n v="8.7629383860612707E-6"/>
    <n v="0.50909959317694897"/>
    <n v="0.111995200924493"/>
    <n v="1.7021898072890299E-2"/>
    <n v="2.62168539514662E-6"/>
    <n v="0.63912901463937"/>
    <n v="0.15864382469371299"/>
    <n v="0.30079233159282698"/>
    <n v="0.620222019830169"/>
    <n v="0.52294932049460296"/>
    <n v="0.229377465660069"/>
  </r>
  <r>
    <x v="14"/>
    <n v="0.99978378052759498"/>
    <n v="8.2691367724487099E-6"/>
    <n v="0.47262765427188902"/>
    <n v="0.144204394180771"/>
    <n v="1.6875480776719801E-2"/>
    <n v="2.6021912030197801E-6"/>
    <n v="0.63892415650116596"/>
    <n v="0.15883913771474001"/>
    <n v="0.307711283530192"/>
    <n v="0.72710013268122498"/>
    <n v="0.47701142428818"/>
    <n v="0.16483042379075499"/>
  </r>
  <r>
    <x v="14"/>
    <n v="0.99974855780717298"/>
    <n v="1.0139597430071899E-5"/>
    <n v="0.63942836502151001"/>
    <n v="3.3867666194614801E-2"/>
    <n v="1.6758834417107099E-2"/>
    <n v="2.5693426164885399E-6"/>
    <n v="0.63919867020659704"/>
    <n v="0.158752245433289"/>
    <n v="0.307711283530192"/>
    <n v="0.802713423966949"/>
    <n v="0.47087141452256698"/>
    <n v="0.153103842610958"/>
  </r>
  <r>
    <x v="14"/>
    <n v="0.999762646895341"/>
    <n v="9.5709773901544792E-6"/>
    <n v="0.57671364216828602"/>
    <n v="6.4251821781461396E-2"/>
    <n v="1.6948967983275699E-2"/>
    <n v="2.4472344852158499E-6"/>
    <n v="0.63897967397265398"/>
    <n v="0.15898325162282201"/>
    <n v="0.31535854619780601"/>
    <n v="0.74139444308439695"/>
    <n v="0.42797344357048001"/>
    <n v="0.13463482683901001"/>
  </r>
  <r>
    <x v="14"/>
    <n v="0.99978378052759498"/>
    <n v="8.2691367724487099E-6"/>
    <n v="0.47262765427188902"/>
    <n v="0.144204394180771"/>
    <n v="1.6803072984237801E-2"/>
    <n v="2.61725438055301E-6"/>
    <n v="0.63920726076316603"/>
    <n v="0.15904648777531799"/>
    <n v="0.30934998267325198"/>
    <n v="0.664995283321827"/>
    <n v="0.45567496964357601"/>
    <n v="0.17670830043345701"/>
  </r>
  <r>
    <x v="14"/>
    <n v="0.99975912462329897"/>
    <n v="9.7355779280253508E-6"/>
    <n v="0.59276323663114105"/>
    <n v="5.5202423120616802E-2"/>
    <n v="1.6823251063460401E-2"/>
    <n v="2.5511700056093201E-6"/>
    <n v="0.639477843916467"/>
    <n v="0.159003606091109"/>
    <n v="0.31117075949887502"/>
    <n v="0.72650542140145002"/>
    <n v="0.44947504223286899"/>
    <n v="0.144406567275255"/>
  </r>
  <r>
    <x v="14"/>
    <n v="0.99977321371146799"/>
    <n v="8.9873936649760399E-6"/>
    <n v="0.52659702584787504"/>
    <n v="9.8148721851290893E-2"/>
    <n v="1.68243827072477E-2"/>
    <n v="2.5522108807484002E-6"/>
    <n v="0.63948799263886102"/>
    <n v="0.15903041516977601"/>
    <n v="0.30807543889531702"/>
    <n v="0.68173215790979103"/>
    <n v="0.45412120467234202"/>
    <n v="0.17497810105836201"/>
  </r>
  <r>
    <x v="14"/>
    <n v="0.999762646895341"/>
    <n v="9.5709773901544792E-6"/>
    <n v="0.57671364216828602"/>
    <n v="6.4251821781461299E-2"/>
    <n v="1.6433408483692302E-2"/>
    <n v="2.2116905492241599E-6"/>
    <n v="0.66312791008246796"/>
    <n v="0.19592867090472199"/>
    <n v="0.30807543889531702"/>
    <n v="0.67417082878121903"/>
    <n v="0.49790541006921202"/>
    <n v="0.182082680356983"/>
  </r>
  <r>
    <x v="14"/>
    <n v="0.99978378052759498"/>
    <n v="8.2691367724487099E-6"/>
    <n v="0.47262765427188902"/>
    <n v="0.144204394180771"/>
    <n v="1.6621487681139299E-2"/>
    <n v="2.3238932999497402E-6"/>
    <n v="0.66342408042444601"/>
    <n v="0.196132502373738"/>
    <n v="0.31535854619780601"/>
    <n v="0.65632949038795796"/>
    <n v="0.39467574863721799"/>
    <n v="0.175067657154269"/>
  </r>
  <r>
    <x v="14"/>
    <n v="0.99976969143942596"/>
    <n v="9.1968852586298407E-6"/>
    <n v="0.54366946722059395"/>
    <n v="8.5642224623873497E-2"/>
    <n v="1.6890592573756202E-2"/>
    <n v="2.5918406095133699E-6"/>
    <n v="0.63933739842917203"/>
    <n v="0.15860379655805301"/>
    <n v="0.31044244876862598"/>
    <n v="0.788355394498086"/>
    <n v="0.43705705842062897"/>
    <n v="0.15137872251611401"/>
  </r>
  <r>
    <x v="14"/>
    <n v="0.99979082507167905"/>
    <n v="7.7154804177922601E-6"/>
    <n v="0.43378915239696397"/>
    <n v="0.18347764913980699"/>
    <n v="1.70220373521256E-2"/>
    <n v="2.6215931613011E-6"/>
    <n v="0.63912012500224702"/>
    <n v="0.15861860137922801"/>
    <n v="0.30133856464051401"/>
    <n v="0.73508625558106599"/>
    <n v="0.52282160171084502"/>
    <n v="0.173974733255433"/>
  </r>
  <r>
    <x v="14"/>
    <n v="0.99976969143942596"/>
    <n v="9.1968852586298407E-6"/>
    <n v="0.54366946722059295"/>
    <n v="8.5642224623873497E-2"/>
    <n v="1.6890836312418001E-2"/>
    <n v="2.5237468163172101E-6"/>
    <n v="0.639286235000459"/>
    <n v="0.15860092183807301"/>
    <n v="0.30279518610101103"/>
    <n v="0.70082663792829303"/>
    <n v="0.503465631410979"/>
    <n v="0.16851048318227299"/>
  </r>
  <r>
    <x v="14"/>
    <n v="0.99978025825555195"/>
    <n v="8.5235194218854906E-6"/>
    <n v="0.49112800084955999"/>
    <n v="0.127300910813364"/>
    <n v="1.6823111784224999E-2"/>
    <n v="2.4700390719713401E-6"/>
    <n v="0.63916097573644504"/>
    <n v="0.15851253482741201"/>
    <n v="0.30953206035581499"/>
    <n v="0.76783785534583604"/>
    <n v="0.43913458614080703"/>
    <n v="0.14351672817837599"/>
  </r>
  <r>
    <x v="14"/>
    <n v="0.99976969143942596"/>
    <n v="9.1968852586298407E-6"/>
    <n v="0.54366946722059295"/>
    <n v="8.5642224623873706E-2"/>
    <n v="1.6822432797952699E-2"/>
    <n v="2.5071889503711201E-6"/>
    <n v="0.63857235481783903"/>
    <n v="0.15717049267049801"/>
    <n v="0.30953206035581499"/>
    <n v="0.61850160505653295"/>
    <n v="0.42649660212939799"/>
    <n v="0.168196811049109"/>
  </r>
  <r>
    <x v="14"/>
    <n v="0.99979082507167905"/>
    <n v="7.7154804177922702E-6"/>
    <n v="0.43378915239696397"/>
    <n v="0.18347764913980699"/>
    <n v="1.6957063588830999E-2"/>
    <n v="2.49707442302049E-6"/>
    <n v="0.63939608523866898"/>
    <n v="0.158932934479631"/>
    <n v="0.32300580886542102"/>
    <n v="0.73145426883672304"/>
    <n v="0.36467969081239698"/>
    <n v="0.161277430601873"/>
  </r>
  <r>
    <x v="14"/>
    <n v="0.99976969143942596"/>
    <n v="9.1968852586298407E-6"/>
    <n v="0.54366946722059295"/>
    <n v="8.5642224623873706E-2"/>
    <n v="1.67574416247535E-2"/>
    <n v="2.5676552548145502E-6"/>
    <n v="0.63921086425710105"/>
    <n v="0.15877965608805"/>
    <n v="0.31790763375367798"/>
    <n v="0.68931472672692595"/>
    <n v="0.419428178100959"/>
    <n v="0.16631894376115"/>
  </r>
  <r>
    <x v="14"/>
    <n v="0.99978025825555195"/>
    <n v="8.5235194218854906E-6"/>
    <n v="0.49112800084956099"/>
    <n v="0.127300910813364"/>
    <n v="1.6887806989049001E-2"/>
    <n v="2.5913188388914598E-6"/>
    <n v="0.63933498791779597"/>
    <n v="0.15860952736157599"/>
    <n v="0.30188479768819998"/>
    <n v="0.83841734044203298"/>
    <n v="0.51982708136724398"/>
    <n v="0.14922162940947301"/>
  </r>
  <r>
    <x v="14"/>
    <n v="0.99975208007921501"/>
    <n v="1.0019887947984001E-5"/>
    <n v="0.62408972495050796"/>
    <n v="4.0063177562212497E-2"/>
    <n v="1.6889025682358401E-2"/>
    <n v="2.5395966704792298E-6"/>
    <n v="0.63859684383262705"/>
    <n v="0.15712494599806601"/>
    <n v="0.30643673975225599"/>
    <n v="0.742498906889694"/>
    <n v="0.50669338617576198"/>
    <n v="0.163958669052119"/>
  </r>
  <r>
    <x v="14"/>
    <n v="0.99977673598351002"/>
    <n v="8.7629383860612707E-6"/>
    <n v="0.50909959317694897"/>
    <n v="0.111995200924493"/>
    <n v="1.69556359766685E-2"/>
    <n v="2.5776804879675602E-6"/>
    <n v="0.63916201175967402"/>
    <n v="0.15848273596999299"/>
    <n v="0.306618817434819"/>
    <n v="0.760616361234279"/>
    <n v="0.48772894307541897"/>
    <n v="0.155079504291841"/>
  </r>
  <r>
    <x v="14"/>
    <n v="0.99976969143942596"/>
    <n v="9.1968852586298407E-6"/>
    <n v="0.54366946722059395"/>
    <n v="8.5642224623873497E-2"/>
    <n v="1.6951196451041501E-2"/>
    <n v="2.5389611895423699E-6"/>
    <n v="0.63784094997095797"/>
    <n v="0.15655719936175799"/>
    <n v="0.31153491486399898"/>
    <n v="0.72380798095389698"/>
    <n v="0.430840480423965"/>
    <n v="0.142346626609092"/>
  </r>
  <r>
    <x v="14"/>
    <n v="0.99979082507167905"/>
    <n v="7.7154804177922702E-6"/>
    <n v="0.43378915239696397"/>
    <n v="0.18347764913980699"/>
    <n v="1.66210524335288E-2"/>
    <n v="2.3238272568199701E-6"/>
    <n v="0.66345472546862905"/>
    <n v="0.19617381787524499"/>
    <n v="0.31208114791168601"/>
    <n v="0.81600946900764004"/>
    <n v="0.44467830033016897"/>
    <n v="0.126769530812222"/>
  </r>
  <r>
    <x v="14"/>
    <n v="0.99974503553513105"/>
    <n v="1.02443432268988E-5"/>
    <n v="0.65458860158227095"/>
    <n v="2.85305112780939E-2"/>
    <n v="1.6949768838879099E-2"/>
    <n v="2.5101600788346001E-6"/>
    <n v="0.639133813222034"/>
    <n v="0.15922109895981901"/>
    <n v="0.314084002419871"/>
    <n v="0.71010838183049996"/>
    <n v="0.40588366201735598"/>
    <n v="0.155163114278875"/>
  </r>
  <r>
    <x v="14"/>
    <n v="0.99978378052759498"/>
    <n v="8.2691367724487099E-6"/>
    <n v="0.47262765427188902"/>
    <n v="0.144204394180771"/>
    <n v="1.69492465417465E-2"/>
    <n v="2.4481920079760899E-6"/>
    <n v="0.63899568476440805"/>
    <n v="0.15902602285585199"/>
    <n v="0.31663308997574202"/>
    <n v="0.75273643677725599"/>
    <n v="0.40275436441865198"/>
    <n v="0.16434642328242999"/>
  </r>
  <r>
    <x v="14"/>
    <n v="0.99977321371146799"/>
    <n v="8.9873936649760399E-6"/>
    <n v="0.52659702584787504"/>
    <n v="9.8148721851290893E-2"/>
    <n v="1.6889095321976098E-2"/>
    <n v="2.5918235475180101E-6"/>
    <n v="0.63930979811343303"/>
    <n v="0.15858284017245899"/>
    <n v="0.31790763375367798"/>
    <n v="0.72712137236978802"/>
    <n v="0.39420196424628401"/>
    <n v="0.176867804744305"/>
  </r>
  <r>
    <x v="14"/>
    <n v="0.99976616916738403"/>
    <n v="9.3914131670226594E-6"/>
    <n v="0.56036146843495405"/>
    <n v="7.4372859757401405E-2"/>
    <n v="1.67586080883497E-2"/>
    <n v="2.4331771206236499E-6"/>
    <n v="0.63915723132095303"/>
    <n v="0.158810350436805"/>
    <n v="0.30097440927538899"/>
    <n v="0.70704986667737002"/>
    <n v="0.53150615093793696"/>
    <n v="0.18750003811545099"/>
  </r>
  <r>
    <x v="14"/>
    <n v="0.99976616916738403"/>
    <n v="9.3914131670226594E-6"/>
    <n v="0.56036146843495405"/>
    <n v="7.4372859757401294E-2"/>
    <n v="1.6889722078535199E-2"/>
    <n v="2.45378788874951E-6"/>
    <n v="0.63927966948743897"/>
    <n v="0.15863562807569201"/>
    <n v="0.31335569168962202"/>
    <n v="0.57294247308802804"/>
    <n v="0.45381674167259101"/>
    <n v="0.18815662791653301"/>
  </r>
  <r>
    <x v="14"/>
    <n v="0.99980491415984696"/>
    <n v="6.4286034853474703E-6"/>
    <n v="0.34648527007197499"/>
    <n v="0.29048678830472202"/>
    <n v="1.6496554207022899E-2"/>
    <n v="2.3212849946914602E-6"/>
    <n v="0.66356551136461395"/>
    <n v="0.196285719961722"/>
    <n v="0.30570842902200701"/>
    <n v="0.76811397129716097"/>
    <n v="0.476300757400064"/>
    <n v="0.148888091888911"/>
  </r>
  <r>
    <x v="14"/>
    <n v="0.99976616916738403"/>
    <n v="9.3914131670226594E-6"/>
    <n v="0.56036146843495505"/>
    <n v="7.4372859757401405E-2"/>
    <n v="1.6823947459637199E-2"/>
    <n v="2.4684874368810899E-6"/>
    <n v="0.639163919797893"/>
    <n v="0.15851825041988801"/>
    <n v="0.322641653500296"/>
    <n v="0.73115691319683496"/>
    <n v="0.38886965616082497"/>
    <n v="0.15286026069610301"/>
  </r>
  <r>
    <x v="14"/>
    <n v="0.99975560235125704"/>
    <n v="9.88521478063521E-6"/>
    <n v="0.608544624811719"/>
    <n v="4.7158513199862799E-2"/>
    <n v="1.6802864065384799E-2"/>
    <n v="2.61751068046819E-6"/>
    <n v="0.63922394088895196"/>
    <n v="0.15908760844169501"/>
    <n v="0.31699724534086698"/>
    <n v="0.72986129219446705"/>
    <n v="0.41357486611282601"/>
    <n v="0.14310647212184999"/>
  </r>
  <r>
    <x v="14"/>
    <n v="0.99975208007921501"/>
    <n v="1.0019887947984001E-5"/>
    <n v="0.62408972495050796"/>
    <n v="4.0063177562212497E-2"/>
    <n v="1.7023935031707401E-2"/>
    <n v="2.6213223857412398E-6"/>
    <n v="0.63911925120176905"/>
    <n v="0.158628519795245"/>
    <n v="0.31117075949887502"/>
    <n v="0.67546644978358705"/>
    <n v="0.43356411249370003"/>
    <n v="0.15686010613505499"/>
  </r>
  <r>
    <x v="14"/>
    <n v="0.99978378052759498"/>
    <n v="8.2691367724487099E-6"/>
    <n v="0.47262765427188902"/>
    <n v="0.144204394180771"/>
    <n v="1.6891167100602001E-2"/>
    <n v="2.5919720209029499E-6"/>
    <n v="0.63932191805153005"/>
    <n v="0.15859069618293201"/>
    <n v="0.31007829340350102"/>
    <n v="0.65280370208643301"/>
    <n v="0.44825317482219001"/>
    <n v="0.156583631652044"/>
  </r>
  <r>
    <x v="14"/>
    <n v="0.99979434734372097"/>
    <n v="7.4162067125725198E-6"/>
    <n v="0.413304849212137"/>
    <n v="0.20625776999961201"/>
    <n v="1.69462694480907E-2"/>
    <n v="2.5386415278605102E-6"/>
    <n v="0.63782977968363797"/>
    <n v="0.15654570235370799"/>
    <n v="0.30825751657787898"/>
    <n v="0.68453579680015997"/>
    <n v="0.49608403747532998"/>
    <n v="0.18398082119494499"/>
  </r>
  <r>
    <x v="14"/>
    <n v="0.99978730279963701"/>
    <n v="7.9997904377509896E-6"/>
    <n v="0.45353756072469598"/>
    <n v="0.16286706359997699"/>
    <n v="1.6823947459637199E-2"/>
    <n v="2.4691467550842202E-6"/>
    <n v="0.63917018415710003"/>
    <n v="0.15851374197279799"/>
    <n v="0.30789336121275401"/>
    <n v="0.77153356115586902"/>
    <n v="0.44596658606386302"/>
    <n v="0.12834683192169299"/>
  </r>
  <r>
    <x v="14"/>
    <n v="0.99976616916738403"/>
    <n v="9.3914131670226594E-6"/>
    <n v="0.56036146843495405"/>
    <n v="7.4372859757401405E-2"/>
    <n v="1.6758120611025901E-2"/>
    <n v="2.56958993924021E-6"/>
    <n v="0.63920322626568804"/>
    <n v="0.15876065392872199"/>
    <n v="0.31098868181631301"/>
    <n v="0.71837062068166502"/>
    <n v="0.460571582200693"/>
    <n v="0.151127120474703"/>
  </r>
  <r>
    <x v="14"/>
    <n v="0.99975912462329897"/>
    <n v="9.7355779280253508E-6"/>
    <n v="0.59276323663114105"/>
    <n v="5.5202423120616698E-2"/>
    <n v="1.6824730905336101E-2"/>
    <n v="2.5320164259252698E-6"/>
    <n v="0.63918239035608004"/>
    <n v="0.158483814095221"/>
    <n v="0.30716505048250498"/>
    <n v="0.75056998854378798"/>
    <n v="0.48554272713083801"/>
    <n v="0.15064360439840399"/>
  </r>
  <r>
    <x v="14"/>
    <n v="0.99974151326308902"/>
    <n v="1.0334125338464699E-5"/>
    <n v="0.66959700146867496"/>
    <n v="2.40168031201159E-2"/>
    <n v="1.6890993001557799E-2"/>
    <n v="2.5923333671079499E-6"/>
    <n v="0.63932513183745199"/>
    <n v="0.15858666672830299"/>
    <n v="0.31663308997574202"/>
    <n v="0.63742616756652704"/>
    <n v="0.40205381720531203"/>
    <n v="0.17433149135853099"/>
  </r>
  <r>
    <x v="14"/>
    <n v="0.99975208007921501"/>
    <n v="1.0019887947984001E-5"/>
    <n v="0.62408972495050796"/>
    <n v="4.0063177562212497E-2"/>
    <n v="1.6823686311070899E-2"/>
    <n v="2.4688602281165601E-6"/>
    <n v="0.63915922940241499"/>
    <n v="0.15851618480704099"/>
    <n v="0.308803749625566"/>
    <n v="0.81380054139704605"/>
    <n v="0.49234559399078698"/>
    <n v="0.13982484675485601"/>
  </r>
  <r>
    <x v="14"/>
    <n v="0.99975560235125704"/>
    <n v="9.88521478063521E-6"/>
    <n v="0.608544624811719"/>
    <n v="4.7158513199862799E-2"/>
    <n v="1.6824887594475799E-2"/>
    <n v="2.47038689162918E-6"/>
    <n v="0.63915614190780801"/>
    <n v="0.158503165408199"/>
    <n v="0.31062452645118799"/>
    <n v="0.59617869237639398"/>
    <n v="0.38966367658803203"/>
    <n v="0.18488851156234501"/>
  </r>
  <r>
    <x v="14"/>
    <n v="0.999797869615763"/>
    <n v="7.1019693220918203E-6"/>
    <n v="0.39199628866643998"/>
    <n v="0.231468970951167"/>
    <n v="1.6801070845229599E-2"/>
    <n v="2.4225166659056001E-6"/>
    <n v="0.63867600587187301"/>
    <n v="0.15841438585752601"/>
    <n v="0.31062452645118799"/>
    <n v="0.756856936358556"/>
    <n v="0.48063312315043699"/>
    <n v="0.16968084389174101"/>
  </r>
  <r>
    <x v="14"/>
    <n v="0.99979082507167905"/>
    <n v="7.7154804177922702E-6"/>
    <n v="0.43378915239696397"/>
    <n v="0.18347764913980699"/>
    <n v="1.6955392238006701E-2"/>
    <n v="2.5797771365144898E-6"/>
    <n v="0.63915624930437298"/>
    <n v="0.15847536203358101"/>
    <n v="0.31262738095937298"/>
    <n v="0.69819291654643001"/>
    <n v="0.46934854947416099"/>
    <n v="0.15173281983152501"/>
  </r>
  <r>
    <x v="14"/>
    <n v="0.99975912462329897"/>
    <n v="9.7355779280253508E-6"/>
    <n v="0.59276323663114105"/>
    <n v="5.5202423120616802E-2"/>
    <n v="1.65588468450369E-2"/>
    <n v="2.2122957831599499E-6"/>
    <n v="0.66356049087047098"/>
    <n v="0.19633722034044199"/>
    <n v="0.30752920584762999"/>
    <n v="0.66185180941444299"/>
    <n v="0.47999233421034998"/>
    <n v="0.18952758261746799"/>
  </r>
  <r>
    <x v="14"/>
    <n v="0.99977321371146799"/>
    <n v="8.9873936649760399E-6"/>
    <n v="0.52659702584787504"/>
    <n v="9.8148721851290893E-2"/>
    <n v="1.6435184293943101E-2"/>
    <n v="2.21105362603104E-6"/>
    <n v="0.66312569480525796"/>
    <n v="0.19591847976556001"/>
    <n v="0.31117075949887502"/>
    <n v="0.78510572214788499"/>
    <n v="0.44086062545671301"/>
    <n v="0.13916492132882399"/>
  </r>
  <r>
    <x v="14"/>
    <n v="0.99975912462329897"/>
    <n v="9.7355779280253508E-6"/>
    <n v="0.59276323663114105"/>
    <n v="5.5202423120616802E-2"/>
    <n v="1.6875759335190501E-2"/>
    <n v="2.5328075785245199E-6"/>
    <n v="0.63886318993810198"/>
    <n v="0.15883176322370399"/>
    <n v="0.30916790499069002"/>
    <n v="0.70012572820569996"/>
    <n v="0.47423372122756902"/>
    <n v="0.176992399611239"/>
  </r>
  <r>
    <x v="14"/>
    <n v="0.99976969143942596"/>
    <n v="9.1968852586298407E-6"/>
    <n v="0.54366946722059395"/>
    <n v="8.5642224623873497E-2"/>
    <n v="1.6875445956910901E-2"/>
    <n v="2.60326681928742E-6"/>
    <n v="0.63890359827872301"/>
    <n v="0.15880160936238399"/>
    <n v="0.30789336121275401"/>
    <n v="0.76208189974515395"/>
    <n v="0.45420959070979999"/>
    <n v="0.13251674523129001"/>
  </r>
  <r>
    <x v="14"/>
    <n v="0.99978378052759498"/>
    <n v="8.2691367724487099E-6"/>
    <n v="0.47262765427188902"/>
    <n v="0.144204394180771"/>
    <n v="1.6434696816619299E-2"/>
    <n v="2.21115194133541E-6"/>
    <n v="0.66311613514978496"/>
    <n v="0.195914369763067"/>
    <n v="0.31444815778499502"/>
    <n v="0.68593761624534499"/>
    <n v="0.43142642115385499"/>
    <n v="0.13459765654692901"/>
  </r>
  <r>
    <x v="14"/>
    <n v="0.99980491415984696"/>
    <n v="6.4286034853474703E-6"/>
    <n v="0.34648527007197499"/>
    <n v="0.29048678830472202"/>
    <n v="1.6757180476187301E-2"/>
    <n v="2.5706871599421E-6"/>
    <n v="0.63920454346962097"/>
    <n v="0.158764589389324"/>
    <n v="0.30716505048250498"/>
    <n v="0.686298690950923"/>
    <n v="0.470116250738567"/>
    <n v="0.16616337373586099"/>
  </r>
  <r>
    <x v="14"/>
    <n v="0.99975560235125704"/>
    <n v="9.88521478063521E-6"/>
    <n v="0.608544624811719"/>
    <n v="4.7158513199862799E-2"/>
    <n v="1.6822798405945499E-2"/>
    <n v="2.5531662412515199E-6"/>
    <n v="0.63950680784529401"/>
    <n v="0.15904470240211299"/>
    <n v="0.30243103073588701"/>
    <n v="0.67502041632375498"/>
    <n v="0.54116416685254998"/>
    <n v="0.18599552466805699"/>
  </r>
  <r>
    <x v="14"/>
    <n v="0.99977321371146799"/>
    <n v="8.9873936649760399E-6"/>
    <n v="0.52659702584787504"/>
    <n v="9.8148721851290893E-2"/>
    <n v="1.68234948021223E-2"/>
    <n v="2.5520698243103701E-6"/>
    <n v="0.639491560455557"/>
    <n v="0.15902678194635"/>
    <n v="0.316268934610618"/>
    <n v="0.79442994542722001"/>
    <n v="0.41206059046331101"/>
    <n v="0.121019588434723"/>
  </r>
  <r>
    <x v="14"/>
    <n v="0.99979082507167905"/>
    <n v="7.7154804177922601E-6"/>
    <n v="0.43378915239696397"/>
    <n v="0.18347764913980799"/>
    <n v="1.675679745829E-2"/>
    <n v="2.5157436487366602E-6"/>
    <n v="0.63826005970162702"/>
    <n v="0.15689966820294801"/>
    <n v="0.31371984705474598"/>
    <n v="0.72285219496854403"/>
    <n v="0.43946712153873702"/>
    <n v="0.17902408493632599"/>
  </r>
  <r>
    <x v="14"/>
    <n v="0.99975560235125704"/>
    <n v="9.8852147806351998E-6"/>
    <n v="0.608544624811719"/>
    <n v="4.7158513199862903E-2"/>
    <n v="1.7022089581838901E-2"/>
    <n v="2.4827933609967501E-6"/>
    <n v="0.63906991020900705"/>
    <n v="0.158686921666984"/>
    <n v="0.314084002419871"/>
    <n v="0.71766971095907295"/>
    <n v="0.40006837609421703"/>
    <n v="0.14668812617316301"/>
  </r>
  <r>
    <x v="14"/>
    <n v="0.99976969143942596"/>
    <n v="9.1968852586298407E-6"/>
    <n v="0.54366946722059395"/>
    <n v="8.5642224623873497E-2"/>
    <n v="1.6955705616286201E-2"/>
    <n v="2.5335183280550999E-6"/>
    <n v="0.63851530101298903"/>
    <n v="0.15713218561862299"/>
    <n v="0.31535854619780601"/>
    <n v="0.61474218018080995"/>
    <n v="0.40312445478967202"/>
    <n v="0.17567362778631901"/>
  </r>
  <r>
    <x v="14"/>
    <n v="0.99974151326308902"/>
    <n v="1.0334125338464699E-5"/>
    <n v="0.66959700146867496"/>
    <n v="2.4016803120116101E-2"/>
    <n v="1.6824452346865301E-2"/>
    <n v="2.55353138769144E-6"/>
    <n v="0.63949083841669496"/>
    <n v="0.15902975375297301"/>
    <n v="0.31080660413375"/>
    <n v="0.81985385263761601"/>
    <n v="0.44677460078596198"/>
    <n v="0.13760344294262"/>
  </r>
  <r>
    <x v="14"/>
    <n v="0.99978025825555195"/>
    <n v="8.5235194218855008E-6"/>
    <n v="0.49112800084956099"/>
    <n v="0.127300910813364"/>
    <n v="1.69577773949122E-2"/>
    <n v="2.5791580686301402E-6"/>
    <n v="0.63916738510605098"/>
    <n v="0.15849506639782901"/>
    <n v="0.318271789118802"/>
    <n v="0.77578149886855097"/>
    <n v="0.40360284720613998"/>
    <n v="0.13358949605909701"/>
  </r>
  <r>
    <x v="14"/>
    <n v="0.99979082507167905"/>
    <n v="7.7154804177922601E-6"/>
    <n v="0.43378915239696397"/>
    <n v="0.18347764913980799"/>
    <n v="1.6889304240829101E-2"/>
    <n v="2.5939346455812201E-6"/>
    <n v="0.63934089399946803"/>
    <n v="0.158617541422929"/>
    <n v="0.30425180756150899"/>
    <n v="0.67465934161817698"/>
    <n v="0.52091739628873901"/>
    <n v="0.21569354417011999"/>
  </r>
  <r>
    <x v="14"/>
    <n v="0.99978378052759498"/>
    <n v="8.2691367724487099E-6"/>
    <n v="0.47262765427188902"/>
    <n v="0.144204394180771"/>
    <n v="1.6957063588830999E-2"/>
    <n v="2.4973312592928301E-6"/>
    <n v="0.63939950495539299"/>
    <n v="0.15891875360854299"/>
    <n v="0.30916790499069002"/>
    <n v="0.62640276920212001"/>
    <n v="0.465651395222061"/>
    <n v="0.17271517039700901"/>
  </r>
  <r>
    <x v="14"/>
    <n v="0.99975912462329897"/>
    <n v="9.7355779280253508E-6"/>
    <n v="0.59276323663114105"/>
    <n v="5.5202423120616698E-2"/>
    <n v="1.7020923118242801E-2"/>
    <n v="2.6213047473305201E-6"/>
    <n v="0.63913334711152503"/>
    <n v="0.15864025875153001"/>
    <n v="0.31080660413375"/>
    <n v="0.63460128898759405"/>
    <n v="0.44757607182131198"/>
    <n v="0.16870626888875301"/>
  </r>
  <r>
    <x v="14"/>
    <n v="0.999762646895341"/>
    <n v="9.5709773901544792E-6"/>
    <n v="0.57671364216828602"/>
    <n v="6.4251821781461299E-2"/>
    <n v="1.6824556806291899E-2"/>
    <n v="2.4695346431080401E-6"/>
    <n v="0.63915416601296204"/>
    <n v="0.15850513694728"/>
    <n v="0.30898582730812801"/>
    <n v="0.73523493340100898"/>
    <n v="0.49177077041393502"/>
    <n v="0.17328437810098399"/>
  </r>
  <r>
    <x v="14"/>
    <n v="0.99978378052759498"/>
    <n v="8.2691367724487099E-6"/>
    <n v="0.47262765427188902"/>
    <n v="0.144204394180771"/>
    <n v="1.67592000250999E-2"/>
    <n v="2.43306017433077E-6"/>
    <n v="0.63914986531520401"/>
    <n v="0.15880113562293899"/>
    <n v="0.31117075949887502"/>
    <n v="0.64333080098715401"/>
    <n v="0.44672404012820799"/>
    <n v="0.17186160366158201"/>
  </r>
  <r>
    <x v="14"/>
    <n v="0.99976616916738403"/>
    <n v="9.3914131670226594E-6"/>
    <n v="0.56036146843495505"/>
    <n v="7.4372859757401405E-2"/>
    <n v="1.69547132517343E-2"/>
    <n v="2.53255413787915E-6"/>
    <n v="0.63851624728051803"/>
    <n v="0.157128726036214"/>
    <n v="0.31153491486399898"/>
    <n v="0.73136931008246897"/>
    <n v="0.46824637130945601"/>
    <n v="0.140493967865156"/>
  </r>
  <r>
    <x v="14"/>
    <n v="0.99978025825555195"/>
    <n v="8.5235194218854906E-6"/>
    <n v="0.49112800084956099"/>
    <n v="0.127300910813364"/>
    <n v="1.6757859462459598E-2"/>
    <n v="2.5692343333350801E-6"/>
    <n v="0.63923677383866595"/>
    <n v="0.158803880852976"/>
    <n v="0.30589050670457002"/>
    <n v="0.70125143169955895"/>
    <n v="0.47772833075586302"/>
    <n v="0.174305183898294"/>
  </r>
  <r>
    <x v="14"/>
    <n v="0.99978730279963701"/>
    <n v="7.9997904377509896E-6"/>
    <n v="0.45353756072469598"/>
    <n v="0.16286706359997699"/>
    <n v="1.70229426671555E-2"/>
    <n v="2.62262269195781E-6"/>
    <n v="0.63912192858356698"/>
    <n v="0.15863774255128901"/>
    <n v="0.30498011829175897"/>
    <n v="0.58545264965187405"/>
    <n v="0.506116817591861"/>
    <n v="0.23510110992338501"/>
  </r>
  <r>
    <x v="14"/>
    <n v="0.99979434734372097"/>
    <n v="7.4162067125725198E-6"/>
    <n v="0.413304849212137"/>
    <n v="0.20625776999961201"/>
    <n v="1.6802115439494801E-2"/>
    <n v="2.6187373854180099E-6"/>
    <n v="0.63920730091052902"/>
    <n v="0.15903863961759199"/>
    <n v="0.30498011829175897"/>
    <n v="0.67051760234831304"/>
    <n v="0.51327581277233003"/>
    <n v="0.203111302476668"/>
  </r>
  <r>
    <x v="14"/>
    <n v="0.99974855780717298"/>
    <n v="1.0139597430071899E-5"/>
    <n v="0.63942836502151001"/>
    <n v="3.3867666194614801E-2"/>
    <n v="1.6956489061985099E-2"/>
    <n v="2.49667706072902E-6"/>
    <n v="0.63940497081621395"/>
    <n v="0.15894677829293999"/>
    <n v="0.308621671943003"/>
    <n v="0.79026696646879302"/>
    <n v="0.49465562288843801"/>
    <n v="0.163701444754243"/>
  </r>
  <r>
    <x v="14"/>
    <n v="0.99978025825555195"/>
    <n v="8.5235194218855008E-6"/>
    <n v="0.49112800084956099"/>
    <n v="0.127300910813364"/>
    <n v="1.7023743522758799E-2"/>
    <n v="2.4828484519729599E-6"/>
    <n v="0.63905552195113702"/>
    <n v="0.15867259070727599"/>
    <n v="0.32100295435723603"/>
    <n v="0.68623497188523297"/>
    <n v="0.38584792371461801"/>
    <n v="0.162105632032958"/>
  </r>
  <r>
    <x v="14"/>
    <n v="0.999762646895341"/>
    <n v="9.5709773901544792E-6"/>
    <n v="0.57671364216828602"/>
    <n v="6.4251821781461396E-2"/>
    <n v="1.7023499784096899E-2"/>
    <n v="2.6231548156719502E-6"/>
    <n v="0.63914103364008701"/>
    <n v="0.15865892966457101"/>
    <n v="0.315176468515244"/>
    <n v="0.72051582922656898"/>
    <n v="0.43079656845021402"/>
    <n v="0.15696949336890301"/>
  </r>
  <r>
    <x v="14"/>
    <n v="0.99977321371146799"/>
    <n v="8.9873936649760399E-6"/>
    <n v="0.52659702584787405"/>
    <n v="9.8148721851290893E-2"/>
    <n v="1.69574466067282E-2"/>
    <n v="2.5780490617991901E-6"/>
    <n v="0.63916355649342604"/>
    <n v="0.15849108120854399"/>
    <n v="0.30352349683126101"/>
    <n v="0.63876426794602204"/>
    <n v="0.47428034648376899"/>
    <n v="0.19628418534924499"/>
  </r>
  <r>
    <x v="14"/>
    <n v="0.999797869615763"/>
    <n v="7.1019693220918203E-6"/>
    <n v="0.39199628866643998"/>
    <n v="0.231468970951168"/>
    <n v="1.6823338112982499E-2"/>
    <n v="2.4702569847169102E-6"/>
    <n v="0.63918884858565606"/>
    <n v="0.158557167326038"/>
    <n v="0.30680089511738101"/>
    <n v="0.70120895232243396"/>
    <n v="0.47751205481963999"/>
    <n v="0.18714672497195201"/>
  </r>
  <r>
    <x v="14"/>
    <n v="0.99978025825555195"/>
    <n v="8.5235194218855008E-6"/>
    <n v="0.49112800084956099"/>
    <n v="0.127300910813364"/>
    <n v="1.7021828433272601E-2"/>
    <n v="2.4817810998328598E-6"/>
    <n v="0.63905806855751901"/>
    <n v="0.15866822849328999"/>
    <n v="0.30170272000563803"/>
    <n v="0.64961774880192202"/>
    <n v="0.54656668810439002"/>
    <n v="0.22675268838364401"/>
  </r>
  <r>
    <x v="14"/>
    <n v="0.99975560235125704"/>
    <n v="9.8852147806351998E-6"/>
    <n v="0.608544624811719"/>
    <n v="4.7158513199862903E-2"/>
    <n v="1.69559319450437E-2"/>
    <n v="2.5786931703263198E-6"/>
    <n v="0.63917509788238902"/>
    <n v="0.158475150003728"/>
    <n v="0.30625466206969398"/>
    <n v="0.63362426331367805"/>
    <n v="0.46245839644331199"/>
    <n v="0.19207627386541101"/>
  </r>
  <r>
    <x v="14"/>
    <n v="0.99977673598351002"/>
    <n v="8.7629383860612707E-6"/>
    <n v="0.50909959317694897"/>
    <n v="0.111995200924493"/>
    <n v="1.6804256857738401E-2"/>
    <n v="2.6168809454675301E-6"/>
    <n v="0.63919640746226503"/>
    <n v="0.15903456014119999"/>
    <n v="0.32227749813517198"/>
    <n v="0.75723925075269705"/>
    <n v="0.37020778142390598"/>
    <n v="0.15314436375943799"/>
  </r>
  <r>
    <x v="14"/>
    <n v="0.99977673598351002"/>
    <n v="8.7629383860612707E-6"/>
    <n v="0.50909959317694897"/>
    <n v="0.111995200924493"/>
    <n v="1.7023151586008499E-2"/>
    <n v="2.5702362080718801E-6"/>
    <n v="0.63861473234355903"/>
    <n v="0.157552090702959"/>
    <n v="0.30261310841844902"/>
    <n v="0.657688830456016"/>
    <n v="0.52611052273218795"/>
    <n v="0.188468239986395"/>
  </r>
  <r>
    <x v="14"/>
    <n v="0.99976616916738403"/>
    <n v="9.3914131670226594E-6"/>
    <n v="0.56036146843495505"/>
    <n v="7.4372859757401405E-2"/>
    <n v="1.70226466987803E-2"/>
    <n v="2.48259791860685E-6"/>
    <n v="0.63907051343759103"/>
    <n v="0.15867570878390599"/>
    <n v="0.31098868181631301"/>
    <n v="0.72593194981023701"/>
    <n v="0.447637859117749"/>
    <n v="0.14863364540137899"/>
  </r>
  <r>
    <x v="14"/>
    <n v="0.99975912462329897"/>
    <n v="9.7355779280253508E-6"/>
    <n v="0.59276323663114105"/>
    <n v="5.5202423120616899E-2"/>
    <n v="1.6496258238647699E-2"/>
    <n v="2.32078698272915E-6"/>
    <n v="0.66356830040423198"/>
    <n v="0.19629203786062099"/>
    <n v="0.31208114791168601"/>
    <n v="0.755518835979061"/>
    <n v="0.44300265047182802"/>
    <n v="0.14402336993551801"/>
  </r>
  <r>
    <x v="14"/>
    <n v="0.99975912462329897"/>
    <n v="9.7355779280253508E-6"/>
    <n v="0.59276323663114105"/>
    <n v="5.5202423120616899E-2"/>
    <n v="1.6803612691274901E-2"/>
    <n v="2.42362298128847E-6"/>
    <n v="0.63870028699822701"/>
    <n v="0.15845520491301801"/>
    <n v="0.31754347838855301"/>
    <n v="0.61977598637033704"/>
    <n v="0.41134085488892902"/>
    <n v="0.192344274054147"/>
  </r>
  <r>
    <x v="14"/>
    <n v="0.99977321371146799"/>
    <n v="8.9873936649760399E-6"/>
    <n v="0.52659702584787504"/>
    <n v="9.8148721851290893E-2"/>
    <n v="1.70213931856621E-2"/>
    <n v="2.6212363655063801E-6"/>
    <n v="0.63912793797522804"/>
    <n v="0.158637441833853"/>
    <n v="0.31062452645118799"/>
    <n v="0.78521192059070199"/>
    <n v="0.43637350024143901"/>
    <n v="0.12343659527640299"/>
  </r>
  <r>
    <x v="14"/>
    <n v="0.99978378052759498"/>
    <n v="8.2691367724487099E-6"/>
    <n v="0.47262765427188902"/>
    <n v="0.144204394180771"/>
    <n v="1.6758695137871801E-2"/>
    <n v="2.5700405064510702E-6"/>
    <n v="0.63919655173269896"/>
    <n v="0.15874494584302501"/>
    <n v="0.31371984705474598"/>
    <n v="0.80602681538283905"/>
    <n v="0.41907528497891"/>
    <n v="0.13036153162244499"/>
  </r>
  <r>
    <x v="14"/>
    <n v="0.99977673598351002"/>
    <n v="8.7629383860612707E-6"/>
    <n v="0.50909959317694797"/>
    <n v="0.111995200924493"/>
    <n v="1.6956523881793899E-2"/>
    <n v="2.4955293909106398E-6"/>
    <n v="0.63939947528636598"/>
    <n v="0.15893702345313199"/>
    <n v="0.311899070229124"/>
    <n v="0.70968358805923204"/>
    <n v="0.447249522552637"/>
    <n v="0.137781638442107"/>
  </r>
  <r>
    <x v="14"/>
    <n v="0.99978378052759498"/>
    <n v="8.2691367724487099E-6"/>
    <n v="0.47262765427188902"/>
    <n v="0.144204394180771"/>
    <n v="1.6803177443664399E-2"/>
    <n v="2.42453343103333E-6"/>
    <n v="0.63869184733995399"/>
    <n v="0.15844138933312599"/>
    <n v="0.30589050670457002"/>
    <n v="0.71448375767456096"/>
    <n v="0.50565696527985804"/>
    <n v="0.180233729182849"/>
  </r>
  <r>
    <x v="14"/>
    <n v="0.99976969143942596"/>
    <n v="9.1968852586298407E-6"/>
    <n v="0.54366946722059295"/>
    <n v="8.5642224623873497E-2"/>
    <n v="1.6891254150124099E-2"/>
    <n v="2.4548369915007602E-6"/>
    <n v="0.63928045976832204"/>
    <n v="0.15863507245317701"/>
    <n v="0.31554062388036902"/>
    <n v="0.62425756065721605"/>
    <n v="0.42585050888005899"/>
    <n v="0.226735447782799"/>
  </r>
  <r>
    <x v="14"/>
    <n v="0.99978378052759498"/>
    <n v="8.2691367724487099E-6"/>
    <n v="0.47262765427188902"/>
    <n v="0.144204394180771"/>
    <n v="1.6874784380543E-2"/>
    <n v="2.4635287614192202E-6"/>
    <n v="0.63883748990373601"/>
    <n v="0.15887094567111801"/>
    <n v="0.31463023546755697"/>
    <n v="0.80330813524672395"/>
    <n v="0.42195386112653499"/>
    <n v="0.145202952030455"/>
  </r>
  <r>
    <x v="14"/>
    <n v="0.99977321371146799"/>
    <n v="8.9873936649760399E-6"/>
    <n v="0.52659702584787504"/>
    <n v="9.8148721851291004E-2"/>
    <n v="1.6824313067629999E-2"/>
    <n v="2.5530858685586501E-6"/>
    <n v="0.63950316384661599"/>
    <n v="0.159041170195836"/>
    <n v="0.311899070229124"/>
    <n v="0.76261289195923798"/>
    <n v="0.46412946696840601"/>
    <n v="0.14219875645445601"/>
  </r>
  <r>
    <x v="14"/>
    <n v="0.99977673598351002"/>
    <n v="8.7629383860612707E-6"/>
    <n v="0.50909959317694897"/>
    <n v="0.111995200924493"/>
    <n v="1.70208360687207E-2"/>
    <n v="2.6221756246460199E-6"/>
    <n v="0.63913089736908502"/>
    <n v="0.158637830684068"/>
    <n v="0.31026037108606302"/>
    <n v="0.87654258141334596"/>
    <n v="0.46689328547655001"/>
    <n v="0.11978795918225001"/>
  </r>
  <r>
    <x v="14"/>
    <n v="0.99978730279963701"/>
    <n v="7.9997904377509896E-6"/>
    <n v="0.45353756072469598"/>
    <n v="0.16286706359997699"/>
    <n v="1.6530816898921E-2"/>
    <n v="2.1682891493919302E-6"/>
    <n v="0.66262960479720701"/>
    <n v="0.19583999241585301"/>
    <n v="0.31007829340350102"/>
    <n v="0.73975898706501497"/>
    <n v="0.469007329438831"/>
    <n v="0.15771870179733899"/>
  </r>
  <r>
    <x v="14"/>
    <n v="0.99978730279963701"/>
    <n v="7.9997904377509896E-6"/>
    <n v="0.45353756072469598"/>
    <n v="0.16286706359997799"/>
    <n v="1.64960841396035E-2"/>
    <n v="2.3211176958847598E-6"/>
    <n v="0.66354864627501797"/>
    <n v="0.19626200641563099"/>
    <n v="0.31007829340350102"/>
    <n v="0.69439101229358102"/>
    <n v="0.44333263235451897"/>
    <n v="0.17331334405645099"/>
  </r>
  <r>
    <x v="14"/>
    <n v="0.99980491415984696"/>
    <n v="6.4286034853474601E-6"/>
    <n v="0.34648527007197499"/>
    <n v="0.29048678830472202"/>
    <n v="1.68895827992998E-2"/>
    <n v="2.5402957049186298E-6"/>
    <n v="0.638588351997744"/>
    <n v="0.157096684877746"/>
    <n v="0.32245957581773399"/>
    <n v="0.75460552937083503"/>
    <n v="0.380697274528073"/>
    <n v="0.132559902799357"/>
  </r>
  <r>
    <x v="14"/>
    <n v="0.99975560235125704"/>
    <n v="9.8852147806351998E-6"/>
    <n v="0.608544624811718"/>
    <n v="4.7158513199863E-2"/>
    <n v="1.6757528674275601E-2"/>
    <n v="2.5696424208373201E-6"/>
    <n v="0.63920887882822697"/>
    <n v="0.15876339397407199"/>
    <n v="0.30698297279994302"/>
    <n v="0.72495492413632101"/>
    <n v="0.500637985600621"/>
    <n v="0.174930702465561"/>
  </r>
  <r>
    <x v="14"/>
    <n v="0.99978025825555195"/>
    <n v="8.5235194218855008E-6"/>
    <n v="0.49112800084956099"/>
    <n v="0.127300910813364"/>
    <n v="1.6802585506914099E-2"/>
    <n v="2.4238806836432598E-6"/>
    <n v="0.63867228938000298"/>
    <n v="0.15841675723497001"/>
    <n v="0.31663308997574202"/>
    <n v="0.72627178482725196"/>
    <n v="0.387184825145242"/>
    <n v="0.16800282097644501"/>
  </r>
  <r>
    <x v="14"/>
    <n v="0.99977673598351002"/>
    <n v="8.7629383860612707E-6"/>
    <n v="0.50909959317694797"/>
    <n v="0.111995200924493"/>
    <n v="1.6957342147301699E-2"/>
    <n v="2.5783929848207399E-6"/>
    <n v="0.63917851418725402"/>
    <n v="0.158513667669438"/>
    <n v="0.31226322559424802"/>
    <n v="0.81645550246747201"/>
    <n v="0.46446855522499297"/>
    <n v="0.13549175484485701"/>
  </r>
  <r>
    <x v="14"/>
    <n v="0.999762646895341"/>
    <n v="9.5709773901544792E-6"/>
    <n v="0.57671364216828602"/>
    <n v="6.4251821781461299E-2"/>
    <n v="1.6950952712379602E-2"/>
    <n v="2.4470733570025301E-6"/>
    <n v="0.63898675480832701"/>
    <n v="0.159007746510481"/>
    <n v="0.32300580886542102"/>
    <n v="0.89780350966531497"/>
    <n v="0.357190978674229"/>
    <n v="0.118122756182689"/>
  </r>
  <r>
    <x v="14"/>
    <n v="0.99975560235125704"/>
    <n v="9.88521478063521E-6"/>
    <n v="0.608544624811719"/>
    <n v="4.7158513199862799E-2"/>
    <n v="1.6684877143131799E-2"/>
    <n v="2.2156103244363598E-6"/>
    <n v="0.66332288416448104"/>
    <n v="0.19643405797447999"/>
    <n v="0.30698297279994302"/>
    <n v="0.68714827849345905"/>
    <n v="0.48199450753200601"/>
    <n v="0.17113225241490099"/>
  </r>
  <r>
    <x v="14"/>
    <n v="0.99978025825555195"/>
    <n v="8.5235194218855008E-6"/>
    <n v="0.49112800084956099"/>
    <n v="0.127300910813364"/>
    <n v="1.6758085791217101E-2"/>
    <n v="2.4316163675019199E-6"/>
    <n v="0.63911774066205795"/>
    <n v="0.15875070251263701"/>
    <n v="0.30625466206969398"/>
    <n v="0.66197924754582405"/>
    <n v="0.52252524583866899"/>
    <n v="0.20062047205008601"/>
  </r>
  <r>
    <x v="14"/>
    <n v="0.99979082507167905"/>
    <n v="7.7154804177922702E-6"/>
    <n v="0.43378915239696397"/>
    <n v="0.18347764913980699"/>
    <n v="1.6759060745864598E-2"/>
    <n v="2.5008692297718801E-6"/>
    <n v="0.63920976588088596"/>
    <n v="0.15882271440936299"/>
    <n v="0.31080660413375"/>
    <n v="0.67429826691259898"/>
    <n v="0.45821004067861798"/>
    <n v="0.176619257898085"/>
  </r>
  <r>
    <x v="14"/>
    <n v="0.99974855780717298"/>
    <n v="1.0139597430071899E-5"/>
    <n v="0.63942836502151001"/>
    <n v="3.3867666194614801E-2"/>
    <n v="1.7022176631361002E-2"/>
    <n v="2.6222170292650001E-6"/>
    <n v="0.639126355598161"/>
    <n v="0.158634212990129"/>
    <n v="0.30297726378357398"/>
    <n v="0.67022024670842495"/>
    <n v="0.50392828199816497"/>
    <n v="0.165827165061597"/>
  </r>
  <r>
    <x v="14"/>
    <n v="0.99975912462329897"/>
    <n v="9.7355779280253508E-6"/>
    <n v="0.59276323663114105"/>
    <n v="5.5202423120616802E-2"/>
    <n v="1.6801610552266599E-2"/>
    <n v="2.51486613719939E-6"/>
    <n v="0.63793718744388705"/>
    <n v="0.156628830710104"/>
    <n v="0.30406972987894698"/>
    <n v="0.61845912567940597"/>
    <n v="0.46948591630023601"/>
    <n v="0.17763163560735901"/>
  </r>
  <r>
    <x v="14"/>
    <n v="0.99975208007921501"/>
    <n v="1.0019887947984001E-5"/>
    <n v="0.62408972495050796"/>
    <n v="4.00631775622124E-2"/>
    <n v="1.6802881475289199E-2"/>
    <n v="2.4243187256210601E-6"/>
    <n v="0.63866535930682999"/>
    <n v="0.15840097228908601"/>
    <n v="0.30807543889531702"/>
    <n v="0.81783608222409299"/>
    <n v="0.49056727581172199"/>
    <n v="0.15541876248755301"/>
  </r>
  <r>
    <x v="14"/>
    <n v="0.99976969143942596"/>
    <n v="9.1968852586298407E-6"/>
    <n v="0.54366946722059395"/>
    <n v="8.56422246238734E-2"/>
    <n v="1.6758381759592201E-2"/>
    <n v="2.43126369419926E-6"/>
    <n v="0.63913787134933098"/>
    <n v="0.15877471316061301"/>
    <n v="0.31317361400705901"/>
    <n v="0.77110876738460099"/>
    <n v="0.47365072209408998"/>
    <n v="0.158285621656514"/>
  </r>
  <r>
    <x v="14"/>
    <n v="0.99975560235125704"/>
    <n v="9.8852147806351998E-6"/>
    <n v="0.608544624811719"/>
    <n v="4.7158513199863E-2"/>
    <n v="1.6954225774410501E-2"/>
    <n v="2.5592763781109099E-6"/>
    <n v="0.63935268047916805"/>
    <n v="0.15877551672294399"/>
    <n v="0.31572270156293097"/>
    <n v="0.752842635220072"/>
    <n v="0.39192433740598798"/>
    <n v="0.16409335932604899"/>
  </r>
  <r>
    <x v="14"/>
    <n v="0.99977321371146799"/>
    <n v="8.9873936649760399E-6"/>
    <n v="0.52659702584787405"/>
    <n v="9.8148721851290893E-2"/>
    <n v="1.68762990422275E-2"/>
    <n v="2.60230623517483E-6"/>
    <n v="0.63891061658359405"/>
    <n v="0.15882412381372901"/>
    <n v="0.30643673975225599"/>
    <n v="0.71792458722183405"/>
    <n v="0.46484851646872499"/>
    <n v="0.16949157674460399"/>
  </r>
  <r>
    <x v="14"/>
    <n v="0.999762646895341"/>
    <n v="9.5709773901544792E-6"/>
    <n v="0.57671364216828602"/>
    <n v="6.4251821781461202E-2"/>
    <n v="1.6757772412937501E-2"/>
    <n v="2.5696334300862401E-6"/>
    <n v="0.63920870027878796"/>
    <n v="0.15874990812905099"/>
    <n v="0.30680089511738101"/>
    <n v="0.70498961688672002"/>
    <n v="0.474966364047262"/>
    <n v="0.16160782491268599"/>
  </r>
  <r>
    <x v="14"/>
    <n v="0.99978025825555195"/>
    <n v="8.5235194218854906E-6"/>
    <n v="0.49112800084955999"/>
    <n v="0.127300910813364"/>
    <n v="1.6955235548866899E-2"/>
    <n v="2.5780681713120899E-6"/>
    <n v="0.63916390526990197"/>
    <n v="0.15847491992084101"/>
    <n v="0.316268934610618"/>
    <n v="0.68290034078077799"/>
    <n v="0.39533578442129103"/>
    <n v="0.16537237731504301"/>
  </r>
  <r>
    <x v="15"/>
    <n v="0.99337412597890995"/>
    <n v="1.7741676860737798E-2"/>
    <n v="0.89977371842229203"/>
    <n v="0.23848750561351301"/>
    <n v="1.8128622747437401E-2"/>
    <n v="2.7923128652795199E-6"/>
    <n v="0.63264564505034704"/>
    <n v="0.14818609501385299"/>
    <n v="1.9887848690775999E-2"/>
    <n v="0.516426625498281"/>
    <n v="0.46245655157794102"/>
    <n v="0.20177824106905501"/>
  </r>
  <r>
    <x v="15"/>
    <n v="0.99261891883242104"/>
    <n v="2.1161657054506702E-2"/>
    <n v="0.85040975159450405"/>
    <n v="0.18048153094483299"/>
    <n v="1.8130841323212001E-2"/>
    <n v="2.7936941698145399E-6"/>
    <n v="0.63264577754293005"/>
    <n v="0.14818627966126699"/>
    <n v="1.5468326759492401E-2"/>
    <n v="0.72568201300993296"/>
    <n v="0.44531532742679097"/>
    <n v="0.137276778562226"/>
  </r>
  <r>
    <x v="15"/>
    <n v="0.99386572308370102"/>
    <n v="1.79328629954199E-2"/>
    <n v="0.67881016021387897"/>
    <n v="0.18662644510085499"/>
    <n v="1.81324964511708E-2"/>
    <n v="2.7927895827790199E-6"/>
    <n v="0.63264571520661605"/>
    <n v="0.14818621865777301"/>
    <n v="1.4731739770945201E-2"/>
    <n v="0.61296545553516901"/>
    <n v="0.48861421813779399"/>
    <n v="0.18953116773314099"/>
  </r>
  <r>
    <x v="15"/>
    <n v="0.99362348682916601"/>
    <n v="2.3053170225321402E-2"/>
    <n v="0.75999992354203905"/>
    <n v="0.131461823413487"/>
    <n v="1.8130489168327098E-2"/>
    <n v="2.7950238568200601E-6"/>
    <n v="0.63264575639617404"/>
    <n v="0.148186211989565"/>
    <n v="2.2097609656417699E-2"/>
    <n v="0.57533465475576195"/>
    <n v="0.47873473436840203"/>
    <n v="0.196443873257902"/>
  </r>
  <r>
    <x v="15"/>
    <n v="0.993651985212053"/>
    <n v="2.12506377389294E-2"/>
    <n v="0.79265887850754102"/>
    <n v="0.17372810316115"/>
    <n v="1.8132989468009598E-2"/>
    <n v="2.79421342802984E-6"/>
    <n v="0.63264569531564696"/>
    <n v="0.14818626992112399"/>
    <n v="2.1729316162144099E-2"/>
    <n v="0.66374065985784902"/>
    <n v="0.36420101248477699"/>
    <n v="0.1719198908698"/>
  </r>
  <r>
    <x v="15"/>
    <n v="0.99445706452859395"/>
    <n v="1.9866063601401002E-2"/>
    <n v="0.700335078869748"/>
    <n v="0.158444017823308"/>
    <n v="1.8130770892234999E-2"/>
    <n v="2.7939307061020199E-6"/>
    <n v="0.63264573634636301"/>
    <n v="0.14818620656062501"/>
    <n v="1.9519555196502399E-2"/>
    <n v="0.72423129288642796"/>
    <n v="0.48933650764125802"/>
    <n v="0.13610700963455999"/>
  </r>
  <r>
    <x v="15"/>
    <n v="0.99424332665694604"/>
    <n v="2.1877219091716301E-2"/>
    <n v="0.77965520842133895"/>
    <n v="0.179676943426967"/>
    <n v="1.81284818854834E-2"/>
    <n v="2.7929327201041E-6"/>
    <n v="0.63264566696557301"/>
    <n v="0.14818612916146501"/>
    <n v="1.8782968207955102E-2"/>
    <n v="0.74498098677413904"/>
    <n v="0.453400226462984"/>
    <n v="0.15916929926062101"/>
  </r>
  <r>
    <x v="15"/>
    <n v="0.99382297550937104"/>
    <n v="2.2526657299743E-2"/>
    <n v="0.80121134217829504"/>
    <n v="0.15661061968873"/>
    <n v="1.8128129730598599E-2"/>
    <n v="2.7944096278301098E-6"/>
    <n v="0.63264571553791604"/>
    <n v="0.148186245601897"/>
    <n v="2.3939077127785899E-2"/>
    <n v="0.76256547311965495"/>
    <n v="0.42927544398241302"/>
    <n v="0.110485345218783"/>
  </r>
  <r>
    <x v="15"/>
    <n v="0.99479192052750898"/>
    <n v="2.1485772217223E-2"/>
    <n v="0.713703423175304"/>
    <n v="0.16264633058200001"/>
    <n v="1.8131545632981701E-2"/>
    <n v="2.7940411241005601E-6"/>
    <n v="0.63264568391159004"/>
    <n v="0.14818617894695499"/>
    <n v="1.5836620253766101E-2"/>
    <n v="0.64650786323924303"/>
    <n v="0.51091126009335697"/>
    <n v="0.17654122497674299"/>
  </r>
  <r>
    <x v="15"/>
    <n v="0.99520514707936203"/>
    <n v="2.2502251877075E-2"/>
    <n v="0.69197269572081499"/>
    <n v="0.142462156331357"/>
    <n v="1.8130770892234999E-2"/>
    <n v="2.7937114356676201E-6"/>
    <n v="0.63264555037469195"/>
    <n v="0.148186016973022"/>
    <n v="1.8414674713681502E-2"/>
    <n v="0.80938416801459401"/>
    <n v="0.44800188399635799"/>
    <n v="0.12627725912360299"/>
  </r>
  <r>
    <x v="15"/>
    <n v="0.99374460495643402"/>
    <n v="2.5531838222201699E-2"/>
    <n v="0.73184951467595905"/>
    <n v="0.11834842257271"/>
    <n v="1.8132707744101698E-2"/>
    <n v="2.79076010575882E-6"/>
    <n v="0.63264570479002902"/>
    <n v="0.14818617144358001"/>
    <n v="1.6941500736586901E-2"/>
    <n v="0.94619147178271701"/>
    <n v="0.460406540559128"/>
    <n v="9.6210294336278201E-2"/>
  </r>
  <r>
    <x v="15"/>
    <n v="0.99451406129436704"/>
    <n v="1.5084582924783501E-2"/>
    <n v="0.63142865932874803"/>
    <n v="0.203300051252396"/>
    <n v="1.7423538236980701E-2"/>
    <n v="2.2095279937345698E-6"/>
    <n v="0.68449868169690997"/>
    <n v="0.230412145895044"/>
    <n v="1.2153685311029699E-2"/>
    <n v="0.53678066844321604"/>
    <n v="0.53162136479732403"/>
    <n v="0.220080077526392"/>
  </r>
  <r>
    <x v="15"/>
    <n v="0.992975148618501"/>
    <n v="2.54366942394148E-2"/>
    <n v="0.87721337492117601"/>
    <n v="0.15457050060824001"/>
    <n v="1.8130348306373199E-2"/>
    <n v="2.7944708185570299E-6"/>
    <n v="0.63264565180425403"/>
    <n v="0.14818609723246101"/>
    <n v="1.8046381219407801E-2"/>
    <n v="0.83114496986717201"/>
    <n v="0.45024341018020803"/>
    <n v="0.114720369355716"/>
  </r>
  <r>
    <x v="15"/>
    <n v="0.99184233789876597"/>
    <n v="2.05733562885442E-2"/>
    <n v="0.88067563229882095"/>
    <n v="0.16903996703068799"/>
    <n v="1.81324964511708E-2"/>
    <n v="2.79249566030356E-6"/>
    <n v="0.632645718980553"/>
    <n v="0.14818614717411799"/>
    <n v="1.8414674713681502E-2"/>
    <n v="0.759092537066416"/>
    <n v="0.457337203164974"/>
    <n v="0.130203692016747"/>
  </r>
  <r>
    <x v="15"/>
    <n v="0.99494866163338402"/>
    <n v="2.3844674009208498E-2"/>
    <n v="0.73572012144125998"/>
    <n v="0.125149461476459"/>
    <n v="1.8131862572378098E-2"/>
    <n v="2.7927184526706798E-6"/>
    <n v="0.63264575727030903"/>
    <n v="0.148186147465699"/>
    <n v="2.9095186047616701E-2"/>
    <n v="0.73583705387446896"/>
    <n v="0.37172956981814997"/>
    <n v="0.193200121115636"/>
  </r>
  <r>
    <x v="15"/>
    <n v="0.99304639457571697"/>
    <n v="2.07463932129681E-2"/>
    <n v="0.81053614995904499"/>
    <n v="0.13887442146876799"/>
    <n v="1.8132038649820499E-2"/>
    <n v="2.7931177567709E-6"/>
    <n v="0.63264564744580398"/>
    <n v="0.14818610929909301"/>
    <n v="1.5100033265218801E-2"/>
    <n v="0.54170432461996099"/>
    <n v="0.451846484906398"/>
    <n v="0.230570360398832"/>
  </r>
  <r>
    <x v="15"/>
    <n v="0.99383010010509298"/>
    <n v="1.96671036582295E-2"/>
    <n v="0.74989823897794206"/>
    <n v="0.16375299883446501"/>
    <n v="1.8130876538700502E-2"/>
    <n v="2.7915608702326802E-6"/>
    <n v="0.63264565555625796"/>
    <n v="0.14818623323149999"/>
    <n v="1.8414674713681299E-3"/>
    <n v="0.68413866401864898"/>
    <n v="0.57161737457516604"/>
    <n v="0.24910014086948601"/>
  </r>
  <r>
    <x v="15"/>
    <n v="0.99510540273925896"/>
    <n v="2.09488529185273E-2"/>
    <n v="0.65179125389256798"/>
    <n v="0.186160118248967"/>
    <n v="1.8132426020193802E-2"/>
    <n v="2.7929529524267799E-6"/>
    <n v="0.63264554819674101"/>
    <n v="0.14818598297247901"/>
    <n v="1.10488048282089E-2"/>
    <n v="0.56636656671954899"/>
    <n v="0.46580927143728901"/>
    <n v="0.17358903683858901"/>
  </r>
  <r>
    <x v="15"/>
    <n v="0.99371610657354703"/>
    <n v="1.8733255556344801E-2"/>
    <n v="0.76254509282844696"/>
    <n v="0.14582818218083701"/>
    <n v="1.81330598989866E-2"/>
    <n v="2.7928760963654698E-6"/>
    <n v="0.63264557203224003"/>
    <n v="0.148185993969768"/>
    <n v="8.1024568740198592E-3"/>
    <n v="0.80129530429565698"/>
    <n v="0.51344430819252596"/>
    <n v="0.14217370515535899"/>
  </r>
  <r>
    <x v="15"/>
    <n v="0.99472067457029301"/>
    <n v="2.03099759403607E-2"/>
    <n v="0.76907246475949698"/>
    <n v="0.155866228099142"/>
    <n v="1.8132602097636299E-2"/>
    <n v="2.79305739978027E-6"/>
    <n v="0.63264575188042005"/>
    <n v="0.14818621933551701"/>
    <n v="1.2890272299577E-2"/>
    <n v="0.78226009782663397"/>
    <n v="0.47371032727670898"/>
    <n v="0.131233699507562"/>
  </r>
  <r>
    <x v="15"/>
    <n v="0.99303926997999503"/>
    <n v="1.6984396417013301E-2"/>
    <n v="0.83792567030867005"/>
    <n v="0.208832302266028"/>
    <n v="1.8130172228930701E-2"/>
    <n v="2.7938529536419298E-6"/>
    <n v="0.63264562380298495"/>
    <n v="0.14818610853643099"/>
    <n v="1.5836620253766101E-2"/>
    <n v="0.72001101616350405"/>
    <n v="0.47365270628092399"/>
    <n v="0.13368763728892999"/>
  </r>
  <r>
    <x v="15"/>
    <n v="0.99511965193070295"/>
    <n v="1.5962341914419899E-2"/>
    <n v="0.71724878531750602"/>
    <n v="0.220981359818855"/>
    <n v="1.8129045333299201E-2"/>
    <n v="2.7966129716341001E-6"/>
    <n v="0.63264579933489296"/>
    <n v="0.14818632318380501"/>
    <n v="2.46756641163332E-2"/>
    <n v="0.72774819015553105"/>
    <n v="0.42281382150555102"/>
    <n v="0.14240917725332"/>
  </r>
  <r>
    <x v="15"/>
    <n v="0.99395834282808204"/>
    <n v="1.9611603001603799E-2"/>
    <n v="0.77763921661077895"/>
    <n v="0.197083408601086"/>
    <n v="1.81326373131247E-2"/>
    <n v="2.7933422780648398E-6"/>
    <n v="0.63264565828375596"/>
    <n v="0.14818607416249899"/>
    <n v="1.8414674713681299E-3"/>
    <n v="0.55260670615418195"/>
    <n v="0.50749484863820005"/>
    <n v="0.161126441384464"/>
  </r>
  <r>
    <x v="15"/>
    <n v="0.995005658399157"/>
    <n v="1.73419296648296E-2"/>
    <n v="0.64446629821275003"/>
    <n v="0.23175249952145399"/>
    <n v="1.8130770892234999E-2"/>
    <n v="2.7936378762206601E-6"/>
    <n v="0.63264570773565598"/>
    <n v="0.148186219987649"/>
    <n v="3.3514707978900299E-2"/>
    <n v="0.588127368572126"/>
    <n v="0.38830223659174301"/>
    <n v="0.186131335986086"/>
  </r>
  <r>
    <x v="15"/>
    <n v="0.99464942861307704"/>
    <n v="1.8351223971814799E-2"/>
    <n v="0.77205482043171603"/>
    <n v="0.16153135053742701"/>
    <n v="1.8129221410741601E-2"/>
    <n v="2.79231809955682E-6"/>
    <n v="0.63264564533745904"/>
    <n v="0.148186122758766"/>
    <n v="3.6829349427363002E-3"/>
    <n v="0.56671825644645901"/>
    <n v="0.56143016971989101"/>
    <n v="0.27154668448026897"/>
  </r>
  <r>
    <x v="15"/>
    <n v="0.99588198367291403"/>
    <n v="1.40895354381375E-2"/>
    <n v="0.67566456209797299"/>
    <n v="0.27481289849444102"/>
    <n v="1.7427411940714101E-2"/>
    <n v="2.2107745830933899E-6"/>
    <n v="0.68449863414120604"/>
    <n v="0.230412084052567"/>
    <n v="1.32585657938506E-2"/>
    <n v="0.69596423108601002"/>
    <n v="0.49104460912070902"/>
    <n v="0.189983925430557"/>
  </r>
  <r>
    <x v="15"/>
    <n v="0.99301789619282999"/>
    <n v="2.2091788594563799E-2"/>
    <n v="0.77037660820343701"/>
    <n v="0.14822124398332101"/>
    <n v="1.81292918417186E-2"/>
    <n v="2.7920080258209099E-6"/>
    <n v="0.63264568651381103"/>
    <n v="0.14818616246157601"/>
    <n v="1.8414674713681502E-2"/>
    <n v="0.61208623121789296"/>
    <n v="0.51594668334671301"/>
    <n v="0.19651297189449199"/>
  </r>
  <r>
    <x v="15"/>
    <n v="0.99230543662066995"/>
    <n v="1.7236967764548101E-2"/>
    <n v="0.84792343816620996"/>
    <n v="0.18447189070657499"/>
    <n v="1.8128094515110101E-2"/>
    <n v="2.7920715162700599E-6"/>
    <n v="0.632645672719506"/>
    <n v="0.14818616297944101"/>
    <n v="2.0624435679323198E-2"/>
    <n v="0.89361385760962098"/>
    <n v="0.413062223481313"/>
    <n v="0.110799601480966"/>
  </r>
  <r>
    <x v="15"/>
    <n v="0.99309626674576801"/>
    <n v="1.8412051700393402E-2"/>
    <n v="0.84231657327874598"/>
    <n v="0.23560898653494999"/>
    <n v="1.8127707144736799E-2"/>
    <n v="2.7909894370249101E-6"/>
    <n v="0.63264573995245699"/>
    <n v="0.14818615950743499"/>
    <n v="3.0568360024711302E-2"/>
    <n v="0.769247577930952"/>
    <n v="0.360628423048028"/>
    <n v="0.15277068626970999"/>
  </r>
  <r>
    <x v="15"/>
    <n v="0.99400821499813297"/>
    <n v="2.5319157971616602E-2"/>
    <n v="0.77729214987685102"/>
    <n v="0.14425837217106699"/>
    <n v="1.7425651166289802E-2"/>
    <n v="2.21081478325633E-6"/>
    <n v="0.68449887212115001"/>
    <n v="0.23041252521861899"/>
    <n v="1.5836620253766101E-2"/>
    <n v="0.534318840354844"/>
    <n v="0.46752865160243001"/>
    <n v="0.19063061315464599"/>
  </r>
  <r>
    <x v="15"/>
    <n v="0.993260132447365"/>
    <n v="1.8000845105516701E-2"/>
    <n v="0.84427214206557899"/>
    <n v="0.16967217973121601"/>
    <n v="1.8130453952838601E-2"/>
    <n v="2.79371267562692E-6"/>
    <n v="0.63264560734980002"/>
    <n v="0.14818605093578799"/>
    <n v="1.5836620253766101E-2"/>
    <n v="0.73161677715154505"/>
    <n v="0.45033574816278898"/>
    <n v="0.15692433330952399"/>
  </r>
  <r>
    <x v="15"/>
    <n v="0.99504128137776504"/>
    <n v="2.3656708894777001E-2"/>
    <n v="0.70108155365495906"/>
    <n v="0.1614690519418"/>
    <n v="1.81326373131247E-2"/>
    <n v="2.7939301046836399E-6"/>
    <n v="0.63264560687111304"/>
    <n v="0.148186140504832"/>
    <n v="1.7678087725134201E-2"/>
    <n v="0.52011936763083899"/>
    <n v="0.45860037620340999"/>
    <n v="0.23504821989251101"/>
  </r>
  <r>
    <x v="15"/>
    <n v="0.99457818265586095"/>
    <n v="2.2889269848723699E-2"/>
    <n v="0.71642143085030197"/>
    <n v="0.16968996138673001"/>
    <n v="1.8131968218843501E-2"/>
    <n v="2.7929140163048802E-6"/>
    <n v="0.63264564307980697"/>
    <n v="0.14818605100298099"/>
    <n v="2.0624435679323198E-2"/>
    <n v="0.76208189974515395"/>
    <n v="0.395489124164427"/>
    <n v="0.14920623070036401"/>
  </r>
  <r>
    <x v="15"/>
    <n v="0.99614559371461298"/>
    <n v="1.9147187629895101E-2"/>
    <n v="0.554673704145489"/>
    <n v="0.25773539548292801"/>
    <n v="1.8131721710424101E-2"/>
    <n v="2.79436588623575E-6"/>
    <n v="0.63264583920210704"/>
    <n v="0.148186379212395"/>
    <n v="1.9151261702228702E-2"/>
    <n v="0.79267890598635304"/>
    <n v="0.46916954125121402"/>
    <n v="0.138567234449751"/>
  </r>
  <r>
    <x v="15"/>
    <n v="0.99439294316709903"/>
    <n v="1.9070007029274999E-2"/>
    <n v="0.76845756704577295"/>
    <n v="0.14684885544762599"/>
    <n v="1.74277993110874E-2"/>
    <n v="2.2096749884284099E-6"/>
    <n v="0.68449861247311194"/>
    <n v="0.230412090477883"/>
    <n v="1.36268592881243E-2"/>
    <n v="0.62118620290169801"/>
    <n v="0.54318122764279997"/>
    <n v="0.239236535085735"/>
  </r>
  <r>
    <x v="15"/>
    <n v="0.994464189124316"/>
    <n v="1.9718299297404901E-2"/>
    <n v="0.71359447488760497"/>
    <n v="0.162711862958904"/>
    <n v="1.8129643996603498E-2"/>
    <n v="2.7941248855365001E-6"/>
    <n v="0.63264563842669996"/>
    <n v="0.14818616225505399"/>
    <n v="1.0680511333935201E-2"/>
    <n v="0.67534642084589103"/>
    <n v="0.55542397686965495"/>
    <n v="0.20807114639198199"/>
  </r>
  <r>
    <x v="15"/>
    <n v="0.99497716001627101"/>
    <n v="2.77822473801695E-2"/>
    <n v="0.65604804454459198"/>
    <n v="0.12005089623303999"/>
    <n v="1.7425158149451E-2"/>
    <n v="2.21032109121773E-6"/>
    <n v="0.68449881954539205"/>
    <n v="0.230412367476476"/>
    <n v="1.36268592881243E-2"/>
    <n v="0.65213489886980802"/>
    <n v="0.46286898533512799"/>
    <n v="0.19080982958992801"/>
  </r>
  <r>
    <x v="15"/>
    <n v="0.99185658709020896"/>
    <n v="1.8559846975738099E-2"/>
    <n v="0.87912642931775697"/>
    <n v="0.19337870755206499"/>
    <n v="1.7424982072008599E-2"/>
    <n v="2.2121878895026198E-6"/>
    <n v="0.68449873044264298"/>
    <n v="0.23041222026569499"/>
    <n v="2.2834196644964999E-2"/>
    <n v="0.76577464187771205"/>
    <n v="0.42798294918209501"/>
    <n v="0.15473191651277299"/>
  </r>
  <r>
    <x v="15"/>
    <n v="0.99447131372003705"/>
    <n v="2.1355661581907999E-2"/>
    <n v="0.72472254726682805"/>
    <n v="0.15077103518894999"/>
    <n v="1.81291509797647E-2"/>
    <n v="2.7930672674581198E-6"/>
    <n v="0.63264571744126896"/>
    <n v="0.148186153837017"/>
    <n v="2.35707836335123E-2"/>
    <n v="0.69279902354381595"/>
    <n v="0.45610505555734698"/>
    <n v="0.13874885945464399"/>
  </r>
  <r>
    <x v="15"/>
    <n v="0.99550438009966902"/>
    <n v="1.90249127457667E-2"/>
    <n v="0.68365133441050796"/>
    <n v="0.16294324443814301"/>
    <n v="1.81284818854834E-2"/>
    <n v="2.79102676304543E-6"/>
    <n v="0.63264582197164299"/>
    <n v="0.148186358113197"/>
    <n v="1.7678087725134201E-2"/>
    <n v="0.58975393355908701"/>
    <n v="0.404777755395822"/>
    <n v="0.16582820800640799"/>
  </r>
  <r>
    <x v="15"/>
    <n v="0.99373035576499102"/>
    <n v="2.53432846521475E-2"/>
    <n v="0.78946982769910501"/>
    <n v="0.11724115333134601"/>
    <n v="1.8131827356889601E-2"/>
    <n v="2.7942686906505499E-6"/>
    <n v="0.63264596618855695"/>
    <n v="0.148186696439324"/>
    <n v="2.65171315877013E-2"/>
    <n v="0.75328965657239499"/>
    <n v="0.40420560399730698"/>
    <n v="0.140884825436456"/>
  </r>
  <r>
    <x v="15"/>
    <n v="0.99289677806556298"/>
    <n v="2.12881750133883E-2"/>
    <n v="0.79629584742295001"/>
    <n v="0.12527547222033"/>
    <n v="1.81299961514883E-2"/>
    <n v="2.7925746831792702E-6"/>
    <n v="0.63264569048250796"/>
    <n v="0.148186187840708"/>
    <n v="1.9887848690775999E-2"/>
    <n v="0.70211880130694004"/>
    <n v="0.425452815166809"/>
    <n v="0.173222298000998"/>
  </r>
  <r>
    <x v="15"/>
    <n v="0.99372323116926897"/>
    <n v="2.1309235530411402E-2"/>
    <n v="0.79066729400594904"/>
    <n v="0.15694968334009701"/>
    <n v="1.8132461235682299E-2"/>
    <n v="2.7947046716894101E-6"/>
    <n v="0.63264567377685299"/>
    <n v="0.14818618849255999"/>
    <n v="2.8726892553343101E-2"/>
    <n v="0.77949054122721595"/>
    <n v="0.40030805676178799"/>
    <n v="0.120235983130361"/>
  </r>
  <r>
    <x v="15"/>
    <n v="0.994058087168184"/>
    <n v="2.1860618448886301E-2"/>
    <n v="0.74816293926972699"/>
    <n v="0.15934378073667199"/>
    <n v="1.7427447156202602E-2"/>
    <n v="2.20974235795322E-6"/>
    <n v="0.68449864142776495"/>
    <n v="0.23041226340903401"/>
    <n v="8.8390438625671093E-3"/>
    <n v="0.51097543473117002"/>
    <n v="0.53066151382721205"/>
    <n v="0.25659691684626701"/>
  </r>
  <r>
    <x v="15"/>
    <n v="0.99397971661524698"/>
    <n v="2.1328809422703501E-2"/>
    <n v="0.76157705123976904"/>
    <n v="0.16653704713984699"/>
    <n v="1.8131827356889601E-2"/>
    <n v="2.7943409081866499E-6"/>
    <n v="0.63264568457306802"/>
    <n v="0.148186155716342"/>
    <n v="2.32024901392387E-2"/>
    <n v="0.83571693631700605"/>
    <n v="0.46485119241762002"/>
    <n v="0.12953134252411599"/>
  </r>
  <r>
    <x v="15"/>
    <n v="0.99369473278638198"/>
    <n v="1.7638759069461499E-2"/>
    <n v="0.81789063285614805"/>
    <n v="0.22162617295076201"/>
    <n v="1.81278832221792E-2"/>
    <n v="2.7932203116251E-6"/>
    <n v="0.632645721766946"/>
    <n v="0.14818612994925001"/>
    <n v="1.6941500736586901E-2"/>
    <n v="0.71020766502587895"/>
    <n v="0.467262116994551"/>
    <n v="0.13590453202476999"/>
  </r>
  <r>
    <x v="15"/>
    <n v="0.99435732018849099"/>
    <n v="1.8297922280937101E-2"/>
    <n v="0.79925316189112905"/>
    <n v="0.14373075308324301"/>
    <n v="1.8128200161575601E-2"/>
    <n v="2.7912395072466999E-6"/>
    <n v="0.63264570833395195"/>
    <n v="0.14818613576669401"/>
    <n v="2.0256142185049598E-2"/>
    <n v="0.78050164919208298"/>
    <n v="0.43537330464532598"/>
    <n v="0.14164619256385"/>
  </r>
  <r>
    <x v="15"/>
    <n v="0.99334562759602396"/>
    <n v="2.2287279746696202E-2"/>
    <n v="0.79271944546552198"/>
    <n v="0.16267718451150201"/>
    <n v="1.8131721710424101E-2"/>
    <n v="2.79465872711639E-6"/>
    <n v="0.63264574753430802"/>
    <n v="0.148186187336382"/>
    <n v="1.6573207242313301E-2"/>
    <n v="0.56913612331896801"/>
    <n v="0.46851922326481099"/>
    <n v="0.20664056544109999"/>
  </r>
  <r>
    <x v="15"/>
    <n v="0.99494866163338402"/>
    <n v="2.2680894615588899E-2"/>
    <n v="0.68839756596663504"/>
    <n v="0.176494713755069"/>
    <n v="1.8129045333299201E-2"/>
    <n v="2.7925797265525798E-6"/>
    <n v="0.63264567450197395"/>
    <n v="0.148186169614894"/>
    <n v="1.5468326759492401E-2"/>
    <n v="0.60188722913749304"/>
    <n v="0.47931213278457502"/>
    <n v="0.18812527257377201"/>
  </r>
  <r>
    <x v="15"/>
    <n v="0.99532626520662904"/>
    <n v="1.8650252342194799E-2"/>
    <n v="0.61130124636579097"/>
    <n v="0.184743305264948"/>
    <n v="1.8130207444419202E-2"/>
    <n v="2.79157146982025E-6"/>
    <n v="0.63264568172991298"/>
    <n v="0.14818614848751899"/>
    <n v="1.7678087725134201E-2"/>
    <n v="0.78318328335977405"/>
    <n v="0.49436417110793801"/>
    <n v="0.16423734867586301"/>
  </r>
  <r>
    <x v="15"/>
    <n v="0.99318888649014903"/>
    <n v="2.2180986078426401E-2"/>
    <n v="0.84972346782964203"/>
    <n v="0.21839361442913299"/>
    <n v="1.81303835218617E-2"/>
    <n v="2.7957093241611702E-6"/>
    <n v="0.63264565646721005"/>
    <n v="0.148186107307685"/>
    <n v="1.39951527823979E-2"/>
    <n v="0.71266949311424999"/>
    <n v="0.48075550449413501"/>
    <n v="0.178352752768904"/>
  </r>
  <r>
    <x v="15"/>
    <n v="0.99399396580668997"/>
    <n v="2.4789052369604801E-2"/>
    <n v="0.68921932231904603"/>
    <n v="0.126942451368937"/>
    <n v="1.8131545632981701E-2"/>
    <n v="2.7927214390972999E-6"/>
    <n v="0.63264568886325201"/>
    <n v="0.14818620019189899"/>
    <n v="1.6204913748039701E-2"/>
    <n v="0.66396046593716895"/>
    <n v="0.412173562688052"/>
    <n v="0.150208434689071"/>
  </r>
  <r>
    <x v="15"/>
    <n v="0.99249067610943198"/>
    <n v="1.8775376590391E-2"/>
    <n v="0.80171206225283698"/>
    <n v="0.13459029208356699"/>
    <n v="1.8134362872060501E-2"/>
    <n v="2.7937412136895398E-6"/>
    <n v="0.63264567119707404"/>
    <n v="0.148186168398042"/>
    <n v="2.32024901392387E-2"/>
    <n v="0.82024258833295105"/>
    <n v="0.40413317809468302"/>
    <n v="0.11313329294553"/>
  </r>
  <r>
    <x v="15"/>
    <n v="0.99433594640132605"/>
    <n v="2.59362311203945E-2"/>
    <n v="0.83926447673325799"/>
    <n v="0.110295024019945"/>
    <n v="1.8128939686833798E-2"/>
    <n v="2.7919443693827799E-6"/>
    <n v="0.632645690840687"/>
    <n v="0.148186128692499"/>
    <n v="2.46756641163332E-2"/>
    <n v="0.66585079821931203"/>
    <n v="0.38454531470979098"/>
    <n v="0.18781746390138901"/>
  </r>
  <r>
    <x v="15"/>
    <n v="0.99410083474251398"/>
    <n v="2.3215181349656701E-2"/>
    <n v="0.79187911965659297"/>
    <n v="0.16907433469274399"/>
    <n v="1.8129960935999799E-2"/>
    <n v="2.7943427206079198E-6"/>
    <n v="0.63264575677794499"/>
    <n v="0.148186278044695"/>
    <n v="1.43634462766715E-2"/>
    <n v="0.74216746895885499"/>
    <n v="0.48350061878055201"/>
    <n v="0.146338891735736"/>
  </r>
  <r>
    <x v="15"/>
    <n v="0.99195633143031203"/>
    <n v="2.2648188871505898E-2"/>
    <n v="0.87814134900666696"/>
    <n v="0.171055891884835"/>
    <n v="1.81303835218617E-2"/>
    <n v="2.7930689752196702E-6"/>
    <n v="0.632645690197149"/>
    <n v="0.14818611882309499"/>
    <n v="9.9439243453879906E-3"/>
    <n v="0.64158420706249797"/>
    <n v="0.52186462543323997"/>
    <n v="0.20161712486545399"/>
  </r>
  <r>
    <x v="15"/>
    <n v="0.99367335899921805"/>
    <n v="2.1836584682400999E-2"/>
    <n v="0.78431098349539996"/>
    <n v="0.13836156552968301"/>
    <n v="1.7425263795916499E-2"/>
    <n v="2.2103016384682699E-6"/>
    <n v="0.684498677881895"/>
    <n v="0.23041221903769801"/>
    <n v="1.6573207242313301E-2"/>
    <n v="0.71614242916749005"/>
    <n v="0.522243227113524"/>
    <n v="0.157648705781125"/>
  </r>
  <r>
    <x v="15"/>
    <n v="0.99524077005796996"/>
    <n v="2.4826434787320901E-2"/>
    <n v="0.67230143132814901"/>
    <n v="0.132880293481625"/>
    <n v="1.8132249942751401E-2"/>
    <n v="2.7919678464899202E-6"/>
    <n v="0.63264564885605201"/>
    <n v="0.14818608499660399"/>
    <n v="3.4987881955994803E-2"/>
    <n v="0.98870196752300499"/>
    <n v="0.33405563463804799"/>
    <n v="0.11392930485229601"/>
  </r>
  <r>
    <x v="15"/>
    <n v="0.99531914061090798"/>
    <n v="2.2468555049837999E-2"/>
    <n v="0.66804757831719697"/>
    <n v="0.15232342823693501"/>
    <n v="1.81323555892169E-2"/>
    <n v="2.7915041331682499E-6"/>
    <n v="0.63264559543025001"/>
    <n v="0.14818613432310199"/>
    <n v="2.0624435679323198E-2"/>
    <n v="0.77755624772920895"/>
    <n v="0.43509967376102998"/>
    <n v="0.13490006553696099"/>
  </r>
  <r>
    <x v="15"/>
    <n v="0.99540463575956695"/>
    <n v="2.17188006438143E-2"/>
    <n v="0.64409253681377798"/>
    <n v="0.181377710684369"/>
    <n v="1.8130101797953799E-2"/>
    <n v="2.7948227163896599E-6"/>
    <n v="0.63264570928255903"/>
    <n v="0.14818620607165101"/>
    <n v="6.2609894026517199E-3"/>
    <n v="0.73829888196284199"/>
    <n v="0.54190883467039597"/>
    <n v="0.17127521704357501"/>
  </r>
  <r>
    <x v="15"/>
    <n v="0.99311764053293305"/>
    <n v="2.0506055548115801E-2"/>
    <n v="0.85007451953588997"/>
    <n v="0.19924382542099101"/>
    <n v="1.81308061077235E-2"/>
    <n v="2.7933356801697901E-6"/>
    <n v="0.63264566255251897"/>
    <n v="0.14818608819391099"/>
    <n v="7.7341633797462297E-3"/>
    <n v="0.64650786323924303"/>
    <n v="0.46470787782876999"/>
    <n v="0.15897027594347299"/>
  </r>
  <r>
    <x v="15"/>
    <n v="0.99184233789876597"/>
    <n v="1.7766113254754402E-2"/>
    <n v="0.89474328260460501"/>
    <n v="0.21087456928811499"/>
    <n v="1.8127038050455499E-2"/>
    <n v="2.7914411554766999E-6"/>
    <n v="0.63264578996503895"/>
    <n v="0.14818626379705199"/>
    <n v="1.1785391816756099E-2"/>
    <n v="0.76981907373718095"/>
    <n v="0.51175605428482096"/>
    <n v="0.15929678860035401"/>
  </r>
  <r>
    <x v="15"/>
    <n v="0.99424332665694604"/>
    <n v="1.8860114200060601E-2"/>
    <n v="0.68386436264750305"/>
    <n v="0.14545275791652901"/>
    <n v="1.8129186195253201E-2"/>
    <n v="2.7942327224148299E-6"/>
    <n v="0.63264571956090998"/>
    <n v="0.14818622380610999"/>
    <n v="1.8782968207955102E-2"/>
    <n v="0.69855794282197303"/>
    <n v="0.409611735925274"/>
    <n v="0.14037492136853"/>
  </r>
  <r>
    <x v="15"/>
    <n v="0.99385859848797897"/>
    <n v="2.23598765877288E-2"/>
    <n v="0.78758948408597296"/>
    <n v="0.203191540761996"/>
    <n v="1.8130665245769499E-2"/>
    <n v="2.7930024983022401E-6"/>
    <n v="0.63264562019510595"/>
    <n v="0.14818603687437301"/>
    <n v="2.4307370622059499E-2"/>
    <n v="0.70071204239929896"/>
    <n v="0.42578208816480201"/>
    <n v="0.172893804733949"/>
  </r>
  <r>
    <x v="15"/>
    <n v="0.99440006776282097"/>
    <n v="2.3346252096777199E-2"/>
    <n v="0.69676263608493405"/>
    <n v="0.171568457256252"/>
    <n v="1.8130841323212001E-2"/>
    <n v="2.79545480086019E-6"/>
    <n v="0.63264568729488802"/>
    <n v="0.14818621318210201"/>
    <n v="3.1673240507532202E-2"/>
    <n v="0.78371081795013997"/>
    <n v="0.37953915336302702"/>
    <n v="0.15343608835563799"/>
  </r>
  <r>
    <x v="15"/>
    <n v="0.99517664869647504"/>
    <n v="1.91340557781042E-2"/>
    <n v="0.64063701541652196"/>
    <n v="0.163562270287059"/>
    <n v="1.7428186681460799E-2"/>
    <n v="2.2108476530728699E-6"/>
    <n v="0.68449873274820705"/>
    <n v="0.23041220767131901"/>
    <n v="2.3939077127785899E-2"/>
    <n v="0.70066808118343504"/>
    <n v="0.425972164428494"/>
    <n v="0.177583304238809"/>
  </r>
  <r>
    <x v="15"/>
    <n v="0.99490591405905504"/>
    <n v="2.27223962226639E-2"/>
    <n v="0.62259632099124695"/>
    <n v="0.19524083523532901"/>
    <n v="1.8129538350137999E-2"/>
    <n v="2.7951023371484798E-6"/>
    <n v="0.63264576464511302"/>
    <n v="0.148186239988014"/>
    <n v="3.6461055933089299E-2"/>
    <n v="0.54838642943125804"/>
    <n v="0.33385582601533798"/>
    <n v="0.23248558722027299"/>
  </r>
  <r>
    <x v="15"/>
    <n v="0.99453543508153097"/>
    <n v="2.22437030592674E-2"/>
    <n v="0.66420587270364195"/>
    <n v="0.146050204894906"/>
    <n v="1.8128834040368299E-2"/>
    <n v="2.7948288729806901E-6"/>
    <n v="0.63264562815667202"/>
    <n v="0.14818602834251501"/>
    <n v="2.8726892553343101E-2"/>
    <n v="0.999999999999999"/>
    <n v="0.37416440453170102"/>
    <n v="8.1516857102025594E-2"/>
  </r>
  <r>
    <x v="15"/>
    <n v="0.99293952563989296"/>
    <n v="2.3063081056861699E-2"/>
    <n v="0.79457837081976501"/>
    <n v="0.121295609732713"/>
    <n v="1.8131827356889601E-2"/>
    <n v="2.7946343576935301E-6"/>
    <n v="0.63264556317246201"/>
    <n v="0.148185990791666"/>
    <n v="1.6941500736586901E-2"/>
    <n v="0.77984223095412597"/>
    <n v="0.489859706794739"/>
    <n v="0.16964738279386599"/>
  </r>
  <r>
    <x v="15"/>
    <n v="0.99250492530087497"/>
    <n v="2.0443617309412E-2"/>
    <n v="0.88488941441452196"/>
    <n v="0.18595574393449499"/>
    <n v="1.8129820074045899E-2"/>
    <n v="2.7937153699479402E-6"/>
    <n v="0.63264568654519004"/>
    <n v="0.148186092874249"/>
    <n v="7.3658698854726099E-3"/>
    <n v="0.72374771951192596"/>
    <n v="0.59020704565875104"/>
    <n v="0.23240602110050801"/>
  </r>
  <r>
    <x v="15"/>
    <n v="0.99395121823235999"/>
    <n v="2.8372932939971399E-2"/>
    <n v="0.78021779882716302"/>
    <n v="0.116653347629016"/>
    <n v="1.7428433189880198E-2"/>
    <n v="2.2099945735324899E-6"/>
    <n v="0.684498720777028"/>
    <n v="0.23041221589153699"/>
    <n v="3.6829349427363002E-3"/>
    <n v="0.70598738830295404"/>
    <n v="0.52836527096227404"/>
    <n v="0.141995736879689"/>
  </r>
  <r>
    <x v="15"/>
    <n v="0.99439294316709903"/>
    <n v="2.14493499113124E-2"/>
    <n v="0.77732382653474996"/>
    <n v="0.137395349172833"/>
    <n v="1.7426918923875299E-2"/>
    <n v="2.2093285739815299E-6"/>
    <n v="0.68449883868574901"/>
    <n v="0.23041250405479999"/>
    <n v="2.0992729173596899E-2"/>
    <n v="0.82481455478278598"/>
    <n v="0.428836350149573"/>
    <n v="0.127634723889403"/>
  </r>
  <r>
    <x v="15"/>
    <n v="0.99454968427297497"/>
    <n v="1.8182863721024001E-2"/>
    <n v="0.68053651496913004"/>
    <n v="0.16756328480947499"/>
    <n v="1.81330598989866E-2"/>
    <n v="2.7944894875252301E-6"/>
    <n v="0.63264568577981295"/>
    <n v="0.14818618574442299"/>
    <n v="2.2097609656417699E-2"/>
    <n v="0.85774150546476602"/>
    <n v="0.43638960533099502"/>
    <n v="0.1253609916456"/>
  </r>
  <r>
    <x v="15"/>
    <n v="0.99487741567616805"/>
    <n v="2.4503124879667201E-2"/>
    <n v="0.68634452553001302"/>
    <n v="0.12634829657913199"/>
    <n v="1.8132109080797501E-2"/>
    <n v="2.7934669402421798E-6"/>
    <n v="0.63264575729566097"/>
    <n v="0.14818618190781099"/>
    <n v="1.5468326759492401E-2"/>
    <n v="0.60962440312952104"/>
    <n v="0.49458172195176497"/>
    <n v="0.171247359163088"/>
  </r>
  <r>
    <x v="15"/>
    <n v="0.99416495610400801"/>
    <n v="2.15103015252853E-2"/>
    <n v="0.71780770498199697"/>
    <n v="0.140164809038689"/>
    <n v="1.81290101178107E-2"/>
    <n v="2.7926615187443301E-6"/>
    <n v="0.63264574003199703"/>
    <n v="0.148186282453247"/>
    <n v="1.0680511333935201E-2"/>
    <n v="0.81074696570637195"/>
    <n v="0.48575538573275401"/>
    <n v="0.13223042965005499"/>
  </r>
  <r>
    <x v="15"/>
    <n v="0.99373035576499102"/>
    <n v="2.2380689333963501E-2"/>
    <n v="0.74244408522351502"/>
    <n v="0.130992551064919"/>
    <n v="1.8131193478096799E-2"/>
    <n v="2.7957376204065202E-6"/>
    <n v="0.632645705520402"/>
    <n v="0.14818617407632101"/>
    <n v="2.4307370622059499E-2"/>
    <n v="0.83998117425579399"/>
    <n v="0.400084221608216"/>
    <n v="0.110516261622418"/>
  </r>
  <r>
    <x v="15"/>
    <n v="0.99229118742922695"/>
    <n v="1.5597963998571E-2"/>
    <n v="0.76689689073627598"/>
    <n v="0.21703215080557001"/>
    <n v="1.8131862572378098E-2"/>
    <n v="2.7942587023557102E-6"/>
    <n v="0.63264576687697605"/>
    <n v="0.14818621362560799"/>
    <n v="2.3939077127785899E-2"/>
    <n v="0.68132514620336604"/>
    <n v="0.43768256273955403"/>
    <n v="0.19804184815705"/>
  </r>
  <r>
    <x v="15"/>
    <n v="0.99471354997457095"/>
    <n v="1.9279837915792301E-2"/>
    <n v="0.709132238422715"/>
    <n v="0.17424218086608501"/>
    <n v="1.8130313090884701E-2"/>
    <n v="2.79580002630271E-6"/>
    <n v="0.63264561526274499"/>
    <n v="0.148186125927148"/>
    <n v="2.2834196644964999E-2"/>
    <n v="0.64197985800527202"/>
    <n v="0.41970156224481697"/>
    <n v="0.22374622872411501"/>
  </r>
  <r>
    <x v="15"/>
    <n v="0.993801601722206"/>
    <n v="2.1004322603804401E-2"/>
    <n v="0.79055643426411604"/>
    <n v="0.176409835581431"/>
    <n v="1.81294327036726E-2"/>
    <n v="2.7952012323707799E-6"/>
    <n v="0.63264577627691398"/>
    <n v="0.148186320516768"/>
    <n v="2.46756641163332E-2"/>
    <n v="0.59234764529505002"/>
    <n v="0.350003260265773"/>
    <n v="0.16447497672862901"/>
  </r>
  <r>
    <x v="15"/>
    <n v="0.99283265670406895"/>
    <n v="2.1127712456481099E-2"/>
    <n v="0.80854207669627198"/>
    <n v="0.16477152010277701"/>
    <n v="1.8132038649820499E-2"/>
    <n v="2.7945841830265098E-6"/>
    <n v="0.63264567948903405"/>
    <n v="0.148186140950583"/>
    <n v="1.6204913748039701E-2"/>
    <n v="0.67943481392122396"/>
    <n v="0.47239642624726602"/>
    <n v="0.189601933370388"/>
  </r>
  <r>
    <x v="15"/>
    <n v="0.99357361465911498"/>
    <n v="2.2080886679869401E-2"/>
    <n v="0.76538793346991796"/>
    <n v="0.132908706111216"/>
    <n v="1.8130453952838601E-2"/>
    <n v="2.7937859857571099E-6"/>
    <n v="0.632645568440521"/>
    <n v="0.14818599210257499"/>
    <n v="1.43634462766715E-2"/>
    <n v="0.61063551109438796"/>
    <n v="0.47716097375702199"/>
    <n v="0.14648314718701699"/>
  </r>
  <r>
    <x v="15"/>
    <n v="0.99387284767942297"/>
    <n v="2.08291486563296E-2"/>
    <n v="0.79715949806009601"/>
    <n v="0.16127431011362101"/>
    <n v="1.7425510304335898E-2"/>
    <n v="2.21274762186265E-6"/>
    <n v="0.68449887438249601"/>
    <n v="0.23041239335491401"/>
    <n v="1.5836620253766101E-2"/>
    <n v="0.61555916727113302"/>
    <n v="0.49983281134192198"/>
    <n v="0.17792060418719999"/>
  </r>
  <r>
    <x v="15"/>
    <n v="0.99450693669864498"/>
    <n v="2.11279911986182E-2"/>
    <n v="0.73374356094868198"/>
    <n v="0.151815910902525"/>
    <n v="1.8132249942751401E-2"/>
    <n v="2.7932877148143401E-6"/>
    <n v="0.63264570024625999"/>
    <n v="0.14818618505078801"/>
    <n v="4.3090338830014702E-2"/>
    <n v="0.66374065985784902"/>
    <n v="0.30709264199067698"/>
    <n v="0.178988109818982"/>
  </r>
  <r>
    <x v="15"/>
    <n v="0.99437156937993498"/>
    <n v="2.3607650278652598E-2"/>
    <n v="0.71703268244345697"/>
    <n v="0.13161691759569499"/>
    <n v="1.8132073865309E-2"/>
    <n v="2.7950894916684401E-6"/>
    <n v="0.63264567787552495"/>
    <n v="0.14818616970995599"/>
    <n v="1.6573207242313301E-2"/>
    <n v="0.65811362422728403"/>
    <n v="0.44964110396726897"/>
    <n v="0.20679290078597801"/>
  </r>
  <r>
    <x v="15"/>
    <n v="0.99313901432009799"/>
    <n v="2.5504862177602901E-2"/>
    <n v="0.79251238360458498"/>
    <n v="0.113094128043877"/>
    <n v="1.8129784858557398E-2"/>
    <n v="2.7943846349486598E-6"/>
    <n v="0.63264564961896697"/>
    <n v="0.148186150011167"/>
    <n v="2.54122511048804E-2"/>
    <n v="0.78155671837281404"/>
    <n v="0.36900186740096402"/>
    <n v="0.15610073160667401"/>
  </r>
  <r>
    <x v="15"/>
    <n v="0.99450693669864498"/>
    <n v="2.9694170669687499E-2"/>
    <n v="0.73787690473141898"/>
    <n v="9.8627290009776603E-2"/>
    <n v="1.8132390804705301E-2"/>
    <n v="2.7951612376941899E-6"/>
    <n v="0.63264561625165605"/>
    <n v="0.14818608783093701"/>
    <n v="2.2465903150691399E-2"/>
    <n v="0.75377322994689699"/>
    <n v="0.42251792867632698"/>
    <n v="0.16873488882749199"/>
  </r>
  <r>
    <x v="15"/>
    <n v="0.99338837517035405"/>
    <n v="2.15476839430013E-2"/>
    <n v="0.87556399230292004"/>
    <n v="0.14967937351612501"/>
    <n v="1.81322147272629E-2"/>
    <n v="2.7937363732194101E-6"/>
    <n v="0.63264585318348199"/>
    <n v="0.14818645292329199"/>
    <n v="2.79903055647958E-2"/>
    <n v="0.86266516164151097"/>
    <n v="0.37004912423458702"/>
    <n v="0.121042494294317"/>
  </r>
  <r>
    <x v="15"/>
    <n v="0.99330288002169398"/>
    <n v="2.549392929156E-2"/>
    <n v="0.83127826987771403"/>
    <n v="0.133981973303681"/>
    <n v="1.8128798824879801E-2"/>
    <n v="2.7945441836835602E-6"/>
    <n v="0.632645745562465"/>
    <n v="0.14818623772544501"/>
    <n v="2.3939077127785899E-2"/>
    <n v="0.74709112513560005"/>
    <n v="0.43488628740854601"/>
    <n v="0.13735335121126299"/>
  </r>
  <r>
    <x v="15"/>
    <n v="0.993381250574632"/>
    <n v="2.6578329118811601E-2"/>
    <n v="0.77549171239873804"/>
    <n v="0.131501468074912"/>
    <n v="1.81315104174932E-2"/>
    <n v="2.7953695867290802E-6"/>
    <n v="0.63264572769794003"/>
    <n v="0.14818624915194001"/>
    <n v="1.2890272299577E-2"/>
    <n v="0.70488835790635995"/>
    <n v="0.44512802977465799"/>
    <n v="0.14925943399778699"/>
  </r>
  <r>
    <x v="15"/>
    <n v="0.99484891729328195"/>
    <n v="1.8477091532376599E-2"/>
    <n v="0.70202819779182801"/>
    <n v="0.20347500948840599"/>
    <n v="1.8131897787866499E-2"/>
    <n v="2.7934444254044501E-6"/>
    <n v="0.63264560830855598"/>
    <n v="0.148186058369005"/>
    <n v="1.9887848690775999E-2"/>
    <n v="0.82204499818336696"/>
    <n v="0.45730500157950199"/>
    <n v="0.13065144947976101"/>
  </r>
  <r>
    <x v="15"/>
    <n v="0.99461380563446899"/>
    <n v="2.3687184701763501E-2"/>
    <n v="0.740349758581062"/>
    <n v="0.13518588127497"/>
    <n v="1.81309821851659E-2"/>
    <n v="2.7930008542031199E-6"/>
    <n v="0.63264558598365195"/>
    <n v="0.14818598942587399"/>
    <n v="8.4707503682934903E-3"/>
    <n v="0.69293090719140804"/>
    <n v="0.59783060047410896"/>
    <n v="0.238775652720632"/>
  </r>
  <r>
    <x v="15"/>
    <n v="0.99310339134148995"/>
    <n v="1.9995895494578898E-2"/>
    <n v="0.79487596624074297"/>
    <n v="0.169923936192759"/>
    <n v="1.8132989468009598E-2"/>
    <n v="2.79296638586776E-6"/>
    <n v="0.63264580504227697"/>
    <n v="0.148186370472176"/>
    <n v="1.32585657938506E-2"/>
    <n v="0.57216944721356999"/>
    <n v="0.49445049565177501"/>
    <n v="0.198953674318224"/>
  </r>
  <r>
    <x v="15"/>
    <n v="0.99506265516492998"/>
    <n v="1.8670972174383699E-2"/>
    <n v="0.72283564212420204"/>
    <n v="0.175883323683797"/>
    <n v="1.8130946969677399E-2"/>
    <n v="2.7940366726046001E-6"/>
    <n v="0.63264574207653401"/>
    <n v="0.14818632745070201"/>
    <n v="1.39951527823979E-2"/>
    <n v="0.62756057920194797"/>
    <n v="0.50435822145509002"/>
    <n v="0.18630649022137399"/>
  </r>
  <r>
    <x v="15"/>
    <n v="0.99429319882699696"/>
    <n v="1.8908584360562398E-2"/>
    <n v="0.82618751352081399"/>
    <n v="0.135108459533543"/>
    <n v="1.8130770892234999E-2"/>
    <n v="2.7957639176596598E-6"/>
    <n v="0.63264579171226298"/>
    <n v="0.148186256749398"/>
    <n v="2.2097609656417699E-2"/>
    <n v="0.72234096060428499"/>
    <n v="0.41491968786889499"/>
    <n v="0.14290587587558901"/>
  </r>
  <r>
    <x v="15"/>
    <n v="0.99415783150828696"/>
    <n v="2.8425553261180601E-2"/>
    <n v="0.73091727782691596"/>
    <n v="0.112357951592889"/>
    <n v="1.8130770892234999E-2"/>
    <n v="2.7941515384326801E-6"/>
    <n v="0.63264578404148097"/>
    <n v="0.148186373533261"/>
    <n v="1.5836620253766101E-2"/>
    <n v="0.92117753995621898"/>
    <n v="0.45843590553643598"/>
    <n v="0.108327354915444"/>
  </r>
  <r>
    <x v="15"/>
    <n v="0.99343824734040498"/>
    <n v="2.3103591580782599E-2"/>
    <n v="0.83846255340134801"/>
    <n v="0.15024670645520699"/>
    <n v="1.8130489168327098E-2"/>
    <n v="2.7928246482413699E-6"/>
    <n v="0.63264567992863197"/>
    <n v="0.14818617564946401"/>
    <n v="1.7309794230860601E-2"/>
    <n v="0.64228758651631901"/>
    <n v="0.43706463052566802"/>
    <n v="0.13916968389262299"/>
  </r>
  <r>
    <x v="15"/>
    <n v="0.99263316802386403"/>
    <n v="1.8815763228917801E-2"/>
    <n v="0.82331367975777203"/>
    <n v="0.18190244002032299"/>
    <n v="1.7425334226893401E-2"/>
    <n v="2.2115349588751802E-6"/>
    <n v="0.68449880656314999"/>
    <n v="0.230412438393783"/>
    <n v="1.7678087725134201E-2"/>
    <n v="0.60522828154314201"/>
    <n v="0.48314600058067297"/>
    <n v="0.20271356655518899"/>
  </r>
  <r>
    <x v="15"/>
    <n v="0.99578223933281196"/>
    <n v="2.3485003738341299E-2"/>
    <n v="0.62301097220927404"/>
    <n v="0.151282754554981"/>
    <n v="1.7425404657870399E-2"/>
    <n v="2.2092480507888202E-6"/>
    <n v="0.68449872535886802"/>
    <n v="0.23041221613910801"/>
    <n v="1.39951527823979E-2"/>
    <n v="0.88675590793486903"/>
    <n v="0.48295324198061501"/>
    <n v="0.107162698722038"/>
  </r>
  <r>
    <x v="15"/>
    <n v="0.99333850300030302"/>
    <n v="2.54996589910443E-2"/>
    <n v="0.772895457601533"/>
    <n v="0.12958972422726101"/>
    <n v="1.8129397488184099E-2"/>
    <n v="2.7931558584482299E-6"/>
    <n v="0.63264591951194604"/>
    <n v="0.14818648110631399"/>
    <n v="3.2041534001805802E-2"/>
    <n v="0.78577699509573795"/>
    <n v="0.41509605686342699"/>
    <n v="0.101427475737599"/>
  </r>
  <r>
    <x v="15"/>
    <n v="0.99344537193612703"/>
    <n v="2.3815034428633301E-2"/>
    <n v="0.78283517167945404"/>
    <n v="0.13334654531672799"/>
    <n v="1.7428045819506799E-2"/>
    <n v="2.2096279344290898E-6"/>
    <n v="0.68449873261276495"/>
    <n v="0.23041222724047"/>
    <n v="2.1361022667870499E-2"/>
    <n v="0.80235037347638805"/>
    <n v="0.43543347222797901"/>
    <n v="0.11435703288143501"/>
  </r>
  <r>
    <x v="16"/>
    <n v="0.99271153857680206"/>
    <n v="3.2904784547167498E-2"/>
    <n v="0.88304453664530602"/>
    <n v="0.17385733104382101"/>
    <n v="1.8128622747437401E-2"/>
    <n v="2.7923128652795199E-6"/>
    <n v="0.63264564505034704"/>
    <n v="0.14818609501385299"/>
    <n v="5.22976761868554E-2"/>
    <n v="0.51642662549828"/>
    <n v="0.46245655157794202"/>
    <n v="0.20177824106905601"/>
  </r>
  <r>
    <x v="16"/>
    <n v="0.99449981210292304"/>
    <n v="3.6519729380143202E-2"/>
    <n v="0.73630657813645495"/>
    <n v="0.137041762455892"/>
    <n v="1.8130841323212001E-2"/>
    <n v="2.7936941698145399E-6"/>
    <n v="0.63264577754293005"/>
    <n v="0.14818627966126699"/>
    <n v="4.7878154255571903E-2"/>
    <n v="0.72568201300993296"/>
    <n v="0.44531532742679097"/>
    <n v="0.137276778562226"/>
  </r>
  <r>
    <x v="16"/>
    <n v="0.99501278299487905"/>
    <n v="3.1413668970580899E-2"/>
    <n v="0.66920379704645505"/>
    <n v="0.14680856894741501"/>
    <n v="1.81324964511708E-2"/>
    <n v="2.7927895827790199E-6"/>
    <n v="0.63264571520661605"/>
    <n v="0.14818621865777301"/>
    <n v="4.7141567267024599E-2"/>
    <n v="0.61296545553516901"/>
    <n v="0.48861421813779399"/>
    <n v="0.18953116773314099"/>
  </r>
  <r>
    <x v="16"/>
    <n v="0.99192783304742504"/>
    <n v="2.9984434148424E-2"/>
    <n v="0.867509461239375"/>
    <n v="0.18359690807410101"/>
    <n v="1.8130489168327098E-2"/>
    <n v="2.7950238568200601E-6"/>
    <n v="0.63264575639617404"/>
    <n v="0.148186211989565"/>
    <n v="5.4507437152497201E-2"/>
    <n v="0.57533465475576295"/>
    <n v="0.47873473436840103"/>
    <n v="0.196443873257901"/>
  </r>
  <r>
    <x v="16"/>
    <n v="0.99392984444519505"/>
    <n v="4.0781139171683398E-2"/>
    <n v="0.79369371396496502"/>
    <n v="0.10987013970706901"/>
    <n v="1.8132989468009598E-2"/>
    <n v="2.79421342802984E-6"/>
    <n v="0.63264569531564696"/>
    <n v="0.14818626992112399"/>
    <n v="5.4139143658223601E-2"/>
    <n v="0.66374065985784902"/>
    <n v="0.36420101248477699"/>
    <n v="0.1719198908698"/>
  </r>
  <r>
    <x v="16"/>
    <n v="0.99407233635962799"/>
    <n v="3.6104217767816103E-2"/>
    <n v="0.74016572556798099"/>
    <n v="0.10843738692476999"/>
    <n v="1.8130770892234999E-2"/>
    <n v="2.7939307061020199E-6"/>
    <n v="0.63264573634636301"/>
    <n v="0.14818620656062501"/>
    <n v="5.1929382692581801E-2"/>
    <n v="0.72423129288642796"/>
    <n v="0.48933650764125802"/>
    <n v="0.13610700963455999"/>
  </r>
  <r>
    <x v="16"/>
    <n v="0.99455680886869602"/>
    <n v="3.1986019492033203E-2"/>
    <n v="0.67133545876332901"/>
    <n v="0.139774680322277"/>
    <n v="1.81284818854834E-2"/>
    <n v="2.7929327201041E-6"/>
    <n v="0.63264566696557301"/>
    <n v="0.14818612916146501"/>
    <n v="5.1192795704034601E-2"/>
    <n v="0.74498098677413904"/>
    <n v="0.453400226462984"/>
    <n v="0.15916929926062101"/>
  </r>
  <r>
    <x v="16"/>
    <n v="0.99458530725158301"/>
    <n v="2.6665141808834902E-2"/>
    <n v="0.63134049592519803"/>
    <n v="0.21093337424915601"/>
    <n v="1.8128129730598599E-2"/>
    <n v="2.7944096278301098E-6"/>
    <n v="0.63264571553791604"/>
    <n v="0.148186245601897"/>
    <n v="5.6348904623865298E-2"/>
    <n v="0.76256547311965595"/>
    <n v="0.42927544398241302"/>
    <n v="0.110485345218783"/>
  </r>
  <r>
    <x v="16"/>
    <n v="0.99546875712106098"/>
    <n v="3.27952388872986E-2"/>
    <n v="0.73166567062582299"/>
    <n v="0.133110866073789"/>
    <n v="1.8131545632981701E-2"/>
    <n v="2.7940411241005601E-6"/>
    <n v="0.63264568391159004"/>
    <n v="0.14818617894695499"/>
    <n v="4.8246447749845503E-2"/>
    <n v="0.64650786323924303"/>
    <n v="0.51091126009335797"/>
    <n v="0.17654122497674399"/>
  </r>
  <r>
    <x v="16"/>
    <n v="0.99437156937993498"/>
    <n v="3.0860149029055199E-2"/>
    <n v="0.76066815692414103"/>
    <n v="0.130922186876887"/>
    <n v="1.8130770892234999E-2"/>
    <n v="2.7937114356676201E-6"/>
    <n v="0.63264555037469195"/>
    <n v="0.148186016973022"/>
    <n v="5.0824502209760897E-2"/>
    <n v="0.80938416801459501"/>
    <n v="0.44800188399635898"/>
    <n v="0.12627725912360299"/>
  </r>
  <r>
    <x v="16"/>
    <n v="0.992989397809944"/>
    <n v="2.8372034770862999E-2"/>
    <n v="0.77909207757867505"/>
    <n v="0.18191273031473101"/>
    <n v="1.8132707744101698E-2"/>
    <n v="2.79076010575882E-6"/>
    <n v="0.63264570479002902"/>
    <n v="0.14818617144358001"/>
    <n v="4.93513282326664E-2"/>
    <n v="0.94619147178271701"/>
    <n v="0.460406540559128"/>
    <n v="9.6210294336278201E-2"/>
  </r>
  <r>
    <x v="16"/>
    <n v="0.99385859848797897"/>
    <n v="3.4103964192195198E-2"/>
    <n v="0.75516406967084804"/>
    <n v="0.153059460069535"/>
    <n v="1.7423538236980701E-2"/>
    <n v="2.2095279937345698E-6"/>
    <n v="0.68449868169690997"/>
    <n v="0.230412145895044"/>
    <n v="4.4563512807109198E-2"/>
    <n v="0.53678066844321604"/>
    <n v="0.53162136479732403"/>
    <n v="0.220080077526392"/>
  </r>
  <r>
    <x v="16"/>
    <n v="0.99421482827405905"/>
    <n v="4.0794518794262803E-2"/>
    <n v="0.70485869765091402"/>
    <n v="0.105553429966899"/>
    <n v="1.8130348306373199E-2"/>
    <n v="2.7944708185570299E-6"/>
    <n v="0.63264565180425403"/>
    <n v="0.14818609723246101"/>
    <n v="5.0456208715487297E-2"/>
    <n v="0.83114496986717201"/>
    <n v="0.45024341018020803"/>
    <n v="0.114720369355716"/>
  </r>
  <r>
    <x v="16"/>
    <n v="0.99423620206122398"/>
    <n v="3.0074127173863801E-2"/>
    <n v="0.66909327845817401"/>
    <n v="0.15427737136078401"/>
    <n v="1.81324964511708E-2"/>
    <n v="2.79249566030356E-6"/>
    <n v="0.632645718980553"/>
    <n v="0.14818614717411799"/>
    <n v="5.0824502209760897E-2"/>
    <n v="0.759092537066416"/>
    <n v="0.457337203164975"/>
    <n v="0.130203692016747"/>
  </r>
  <r>
    <x v="16"/>
    <n v="0.99609572154456205"/>
    <n v="2.52538393974963E-2"/>
    <n v="0.64439036559818896"/>
    <n v="0.22240938935937499"/>
    <n v="1.8131862572378098E-2"/>
    <n v="2.7927184526706798E-6"/>
    <n v="0.63264575727030903"/>
    <n v="0.148186147465699"/>
    <n v="6.1505013543696203E-2"/>
    <n v="0.73583705387446896"/>
    <n v="0.37172956981814997"/>
    <n v="0.193200121115636"/>
  </r>
  <r>
    <x v="16"/>
    <n v="0.99201332819608501"/>
    <n v="2.99264557839133E-2"/>
    <n v="0.88674303829184498"/>
    <n v="0.19782825647076599"/>
    <n v="1.8132038649820499E-2"/>
    <n v="2.7931177567709E-6"/>
    <n v="0.63264564744580398"/>
    <n v="0.14818610929909301"/>
    <n v="4.7509860761298199E-2"/>
    <n v="0.54170432461996099"/>
    <n v="0.451846484906399"/>
    <n v="0.230570360398832"/>
  </r>
  <r>
    <x v="16"/>
    <n v="0.99499140920771401"/>
    <n v="2.88185487031021E-2"/>
    <n v="0.656975917758577"/>
    <n v="0.18914759546778501"/>
    <n v="1.8130876538700502E-2"/>
    <n v="2.7915608702326802E-6"/>
    <n v="0.63264565555625796"/>
    <n v="0.14818623323149999"/>
    <n v="3.4251294967447499E-2"/>
    <n v="0.68413866401864898"/>
    <n v="0.57161737457516604"/>
    <n v="0.24910014086948601"/>
  </r>
  <r>
    <x v="16"/>
    <n v="0.99346674572329097"/>
    <n v="3.2495591089947401E-2"/>
    <n v="0.80544031312907804"/>
    <n v="0.15020971023295401"/>
    <n v="1.8132426020193802E-2"/>
    <n v="2.7929529524267799E-6"/>
    <n v="0.63264554819674101"/>
    <n v="0.14818598297247901"/>
    <n v="4.3458632324288302E-2"/>
    <n v="0.56636656671954899"/>
    <n v="0.46580927143729001"/>
    <n v="0.17358903683858901"/>
  </r>
  <r>
    <x v="16"/>
    <n v="0.99588198367291403"/>
    <n v="3.17942449017284E-2"/>
    <n v="0.642844701900536"/>
    <n v="0.167446687647336"/>
    <n v="1.81330598989866E-2"/>
    <n v="2.7928760963654698E-6"/>
    <n v="0.63264557203224003"/>
    <n v="0.148185993969768"/>
    <n v="4.0512284370099301E-2"/>
    <n v="0.80129530429565698"/>
    <n v="0.51344430819252596"/>
    <n v="0.14217370515535899"/>
  </r>
  <r>
    <x v="16"/>
    <n v="0.99376597874359895"/>
    <n v="2.4150299276832501E-2"/>
    <n v="0.74454429101112096"/>
    <n v="0.198883758363015"/>
    <n v="1.8132602097636299E-2"/>
    <n v="2.79305739978027E-6"/>
    <n v="0.63264575188042005"/>
    <n v="0.14818621933551701"/>
    <n v="4.5300099795656502E-2"/>
    <n v="0.78226009782663397"/>
    <n v="0.47371032727670898"/>
    <n v="0.131233699507562"/>
  </r>
  <r>
    <x v="16"/>
    <n v="0.99378022793504195"/>
    <n v="3.5943321612029101E-2"/>
    <n v="0.77522232181313699"/>
    <n v="0.12390739009131101"/>
    <n v="1.8130172228930701E-2"/>
    <n v="2.7938529536419298E-6"/>
    <n v="0.63264562380298495"/>
    <n v="0.14818610853643099"/>
    <n v="4.8246447749845503E-2"/>
    <n v="0.72001101616350405"/>
    <n v="0.47365270628092498"/>
    <n v="0.13368763728892999"/>
  </r>
  <r>
    <x v="16"/>
    <n v="0.99477054674034404"/>
    <n v="2.9800433366608699E-2"/>
    <n v="0.68651562669836497"/>
    <n v="0.129919683431683"/>
    <n v="1.8129045333299201E-2"/>
    <n v="2.7966129716341001E-6"/>
    <n v="0.63264579933489296"/>
    <n v="0.14818632318380501"/>
    <n v="5.7085491612412699E-2"/>
    <n v="0.72774819015553205"/>
    <n v="0.42281382150555002"/>
    <n v="0.14240917725332"/>
  </r>
  <r>
    <x v="16"/>
    <n v="0.99125812104959499"/>
    <n v="2.6633210348466E-2"/>
    <n v="0.90302458816998499"/>
    <n v="0.20296759675183901"/>
    <n v="1.81326373131247E-2"/>
    <n v="2.7933422780648398E-6"/>
    <n v="0.63264565828375596"/>
    <n v="0.14818607416249899"/>
    <n v="3.4251294967447499E-2"/>
    <n v="0.55260670615418195"/>
    <n v="0.50749484863820005"/>
    <n v="0.161126441384464"/>
  </r>
  <r>
    <x v="16"/>
    <n v="0.99396546742380298"/>
    <n v="3.51996375903239E-2"/>
    <n v="0.71564486155266105"/>
    <n v="0.137421687954181"/>
    <n v="1.8130770892234999E-2"/>
    <n v="2.7936378762206601E-6"/>
    <n v="0.63264570773565598"/>
    <n v="0.148186219987649"/>
    <n v="6.5924535474979798E-2"/>
    <n v="0.588127368572126"/>
    <n v="0.38830223659174201"/>
    <n v="0.186131335986086"/>
  </r>
  <r>
    <x v="16"/>
    <n v="0.99350236870189901"/>
    <n v="2.8798448297884399E-2"/>
    <n v="0.75828377065631902"/>
    <n v="0.17166370547919499"/>
    <n v="1.8129221410741601E-2"/>
    <n v="2.79231809955682E-6"/>
    <n v="0.63264564533745904"/>
    <n v="0.148186122758766"/>
    <n v="3.60927624388157E-2"/>
    <n v="0.56671825644645901"/>
    <n v="0.56143016971989101"/>
    <n v="0.27154668448026897"/>
  </r>
  <r>
    <x v="16"/>
    <n v="0.99427182503983202"/>
    <n v="3.04072240276635E-2"/>
    <n v="0.74827979742661799"/>
    <n v="0.14917390078296899"/>
    <n v="1.7427411940714101E-2"/>
    <n v="2.2107745830933899E-6"/>
    <n v="0.68449863414120604"/>
    <n v="0.230412084052567"/>
    <n v="4.5668393289930102E-2"/>
    <n v="0.69596423108600902"/>
    <n v="0.49104460912070902"/>
    <n v="0.189983925430558"/>
  </r>
  <r>
    <x v="16"/>
    <n v="0.99342399814896198"/>
    <n v="3.2642395282138102E-2"/>
    <n v="0.70518008116026798"/>
    <n v="0.13939998319662"/>
    <n v="1.81292918417186E-2"/>
    <n v="2.7920080258209099E-6"/>
    <n v="0.63264568651381103"/>
    <n v="0.14818616246157601"/>
    <n v="5.0824502209760897E-2"/>
    <n v="0.61208623121789396"/>
    <n v="0.51594668334671401"/>
    <n v="0.19651297189449199"/>
  </r>
  <r>
    <x v="16"/>
    <n v="0.993666234403496"/>
    <n v="3.1906392154876603E-2"/>
    <n v="0.88808961499206696"/>
    <n v="0.18865278378560199"/>
    <n v="1.8128094515110101E-2"/>
    <n v="2.7920715162700599E-6"/>
    <n v="0.632645672719506"/>
    <n v="0.14818616297944101"/>
    <n v="5.3034263175402697E-2"/>
    <n v="0.89361385760962098"/>
    <n v="0.413062223481313"/>
    <n v="0.110799601480966"/>
  </r>
  <r>
    <x v="16"/>
    <n v="0.99290390266128503"/>
    <n v="3.0518720882491902E-2"/>
    <n v="0.87071293039044395"/>
    <n v="0.18520303460738499"/>
    <n v="1.8127707144736799E-2"/>
    <n v="2.7909894370249101E-6"/>
    <n v="0.63264573995245699"/>
    <n v="0.14818615950743499"/>
    <n v="6.2978187520790693E-2"/>
    <n v="0.769247577930951"/>
    <n v="0.360628423048028"/>
    <n v="0.15277068626970999"/>
  </r>
  <r>
    <x v="16"/>
    <n v="0.99353799168050705"/>
    <n v="2.8013293640452699E-2"/>
    <n v="0.73840676403747196"/>
    <n v="0.16257381856658901"/>
    <n v="1.7425651166289802E-2"/>
    <n v="2.21081478325633E-6"/>
    <n v="0.68449887212115001"/>
    <n v="0.23041252521861899"/>
    <n v="4.8246447749845503E-2"/>
    <n v="0.534318840354844"/>
    <n v="0.46752865160243001"/>
    <n v="0.19063061315464599"/>
  </r>
  <r>
    <x v="16"/>
    <n v="0.992975148618501"/>
    <n v="2.7922330789721901E-2"/>
    <n v="0.77892834581195403"/>
    <n v="0.16709193892381199"/>
    <n v="1.8130453952838601E-2"/>
    <n v="2.79371267562692E-6"/>
    <n v="0.63264560734980002"/>
    <n v="0.14818605093578799"/>
    <n v="4.8246447749845503E-2"/>
    <n v="0.73161677715154505"/>
    <n v="0.45033574816278998"/>
    <n v="0.15692433330952499"/>
  </r>
  <r>
    <x v="16"/>
    <n v="0.99362348682916601"/>
    <n v="2.9834161165194301E-2"/>
    <n v="0.76573753043625303"/>
    <n v="0.141651965111665"/>
    <n v="1.81326373131247E-2"/>
    <n v="2.7939301046836399E-6"/>
    <n v="0.63264560687111304"/>
    <n v="0.148186140504832"/>
    <n v="5.00879152212136E-2"/>
    <n v="0.52011936763083899"/>
    <n v="0.45860037620340999"/>
    <n v="0.23504821989251101"/>
  </r>
  <r>
    <x v="16"/>
    <n v="0.99461380563446899"/>
    <n v="2.7347502560384599E-2"/>
    <n v="0.71812055706498201"/>
    <n v="0.17505630950897"/>
    <n v="1.8131968218843501E-2"/>
    <n v="2.7929140163048802E-6"/>
    <n v="0.63264564307980697"/>
    <n v="0.14818605100298099"/>
    <n v="5.3034263175402697E-2"/>
    <n v="0.76208189974515395"/>
    <n v="0.395489124164427"/>
    <n v="0.14920623070036501"/>
  </r>
  <r>
    <x v="16"/>
    <n v="0.99414358231684297"/>
    <n v="3.2536813954885301E-2"/>
    <n v="0.69965160811349703"/>
    <n v="0.146004063360302"/>
    <n v="1.8131721710424101E-2"/>
    <n v="2.79436588623575E-6"/>
    <n v="0.63264583920210704"/>
    <n v="0.148186379212395"/>
    <n v="5.1561089198308201E-2"/>
    <n v="0.79267890598635304"/>
    <n v="0.46916954125121502"/>
    <n v="0.138567234449751"/>
  </r>
  <r>
    <x v="16"/>
    <n v="0.99542600954673199"/>
    <n v="3.4142120893625297E-2"/>
    <n v="0.63788080912978695"/>
    <n v="0.200073065508622"/>
    <n v="1.74277993110874E-2"/>
    <n v="2.2096749884284099E-6"/>
    <n v="0.68449861247311194"/>
    <n v="0.230412090477883"/>
    <n v="4.6036686784203702E-2"/>
    <n v="0.62118620290169801"/>
    <n v="0.54318122764279997"/>
    <n v="0.239236535085735"/>
  </r>
  <r>
    <x v="16"/>
    <n v="0.99316751270298398"/>
    <n v="3.25660818792778E-2"/>
    <n v="0.83679963169527904"/>
    <n v="0.155984224972327"/>
    <n v="1.8129643996603498E-2"/>
    <n v="2.7941248855365001E-6"/>
    <n v="0.63264563842669996"/>
    <n v="0.14818616225505399"/>
    <n v="4.3090338830014702E-2"/>
    <n v="0.67534642084589103"/>
    <n v="0.55542397686965495"/>
    <n v="0.20807114639198199"/>
  </r>
  <r>
    <x v="16"/>
    <n v="0.99438581857137798"/>
    <n v="3.35177385065865E-2"/>
    <n v="0.75826692623541903"/>
    <n v="0.12344566502615199"/>
    <n v="1.7425158149451E-2"/>
    <n v="2.21032109121773E-6"/>
    <n v="0.68449881954539205"/>
    <n v="0.230412367476476"/>
    <n v="4.6036686784203702E-2"/>
    <n v="0.65213489886980802"/>
    <n v="0.46286898533512799"/>
    <n v="0.19080982958992801"/>
  </r>
  <r>
    <x v="16"/>
    <n v="0.99593185584296495"/>
    <n v="3.6741515207205901E-2"/>
    <n v="0.57555112372074002"/>
    <n v="0.192708497097343"/>
    <n v="1.7424982072008599E-2"/>
    <n v="2.2121878895026198E-6"/>
    <n v="0.68449873044264298"/>
    <n v="0.23041222026569499"/>
    <n v="5.5244024141044498E-2"/>
    <n v="0.76577464187771205"/>
    <n v="0.42798294918209501"/>
    <n v="0.15473191651277299"/>
  </r>
  <r>
    <x v="16"/>
    <n v="0.99524077005796996"/>
    <n v="3.2201580078034697E-2"/>
    <n v="0.67014646929943"/>
    <n v="0.137950454936863"/>
    <n v="1.81291509797647E-2"/>
    <n v="2.7930672674581198E-6"/>
    <n v="0.63264571744126896"/>
    <n v="0.148186153837017"/>
    <n v="5.5980611129591698E-2"/>
    <n v="0.69279902354381595"/>
    <n v="0.45610505555734698"/>
    <n v="0.13874885945464399"/>
  </r>
  <r>
    <x v="16"/>
    <n v="0.99435732018849099"/>
    <n v="3.6256101261171202E-2"/>
    <n v="0.78891637449418806"/>
    <n v="0.10718000854486499"/>
    <n v="1.81284818854834E-2"/>
    <n v="2.79102676304543E-6"/>
    <n v="0.63264582197164299"/>
    <n v="0.148186358113197"/>
    <n v="5.00879152212136E-2"/>
    <n v="0.58975393355908701"/>
    <n v="0.404777755395822"/>
    <n v="0.16582820800640799"/>
  </r>
  <r>
    <x v="16"/>
    <n v="0.99602447558734597"/>
    <n v="2.7914402124489701E-2"/>
    <n v="0.69072476433366803"/>
    <n v="0.166333906034908"/>
    <n v="1.8131827356889601E-2"/>
    <n v="2.7942686906505499E-6"/>
    <n v="0.63264596618855695"/>
    <n v="0.148186696439324"/>
    <n v="5.8926959083780803E-2"/>
    <n v="0.75328965657239499"/>
    <n v="0.40420560399730798"/>
    <n v="0.140884825436456"/>
  </r>
  <r>
    <x v="16"/>
    <n v="0.99405096257246295"/>
    <n v="2.1279874691973299E-2"/>
    <n v="0.79841825209323802"/>
    <n v="0.231601332533419"/>
    <n v="1.81299961514883E-2"/>
    <n v="2.7925746831792702E-6"/>
    <n v="0.63264569048250796"/>
    <n v="0.148186187840708"/>
    <n v="5.22976761868554E-2"/>
    <n v="0.70211880130694004"/>
    <n v="0.425452815166809"/>
    <n v="0.173222298000998"/>
  </r>
  <r>
    <x v="16"/>
    <n v="0.99323875866019995"/>
    <n v="2.5485164399916601E-2"/>
    <n v="0.83328446663102795"/>
    <n v="0.196740572884849"/>
    <n v="1.8132461235682299E-2"/>
    <n v="2.7947046716894101E-6"/>
    <n v="0.63264567377685299"/>
    <n v="0.14818618849255999"/>
    <n v="6.1136720049422603E-2"/>
    <n v="0.77949054122721495"/>
    <n v="0.40030805676178699"/>
    <n v="0.120235983130361"/>
  </r>
  <r>
    <x v="16"/>
    <n v="0.99471354997457095"/>
    <n v="3.6791038393558899E-2"/>
    <n v="0.69871266056752501"/>
    <n v="0.114953215065122"/>
    <n v="1.7427447156202602E-2"/>
    <n v="2.20974235795322E-6"/>
    <n v="0.68449864142776495"/>
    <n v="0.23041226340903401"/>
    <n v="4.1248871358646501E-2"/>
    <n v="0.51097543473117002"/>
    <n v="0.53066151382721205"/>
    <n v="0.25659691684626701"/>
  </r>
  <r>
    <x v="16"/>
    <n v="0.99303214538427398"/>
    <n v="3.6631474005760098E-2"/>
    <n v="0.77298209012859598"/>
    <n v="0.13591710922393199"/>
    <n v="1.8131827356889601E-2"/>
    <n v="2.7943409081866499E-6"/>
    <n v="0.63264568457306802"/>
    <n v="0.148186155716342"/>
    <n v="5.5612317635318098E-2"/>
    <n v="0.83571693631700605"/>
    <n v="0.46485119241762102"/>
    <n v="0.12953134252411599"/>
  </r>
  <r>
    <x v="16"/>
    <n v="0.99520514707936203"/>
    <n v="3.81410485060905E-2"/>
    <n v="0.68904563189076196"/>
    <n v="0.11186441200229801"/>
    <n v="1.81278832221792E-2"/>
    <n v="2.7932203116251E-6"/>
    <n v="0.632645721766946"/>
    <n v="0.14818612994925001"/>
    <n v="4.93513282326664E-2"/>
    <n v="0.71020766502587895"/>
    <n v="0.467262116994551"/>
    <n v="0.13590453202476999"/>
  </r>
  <r>
    <x v="16"/>
    <n v="0.99244080393937995"/>
    <n v="3.0301332986925101E-2"/>
    <n v="0.89059220658600802"/>
    <n v="0.21022341021447299"/>
    <n v="1.8128200161575601E-2"/>
    <n v="2.7912395072466999E-6"/>
    <n v="0.63264570833395195"/>
    <n v="0.14818613576669401"/>
    <n v="5.2665969681129098E-2"/>
    <n v="0.78050164919208298"/>
    <n v="0.43537330464532598"/>
    <n v="0.14164619256385"/>
  </r>
  <r>
    <x v="16"/>
    <n v="0.99581073771569795"/>
    <n v="2.58536924764729E-2"/>
    <n v="0.64835422378751295"/>
    <n v="0.166024350287482"/>
    <n v="1.8131721710424101E-2"/>
    <n v="2.79465872711639E-6"/>
    <n v="0.63264574753430802"/>
    <n v="0.148186187336382"/>
    <n v="4.89830347383928E-2"/>
    <n v="0.56913612331896801"/>
    <n v="0.46851922326480999"/>
    <n v="0.20664056544109899"/>
  </r>
  <r>
    <x v="16"/>
    <n v="0.99628808562904503"/>
    <n v="2.8778038179181099E-2"/>
    <n v="0.70381315443751302"/>
    <n v="0.15481906945363999"/>
    <n v="1.8129045333299201E-2"/>
    <n v="2.7925797265525798E-6"/>
    <n v="0.63264567450197395"/>
    <n v="0.148186169614894"/>
    <n v="4.7878154255571903E-2"/>
    <n v="0.60188722913749304"/>
    <n v="0.47931213278457502"/>
    <n v="0.18812527257377201"/>
  </r>
  <r>
    <x v="16"/>
    <n v="0.99398684121096803"/>
    <n v="3.3583397765541E-2"/>
    <n v="0.77515654435721004"/>
    <n v="0.15582494900739999"/>
    <n v="1.8130207444419202E-2"/>
    <n v="2.79157146982025E-6"/>
    <n v="0.63264568172991298"/>
    <n v="0.14818614848751899"/>
    <n v="5.00879152212136E-2"/>
    <n v="0.78318328335977405"/>
    <n v="0.49436417110793801"/>
    <n v="0.16423734867586301"/>
  </r>
  <r>
    <x v="16"/>
    <n v="0.99300364700138699"/>
    <n v="3.1743204119295799E-2"/>
    <n v="0.82450952452614001"/>
    <n v="0.147277956592655"/>
    <n v="1.81303835218617E-2"/>
    <n v="2.7957093241611702E-6"/>
    <n v="0.63264565646721005"/>
    <n v="0.148186107307685"/>
    <n v="4.6404980278477399E-2"/>
    <n v="0.71266949311425098"/>
    <n v="0.48075550449413401"/>
    <n v="0.178352752768903"/>
  </r>
  <r>
    <x v="16"/>
    <n v="0.99515527490931099"/>
    <n v="3.2301927247380201E-2"/>
    <n v="0.69032187453466298"/>
    <n v="0.13547263735673401"/>
    <n v="1.8131545632981701E-2"/>
    <n v="2.7927214390972999E-6"/>
    <n v="0.63264568886325201"/>
    <n v="0.14818620019189899"/>
    <n v="4.8614741244119103E-2"/>
    <n v="0.66396046593716895"/>
    <n v="0.412173562688052"/>
    <n v="0.150208434689071"/>
  </r>
  <r>
    <x v="16"/>
    <n v="0.99308914215004596"/>
    <n v="3.3865113152074001E-2"/>
    <n v="0.78429797623563302"/>
    <n v="9.6213721362994595E-2"/>
    <n v="1.8134362872060501E-2"/>
    <n v="2.7937412136895398E-6"/>
    <n v="0.63264567119707404"/>
    <n v="0.148186168398042"/>
    <n v="5.5612317635318098E-2"/>
    <n v="0.82024258833295105"/>
    <n v="0.40413317809468402"/>
    <n v="0.11313329294553"/>
  </r>
  <r>
    <x v="16"/>
    <n v="0.99586060988574898"/>
    <n v="3.5817454051467301E-2"/>
    <n v="0.67814637989388205"/>
    <n v="0.13181544484014601"/>
    <n v="1.8128939686833798E-2"/>
    <n v="2.7919443693827799E-6"/>
    <n v="0.632645690840687"/>
    <n v="0.148186128692499"/>
    <n v="5.7085491612412699E-2"/>
    <n v="0.66585079821931203"/>
    <n v="0.38454531470978998"/>
    <n v="0.18781746390138901"/>
  </r>
  <r>
    <x v="16"/>
    <n v="0.99534051439807203"/>
    <n v="3.1699844231307103E-2"/>
    <n v="0.66939371873748299"/>
    <n v="0.169130828693692"/>
    <n v="1.8129960935999799E-2"/>
    <n v="2.7943427206079198E-6"/>
    <n v="0.63264575677794499"/>
    <n v="0.148186278044695"/>
    <n v="4.6773273772750999E-2"/>
    <n v="0.74216746895885499"/>
    <n v="0.483500618780553"/>
    <n v="0.146338891735736"/>
  </r>
  <r>
    <x v="16"/>
    <n v="0.99550438009966902"/>
    <n v="3.5688489356049097E-2"/>
    <n v="0.66809868019308105"/>
    <n v="0.13660970969478001"/>
    <n v="1.81303835218617E-2"/>
    <n v="2.7930689752196702E-6"/>
    <n v="0.632645690197149"/>
    <n v="0.14818611882309499"/>
    <n v="4.2353751841467398E-2"/>
    <n v="0.64158420706249797"/>
    <n v="0.52186462543323997"/>
    <n v="0.20161712486545399"/>
  </r>
  <r>
    <x v="16"/>
    <n v="0.99385859848797897"/>
    <n v="3.2683989803258803E-2"/>
    <n v="0.77880014657177998"/>
    <n v="0.13194809913564001"/>
    <n v="1.7425263795916499E-2"/>
    <n v="2.2103016384682699E-6"/>
    <n v="0.684498677881895"/>
    <n v="0.23041221903769801"/>
    <n v="4.89830347383928E-2"/>
    <n v="0.71614242916749005"/>
    <n v="0.522243227113524"/>
    <n v="0.157648705781126"/>
  </r>
  <r>
    <x v="16"/>
    <n v="0.99306776836288102"/>
    <n v="2.7564952398648399E-2"/>
    <n v="0.75101668866795601"/>
    <n v="0.123066806629784"/>
    <n v="1.8132249942751401E-2"/>
    <n v="2.7919678464899202E-6"/>
    <n v="0.63264564885605201"/>
    <n v="0.14818608499660399"/>
    <n v="6.7397709452074295E-2"/>
    <n v="0.98870196752300499"/>
    <n v="0.33405563463804799"/>
    <n v="0.11392930485229601"/>
  </r>
  <r>
    <x v="16"/>
    <n v="0.99625246265043699"/>
    <n v="2.65593436821422E-2"/>
    <n v="0.71803206064737701"/>
    <n v="0.156483372667236"/>
    <n v="1.81323555892169E-2"/>
    <n v="2.7915041331682499E-6"/>
    <n v="0.63264559543025001"/>
    <n v="0.14818613432310199"/>
    <n v="5.3034263175402697E-2"/>
    <n v="0.77755624772920895"/>
    <n v="0.43509967376102898"/>
    <n v="0.13490006553696099"/>
  </r>
  <r>
    <x v="16"/>
    <n v="0.992162944706238"/>
    <n v="3.03608908902126E-2"/>
    <n v="0.82221535865408601"/>
    <n v="0.17261711384828901"/>
    <n v="1.8130101797953799E-2"/>
    <n v="2.7948227163896599E-6"/>
    <n v="0.63264570928255903"/>
    <n v="0.14818620607165101"/>
    <n v="3.86708168987311E-2"/>
    <n v="0.73829888196284199"/>
    <n v="0.54190883467039597"/>
    <n v="0.17127521704357501"/>
  </r>
  <r>
    <x v="16"/>
    <n v="0.99368048359493899"/>
    <n v="3.16163764469286E-2"/>
    <n v="0.75902412197897395"/>
    <n v="0.148349962077933"/>
    <n v="1.81308061077235E-2"/>
    <n v="2.7933356801697901E-6"/>
    <n v="0.63264566255251897"/>
    <n v="0.14818608819391099"/>
    <n v="4.0143990875825597E-2"/>
    <n v="0.64650786323924303"/>
    <n v="0.46470787782876999"/>
    <n v="0.15897027594347299"/>
  </r>
  <r>
    <x v="16"/>
    <n v="0.99308201755432501"/>
    <n v="2.95066081827874E-2"/>
    <n v="0.75858951592966195"/>
    <n v="0.17981099395962799"/>
    <n v="1.8127038050455499E-2"/>
    <n v="2.7914411554766999E-6"/>
    <n v="0.63264578996503895"/>
    <n v="0.14818626379705199"/>
    <n v="4.4195219312835501E-2"/>
    <n v="0.76981907373718095"/>
    <n v="0.51175605428482096"/>
    <n v="0.15929678860035401"/>
  </r>
  <r>
    <x v="16"/>
    <n v="0.99376597874359895"/>
    <n v="3.03344103871909E-2"/>
    <n v="0.75371835000649501"/>
    <n v="0.13176982173072899"/>
    <n v="1.8129186195253201E-2"/>
    <n v="2.7942327224148299E-6"/>
    <n v="0.63264571956090998"/>
    <n v="0.14818622380610999"/>
    <n v="5.1192795704034601E-2"/>
    <n v="0.69855794282197303"/>
    <n v="0.409611735925274"/>
    <n v="0.14037492136853"/>
  </r>
  <r>
    <x v="16"/>
    <n v="0.99406521176390605"/>
    <n v="3.0099895335868501E-2"/>
    <n v="0.79072233253245705"/>
    <n v="0.1457683069629"/>
    <n v="1.8130665245769499E-2"/>
    <n v="2.7930024983022401E-6"/>
    <n v="0.63264562019510595"/>
    <n v="0.14818603687437301"/>
    <n v="5.6717198118139002E-2"/>
    <n v="0.70071204239929896"/>
    <n v="0.42578208816480201"/>
    <n v="0.172893804733949"/>
  </r>
  <r>
    <x v="16"/>
    <n v="0.99444281533715095"/>
    <n v="3.0114854497224699E-2"/>
    <n v="0.73473162153664395"/>
    <n v="0.15559916277467301"/>
    <n v="1.8130841323212001E-2"/>
    <n v="2.79545480086019E-6"/>
    <n v="0.63264568729488802"/>
    <n v="0.14818621318210201"/>
    <n v="6.4083068003611604E-2"/>
    <n v="0.78371081795013997"/>
    <n v="0.37953915336302702"/>
    <n v="0.15343608835563799"/>
  </r>
  <r>
    <x v="16"/>
    <n v="0.99499140920771401"/>
    <n v="2.88185487031021E-2"/>
    <n v="0.69048743814396196"/>
    <n v="0.16272676703265301"/>
    <n v="1.7428186681460799E-2"/>
    <n v="2.2108476530728699E-6"/>
    <n v="0.68449873274820705"/>
    <n v="0.23041220767131901"/>
    <n v="5.6348904623865298E-2"/>
    <n v="0.70066808118343504"/>
    <n v="0.425972164428495"/>
    <n v="0.177583304238809"/>
  </r>
  <r>
    <x v="16"/>
    <n v="0.99328150623453004"/>
    <n v="3.1491252198732299E-2"/>
    <n v="0.65781452206500501"/>
    <n v="0.13487560015812"/>
    <n v="1.8129538350137999E-2"/>
    <n v="2.7951023371484798E-6"/>
    <n v="0.63264576464511302"/>
    <n v="0.148186239988014"/>
    <n v="6.8870883429168805E-2"/>
    <n v="0.54838642943125804"/>
    <n v="0.33385582601533798"/>
    <n v="0.23248558722027299"/>
  </r>
  <r>
    <x v="16"/>
    <n v="0.99178534113299399"/>
    <n v="2.6763413897826702E-2"/>
    <n v="0.89854722205420601"/>
    <n v="0.214201723723521"/>
    <n v="1.8128834040368299E-2"/>
    <n v="2.7948288729806901E-6"/>
    <n v="0.63264562815667202"/>
    <n v="0.14818602834251501"/>
    <n v="6.1136720049422603E-2"/>
    <n v="1"/>
    <n v="0.37416440453170102"/>
    <n v="8.1516857102025303E-2"/>
  </r>
  <r>
    <x v="16"/>
    <n v="0.99348811951045601"/>
    <n v="2.8870054055763001E-2"/>
    <n v="0.78309811242870297"/>
    <n v="0.149995373613624"/>
    <n v="1.8131827356889601E-2"/>
    <n v="2.7946343576935301E-6"/>
    <n v="0.63264556317246201"/>
    <n v="0.148185990791666"/>
    <n v="4.93513282326664E-2"/>
    <n v="0.77984223095412597"/>
    <n v="0.489859706794739"/>
    <n v="0.16964738279386599"/>
  </r>
  <r>
    <x v="16"/>
    <n v="0.99571099337559599"/>
    <n v="2.83859099350194E-2"/>
    <n v="0.69667427576705798"/>
    <n v="0.16750842192017801"/>
    <n v="1.8129820074045899E-2"/>
    <n v="2.7937153699479402E-6"/>
    <n v="0.63264568654519004"/>
    <n v="0.148186092874249"/>
    <n v="3.9775697381551997E-2"/>
    <n v="0.72374771951192596"/>
    <n v="0.59020704565875104"/>
    <n v="0.23240602110050801"/>
  </r>
  <r>
    <x v="16"/>
    <n v="0.99564687201410096"/>
    <n v="2.8726377969777301E-2"/>
    <n v="0.60515189823846205"/>
    <n v="0.242783524994616"/>
    <n v="1.7428433189880198E-2"/>
    <n v="2.2099945735324899E-6"/>
    <n v="0.684498720777028"/>
    <n v="0.23041221589153699"/>
    <n v="3.60927624388157E-2"/>
    <n v="0.70598738830295404"/>
    <n v="0.52836527096227404"/>
    <n v="0.141995736879689"/>
  </r>
  <r>
    <x v="16"/>
    <n v="0.99347387031901302"/>
    <n v="3.3599255096005497E-2"/>
    <n v="0.75803857851865997"/>
    <n v="0.13932738590340801"/>
    <n v="1.7426918923875299E-2"/>
    <n v="2.2093285739815299E-6"/>
    <n v="0.68449883868574901"/>
    <n v="0.23041250405479999"/>
    <n v="5.3402556669676297E-2"/>
    <n v="0.82481455478278598"/>
    <n v="0.428836350149573"/>
    <n v="0.127634723889403"/>
  </r>
  <r>
    <x v="16"/>
    <n v="0.99305351917143903"/>
    <n v="3.1815336390100098E-2"/>
    <n v="0.82260208617414898"/>
    <n v="0.15917326256768199"/>
    <n v="1.81330598989866E-2"/>
    <n v="2.7944894875252301E-6"/>
    <n v="0.63264568577981295"/>
    <n v="0.14818618574442299"/>
    <n v="5.4507437152497201E-2"/>
    <n v="0.85774150546476602"/>
    <n v="0.43638960533099502"/>
    <n v="0.1253609916456"/>
  </r>
  <r>
    <x v="16"/>
    <n v="0.99489878946333299"/>
    <n v="3.1230318587085401E-2"/>
    <n v="0.67598313249613495"/>
    <n v="0.147887591093605"/>
    <n v="1.8132109080797501E-2"/>
    <n v="2.7934669402421798E-6"/>
    <n v="0.63264575729566097"/>
    <n v="0.14818618190781099"/>
    <n v="4.7878154255571903E-2"/>
    <n v="0.60962440312952104"/>
    <n v="0.49458172195176497"/>
    <n v="0.171247359163088"/>
  </r>
  <r>
    <x v="16"/>
    <n v="0.99301077159710904"/>
    <n v="3.4946787500651999E-2"/>
    <n v="0.758895661113694"/>
    <n v="0.113659338448583"/>
    <n v="1.81290101178107E-2"/>
    <n v="2.7926615187443301E-6"/>
    <n v="0.63264574003199703"/>
    <n v="0.148186282453247"/>
    <n v="4.3090338830014702E-2"/>
    <n v="0.81074696570637195"/>
    <n v="0.48575538573275401"/>
    <n v="0.13223042965005499"/>
  </r>
  <r>
    <x v="16"/>
    <n v="0.99399396580668997"/>
    <n v="3.1193927252523301E-2"/>
    <n v="0.78143801307732996"/>
    <n v="0.17435775467803"/>
    <n v="1.8131193478096799E-2"/>
    <n v="2.7957376204065202E-6"/>
    <n v="0.632645705520402"/>
    <n v="0.14818617407632101"/>
    <n v="5.6717198118139002E-2"/>
    <n v="0.83998117425579399"/>
    <n v="0.400084221608216"/>
    <n v="0.110516261622418"/>
  </r>
  <r>
    <x v="16"/>
    <n v="0.99343112274468304"/>
    <n v="2.7284321009315101E-2"/>
    <n v="0.71998659400077303"/>
    <n v="0.16349566119082301"/>
    <n v="1.8131862572378098E-2"/>
    <n v="2.7942587023557102E-6"/>
    <n v="0.63264576687697605"/>
    <n v="0.14818621362560799"/>
    <n v="5.6348904623865298E-2"/>
    <n v="0.68132514620336604"/>
    <n v="0.43768256273955503"/>
    <n v="0.19804184815705"/>
  </r>
  <r>
    <x v="16"/>
    <n v="0.99459243184730395"/>
    <n v="3.3019254651457997E-2"/>
    <n v="0.71026940027687102"/>
    <n v="0.104875691334925"/>
    <n v="1.8130313090884701E-2"/>
    <n v="2.79580002630271E-6"/>
    <n v="0.63264561526274499"/>
    <n v="0.148186125927148"/>
    <n v="5.5244024141044498E-2"/>
    <n v="0.64197985800527202"/>
    <n v="0.41970156224481697"/>
    <n v="0.22374622872411501"/>
  </r>
  <r>
    <x v="16"/>
    <n v="0.99485604188900401"/>
    <n v="3.24030177290913E-2"/>
    <n v="0.76436384058379003"/>
    <n v="0.13354391225131201"/>
    <n v="1.81294327036726E-2"/>
    <n v="2.7952012323707799E-6"/>
    <n v="0.63264577627691398"/>
    <n v="0.148186320516768"/>
    <n v="5.7085491612412699E-2"/>
    <n v="0.59234764529505002"/>
    <n v="0.350003260265772"/>
    <n v="0.16447497672862901"/>
  </r>
  <r>
    <x v="16"/>
    <n v="0.99509827814353802"/>
    <n v="2.75315962562456E-2"/>
    <n v="0.71442598620412401"/>
    <n v="0.17474422426825001"/>
    <n v="1.8132038649820499E-2"/>
    <n v="2.7945841830265098E-6"/>
    <n v="0.63264567948903405"/>
    <n v="0.148186140950583"/>
    <n v="4.8614741244119103E-2"/>
    <n v="0.67943481392122396"/>
    <n v="0.47239642624726602"/>
    <n v="0.189601933370388"/>
  </r>
  <r>
    <x v="16"/>
    <n v="0.99424332665694604"/>
    <n v="3.3070760004119001E-2"/>
    <n v="0.74353347301227601"/>
    <n v="0.137593526882305"/>
    <n v="1.8130453952838601E-2"/>
    <n v="2.7937859857571099E-6"/>
    <n v="0.632645568440521"/>
    <n v="0.14818599210257499"/>
    <n v="4.6773273772750999E-2"/>
    <n v="0.61063551109438796"/>
    <n v="0.47716097375702299"/>
    <n v="0.14648314718701699"/>
  </r>
  <r>
    <x v="16"/>
    <n v="0.99435732018849099"/>
    <n v="2.4424798339150199E-2"/>
    <n v="0.74730098202788198"/>
    <n v="0.227108506557752"/>
    <n v="1.7425510304335898E-2"/>
    <n v="2.21274762186265E-6"/>
    <n v="0.68449887438249601"/>
    <n v="0.23041239335491401"/>
    <n v="4.8246447749845503E-2"/>
    <n v="0.61555916727113302"/>
    <n v="0.49983281134192198"/>
    <n v="0.17792060418719999"/>
  </r>
  <r>
    <x v="16"/>
    <n v="0.99252629908804002"/>
    <n v="2.7227240813912701E-2"/>
    <n v="0.85170721807342298"/>
    <n v="0.200969757786402"/>
    <n v="1.8132249942751401E-2"/>
    <n v="2.7932877148143401E-6"/>
    <n v="0.63264570024625999"/>
    <n v="0.14818618505078801"/>
    <n v="7.5500166326094201E-2"/>
    <n v="0.66374065985784902"/>
    <n v="0.30709264199067698"/>
    <n v="0.178988109818982"/>
  </r>
  <r>
    <x v="16"/>
    <n v="0.99346674572329097"/>
    <n v="3.4321661801247599E-2"/>
    <n v="0.74222350005828197"/>
    <n v="0.15583744944266101"/>
    <n v="1.8132073865309E-2"/>
    <n v="2.7950894916684401E-6"/>
    <n v="0.63264567787552495"/>
    <n v="0.14818616970995599"/>
    <n v="4.89830347383928E-2"/>
    <n v="0.65811362422728403"/>
    <n v="0.44964110396726797"/>
    <n v="0.20679290078597801"/>
  </r>
  <r>
    <x v="16"/>
    <n v="0.99549725550394697"/>
    <n v="3.5529141767690203E-2"/>
    <n v="0.65552542107873502"/>
    <n v="0.155682681827474"/>
    <n v="1.8129784858557398E-2"/>
    <n v="2.7943846349486598E-6"/>
    <n v="0.63264564961896697"/>
    <n v="0.148186150011167"/>
    <n v="5.7822078600959899E-2"/>
    <n v="0.78155671837281404"/>
    <n v="0.36900186740096402"/>
    <n v="0.15610073160667401"/>
  </r>
  <r>
    <x v="16"/>
    <n v="0.99462805482591199"/>
    <n v="3.7485044372168402E-2"/>
    <n v="0.70391495329234899"/>
    <n v="0.114260496889159"/>
    <n v="1.8132390804705301E-2"/>
    <n v="2.7951612376941899E-6"/>
    <n v="0.63264561625165605"/>
    <n v="0.14818608783093701"/>
    <n v="5.4875730646770801E-2"/>
    <n v="0.75377322994689699"/>
    <n v="0.42251792867632698"/>
    <n v="0.16873488882749099"/>
  </r>
  <r>
    <x v="16"/>
    <n v="0.99321026027731396"/>
    <n v="3.0876408987051001E-2"/>
    <n v="0.80827317377823404"/>
    <n v="0.159300856132739"/>
    <n v="1.81322147272629E-2"/>
    <n v="2.7937363732194101E-6"/>
    <n v="0.63264585318348199"/>
    <n v="0.14818645292329199"/>
    <n v="6.04001330608753E-2"/>
    <n v="0.86266516164151097"/>
    <n v="0.37004912423458802"/>
    <n v="0.121042494294317"/>
  </r>
  <r>
    <x v="16"/>
    <n v="0.992854030491234"/>
    <n v="2.6469186086474101E-2"/>
    <n v="0.76427922237147805"/>
    <n v="0.148690044558586"/>
    <n v="1.8128798824879801E-2"/>
    <n v="2.7945441836835602E-6"/>
    <n v="0.632645745562465"/>
    <n v="0.14818623772544501"/>
    <n v="5.6348904623865298E-2"/>
    <n v="0.74709112513560005"/>
    <n v="0.43488628740854701"/>
    <n v="0.13735335121126299"/>
  </r>
  <r>
    <x v="16"/>
    <n v="0.99479192052750898"/>
    <n v="2.6819533981423699E-2"/>
    <n v="0.67532683205224298"/>
    <n v="0.184926897873258"/>
    <n v="1.81315104174932E-2"/>
    <n v="2.7953695867290802E-6"/>
    <n v="0.63264572769794003"/>
    <n v="0.14818624915194001"/>
    <n v="4.5300099795656502E-2"/>
    <n v="0.70488835790635995"/>
    <n v="0.44512802977465799"/>
    <n v="0.14925943399778699"/>
  </r>
  <r>
    <x v="16"/>
    <n v="0.99447131372003705"/>
    <n v="4.2151063861341299E-2"/>
    <n v="0.71786727723070598"/>
    <n v="0.11165007388124901"/>
    <n v="1.8131897787866499E-2"/>
    <n v="2.7934444254044501E-6"/>
    <n v="0.63264560830855598"/>
    <n v="0.148186058369005"/>
    <n v="5.22976761868554E-2"/>
    <n v="0.82204499818336696"/>
    <n v="0.45730500157950299"/>
    <n v="0.13065144947976101"/>
  </r>
  <r>
    <x v="16"/>
    <n v="0.99492016325049804"/>
    <n v="4.0145514185115999E-2"/>
    <n v="0.71343067557921303"/>
    <n v="0.12654434178521501"/>
    <n v="1.81309821851659E-2"/>
    <n v="2.7930008542031199E-6"/>
    <n v="0.63264558598365195"/>
    <n v="0.14818598942587399"/>
    <n v="4.0880577864372901E-2"/>
    <n v="0.69293090719140804"/>
    <n v="0.59783060047410796"/>
    <n v="0.238775652720632"/>
  </r>
  <r>
    <x v="16"/>
    <n v="0.99416495610400801"/>
    <n v="3.2780155840548303E-2"/>
    <n v="0.80129391653702098"/>
    <n v="0.15215320214737299"/>
    <n v="1.8132989468009598E-2"/>
    <n v="2.79296638586776E-6"/>
    <n v="0.63264580504227697"/>
    <n v="0.148186370472176"/>
    <n v="4.5668393289930102E-2"/>
    <n v="0.57216944721356899"/>
    <n v="0.49445049565177501"/>
    <n v="0.198953674318224"/>
  </r>
  <r>
    <x v="16"/>
    <n v="0.99531201601518604"/>
    <n v="3.4414173219406603E-2"/>
    <n v="0.72916731973374405"/>
    <n v="0.12834632571493301"/>
    <n v="1.8130946969677399E-2"/>
    <n v="2.7940366726046001E-6"/>
    <n v="0.63264574207653401"/>
    <n v="0.14818632745070201"/>
    <n v="4.6404980278477399E-2"/>
    <n v="0.62756057920194797"/>
    <n v="0.50435822145509002"/>
    <n v="0.18630649022137399"/>
  </r>
  <r>
    <x v="16"/>
    <n v="0.99239805636505096"/>
    <n v="3.7058414045706999E-2"/>
    <n v="0.82272324594008495"/>
    <n v="0.120334178455568"/>
    <n v="1.8130770892234999E-2"/>
    <n v="2.7957639176596598E-6"/>
    <n v="0.63264579171226298"/>
    <n v="0.148186256749398"/>
    <n v="5.4507437152497201E-2"/>
    <n v="0.72234096060428499"/>
    <n v="0.41491968786889499"/>
    <n v="0.14290587587558901"/>
  </r>
  <r>
    <x v="16"/>
    <n v="0.99442856614570696"/>
    <n v="3.96847534325378E-2"/>
    <n v="0.723142445933879"/>
    <n v="0.114841517451633"/>
    <n v="1.8130770892234999E-2"/>
    <n v="2.7941515384326801E-6"/>
    <n v="0.63264578404148097"/>
    <n v="0.148186373533261"/>
    <n v="4.8246447749845503E-2"/>
    <n v="0.92117753995621898"/>
    <n v="0.45843590553643598"/>
    <n v="0.108327354915444"/>
  </r>
  <r>
    <x v="16"/>
    <n v="0.99608859694884"/>
    <n v="3.1180175973761201E-2"/>
    <n v="0.66895147042315095"/>
    <n v="0.17163214600054499"/>
    <n v="1.8130489168327098E-2"/>
    <n v="2.7928246482413699E-6"/>
    <n v="0.63264567992863197"/>
    <n v="0.14818617564946401"/>
    <n v="4.9719621726940097E-2"/>
    <n v="0.64228758651631901"/>
    <n v="0.43706463052566702"/>
    <n v="0.13916968389262299"/>
  </r>
  <r>
    <x v="16"/>
    <n v="0.99499140920771401"/>
    <n v="3.4667425936609798E-2"/>
    <n v="0.69988392619225104"/>
    <n v="0.124143930377762"/>
    <n v="1.7425334226893401E-2"/>
    <n v="2.2115349588751802E-6"/>
    <n v="0.68449880656314999"/>
    <n v="0.230412438393783"/>
    <n v="5.00879152212136E-2"/>
    <n v="0.60522828154314201"/>
    <n v="0.48314600058067297"/>
    <n v="0.20271356655518899"/>
  </r>
  <r>
    <x v="16"/>
    <n v="0.995141025717868"/>
    <n v="3.0603458492161398E-2"/>
    <n v="0.68983428875387098"/>
    <n v="0.13262866206823601"/>
    <n v="1.7425404657870399E-2"/>
    <n v="2.2092480507888202E-6"/>
    <n v="0.68449872535886802"/>
    <n v="0.23041221613910801"/>
    <n v="4.6404980278477399E-2"/>
    <n v="0.88675590793487002"/>
    <n v="0.48295324198061501"/>
    <n v="0.107162698722037"/>
  </r>
  <r>
    <x v="16"/>
    <n v="0.99248355151371004"/>
    <n v="2.87449607789153E-2"/>
    <n v="0.77822999025369299"/>
    <n v="0.15246584402003099"/>
    <n v="1.8129397488184099E-2"/>
    <n v="2.7931558584482299E-6"/>
    <n v="0.63264591951194604"/>
    <n v="0.14818648110631399"/>
    <n v="6.4451361497885204E-2"/>
    <n v="0.78577699509573795"/>
    <n v="0.41509605686342799"/>
    <n v="0.101427475737599"/>
  </r>
  <r>
    <x v="16"/>
    <n v="0.99469217618740702"/>
    <n v="3.3479488891110597E-2"/>
    <n v="0.70294460900059397"/>
    <n v="0.168432334280922"/>
    <n v="1.7428045819506799E-2"/>
    <n v="2.2096279344290898E-6"/>
    <n v="0.68449873261276495"/>
    <n v="0.23041222724047"/>
    <n v="5.3770850163950001E-2"/>
    <n v="0.80235037347638805"/>
    <n v="0.43543347222797901"/>
    <n v="0.11435703288143501"/>
  </r>
  <r>
    <x v="17"/>
    <n v="0.99440719235854302"/>
    <n v="4.8344249576828799E-2"/>
    <n v="0.68052849090851197"/>
    <n v="0.126544985617047"/>
    <n v="1.82765277990765E-2"/>
    <n v="2.8235914208558999E-6"/>
    <n v="0.63082377938807699"/>
    <n v="0.14808480822583001"/>
    <n v="8.4707503682934907E-2"/>
    <n v="0.51642662549828"/>
    <n v="0.46245655157794202"/>
    <n v="0.20177824106905601"/>
  </r>
  <r>
    <x v="17"/>
    <n v="0.99489166486761105"/>
    <n v="3.26192287134126E-2"/>
    <n v="0.73692671646957797"/>
    <n v="0.20390816665992001"/>
    <n v="1.82787463748511E-2"/>
    <n v="2.88394782448789E-6"/>
    <n v="0.63087210183432696"/>
    <n v="0.148066374075043"/>
    <n v="8.0287981751651305E-2"/>
    <n v="0.72568201300993296"/>
    <n v="0.44531532742679097"/>
    <n v="0.137276778562226"/>
  </r>
  <r>
    <x v="17"/>
    <n v="0.99291815185272803"/>
    <n v="3.1730072267505002E-2"/>
    <n v="0.82431205772883998"/>
    <n v="0.27285706060110199"/>
    <n v="1.82804015028099E-2"/>
    <n v="2.8498889231446501E-6"/>
    <n v="0.630136664152115"/>
    <n v="0.14663491444198101"/>
    <n v="7.9551394763104105E-2"/>
    <n v="0.61296545553516901"/>
    <n v="0.48861421813779399"/>
    <n v="0.18953116773314099"/>
  </r>
  <r>
    <x v="17"/>
    <n v="0.99494153703766297"/>
    <n v="4.2835159008410499E-2"/>
    <n v="0.73802724547370102"/>
    <n v="0.13609512432478499"/>
    <n v="1.8278394219966201E-2"/>
    <n v="2.7649094072483398E-6"/>
    <n v="0.63071551054599495"/>
    <n v="0.147623825862021"/>
    <n v="8.69172646485767E-2"/>
    <n v="0.57533465475576295"/>
    <n v="0.47873473436840103"/>
    <n v="0.196443873257901"/>
  </r>
  <r>
    <x v="17"/>
    <n v="0.99345249653184797"/>
    <n v="4.1353520664484299E-2"/>
    <n v="0.69357561184439298"/>
    <n v="0.13068275119568601"/>
    <n v="1.8280894519648701E-2"/>
    <n v="2.8513108018594299E-6"/>
    <n v="0.63012395322578396"/>
    <n v="0.146614551630255"/>
    <n v="8.6548971154303003E-2"/>
    <n v="0.66374065985784902"/>
    <n v="0.36420101248477699"/>
    <n v="0.1719198908698"/>
  </r>
  <r>
    <x v="17"/>
    <n v="0.99409371014679204"/>
    <n v="5.3822461710729297E-2"/>
    <n v="0.75239678146962297"/>
    <n v="0.120193255494698"/>
    <n v="1.8278675943874102E-2"/>
    <n v="2.7637965911699501E-6"/>
    <n v="0.63071136557423002"/>
    <n v="0.147615089087059"/>
    <n v="8.4339210188661307E-2"/>
    <n v="0.72423129288642796"/>
    <n v="0.48933650764125802"/>
    <n v="0.13610700963455999"/>
  </r>
  <r>
    <x v="17"/>
    <n v="0.99588198367291403"/>
    <n v="5.10224969438519E-2"/>
    <n v="0.68189181846832803"/>
    <n v="0.13868888557821199"/>
    <n v="1.82763869371225E-2"/>
    <n v="2.7629012816848102E-6"/>
    <n v="0.63071750705279395"/>
    <n v="0.14763679484839001"/>
    <n v="8.3602623200113996E-2"/>
    <n v="0.74498098677413904"/>
    <n v="0.453400226462984"/>
    <n v="0.15916929926062101"/>
  </r>
  <r>
    <x v="17"/>
    <n v="0.99467080240024197"/>
    <n v="3.84037784559541E-2"/>
    <n v="0.68607583828591701"/>
    <n v="0.15862922542428401"/>
    <n v="1.8276034782237702E-2"/>
    <n v="2.8257114151966001E-6"/>
    <n v="0.63084789617499404"/>
    <n v="0.148120036164444"/>
    <n v="8.8758732119944797E-2"/>
    <n v="0.76256547311965595"/>
    <n v="0.42927544398241302"/>
    <n v="0.110485345218783"/>
  </r>
  <r>
    <x v="17"/>
    <n v="0.99404383797674101"/>
    <n v="5.2952383615536697E-2"/>
    <n v="0.76168691238019604"/>
    <n v="0.11203034103744"/>
    <n v="1.82794506846208E-2"/>
    <n v="2.9442352637426698E-6"/>
    <n v="0.63142541980616396"/>
    <n v="0.148859291007401"/>
    <n v="8.0656275245924905E-2"/>
    <n v="0.64650786323924303"/>
    <n v="0.51091126009335797"/>
    <n v="0.17654122497674399"/>
  </r>
  <r>
    <x v="17"/>
    <n v="0.99523364546224802"/>
    <n v="4.2881894773392701E-2"/>
    <n v="0.68787875834094003"/>
    <n v="0.124588466653555"/>
    <n v="1.8278675943874102E-2"/>
    <n v="2.7924093388293498E-6"/>
    <n v="0.63038667149987904"/>
    <n v="0.147090908783513"/>
    <n v="8.3234329705840396E-2"/>
    <n v="0.80938416801459501"/>
    <n v="0.44800188399635898"/>
    <n v="0.12627725912360299"/>
  </r>
  <r>
    <x v="17"/>
    <n v="0.99346674572329097"/>
    <n v="4.3640073386225602E-2"/>
    <n v="0.73566039000743899"/>
    <n v="0.18267968593898601"/>
    <n v="1.8280612795740801E-2"/>
    <n v="2.7641749050811598E-6"/>
    <n v="0.63136948241223301"/>
    <n v="0.14901266371466401"/>
    <n v="8.1761155728745899E-2"/>
    <n v="0.94619147178271701"/>
    <n v="0.460406540559128"/>
    <n v="9.6210294336278201E-2"/>
  </r>
  <r>
    <x v="17"/>
    <n v="0.99108713075227595"/>
    <n v="4.1760855840790603E-2"/>
    <n v="0.89292609147060897"/>
    <n v="0.14851677089194601"/>
    <n v="1.75925725817111E-2"/>
    <n v="2.2575417376338598E-6"/>
    <n v="0.68217871572231104"/>
    <n v="0.230025692812624"/>
    <n v="7.6973340303188698E-2"/>
    <n v="0.53678066844321604"/>
    <n v="0.53162136479732403"/>
    <n v="0.220080077526392"/>
  </r>
  <r>
    <x v="17"/>
    <n v="0.993651985212053"/>
    <n v="4.5635495431470698E-2"/>
    <n v="0.71743087210925405"/>
    <n v="0.12260670029277"/>
    <n v="1.8278253358012302E-2"/>
    <n v="2.9448616451337101E-6"/>
    <n v="0.63145170249484595"/>
    <n v="0.14891737256748"/>
    <n v="8.2866036211566796E-2"/>
    <n v="0.83114496986717201"/>
    <n v="0.45024341018020803"/>
    <n v="0.114720369355716"/>
  </r>
  <r>
    <x v="17"/>
    <n v="0.99147185892124301"/>
    <n v="4.1055824062092502E-2"/>
    <n v="0.883441737763205"/>
    <n v="0.18903639673151701"/>
    <n v="1.82804015028099E-2"/>
    <n v="2.8494593430139201E-6"/>
    <n v="0.63014723177537402"/>
    <n v="0.14663352263896001"/>
    <n v="8.3234329705840396E-2"/>
    <n v="0.759092537066416"/>
    <n v="0.457337203164975"/>
    <n v="0.130203692016747"/>
  </r>
  <r>
    <x v="17"/>
    <n v="0.99364486061633095"/>
    <n v="4.2846308693893297E-2"/>
    <n v="0.78388254769229704"/>
    <n v="0.174335241899856"/>
    <n v="1.8279767624017201E-2"/>
    <n v="2.8480400111299599E-6"/>
    <n v="0.63045897079642699"/>
    <n v="0.146905517643974"/>
    <n v="9.3914841039775696E-2"/>
    <n v="0.73583705387446896"/>
    <n v="0.37172956981814997"/>
    <n v="0.193200121115636"/>
  </r>
  <r>
    <x v="17"/>
    <n v="0.99503415678204399"/>
    <n v="5.0407436932730601E-2"/>
    <n v="0.71683658552081497"/>
    <n v="0.13000713121289101"/>
    <n v="1.8279943701459599E-2"/>
    <n v="2.8502223801189299E-6"/>
    <n v="0.63013920749033003"/>
    <n v="0.14663787729684399"/>
    <n v="7.9919688257377705E-2"/>
    <n v="0.54170432461996099"/>
    <n v="0.451846484906399"/>
    <n v="0.230570360398832"/>
  </r>
  <r>
    <x v="17"/>
    <n v="0.99392984444519505"/>
    <n v="4.6981603154083298E-2"/>
    <n v="0.792569809073704"/>
    <n v="0.116827772082712"/>
    <n v="1.8278781590339601E-2"/>
    <n v="2.7613780418698501E-6"/>
    <n v="0.63068607727755899"/>
    <n v="0.14757276329570801"/>
    <n v="6.6661122463526998E-2"/>
    <n v="0.68413866401864898"/>
    <n v="0.57161737457516604"/>
    <n v="0.24910014086948501"/>
  </r>
  <r>
    <x v="17"/>
    <n v="0.99337412597890995"/>
    <n v="3.6086873812620601E-2"/>
    <n v="0.77869062559265101"/>
    <n v="0.13285832710329301"/>
    <n v="1.8280331071832901E-2"/>
    <n v="2.8500295276379699E-6"/>
    <n v="0.630137968178347"/>
    <n v="0.146633277297116"/>
    <n v="7.5868459820367704E-2"/>
    <n v="0.56636656671954899"/>
    <n v="0.46580927143729001"/>
    <n v="0.17358903683858901"/>
  </r>
  <r>
    <x v="17"/>
    <n v="0.99342399814896198"/>
    <n v="4.5591144460327797E-2"/>
    <n v="0.79906504573281101"/>
    <n v="0.13637456998977901"/>
    <n v="1.82809649506257E-2"/>
    <n v="2.7628358251995901E-6"/>
    <n v="0.63071102869220297"/>
    <n v="0.147625995610421"/>
    <n v="7.2922111866178696E-2"/>
    <n v="0.80129530429565698"/>
    <n v="0.51344430819252596"/>
    <n v="0.14217370515535899"/>
  </r>
  <r>
    <x v="17"/>
    <n v="0.993787352530763"/>
    <n v="3.6673595039806398E-2"/>
    <n v="0.83138608832733896"/>
    <n v="0.21546110591459799"/>
    <n v="1.8280507149275399E-2"/>
    <n v="2.7917517698433602E-6"/>
    <n v="0.63037815487976301"/>
    <n v="0.14707815529097501"/>
    <n v="7.7709927291735897E-2"/>
    <n v="0.78226009782663397"/>
    <n v="0.47371032727670898"/>
    <n v="0.131233699507562"/>
  </r>
  <r>
    <x v="17"/>
    <n v="0.99256192206664795"/>
    <n v="4.5415691770715999E-2"/>
    <n v="0.82195425990244797"/>
    <n v="0.181255699414024"/>
    <n v="1.8278077280569901E-2"/>
    <n v="2.76732668238307E-6"/>
    <n v="0.63137405523346102"/>
    <n v="0.14902666034541501"/>
    <n v="8.0656275245924905E-2"/>
    <n v="0.72001101616350405"/>
    <n v="0.47365270628092498"/>
    <n v="0.13368763728892999"/>
  </r>
  <r>
    <x v="17"/>
    <n v="0.99400109040241102"/>
    <n v="4.6511829739073099E-2"/>
    <n v="0.78365704953102799"/>
    <n v="0.145309151757128"/>
    <n v="1.82769503849383E-2"/>
    <n v="2.8869783355535402E-6"/>
    <n v="0.63086455533571295"/>
    <n v="0.14806074790943"/>
    <n v="8.9495319108492094E-2"/>
    <n v="0.72774819015553205"/>
    <n v="0.42281382150555002"/>
    <n v="0.14240917725332"/>
  </r>
  <r>
    <x v="17"/>
    <n v="0.99422907746550304"/>
    <n v="2.97456760223485E-2"/>
    <n v="0.73020592709729704"/>
    <n v="0.26326498262380599"/>
    <n v="1.8280542364763799E-2"/>
    <n v="2.82455380476046E-6"/>
    <n v="0.63085115344177201"/>
    <n v="0.14811614698442899"/>
    <n v="6.6661122463526998E-2"/>
    <n v="0.55260670615418195"/>
    <n v="0.50749484863820005"/>
    <n v="0.161126441384464"/>
  </r>
  <r>
    <x v="17"/>
    <n v="0.99539038656812395"/>
    <n v="4.1506890782570402E-2"/>
    <n v="0.73011543498926101"/>
    <n v="0.14849812042220401"/>
    <n v="1.8278675943874102E-2"/>
    <n v="2.8248334873068399E-6"/>
    <n v="0.63082359192505399"/>
    <n v="0.14807277427806401"/>
    <n v="9.83343629710592E-2"/>
    <n v="0.588127368572126"/>
    <n v="0.38830223659174201"/>
    <n v="0.186131335986086"/>
  </r>
  <r>
    <x v="17"/>
    <n v="0.99418632989117295"/>
    <n v="4.8691717136361903E-2"/>
    <n v="0.68673332540560605"/>
    <n v="0.125493391146766"/>
    <n v="1.8277126462380701E-2"/>
    <n v="2.7623005768798099E-6"/>
    <n v="0.63072200202481599"/>
    <n v="0.147645556374909"/>
    <n v="6.8502589934895095E-2"/>
    <n v="0.56671825644645901"/>
    <n v="0.56143016971989201"/>
    <n v="0.27154668448026897"/>
  </r>
  <r>
    <x v="17"/>
    <n v="0.99511965193070295"/>
    <n v="4.2268662071836702E-2"/>
    <n v="0.67624351075939704"/>
    <n v="0.145953336981479"/>
    <n v="1.75964462854445E-2"/>
    <n v="2.2588022594005201E-6"/>
    <n v="0.68216196220137604"/>
    <n v="0.22999782040094399"/>
    <n v="7.8078220786009594E-2"/>
    <n v="0.69596423108600902"/>
    <n v="0.49104460912070902"/>
    <n v="0.189983925430558"/>
  </r>
  <r>
    <x v="17"/>
    <n v="0.99261891883242104"/>
    <n v="4.71736255151766E-2"/>
    <n v="0.78092839518490798"/>
    <n v="0.10106147669729899"/>
    <n v="1.8277196893357699E-2"/>
    <n v="2.8490541530546899E-6"/>
    <n v="0.63014067871212698"/>
    <n v="0.146636021332162"/>
    <n v="8.3234329705840396E-2"/>
    <n v="0.61208623121789396"/>
    <n v="0.51594668334671401"/>
    <n v="0.19651297189449199"/>
  </r>
  <r>
    <x v="17"/>
    <n v="0.99602447558734597"/>
    <n v="3.1839091414448302E-2"/>
    <n v="0.70382971844369002"/>
    <n v="0.194775881988381"/>
    <n v="1.8275999566749201E-2"/>
    <n v="2.7906816252637499E-6"/>
    <n v="0.63038849882996695"/>
    <n v="0.14708425623282401"/>
    <n v="8.5444090671482203E-2"/>
    <n v="0.89361385760962098"/>
    <n v="0.413062223481313"/>
    <n v="0.110799601480966"/>
  </r>
  <r>
    <x v="17"/>
    <n v="0.99480616971895197"/>
    <n v="4.6713917788449501E-2"/>
    <n v="0.73231112971049395"/>
    <n v="0.129208198754097"/>
    <n v="1.8275612196375898E-2"/>
    <n v="2.78970165590235E-6"/>
    <n v="0.63036547275444699"/>
    <n v="0.14706216789419899"/>
    <n v="9.5388015016870095E-2"/>
    <n v="0.769247577930951"/>
    <n v="0.360628423048028"/>
    <n v="0.15277068626970999"/>
  </r>
  <r>
    <x v="17"/>
    <n v="0.99360923763772302"/>
    <n v="5.0839549187887703E-2"/>
    <n v="0.78588638078692996"/>
    <n v="0.112664171490245"/>
    <n v="1.7594685511020201E-2"/>
    <n v="2.25887199093509E-6"/>
    <n v="0.68223043872668498"/>
    <n v="0.23011862542861999"/>
    <n v="8.0656275245924905E-2"/>
    <n v="0.534318840354844"/>
    <n v="0.46752865160243001"/>
    <n v="0.19063061315464599"/>
  </r>
  <r>
    <x v="17"/>
    <n v="0.99192783304742504"/>
    <n v="4.1333327345221001E-2"/>
    <n v="0.883148710236481"/>
    <n v="0.15697042124423799"/>
    <n v="1.82783590044777E-2"/>
    <n v="2.8489866372479298E-6"/>
    <n v="0.63045606010780797"/>
    <n v="0.14689436675620299"/>
    <n v="8.0656275245924905E-2"/>
    <n v="0.73161677715154505"/>
    <n v="0.45033574816278998"/>
    <n v="0.15692433330952499"/>
  </r>
  <r>
    <x v="17"/>
    <n v="0.99370185738210404"/>
    <n v="3.1814562106386002E-2"/>
    <n v="0.73889749324592902"/>
    <n v="0.22566652050001099"/>
    <n v="1.8280542364763799E-2"/>
    <n v="2.8839862558099901E-6"/>
    <n v="0.63087489221058501"/>
    <n v="0.148046034111744"/>
    <n v="8.2497742717293099E-2"/>
    <n v="0.52011936763083899"/>
    <n v="0.45860037620340999"/>
    <n v="0.23504821989251101"/>
  </r>
  <r>
    <x v="17"/>
    <n v="0.99278278453401703"/>
    <n v="4.7304851119039801E-2"/>
    <n v="0.80392156196783204"/>
    <n v="0.13155711834641601"/>
    <n v="1.82798732704826E-2"/>
    <n v="2.90943299290462E-6"/>
    <n v="0.63049050613197899"/>
    <n v="0.147116023053803"/>
    <n v="8.5444090671482203E-2"/>
    <n v="0.76208189974515395"/>
    <n v="0.395489124164427"/>
    <n v="0.14920623070036501"/>
  </r>
  <r>
    <x v="17"/>
    <n v="0.99442144154998602"/>
    <n v="4.90170711530208E-2"/>
    <n v="0.78021203348929102"/>
    <n v="0.13203395527478101"/>
    <n v="1.8279626762063201E-2"/>
    <n v="2.94473719744212E-6"/>
    <n v="0.63146313475547899"/>
    <n v="0.148931690955449"/>
    <n v="8.3970916694387596E-2"/>
    <n v="0.79267890598635304"/>
    <n v="0.46916954125121502"/>
    <n v="0.138567234449751"/>
  </r>
  <r>
    <x v="17"/>
    <n v="0.99247642691798899"/>
    <n v="4.0431534589099399E-2"/>
    <n v="0.78191973919165003"/>
    <n v="0.17020826231307801"/>
    <n v="1.7596833655817799E-2"/>
    <n v="2.2577847926133201E-6"/>
    <n v="0.68215519200862995"/>
    <n v="0.23000047542551"/>
    <n v="7.8446514280283194E-2"/>
    <n v="0.62118620290169801"/>
    <n v="0.54318122764279997"/>
    <n v="0.239236535085735"/>
  </r>
  <r>
    <x v="17"/>
    <n v="0.99426470044411097"/>
    <n v="4.6429229152454399E-2"/>
    <n v="0.71696951227663197"/>
    <n v="0.16282249344475699"/>
    <n v="1.8277549048242601E-2"/>
    <n v="2.9444625823091301E-6"/>
    <n v="0.63142216025071296"/>
    <n v="0.14886943490867"/>
    <n v="7.5500166326094201E-2"/>
    <n v="0.67534642084589103"/>
    <n v="0.55542397686965495"/>
    <n v="0.20807114639198199"/>
  </r>
  <r>
    <x v="17"/>
    <n v="0.99534763899379397"/>
    <n v="3.8227272740491099E-2"/>
    <n v="0.66027477190015005"/>
    <n v="0.20534482881989"/>
    <n v="1.7594192494181399E-2"/>
    <n v="2.25841029677096E-6"/>
    <n v="0.68219696011336395"/>
    <n v="0.230069259500814"/>
    <n v="7.8446514280283194E-2"/>
    <n v="0.65213489886980802"/>
    <n v="0.46286898533512799"/>
    <n v="0.19080982958992801"/>
  </r>
  <r>
    <x v="17"/>
    <n v="0.99306776836288102"/>
    <n v="4.4334822677200597E-2"/>
    <n v="0.74752149409603397"/>
    <n v="0.11643841297513501"/>
    <n v="1.7594016416739001E-2"/>
    <n v="2.26019256733747E-6"/>
    <n v="0.68215590564780504"/>
    <n v="0.229979061567405"/>
    <n v="8.7653851637123997E-2"/>
    <n v="0.76577464187771205"/>
    <n v="0.42798294918209501"/>
    <n v="0.15473191651277299"/>
  </r>
  <r>
    <x v="17"/>
    <n v="0.99294665023561401"/>
    <n v="4.5841609756160299E-2"/>
    <n v="0.78774582609379296"/>
    <n v="0.14846082068063601"/>
    <n v="1.82770560314038E-2"/>
    <n v="2.7665826767638498E-6"/>
    <n v="0.63137622842836305"/>
    <n v="0.14903404264770101"/>
    <n v="8.8390438625671197E-2"/>
    <n v="0.69279902354381595"/>
    <n v="0.45610505555734698"/>
    <n v="0.13874885945464399"/>
  </r>
  <r>
    <x v="17"/>
    <n v="0.99275428615113104"/>
    <n v="4.8033297237251901E-2"/>
    <n v="0.86386085249918199"/>
    <n v="0.12503714598695401"/>
    <n v="1.82763869371225E-2"/>
    <n v="2.78975181440378E-6"/>
    <n v="0.63039613977934705"/>
    <n v="0.147109192680697"/>
    <n v="8.2497742717293099E-2"/>
    <n v="0.58975393355908701"/>
    <n v="0.404777755395822"/>
    <n v="0.16582820800640799"/>
  </r>
  <r>
    <x v="17"/>
    <n v="0.99213444632335202"/>
    <n v="4.5651817332163599E-2"/>
    <n v="0.82450748197496104"/>
    <n v="0.12274576500340301"/>
    <n v="1.82797324085287E-2"/>
    <n v="2.8494916056624602E-6"/>
    <n v="0.63045313850058404"/>
    <n v="0.146885205982658"/>
    <n v="9.1336786579860205E-2"/>
    <n v="0.75328965657239499"/>
    <n v="0.40420560399730798"/>
    <n v="0.140884825436456"/>
  </r>
  <r>
    <x v="17"/>
    <n v="0.99217006930195994"/>
    <n v="3.5722186183286098E-2"/>
    <n v="0.82412241511897899"/>
    <n v="0.161570070863368"/>
    <n v="1.8277901203127399E-2"/>
    <n v="2.7624101369353399E-6"/>
    <n v="0.63071749374361397"/>
    <n v="0.14761936208495599"/>
    <n v="8.4707503682934907E-2"/>
    <n v="0.70211880130694004"/>
    <n v="0.425452815166809"/>
    <n v="0.173222298000998"/>
  </r>
  <r>
    <x v="17"/>
    <n v="0.99407946095534905"/>
    <n v="3.42590996771494E-2"/>
    <n v="0.78511668012525204"/>
    <n v="0.17112445041337601"/>
    <n v="1.8280366287321399E-2"/>
    <n v="2.8516562385379299E-6"/>
    <n v="0.63016278755890798"/>
    <n v="0.146652283899217"/>
    <n v="9.3546547545502096E-2"/>
    <n v="0.77949054122721495"/>
    <n v="0.40030805676178699"/>
    <n v="0.120235983130361"/>
  </r>
  <r>
    <x v="17"/>
    <n v="0.99241943015221601"/>
    <n v="3.8140398107770597E-2"/>
    <n v="0.86323750299087698"/>
    <n v="0.198981254046425"/>
    <n v="1.7596481500933001E-2"/>
    <n v="2.2578216974951501E-6"/>
    <n v="0.682179573633657"/>
    <n v="0.23003832206573099"/>
    <n v="7.3658698854726007E-2"/>
    <n v="0.51097543473117002"/>
    <n v="0.53066151382721205"/>
    <n v="0.25659691684626701"/>
  </r>
  <r>
    <x v="17"/>
    <n v="0.99464230401735498"/>
    <n v="3.0040275489883899E-2"/>
    <n v="0.66436862609966596"/>
    <n v="0.20733450445836299"/>
    <n v="1.82797324085287E-2"/>
    <n v="2.8514725630723699E-6"/>
    <n v="0.63013813805827601"/>
    <n v="0.14663693795834501"/>
    <n v="8.80221451313975E-2"/>
    <n v="0.83571693631700605"/>
    <n v="0.46485119241762102"/>
    <n v="0.12953134252411599"/>
  </r>
  <r>
    <x v="17"/>
    <n v="0.99445706452859395"/>
    <n v="3.7121069083850898E-2"/>
    <n v="0.73688988212902995"/>
    <n v="0.16666055459978699"/>
    <n v="1.8275788273818299E-2"/>
    <n v="2.7918589187257299E-6"/>
    <n v="0.630381744754134"/>
    <n v="0.14707604294910501"/>
    <n v="8.1761155728745899E-2"/>
    <n v="0.71020766502587895"/>
    <n v="0.467262116994551"/>
    <n v="0.13590453202476999"/>
  </r>
  <r>
    <x v="17"/>
    <n v="0.99482754350611702"/>
    <n v="5.28569918619613E-2"/>
    <n v="0.72836986716157204"/>
    <n v="0.100688283159114"/>
    <n v="1.82761052132147E-2"/>
    <n v="2.8482370877053202E-6"/>
    <n v="0.63015526334901995"/>
    <n v="0.14665194025197201"/>
    <n v="8.5075797177208506E-2"/>
    <n v="0.78050164919208298"/>
    <n v="0.43537330464532598"/>
    <n v="0.14164619256385"/>
  </r>
  <r>
    <x v="17"/>
    <n v="0.99250492530087497"/>
    <n v="4.0350513541257398E-2"/>
    <n v="0.76987779994932803"/>
    <n v="0.160174425286774"/>
    <n v="1.8279626762063201E-2"/>
    <n v="2.8516513745693702E-6"/>
    <n v="0.63014990563361095"/>
    <n v="0.14663932336170299"/>
    <n v="8.1392862234472299E-2"/>
    <n v="0.56913612331896801"/>
    <n v="0.46851922326480999"/>
    <n v="0.20664056544109899"/>
  </r>
  <r>
    <x v="17"/>
    <n v="0.99638070537342605"/>
    <n v="4.01200867079455E-2"/>
    <n v="0.70813788455024596"/>
    <n v="0.157313128110044"/>
    <n v="1.82769503849383E-2"/>
    <n v="2.94277891585925E-6"/>
    <n v="0.63146542041460396"/>
    <n v="0.148920446540867"/>
    <n v="8.0287981751651305E-2"/>
    <n v="0.60188722913749304"/>
    <n v="0.47931213278457502"/>
    <n v="0.18812527257377201"/>
  </r>
  <r>
    <x v="17"/>
    <n v="0.993260132447365"/>
    <n v="4.0009085394694097E-2"/>
    <n v="0.75202847519050697"/>
    <n v="0.127058053790533"/>
    <n v="1.8278112496058301E-2"/>
    <n v="2.7650030513611202E-6"/>
    <n v="0.63139490561756695"/>
    <n v="0.14905236567453201"/>
    <n v="8.2497742717293099E-2"/>
    <n v="0.78318328335977405"/>
    <n v="0.49436417110793801"/>
    <n v="0.16423734867586301"/>
  </r>
  <r>
    <x v="17"/>
    <n v="0.99290390266128503"/>
    <n v="3.6198618438237497E-2"/>
    <n v="0.69112897483185598"/>
    <n v="0.18125664877252201"/>
    <n v="1.8278288573500799E-2"/>
    <n v="2.7691193571334599E-6"/>
    <n v="0.63139445793675597"/>
    <n v="0.149047310488437"/>
    <n v="7.8814807774556794E-2"/>
    <n v="0.71266949311425098"/>
    <n v="0.48075550449413401"/>
    <n v="0.178352752768903"/>
  </r>
  <r>
    <x v="17"/>
    <n v="0.99542600954673199"/>
    <n v="4.2798241160922901E-2"/>
    <n v="0.69196859063065796"/>
    <n v="0.13849637388654501"/>
    <n v="1.82794506846208E-2"/>
    <n v="2.8479376212231299E-6"/>
    <n v="0.63048575525583395"/>
    <n v="0.14693335861342399"/>
    <n v="8.1024568740198602E-2"/>
    <n v="0.66396046593716895"/>
    <n v="0.412173562688052"/>
    <n v="0.150208434689071"/>
  </r>
  <r>
    <x v="17"/>
    <n v="0.99516952410075399"/>
    <n v="4.2351014887666898E-2"/>
    <n v="0.75173686561727504"/>
    <n v="0.16192575281806401"/>
    <n v="1.8282267923699601E-2"/>
    <n v="2.8248468640849199E-6"/>
    <n v="0.63083631586435596"/>
    <n v="0.148081270493088"/>
    <n v="8.80221451313975E-2"/>
    <n v="0.82024258833295105"/>
    <n v="0.40413317809468402"/>
    <n v="0.11313329294553"/>
  </r>
  <r>
    <x v="17"/>
    <n v="0.99547588171678303"/>
    <n v="4.5331232903183499E-2"/>
    <n v="0.77375220842288495"/>
    <n v="0.117121789858907"/>
    <n v="1.8276844738472901E-2"/>
    <n v="2.7906861362974199E-6"/>
    <n v="0.63038071471297696"/>
    <n v="0.147087642181011"/>
    <n v="8.9495319108492094E-2"/>
    <n v="0.66585079821931203"/>
    <n v="0.38454531470978998"/>
    <n v="0.18781746390138901"/>
  </r>
  <r>
    <x v="17"/>
    <n v="0.99266879100247196"/>
    <n v="3.8179700749097698E-2"/>
    <n v="0.80796903334054004"/>
    <n v="0.172907117097714"/>
    <n v="1.8277865987638899E-2"/>
    <n v="2.82548185211257E-6"/>
    <n v="0.63082136372444497"/>
    <n v="0.14806196380373099"/>
    <n v="7.9183101268830394E-2"/>
    <n v="0.74216746895885499"/>
    <n v="0.483500618780553"/>
    <n v="0.146338891735736"/>
  </r>
  <r>
    <x v="17"/>
    <n v="0.99331712921313797"/>
    <n v="4.7005884691356997E-2"/>
    <n v="0.80044480744027902"/>
    <n v="0.116589515238606"/>
    <n v="1.8278288573500799E-2"/>
    <n v="2.88321865346658E-6"/>
    <n v="0.63085505613221105"/>
    <n v="0.148029071710503"/>
    <n v="7.4763579337546904E-2"/>
    <n v="0.64158420706249797"/>
    <n v="0.52186462543323997"/>
    <n v="0.20161712486545399"/>
  </r>
  <r>
    <x v="17"/>
    <n v="0.99416495610400801"/>
    <n v="3.8844345889269001E-2"/>
    <n v="0.81059182934767204"/>
    <n v="0.13477837460483799"/>
    <n v="1.7594298140646902E-2"/>
    <n v="2.2584446404479301E-6"/>
    <n v="0.68220148793299695"/>
    <n v="0.230085476814234"/>
    <n v="8.1392862234472299E-2"/>
    <n v="0.71614242916749005"/>
    <n v="0.522243227113524"/>
    <n v="0.157648705781126"/>
  </r>
  <r>
    <x v="17"/>
    <n v="0.99326725704308605"/>
    <n v="4.31095961280311E-2"/>
    <n v="0.76361203596286997"/>
    <n v="0.17365876602187599"/>
    <n v="1.82801549943905E-2"/>
    <n v="2.8471059004722802E-6"/>
    <n v="0.63046574304236203"/>
    <n v="0.14689619782970501"/>
    <n v="9.9807536948153794E-2"/>
    <n v="0.98870196752300499"/>
    <n v="0.33405563463804799"/>
    <n v="0.11392930485229601"/>
  </r>
  <r>
    <x v="17"/>
    <n v="0.99246930232226704"/>
    <n v="4.8209710038669203E-2"/>
    <n v="0.816101777450562"/>
    <n v="0.14359312603671301"/>
    <n v="1.8280260640856E-2"/>
    <n v="2.8226099335536701E-6"/>
    <n v="0.63081755434893905"/>
    <n v="0.14805625318065699"/>
    <n v="8.5444090671482203E-2"/>
    <n v="0.77755624772920895"/>
    <n v="0.43509967376102898"/>
    <n v="0.13490006553696099"/>
  </r>
  <r>
    <x v="17"/>
    <n v="0.99464230401735498"/>
    <n v="3.54258213488826E-2"/>
    <n v="0.58896524682727502"/>
    <n v="0.224648692014217"/>
    <n v="1.8278006849592899E-2"/>
    <n v="2.85182486321161E-6"/>
    <n v="0.630133410157105"/>
    <n v="0.14661622199690999"/>
    <n v="7.1080644394810599E-2"/>
    <n v="0.73829888196284199"/>
    <n v="0.54190883467039697"/>
    <n v="0.17127521704357501"/>
  </r>
  <r>
    <x v="17"/>
    <n v="0.99158585245278896"/>
    <n v="3.8600663318771898E-2"/>
    <n v="0.82874606820180996"/>
    <n v="0.183760097841243"/>
    <n v="1.8278711159362599E-2"/>
    <n v="2.90990360351813E-6"/>
    <n v="0.63048488923234702"/>
    <n v="0.14711256620875801"/>
    <n v="7.2553818371905096E-2"/>
    <n v="0.64650786323924303"/>
    <n v="0.46470787782876999"/>
    <n v="0.15897027594347299"/>
  </r>
  <r>
    <x v="17"/>
    <n v="0.99563974741838002"/>
    <n v="4.0110671417982198E-2"/>
    <n v="0.73911497017355399"/>
    <n v="0.139935043821933"/>
    <n v="1.8274943102094598E-2"/>
    <n v="2.7901988879974502E-6"/>
    <n v="0.63037858192652196"/>
    <n v="0.147086997790664"/>
    <n v="7.6605046808915001E-2"/>
    <n v="0.76981907373718095"/>
    <n v="0.51175605428482096"/>
    <n v="0.15929678860035401"/>
  </r>
  <r>
    <x v="17"/>
    <n v="0.99577511473709002"/>
    <n v="4.0923762231818102E-2"/>
    <n v="0.57707030229340195"/>
    <n v="0.24742717883188201"/>
    <n v="1.8277091246892301E-2"/>
    <n v="2.7928158498675002E-6"/>
    <n v="0.63036208495209201"/>
    <n v="0.14704136520921399"/>
    <n v="8.3602623200113996E-2"/>
    <n v="0.69855794282197303"/>
    <n v="0.409611735925274"/>
    <n v="0.14037492136853"/>
  </r>
  <r>
    <x v="17"/>
    <n v="0.99499853380343595"/>
    <n v="5.12603569008191E-2"/>
    <n v="0.69481664399476395"/>
    <n v="0.118817893925638"/>
    <n v="1.8278570297408699E-2"/>
    <n v="2.9433234461874501E-6"/>
    <n v="0.63142447746590502"/>
    <n v="0.14887361274636399"/>
    <n v="8.9127025614218494E-2"/>
    <n v="0.70071204239929896"/>
    <n v="0.42578208816480201"/>
    <n v="0.172893804733949"/>
  </r>
  <r>
    <x v="17"/>
    <n v="0.99563974741838002"/>
    <n v="4.1947644043976703E-2"/>
    <n v="0.65223052700805095"/>
    <n v="0.15769077461065301"/>
    <n v="1.82787463748511E-2"/>
    <n v="2.7941307388143502E-6"/>
    <n v="0.63038061936524903"/>
    <n v="0.14707885782139399"/>
    <n v="9.6492895499691103E-2"/>
    <n v="0.78371081795013997"/>
    <n v="0.37953915336302702"/>
    <n v="0.15343608835563799"/>
  </r>
  <r>
    <x v="17"/>
    <n v="0.99499140920771401"/>
    <n v="4.0884242791051101E-2"/>
    <n v="0.70018632274217396"/>
    <n v="0.202117887763097"/>
    <n v="1.7597221026191202E-2"/>
    <n v="2.2588130001870401E-6"/>
    <n v="0.68222081770389698"/>
    <n v="0.23008709786523299"/>
    <n v="8.8758732119944797E-2"/>
    <n v="0.70066808118343504"/>
    <n v="0.425972164428495"/>
    <n v="0.177583304238809"/>
  </r>
  <r>
    <x v="17"/>
    <n v="0.99301077159710904"/>
    <n v="4.1768660620628603E-2"/>
    <n v="0.75878876696055597"/>
    <n v="0.165639281009647"/>
    <n v="1.8277443401777099E-2"/>
    <n v="2.8263585942061002E-6"/>
    <n v="0.63084452548823"/>
    <n v="0.14811003810248399"/>
    <n v="0.101280710925248"/>
    <n v="0.54838642943125804"/>
    <n v="0.33385582601533798"/>
    <n v="0.23248558722027299"/>
  </r>
  <r>
    <x v="17"/>
    <n v="0.99387997227514402"/>
    <n v="3.9563128946729198E-2"/>
    <n v="0.83747172301494699"/>
    <n v="0.18073589790130201"/>
    <n v="1.8276739092007398E-2"/>
    <n v="2.8850870773518102E-6"/>
    <n v="0.63085431504679401"/>
    <n v="0.148037882444575"/>
    <n v="9.3546547545502096E-2"/>
    <n v="1"/>
    <n v="0.37416440453170102"/>
    <n v="8.1516857102025303E-2"/>
  </r>
  <r>
    <x v="17"/>
    <n v="0.99370185738210404"/>
    <n v="4.29917501467472E-2"/>
    <n v="0.72730257962322897"/>
    <n v="0.112945894136897"/>
    <n v="1.82797324085287E-2"/>
    <n v="2.8259309287398599E-6"/>
    <n v="0.63082140999760505"/>
    <n v="0.14808166012951701"/>
    <n v="8.1761155728745899E-2"/>
    <n v="0.77984223095412597"/>
    <n v="0.489859706794739"/>
    <n v="0.16964738279386599"/>
  </r>
  <r>
    <x v="17"/>
    <n v="0.994193454486894"/>
    <n v="3.7968723922683599E-2"/>
    <n v="0.79666319986979195"/>
    <n v="0.21889520788779199"/>
    <n v="1.8277725125684999E-2"/>
    <n v="2.8490359618047601E-6"/>
    <n v="0.63045741688144297"/>
    <n v="0.146902511418535"/>
    <n v="7.2185524877631496E-2"/>
    <n v="0.72374771951192596"/>
    <n v="0.59020704565875104"/>
    <n v="0.23240602110050801"/>
  </r>
  <r>
    <x v="17"/>
    <n v="0.99395121823235999"/>
    <n v="4.24500302890242E-2"/>
    <n v="0.78449491501438096"/>
    <n v="0.16020853476848701"/>
    <n v="1.7597467534610601E-2"/>
    <n v="2.2579813192252099E-6"/>
    <n v="0.68215500032795595"/>
    <n v="0.22998046592801699"/>
    <n v="6.8502589934895095E-2"/>
    <n v="0.70598738830295404"/>
    <n v="0.52836527096227504"/>
    <n v="0.141995736879689"/>
  </r>
  <r>
    <x v="17"/>
    <n v="0.99410795933823504"/>
    <n v="4.3865916459950201E-2"/>
    <n v="0.78029171545448095"/>
    <n v="0.14557766442044101"/>
    <n v="1.7595953268605701E-2"/>
    <n v="2.2571682627761998E-6"/>
    <n v="0.68217531795464503"/>
    <n v="0.229993020845188"/>
    <n v="8.5812384165755803E-2"/>
    <n v="0.82481455478278598"/>
    <n v="0.428836350149573"/>
    <n v="0.127634723889403"/>
  </r>
  <r>
    <x v="17"/>
    <n v="0.99369473278638198"/>
    <n v="4.58828945637954E-2"/>
    <n v="0.76587392107109797"/>
    <n v="0.13981193358568"/>
    <n v="1.82809649506257E-2"/>
    <n v="2.8497170188971499E-6"/>
    <n v="0.63046454246792905"/>
    <n v="0.14690121119253099"/>
    <n v="8.69172646485767E-2"/>
    <n v="0.85774150546476602"/>
    <n v="0.43638960533099502"/>
    <n v="0.1253609916456"/>
  </r>
  <r>
    <x v="17"/>
    <n v="0.99347387031901302"/>
    <n v="4.4904540634024999E-2"/>
    <n v="0.81283694940308704"/>
    <n v="0.13533500832829901"/>
    <n v="1.8280014132436601E-2"/>
    <n v="2.85051220086685E-6"/>
    <n v="0.63012727073250097"/>
    <n v="0.146613795751591"/>
    <n v="8.0287981751651305E-2"/>
    <n v="0.60962440312952104"/>
    <n v="0.49458172195176497"/>
    <n v="0.171247359163088"/>
  </r>
  <r>
    <x v="17"/>
    <n v="0.99530489141946399"/>
    <n v="4.1121359435652802E-2"/>
    <n v="0.74567711286038296"/>
    <n v="0.15380397683177799"/>
    <n v="1.8276915169449799E-2"/>
    <n v="2.8238306315907202E-6"/>
    <n v="0.63081398117360399"/>
    <n v="0.14805678477411799"/>
    <n v="7.5500166326094201E-2"/>
    <n v="0.81074696570637195"/>
    <n v="0.48575538573275401"/>
    <n v="0.13223042965005499"/>
  </r>
  <r>
    <x v="17"/>
    <n v="0.99439294316709903"/>
    <n v="4.8507902182638001E-2"/>
    <n v="0.71635448956821901"/>
    <n v="0.119059510132372"/>
    <n v="1.8279098529735902E-2"/>
    <n v="2.9461559784876801E-6"/>
    <n v="0.63143535695282904"/>
    <n v="0.14889145333773399"/>
    <n v="8.9127025614218494E-2"/>
    <n v="0.83998117425579399"/>
    <n v="0.400084221608216"/>
    <n v="0.110516261622418"/>
  </r>
  <r>
    <x v="17"/>
    <n v="0.99218431849340305"/>
    <n v="4.16804542199199E-2"/>
    <n v="0.82163218884419498"/>
    <n v="0.18705937204744799"/>
    <n v="1.8279767624017201E-2"/>
    <n v="2.79301541827733E-6"/>
    <n v="0.63038326349251805"/>
    <n v="0.14709195719739901"/>
    <n v="8.8758732119944797E-2"/>
    <n v="0.68132514620336604"/>
    <n v="0.43768256273955503"/>
    <n v="0.19804184815705"/>
  </r>
  <r>
    <x v="17"/>
    <n v="0.99413645772112202"/>
    <n v="4.2801493152522102E-2"/>
    <n v="0.80808732233341496"/>
    <n v="0.142270697239853"/>
    <n v="1.8278218142523801E-2"/>
    <n v="2.76560373216772E-6"/>
    <n v="0.63072814477994499"/>
    <n v="0.147633261869444"/>
    <n v="8.7653851637123997E-2"/>
    <n v="0.64197985800527202"/>
    <n v="0.41970156224481697"/>
    <n v="0.22374622872411501"/>
  </r>
  <r>
    <x v="17"/>
    <n v="0.994193454486894"/>
    <n v="4.2697429421348902E-2"/>
    <n v="0.70566942634663699"/>
    <n v="0.187212591510999"/>
    <n v="1.82773377553117E-2"/>
    <n v="2.9118663992594701E-6"/>
    <n v="0.63047465586221696"/>
    <n v="0.147102670985783"/>
    <n v="8.9495319108492094E-2"/>
    <n v="0.59234764529505002"/>
    <n v="0.350003260265772"/>
    <n v="0.16447497672862901"/>
  </r>
  <r>
    <x v="17"/>
    <n v="0.99501990759059999"/>
    <n v="4.6488322485513399E-2"/>
    <n v="0.69852998567818303"/>
    <n v="0.14766926923117801"/>
    <n v="1.8279943701459599E-2"/>
    <n v="2.79321522396306E-6"/>
    <n v="0.63037518548115901"/>
    <n v="0.14706604867138001"/>
    <n v="8.1024568740198602E-2"/>
    <n v="0.67943481392122396"/>
    <n v="0.47239642624726602"/>
    <n v="0.189601933370388"/>
  </r>
  <r>
    <x v="17"/>
    <n v="0.99041029415872395"/>
    <n v="3.7739752742753999E-2"/>
    <n v="0.97589340510161904"/>
    <n v="0.28751088286792797"/>
    <n v="1.82783590044777E-2"/>
    <n v="2.7637085503932801E-6"/>
    <n v="0.63071005863739804"/>
    <n v="0.147620808286379"/>
    <n v="7.9183101268830394E-2"/>
    <n v="0.61063551109438796"/>
    <n v="0.47716097375702299"/>
    <n v="0.14648314718701699"/>
  </r>
  <r>
    <x v="17"/>
    <n v="0.99325300785164305"/>
    <n v="5.3100581518412703E-2"/>
    <n v="0.78608432757193702"/>
    <n v="0.12211584928681"/>
    <n v="1.7594544649066301E-2"/>
    <n v="2.26067297163374E-6"/>
    <n v="0.68216681036196802"/>
    <n v="0.22998514235149101"/>
    <n v="8.0656275245924905E-2"/>
    <n v="0.61555916727113302"/>
    <n v="0.49983281134192198"/>
    <n v="0.17792060418719999"/>
  </r>
  <r>
    <x v="17"/>
    <n v="0.99425757584838903"/>
    <n v="4.2914941202309903E-2"/>
    <n v="0.70970412394746696"/>
    <n v="0.166204232175827"/>
    <n v="1.82801549943905E-2"/>
    <n v="2.8485247622208098E-6"/>
    <n v="0.63048086888903798"/>
    <n v="0.146927228470868"/>
    <n v="0.10790999382217301"/>
    <n v="0.66374065985784902"/>
    <n v="0.30709264199067698"/>
    <n v="0.178988109818982"/>
  </r>
  <r>
    <x v="17"/>
    <n v="0.99420057908261605"/>
    <n v="4.2213997641622203E-2"/>
    <n v="0.76792167047683901"/>
    <n v="0.15278969840940501"/>
    <n v="1.82799789169481E-2"/>
    <n v="2.9453678423832801E-6"/>
    <n v="0.63144752528278902"/>
    <n v="0.14889746741493201"/>
    <n v="8.1392862234472299E-2"/>
    <n v="0.65811362422728403"/>
    <n v="0.44964110396726797"/>
    <n v="0.20679290078597801"/>
  </r>
  <r>
    <x v="17"/>
    <n v="0.99315326351154098"/>
    <n v="5.0009517046387598E-2"/>
    <n v="0.80090476404761102"/>
    <n v="0.155783903400039"/>
    <n v="1.8277689910196501E-2"/>
    <n v="2.8254939850982702E-6"/>
    <n v="0.63083925423871101"/>
    <n v="0.14808550562504399"/>
    <n v="9.0231906097039405E-2"/>
    <n v="0.78155671837281404"/>
    <n v="0.36900186740096402"/>
    <n v="0.15610073160667401"/>
  </r>
  <r>
    <x v="17"/>
    <n v="0.99377310333932001"/>
    <n v="4.55507268504525E-2"/>
    <n v="0.75782268394229502"/>
    <n v="0.147114159363607"/>
    <n v="1.82802958563444E-2"/>
    <n v="2.8504650806635999E-6"/>
    <n v="0.63044901183453805"/>
    <n v="0.14688530584895601"/>
    <n v="8.72855581428503E-2"/>
    <n v="0.75377322994689699"/>
    <n v="0.42251792867632698"/>
    <n v="0.16873488882749099"/>
  </r>
  <r>
    <x v="17"/>
    <n v="0.99558275065260704"/>
    <n v="3.3542515585437298E-2"/>
    <n v="0.62862479343125699"/>
    <n v="0.159949172368611"/>
    <n v="1.8280119778901999E-2"/>
    <n v="2.84896057147941E-6"/>
    <n v="0.63047034883488695"/>
    <n v="0.14690923419282301"/>
    <n v="9.2809960556954701E-2"/>
    <n v="0.86266516164151097"/>
    <n v="0.37004912423458802"/>
    <n v="0.121042494294317"/>
  </r>
  <r>
    <x v="17"/>
    <n v="0.99159297704851002"/>
    <n v="4.8782896786532699E-2"/>
    <n v="0.85697741724931298"/>
    <n v="0.142425827680072"/>
    <n v="1.8276703876518901E-2"/>
    <n v="2.8500267147831598E-6"/>
    <n v="0.63043092819138002"/>
    <n v="0.14688048668745499"/>
    <n v="8.8758732119944797E-2"/>
    <n v="0.74709112513560005"/>
    <n v="0.43488628740854701"/>
    <n v="0.13735335121126299"/>
  </r>
  <r>
    <x v="17"/>
    <n v="0.99364486061633095"/>
    <n v="3.3560602852998299E-2"/>
    <n v="0.75806105348567199"/>
    <n v="0.239310826625312"/>
    <n v="1.8279415469132299E-2"/>
    <n v="2.7651195961610099E-6"/>
    <n v="0.63071086165420398"/>
    <n v="0.147602388765845"/>
    <n v="7.7709927291735897E-2"/>
    <n v="0.70488835790635995"/>
    <n v="0.44512802977465799"/>
    <n v="0.14925943399778699"/>
  </r>
  <r>
    <x v="17"/>
    <n v="0.99429319882699696"/>
    <n v="4.6204253276489603E-2"/>
    <n v="0.71490900688723402"/>
    <n v="0.13290244351251301"/>
    <n v="1.8279802839505602E-2"/>
    <n v="2.85047345377406E-6"/>
    <n v="0.63014472504167895"/>
    <n v="0.14663778740695399"/>
    <n v="8.4707503682934907E-2"/>
    <n v="0.82204499818336696"/>
    <n v="0.45730500157950299"/>
    <n v="0.13065144947976101"/>
  </r>
  <r>
    <x v="17"/>
    <n v="0.99435019559277005"/>
    <n v="4.5713171573667798E-2"/>
    <n v="0.72016391429001703"/>
    <n v="0.109325510034739"/>
    <n v="1.8278887236805E-2"/>
    <n v="2.8482739658805901E-6"/>
    <n v="0.63046024394316702"/>
    <n v="0.14690171554589701"/>
    <n v="7.3290405360452393E-2"/>
    <n v="0.69293090719140804"/>
    <n v="0.59783060047410796"/>
    <n v="0.238775652720632"/>
  </r>
  <r>
    <x v="17"/>
    <n v="0.99348099491473496"/>
    <n v="3.2784120173164399E-2"/>
    <n v="0.72328224082635395"/>
    <n v="0.191834712742704"/>
    <n v="1.8280894519648701E-2"/>
    <n v="2.9430295842079701E-6"/>
    <n v="0.63143967195078499"/>
    <n v="0.14886846596560399"/>
    <n v="7.8078220786009594E-2"/>
    <n v="0.57216944721356899"/>
    <n v="0.49445049565177501"/>
    <n v="0.198953674318224"/>
  </r>
  <r>
    <x v="17"/>
    <n v="0.99390847065803001"/>
    <n v="4.4549020523865397E-2"/>
    <n v="0.72143373984210302"/>
    <n v="0.17410963639652499"/>
    <n v="1.8278852021316499E-2"/>
    <n v="2.9442081637511901E-6"/>
    <n v="0.63142979852352199"/>
    <n v="0.14886269965597199"/>
    <n v="7.8814807774556794E-2"/>
    <n v="0.62756057920194797"/>
    <n v="0.50435822145509002"/>
    <n v="0.18630649022137399"/>
  </r>
  <r>
    <x v="17"/>
    <n v="0.99361636223344496"/>
    <n v="4.8586910092823302E-2"/>
    <n v="0.75357575164813395"/>
    <n v="0.124776608079119"/>
    <n v="1.8278675943874102E-2"/>
    <n v="2.8511410557602498E-6"/>
    <n v="0.63044586715079798"/>
    <n v="0.14688958015746001"/>
    <n v="8.69172646485767E-2"/>
    <n v="0.72234096060428499"/>
    <n v="0.41491968786889499"/>
    <n v="0.14290587587558901"/>
  </r>
  <r>
    <x v="17"/>
    <n v="0.99488454027188999"/>
    <n v="5.0001185753624E-2"/>
    <n v="0.69755444020192903"/>
    <n v="0.11735850185622999"/>
    <n v="1.8278675943874102E-2"/>
    <n v="2.88435676298978E-6"/>
    <n v="0.63086166647159603"/>
    <n v="0.148043736791476"/>
    <n v="8.0656275245924905E-2"/>
    <n v="0.92117753995621898"/>
    <n v="0.45843590553643598"/>
    <n v="0.108327354915444"/>
  </r>
  <r>
    <x v="17"/>
    <n v="0.99580361311997601"/>
    <n v="3.4336775819346597E-2"/>
    <n v="0.69500871471910797"/>
    <n v="0.21176711819052099"/>
    <n v="1.8278394219966201E-2"/>
    <n v="2.8481745214864399E-6"/>
    <n v="0.63045459189970499"/>
    <n v="0.14690177885460101"/>
    <n v="8.2129449223019499E-2"/>
    <n v="0.64228758651631901"/>
    <n v="0.43706463052566702"/>
    <n v="0.13916968389262299"/>
  </r>
  <r>
    <x v="17"/>
    <n v="0.99427182503983202"/>
    <n v="3.8114877716554398E-2"/>
    <n v="0.84685076257659297"/>
    <n v="0.149747320401211"/>
    <n v="1.75943685716239E-2"/>
    <n v="2.25956863478377E-6"/>
    <n v="0.68216856795492498"/>
    <n v="0.23001002851500801"/>
    <n v="8.2497742717293099E-2"/>
    <n v="0.60522828154314201"/>
    <n v="0.48314600058067297"/>
    <n v="0.20271356655518899"/>
  </r>
  <r>
    <x v="17"/>
    <n v="0.99361636223344496"/>
    <n v="4.1397097351912999E-2"/>
    <n v="0.69695803039383297"/>
    <n v="0.16123181652601201"/>
    <n v="1.7594439002600801E-2"/>
    <n v="2.2572625946349698E-6"/>
    <n v="0.68216018095310904"/>
    <n v="0.22999665662517299"/>
    <n v="7.8814807774556794E-2"/>
    <n v="0.88675590793487002"/>
    <n v="0.48295324198061501"/>
    <n v="0.107162698722037"/>
  </r>
  <r>
    <x v="17"/>
    <n v="0.99381585091364999"/>
    <n v="4.2532135334065899E-2"/>
    <n v="0.769046582731018"/>
    <n v="0.139999081150051"/>
    <n v="1.8277302539823199E-2"/>
    <n v="2.90970478305861E-6"/>
    <n v="0.63048590537751903"/>
    <n v="0.14711207432653001"/>
    <n v="9.6861188993964703E-2"/>
    <n v="0.78577699509573795"/>
    <n v="0.41509605686342799"/>
    <n v="0.101427475737599"/>
  </r>
  <r>
    <x v="17"/>
    <n v="0.99345962112756903"/>
    <n v="3.9246694678456602E-2"/>
    <n v="0.76545762787490401"/>
    <n v="0.122924081891047"/>
    <n v="1.7597080164237201E-2"/>
    <n v="2.2575992811447198E-6"/>
    <n v="0.68220934238832398"/>
    <n v="0.2300728164809"/>
    <n v="8.6180677660029403E-2"/>
    <n v="0.80235037347638805"/>
    <n v="0.43543347222797901"/>
    <n v="0.11435703288143501"/>
  </r>
  <r>
    <x v="18"/>
    <n v="0.99421482827405905"/>
    <n v="4.9428835232171703E-2"/>
    <n v="0.77836816455729396"/>
    <n v="0.192662688953157"/>
    <n v="1.93118631605502E-2"/>
    <n v="3.0217253593092801E-6"/>
    <n v="0.630927367161918"/>
    <n v="0.148090222416251"/>
    <n v="0.117117331179014"/>
    <n v="0.51642662549828"/>
    <n v="0.46245655157794202"/>
    <n v="0.20177824106905601"/>
  </r>
  <r>
    <x v="18"/>
    <n v="0.99544738333389604"/>
    <n v="6.4247789293364596E-2"/>
    <n v="0.71980991188507804"/>
    <n v="0.15225013823372499"/>
    <n v="1.93140817363248E-2"/>
    <n v="3.0838830932833598E-6"/>
    <n v="0.63097235453331602"/>
    <n v="0.148074246485598"/>
    <n v="0.11269780924773"/>
    <n v="0.72568201300993296"/>
    <n v="0.44531532742679097"/>
    <n v="0.137276778562226"/>
  </r>
  <r>
    <x v="18"/>
    <n v="0.99329575542597304"/>
    <n v="5.3701301795149099E-2"/>
    <n v="0.79079746434827003"/>
    <n v="0.15094012244188801"/>
    <n v="1.93157368642836E-2"/>
    <n v="3.0489171021958498E-6"/>
    <n v="0.63027894176574395"/>
    <n v="0.146722876788485"/>
    <n v="0.11196122225918299"/>
    <n v="0.61296545553516901"/>
    <n v="0.48861421813779399"/>
    <n v="0.18953116773314099"/>
  </r>
  <r>
    <x v="18"/>
    <n v="0.99476342214462299"/>
    <n v="7.2637308192227995E-2"/>
    <n v="0.723669788138806"/>
    <n v="0.121744442902382"/>
    <n v="1.9313729581439999E-2"/>
    <n v="2.96136480720287E-6"/>
    <n v="0.63082644107309804"/>
    <n v="0.14765624543618699"/>
    <n v="0.11932709214465601"/>
    <n v="0.57533465475576295"/>
    <n v="0.47873473436840103"/>
    <n v="0.196443873257901"/>
  </r>
  <r>
    <x v="18"/>
    <n v="0.99413645772112202"/>
    <n v="5.1245026083280201E-2"/>
    <n v="0.72217065134638103"/>
    <n v="0.17386149708055099"/>
    <n v="1.9316229881122401E-2"/>
    <n v="3.05038167807436E-6"/>
    <n v="0.630266916734608"/>
    <n v="0.14670363392046901"/>
    <n v="0.118958798650382"/>
    <n v="0.66374065985784902"/>
    <n v="0.36420101248477699"/>
    <n v="0.1719198908698"/>
  </r>
  <r>
    <x v="18"/>
    <n v="0.99560412443977098"/>
    <n v="6.0904989700215802E-2"/>
    <n v="0.67891251485511095"/>
    <n v="0.111428466130188"/>
    <n v="1.9314011305347802E-2"/>
    <n v="2.9602191933031701E-6"/>
    <n v="0.63082254553445105"/>
    <n v="0.147648010354615"/>
    <n v="0.11674903768474"/>
    <n v="0.72423129288642796"/>
    <n v="0.48933650764125802"/>
    <n v="0.13610700963455999"/>
  </r>
  <r>
    <x v="18"/>
    <n v="0.99739952256161502"/>
    <n v="3.35295385903892E-2"/>
    <n v="0.56679934189695902"/>
    <n v="0.35680818644985102"/>
    <n v="1.93117222985963E-2"/>
    <n v="2.95929393580739E-6"/>
    <n v="0.63082835632345802"/>
    <n v="0.147668461846267"/>
    <n v="0.116012450696193"/>
    <n v="0.74498098677413904"/>
    <n v="0.453400226462984"/>
    <n v="0.15916929926062101"/>
  </r>
  <r>
    <x v="18"/>
    <n v="0.99494866163338402"/>
    <n v="6.4241718909046105E-2"/>
    <n v="0.67070689753608503"/>
    <n v="0.13978765069396301"/>
    <n v="1.9311370143711402E-2"/>
    <n v="3.0239082494719699E-6"/>
    <n v="0.63095008831423804"/>
    <n v="0.148123480898504"/>
    <n v="0.121168559616024"/>
    <n v="0.76256547311965595"/>
    <n v="0.42927544398241302"/>
    <n v="0.110485345218783"/>
  </r>
  <r>
    <x v="18"/>
    <n v="0.99241943015221601"/>
    <n v="5.6076773258616097E-2"/>
    <n v="0.84158043354138301"/>
    <n v="0.15077478071318501"/>
    <n v="1.93147860460945E-2"/>
    <n v="3.14594081494267E-6"/>
    <n v="0.63149413187739301"/>
    <n v="0.14882360931292399"/>
    <n v="0.113066102742004"/>
    <n v="0.64650786323924303"/>
    <n v="0.51091126009335797"/>
    <n v="0.17654122497674399"/>
  </r>
  <r>
    <x v="18"/>
    <n v="0.99551862929111201"/>
    <n v="4.6271151389386603E-2"/>
    <n v="0.72180245412689203"/>
    <n v="0.181497193358411"/>
    <n v="1.9314011305347802E-2"/>
    <n v="2.98970528294862E-6"/>
    <n v="0.63051586377740299"/>
    <n v="0.14715321828738101"/>
    <n v="0.11564415720191901"/>
    <n v="0.80938416801459501"/>
    <n v="0.44800188399635898"/>
    <n v="0.12627725912360299"/>
  </r>
  <r>
    <x v="18"/>
    <n v="0.99166422300572599"/>
    <n v="6.1860239003957797E-2"/>
    <n v="0.78969567631492799"/>
    <n v="0.113700044725248"/>
    <n v="1.9315948157214501E-2"/>
    <n v="2.96050236353453E-6"/>
    <n v="0.63144251516223304"/>
    <n v="0.14896438403559401"/>
    <n v="0.114170983224825"/>
    <n v="0.94619147178271701"/>
    <n v="0.460406540559128"/>
    <n v="9.6210294336278201E-2"/>
  </r>
  <r>
    <x v="18"/>
    <n v="0.99497716001627101"/>
    <n v="6.0722382629085803E-2"/>
    <n v="0.79860467763812404"/>
    <n v="0.133538274608238"/>
    <n v="1.8606778650093501E-2"/>
    <n v="2.4206982995476998E-6"/>
    <n v="0.68231030314447705"/>
    <n v="0.230048372197417"/>
    <n v="0.109383167799268"/>
    <n v="0.53678066844321604"/>
    <n v="0.53162136479732403"/>
    <n v="0.220080077526392"/>
  </r>
  <r>
    <x v="18"/>
    <n v="0.99249780070515303"/>
    <n v="4.2056570276874303E-2"/>
    <n v="0.85536715647638795"/>
    <n v="0.26044606042585899"/>
    <n v="1.9313588719486002E-2"/>
    <n v="3.1465800954768499E-6"/>
    <n v="0.63151896401478302"/>
    <n v="0.14887851057279"/>
    <n v="0.115275863707646"/>
    <n v="0.83114496986717201"/>
    <n v="0.45024341018020803"/>
    <n v="0.114720369355716"/>
  </r>
  <r>
    <x v="18"/>
    <n v="0.99344537193612703"/>
    <n v="4.7194190490622699E-2"/>
    <n v="0.75634048378984997"/>
    <n v="0.160487641442009"/>
    <n v="1.93157368642836E-2"/>
    <n v="3.0484787226496499E-6"/>
    <n v="0.63028890802198101"/>
    <n v="0.14672159969315601"/>
    <n v="0.11564415720191901"/>
    <n v="0.759092537066416"/>
    <n v="0.457337203164975"/>
    <n v="0.130203692016747"/>
  </r>
  <r>
    <x v="18"/>
    <n v="0.99306776836288102"/>
    <n v="4.98811717779407E-2"/>
    <n v="0.70749991075838803"/>
    <n v="0.12328515932294599"/>
    <n v="1.9315102985490901E-2"/>
    <n v="3.0470660903206401E-6"/>
    <n v="0.63058306278711995"/>
    <n v="0.146978208405636"/>
    <n v="0.126324668535855"/>
    <n v="0.73583705387446896"/>
    <n v="0.37172956981814997"/>
    <n v="0.193200121115636"/>
  </r>
  <r>
    <x v="18"/>
    <n v="0.99504840597348698"/>
    <n v="6.2083015914174602E-2"/>
    <n v="0.77187967010945202"/>
    <n v="0.109618320392449"/>
    <n v="1.9315279062933299E-2"/>
    <n v="3.0492604085158601E-6"/>
    <n v="0.63028133976633705"/>
    <n v="0.14672570073865199"/>
    <n v="0.112329515753457"/>
    <n v="0.54170432461996099"/>
    <n v="0.451846484906399"/>
    <n v="0.230570360398832"/>
  </r>
  <r>
    <x v="18"/>
    <n v="0.99401533959385502"/>
    <n v="4.2258596383553601E-2"/>
    <n v="0.72497337492360803"/>
    <n v="0.202514726809713"/>
    <n v="1.9314116951813301E-2"/>
    <n v="2.9577294987290799E-6"/>
    <n v="0.63079873998899105"/>
    <n v="0.147608092073755"/>
    <n v="9.9070949959606497E-2"/>
    <n v="0.68413866401864898"/>
    <n v="0.57161737457516604"/>
    <n v="0.24910014086948501"/>
  </r>
  <r>
    <x v="18"/>
    <n v="0.99385859848797897"/>
    <n v="5.6627319950679697E-2"/>
    <n v="0.79102108060040599"/>
    <n v="0.132758305732394"/>
    <n v="1.9315666433306702E-2"/>
    <n v="3.0490626063636899E-6"/>
    <n v="0.63028016244101104"/>
    <n v="0.14672134096182099"/>
    <n v="0.10827828731644699"/>
    <n v="0.56636656671954899"/>
    <n v="0.46580927143729001"/>
    <n v="0.17358903683858901"/>
  </r>
  <r>
    <x v="18"/>
    <n v="0.99493441244194103"/>
    <n v="6.0838958785078598E-2"/>
    <n v="0.70191636986867401"/>
    <n v="0.13902740334726499"/>
    <n v="1.93163003120994E-2"/>
    <n v="2.9592267794350901E-6"/>
    <n v="0.63082223979313101"/>
    <n v="0.147658273879853"/>
    <n v="0.105331939362258"/>
    <n v="0.80129530429565698"/>
    <n v="0.51344430819252596"/>
    <n v="0.14217370515535899"/>
  </r>
  <r>
    <x v="18"/>
    <n v="0.99471354997457095"/>
    <n v="4.6957073846020998E-2"/>
    <n v="0.73466389064054205"/>
    <n v="0.16220454163511"/>
    <n v="1.9315842510749099E-2"/>
    <n v="2.98902811526452E-6"/>
    <n v="0.63050784747983402"/>
    <n v="0.14714120060451499"/>
    <n v="0.11011975478781499"/>
    <n v="0.78226009782663397"/>
    <n v="0.47371032727670898"/>
    <n v="0.131233699507562"/>
  </r>
  <r>
    <x v="18"/>
    <n v="0.99606722316167595"/>
    <n v="5.0016299771722998E-2"/>
    <n v="0.65701162207258801"/>
    <n v="0.21163428343861501"/>
    <n v="1.9313412642043601E-2"/>
    <n v="2.9637469346723801E-6"/>
    <n v="0.63144676144930001"/>
    <n v="0.14897755385557901"/>
    <n v="0.113066102742004"/>
    <n v="0.72001101616350405"/>
    <n v="0.47365270628092498"/>
    <n v="0.13368763728892999"/>
  </r>
  <r>
    <x v="18"/>
    <n v="0.99209169874902203"/>
    <n v="5.6423900133315101E-2"/>
    <n v="0.88288775306801204"/>
    <n v="0.14851380087135799"/>
    <n v="1.9312285746412E-2"/>
    <n v="3.0870011485336699E-6"/>
    <n v="0.63096520376242105"/>
    <n v="0.14806899482196301"/>
    <n v="0.121905146604571"/>
    <n v="0.72774819015553205"/>
    <n v="0.42281382150555002"/>
    <n v="0.14240917725332"/>
  </r>
  <r>
    <x v="18"/>
    <n v="0.99337412597890995"/>
    <n v="6.1011376282531199E-2"/>
    <n v="0.74363561863293703"/>
    <n v="0.124909311936196"/>
    <n v="1.93158777262376E-2"/>
    <n v="3.02271864116137E-6"/>
    <n v="0.63095316163042803"/>
    <n v="0.14811976758926501"/>
    <n v="9.9070949959606497E-2"/>
    <n v="0.55260670615418195"/>
    <n v="0.50749484863820005"/>
    <n v="0.161126441384464"/>
  </r>
  <r>
    <x v="18"/>
    <n v="0.99547588171678303"/>
    <n v="5.1880558155801899E-2"/>
    <n v="0.74472881585184902"/>
    <n v="0.18055783316677601"/>
    <n v="1.9314011305347802E-2"/>
    <n v="3.0230071731198998E-6"/>
    <n v="0.63092715313495595"/>
    <n v="0.148078871107367"/>
    <n v="0.13074419046713801"/>
    <n v="0.588127368572126"/>
    <n v="0.38830223659174201"/>
    <n v="0.186131335986086"/>
  </r>
  <r>
    <x v="18"/>
    <n v="0.99196345602603297"/>
    <n v="5.1970963522258502E-2"/>
    <n v="0.77711870793277804"/>
    <n v="0.17637168062037401"/>
    <n v="1.9312461823854501E-2"/>
    <n v="2.9586747822279001E-6"/>
    <n v="0.63083260705890698"/>
    <n v="0.14767671187282699"/>
    <n v="0.100912417430974"/>
    <n v="0.56671825644645901"/>
    <n v="0.56143016971989201"/>
    <n v="0.27154668448026897"/>
  </r>
  <r>
    <x v="18"/>
    <n v="0.99141486215547003"/>
    <n v="5.0032807500507301E-2"/>
    <n v="0.71776157962252596"/>
    <n v="0.106425800796469"/>
    <n v="1.86106523538269E-2"/>
    <n v="2.42199621883014E-6"/>
    <n v="0.68229445697048396"/>
    <n v="0.230022019143308"/>
    <n v="0.110488048282089"/>
    <n v="0.69596423108600902"/>
    <n v="0.49104460912070902"/>
    <n v="0.189983925430558"/>
  </r>
  <r>
    <x v="18"/>
    <n v="0.99244080393937995"/>
    <n v="5.4389113504045898E-2"/>
    <n v="0.79593502643605296"/>
    <n v="0.196018324626625"/>
    <n v="1.9312532254831399E-2"/>
    <n v="3.0480588836635098E-6"/>
    <n v="0.63028274273658402"/>
    <n v="0.14672391923043901"/>
    <n v="0.11564415720191901"/>
    <n v="0.61208623121789396"/>
    <n v="0.51594668334671401"/>
    <n v="0.19651297189449199"/>
  </r>
  <r>
    <x v="18"/>
    <n v="0.99554000307827695"/>
    <n v="5.0119867961319099E-2"/>
    <n v="0.72540047106216898"/>
    <n v="0.176248770355101"/>
    <n v="1.9311334928222901E-2"/>
    <n v="2.9879283726510399E-6"/>
    <n v="0.63051761905778803"/>
    <n v="0.147146950827166"/>
    <n v="0.11785391816756099"/>
    <n v="0.89361385760962098"/>
    <n v="0.413062223481313"/>
    <n v="0.110799601480966"/>
  </r>
  <r>
    <x v="18"/>
    <n v="0.99043166794588899"/>
    <n v="5.5409061954937E-2"/>
    <n v="0.87667642930742695"/>
    <n v="0.168377832641875"/>
    <n v="1.9310947557849598E-2"/>
    <n v="2.9869159554450702E-6"/>
    <n v="0.63049592049429204"/>
    <n v="0.147126135065547"/>
    <n v="0.12779784251294901"/>
    <n v="0.769247577930951"/>
    <n v="0.360628423048028"/>
    <n v="0.15277068626970999"/>
  </r>
  <r>
    <x v="18"/>
    <n v="0.99372323116926897"/>
    <n v="5.2657691233955597E-2"/>
    <n v="0.78631335762143095"/>
    <n v="0.165963501541779"/>
    <n v="1.8608891579402601E-2"/>
    <n v="2.4220671502850102E-6"/>
    <n v="0.682359057077213"/>
    <n v="0.23013602975869801"/>
    <n v="0.113066102742004"/>
    <n v="0.534318840354844"/>
    <n v="0.46752865160243001"/>
    <n v="0.19063061315464599"/>
  </r>
  <r>
    <x v="18"/>
    <n v="0.99126524564531604"/>
    <n v="4.7368621125732001E-2"/>
    <n v="0.87952633505563704"/>
    <n v="0.20607288538046001"/>
    <n v="1.9313694365951501E-2"/>
    <n v="3.0480425144592102E-6"/>
    <n v="0.630580310368972"/>
    <n v="0.14696770392747299"/>
    <n v="0.113066102742004"/>
    <n v="0.73161677715154505"/>
    <n v="0.45033574816278998"/>
    <n v="0.15692433330952499"/>
  </r>
  <r>
    <x v="18"/>
    <n v="0.99380872631792805"/>
    <n v="5.4944367841091198E-2"/>
    <n v="0.77158135650547899"/>
    <n v="0.13885127281566201"/>
    <n v="1.93158777262376E-2"/>
    <n v="3.0839285741371799E-6"/>
    <n v="0.63097501374235598"/>
    <n v="0.14805513937998399"/>
    <n v="0.114907570213372"/>
    <n v="0.52011936763083899"/>
    <n v="0.45860037620340999"/>
    <n v="0.23504821989251101"/>
  </r>
  <r>
    <x v="18"/>
    <n v="0.99441431695426397"/>
    <n v="6.4893201226078001E-2"/>
    <n v="0.74144032033247298"/>
    <n v="0.124884838323226"/>
    <n v="1.93152086319563E-2"/>
    <n v="3.1102248048020598E-6"/>
    <n v="0.63061171874368105"/>
    <n v="0.147176704367695"/>
    <n v="0.11785391816756099"/>
    <n v="0.76208189974515395"/>
    <n v="0.395489124164427"/>
    <n v="0.14920623070036501"/>
  </r>
  <r>
    <x v="18"/>
    <n v="0.99185658709020896"/>
    <n v="4.5833712062276703E-2"/>
    <n v="0.83482878962153295"/>
    <n v="0.223529596580403"/>
    <n v="1.9314962123536901E-2"/>
    <n v="3.1464524979944999E-6"/>
    <n v="0.63152974699641595"/>
    <n v="0.14889202668911"/>
    <n v="0.116380744190467"/>
    <n v="0.79267890598635304"/>
    <n v="0.46916954125121502"/>
    <n v="0.138567234449751"/>
  </r>
  <r>
    <x v="18"/>
    <n v="0.99618834128894296"/>
    <n v="4.4987574819523597E-2"/>
    <n v="0.74900693446684896"/>
    <n v="0.194855797906265"/>
    <n v="1.86110397242003E-2"/>
    <n v="2.4209457542349002E-6"/>
    <n v="0.682288099951053"/>
    <n v="0.23002459757223201"/>
    <n v="0.110856341776362"/>
    <n v="0.62118620290169801"/>
    <n v="0.54318122764279997"/>
    <n v="0.239236535085735"/>
  </r>
  <r>
    <x v="18"/>
    <n v="0.99353799168050705"/>
    <n v="5.3594636470696698E-2"/>
    <n v="0.70075192147443499"/>
    <n v="0.166503331686054"/>
    <n v="1.9312884409716301E-2"/>
    <n v="3.1461706333430701E-6"/>
    <n v="0.63149105236372205"/>
    <n v="0.14883321036557701"/>
    <n v="0.10790999382217301"/>
    <n v="0.67534642084589103"/>
    <n v="0.55542397686965495"/>
    <n v="0.20807114639198199"/>
  </r>
  <r>
    <x v="18"/>
    <n v="0.995547127673999"/>
    <n v="6.3868080559976795E-2"/>
    <n v="0.73829595986844399"/>
    <n v="0.10099178977913199"/>
    <n v="1.86083985625639E-2"/>
    <n v="2.4215906571039298E-6"/>
    <n v="0.68232745886706603"/>
    <n v="0.230089375796308"/>
    <n v="0.110856341776362"/>
    <n v="0.65213489886980802"/>
    <n v="0.46286898533512799"/>
    <n v="0.19080982958992801"/>
  </r>
  <r>
    <x v="18"/>
    <n v="0.99421482827405905"/>
    <n v="6.4091910496044804E-2"/>
    <n v="0.69991961160226801"/>
    <n v="0.14466796465548301"/>
    <n v="1.8608222485121399E-2"/>
    <n v="2.42342892395075E-6"/>
    <n v="0.68228870335565905"/>
    <n v="0.230004340088654"/>
    <n v="0.120063679133203"/>
    <n v="0.76577464187771205"/>
    <n v="0.42798294918209501"/>
    <n v="0.15473191651277299"/>
  </r>
  <r>
    <x v="18"/>
    <n v="0.99369473278638198"/>
    <n v="5.3274392726550698E-2"/>
    <n v="0.74453130096942899"/>
    <n v="0.173278609743406"/>
    <n v="1.93123913928775E-2"/>
    <n v="2.9629793806174298E-6"/>
    <n v="0.631448833727699"/>
    <n v="0.148984545669921"/>
    <n v="0.12080026612175"/>
    <n v="0.69279902354381595"/>
    <n v="0.45610505555734698"/>
    <n v="0.13874885945464399"/>
  </r>
  <r>
    <x v="18"/>
    <n v="0.99398684121096803"/>
    <n v="4.7311633844375298E-2"/>
    <n v="0.71356118079511799"/>
    <n v="0.16118993570250501"/>
    <n v="1.93117222985963E-2"/>
    <n v="2.9869672138734298E-6"/>
    <n v="0.63052483291473405"/>
    <n v="0.14717045661158601"/>
    <n v="0.114907570213372"/>
    <n v="0.58975393355908701"/>
    <n v="0.404777755395822"/>
    <n v="0.16582820800640799"/>
  </r>
  <r>
    <x v="18"/>
    <n v="0.99470642537885001"/>
    <n v="5.6354555283881502E-2"/>
    <n v="0.68247605696928204"/>
    <n v="0.15296840122415201"/>
    <n v="1.93150677700024E-2"/>
    <n v="3.04856413176779E-6"/>
    <n v="0.630577536954253"/>
    <n v="0.14695900361747299"/>
    <n v="0.123746614075939"/>
    <n v="0.75328965657239499"/>
    <n v="0.40420560399730798"/>
    <n v="0.140884825436456"/>
  </r>
  <r>
    <x v="18"/>
    <n v="0.99615984290605697"/>
    <n v="5.5030220419309099E-2"/>
    <n v="0.66412949656931497"/>
    <n v="0.14940120038332899"/>
    <n v="1.93132365646012E-2"/>
    <n v="2.9587920417719699E-6"/>
    <n v="0.63082833616391598"/>
    <n v="0.14765205808145701"/>
    <n v="0.117117331179014"/>
    <n v="0.70211880130694004"/>
    <n v="0.425452815166809"/>
    <n v="0.173222298000998"/>
  </r>
  <r>
    <x v="18"/>
    <n v="0.99608147235311895"/>
    <n v="5.4088908222420497E-2"/>
    <n v="0.71549251949694304"/>
    <n v="0.13252653792595101"/>
    <n v="1.9315701648795099E-2"/>
    <n v="3.0507418637731202E-6"/>
    <n v="0.63030354031040403"/>
    <n v="0.14673927029837899"/>
    <n v="0.125956375041581"/>
    <n v="0.77949054122721495"/>
    <n v="0.40030805676178699"/>
    <n v="0.120235983130361"/>
  </r>
  <r>
    <x v="18"/>
    <n v="0.99453543508153097"/>
    <n v="5.7568632147568202E-2"/>
    <n v="0.70994149364164505"/>
    <n v="0.14715933815266899"/>
    <n v="1.8610687569315401E-2"/>
    <n v="2.42098465898389E-6"/>
    <n v="0.68231106784569096"/>
    <n v="0.230060210849375"/>
    <n v="0.10606852635080501"/>
    <n v="0.51097543473117002"/>
    <n v="0.53066151382721205"/>
    <n v="0.25659691684626701"/>
  </r>
  <r>
    <x v="18"/>
    <n v="0.99340974895751799"/>
    <n v="6.4955051009159104E-2"/>
    <n v="0.71012669988751198"/>
    <n v="0.109203664128421"/>
    <n v="1.93150677700024E-2"/>
    <n v="3.0505472890315699E-6"/>
    <n v="0.63028029251214701"/>
    <n v="0.14672480266579599"/>
    <n v="0.120431972627477"/>
    <n v="0.83571693631700605"/>
    <n v="0.46485119241762102"/>
    <n v="0.12953134252411599"/>
  </r>
  <r>
    <x v="18"/>
    <n v="0.99558987524832798"/>
    <n v="5.7423686236291301E-2"/>
    <n v="0.69156190315707899"/>
    <n v="0.17231829605377699"/>
    <n v="1.9311123635291999E-2"/>
    <n v="2.9891401638214199E-6"/>
    <n v="0.63051121692013301"/>
    <n v="0.14713921076240999"/>
    <n v="0.114170983224825"/>
    <n v="0.71020766502587895"/>
    <n v="0.467262116994551"/>
    <n v="0.13590453202476999"/>
  </r>
  <r>
    <x v="18"/>
    <n v="0.996615817032239"/>
    <n v="5.7408819988980897E-2"/>
    <n v="0.69262814244286097"/>
    <n v="0.14062707549620301"/>
    <n v="1.93114405746884E-2"/>
    <n v="3.0472187698451898E-6"/>
    <n v="0.630296522010523"/>
    <n v="0.146738977068187"/>
    <n v="0.11748562467328801"/>
    <n v="0.78050164919208298"/>
    <n v="0.43537330464532598"/>
    <n v="0.14164619256385"/>
  </r>
  <r>
    <x v="18"/>
    <n v="0.992975148618501"/>
    <n v="3.8099268156878398E-2"/>
    <n v="0.843856122948211"/>
    <n v="0.20077610730794601"/>
    <n v="1.9314962123536901E-2"/>
    <n v="3.0507356498942299E-6"/>
    <n v="0.63029139400294498"/>
    <n v="0.146727017657034"/>
    <n v="0.11380268973055099"/>
    <n v="0.56913612331896801"/>
    <n v="0.46851922326480999"/>
    <n v="0.20664056544109899"/>
  </r>
  <r>
    <x v="18"/>
    <n v="0.99474204835745805"/>
    <n v="4.63321959174052E-2"/>
    <n v="0.73515725944547805"/>
    <n v="0.15588228592475301"/>
    <n v="1.9312285746412E-2"/>
    <n v="3.1444406199719E-6"/>
    <n v="0.63153191764350103"/>
    <n v="0.148881410747709"/>
    <n v="0.11269780924773"/>
    <n v="0.60188722913749304"/>
    <n v="0.47931213278457502"/>
    <n v="0.18812527257377201"/>
  </r>
  <r>
    <x v="18"/>
    <n v="0.99591048205580002"/>
    <n v="5.8056461858790903E-2"/>
    <n v="0.66285451363977299"/>
    <n v="0.15202960739992699"/>
    <n v="1.9313447857532098E-2"/>
    <n v="2.9613548581971E-6"/>
    <n v="0.631466451283062"/>
    <n v="0.14900177474736301"/>
    <n v="0.114907570213372"/>
    <n v="0.78318328335977405"/>
    <n v="0.49436417110793801"/>
    <n v="0.16423734867586301"/>
  </r>
  <r>
    <x v="18"/>
    <n v="0.99397259201952504"/>
    <n v="5.4377065649454701E-2"/>
    <n v="0.70088640366111599"/>
    <n v="0.117637018270313"/>
    <n v="1.9313623934974499E-2"/>
    <n v="2.9655953057230098E-6"/>
    <n v="0.63146597849039299"/>
    <n v="0.148997089138448"/>
    <n v="0.111224635270636"/>
    <n v="0.71266949311425098"/>
    <n v="0.48075550449413401"/>
    <n v="0.178352752768903"/>
  </r>
  <r>
    <x v="18"/>
    <n v="0.99302502078855204"/>
    <n v="5.0132535242881499E-2"/>
    <n v="0.86166454747327104"/>
    <n v="0.172134618737185"/>
    <n v="1.93147860460945E-2"/>
    <n v="3.0469637504104999E-6"/>
    <n v="0.63060834589049797"/>
    <n v="0.14700448225724"/>
    <n v="0.113434396236278"/>
    <n v="0.66396046593716895"/>
    <n v="0.412173562688052"/>
    <n v="0.150208434689071"/>
  </r>
  <r>
    <x v="18"/>
    <n v="0.99381585091364999"/>
    <n v="4.7585172794887498E-2"/>
    <n v="0.75520178251555103"/>
    <n v="0.170094004644567"/>
    <n v="1.9317603285173401E-2"/>
    <n v="3.0230236496920702E-6"/>
    <n v="0.63093918876947097"/>
    <n v="0.14808692786934199"/>
    <n v="0.120431972627477"/>
    <n v="0.82024258833295105"/>
    <n v="0.40413317809468402"/>
    <n v="0.11313329294553"/>
  </r>
  <r>
    <x v="18"/>
    <n v="0.994328821805605"/>
    <n v="5.1053716063203802E-2"/>
    <n v="0.71679825944237496"/>
    <n v="0.17151457261146899"/>
    <n v="1.9312180099946601E-2"/>
    <n v="2.9879290839371199E-6"/>
    <n v="0.63051028004851295"/>
    <n v="0.14715015685094701"/>
    <n v="0.121905146604571"/>
    <n v="0.66585079821931203"/>
    <n v="0.38454531470978998"/>
    <n v="0.18781746390138901"/>
  </r>
  <r>
    <x v="18"/>
    <n v="0.99382297550937104"/>
    <n v="5.5921947487147398E-2"/>
    <n v="0.85893762475204405"/>
    <n v="0.164948348972694"/>
    <n v="1.9313201349112699E-2"/>
    <n v="3.02367668652079E-6"/>
    <n v="0.63092508529434699"/>
    <n v="0.148068748674894"/>
    <n v="0.11159292876490901"/>
    <n v="0.74216746895885499"/>
    <n v="0.483500618780553"/>
    <n v="0.146338891735736"/>
  </r>
  <r>
    <x v="18"/>
    <n v="0.99415783150828696"/>
    <n v="5.6890452528074703E-2"/>
    <n v="0.70343901454081403"/>
    <n v="0.13492073270645599"/>
    <n v="1.9313623934974499E-2"/>
    <n v="3.0831351735074801E-6"/>
    <n v="0.63095629422416599"/>
    <n v="0.14803911503698"/>
    <n v="0.107173406833626"/>
    <n v="0.64158420706249797"/>
    <n v="0.52186462543323997"/>
    <n v="0.20161712486545399"/>
  </r>
  <r>
    <x v="18"/>
    <n v="0.99197058062175503"/>
    <n v="4.8468011085688302E-2"/>
    <n v="0.79971025359754"/>
    <n v="0.19384040977098199"/>
    <n v="1.8608504209029299E-2"/>
    <n v="2.4216244008207599E-6"/>
    <n v="0.682331750224622"/>
    <n v="0.230104731543956"/>
    <n v="0.11380268973055099"/>
    <n v="0.71614242916749005"/>
    <n v="0.522243227113524"/>
    <n v="0.157648705781126"/>
  </r>
  <r>
    <x v="18"/>
    <n v="0.99534051439807203"/>
    <n v="6.7676162722594094E-2"/>
    <n v="0.72632170388818496"/>
    <n v="9.5734703085162798E-2"/>
    <n v="1.93154903558642E-2"/>
    <n v="3.04610943116081E-6"/>
    <n v="0.63058948310034302"/>
    <n v="0.14696943233051299"/>
    <n v="0.13221736444423299"/>
    <n v="0.98870196752300499"/>
    <n v="0.33405563463804799"/>
    <n v="0.11392930485229601"/>
  </r>
  <r>
    <x v="18"/>
    <n v="0.99358786385055897"/>
    <n v="5.9098833566041897E-2"/>
    <n v="0.73921309950683001"/>
    <n v="0.12846088795190899"/>
    <n v="1.93155960023297E-2"/>
    <n v="3.0207195736211402E-6"/>
    <n v="0.63092151665964002"/>
    <n v="0.14806331121400201"/>
    <n v="0.11785391816756099"/>
    <n v="0.77755624772920895"/>
    <n v="0.43509967376102898"/>
    <n v="0.13490006553696099"/>
  </r>
  <r>
    <x v="18"/>
    <n v="0.99331000461741603"/>
    <n v="5.74814168300136E-2"/>
    <n v="0.73438443358919303"/>
    <n v="0.14175965965655599"/>
    <n v="1.9313342211066599E-2"/>
    <n v="3.0509140382109999E-6"/>
    <n v="0.630275837021256"/>
    <n v="0.14670523001122801"/>
    <n v="0.10349047189089"/>
    <n v="0.73829888196284199"/>
    <n v="0.54190883467039697"/>
    <n v="0.17127521704357501"/>
  </r>
  <r>
    <x v="18"/>
    <n v="0.99308914215004596"/>
    <n v="6.3777241594640294E-2"/>
    <n v="0.75992748063203297"/>
    <n v="0.16436989030877799"/>
    <n v="1.9314046520836299E-2"/>
    <n v="3.11070806457531E-6"/>
    <n v="0.63060641022360098"/>
    <n v="0.14717343179217199"/>
    <n v="0.104963645867984"/>
    <n v="0.64650786323924303"/>
    <n v="0.46470787782876999"/>
    <n v="0.15897027594347299"/>
  </r>
  <r>
    <x v="18"/>
    <n v="0.99363773602061001"/>
    <n v="5.4474842196869502E-2"/>
    <n v="0.72891567621515096"/>
    <n v="0.16281568319526399"/>
    <n v="1.9310278463568399E-2"/>
    <n v="2.98742673664014E-6"/>
    <n v="0.63050826948475902"/>
    <n v="0.14714952738530501"/>
    <n v="0.109014874304994"/>
    <n v="0.76981907373718095"/>
    <n v="0.51175605428482096"/>
    <n v="0.15929678860035401"/>
  </r>
  <r>
    <x v="18"/>
    <n v="0.99321738487303501"/>
    <n v="5.5977417172424597E-2"/>
    <n v="0.81004949931442805"/>
    <n v="0.12872227526242799"/>
    <n v="1.9312426608366001E-2"/>
    <n v="2.9901274429472498E-6"/>
    <n v="0.63049267601788295"/>
    <n v="0.14710650365077099"/>
    <n v="0.116012450696193"/>
    <n v="0.69855794282197303"/>
    <n v="0.409611735925274"/>
    <n v="0.14037492136853"/>
  </r>
  <r>
    <x v="18"/>
    <n v="0.99348811951045601"/>
    <n v="6.1902855579581098E-2"/>
    <n v="0.81917661654868101"/>
    <n v="0.13216158819901599"/>
    <n v="1.9313905658882399E-2"/>
    <n v="3.1449978494565301E-6"/>
    <n v="0.63149325308303705"/>
    <n v="0.148837166122714"/>
    <n v="0.12153685311029699"/>
    <n v="0.70071204239929896"/>
    <n v="0.42578208816480201"/>
    <n v="0.172893804733949"/>
  </r>
  <r>
    <x v="18"/>
    <n v="0.99423620206122398"/>
    <n v="6.3259555503402398E-2"/>
    <n v="0.746901374517697"/>
    <n v="0.14989961630875301"/>
    <n v="1.93140817363248E-2"/>
    <n v="2.99147897945969E-6"/>
    <n v="0.63051011006697999"/>
    <n v="0.14714182073007701"/>
    <n v="0.12890272299576999"/>
    <n v="0.78371081795013997"/>
    <n v="0.37953915336302702"/>
    <n v="0.15343608835563799"/>
  </r>
  <r>
    <x v="18"/>
    <n v="0.99573949175848198"/>
    <n v="5.5065620670716998E-2"/>
    <n v="0.64722959745401898"/>
    <n v="0.16963357184592301"/>
    <n v="1.8611427094573599E-2"/>
    <n v="2.4220091594705299E-6"/>
    <n v="0.68234997632425798"/>
    <n v="0.23010625797379"/>
    <n v="0.121168559616024"/>
    <n v="0.70066808118343504"/>
    <n v="0.425972164428495"/>
    <n v="0.177583304238809"/>
  </r>
  <r>
    <x v="18"/>
    <n v="0.992718663172523"/>
    <n v="4.2932780699082497E-2"/>
    <n v="0.79976558716253099"/>
    <n v="0.17887167537669901"/>
    <n v="1.9312778763250799E-2"/>
    <n v="3.0245762270998699E-6"/>
    <n v="0.63094689632635004"/>
    <n v="0.148114020986438"/>
    <n v="0.133690538421327"/>
    <n v="0.54838642943125804"/>
    <n v="0.33385582601533798"/>
    <n v="0.23248558722027299"/>
  </r>
  <r>
    <x v="18"/>
    <n v="0.99387284767942297"/>
    <n v="6.06783723427771E-2"/>
    <n v="0.81036899592073297"/>
    <n v="0.141710505742877"/>
    <n v="1.9312074453481098E-2"/>
    <n v="3.08505639388557E-6"/>
    <n v="0.63095556225634997"/>
    <n v="0.14804739037683801"/>
    <n v="0.125956375041581"/>
    <n v="1"/>
    <n v="0.37416440453170102"/>
    <n v="8.1516857102025303E-2"/>
  </r>
  <r>
    <x v="18"/>
    <n v="0.99504840597348698"/>
    <n v="6.3271324615856495E-2"/>
    <n v="0.74574323561936395"/>
    <n v="0.121340043089673"/>
    <n v="1.93150677700024E-2"/>
    <n v="3.0241345125668698E-6"/>
    <n v="0.63092509861471002"/>
    <n v="0.14808724197068901"/>
    <n v="0.114170983224825"/>
    <n v="0.77984223095412597"/>
    <n v="0.489859706794739"/>
    <n v="0.16964738279386599"/>
  </r>
  <r>
    <x v="18"/>
    <n v="0.99287540427839804"/>
    <n v="5.6233116626164301E-2"/>
    <n v="0.80062093859332795"/>
    <n v="0.16747147402513701"/>
    <n v="1.9313060487158699E-2"/>
    <n v="3.04809193900939E-6"/>
    <n v="0.63058158493285099"/>
    <n v="0.14697535484248"/>
    <n v="0.10459535237371"/>
    <n v="0.72374771951192596"/>
    <n v="0.59020704565875104"/>
    <n v="0.23240602110050801"/>
  </r>
  <r>
    <x v="18"/>
    <n v="0.99357361465911498"/>
    <n v="5.9482630517440002E-2"/>
    <n v="0.74567324841888105"/>
    <n v="0.15273999999648799"/>
    <n v="1.8611673602993001E-2"/>
    <n v="2.42115188020913E-6"/>
    <n v="0.68228789993310601"/>
    <n v="0.23000564083814501"/>
    <n v="0.100912417430974"/>
    <n v="0.70598738830295404"/>
    <n v="0.52836527096227504"/>
    <n v="0.141995736879689"/>
  </r>
  <r>
    <x v="18"/>
    <n v="0.99571099337559599"/>
    <n v="5.6273007723113999E-2"/>
    <n v="0.65950363357907504"/>
    <n v="0.15936778907312399"/>
    <n v="1.8610159336988098E-2"/>
    <n v="2.4203188250885801E-6"/>
    <n v="0.68230706113501505"/>
    <n v="0.23001741408141399"/>
    <n v="0.118222211661835"/>
    <n v="0.82481455478278598"/>
    <n v="0.428836350149573"/>
    <n v="0.127634723889403"/>
  </r>
  <r>
    <x v="18"/>
    <n v="0.992854030491234"/>
    <n v="5.18788237602823E-2"/>
    <n v="0.862015106201238"/>
    <n v="0.16970107691973299"/>
    <n v="1.93163003120994E-2"/>
    <n v="3.04879619456077E-6"/>
    <n v="0.63058830518559905"/>
    <n v="0.146974144252808"/>
    <n v="0.11932709214465601"/>
    <n v="0.85774150546476602"/>
    <n v="0.43638960533099502"/>
    <n v="0.1253609916456"/>
  </r>
  <r>
    <x v="18"/>
    <n v="0.99452831048581003"/>
    <n v="5.3048270910689102E-2"/>
    <n v="0.74000800934091404"/>
    <n v="0.13338593806739399"/>
    <n v="1.9315349493910301E-2"/>
    <n v="3.04956072856634E-6"/>
    <n v="0.63027007727504702"/>
    <n v="0.14670296583965101"/>
    <n v="0.11269780924773"/>
    <n v="0.60962440312952104"/>
    <n v="0.49458172195176497"/>
    <n v="0.171247359163088"/>
  </r>
  <r>
    <x v="18"/>
    <n v="0.99436444478421304"/>
    <n v="6.4901160862658694E-2"/>
    <n v="0.68289822161365599"/>
    <n v="0.136209524425392"/>
    <n v="1.93122505309236E-2"/>
    <n v="3.0219750193499899E-6"/>
    <n v="0.63091811629411398"/>
    <n v="0.14806380481565401"/>
    <n v="0.10790999382217301"/>
    <n v="0.81074696570637195"/>
    <n v="0.48575538573275401"/>
    <n v="0.13223042965005499"/>
  </r>
  <r>
    <x v="18"/>
    <n v="0.99323875866019995"/>
    <n v="5.3857397391908798E-2"/>
    <n v="0.78616324006055305"/>
    <n v="0.18766288685905899"/>
    <n v="1.9314433891209699E-2"/>
    <n v="3.1479124263067402E-6"/>
    <n v="0.63150351705761598"/>
    <n v="0.148854077568986"/>
    <n v="0.12153685311029699"/>
    <n v="0.83998117425579399"/>
    <n v="0.400084221608216"/>
    <n v="0.110516261622418"/>
  </r>
  <r>
    <x v="18"/>
    <n v="0.99360211304200197"/>
    <n v="4.4141654376210503E-2"/>
    <n v="0.67536858427758695"/>
    <n v="0.205906089645916"/>
    <n v="1.9315102985490901E-2"/>
    <n v="2.9903278113039402E-6"/>
    <n v="0.63051262760758897"/>
    <n v="0.14715419823126399"/>
    <n v="0.121168559616024"/>
    <n v="0.68132514620336604"/>
    <n v="0.43768256273955503"/>
    <n v="0.19804184815705"/>
  </r>
  <r>
    <x v="18"/>
    <n v="0.99364486061633095"/>
    <n v="6.3963317456809402E-2"/>
    <n v="0.77158558205134997"/>
    <n v="0.11655582602362501"/>
    <n v="1.9313553503997501E-2"/>
    <n v="2.96208238057792E-6"/>
    <n v="0.63083831124103296"/>
    <n v="0.147665089820887"/>
    <n v="0.120063679133203"/>
    <n v="0.64197985800527202"/>
    <n v="0.41970156224481697"/>
    <n v="0.22374622872411501"/>
  </r>
  <r>
    <x v="18"/>
    <n v="0.99387997227514402"/>
    <n v="5.6722742675603698E-2"/>
    <n v="0.77172833942025598"/>
    <n v="0.130542620301177"/>
    <n v="1.93126731167854E-2"/>
    <n v="3.1127268066002799E-6"/>
    <n v="0.63059672138824596"/>
    <n v="0.14716412148370001"/>
    <n v="0.121905146604571"/>
    <n v="0.59234764529505002"/>
    <n v="0.350003260265772"/>
    <n v="0.16447497672862901"/>
  </r>
  <r>
    <x v="18"/>
    <n v="0.99492016325049804"/>
    <n v="6.02813506255424E-2"/>
    <n v="0.60449971478806896"/>
    <n v="0.16749248060753999"/>
    <n v="1.9315279062933299E-2"/>
    <n v="2.9905373663420499E-6"/>
    <n v="0.630505033597345"/>
    <n v="0.14712979138850699"/>
    <n v="0.113434396236278"/>
    <n v="0.67943481392122396"/>
    <n v="0.47239642624726602"/>
    <n v="0.189601933370388"/>
  </r>
  <r>
    <x v="18"/>
    <n v="0.99572524256703898"/>
    <n v="4.94199154837855E-2"/>
    <n v="0.67300667705022099"/>
    <n v="0.20161800375247599"/>
    <n v="1.9313694365951501E-2"/>
    <n v="2.9601268028154402E-6"/>
    <n v="0.63082131814787701"/>
    <n v="0.147653379608185"/>
    <n v="0.11159292876490901"/>
    <n v="0.61063551109438796"/>
    <n v="0.47716097375702299"/>
    <n v="0.14648314718701699"/>
  </r>
  <r>
    <x v="18"/>
    <n v="0.99361636223344496"/>
    <n v="5.2683304539217601E-2"/>
    <n v="0.75865521367559197"/>
    <n v="0.16242202163243499"/>
    <n v="1.8608750717448701E-2"/>
    <n v="2.4239261271311099E-6"/>
    <n v="0.68229898930199695"/>
    <n v="0.23001003225507499"/>
    <n v="0.113066102742004"/>
    <n v="0.61555916727113302"/>
    <n v="0.49983281134192198"/>
    <n v="0.17792060418719999"/>
  </r>
  <r>
    <x v="18"/>
    <n v="0.99445706452859395"/>
    <n v="6.01023052594973E-2"/>
    <n v="0.732983069524066"/>
    <n v="0.120512243740185"/>
    <n v="1.93154903558642E-2"/>
    <n v="3.0475678902789801E-6"/>
    <n v="0.63060372630397599"/>
    <n v="0.146998710334656"/>
    <n v="0.14031982131825299"/>
    <n v="0.66374065985784902"/>
    <n v="0.30709264199067698"/>
    <n v="0.178988109818982"/>
  </r>
  <r>
    <x v="18"/>
    <n v="0.99385147389225703"/>
    <n v="6.5128862217297107E-2"/>
    <n v="0.78973369820231698"/>
    <n v="0.13076419327852401"/>
    <n v="1.93153142784218E-2"/>
    <n v="3.14710484149427E-6"/>
    <n v="0.63151499590790505"/>
    <n v="0.14885967908460801"/>
    <n v="0.11380268973055099"/>
    <n v="0.65811362422728403"/>
    <n v="0.44964110396726797"/>
    <n v="0.20679290078597801"/>
  </r>
  <r>
    <x v="18"/>
    <n v="0.99571099337559599"/>
    <n v="5.6185792405559397E-2"/>
    <n v="0.70433990085142695"/>
    <n v="0.156718859944703"/>
    <n v="1.9313025271670201E-2"/>
    <n v="3.02369006942346E-6"/>
    <n v="0.63094193517145603"/>
    <n v="0.148090898241374"/>
    <n v="0.122641733593118"/>
    <n v="0.78155671837281404"/>
    <n v="0.36900186740096402"/>
    <n v="0.15610073160667401"/>
  </r>
  <r>
    <x v="18"/>
    <n v="0.99081639611485595"/>
    <n v="4.4475060943495903E-2"/>
    <n v="0.93439109816520005"/>
    <n v="0.25969436323669698"/>
    <n v="1.9315631217818201E-2"/>
    <n v="3.0495644049887899E-6"/>
    <n v="0.630573634081666"/>
    <n v="0.14695914823101"/>
    <n v="0.11969538563892899"/>
    <n v="0.75377322994689699"/>
    <n v="0.42251792867632698"/>
    <n v="0.16873488882749099"/>
  </r>
  <r>
    <x v="18"/>
    <n v="0.99263316802386403"/>
    <n v="4.2472918115612601E-2"/>
    <n v="0.81269727892072996"/>
    <n v="0.19840294787033999"/>
    <n v="1.9315455140375699E-2"/>
    <n v="3.0480171486442001E-6"/>
    <n v="0.63059379568703799"/>
    <n v="0.14698174903769901"/>
    <n v="0.12521978805303399"/>
    <n v="0.86266516164151097"/>
    <n v="0.37004912423458802"/>
    <n v="0.121042494294317"/>
  </r>
  <r>
    <x v="18"/>
    <n v="0.99246217772654599"/>
    <n v="5.3153325725016298E-2"/>
    <n v="0.82545051021122196"/>
    <n v="0.17765809724199799"/>
    <n v="1.9312039237992601E-2"/>
    <n v="3.0491075403371801E-6"/>
    <n v="0.63055657724834702"/>
    <n v="0.14695458187202101"/>
    <n v="0.121168559616024"/>
    <n v="0.74709112513560005"/>
    <n v="0.43488628740854701"/>
    <n v="0.13735335121126299"/>
  </r>
  <r>
    <x v="18"/>
    <n v="0.99288252887411999"/>
    <n v="4.9209093514114101E-2"/>
    <n v="0.823576644478208"/>
    <n v="0.219160376940542"/>
    <n v="1.9314750830605999E-2"/>
    <n v="2.9615853454280602E-6"/>
    <n v="0.63082204019134502"/>
    <n v="0.14763598486471999"/>
    <n v="0.11011975478781499"/>
    <n v="0.70488835790635995"/>
    <n v="0.44512802977465799"/>
    <n v="0.14925943399778699"/>
  </r>
  <r>
    <x v="18"/>
    <n v="0.99447131372003705"/>
    <n v="4.6394634156109102E-2"/>
    <n v="0.76615682107838101"/>
    <n v="0.21643782251480101"/>
    <n v="1.9315138200979399E-2"/>
    <n v="3.0495212815200399E-6"/>
    <n v="0.63028654485573399"/>
    <n v="0.14672559704237101"/>
    <n v="0.117117331179014"/>
    <n v="0.82204499818336696"/>
    <n v="0.45730500157950299"/>
    <n v="0.13065144947976101"/>
  </r>
  <r>
    <x v="18"/>
    <n v="0.99414358231684297"/>
    <n v="3.8740003415958797E-2"/>
    <n v="0.68176751010741599"/>
    <n v="0.24817941636814"/>
    <n v="1.93142225982787E-2"/>
    <n v="3.0473084945099999E-6"/>
    <n v="0.63058426972631698"/>
    <n v="0.14697463123450499"/>
    <n v="0.105700232856531"/>
    <n v="0.69293090719140804"/>
    <n v="0.59783060047410796"/>
    <n v="0.238775652720632"/>
  </r>
  <r>
    <x v="18"/>
    <n v="0.99147898351696495"/>
    <n v="5.80772746050255E-2"/>
    <n v="0.83436073118432996"/>
    <n v="0.169819355289724"/>
    <n v="1.9316229881122401E-2"/>
    <n v="3.1447028875501201E-6"/>
    <n v="0.63150758776990401"/>
    <n v="0.14883225733438701"/>
    <n v="0.110488048282089"/>
    <n v="0.57216944721356899"/>
    <n v="0.49445049565177501"/>
    <n v="0.198953674318224"/>
  </r>
  <r>
    <x v="18"/>
    <n v="0.99551862929111201"/>
    <n v="5.43521956565583E-2"/>
    <n v="0.63871497711551095"/>
    <n v="0.22958465273847301"/>
    <n v="1.9314187382790299E-2"/>
    <n v="3.1459135649611502E-6"/>
    <n v="0.63149824477956695"/>
    <n v="0.14882681197741099"/>
    <n v="0.111224635270636"/>
    <n v="0.62756057920194797"/>
    <n v="0.50435822145509002"/>
    <n v="0.18630649022137399"/>
  </r>
  <r>
    <x v="18"/>
    <n v="0.99105863236938996"/>
    <n v="6.5005472364620398E-2"/>
    <n v="0.90684779818454797"/>
    <n v="0.18196015163152601"/>
    <n v="1.9314011305347802E-2"/>
    <n v="3.0502584788831798E-6"/>
    <n v="0.63057064512941097"/>
    <n v="0.146963120915451"/>
    <n v="0.11932709214465601"/>
    <n v="0.72234096060428499"/>
    <n v="0.41491968786889499"/>
    <n v="0.14290587587558901"/>
  </r>
  <r>
    <x v="18"/>
    <n v="0.99329575542597304"/>
    <n v="4.19435867973149E-2"/>
    <n v="0.83734664962029104"/>
    <n v="0.233918850479166"/>
    <n v="1.9314011305347802E-2"/>
    <n v="3.08430573087526E-6"/>
    <n v="0.63096249233267399"/>
    <n v="0.14805289944217101"/>
    <n v="0.113066102742004"/>
    <n v="0.92117753995621898"/>
    <n v="0.45843590553643598"/>
    <n v="0.108327354915444"/>
  </r>
  <r>
    <x v="18"/>
    <n v="0.99189933466453895"/>
    <n v="5.9714946603014303E-2"/>
    <n v="0.89315223296405599"/>
    <n v="0.17985199093271501"/>
    <n v="1.9313729581439999E-2"/>
    <n v="3.0472037504678901E-6"/>
    <n v="0.630578941886208"/>
    <n v="0.146974712757756"/>
    <n v="0.114539276719099"/>
    <n v="0.64228758651631901"/>
    <n v="0.43706463052566702"/>
    <n v="0.13916968389262299"/>
  </r>
  <r>
    <x v="18"/>
    <n v="0.993124765128654"/>
    <n v="4.5757770315599099E-2"/>
    <n v="0.81314590125025499"/>
    <n v="0.191437358644894"/>
    <n v="1.8608574640006301E-2"/>
    <n v="2.4227853926989401E-6"/>
    <n v="0.68230063465066204"/>
    <n v="0.23003343128989701"/>
    <n v="0.114907570213372"/>
    <n v="0.60522828154314201"/>
    <n v="0.48314600058067297"/>
    <n v="0.20271356655518899"/>
  </r>
  <r>
    <x v="18"/>
    <n v="0.99361636223344496"/>
    <n v="5.7422911952577302E-2"/>
    <n v="0.75948905958048496"/>
    <n v="0.13582774007089901"/>
    <n v="1.8608645070983199E-2"/>
    <n v="2.4204107571067699E-6"/>
    <n v="0.68229278611862298"/>
    <n v="0.23002086191023999"/>
    <n v="0.111224635270636"/>
    <n v="0.88675590793487002"/>
    <n v="0.48295324198061501"/>
    <n v="0.107162698722037"/>
  </r>
  <r>
    <x v="18"/>
    <n v="0.99341687355324004"/>
    <n v="5.4530435767540797E-2"/>
    <n v="0.72723178395494703"/>
    <n v="0.16686255727452901"/>
    <n v="1.9312637901296899E-2"/>
    <n v="3.11050384447448E-6"/>
    <n v="0.63060735375774601"/>
    <n v="0.147172949502266"/>
    <n v="0.12927101649004399"/>
    <n v="0.78577699509573795"/>
    <n v="0.41509605686342799"/>
    <n v="0.101427475737599"/>
  </r>
  <r>
    <x v="18"/>
    <n v="0.99526926844085595"/>
    <n v="5.7027965315696399E-2"/>
    <n v="0.69300480461847802"/>
    <n v="0.15407522733828299"/>
    <n v="1.8611286232619699E-2"/>
    <n v="2.4207588428592901E-6"/>
    <n v="0.68233916988072096"/>
    <n v="0.23009273055146401"/>
    <n v="0.118590505156108"/>
    <n v="0.80235037347638805"/>
    <n v="0.43543347222797901"/>
    <n v="0.11435703288143501"/>
  </r>
  <r>
    <x v="19"/>
    <n v="0.99542600954673199"/>
    <n v="9.1047390119351201E-2"/>
    <n v="0.73159068190617704"/>
    <n v="0.105038810929888"/>
    <n v="1.8138412653236399E-2"/>
    <n v="3.0482362280912898E-6"/>
    <n v="0.60475412999947598"/>
    <n v="0.13383296102887901"/>
    <n v="0.14289787577816801"/>
    <n v="0.71917575306209203"/>
    <n v="0.53437990431184701"/>
    <n v="0.20169130161314799"/>
  </r>
  <r>
    <x v="19"/>
    <n v="0.99303214538427398"/>
    <n v="8.7726022699408296E-2"/>
    <n v="0.81825931795798401"/>
    <n v="0.139205630847373"/>
    <n v="1.8493948224986002E-2"/>
    <n v="2.8837017857066301E-6"/>
    <n v="0.60132802708544997"/>
    <n v="0.128683898882927"/>
    <n v="0.13663688637551599"/>
    <n v="0.65776193450037401"/>
    <n v="0.56258374374495401"/>
    <n v="0.25448687717630503"/>
  </r>
  <r>
    <x v="19"/>
    <n v="0.99311764053293305"/>
    <n v="5.9338675689317097E-2"/>
    <n v="0.72742137665220996"/>
    <n v="0.152780227942344"/>
    <n v="1.8587374915937999E-2"/>
    <n v="2.8183134234185298E-6"/>
    <n v="0.60130479537430903"/>
    <n v="0.13194220058263501"/>
    <n v="0.14068811481252599"/>
    <n v="0.48899482679927397"/>
    <n v="0.45919208737289302"/>
    <n v="0.222972172587759"/>
  </r>
  <r>
    <x v="19"/>
    <n v="0.99309626674576801"/>
    <n v="7.8816835542998995E-2"/>
    <n v="0.75339218964568899"/>
    <n v="0.145092149022434"/>
    <n v="1.8282338354676599E-2"/>
    <n v="2.7800823980108202E-6"/>
    <n v="0.61702482184753005"/>
    <n v="0.14961312895553999"/>
    <n v="0.15136862614646199"/>
    <n v="0.80300979171434395"/>
    <n v="0.394877041219447"/>
    <n v="0.128915708875568"/>
  </r>
  <r>
    <x v="19"/>
    <n v="0.99616696750177802"/>
    <n v="7.0585487321248905E-2"/>
    <n v="0.647705756755933"/>
    <n v="0.17654038411713799"/>
    <n v="1.8409043682247401E-2"/>
    <n v="2.7702267363646699E-6"/>
    <n v="0.65736436847854096"/>
    <n v="0.21938368949006401"/>
    <n v="0.14510763674381"/>
    <n v="0.81079092692223598"/>
    <n v="0.471832486150768"/>
    <n v="0.122884505645856"/>
  </r>
  <r>
    <x v="19"/>
    <n v="0.99098738641217399"/>
    <n v="8.2545290368459603E-2"/>
    <n v="0.84326986926872105"/>
    <n v="0.11780680095823901"/>
    <n v="1.8931465453929801E-2"/>
    <n v="3.2375192014923502E-6"/>
    <n v="0.60333377173219205"/>
    <n v="0.12626558251136799"/>
    <n v="0.156893028560566"/>
    <n v="0.55089221873549399"/>
    <n v="0.34129845116770802"/>
    <n v="0.17690621842521301"/>
  </r>
  <r>
    <x v="19"/>
    <n v="0.99720003388140999"/>
    <n v="7.1965973240767006E-2"/>
    <n v="0.61812987280433096"/>
    <n v="0.19541502085361101"/>
    <n v="1.8456232436818001E-2"/>
    <n v="2.94050069182103E-6"/>
    <n v="0.59703048446540297"/>
    <n v="0.13206377693575699"/>
    <n v="0.15136862614646199"/>
    <n v="0.74498098677413804"/>
    <n v="0.43677589744137102"/>
    <n v="0.13862621991023399"/>
  </r>
  <r>
    <x v="19"/>
    <n v="0.99597460341729505"/>
    <n v="6.3375264461635397E-2"/>
    <n v="0.58633982350536196"/>
    <n v="0.23310398257970399"/>
    <n v="1.8442885766681998E-2"/>
    <n v="3.5405553057214502E-6"/>
    <n v="0.61204656216000597"/>
    <n v="0.142200177320808"/>
    <n v="0.152473506629282"/>
    <n v="0.71161442393352003"/>
    <n v="0.45042827905823102"/>
    <n v="0.13459872965737699"/>
  </r>
  <r>
    <x v="19"/>
    <n v="0.99601022639590298"/>
    <n v="7.9099882697520205E-2"/>
    <n v="0.61887965567700698"/>
    <n v="0.16408489127008"/>
    <n v="1.8466832298852098E-2"/>
    <n v="3.0751925662818698E-6"/>
    <n v="0.59278226991792105"/>
    <n v="0.119377732880227"/>
    <n v="0.14621251722663101"/>
    <n v="0.65424503723127003"/>
    <n v="0.38970592431805301"/>
    <n v="0.13605627139468801"/>
  </r>
  <r>
    <x v="19"/>
    <n v="0.99437156937993498"/>
    <n v="6.6446724070019905E-2"/>
    <n v="0.76620076634644396"/>
    <n v="0.17126906581021401"/>
    <n v="1.8259941303999799E-2"/>
    <n v="2.92851024964973E-6"/>
    <n v="0.60577582040929501"/>
    <n v="0.13628459769634299"/>
    <n v="0.13590029938696899"/>
    <n v="0.56421246714222295"/>
    <n v="0.46994700456967098"/>
    <n v="0.147856777056041"/>
  </r>
  <r>
    <x v="19"/>
    <n v="0.99385147389225703"/>
    <n v="6.78597918482267E-2"/>
    <n v="0.82449232012194096"/>
    <n v="0.148084233631016"/>
    <n v="1.81711630575279E-2"/>
    <n v="3.7476682773865699E-6"/>
    <n v="0.60821323908396696"/>
    <n v="0.13196511330253899"/>
    <n v="0.149527158675093"/>
    <n v="0.67117010533883004"/>
    <n v="0.49161918959217499"/>
    <n v="0.163522986960695"/>
  </r>
  <r>
    <x v="19"/>
    <n v="0.99545450792961798"/>
    <n v="6.3164752205449703E-2"/>
    <n v="0.67142956214319105"/>
    <n v="0.225528950189397"/>
    <n v="1.8099323461017499E-2"/>
    <n v="3.2974838690213999E-6"/>
    <n v="0.60917630112726895"/>
    <n v="0.14046107563268201"/>
    <n v="0.14031982131825299"/>
    <n v="0.76045533475819305"/>
    <n v="0.52984378966758805"/>
    <n v="0.184342642909264"/>
  </r>
  <r>
    <x v="19"/>
    <n v="0.99479192052750898"/>
    <n v="5.2973227333119897E-2"/>
    <n v="0.82719196962895503"/>
    <n v="0.256270170307413"/>
    <n v="1.7843130782285398E-2"/>
    <n v="3.4886837887094699E-6"/>
    <n v="0.61098889775729603"/>
    <n v="0.14437332840114001"/>
    <n v="0.153578387112103"/>
    <n v="0.64263927624322903"/>
    <n v="0.36726616566104903"/>
    <n v="0.178073201278869"/>
  </r>
  <r>
    <x v="19"/>
    <n v="0.99423620206122398"/>
    <n v="6.7824732281652894E-2"/>
    <n v="0.69718337694370103"/>
    <n v="0.14778663917807799"/>
    <n v="1.7659869380206899E-2"/>
    <n v="2.8098556262490401E-6"/>
    <n v="0.64173195657008297"/>
    <n v="0.194712508854709"/>
    <n v="0.14694910421517801"/>
    <n v="0.78542530536882704"/>
    <n v="0.43247618395089399"/>
    <n v="0.13855893860653801"/>
  </r>
  <r>
    <x v="19"/>
    <n v="0.994734923761736"/>
    <n v="6.0196984672055601E-2"/>
    <n v="0.70162214331151596"/>
    <n v="0.186131134312115"/>
    <n v="1.8505815844605599E-2"/>
    <n v="2.67474376306201E-6"/>
    <n v="0.59517338300155498"/>
    <n v="0.12253057985478499"/>
    <n v="0.14621251722663101"/>
    <n v="0.70066808118343504"/>
    <n v="0.47727958321521302"/>
    <n v="0.151321783981202"/>
  </r>
  <r>
    <x v="19"/>
    <n v="0.99476342214462299"/>
    <n v="8.48201978631411E-2"/>
    <n v="0.73096956678410197"/>
    <n v="0.10180287671487601"/>
    <n v="1.85077879119608E-2"/>
    <n v="3.6163438562341498E-6"/>
    <n v="0.60777506823481797"/>
    <n v="0.135516866073216"/>
    <n v="0.14289787577816801"/>
    <n v="0.55669509922951399"/>
    <n v="0.42792318051922301"/>
    <n v="0.14920885978141701"/>
  </r>
  <r>
    <x v="19"/>
    <n v="0.99576086554564702"/>
    <n v="7.6836775286641401E-2"/>
    <n v="0.67187769269458697"/>
    <n v="0.13240356563338401"/>
    <n v="1.8241417957056399E-2"/>
    <n v="3.1353232785726398E-6"/>
    <n v="0.60866463901972701"/>
    <n v="0.14561227371766899"/>
    <n v="0.141792995295347"/>
    <n v="0.57933512539936804"/>
    <n v="0.48968561002639099"/>
    <n v="0.238259175412883"/>
  </r>
  <r>
    <x v="19"/>
    <n v="0.99469930078312796"/>
    <n v="9.3622719695098E-2"/>
    <n v="0.75934675164294796"/>
    <n v="0.112059558316587"/>
    <n v="1.83014251494357E-2"/>
    <n v="3.0746956839135302E-6"/>
    <n v="0.59837165838902995"/>
    <n v="0.122457441349258"/>
    <n v="0.15210521313500899"/>
    <n v="0.63384703307047097"/>
    <n v="0.41727929316058998"/>
    <n v="0.19751788882272001"/>
  </r>
  <r>
    <x v="19"/>
    <n v="0.99112987832660604"/>
    <n v="5.6532578595424203E-2"/>
    <n v="0.81794027064612396"/>
    <n v="0.16658945415441001"/>
    <n v="1.8335548957778201E-2"/>
    <n v="3.1377338944830599E-6"/>
    <n v="0.59537350157651103"/>
    <n v="0.12905486925019499"/>
    <n v="0.149527158675093"/>
    <n v="0.65569575735477603"/>
    <n v="0.421045736811341"/>
    <n v="0.17111795886950401"/>
  </r>
  <r>
    <x v="19"/>
    <n v="0.99383010010509298"/>
    <n v="6.5760398985854202E-2"/>
    <n v="0.68843112392127603"/>
    <n v="0.172819034416825"/>
    <n v="1.8562266272647801E-2"/>
    <n v="2.9111162252999999E-6"/>
    <n v="0.60910672399997801"/>
    <n v="0.138755804081098"/>
    <n v="0.160944256997576"/>
    <n v="0.87440280627714395"/>
    <n v="0.39796098590422402"/>
    <n v="0.109823889398435"/>
  </r>
  <r>
    <x v="19"/>
    <n v="0.99266879100247196"/>
    <n v="7.2474398898784403E-2"/>
    <n v="0.80938220127136495"/>
    <n v="0.14833706553451401"/>
    <n v="1.76969512895821E-2"/>
    <n v="2.8936476196961901E-6"/>
    <n v="0.59372703142801397"/>
    <n v="0.12218113476292899"/>
    <n v="0.14915886518082"/>
    <n v="0.57722498703790603"/>
    <n v="0.47659488843792702"/>
    <n v="0.213635845158999"/>
  </r>
  <r>
    <x v="19"/>
    <n v="0.99596747882157299"/>
    <n v="5.2511599382781902E-2"/>
    <n v="0.749441900414902"/>
    <n v="0.24309552256831801"/>
    <n v="1.8472818931894699E-2"/>
    <n v="3.05230825759646E-6"/>
    <n v="0.61247672709015499"/>
    <n v="0.15464177466260401"/>
    <n v="0.15063203915791401"/>
    <n v="0.81320879379474398"/>
    <n v="0.45609502206444902"/>
    <n v="0.156633812298936"/>
  </r>
  <r>
    <x v="19"/>
    <n v="0.99459243184730395"/>
    <n v="8.15464024345917E-2"/>
    <n v="0.68780340089832503"/>
    <n v="0.11757280192165701"/>
    <n v="1.7513795533969E-2"/>
    <n v="2.7446860966327498E-6"/>
    <n v="0.64952391281484401"/>
    <n v="0.20422045315282"/>
    <n v="0.14252958228389401"/>
    <n v="0.79773444581068897"/>
    <n v="0.52164376448940997"/>
    <n v="0.14456604528284001"/>
  </r>
  <r>
    <x v="19"/>
    <n v="0.99101588479506098"/>
    <n v="8.1074275197090706E-2"/>
    <n v="0.91542122336757104"/>
    <n v="0.14082121001982301"/>
    <n v="1.76465579255594E-2"/>
    <n v="3.1865395500692801E-6"/>
    <n v="0.60459294379175799"/>
    <n v="0.127551939395985"/>
    <n v="0.142161288789621"/>
    <n v="0.72533032328302305"/>
    <n v="0.47646718877571398"/>
    <n v="0.1426648198853"/>
  </r>
  <r>
    <x v="19"/>
    <n v="0.996765433542392"/>
    <n v="5.86246002768386E-2"/>
    <n v="0.59972782472660202"/>
    <n v="0.29066083853962099"/>
    <n v="1.8948685827799201E-2"/>
    <n v="2.80494533776067E-6"/>
    <n v="0.60440493870914602"/>
    <n v="0.132254098722354"/>
    <n v="0.15505156108919799"/>
    <n v="0.74287084841267603"/>
    <n v="0.367524036222733"/>
    <n v="0.11224310584113301"/>
  </r>
  <r>
    <x v="19"/>
    <n v="0.99439294316709903"/>
    <n v="7.8559030037556904E-2"/>
    <n v="0.72132301248807096"/>
    <n v="0.11788843343404699"/>
    <n v="1.77197709261207E-2"/>
    <n v="3.0034624932995599E-6"/>
    <n v="0.59626068662328802"/>
    <n v="0.129007465761907"/>
    <n v="0.14805398469799899"/>
    <n v="0.53084590430160505"/>
    <n v="0.41683486727354802"/>
    <n v="0.23221529733893101"/>
  </r>
  <r>
    <x v="19"/>
    <n v="0.99749926690171697"/>
    <n v="5.8340933695346098E-2"/>
    <n v="0.64814667981996399"/>
    <n v="0.20253775899538101"/>
    <n v="1.79014828467059E-2"/>
    <n v="3.1882673021739901E-6"/>
    <n v="0.59865812836981902"/>
    <n v="0.12614012850651199"/>
    <n v="0.14510763674381"/>
    <n v="0.77984223095412597"/>
    <n v="0.48593708788628998"/>
    <n v="0.13028738351911801"/>
  </r>
  <r>
    <x v="19"/>
    <n v="0.99399396580668997"/>
    <n v="6.8840964170716307E-2"/>
    <n v="0.77037119419401001"/>
    <n v="0.13551402949143401"/>
    <n v="1.82578635901792E-2"/>
    <n v="3.5355048273788801E-6"/>
    <n v="0.60523258955723602"/>
    <n v="0.13263153070876199"/>
    <n v="0.13700517986978999"/>
    <n v="0.74695924148800896"/>
    <n v="0.541164068742639"/>
    <n v="0.180849411317592"/>
  </r>
  <r>
    <x v="19"/>
    <n v="0.99303926997999503"/>
    <n v="7.3906018514780597E-2"/>
    <n v="0.74963289224177698"/>
    <n v="0.15020797140380701"/>
    <n v="1.8326533792725901E-2"/>
    <n v="2.8748659364835401E-6"/>
    <n v="0.59482195729494503"/>
    <n v="0.120053950808445"/>
    <n v="0.160944256997576"/>
    <n v="0.77768813137680004"/>
    <n v="0.34555460581057801"/>
    <n v="0.149516044283524"/>
  </r>
  <r>
    <x v="19"/>
    <n v="0.99167134760144804"/>
    <n v="6.8654021110787403E-2"/>
    <n v="0.78420831309754102"/>
    <n v="0.118957586350495"/>
    <n v="1.8563639676698801E-2"/>
    <n v="3.0779253803727999E-6"/>
    <n v="0.59645393307629602"/>
    <n v="0.122277048128289"/>
    <n v="0.14768569120372499"/>
    <n v="0.85435649184325402"/>
    <n v="0.46132273572141003"/>
    <n v="0.12775134334048499"/>
  </r>
  <r>
    <x v="19"/>
    <n v="0.99524077005796996"/>
    <n v="9.2769892641055202E-2"/>
    <n v="0.77757645315884505"/>
    <n v="9.9284617340871101E-2"/>
    <n v="1.8655833825553799E-2"/>
    <n v="2.70274007933608E-6"/>
    <n v="0.60202094014214302"/>
    <n v="0.14107384512018301"/>
    <n v="0.15063203915791401"/>
    <n v="0.73970564087048296"/>
    <n v="0.41937598172500001"/>
    <n v="0.13667011981215699"/>
  </r>
  <r>
    <x v="19"/>
    <n v="0.99671556137234096"/>
    <n v="5.2030087826666099E-2"/>
    <n v="0.63267089485165096"/>
    <n v="0.18331420764892001"/>
    <n v="1.75136546720151E-2"/>
    <n v="2.5721053107467598E-6"/>
    <n v="0.59608474239367104"/>
    <n v="0.121956059023504"/>
    <n v="0.15321009361783"/>
    <n v="0.70053619753584395"/>
    <n v="0.373174219076509"/>
    <n v="0.13768132703514299"/>
  </r>
  <r>
    <x v="19"/>
    <n v="0.992975148618501"/>
    <n v="6.7684339158614798E-2"/>
    <n v="0.78752997293318505"/>
    <n v="0.16613657412587801"/>
    <n v="1.8467360531179401E-2"/>
    <n v="3.26737001703497E-6"/>
    <n v="0.61268665716300896"/>
    <n v="0.14730454838665699"/>
    <n v="0.13884664734115801"/>
    <n v="0.69257921746449802"/>
    <n v="0.50640674690391196"/>
    <n v="0.175081482324209"/>
  </r>
  <r>
    <x v="19"/>
    <n v="0.996494698904972"/>
    <n v="6.4918226075717206E-2"/>
    <n v="0.71875024384583697"/>
    <n v="0.17867242888266899"/>
    <n v="1.8016355770145601E-2"/>
    <n v="2.96758326016812E-6"/>
    <n v="0.61735265325322497"/>
    <n v="0.149915620299233"/>
    <n v="0.13700517986978999"/>
    <n v="0.66571891457172006"/>
    <n v="0.51115290815617098"/>
    <n v="0.16983924000841999"/>
  </r>
  <r>
    <x v="19"/>
    <n v="0.99120824887954395"/>
    <n v="7.0152136212149399E-2"/>
    <n v="0.90636352990974201"/>
    <n v="0.17635397449627299"/>
    <n v="1.7875634678157601E-2"/>
    <n v="3.4266636345963101E-6"/>
    <n v="0.60874949175561499"/>
    <n v="0.13832448061769301"/>
    <n v="0.15726132205484"/>
    <n v="0.69715118391433195"/>
    <n v="0.40652679551198101"/>
    <n v="0.14248035458022501"/>
  </r>
  <r>
    <x v="19"/>
    <n v="0.99380872631792805"/>
    <n v="6.4322739956888003E-2"/>
    <n v="0.64232027165045702"/>
    <n v="0.18911007188456"/>
    <n v="1.7391139987574002E-2"/>
    <n v="2.3951480674529798E-6"/>
    <n v="0.59650511126315997"/>
    <n v="0.124825711798169"/>
    <n v="0.13221736444423299"/>
    <n v="0.62892337689372602"/>
    <n v="0.53072417420718898"/>
    <n v="0.18125071711287599"/>
  </r>
  <r>
    <x v="19"/>
    <n v="0.99506977976065103"/>
    <n v="8.3087257996971198E-2"/>
    <n v="0.71084625188734696"/>
    <n v="0.14558066432528999"/>
    <n v="1.87305963076085E-2"/>
    <n v="3.39977787105096E-6"/>
    <n v="0.60567331078597697"/>
    <n v="0.13913015643087401"/>
    <n v="0.149527158675093"/>
    <n v="0.75627901925113294"/>
    <n v="0.50185856877864898"/>
    <n v="0.13863332160373701"/>
  </r>
  <r>
    <x v="19"/>
    <n v="0.99368048359493899"/>
    <n v="7.3956687641030402E-2"/>
    <n v="0.75845998081702903"/>
    <n v="0.133388784335747"/>
    <n v="1.7735934835335601E-2"/>
    <n v="3.0914959002501198E-6"/>
    <n v="0.59722057245145299"/>
    <n v="0.12274712234849899"/>
    <n v="0.15910278952620799"/>
    <n v="0.81975901495844905"/>
    <n v="0.35476755129148702"/>
    <n v="0.13746076984814301"/>
  </r>
  <r>
    <x v="19"/>
    <n v="0.99653744647930098"/>
    <n v="5.0463278274190497E-2"/>
    <n v="0.72030569108936104"/>
    <n v="0.16281972417349"/>
    <n v="1.82053925123358E-2"/>
    <n v="2.7425160128277101E-6"/>
    <n v="0.58985291223638003"/>
    <n v="0.11571096549920699"/>
    <n v="0.15100033265218801"/>
    <n v="0.72111004656009903"/>
    <n v="0.48327698689453602"/>
    <n v="0.14879768069445401"/>
  </r>
  <r>
    <x v="19"/>
    <n v="0.99315326351154098"/>
    <n v="6.9613885145465404E-2"/>
    <n v="0.83681642318696403"/>
    <n v="0.19582257821319499"/>
    <n v="1.66862315545598E-2"/>
    <n v="2.6096359910099901E-6"/>
    <n v="0.64717145294255296"/>
    <n v="0.198932592770869"/>
    <n v="0.15799790904338701"/>
    <n v="0.71086708326383496"/>
    <n v="0.34898831361576998"/>
    <n v="0.15983574514780299"/>
  </r>
  <r>
    <x v="19"/>
    <n v="0.99043166794588899"/>
    <n v="7.34762600821144E-2"/>
    <n v="0.86247341144449097"/>
    <n v="0.15409568239864099"/>
    <n v="1.8735526475996502E-2"/>
    <n v="3.1802777419006898E-6"/>
    <n v="0.61079823214160001"/>
    <n v="0.13954607777734501"/>
    <n v="0.14326616927244201"/>
    <n v="0.68308359483791803"/>
    <n v="0.510662229545359"/>
    <n v="0.18828077231150001"/>
  </r>
  <r>
    <x v="19"/>
    <n v="0.98993294624537698"/>
    <n v="8.3606244884848704E-2"/>
    <n v="0.88036073144142901"/>
    <n v="0.161469294682279"/>
    <n v="1.8196694286679901E-2"/>
    <n v="2.8711085820336199E-6"/>
    <n v="0.61545361899205597"/>
    <n v="0.159916780429642"/>
    <n v="0.152473506629282"/>
    <n v="0.73482594590960304"/>
    <n v="0.42219561584464299"/>
    <n v="0.14331890763202401"/>
  </r>
  <r>
    <x v="19"/>
    <n v="0.99340974895751799"/>
    <n v="5.9223369358615503E-2"/>
    <n v="0.76132195921394397"/>
    <n v="0.16321610082640101"/>
    <n v="1.8292128260475601E-2"/>
    <n v="3.1672261243456401E-6"/>
    <n v="0.60944835620785098"/>
    <n v="0.137909727218545"/>
    <n v="0.152473506629282"/>
    <n v="0.77351181586974005"/>
    <n v="0.41788355023007701"/>
    <n v="0.14161361060071401"/>
  </r>
  <r>
    <x v="19"/>
    <n v="0.99193495764314699"/>
    <n v="6.09890769115655E-2"/>
    <n v="0.85465092810461296"/>
    <n v="0.23245978281676599"/>
    <n v="1.8811908870521601E-2"/>
    <n v="3.5340132352533101E-6"/>
    <n v="0.60634308546825599"/>
    <n v="0.13559717841875199"/>
    <n v="0.149527158675093"/>
    <n v="0.68277586632687204"/>
    <n v="0.42602015150421102"/>
    <n v="0.13338481760707099"/>
  </r>
  <r>
    <x v="19"/>
    <n v="0.99456393346441796"/>
    <n v="7.22453348048092E-2"/>
    <n v="0.755301613557123"/>
    <n v="0.15872353060830699"/>
    <n v="1.8867619773305599E-2"/>
    <n v="3.3661961189285499E-6"/>
    <n v="0.60022486783249296"/>
    <n v="0.127123799335355"/>
    <n v="0.16168084398612301"/>
    <n v="0.82833145205188896"/>
    <n v="0.38107693175651702"/>
    <n v="0.11924939790437"/>
  </r>
  <r>
    <x v="19"/>
    <n v="0.99397259201952504"/>
    <n v="7.3360024610955796E-2"/>
    <n v="0.80844842844604103"/>
    <n v="0.17701868163732801"/>
    <n v="1.8006636295323598E-2"/>
    <n v="3.0757897092817999E-6"/>
    <n v="0.59403833460974698"/>
    <n v="0.11831817997333199"/>
    <n v="0.14805398469799899"/>
    <n v="0.69719514513019598"/>
    <n v="0.46302938348671802"/>
    <n v="0.16975278843549199"/>
  </r>
  <r>
    <x v="19"/>
    <n v="0.99281840751262596"/>
    <n v="7.5858049700688296E-2"/>
    <n v="0.813446490577449"/>
    <n v="0.11627604346439099"/>
    <n v="1.8437039995593402E-2"/>
    <n v="3.1064701267576901E-6"/>
    <n v="0.61793561429407495"/>
    <n v="0.14681628831393101"/>
    <n v="0.145475930238083"/>
    <n v="0.72001101616350405"/>
    <n v="0.44397288325759499"/>
    <n v="0.152231326792333"/>
  </r>
  <r>
    <x v="19"/>
    <n v="0.99504840597348698"/>
    <n v="5.4503459722942099E-2"/>
    <n v="0.79413756101555899"/>
    <n v="0.21862526439383601"/>
    <n v="1.7752239606504398E-2"/>
    <n v="2.9139885869961301E-6"/>
    <n v="0.60201369528127302"/>
    <n v="0.12956759098460899"/>
    <n v="0.15136862614646199"/>
    <n v="0.567025984957506"/>
    <n v="0.47215131018169598"/>
    <n v="0.20321904315697401"/>
  </r>
  <r>
    <x v="19"/>
    <n v="0.99528351763230005"/>
    <n v="6.6797071964969507E-2"/>
    <n v="0.72287916378357098"/>
    <n v="0.154660221816006"/>
    <n v="1.7874120412152701E-2"/>
    <n v="2.8769622765205298E-6"/>
    <n v="0.59725891064351699"/>
    <n v="0.12177278281571099"/>
    <n v="0.14694910421517801"/>
    <n v="0.74287084841267603"/>
    <n v="0.50769047294526204"/>
    <n v="0.14120763357980901"/>
  </r>
  <r>
    <x v="19"/>
    <n v="0.99422195286978099"/>
    <n v="6.5960380983528299E-2"/>
    <n v="0.73305328894407895"/>
    <n v="0.139211799776955"/>
    <n v="1.76290206122936E-2"/>
    <n v="3.1648764000986602E-6"/>
    <n v="0.59909697185764998"/>
    <n v="0.122007375208703"/>
    <n v="0.15026374566364101"/>
    <n v="0.86266516164151197"/>
    <n v="0.40872554034775599"/>
    <n v="9.6547832497788602E-2"/>
  </r>
  <r>
    <x v="19"/>
    <n v="0.99244080393937995"/>
    <n v="7.0254124862968795E-2"/>
    <n v="0.82074204987746202"/>
    <n v="0.147742929653852"/>
    <n v="1.7651945895297599E-2"/>
    <n v="3.3082083146230501E-6"/>
    <n v="0.59598045402526001"/>
    <n v="0.12514902791542001"/>
    <n v="0.152841800123556"/>
    <n v="0.57265302058807099"/>
    <n v="0.398377320736927"/>
    <n v="0.24225223864334799"/>
  </r>
  <r>
    <x v="19"/>
    <n v="0.99692217464826804"/>
    <n v="5.5296790816394499E-2"/>
    <n v="0.61766231187212906"/>
    <n v="0.19020792792498301"/>
    <n v="1.7978780843931601E-2"/>
    <n v="3.1375161955692599E-6"/>
    <n v="0.613259834372202"/>
    <n v="0.14338378479078001"/>
    <n v="0.14694910421517801"/>
    <n v="0.69257921746449702"/>
    <n v="0.47104010493121601"/>
    <n v="0.18423629533600699"/>
  </r>
  <r>
    <x v="19"/>
    <n v="0.99063828122181496"/>
    <n v="6.6967538267462698E-2"/>
    <n v="0.869623525874759"/>
    <n v="0.164215957131502"/>
    <n v="1.77208626062638E-2"/>
    <n v="2.9309915018262899E-6"/>
    <n v="0.60365160878353896"/>
    <n v="0.124928807505252"/>
    <n v="0.15578814807774499"/>
    <n v="0.67640149002662198"/>
    <n v="0.45580358062200399"/>
    <n v="0.15279619677929299"/>
  </r>
  <r>
    <x v="19"/>
    <n v="0.99672981056378496"/>
    <n v="5.8247276337290203E-2"/>
    <n v="0.63511933550258703"/>
    <n v="0.228497997594484"/>
    <n v="1.76562774003814E-2"/>
    <n v="2.5876699234947601E-6"/>
    <n v="0.59303426854663799"/>
    <n v="0.11793450780858999"/>
    <n v="0.14621251722663101"/>
    <n v="0.68906232019539404"/>
    <n v="0.46833443690742699"/>
    <n v="0.14594434429567499"/>
  </r>
  <r>
    <x v="19"/>
    <n v="0.99233393500355704"/>
    <n v="6.3197953491109807E-2"/>
    <n v="0.803392405944651"/>
    <n v="0.14365075909993"/>
    <n v="1.87981043990352E-2"/>
    <n v="3.5187345651775099E-6"/>
    <n v="0.60985326502384396"/>
    <n v="0.14255253111951599"/>
    <n v="0.15726132205484"/>
    <n v="0.69715118391433195"/>
    <n v="0.41393924237408303"/>
    <n v="0.180386124240969"/>
  </r>
  <r>
    <x v="19"/>
    <n v="0.99644482673492096"/>
    <n v="7.0713615790255993E-2"/>
    <n v="0.57272279685174998"/>
    <n v="0.20924230238613301"/>
    <n v="1.87578530956963E-2"/>
    <n v="2.94263234526224E-6"/>
    <n v="0.60549488425803"/>
    <n v="0.13514279070921001"/>
    <n v="0.15026374566364101"/>
    <n v="0.68857874682089204"/>
    <n v="0.47230843511770898"/>
    <n v="0.184074765095668"/>
  </r>
  <r>
    <x v="19"/>
    <n v="0.99454968427297497"/>
    <n v="8.1370361289357096E-2"/>
    <n v="0.65813637144842196"/>
    <n v="0.14218991965134301"/>
    <n v="1.7209111127592502E-2"/>
    <n v="2.1670709351767699E-6"/>
    <n v="0.63478227157925804"/>
    <n v="0.18828652677103999"/>
    <n v="0.15063203915791401"/>
    <n v="0.68167683593027695"/>
    <n v="0.45253336307504699"/>
    <n v="0.18013976630439801"/>
  </r>
  <r>
    <x v="19"/>
    <n v="0.99410795933823504"/>
    <n v="6.199580059662E-2"/>
    <n v="0.77751976854027405"/>
    <n v="0.17898487692006401"/>
    <n v="1.7325991333875801E-2"/>
    <n v="2.7738107266640799E-6"/>
    <n v="0.60777955199739597"/>
    <n v="0.12993699406797099"/>
    <n v="0.13663688637551599"/>
    <n v="0.79316247936085504"/>
    <n v="0.55534622269905098"/>
    <n v="0.18730262479064699"/>
  </r>
  <r>
    <x v="19"/>
    <n v="0.99329575542597304"/>
    <n v="8.6017302427814996E-2"/>
    <n v="0.80174840269869596"/>
    <n v="0.104326816794807"/>
    <n v="1.7726673161863899E-2"/>
    <n v="2.9829137099709898E-6"/>
    <n v="0.61113449668212705"/>
    <n v="0.15033872011132299"/>
    <n v="0.138110060352611"/>
    <n v="0.57687329731099501"/>
    <n v="0.52601361675838099"/>
    <n v="0.224951316099682"/>
  </r>
  <r>
    <x v="19"/>
    <n v="0.99677255813811405"/>
    <n v="6.8015020247226596E-2"/>
    <n v="0.68163066303230402"/>
    <n v="0.17907945938439301"/>
    <n v="1.89023070294638E-2"/>
    <n v="2.9742071159951201E-6"/>
    <n v="0.61247476536879897"/>
    <n v="0.144280826664546"/>
    <n v="0.13921494083543201"/>
    <n v="0.72322018492156104"/>
    <n v="0.47725834331150802"/>
    <n v="0.14533609442787601"/>
  </r>
  <r>
    <x v="19"/>
    <n v="0.99195633143031203"/>
    <n v="7.3423856560345002E-2"/>
    <n v="0.82925698480447396"/>
    <n v="0.177986885805822"/>
    <n v="1.7482312887262999E-2"/>
    <n v="2.3883923456771702E-6"/>
    <n v="0.630351056229562"/>
    <n v="0.178004880267326"/>
    <n v="0.14326616927244201"/>
    <n v="0.69855794282197303"/>
    <n v="0.49819982618533198"/>
    <n v="0.16751471273187199"/>
  </r>
  <r>
    <x v="19"/>
    <n v="0.99600310180018103"/>
    <n v="7.5489026082554894E-2"/>
    <n v="0.72933178267267595"/>
    <n v="0.148886903814128"/>
    <n v="1.8473241517756499E-2"/>
    <n v="2.2424685935721399E-6"/>
    <n v="0.59663321906463895"/>
    <n v="0.124080542343159"/>
    <n v="0.14400275626098899"/>
    <n v="0.82727638287115801"/>
    <n v="0.51099393467071896"/>
    <n v="0.13803003797331301"/>
  </r>
  <r>
    <x v="19"/>
    <n v="0.99346674572329097"/>
    <n v="6.7188209125977102E-2"/>
    <n v="0.72514831443637995"/>
    <n v="0.16569956858270601"/>
    <n v="1.8042027861251499E-2"/>
    <n v="2.80974965428849E-6"/>
    <n v="0.59476700152297701"/>
    <n v="0.121754162982565"/>
    <n v="0.14915886518082"/>
    <n v="0.69715118391433195"/>
    <n v="0.454151766600984"/>
    <n v="0.13492679356502699"/>
  </r>
  <r>
    <x v="19"/>
    <n v="0.99489166486761105"/>
    <n v="7.4436248002186595E-2"/>
    <n v="0.72201246091679705"/>
    <n v="0.134447270765123"/>
    <n v="1.8621005707441698E-2"/>
    <n v="2.5184048241453602E-6"/>
    <n v="0.59259303181511502"/>
    <n v="0.11994285941817"/>
    <n v="0.16204913748039701"/>
    <n v="0.78001807581758098"/>
    <n v="0.393104558359332"/>
    <n v="0.126762235351189"/>
  </r>
  <r>
    <x v="19"/>
    <n v="0.99192070845170399"/>
    <n v="7.2087969382758299E-2"/>
    <n v="0.76066293785468297"/>
    <n v="0.141254361911892"/>
    <n v="1.8155949966502102E-2"/>
    <n v="3.0217897197006501E-6"/>
    <n v="0.61762217237628403"/>
    <n v="0.15477146485952301"/>
    <n v="0.148790571686546"/>
    <n v="0.93194803784284796"/>
    <n v="0.47580733978414402"/>
    <n v="0.11099385897877"/>
  </r>
  <r>
    <x v="19"/>
    <n v="0.99381585091364999"/>
    <n v="5.9239319603125597E-2"/>
    <n v="0.78013171776437895"/>
    <n v="0.15553294102870799"/>
    <n v="1.8518704713391301E-2"/>
    <n v="2.3824670832776699E-6"/>
    <n v="0.621747730553321"/>
    <n v="0.169393499988017"/>
    <n v="0.15210521313500899"/>
    <n v="0.83501355686318601"/>
    <n v="0.42500925449951699"/>
    <n v="0.12900799838469301"/>
  </r>
  <r>
    <x v="19"/>
    <n v="0.99181383951587998"/>
    <n v="7.5710533167480595E-2"/>
    <n v="0.81984007301631101"/>
    <n v="0.13501006331823301"/>
    <n v="1.7802809047969499E-2"/>
    <n v="3.1254761674001702E-6"/>
    <n v="0.59765895949828896"/>
    <n v="0.124508832201666"/>
    <n v="0.14694910421517801"/>
    <n v="0.63455041252429101"/>
    <n v="0.42743713892275897"/>
    <n v="0.182013296135833"/>
  </r>
  <r>
    <x v="19"/>
    <n v="0.99230543662066995"/>
    <n v="7.0302037539196394E-2"/>
    <n v="0.84610817062880095"/>
    <n v="0.17042825421736299"/>
    <n v="1.78739443347102E-2"/>
    <n v="3.1063958025281998E-6"/>
    <n v="0.60980229549090204"/>
    <n v="0.141906588728377"/>
    <n v="0.163890604951765"/>
    <n v="0.74216746895885599"/>
    <n v="0.36797389829549398"/>
    <n v="0.13698094344019099"/>
  </r>
  <r>
    <x v="19"/>
    <n v="0.99465655320879898"/>
    <n v="5.5020278616420198E-2"/>
    <n v="0.70552888284743898"/>
    <n v="0.14520921115681401"/>
    <n v="1.78132680480497E-2"/>
    <n v="2.4262008108211802E-6"/>
    <n v="0.64497863513831899"/>
    <n v="0.199463803067642"/>
    <n v="0.14768569120372499"/>
    <n v="0.761510403938924"/>
    <n v="0.48483127714598601"/>
    <n v="0.16572565757850199"/>
  </r>
  <r>
    <x v="19"/>
    <n v="0.99591048205580002"/>
    <n v="7.7238380763463496E-2"/>
    <n v="0.68432550753876398"/>
    <n v="0.162302422158182"/>
    <n v="1.78002031018216E-2"/>
    <n v="3.2831265905731602E-6"/>
    <n v="0.62535417768448298"/>
    <n v="0.15680305338917699"/>
    <n v="0.15210521313500899"/>
    <n v="0.65318996805053897"/>
    <n v="0.42717146432215802"/>
    <n v="0.17360457078253799"/>
  </r>
  <r>
    <x v="19"/>
    <n v="0.99359498844628003"/>
    <n v="7.2338001079711001E-2"/>
    <n v="0.775538892850271"/>
    <n v="0.15022244755775499"/>
    <n v="1.7759810936528699E-2"/>
    <n v="2.9333615930536702E-6"/>
    <n v="0.59348899527435595"/>
    <n v="0.120038861855341"/>
    <n v="0.15321009361783"/>
    <n v="0.78564511144814697"/>
    <n v="0.39119170320790297"/>
    <n v="0.14656944539817701"/>
  </r>
  <r>
    <x v="19"/>
    <n v="0.99291102725700597"/>
    <n v="7.4782507679125795E-2"/>
    <n v="0.79064613646856996"/>
    <n v="0.134602501289382"/>
    <n v="1.88550126284278E-2"/>
    <n v="3.5704121073664198E-6"/>
    <n v="0.61313122161759503"/>
    <n v="0.14350183616095699"/>
    <n v="0.13590029938696899"/>
    <n v="0.61450409809040196"/>
    <n v="0.53509662859986296"/>
    <n v="0.25720952909264"/>
  </r>
  <r>
    <x v="19"/>
    <n v="0.99621683967182895"/>
    <n v="7.3457677272976293E-2"/>
    <n v="0.71433515166122297"/>
    <n v="0.13186498676119901"/>
    <n v="1.6985527991197999E-2"/>
    <n v="2.07260068497642E-6"/>
    <n v="0.648839091601216"/>
    <n v="0.21306208997157"/>
    <n v="0.152841800123556"/>
    <n v="0.90148291524923996"/>
    <n v="0.46852622481578499"/>
    <n v="0.12135903513119101"/>
  </r>
  <r>
    <x v="19"/>
    <n v="0.99410083474251398"/>
    <n v="7.8220791939895604E-2"/>
    <n v="0.74870881831200697"/>
    <n v="0.172867906207125"/>
    <n v="1.8530924487895801E-2"/>
    <n v="2.9314202690526801E-6"/>
    <n v="0.60220691113267899"/>
    <n v="0.133462081406897"/>
    <n v="0.15026374566364101"/>
    <n v="0.55704678895642501"/>
    <n v="0.468454314423982"/>
    <n v="0.23330912854421401"/>
  </r>
  <r>
    <x v="19"/>
    <n v="0.99271153857680206"/>
    <n v="7.3806043001617805E-2"/>
    <n v="0.785493117332841"/>
    <n v="0.147620695821225"/>
    <n v="1.7449386405529101E-2"/>
    <n v="2.7401351693145798E-6"/>
    <n v="0.59176430796024304"/>
    <n v="0.11954155632987"/>
    <n v="0.13995152782397899"/>
    <n v="0.776501178548478"/>
    <n v="0.54273626301293598"/>
    <n v="0.18519361620994099"/>
  </r>
  <r>
    <x v="19"/>
    <n v="0.99542600954673199"/>
    <n v="7.7839720467171095E-2"/>
    <n v="0.70562218752866301"/>
    <n v="0.135255502242206"/>
    <n v="1.76785688045927E-2"/>
    <n v="2.3834936834581701E-6"/>
    <n v="0.62199371808176396"/>
    <n v="0.171122934483247"/>
    <n v="0.145475930238083"/>
    <n v="0.58074188430700902"/>
    <n v="0.47968808019882198"/>
    <n v="0.22766539217846199"/>
  </r>
  <r>
    <x v="19"/>
    <n v="0.99709316494558597"/>
    <n v="8.9372955130617604E-2"/>
    <n v="0.62240077750517198"/>
    <n v="0.13561423110226201"/>
    <n v="1.7495906065818401E-2"/>
    <n v="2.5743142990091399E-6"/>
    <n v="0.60682256034195603"/>
    <n v="0.13900863985886699"/>
    <n v="0.15100033265218801"/>
    <n v="0.49286341379528698"/>
    <n v="0.384311888391902"/>
    <n v="0.20136467608106901"/>
  </r>
  <r>
    <x v="19"/>
    <n v="0.99415783150828696"/>
    <n v="7.1370920720817702E-2"/>
    <n v="0.68059429129061499"/>
    <n v="0.15328968171329199"/>
    <n v="1.8677526566460899E-2"/>
    <n v="3.1289324607654999E-6"/>
    <n v="0.60425054811462997"/>
    <n v="0.13434644257773201"/>
    <n v="0.160944256997576"/>
    <n v="0.70418497845253902"/>
    <n v="0.37762672447031398"/>
    <n v="0.15818737152325499"/>
  </r>
  <r>
    <x v="19"/>
    <n v="0.99272578776824505"/>
    <n v="7.1126030267726598E-2"/>
    <n v="0.76418768102391199"/>
    <n v="0.13031525497684401"/>
    <n v="1.77572049903808E-2"/>
    <n v="2.26206798875788E-6"/>
    <n v="0.60877377252655096"/>
    <n v="0.145602211336884"/>
    <n v="0.15063203915791401"/>
    <n v="0.66233390095020805"/>
    <n v="0.44844789522065898"/>
    <n v="0.16979889348329399"/>
  </r>
  <r>
    <x v="19"/>
    <n v="0.99164997381428299"/>
    <n v="8.9506255814834595E-2"/>
    <n v="0.85553513935255898"/>
    <n v="0.14009278857673299"/>
    <n v="1.80428730329752E-2"/>
    <n v="3.2265131957190501E-6"/>
    <n v="0.61154627282440699"/>
    <n v="0.14096158345170001"/>
    <n v="0.1410564083068"/>
    <n v="0.56948781304587803"/>
    <n v="0.48336107016272201"/>
    <n v="0.167874025066577"/>
  </r>
  <r>
    <x v="19"/>
    <n v="0.99597460341729505"/>
    <n v="7.5724408331637003E-2"/>
    <n v="0.71442413493327195"/>
    <n v="0.14390458831772401"/>
    <n v="1.7668497174885799E-2"/>
    <n v="3.0124635330494601E-6"/>
    <n v="0.60386342334427301"/>
    <n v="0.13049370677952499"/>
    <n v="0.14768569120372499"/>
    <n v="0.81567062188311701"/>
    <n v="0.483436419653406"/>
    <n v="0.13037535373582201"/>
  </r>
  <r>
    <x v="19"/>
    <n v="0.99412933312539997"/>
    <n v="6.2117425082428603E-2"/>
    <n v="0.76107833218745202"/>
    <n v="0.12803938535386999"/>
    <n v="1.85573361042599E-2"/>
    <n v="2.6323340337769099E-6"/>
    <n v="0.60433819257709598"/>
    <n v="0.13737367207694801"/>
    <n v="0.149527158675093"/>
    <n v="0.79496488921126995"/>
    <n v="0.49303228217025702"/>
    <n v="0.13818843096119501"/>
  </r>
  <r>
    <x v="19"/>
    <n v="0.99535476358951502"/>
    <n v="6.7547817454147202E-2"/>
    <n v="0.74319896212124503"/>
    <n v="0.13797442396287601"/>
    <n v="1.8110275477936401E-2"/>
    <n v="2.8298993967910201E-6"/>
    <n v="0.60372226662157402"/>
    <n v="0.12689591024868699"/>
    <n v="0.149527158675093"/>
    <n v="0.78335912822322895"/>
    <n v="0.47061385482734402"/>
    <n v="0.13937020772379699"/>
  </r>
  <r>
    <x v="19"/>
    <n v="0.99382297550937104"/>
    <n v="6.7319899300068806E-2"/>
    <n v="0.813045375216504"/>
    <n v="0.14582159740992701"/>
    <n v="1.8038365450449002E-2"/>
    <n v="3.51445163401535E-6"/>
    <n v="0.60827809012098499"/>
    <n v="0.13659798023127201"/>
    <n v="0.15321009361783"/>
    <n v="0.78951369844416097"/>
    <n v="0.36122827965489301"/>
    <n v="0.11149066810918"/>
  </r>
  <r>
    <x v="19"/>
    <n v="0.99529776682374305"/>
    <n v="6.5751231466679397E-2"/>
    <n v="0.72692442403896096"/>
    <n v="0.166501252492674"/>
    <n v="1.82515952332288E-2"/>
    <n v="3.3114937853773699E-6"/>
    <n v="0.60598441488516597"/>
    <n v="0.13499521964234201"/>
    <n v="0.15468326759492401"/>
    <n v="0.78951369844415997"/>
    <n v="0.41103396543565102"/>
    <n v="0.120122698288819"/>
  </r>
  <r>
    <x v="19"/>
    <n v="0.99392984444519505"/>
    <n v="6.5454897603624398E-2"/>
    <n v="0.77798632200834195"/>
    <n v="0.16942753600478799"/>
    <n v="1.7899968580701E-2"/>
    <n v="3.1517836438180201E-6"/>
    <n v="0.60974893452498302"/>
    <n v="0.13299120529606101"/>
    <n v="0.14658081072090401"/>
    <n v="0.70247049103385095"/>
    <n v="0.418377491537262"/>
    <n v="0.13886673508160599"/>
  </r>
  <r>
    <x v="19"/>
    <n v="0.99273291236396599"/>
    <n v="5.58887152301389E-2"/>
    <n v="0.82784294566285999"/>
    <n v="0.195632193317515"/>
    <n v="1.82489892870808E-2"/>
    <n v="2.9412202342319399E-6"/>
    <n v="0.60304244527086504"/>
    <n v="0.128598170758388"/>
    <n v="0.152841800123556"/>
    <n v="0.78929389236484104"/>
    <n v="0.449577932921773"/>
    <n v="0.13016626498178099"/>
  </r>
  <r>
    <x v="19"/>
    <n v="0.99563262282265796"/>
    <n v="7.5402801848154302E-2"/>
    <n v="0.692359519466759"/>
    <n v="0.16992106449234701"/>
    <n v="1.8122706545371799E-2"/>
    <n v="2.9389541922595E-6"/>
    <n v="0.60109059088455297"/>
    <n v="0.128395701737125"/>
    <n v="0.14400275626098899"/>
    <n v="0.71895594698277299"/>
    <n v="0.434751883154748"/>
    <n v="0.10795972089110301"/>
  </r>
  <r>
    <x v="19"/>
    <n v="0.99334562759602396"/>
    <n v="8.1648205257319695E-2"/>
    <n v="0.82857070156413704"/>
    <n v="0.16403682062952199"/>
    <n v="1.8586142373841E-2"/>
    <n v="3.9159018980439796E-6"/>
    <n v="0.60877416158711894"/>
    <n v="0.13109977914645099"/>
    <n v="0.15799790904338701"/>
    <n v="0.61415240836349105"/>
    <n v="0.39292454355296902"/>
    <n v="0.216882442964834"/>
  </r>
  <r>
    <x v="19"/>
    <n v="0.99580361311997601"/>
    <n v="8.2356984569193895E-2"/>
    <n v="0.66091230558419101"/>
    <n v="0.120763543639496"/>
    <n v="1.8869556625172298E-2"/>
    <n v="3.3461819121310498E-6"/>
    <n v="0.59928424527679303"/>
    <n v="0.131561037968635"/>
    <n v="0.14731739770945201"/>
    <n v="0.62843980351922402"/>
    <n v="0.45788018783895101"/>
    <n v="0.18216350572450801"/>
  </r>
  <r>
    <x v="19"/>
    <n v="0.99672981056378496"/>
    <n v="6.5330795409930795E-2"/>
    <n v="0.67994332498654297"/>
    <n v="0.130088579451061"/>
    <n v="1.8169543145057501E-2"/>
    <n v="3.2649687930840001E-6"/>
    <n v="0.60980554994218605"/>
    <n v="0.13752044161122401"/>
    <n v="0.13590029938696899"/>
    <n v="0.61450409809040196"/>
    <n v="0.55475061319371599"/>
    <n v="0.22655255327347701"/>
  </r>
  <r>
    <x v="19"/>
    <n v="0.99517664869647504"/>
    <n v="5.9375748393547603E-2"/>
    <n v="0.72072846879652197"/>
    <n v="0.17726164559431901"/>
    <n v="1.7355818852623099E-2"/>
    <n v="2.0606666920136799E-6"/>
    <n v="0.62230781158168502"/>
    <n v="0.17632405754136601"/>
    <n v="0.15468326759492401"/>
    <n v="0.73535348049996796"/>
    <n v="0.38659055884416699"/>
    <n v="0.16096832352322199"/>
  </r>
  <r>
    <x v="19"/>
    <n v="0.99425757584838903"/>
    <n v="6.4432595330242495E-2"/>
    <n v="0.72503213563532498"/>
    <n v="0.201947294041841"/>
    <n v="1.8363615702101099E-2"/>
    <n v="2.9907613534631399E-6"/>
    <n v="0.61147811345648595"/>
    <n v="0.13584045647241599"/>
    <n v="0.16720524640022799"/>
    <n v="0.76753309051226404"/>
    <n v="0.34909237224395001"/>
    <n v="0.13482526856829899"/>
  </r>
  <r>
    <x v="19"/>
    <n v="0.99237668257788603"/>
    <n v="6.9234888753094706E-2"/>
    <n v="0.85627518613079801"/>
    <n v="0.203813342747"/>
    <n v="1.7196222258806799E-2"/>
    <n v="2.66731814966044E-6"/>
    <n v="0.65057641762097895"/>
    <n v="0.20842321310876399"/>
    <n v="0.13958323432970501"/>
    <n v="0.59129257611431896"/>
    <n v="0.46151240246928199"/>
    <n v="0.173145551087559"/>
  </r>
  <r>
    <x v="19"/>
    <n v="0.99498428461199195"/>
    <n v="7.4243823013561999E-2"/>
    <n v="0.66742918218454494"/>
    <n v="0.11515216056397699"/>
    <n v="1.8354177951187E-2"/>
    <n v="3.57237224915906E-6"/>
    <n v="0.60255977366943902"/>
    <n v="0.126013358048749"/>
    <n v="0.14621251722663101"/>
    <n v="0.75482829912762806"/>
    <n v="0.514048717600184"/>
    <n v="0.18776786060078199"/>
  </r>
  <r>
    <x v="19"/>
    <n v="0.99442144154998602"/>
    <n v="7.8978258211711602E-2"/>
    <n v="0.71293267018375905"/>
    <n v="0.101024081802968"/>
    <n v="1.8807436503483901E-2"/>
    <n v="3.2789728099985199E-6"/>
    <n v="0.62398721638507504"/>
    <n v="0.16210003488032501"/>
    <n v="0.14326616927244201"/>
    <n v="0.85330142266252296"/>
    <n v="0.47774617846719097"/>
    <n v="0.13462865212136399"/>
  </r>
  <r>
    <x v="19"/>
    <n v="0.99145760972980002"/>
    <n v="6.5267118317284295E-2"/>
    <n v="0.77508231903864899"/>
    <n v="0.16371951954285899"/>
    <n v="1.8118198962845701E-2"/>
    <n v="2.49691601909344E-6"/>
    <n v="0.61358679628212898"/>
    <n v="0.15585345919886301"/>
    <n v="0.15173691964073499"/>
    <n v="0.71847237360827099"/>
    <n v="0.44519302219395002"/>
    <n v="0.12304920645322399"/>
  </r>
  <r>
    <x v="19"/>
    <n v="0.99200620360036296"/>
    <n v="7.5639268094436204E-2"/>
    <n v="0.90651726057895998"/>
    <n v="0.191493732471122"/>
    <n v="1.85798740168906E-2"/>
    <n v="2.8534739579996701E-6"/>
    <n v="0.61128787504169602"/>
    <n v="0.15014729372681701"/>
    <n v="0.15394668060637701"/>
    <n v="0.64655182445510695"/>
    <n v="0.40535251847963"/>
    <n v="0.16841423008848599"/>
  </r>
  <r>
    <x v="19"/>
    <n v="0.99415783150828696"/>
    <n v="6.8206639980788603E-2"/>
    <n v="0.72553577892946797"/>
    <n v="0.20602928920927899"/>
    <n v="1.7944938759497001E-2"/>
    <n v="2.6436808965329302E-6"/>
    <n v="0.60668972444870894"/>
    <n v="0.13587718541984301"/>
    <n v="0.14694910421517801"/>
    <n v="0.73900226141666203"/>
    <n v="0.46905204897754899"/>
    <n v="0.146409546190821"/>
  </r>
  <r>
    <x v="19"/>
    <n v="0.99350236870189901"/>
    <n v="6.6235623358211496E-2"/>
    <n v="0.77453956543599201"/>
    <n v="0.14072376958442501"/>
    <n v="1.8678794324046399E-2"/>
    <n v="3.2753498496211302E-6"/>
    <n v="0.60018703188109701"/>
    <n v="0.12352859192249301"/>
    <n v="0.152841800123556"/>
    <n v="0.95564313319343197"/>
    <n v="0.42055857475598502"/>
    <n v="9.4830960710843598E-2"/>
  </r>
  <r>
    <x v="20"/>
    <n v="0.992162944706238"/>
    <n v="8.6843710921533201E-2"/>
    <n v="0.84779255715619595"/>
    <n v="0.15111464688614601"/>
    <n v="1.7645395814439399E-2"/>
    <n v="4.3047880917976704E-6"/>
    <n v="0.58634454260827595"/>
    <n v="0.115154611598159"/>
    <n v="0.17530770327424799"/>
    <n v="0.71917575306209203"/>
    <n v="0.53437990431184701"/>
    <n v="0.20169130161314799"/>
  </r>
  <r>
    <x v="20"/>
    <n v="0.99625958724615904"/>
    <n v="6.8450105751845805E-2"/>
    <n v="0.66148348938198898"/>
    <n v="0.20495234190960199"/>
    <n v="1.8000931386188999E-2"/>
    <n v="4.3296624007922903E-6"/>
    <n v="0.55594176357054803"/>
    <n v="9.5053501488156902E-2"/>
    <n v="0.169046713871596"/>
    <n v="0.65776193450037401"/>
    <n v="0.56258374374495401"/>
    <n v="0.25448687717630503"/>
  </r>
  <r>
    <x v="20"/>
    <n v="0.99283978129979"/>
    <n v="7.0979349960930194E-2"/>
    <n v="0.82025244562976696"/>
    <n v="0.18526284432582599"/>
    <n v="1.7601341238344E-2"/>
    <n v="3.6780966434828302E-6"/>
    <n v="0.58220408249056799"/>
    <n v="0.139344624004373"/>
    <n v="0.17309794230860601"/>
    <n v="0.48899482679927397"/>
    <n v="0.45919208737289302"/>
    <n v="0.222972172587759"/>
  </r>
  <r>
    <x v="20"/>
    <n v="0.99415070691256502"/>
    <n v="9.8217536053923707E-2"/>
    <n v="0.707498308207543"/>
    <n v="0.15944458848553"/>
    <n v="1.6803287838285601E-2"/>
    <n v="3.81201101621618E-6"/>
    <n v="0.58891240267901801"/>
    <n v="0.14117092024953801"/>
    <n v="0.183778453642541"/>
    <n v="0.80300979171434395"/>
    <n v="0.394877041219447"/>
    <n v="0.128915708875568"/>
  </r>
  <r>
    <x v="20"/>
    <n v="0.99304639457571697"/>
    <n v="0.10255436107921501"/>
    <n v="0.79370977211488802"/>
    <n v="0.119774130956047"/>
    <n v="1.83386127052764E-2"/>
    <n v="3.46298955118067E-6"/>
    <n v="0.58285009575420399"/>
    <n v="0.14677700944668201"/>
    <n v="0.17751746423988901"/>
    <n v="0.81079092692223598"/>
    <n v="0.471832486150768"/>
    <n v="0.122884505645856"/>
  </r>
  <r>
    <x v="20"/>
    <n v="0.99363061142488796"/>
    <n v="7.4083515313397602E-2"/>
    <n v="0.82281529791067298"/>
    <n v="0.219060337590221"/>
    <n v="1.7241122006625802E-2"/>
    <n v="1.9545404265935401E-6"/>
    <n v="0.541522553890461"/>
    <n v="8.8774245513611294E-2"/>
    <n v="0.18930285605664501"/>
    <n v="0.55089221873549399"/>
    <n v="0.34129845116770802"/>
    <n v="0.17690621842521301"/>
  </r>
  <r>
    <x v="20"/>
    <n v="0.99397259201952504"/>
    <n v="0.10133433771660499"/>
    <n v="0.81096038169681395"/>
    <n v="0.13430306215030199"/>
    <n v="1.8033646574991999E-2"/>
    <n v="2.9925895650195801E-6"/>
    <n v="0.53252361164278295"/>
    <n v="7.3915925524835294E-2"/>
    <n v="0.183778453642541"/>
    <n v="0.74498098677413804"/>
    <n v="0.43677589744137102"/>
    <n v="0.13862621991023399"/>
  </r>
  <r>
    <x v="20"/>
    <n v="0.99430032342271901"/>
    <n v="9.67736208125477E-2"/>
    <n v="0.75003485551974702"/>
    <n v="0.12882225868250399"/>
    <n v="1.8372454789711001E-2"/>
    <n v="3.9804730830734802E-6"/>
    <n v="0.57230569482279203"/>
    <n v="0.128089498362914"/>
    <n v="0.18488333412536201"/>
    <n v="0.71161442393352003"/>
    <n v="0.45042827905823102"/>
    <n v="0.13459872965737699"/>
  </r>
  <r>
    <x v="20"/>
    <n v="0.99306064376715997"/>
    <n v="9.5524112726104504E-2"/>
    <n v="0.77413151783076595"/>
    <n v="0.14574972570622199"/>
    <n v="1.8466832298852098E-2"/>
    <n v="2.6525419752467601E-6"/>
    <n v="0.55098354860100196"/>
    <n v="9.6721143118129696E-2"/>
    <n v="0.17862234472270999"/>
    <n v="0.65424503723127003"/>
    <n v="0.38970592431805301"/>
    <n v="0.13605627139468801"/>
  </r>
  <r>
    <x v="20"/>
    <n v="0.99836134298403101"/>
    <n v="9.9396522379688004E-2"/>
    <n v="0.639946151990747"/>
    <n v="0.110436033317226"/>
    <n v="1.7344338603376801E-2"/>
    <n v="2.6222664260014902E-6"/>
    <n v="0.54293753233994702"/>
    <n v="8.2173973172707901E-2"/>
    <n v="0.168310126883048"/>
    <n v="0.56421246714222295"/>
    <n v="0.46994700456967098"/>
    <n v="0.147856777056041"/>
  </r>
  <r>
    <x v="20"/>
    <n v="0.99278990912973897"/>
    <n v="9.0245108306163904E-2"/>
    <n v="0.86459512091061097"/>
    <n v="0.160783664862584"/>
    <n v="1.9086765758150898E-2"/>
    <n v="3.57280422650554E-6"/>
    <n v="0.57558317791272096"/>
    <n v="0.12755659968032701"/>
    <n v="0.18193698617117299"/>
    <n v="0.67117010533883004"/>
    <n v="0.49161918959217499"/>
    <n v="0.163522986960695"/>
  </r>
  <r>
    <x v="20"/>
    <n v="0.99231968581211405"/>
    <n v="6.7937065362892401E-2"/>
    <n v="0.76945088748047197"/>
    <n v="0.21100383526844299"/>
    <n v="1.71837207603944E-2"/>
    <n v="3.4953103945621301E-6"/>
    <n v="0.54672342333624202"/>
    <n v="8.9097795328916998E-2"/>
    <n v="0.172729648814332"/>
    <n v="0.76045533475819305"/>
    <n v="0.52984378966758805"/>
    <n v="0.184342642909264"/>
  </r>
  <r>
    <x v="20"/>
    <n v="0.996765433542392"/>
    <n v="8.1821149267697998E-2"/>
    <n v="0.67363892691086702"/>
    <n v="0.193881662469266"/>
    <n v="1.8547440551995399E-2"/>
    <n v="2.6383739393526198E-6"/>
    <n v="0.56595923595577102"/>
    <n v="0.12333554334883599"/>
    <n v="0.18598821460818299"/>
    <n v="0.64263927624322903"/>
    <n v="0.36726616566104903"/>
    <n v="0.178073201278869"/>
  </r>
  <r>
    <x v="20"/>
    <n v="0.99412220852967903"/>
    <n v="8.1566843524643495E-2"/>
    <n v="0.75887110332152097"/>
    <n v="0.176628829857259"/>
    <n v="1.6885128633525901E-2"/>
    <n v="3.9717139468795302E-6"/>
    <n v="0.63404290745545699"/>
    <n v="0.20158456014548401"/>
    <n v="0.179358931711257"/>
    <n v="0.78542530536882704"/>
    <n v="0.43247618395089399"/>
    <n v="0.13855893860653801"/>
  </r>
  <r>
    <x v="20"/>
    <n v="0.99728552903006995"/>
    <n v="6.9071267118633997E-2"/>
    <n v="0.74020255665193302"/>
    <n v="0.14682421920897801"/>
    <n v="1.6815472397301499E-2"/>
    <n v="2.84463714413232E-6"/>
    <n v="0.55251792924257603"/>
    <n v="9.6023610559317504E-2"/>
    <n v="0.17862234472270999"/>
    <n v="0.70066808118343504"/>
    <n v="0.47727958321521302"/>
    <n v="0.151321783981202"/>
  </r>
  <r>
    <x v="20"/>
    <n v="0.99137211458114005"/>
    <n v="8.1418304936933306E-2"/>
    <n v="0.78503555058748198"/>
    <n v="0.12307792554861501"/>
    <n v="1.63244276258597E-2"/>
    <n v="3.1321271882143298E-6"/>
    <n v="0.56079742832966895"/>
    <n v="9.6209002280842199E-2"/>
    <n v="0.17530770327424799"/>
    <n v="0.55669509922951399"/>
    <n v="0.42792318051922301"/>
    <n v="0.14920885978141701"/>
  </r>
  <r>
    <x v="20"/>
    <n v="0.99576799014136896"/>
    <n v="9.5330851511068598E-2"/>
    <n v="0.75190147079356495"/>
    <n v="0.10812273796628601"/>
    <n v="1.7959694049172401E-2"/>
    <n v="2.6186456001906401E-6"/>
    <n v="0.54178993884601401"/>
    <n v="0.10934539389629699"/>
    <n v="0.17420282279142699"/>
    <n v="0.57933512539936804"/>
    <n v="0.48968561002639099"/>
    <n v="0.238259175412883"/>
  </r>
  <r>
    <x v="20"/>
    <n v="0.99110137994372005"/>
    <n v="8.4087663526918696E-2"/>
    <n v="0.96626587260126495"/>
    <n v="0.215590568186877"/>
    <n v="1.78084083106387E-2"/>
    <n v="3.1805218208121299E-6"/>
    <n v="0.539488423562272"/>
    <n v="8.7294318586916594E-2"/>
    <n v="0.18451504063108801"/>
    <n v="0.63384703307047097"/>
    <n v="0.41727929316058998"/>
    <n v="0.19751788882272001"/>
  </r>
  <r>
    <x v="20"/>
    <n v="0.99551862929111201"/>
    <n v="9.74774447086518E-2"/>
    <n v="0.67248149874066598"/>
    <n v="0.128052285472431"/>
    <n v="1.7419946257155199E-2"/>
    <n v="2.6303086014880301E-6"/>
    <n v="0.56521928803677302"/>
    <n v="0.10156109184588601"/>
    <n v="0.18193698617117299"/>
    <n v="0.65569575735477603"/>
    <n v="0.421045736811341"/>
    <n v="0.17111795886950401"/>
  </r>
  <r>
    <x v="20"/>
    <n v="0.99608147235311895"/>
    <n v="8.8487174561703297E-2"/>
    <n v="0.67884590797210198"/>
    <n v="0.174993114097824"/>
    <n v="1.84214043187058E-2"/>
    <n v="2.3295568568479201E-6"/>
    <n v="0.50104996489782305"/>
    <n v="6.8199039170934297E-2"/>
    <n v="0.19335408449365499"/>
    <n v="0.87440280627714395"/>
    <n v="0.39796098590422402"/>
    <n v="0.109823889398435"/>
  </r>
  <r>
    <x v="20"/>
    <n v="0.99514815031358905"/>
    <n v="0.100265609391726"/>
    <n v="0.81484137897211195"/>
    <n v="0.12191240565031899"/>
    <n v="1.7978675197466099E-2"/>
    <n v="2.7932756204927399E-6"/>
    <n v="0.53758305290139496"/>
    <n v="9.5551593964898096E-2"/>
    <n v="0.18156869267689901"/>
    <n v="0.57722498703790603"/>
    <n v="0.47659488843792702"/>
    <n v="0.213635845158999"/>
  </r>
  <r>
    <x v="20"/>
    <n v="0.99436444478421304"/>
    <n v="7.8228751576476394E-2"/>
    <n v="0.79317397384335098"/>
    <n v="0.21237954473696699"/>
    <n v="1.6712044507619601E-2"/>
    <n v="3.3976479842007399E-6"/>
    <n v="0.58263572473587699"/>
    <n v="0.14721016913273599"/>
    <n v="0.183041866653994"/>
    <n v="0.81320879379474398"/>
    <n v="0.45609502206444902"/>
    <n v="0.156633812298936"/>
  </r>
  <r>
    <x v="20"/>
    <n v="0.99414358231684297"/>
    <n v="9.0723058157194905E-2"/>
    <n v="0.73290408715760302"/>
    <n v="0.12916480581144299"/>
    <n v="1.6809485764258999E-2"/>
    <n v="2.9156890706622102E-6"/>
    <n v="0.61634475022352697"/>
    <n v="0.22817272438334199"/>
    <n v="0.17493940977997399"/>
    <n v="0.79773444581068897"/>
    <n v="0.52164376448940997"/>
    <n v="0.14456604528284001"/>
  </r>
  <r>
    <x v="20"/>
    <n v="0.99291815185272803"/>
    <n v="7.5831042684740904E-2"/>
    <n v="0.71347912699153104"/>
    <n v="0.16917854331294899"/>
    <n v="1.7787419879501401E-2"/>
    <n v="2.4451224672357602E-6"/>
    <n v="0.55485080214631599"/>
    <n v="0.10702145049233799"/>
    <n v="0.17457111628569999"/>
    <n v="0.72533032328302305"/>
    <n v="0.47646718877571398"/>
    <n v="0.1426648198853"/>
  </r>
  <r>
    <x v="20"/>
    <n v="0.99741377175305801"/>
    <n v="7.8856354983765906E-2"/>
    <n v="0.59946199764813901"/>
    <n v="0.207464515782396"/>
    <n v="1.7328773357466201E-2"/>
    <n v="4.0214256966511602E-6"/>
    <n v="0.56791609827964995"/>
    <n v="9.79506956870414E-2"/>
    <n v="0.187461388585277"/>
    <n v="0.74287084841267603"/>
    <n v="0.367524036222733"/>
    <n v="0.11224310584113301"/>
  </r>
  <r>
    <x v="20"/>
    <n v="0.99623821345899399"/>
    <n v="7.5205916985336602E-2"/>
    <n v="0.65612741752533998"/>
    <n v="0.20915783071197999"/>
    <n v="1.6733737248526701E-2"/>
    <n v="4.1374791633819099E-6"/>
    <n v="0.57175736958884904"/>
    <n v="0.113495992396663"/>
    <n v="0.180463812194078"/>
    <n v="0.53084590430160505"/>
    <n v="0.41683486727354802"/>
    <n v="0.23221529733893101"/>
  </r>
  <r>
    <x v="20"/>
    <n v="0.99093751424212295"/>
    <n v="8.7697529058730003E-2"/>
    <n v="0.78620827940970595"/>
    <n v="0.120563972457279"/>
    <n v="1.6915449169111901E-2"/>
    <n v="3.29319833186568E-6"/>
    <n v="0.58495755454864296"/>
    <n v="0.153583710907404"/>
    <n v="0.17751746423988901"/>
    <n v="0.77984223095412597"/>
    <n v="0.48593708788628998"/>
    <n v="0.13028738351911801"/>
  </r>
  <r>
    <x v="20"/>
    <n v="0.994734923761736"/>
    <n v="8.6784029132851506E-2"/>
    <n v="0.70227507809909395"/>
    <n v="0.150987671739088"/>
    <n v="1.82578635901792E-2"/>
    <n v="3.3497345009747101E-6"/>
    <n v="0.55571951376800399"/>
    <n v="0.113031073944574"/>
    <n v="0.16941500736586901"/>
    <n v="0.74695924148800896"/>
    <n v="0.541164068742639"/>
    <n v="0.180849411317592"/>
  </r>
  <r>
    <x v="20"/>
    <n v="0.99536188818523696"/>
    <n v="0.10520826496626801"/>
    <n v="0.77902525990625704"/>
    <n v="0.104667952573785"/>
    <n v="1.6636190345421902E-2"/>
    <n v="2.9208642142652499E-6"/>
    <n v="0.558816611291863"/>
    <n v="9.7490715392545002E-2"/>
    <n v="0.19335408449365499"/>
    <n v="0.77768813137680004"/>
    <n v="0.34555460581057801"/>
    <n v="0.149516044283524"/>
  </r>
  <r>
    <x v="20"/>
    <n v="0.99422907746550304"/>
    <n v="0.10633435222868599"/>
    <n v="0.72714460669314596"/>
    <n v="0.11712201673303101"/>
    <n v="1.62394174366557E-2"/>
    <n v="3.9987933760601396E-6"/>
    <n v="0.59965579675111202"/>
    <n v="0.14341497053888999"/>
    <n v="0.180095518699805"/>
    <n v="0.85435649184325402"/>
    <n v="0.46132273572141003"/>
    <n v="0.12775134334048499"/>
  </r>
  <r>
    <x v="20"/>
    <n v="0.99788399507068404"/>
    <n v="9.5270550295415604E-2"/>
    <n v="0.60929157206164597"/>
    <n v="0.18945214410965799"/>
    <n v="1.8444540894640801E-2"/>
    <n v="2.87707299883219E-6"/>
    <n v="0.565789445573884"/>
    <n v="0.110799077021129"/>
    <n v="0.183041866653994"/>
    <n v="0.73970564087048296"/>
    <n v="0.41937598172500001"/>
    <n v="0.13667011981215699"/>
  </r>
  <r>
    <x v="20"/>
    <n v="0.99470642537885001"/>
    <n v="7.9150458909724303E-2"/>
    <n v="0.64802974357041698"/>
    <n v="0.18863762026066699"/>
    <n v="1.6527620994421101E-2"/>
    <n v="3.1810585261601202E-6"/>
    <n v="0.58030805047132505"/>
    <n v="0.132015475189941"/>
    <n v="0.18561992111390899"/>
    <n v="0.70053619753584395"/>
    <n v="0.373174219076509"/>
    <n v="0.13768132703514299"/>
  </r>
  <r>
    <x v="20"/>
    <n v="0.98948409671491599"/>
    <n v="7.0165763605517295E-2"/>
    <n v="0.85862183119129198"/>
    <n v="0.19593522293906099"/>
    <n v="1.8608222485121399E-2"/>
    <n v="3.7899196386916598E-6"/>
    <n v="0.57521424654412201"/>
    <n v="0.120017022602858"/>
    <n v="0.17125647483723799"/>
    <n v="0.69257921746449802"/>
    <n v="0.50640674690391196"/>
    <n v="0.175081482324209"/>
  </r>
  <r>
    <x v="20"/>
    <n v="0.99355224087195004"/>
    <n v="8.8342879048746298E-2"/>
    <n v="0.78198339215378598"/>
    <n v="0.15733622012868401"/>
    <n v="1.8157217724087599E-2"/>
    <n v="5.6141587880465398E-6"/>
    <n v="0.57132388779608601"/>
    <n v="0.101372210850646"/>
    <n v="0.16941500736586901"/>
    <n v="0.66571891457172006"/>
    <n v="0.51115290815617098"/>
    <n v="0.16983924000841999"/>
  </r>
  <r>
    <x v="20"/>
    <n v="0.99205607577041399"/>
    <n v="9.8832379265604994E-2"/>
    <n v="0.81216953851269202"/>
    <n v="0.14935436290158999"/>
    <n v="1.8016496632099602E-2"/>
    <n v="2.64488156644207E-6"/>
    <n v="0.56246908261058404"/>
    <n v="0.108500489768817"/>
    <n v="0.18967114955091899"/>
    <n v="0.69715118391433195"/>
    <n v="0.40652679551198101"/>
    <n v="0.14248035458022501"/>
  </r>
  <r>
    <x v="20"/>
    <n v="0.99277565993829597"/>
    <n v="8.2326849447041703E-2"/>
    <n v="0.759216857597387"/>
    <n v="0.185170647769485"/>
    <n v="1.92927763657911E-2"/>
    <n v="3.5888707714114399E-6"/>
    <n v="0.56847568153140304"/>
    <n v="0.111097642181965"/>
    <n v="0.164627191940312"/>
    <n v="0.62892337689372602"/>
    <n v="0.53072417420718898"/>
    <n v="0.18125071711287599"/>
  </r>
  <r>
    <x v="20"/>
    <n v="1"/>
    <n v="5.7978166289622497E-2"/>
    <n v="0.58116517969807102"/>
    <n v="0.23049939904283701"/>
    <n v="1.8378441422753501E-2"/>
    <n v="3.1204750911092702E-6"/>
    <n v="0.563652520984953"/>
    <n v="0.119758929574403"/>
    <n v="0.18193698617117299"/>
    <n v="0.75627901925113294"/>
    <n v="0.50185856877864898"/>
    <n v="0.13863332160373701"/>
  </r>
  <r>
    <x v="20"/>
    <n v="0.99274003695968804"/>
    <n v="7.6077110049077495E-2"/>
    <n v="0.80395686849180104"/>
    <n v="0.185089087750298"/>
    <n v="1.75246419044226E-2"/>
    <n v="2.9992648602629201E-6"/>
    <n v="0.53781147579141397"/>
    <n v="9.3521379263104595E-2"/>
    <n v="0.191512617022287"/>
    <n v="0.81975901495844905"/>
    <n v="0.35476755129148702"/>
    <n v="0.13746076984814301"/>
  </r>
  <r>
    <x v="20"/>
    <n v="0.99462805482591199"/>
    <n v="9.3747100630928795E-2"/>
    <n v="0.75070750977690204"/>
    <n v="0.132170187899357"/>
    <n v="1.7994099581422798E-2"/>
    <n v="3.9877002983208103E-6"/>
    <n v="0.59369913672080399"/>
    <n v="0.15834445254030299"/>
    <n v="0.183410160148267"/>
    <n v="0.72111004656009903"/>
    <n v="0.48327698689453602"/>
    <n v="0.14879768069445401"/>
  </r>
  <r>
    <x v="20"/>
    <n v="0.99501278299487905"/>
    <n v="8.52418727738323E-2"/>
    <n v="0.70891393688771398"/>
    <n v="0.13757452061133099"/>
    <n v="1.7672265232153799E-2"/>
    <n v="1.6575049053855799E-6"/>
    <n v="0.54850626550703796"/>
    <n v="0.123717344640563"/>
    <n v="0.19040773653946599"/>
    <n v="0.71086708326383496"/>
    <n v="0.34898831361576998"/>
    <n v="0.15983574514780299"/>
  </r>
  <r>
    <x v="20"/>
    <n v="0.99356649006339404"/>
    <n v="9.4775875916160393E-2"/>
    <n v="0.84208570818977302"/>
    <n v="0.128968328433954"/>
    <n v="1.72564759596055E-2"/>
    <n v="3.1777325776363102E-6"/>
    <n v="0.54657077742754101"/>
    <n v="8.4205293132991202E-2"/>
    <n v="0.175675996768521"/>
    <n v="0.68308359483791803"/>
    <n v="0.510662229545359"/>
    <n v="0.18828077231150001"/>
  </r>
  <r>
    <x v="20"/>
    <n v="0.99237668257788603"/>
    <n v="9.3137336720411898E-2"/>
    <n v="0.80891977790273295"/>
    <n v="0.15730399148076599"/>
    <n v="1.7633246470911801E-2"/>
    <n v="3.5673869966503699E-6"/>
    <n v="0.56419080997932702"/>
    <n v="0.10001843563179801"/>
    <n v="0.18488333412536201"/>
    <n v="0.73482594590960304"/>
    <n v="0.42219561584464299"/>
    <n v="0.14331890763202401"/>
  </r>
  <r>
    <x v="20"/>
    <n v="0.99152885568701599"/>
    <n v="7.0651301436946298E-2"/>
    <n v="0.86333053803431004"/>
    <n v="0.204178085344564"/>
    <n v="1.71652326289395E-2"/>
    <n v="3.0907012077062401E-6"/>
    <n v="0.57099789582085203"/>
    <n v="0.118044204569801"/>
    <n v="0.18488333412536201"/>
    <n v="0.77351181586974005"/>
    <n v="0.41788355023007701"/>
    <n v="0.14161361060071401"/>
  </r>
  <r>
    <x v="20"/>
    <n v="0.99535476358951502"/>
    <n v="0.104990443471821"/>
    <n v="0.72009050682775499"/>
    <n v="0.106935879714449"/>
    <n v="1.9586649617202599E-2"/>
    <n v="4.2671420353235999E-6"/>
    <n v="0.57029066390726901"/>
    <n v="0.113686970854899"/>
    <n v="0.18193698617117299"/>
    <n v="0.68277586632687204"/>
    <n v="0.42602015150421102"/>
    <n v="0.13338481760707099"/>
  </r>
  <r>
    <x v="20"/>
    <n v="0.99239093176932902"/>
    <n v="8.8691585462222E-2"/>
    <n v="0.83707857884814396"/>
    <n v="0.18040116586729699"/>
    <n v="1.8374602934508599E-2"/>
    <n v="3.9173963373970803E-6"/>
    <n v="0.58791085045103697"/>
    <n v="0.125670683930211"/>
    <n v="0.19409067148220299"/>
    <n v="0.82833145205188896"/>
    <n v="0.38107693175651702"/>
    <n v="0.11924939790437"/>
  </r>
  <r>
    <x v="20"/>
    <n v="0.99425757584838903"/>
    <n v="9.8547411887472805E-2"/>
    <n v="0.758768969800247"/>
    <n v="0.13190760475465199"/>
    <n v="1.6316292848019599E-2"/>
    <n v="2.9899880755384099E-6"/>
    <n v="0.54540070726068102"/>
    <n v="9.2952192370483994E-2"/>
    <n v="0.180463812194078"/>
    <n v="0.69719514513019598"/>
    <n v="0.46302938348671802"/>
    <n v="0.16975278843549199"/>
  </r>
  <r>
    <x v="20"/>
    <n v="0.994734923761736"/>
    <n v="8.4838037359913604E-2"/>
    <n v="0.725856836947673"/>
    <n v="0.16446068960019899"/>
    <n v="1.7944023156796399E-2"/>
    <n v="3.60941871712898E-6"/>
    <n v="0.56109856787261303"/>
    <n v="9.6091261768696395E-2"/>
    <n v="0.17788575773416301"/>
    <n v="0.72001101616350405"/>
    <n v="0.44397288325759499"/>
    <n v="0.152231326792333"/>
  </r>
  <r>
    <x v="20"/>
    <n v="0.99383722470081504"/>
    <n v="8.2562386552866698E-2"/>
    <n v="0.787774296701234"/>
    <n v="0.162952989839697"/>
    <n v="1.7400084721649299E-2"/>
    <n v="4.1961637486103202E-6"/>
    <n v="0.56352456911650595"/>
    <n v="0.10650840485039099"/>
    <n v="0.183778453642541"/>
    <n v="0.567025984957506"/>
    <n v="0.47215131018169598"/>
    <n v="0.20321904315697401"/>
  </r>
  <r>
    <x v="20"/>
    <n v="0.99493441244194103"/>
    <n v="8.1369989633174294E-2"/>
    <n v="0.700138291933457"/>
    <n v="0.179014510517812"/>
    <n v="1.7521965527297699E-2"/>
    <n v="3.5987268314894601E-6"/>
    <n v="0.56073687390903304"/>
    <n v="0.101797870953496"/>
    <n v="0.179358931711257"/>
    <n v="0.74287084841267603"/>
    <n v="0.50769047294526204"/>
    <n v="0.14120763357980901"/>
  </r>
  <r>
    <x v="20"/>
    <n v="0.99565399660982301"/>
    <n v="8.8572407712949899E-2"/>
    <n v="0.68984362473917904"/>
    <n v="0.13728190706747101"/>
    <n v="1.9178502105655599E-2"/>
    <n v="2.6476870890364899E-6"/>
    <n v="0.57143689090540195"/>
    <n v="0.13083713037668199"/>
    <n v="0.18267357315971999"/>
    <n v="0.86266516164151197"/>
    <n v="0.40872554034775599"/>
    <n v="9.6547832497788602E-2"/>
  </r>
  <r>
    <x v="20"/>
    <n v="0.99368048359493899"/>
    <n v="8.2179456799228306E-2"/>
    <n v="0.773033127945569"/>
    <n v="0.169841556377507"/>
    <n v="1.7933669803181701E-2"/>
    <n v="3.4648539090443299E-6"/>
    <n v="0.58492363666889202"/>
    <n v="0.15319166641385601"/>
    <n v="0.18525162761963501"/>
    <n v="0.57265302058807099"/>
    <n v="0.398377320736927"/>
    <n v="0.24225223864334799"/>
  </r>
  <r>
    <x v="20"/>
    <n v="0.99276853534257403"/>
    <n v="6.9497556760261106E-2"/>
    <n v="0.78272025006236001"/>
    <n v="0.164061545934957"/>
    <n v="1.8542228659699601E-2"/>
    <n v="4.07906565077182E-6"/>
    <n v="0.56372548932178801"/>
    <n v="0.116882080244307"/>
    <n v="0.179358931711257"/>
    <n v="0.69257921746449702"/>
    <n v="0.47104010493121601"/>
    <n v="0.18423629533600699"/>
  </r>
  <r>
    <x v="20"/>
    <n v="0.99472067457029301"/>
    <n v="9.3328275084305495E-2"/>
    <n v="0.77597256781689095"/>
    <n v="0.114051247794445"/>
    <n v="1.77208626062638E-2"/>
    <n v="3.00705511577555E-6"/>
    <n v="0.55512202010059597"/>
    <n v="9.4118134459026295E-2"/>
    <n v="0.188197975573825"/>
    <n v="0.67640149002662198"/>
    <n v="0.45580358062200399"/>
    <n v="0.15279619677929299"/>
  </r>
  <r>
    <x v="20"/>
    <n v="0.99387284767942297"/>
    <n v="0.118515755274868"/>
    <n v="0.69995324380983504"/>
    <n v="9.6391737101442193E-2"/>
    <n v="1.8431018147062401E-2"/>
    <n v="3.4597634924797599E-6"/>
    <n v="0.56914152254402595"/>
    <n v="0.10728185415189299"/>
    <n v="0.17862234472270999"/>
    <n v="0.68906232019539404"/>
    <n v="0.46833443690742699"/>
    <n v="0.14594434429567499"/>
  </r>
  <r>
    <x v="20"/>
    <n v="0.99327438163880799"/>
    <n v="7.6623661437176499E-2"/>
    <n v="0.72155862434470097"/>
    <n v="0.121274750139945"/>
    <n v="1.9009397329948299E-2"/>
    <n v="3.6410479402030598E-6"/>
    <n v="0.58714107860155396"/>
    <n v="0.13541663720565"/>
    <n v="0.18967114955091899"/>
    <n v="0.69715118391433195"/>
    <n v="0.41393924237408303"/>
    <n v="0.180386124240969"/>
  </r>
  <r>
    <x v="20"/>
    <n v="0.99646620052208501"/>
    <n v="7.1281227695377994E-2"/>
    <n v="0.69293720358800903"/>
    <n v="0.173357381030883"/>
    <n v="1.7842250395073301E-2"/>
    <n v="3.7530301792087201E-6"/>
    <n v="0.58005106615954705"/>
    <n v="0.116634962449625"/>
    <n v="0.18267357315971999"/>
    <n v="0.68857874682089204"/>
    <n v="0.47230843511770898"/>
    <n v="0.184074765095668"/>
  </r>
  <r>
    <x v="20"/>
    <n v="0.99077364854052596"/>
    <n v="9.1920565349400102E-2"/>
    <n v="0.86428669125231306"/>
    <n v="0.137620083279998"/>
    <n v="1.8195144805186501E-2"/>
    <n v="3.55733425009608E-6"/>
    <n v="0.57129354974677005"/>
    <n v="0.12938320864525901"/>
    <n v="0.183041866653994"/>
    <n v="0.68167683593027695"/>
    <n v="0.45253336307504699"/>
    <n v="0.18013976630439801"/>
  </r>
  <r>
    <x v="20"/>
    <n v="0.99343112274468304"/>
    <n v="7.5394470555390794E-2"/>
    <n v="0.712117014499273"/>
    <n v="0.20572822078285199"/>
    <n v="1.82415940344989E-2"/>
    <n v="4.3427188413186301E-6"/>
    <n v="0.583367649852093"/>
    <n v="0.128045608449364"/>
    <n v="0.169046713871596"/>
    <n v="0.79316247936085504"/>
    <n v="0.55534622269905098"/>
    <n v="0.18730262479064699"/>
  </r>
  <r>
    <x v="20"/>
    <n v="0.99844683813269097"/>
    <n v="6.8717047805114007E-2"/>
    <n v="0.58286065327051595"/>
    <n v="0.29023829196728401"/>
    <n v="1.8923999770370899E-2"/>
    <n v="4.5920568185812504E-6"/>
    <n v="0.57920757548332302"/>
    <n v="0.11593988170835499"/>
    <n v="0.17051988784868999"/>
    <n v="0.57687329731099501"/>
    <n v="0.52601361675838099"/>
    <n v="0.224951316099682"/>
  </r>
  <r>
    <x v="20"/>
    <n v="0.99286115508695505"/>
    <n v="8.6696535073159803E-2"/>
    <n v="0.866610246472582"/>
    <n v="0.18518722730100201"/>
    <n v="1.8550152144608801E-2"/>
    <n v="2.5054902516950802E-6"/>
    <n v="0.56282114885652601"/>
    <n v="0.117014873145035"/>
    <n v="0.171624768331511"/>
    <n v="0.72322018492156104"/>
    <n v="0.47725834331150802"/>
    <n v="0.14533609442787601"/>
  </r>
  <r>
    <x v="20"/>
    <n v="0.99281128291690401"/>
    <n v="8.2219224010783798E-2"/>
    <n v="0.84243710024531604"/>
    <n v="0.179311238279137"/>
    <n v="1.7623174841205E-2"/>
    <n v="3.0183568320305401E-6"/>
    <n v="0.61053713672052301"/>
    <n v="0.164523469370388"/>
    <n v="0.175675996768521"/>
    <n v="0.69855794282197303"/>
    <n v="0.49819982618533198"/>
    <n v="0.16751471273187199"/>
  </r>
  <r>
    <x v="20"/>
    <n v="0.99255479747092601"/>
    <n v="0.10714273539754"/>
    <n v="0.79576224953084895"/>
    <n v="0.112950384784684"/>
    <n v="1.7275914909249498E-2"/>
    <n v="2.63029816434801E-6"/>
    <n v="0.54723910139331"/>
    <n v="9.1564751742459594E-2"/>
    <n v="0.176412583757068"/>
    <n v="0.82727638287115801"/>
    <n v="0.51099393467071896"/>
    <n v="0.13803003797331301"/>
  </r>
  <r>
    <x v="20"/>
    <n v="0.992989397809944"/>
    <n v="8.2014906024310802E-2"/>
    <n v="0.87648318665001601"/>
    <n v="0.21880523735643101"/>
    <n v="1.76194419994255E-2"/>
    <n v="2.8839990554180801E-6"/>
    <n v="0.53250900608110996"/>
    <n v="7.5908535068060307E-2"/>
    <n v="0.18156869267689901"/>
    <n v="0.69715118391433195"/>
    <n v="0.454151766600984"/>
    <n v="0.13492679356502699"/>
  </r>
  <r>
    <x v="20"/>
    <n v="0.99715016171135895"/>
    <n v="7.5381338703599796E-2"/>
    <n v="0.70905399233302502"/>
    <n v="0.16062224293413899"/>
    <n v="1.77758339837896E-2"/>
    <n v="4.7329150530510696E-6"/>
    <n v="0.57951005908833397"/>
    <n v="0.10626428907079601"/>
    <n v="0.194458964976476"/>
    <n v="0.78001807581758098"/>
    <n v="0.393104558359332"/>
    <n v="0.126762235351189"/>
  </r>
  <r>
    <x v="20"/>
    <n v="0.99409371014679204"/>
    <n v="9.6249988222385702E-2"/>
    <n v="0.77822532465911598"/>
    <n v="0.16033920860567299"/>
    <n v="1.85081048513571E-2"/>
    <n v="3.73887775198606E-6"/>
    <n v="0.59036427750686504"/>
    <n v="0.13318335127485501"/>
    <n v="0.18120039918262601"/>
    <n v="0.93194803784284796"/>
    <n v="0.47580733978414402"/>
    <n v="0.11099385897877"/>
  </r>
  <r>
    <x v="20"/>
    <n v="0.99332425380885903"/>
    <n v="7.9339384135961297E-2"/>
    <n v="0.79686817674316701"/>
    <n v="0.126008441839493"/>
    <n v="1.83074117824783E-2"/>
    <n v="3.74237824774847E-6"/>
    <n v="0.56677849577417505"/>
    <n v="0.10288078203208401"/>
    <n v="0.18451504063108801"/>
    <n v="0.83501355686318601"/>
    <n v="0.42500925449951699"/>
    <n v="0.12900799838469301"/>
  </r>
  <r>
    <x v="20"/>
    <n v="0.99303214538427398"/>
    <n v="9.2089514055813698E-2"/>
    <n v="0.73454651036434004"/>
    <n v="0.14651692218458301"/>
    <n v="1.8647980771621601E-2"/>
    <n v="3.6538764004152399E-6"/>
    <n v="0.57005854221678498"/>
    <n v="0.106082165102381"/>
    <n v="0.179358931711257"/>
    <n v="0.63455041252429101"/>
    <n v="0.42743713892275897"/>
    <n v="0.182013296135833"/>
  </r>
  <r>
    <x v="20"/>
    <n v="0.99335275219174601"/>
    <n v="0.10776464007669399"/>
    <n v="0.78403856664951999"/>
    <n v="0.118268657230677"/>
    <n v="1.8719116058362299E-2"/>
    <n v="3.9222956043259199E-6"/>
    <n v="0.57063782902242599"/>
    <n v="0.119366054118777"/>
    <n v="0.19630043244784401"/>
    <n v="0.74216746895885599"/>
    <n v="0.36797389829549398"/>
    <n v="0.13698094344019099"/>
  </r>
  <r>
    <x v="20"/>
    <n v="0.99558987524832798"/>
    <n v="0.11236115985969"/>
    <n v="0.71251638593243105"/>
    <n v="8.5189100084669095E-2"/>
    <n v="1.7461113163194701E-2"/>
    <n v="2.9929316642947698E-6"/>
    <n v="0.59922959088152605"/>
    <n v="0.17421723860664801"/>
    <n v="0.180095518699805"/>
    <n v="0.761510403938924"/>
    <n v="0.48483127714598601"/>
    <n v="0.16572565757850199"/>
  </r>
  <r>
    <x v="20"/>
    <n v="0.99411508393395698"/>
    <n v="6.9171707202025298E-2"/>
    <n v="0.88588437983563095"/>
    <n v="0.17653208142318"/>
    <n v="1.77297721248506E-2"/>
    <n v="2.9596820761908598E-6"/>
    <n v="0.55008440598809705"/>
    <n v="0.101327880884166"/>
    <n v="0.18451504063108801"/>
    <n v="0.65318996805053897"/>
    <n v="0.42717146432215802"/>
    <n v="0.17360457078253799"/>
  </r>
  <r>
    <x v="20"/>
    <n v="0.99596747882157299"/>
    <n v="7.4293624942051995E-2"/>
    <n v="0.69091307925995604"/>
    <n v="0.213429255236082"/>
    <n v="1.83936897292678E-2"/>
    <n v="4.3010119100984E-6"/>
    <n v="0.58837911616376803"/>
    <n v="0.12707231820244999"/>
    <n v="0.18561992111390899"/>
    <n v="0.78564511144814697"/>
    <n v="0.39119170320790297"/>
    <n v="0.14656944539817701"/>
  </r>
  <r>
    <x v="20"/>
    <n v="0.99282553210834701"/>
    <n v="8.27399143228323E-2"/>
    <n v="0.82543482464956397"/>
    <n v="0.17714669025152999"/>
    <n v="1.9700184352079798E-2"/>
    <n v="5.2370473969135602E-6"/>
    <n v="0.57882702425468102"/>
    <n v="0.118441426010784"/>
    <n v="0.168310126883048"/>
    <n v="0.61450409809040196"/>
    <n v="0.53509662859986296"/>
    <n v="0.25720952909264"/>
  </r>
  <r>
    <x v="20"/>
    <n v="0.99441431695426397"/>
    <n v="9.7165594199966496E-2"/>
    <n v="0.68920469723830302"/>
    <n v="0.13745777319925201"/>
    <n v="1.6562942129372E-2"/>
    <n v="3.0999731058386898E-6"/>
    <n v="0.59895624228594302"/>
    <n v="0.179432565384641"/>
    <n v="0.18525162761963501"/>
    <n v="0.90148291524923996"/>
    <n v="0.46852622481578499"/>
    <n v="0.12135903513119101"/>
  </r>
  <r>
    <x v="20"/>
    <n v="0.993801601722206"/>
    <n v="0.108533070205901"/>
    <n v="0.75199686072404004"/>
    <n v="0.11816914002472299"/>
    <n v="1.78970456951567E-2"/>
    <n v="3.64726705045798E-6"/>
    <n v="0.55896909934864003"/>
    <n v="0.100197847712639"/>
    <n v="0.18267357315971999"/>
    <n v="0.55704678895642501"/>
    <n v="0.468454314423982"/>
    <n v="0.23330912854421401"/>
  </r>
  <r>
    <x v="20"/>
    <n v="0.99150748189985105"/>
    <n v="7.4765380523370298E-2"/>
    <n v="0.774289269782794"/>
    <n v="0.14655308403248299"/>
    <n v="1.96327466916301E-2"/>
    <n v="3.08088686735689E-6"/>
    <n v="0.58824458052733097"/>
    <n v="0.14067311222243201"/>
    <n v="0.172361355320058"/>
    <n v="0.776501178548478"/>
    <n v="0.54273626301293598"/>
    <n v="0.18519361620994099"/>
  </r>
  <r>
    <x v="20"/>
    <n v="0.99429319882699696"/>
    <n v="7.4293036486429306E-2"/>
    <n v="0.77628494642747303"/>
    <n v="0.24397756056644501"/>
    <n v="1.8523740528244698E-2"/>
    <n v="3.2360803815696001E-6"/>
    <n v="0.61836560139669805"/>
    <n v="0.186291671817892"/>
    <n v="0.17788575773416301"/>
    <n v="0.58074188430700902"/>
    <n v="0.47968808019882198"/>
    <n v="0.22766539217846199"/>
  </r>
  <r>
    <x v="20"/>
    <n v="0.99680105652100104"/>
    <n v="7.5276934287592495E-2"/>
    <n v="0.61628645089173595"/>
    <n v="0.18419002183403499"/>
    <n v="1.7143751180963399E-2"/>
    <n v="3.7561602919080898E-6"/>
    <n v="0.60298830343756404"/>
    <n v="0.145333073707474"/>
    <n v="0.183410160148267"/>
    <n v="0.49286341379528698"/>
    <n v="0.384311888391902"/>
    <n v="0.20136467608106901"/>
  </r>
  <r>
    <x v="20"/>
    <n v="0.99654457107502303"/>
    <n v="9.8838201879134904E-2"/>
    <n v="0.678136831465046"/>
    <n v="0.12609818559056099"/>
    <n v="1.83253716816059E-2"/>
    <n v="3.8282181756147397E-6"/>
    <n v="0.56592241955804401"/>
    <n v="0.111821199939132"/>
    <n v="0.19335408449365499"/>
    <n v="0.70418497845253902"/>
    <n v="0.37762672447031398"/>
    <n v="0.15818737152325499"/>
  </r>
  <r>
    <x v="20"/>
    <n v="0.99186371168593102"/>
    <n v="8.2990379618664803E-2"/>
    <n v="0.81943789196552097"/>
    <n v="0.151752193319904"/>
    <n v="1.9024962575858801E-2"/>
    <n v="3.1078441392771101E-6"/>
    <n v="0.55738742128462404"/>
    <n v="9.7367010709434501E-2"/>
    <n v="0.183041866653994"/>
    <n v="0.66233390095020805"/>
    <n v="0.44844789522065898"/>
    <n v="0.16979889348329399"/>
  </r>
  <r>
    <x v="20"/>
    <n v="0.99639495456486904"/>
    <n v="8.59415774805775E-2"/>
    <n v="0.70980900947692105"/>
    <n v="0.15629858296700599"/>
    <n v="1.7338563263265199E-2"/>
    <n v="4.2805121811779302E-6"/>
    <n v="0.56794334149326897"/>
    <n v="9.9734966205190803E-2"/>
    <n v="0.17346623580287901"/>
    <n v="0.56948781304587803"/>
    <n v="0.48336107016272201"/>
    <n v="0.167874025066577"/>
  </r>
  <r>
    <x v="20"/>
    <n v="0.99303926997999503"/>
    <n v="7.8711037416306306E-2"/>
    <n v="0.69700526597398504"/>
    <n v="0.17037124103207801"/>
    <n v="1.6400739589407801E-2"/>
    <n v="3.5768540419863301E-6"/>
    <n v="0.596405181323866"/>
    <n v="0.16491112252576101"/>
    <n v="0.180095518699805"/>
    <n v="0.81567062188311701"/>
    <n v="0.483436419653406"/>
    <n v="0.13037535373582201"/>
  </r>
  <r>
    <x v="20"/>
    <n v="0.99471354997457095"/>
    <n v="0.102867543355889"/>
    <n v="0.72423150622347698"/>
    <n v="0.13208461410844899"/>
    <n v="1.7712164380607898E-2"/>
    <n v="4.1761081513539498E-6"/>
    <n v="0.57556518855837002"/>
    <n v="0.11953736454149699"/>
    <n v="0.18193698617117299"/>
    <n v="0.79496488921126995"/>
    <n v="0.49303228217025702"/>
    <n v="0.13818843096119501"/>
  </r>
  <r>
    <x v="20"/>
    <n v="0.99458530725158301"/>
    <n v="8.21667895176659E-2"/>
    <n v="0.73182307756135301"/>
    <n v="0.17298019854873101"/>
    <n v="1.83919993858205E-2"/>
    <n v="3.5059218236295198E-6"/>
    <n v="0.56782997070333896"/>
    <n v="0.124990765557177"/>
    <n v="0.18193698617117299"/>
    <n v="0.78335912822322895"/>
    <n v="0.47061385482734402"/>
    <n v="0.13937020772379699"/>
  </r>
  <r>
    <x v="20"/>
    <n v="0.99194208223886904"/>
    <n v="9.7763496083983603E-2"/>
    <n v="0.85019043985876397"/>
    <n v="0.12936369458139599"/>
    <n v="1.7967934473478001E-2"/>
    <n v="3.3481405149842501E-6"/>
    <n v="0.56965270711924398"/>
    <n v="0.10659380796112999"/>
    <n v="0.18561992111390899"/>
    <n v="0.78951369844416097"/>
    <n v="0.36122827965489301"/>
    <n v="0.11149066810918"/>
  </r>
  <r>
    <x v="20"/>
    <n v="0.99369473278638198"/>
    <n v="9.2564893284913893E-2"/>
    <n v="0.761424233265659"/>
    <n v="0.13617119380076301"/>
    <n v="1.7969871325344701E-2"/>
    <n v="1.9871784230322999E-6"/>
    <n v="0.52957148488377703"/>
    <n v="9.1414089645660404E-2"/>
    <n v="0.187093095091004"/>
    <n v="0.78951369844415997"/>
    <n v="0.41103396543565102"/>
    <n v="0.120122698288819"/>
  </r>
  <r>
    <x v="20"/>
    <n v="0.99438581857137798"/>
    <n v="8.9240149987977593E-2"/>
    <n v="0.70084874290626198"/>
    <n v="0.15567911561526501"/>
    <n v="1.7054796857048998E-2"/>
    <n v="3.79491558882307E-6"/>
    <n v="0.58174659137055196"/>
    <n v="0.128709429771631"/>
    <n v="0.17899063821698399"/>
    <n v="0.70247049103385095"/>
    <n v="0.418377491537262"/>
    <n v="0.13886673508160599"/>
  </r>
  <r>
    <x v="20"/>
    <n v="0.99330288002169398"/>
    <n v="0.10367155956459601"/>
    <n v="0.76861993856161104"/>
    <n v="0.13275817169818799"/>
    <n v="1.7967265379196799E-2"/>
    <n v="4.0120564345697002E-6"/>
    <n v="0.56908045178805799"/>
    <n v="0.10474835936540999"/>
    <n v="0.18525162761963501"/>
    <n v="0.78929389236484104"/>
    <n v="0.449577932921773"/>
    <n v="0.13016626498178099"/>
  </r>
  <r>
    <x v="20"/>
    <n v="0.99464942861307704"/>
    <n v="8.8968376404333402E-2"/>
    <n v="0.68435233486040503"/>
    <n v="0.16997942157184301"/>
    <n v="1.8263568499313799E-2"/>
    <n v="3.0871536810679802E-6"/>
    <n v="0.57899464013150803"/>
    <n v="0.140432315860995"/>
    <n v="0.176412583757068"/>
    <n v="0.71895594698277299"/>
    <n v="0.434751883154748"/>
    <n v="0.10795972089110301"/>
  </r>
  <r>
    <x v="20"/>
    <n v="0.99790536885784897"/>
    <n v="8.6032509359959694E-2"/>
    <n v="0.625191297088314"/>
    <n v="0.16958687952144499"/>
    <n v="1.7600108696247001E-2"/>
    <n v="3.6063884582549101E-6"/>
    <n v="0.58096065681248799"/>
    <n v="0.14824695746407199"/>
    <n v="0.19040773653946599"/>
    <n v="0.61415240836349105"/>
    <n v="0.39292454355296902"/>
    <n v="0.216882442964834"/>
  </r>
  <r>
    <x v="20"/>
    <n v="0.99370185738210404"/>
    <n v="8.7981226611571095E-2"/>
    <n v="0.78177302587437503"/>
    <n v="0.14554203759809001"/>
    <n v="1.90808495560853E-2"/>
    <n v="3.13538358160852E-6"/>
    <n v="0.57898556603539497"/>
    <n v="0.137206180438945"/>
    <n v="0.179727225205531"/>
    <n v="0.62843980351922402"/>
    <n v="0.45788018783895101"/>
    <n v="0.18216350572450801"/>
  </r>
  <r>
    <x v="20"/>
    <n v="0.99263316802386403"/>
    <n v="0.1101220242726"/>
    <n v="0.81020438144939"/>
    <n v="0.109695374431747"/>
    <n v="1.9296438776593601E-2"/>
    <n v="3.3246608278900199E-6"/>
    <n v="0.553421758396904"/>
    <n v="9.6684270148675602E-2"/>
    <n v="0.168310126883048"/>
    <n v="0.61450409809040196"/>
    <n v="0.55475061319371599"/>
    <n v="0.22655255327347701"/>
  </r>
  <r>
    <x v="20"/>
    <n v="0.99479904512323103"/>
    <n v="9.0987429588532398E-2"/>
    <n v="0.65999119062228895"/>
    <n v="0.13994130156425399"/>
    <n v="1.8764438392043101E-2"/>
    <n v="2.7577450534919399E-6"/>
    <n v="0.59410136813782599"/>
    <n v="0.17177273130978599"/>
    <n v="0.187093095091004"/>
    <n v="0.73535348049996796"/>
    <n v="0.38659055884416699"/>
    <n v="0.16096832352322199"/>
  </r>
  <r>
    <x v="20"/>
    <n v="0.99131511781536796"/>
    <n v="9.9916624236113694E-2"/>
    <n v="0.82069299358429604"/>
    <n v="0.15416414829694"/>
    <n v="1.7095858116623099E-2"/>
    <n v="3.2627622851151899E-6"/>
    <n v="0.57208357720096004"/>
    <n v="0.10748900007798801"/>
    <n v="0.199615073896307"/>
    <n v="0.76753309051226404"/>
    <n v="0.34909237224395001"/>
    <n v="0.13482526856829899"/>
  </r>
  <r>
    <x v="20"/>
    <n v="0.99460668103874705"/>
    <n v="9.2894428433628801E-2"/>
    <n v="0.68946623384253902"/>
    <n v="0.144654925467471"/>
    <n v="1.6914498350922801E-2"/>
    <n v="3.58439389725743E-6"/>
    <n v="0.61705670086023101"/>
    <n v="0.179762674949725"/>
    <n v="0.171993061825785"/>
    <n v="0.59129257611431896"/>
    <n v="0.46151240246928199"/>
    <n v="0.173145551087559"/>
  </r>
  <r>
    <x v="20"/>
    <n v="0.99261891883242104"/>
    <n v="9.0230737600430502E-2"/>
    <n v="0.765138364384086"/>
    <n v="0.109590325220465"/>
    <n v="1.7509006227534998E-2"/>
    <n v="4.4262108641087604E-6"/>
    <n v="0.57602482483009398"/>
    <n v="0.113245307966963"/>
    <n v="0.17862234472270999"/>
    <n v="0.75482829912762806"/>
    <n v="0.514048717600184"/>
    <n v="0.18776786060078199"/>
  </r>
  <r>
    <x v="20"/>
    <n v="0.99159297704851002"/>
    <n v="9.6868517024546102E-2"/>
    <n v="0.79772809586981797"/>
    <n v="0.13971710379511401"/>
    <n v="1.7962264779831899E-2"/>
    <n v="3.8985509862887299E-6"/>
    <n v="0.557930467675401"/>
    <n v="0.106657519849729"/>
    <n v="0.175675996768521"/>
    <n v="0.85330142266252296"/>
    <n v="0.47774617846719097"/>
    <n v="0.13462865212136399"/>
  </r>
  <r>
    <x v="20"/>
    <n v="0.99381585091364999"/>
    <n v="8.7982217694725098E-2"/>
    <n v="0.77362582532143198"/>
    <n v="0.147202188198121"/>
    <n v="1.84703538477007E-2"/>
    <n v="3.67583270657888E-6"/>
    <n v="0.58968742692679899"/>
    <n v="0.153648662091592"/>
    <n v="0.184146747136815"/>
    <n v="0.71847237360827099"/>
    <n v="0.44519302219395002"/>
    <n v="0.12304920645322399"/>
  </r>
  <r>
    <x v="20"/>
    <n v="0.99403671338101895"/>
    <n v="5.8220393206737199E-2"/>
    <n v="0.70980968527259203"/>
    <n v="0.19568259086695799"/>
    <n v="1.9354614763571601E-2"/>
    <n v="3.8108210304723198E-6"/>
    <n v="0.53424184986087397"/>
    <n v="8.5255867519807002E-2"/>
    <n v="0.18635650810245599"/>
    <n v="0.64655182445510695"/>
    <n v="0.40535251847963"/>
    <n v="0.16841423008848599"/>
  </r>
  <r>
    <x v="20"/>
    <n v="0.99264741721530703"/>
    <n v="7.7528520356805797E-2"/>
    <n v="0.82319558820655003"/>
    <n v="0.210736092942025"/>
    <n v="1.7663214851612999E-2"/>
    <n v="2.3744254491718401E-6"/>
    <n v="0.53239266424444898"/>
    <n v="8.6815611734070999E-2"/>
    <n v="0.179358931711257"/>
    <n v="0.73900226141666203"/>
    <n v="0.46905204897754899"/>
    <n v="0.146409546190821"/>
  </r>
  <r>
    <x v="20"/>
    <n v="0.99680818111672198"/>
    <n v="8.85372242609819E-2"/>
    <n v="0.733655580607113"/>
    <n v="0.16842360327751801"/>
    <n v="1.82562084622204E-2"/>
    <n v="2.4320968648275902E-6"/>
    <n v="0.54141038634890204"/>
    <n v="9.4853600011427702E-2"/>
    <n v="0.18525162761963501"/>
    <n v="0.95564313319343197"/>
    <n v="0.42055857475598502"/>
    <n v="9.4830960710843598E-2"/>
  </r>
  <r>
    <x v="21"/>
    <n v="0.99438413748699395"/>
    <n v="0.15241005165441401"/>
    <n v="0.69572899238367403"/>
    <n v="0.12815306034551799"/>
    <n v="1.8263990293816399E-2"/>
    <n v="2.6072945180955201E-6"/>
    <n v="0.62835806861115295"/>
    <n v="0.156542946888728"/>
    <n v="0.213212966280387"/>
    <n v="0.542612197819485"/>
    <n v="0.45979352104656301"/>
    <n v="0.205158601920338"/>
  </r>
  <r>
    <x v="21"/>
    <n v="0.99239405378318502"/>
    <n v="0.13162478953369799"/>
    <n v="0.80083601946519301"/>
    <n v="0.17506620295231601"/>
    <n v="1.8264495181044501E-2"/>
    <n v="2.7493648000642001E-6"/>
    <n v="0.62849314850871096"/>
    <n v="0.15632630864567901"/>
    <n v="0.209571412629143"/>
    <n v="0.74468659481172494"/>
    <n v="0.49465046301272902"/>
    <n v="0.17058702445874299"/>
  </r>
  <r>
    <x v="21"/>
    <n v="0.99578247948772403"/>
    <n v="0.13342930523037599"/>
    <n v="0.70848891125575397"/>
    <n v="0.15091251067901601"/>
    <n v="1.8265452725787602E-2"/>
    <n v="2.89319690368857E-6"/>
    <n v="0.62887183400853996"/>
    <n v="0.15626531269431901"/>
    <n v="0.223045161138749"/>
    <n v="0.72998873032584799"/>
    <n v="0.40460243967065901"/>
    <n v="0.14586006326450801"/>
  </r>
  <r>
    <x v="21"/>
    <n v="0.99398964301827397"/>
    <n v="0.16235620375579801"/>
    <n v="0.76945614857337896"/>
    <n v="0.120152959280885"/>
    <n v="1.8265365676265501E-2"/>
    <n v="2.74813084906902E-6"/>
    <n v="0.62843460662908901"/>
    <n v="0.156261849819745"/>
    <n v="0.22359139418643501"/>
    <n v="0.650892130115726"/>
    <n v="0.42810393272089298"/>
    <n v="0.15255099828244301"/>
  </r>
  <r>
    <x v="21"/>
    <n v="0.995405596379215"/>
    <n v="0.132086838207186"/>
    <n v="0.71254847656250697"/>
    <n v="0.184699765858753"/>
    <n v="1.8264582230566598E-2"/>
    <n v="3.0384557766644701E-6"/>
    <n v="0.62950497866063404"/>
    <n v="0.15643148696505099"/>
    <n v="0.21157426713732699"/>
    <n v="0.72495492413632101"/>
    <n v="0.47644696046464302"/>
    <n v="0.15053259746157899"/>
  </r>
  <r>
    <x v="21"/>
    <n v="0.99219328427678299"/>
    <n v="0.112885871227162"/>
    <n v="0.80026804005773"/>
    <n v="0.179894653906082"/>
    <n v="1.82668455181412E-2"/>
    <n v="3.33180913545577E-6"/>
    <n v="0.63154515855677096"/>
    <n v="0.15760671893808501"/>
    <n v="0.20392700446971301"/>
    <n v="0.73147550852528598"/>
    <n v="0.54103423762630498"/>
    <n v="0.18806260482661599"/>
  </r>
  <r>
    <x v="21"/>
    <n v="0.99508154735133802"/>
    <n v="0.13180935162770699"/>
    <n v="0.725603010100904"/>
    <n v="0.16102854735198999"/>
    <n v="1.8265156757412498E-2"/>
    <n v="2.89272488764642E-6"/>
    <n v="0.62884062543513797"/>
    <n v="0.15626114512142"/>
    <n v="0.214305432375761"/>
    <n v="0.65953668336103199"/>
    <n v="0.41112211693991901"/>
    <n v="0.13398240239647799"/>
  </r>
  <r>
    <x v="21"/>
    <n v="0.99217919518861397"/>
    <n v="0.136940055138938"/>
    <n v="0.79568108454423203"/>
    <n v="0.17952431313470099"/>
    <n v="1.8267576734126802E-2"/>
    <n v="3.33052938424925E-6"/>
    <n v="0.63152441656945901"/>
    <n v="0.15757704133747699"/>
    <n v="0.20884310189889399"/>
    <n v="0.73266493108483699"/>
    <n v="0.48807522877403597"/>
    <n v="0.141391599474674"/>
  </r>
  <r>
    <x v="21"/>
    <n v="0.99345777993991102"/>
    <n v="0.14722950410757901"/>
    <n v="0.75940770084666998"/>
    <n v="0.160840428316121"/>
    <n v="1.82668455181412E-2"/>
    <n v="2.85684863207187E-6"/>
    <n v="0.62485449801621995"/>
    <n v="0.14497424470025699"/>
    <n v="0.21139218945476501"/>
    <n v="0.67495669725806495"/>
    <n v="0.46416235510466902"/>
    <n v="0.160556430293188"/>
  </r>
  <r>
    <x v="21"/>
    <n v="0.99565567769420704"/>
    <n v="0.13845978197772901"/>
    <n v="0.68923304234792104"/>
    <n v="0.126231575613094"/>
    <n v="1.8266358040817499E-2"/>
    <n v="2.6091680755994701E-6"/>
    <n v="0.62838725227906"/>
    <n v="0.15658684277152901"/>
    <n v="0.209571412629143"/>
    <n v="0.64449898385814097"/>
    <n v="0.44849744643288803"/>
    <n v="0.16059936391485699"/>
  </r>
  <r>
    <x v="21"/>
    <n v="0.99397907620214798"/>
    <n v="0.13124355972430299"/>
    <n v="0.745532046932458"/>
    <n v="0.155534018392468"/>
    <n v="1.8264425541426901E-2"/>
    <n v="2.6071311573722598E-6"/>
    <n v="0.628427631485453"/>
    <n v="0.15668769516828299"/>
    <n v="0.21193842250245201"/>
    <n v="0.64719642430569402"/>
    <n v="0.47082948304818401"/>
    <n v="0.17438649507009599"/>
  </r>
  <r>
    <x v="21"/>
    <n v="0.99411996708383299"/>
    <n v="0.13607630633461801"/>
    <n v="0.74553807167715602"/>
    <n v="0.15818112508531099"/>
    <n v="1.8265383086169901E-2"/>
    <n v="2.75129714541302E-6"/>
    <n v="0.62848916793710996"/>
    <n v="0.15630471604372501"/>
    <n v="0.21466958774088499"/>
    <n v="0.75316123054852202"/>
    <n v="0.48477312116147098"/>
    <n v="0.153923256326682"/>
  </r>
  <r>
    <x v="21"/>
    <n v="0.99478567649979799"/>
    <n v="0.15769875671831601"/>
    <n v="0.747472489790729"/>
    <n v="0.12252200457626999"/>
    <n v="1.8266392860626299E-2"/>
    <n v="3.1838733994634501E-6"/>
    <n v="0.63042025831962201"/>
    <n v="0.15690612889282299"/>
    <n v="0.21102803408963999"/>
    <n v="0.80173639829303101"/>
    <n v="0.46264796849476297"/>
    <n v="0.12950457488568001"/>
  </r>
  <r>
    <x v="21"/>
    <n v="0.99339437904315298"/>
    <n v="0.15447496540200401"/>
    <n v="0.75820468441503697"/>
    <n v="0.13514276574800499"/>
    <n v="1.8264651870184299E-2"/>
    <n v="2.85723298470788E-6"/>
    <n v="0.62489592396709803"/>
    <n v="0.14500781141083"/>
    <n v="0.211756344819889"/>
    <n v="0.70498961688672002"/>
    <n v="0.46923670575753001"/>
    <n v="0.16321168510238501"/>
  </r>
  <r>
    <x v="21"/>
    <n v="0.99491952283739904"/>
    <n v="0.12945899062007801"/>
    <n v="0.70810395663502901"/>
    <n v="0.16234511871924501"/>
    <n v="1.8264617050375499E-2"/>
    <n v="3.1830289611641399E-6"/>
    <n v="0.63038755450458706"/>
    <n v="0.156844421968623"/>
    <n v="0.21266673323270099"/>
    <n v="0.60295415302812005"/>
    <n v="0.45218578958074002"/>
    <n v="0.19791074641207099"/>
  </r>
  <r>
    <x v="21"/>
    <n v="0.99360571536568099"/>
    <n v="0.15719296919280901"/>
    <n v="0.75638061506842802"/>
    <n v="0.13023459184614899"/>
    <n v="1.8265243806934599E-2"/>
    <n v="2.6080575071428502E-6"/>
    <n v="0.62842581979423495"/>
    <n v="0.156657101749409"/>
    <n v="0.21303088859782501"/>
    <n v="0.74799998622761499"/>
    <n v="0.42726392218096798"/>
    <n v="0.14349439621430399"/>
  </r>
  <r>
    <x v="21"/>
    <n v="0.99405304391503302"/>
    <n v="0.138420786613938"/>
    <n v="0.69548708673419601"/>
    <n v="0.15374680583829101"/>
    <n v="1.8264756329610801E-2"/>
    <n v="3.18199156557295E-6"/>
    <n v="0.63039754962495997"/>
    <n v="0.15687734055984201"/>
    <n v="0.21303088859782501"/>
    <n v="0.62323805560617196"/>
    <n v="0.468213587761312"/>
    <n v="0.19888508426891999"/>
  </r>
  <r>
    <x v="21"/>
    <n v="0.99424324660530805"/>
    <n v="0.126397809671497"/>
    <n v="0.732691322065122"/>
    <n v="0.177868152340906"/>
    <n v="1.8264495181044501E-2"/>
    <n v="3.1838154960392301E-6"/>
    <n v="0.63038662524688405"/>
    <n v="0.156830114136772"/>
    <n v="0.22359139418643501"/>
    <n v="0.63576947185858201"/>
    <n v="0.389339327553621"/>
    <n v="0.19038936067562001"/>
  </r>
  <r>
    <x v="21"/>
    <n v="0.99543729682759396"/>
    <n v="0.105169772103908"/>
    <n v="0.72649900570547099"/>
    <n v="0.21135821835138299"/>
    <n v="1.8265504955500899E-2"/>
    <n v="2.60892551095682E-6"/>
    <n v="0.628383226964915"/>
    <n v="0.156596149514799"/>
    <n v="0.21412335469319899"/>
    <n v="0.73272865015052802"/>
    <n v="0.45524148706670198"/>
    <n v="0.12801470345733901"/>
  </r>
  <r>
    <x v="21"/>
    <n v="0.996620780233753"/>
    <n v="0.14373428650431799"/>
    <n v="0.69663633042554796"/>
    <n v="0.145447116350953"/>
    <n v="1.82641469829561E-2"/>
    <n v="2.8560255899041698E-6"/>
    <n v="0.62488201894942796"/>
    <n v="0.14499704326791499"/>
    <n v="0.21576205383625899"/>
    <n v="0.68381364738900496"/>
    <n v="0.40856103069759597"/>
    <n v="0.15481503130198301"/>
  </r>
  <r>
    <x v="21"/>
    <n v="0.99524357186527601"/>
    <n v="0.12675005482254101"/>
    <n v="0.72825091455453295"/>
    <n v="0.17554828756072699"/>
    <n v="1.82656268248318E-2"/>
    <n v="2.3287046114576601E-6"/>
    <n v="0.62951896124548701"/>
    <n v="0.15834011101624801"/>
    <n v="0.21721867529675701"/>
    <n v="0.854177189356079"/>
    <n v="0.417104765603245"/>
    <n v="0.123386275134665"/>
  </r>
  <r>
    <x v="21"/>
    <n v="0.99710685377556796"/>
    <n v="0.112130474467817"/>
    <n v="0.69982205557265298"/>
    <n v="0.18177465878816801"/>
    <n v="1.82659053833025E-2"/>
    <n v="3.3306130633943002E-6"/>
    <n v="0.63154597559433701"/>
    <n v="0.15757532345648501"/>
    <n v="0.211756344819889"/>
    <n v="0.68797662634743195"/>
    <n v="0.47908997807810699"/>
    <n v="0.179003868214724"/>
  </r>
  <r>
    <x v="21"/>
    <n v="0.99286956050887398"/>
    <n v="0.148625376523465"/>
    <n v="0.77601072367472701"/>
    <n v="0.1408956460895"/>
    <n v="1.82655745951186E-2"/>
    <n v="2.7487555921938902E-6"/>
    <n v="0.62845741730752203"/>
    <n v="0.15628196805619499"/>
    <n v="0.21831114139213001"/>
    <n v="0.76414214953580395"/>
    <n v="0.454948459906384"/>
    <n v="0.128765684409789"/>
  </r>
  <r>
    <x v="21"/>
    <n v="0.99712798740782105"/>
    <n v="0.115078814265845"/>
    <n v="0.71866496681926695"/>
    <n v="0.20310485548455101"/>
    <n v="1.8266967387472102E-2"/>
    <n v="2.85904407521249E-6"/>
    <n v="0.62488982109495395"/>
    <n v="0.14500250220756"/>
    <n v="0.21521582078857199"/>
    <n v="0.70157002702801197"/>
    <n v="0.43163780355840198"/>
    <n v="0.150829991020138"/>
  </r>
  <r>
    <x v="21"/>
    <n v="0.99354583674096497"/>
    <n v="0.144716547695905"/>
    <n v="0.72024417276336095"/>
    <n v="0.150596730143255"/>
    <n v="1.82649826583683E-2"/>
    <n v="2.7492387023647098E-6"/>
    <n v="0.62847931655721301"/>
    <n v="0.156326345424767"/>
    <n v="0.20228830532665301"/>
    <n v="0.60350638493076902"/>
    <n v="0.52119316137850102"/>
    <n v="0.20426806955469001"/>
  </r>
  <r>
    <x v="21"/>
    <n v="0.99223907381333099"/>
    <n v="0.154306878325467"/>
    <n v="0.78839932232026899"/>
    <n v="0.16741686849420701"/>
    <n v="1.79201272716209E-2"/>
    <n v="3.2098747256076302E-6"/>
    <n v="0.65560229479596099"/>
    <n v="0.19408810945886901"/>
    <n v="0.20483739288252401"/>
    <n v="0.70394887214711299"/>
    <n v="0.51665049756422599"/>
    <n v="0.18874680257124099"/>
  </r>
  <r>
    <x v="21"/>
    <n v="0.99383466304842005"/>
    <n v="0.15585120546282699"/>
    <n v="0.73682937103209201"/>
    <n v="0.12483525976741"/>
    <n v="1.8266288401199801E-2"/>
    <n v="2.3286898187291598E-6"/>
    <n v="0.62959354512626098"/>
    <n v="0.15844791688721599"/>
    <n v="0.21248465555013801"/>
    <n v="0.78370390270269996"/>
    <n v="0.41973801765374902"/>
    <n v="0.124598118523692"/>
  </r>
  <r>
    <x v="21"/>
    <n v="0.995768390399555"/>
    <n v="0.13035111057165299"/>
    <n v="0.728578919678464"/>
    <n v="0.15991118099037399"/>
    <n v="1.8266427680435099E-2"/>
    <n v="2.6092953124213202E-6"/>
    <n v="0.628404431402658"/>
    <n v="0.15662901374850599"/>
    <n v="0.209571412629143"/>
    <n v="0.72200260742600797"/>
    <n v="0.48450956891833102"/>
    <n v="0.14443713149802501"/>
  </r>
  <r>
    <x v="21"/>
    <n v="0.99221089563699405"/>
    <n v="0.148506594789863"/>
    <n v="0.80869082554007199"/>
    <n v="0.139781171207496"/>
    <n v="1.79218508521585E-2"/>
    <n v="3.20952414338329E-6"/>
    <n v="0.65555319345180096"/>
    <n v="0.194013089072579"/>
    <n v="0.21740075297931899"/>
    <n v="0.67098487549670804"/>
    <n v="0.44217492016689502"/>
    <n v="0.14176560549491701"/>
  </r>
  <r>
    <x v="21"/>
    <n v="0.99615584032419002"/>
    <n v="0.164803125424415"/>
    <n v="0.71199139966505398"/>
    <n v="0.12840892417397301"/>
    <n v="1.82650174781771E-2"/>
    <n v="3.1844400650618998E-6"/>
    <n v="0.63040608779277296"/>
    <n v="0.15688082581969601"/>
    <n v="0.206840247390709"/>
    <n v="0.78858903107228395"/>
    <n v="0.51359418529219203"/>
    <n v="0.15624901457426599"/>
  </r>
  <r>
    <x v="21"/>
    <n v="0.99391919757743197"/>
    <n v="0.139670897771697"/>
    <n v="0.77600486400175706"/>
    <n v="0.15614540176111"/>
    <n v="1.8265243806934599E-2"/>
    <n v="2.6074866573546499E-6"/>
    <n v="0.62840456225919905"/>
    <n v="0.15661004925265801"/>
    <n v="0.21157426713732699"/>
    <n v="0.62665764546488101"/>
    <n v="0.42719488628378599"/>
    <n v="0.176414055576541"/>
  </r>
  <r>
    <x v="21"/>
    <n v="0.994436971567626"/>
    <n v="0.116256755569589"/>
    <n v="0.75243924002238205"/>
    <n v="0.19972409114779399"/>
    <n v="1.82652786267434E-2"/>
    <n v="3.0380678222728599E-6"/>
    <n v="0.62949632897900998"/>
    <n v="0.156395237100731"/>
    <n v="0.214851665423448"/>
    <n v="0.85570644693264497"/>
    <n v="0.47934271132863199"/>
    <n v="0.12941466770801799"/>
  </r>
  <r>
    <x v="21"/>
    <n v="0.99585996947265099"/>
    <n v="0.15654448796465401"/>
    <n v="0.72651038102159504"/>
    <n v="0.116756704816219"/>
    <n v="1.8264860789037399E-2"/>
    <n v="3.1831133065233599E-6"/>
    <n v="0.63039471458410401"/>
    <n v="0.15688180785776601"/>
    <n v="0.214305432375761"/>
    <n v="0.69923366128603703"/>
    <n v="0.46288842094120902"/>
    <n v="0.163981505890541"/>
  </r>
  <r>
    <x v="21"/>
    <n v="0.99492304510944096"/>
    <n v="0.119646943066004"/>
    <n v="0.75836267487390596"/>
    <n v="0.17473421479822701"/>
    <n v="1.8265922793207E-2"/>
    <n v="3.0369492218048501E-6"/>
    <n v="0.62947011238661699"/>
    <n v="0.15637369261881301"/>
    <n v="0.21521582078857199"/>
    <n v="0.65431171997443505"/>
    <n v="0.45901341179497801"/>
    <n v="0.18622695864884301"/>
  </r>
  <r>
    <x v="21"/>
    <n v="0.99557818770927897"/>
    <n v="0.13904029814742799"/>
    <n v="0.70123819104135598"/>
    <n v="0.15191814303341"/>
    <n v="1.82650348880815E-2"/>
    <n v="3.0364523965918899E-6"/>
    <n v="0.62949518662888704"/>
    <n v="0.156423741025912"/>
    <n v="0.20866102421633101"/>
    <n v="0.78442605211385497"/>
    <n v="0.51731529172549695"/>
    <n v="0.16306160792002999"/>
  </r>
  <r>
    <x v="21"/>
    <n v="0.99400020983440096"/>
    <n v="0.150254173664123"/>
    <n v="0.71396187063582905"/>
    <n v="0.14220584334555"/>
    <n v="1.82685690986788E-2"/>
    <n v="2.4679891433841202E-6"/>
    <n v="0.62878851452462703"/>
    <n v="0.15740631397909599"/>
    <n v="0.20702232507327101"/>
    <n v="0.77106628800747401"/>
    <n v="0.47161512454897497"/>
    <n v="0.126067177746434"/>
  </r>
  <r>
    <x v="21"/>
    <n v="0.99194672523383298"/>
    <n v="0.119770169014128"/>
    <n v="0.80906973431171003"/>
    <n v="0.17921212016312801"/>
    <n v="1.8266584369574901E-2"/>
    <n v="2.8565047920654E-6"/>
    <n v="0.62487200129248099"/>
    <n v="0.144986562679605"/>
    <n v="0.21557997615369701"/>
    <n v="0.71369788919771604"/>
    <n v="0.44249168349814899"/>
    <n v="0.15672437452436599"/>
  </r>
  <r>
    <x v="21"/>
    <n v="0.99632490938221296"/>
    <n v="0.140084344395458"/>
    <n v="0.66385900375949503"/>
    <n v="0.167533795303933"/>
    <n v="1.8266566959670501E-2"/>
    <n v="2.85517121453414E-6"/>
    <n v="0.62491379008037196"/>
    <n v="0.14502121286558201"/>
    <n v="0.21994984053519001"/>
    <n v="0.69381754070236901"/>
    <n v="0.40854273420794701"/>
    <n v="0.125721325781043"/>
  </r>
  <r>
    <x v="21"/>
    <n v="0.99304919638302303"/>
    <n v="0.14408834226127801"/>
    <n v="0.77078598159413703"/>
    <n v="0.145050044120444"/>
    <n v="1.8264669280088699E-2"/>
    <n v="3.1842343522325102E-6"/>
    <n v="0.63037643581546499"/>
    <n v="0.156831368400558"/>
    <n v="0.209571412629143"/>
    <n v="0.78438357273672998"/>
    <n v="0.50884424986733701"/>
    <n v="0.172383265709808"/>
  </r>
  <r>
    <x v="21"/>
    <n v="0.99410587799566497"/>
    <n v="0.13443214148919599"/>
    <n v="0.76974348358170896"/>
    <n v="0.15868568229886801"/>
    <n v="1.82650000682727E-2"/>
    <n v="2.8567438425973798E-6"/>
    <n v="0.62488630058589001"/>
    <n v="0.144997510402566"/>
    <n v="0.21466958774088499"/>
    <n v="0.70212225893065905"/>
    <n v="0.45715393522187397"/>
    <n v="0.173093057048511"/>
  </r>
  <r>
    <x v="21"/>
    <n v="0.99456729563318502"/>
    <n v="0.13012327349986899"/>
    <n v="0.73543552235641096"/>
    <n v="0.16833820284423301"/>
    <n v="1.8265975022920201E-2"/>
    <n v="3.1861230907476899E-6"/>
    <n v="0.63040954930759996"/>
    <n v="0.156900574604383"/>
    <n v="0.20556570361277299"/>
    <n v="0.58173570415327802"/>
    <n v="0.49083939628918399"/>
    <n v="0.166937673317094"/>
  </r>
  <r>
    <x v="21"/>
    <n v="0.99315486454428703"/>
    <n v="0.15099028223316699"/>
    <n v="0.76441816639828497"/>
    <n v="0.12503908529208399"/>
    <n v="1.82643733117136E-2"/>
    <n v="2.3280954138736501E-6"/>
    <n v="0.62958581575537198"/>
    <n v="0.15843206993908701"/>
    <n v="0.210663878724516"/>
    <n v="0.75452057061658095"/>
    <n v="0.46649847885746998"/>
    <n v="0.15005363739458399"/>
  </r>
  <r>
    <x v="21"/>
    <n v="0.99053429414493499"/>
    <n v="0.124701002581328"/>
    <n v="0.81277438671048197"/>
    <n v="0.17469697762653499"/>
    <n v="1.8265156757412498E-2"/>
    <n v="2.8580820154282602E-6"/>
    <n v="0.62488764166297095"/>
    <n v="0.144998580843439"/>
    <n v="0.21193842250245201"/>
    <n v="0.74171303841284797"/>
    <n v="0.46704734384347601"/>
    <n v="0.14068534658624501"/>
  </r>
  <r>
    <x v="21"/>
    <n v="0.99556762089315298"/>
    <n v="0.136066849285533"/>
    <n v="0.69982050062123302"/>
    <n v="0.158906893085942"/>
    <n v="1.8264547410757798E-2"/>
    <n v="3.18446166667799E-6"/>
    <n v="0.63037702769081005"/>
    <n v="0.15683922496720301"/>
    <n v="0.21157426713732699"/>
    <n v="0.57750900612916001"/>
    <n v="0.40668622678051902"/>
    <n v="0.17770548550278401"/>
  </r>
  <r>
    <x v="21"/>
    <n v="0.99860734166552001"/>
    <n v="0.12940545055421401"/>
    <n v="0.63836189755546802"/>
    <n v="0.18564585374662401"/>
    <n v="1.8264860789037399E-2"/>
    <n v="2.8575573041519701E-6"/>
    <n v="0.62487852797989796"/>
    <n v="0.14499145816818901"/>
    <n v="0.21084595640707801"/>
    <n v="0.74789378778479898"/>
    <n v="0.48476321699685399"/>
    <n v="0.166960425694054"/>
  </r>
  <r>
    <x v="21"/>
    <n v="0.99419041252467599"/>
    <n v="0.124969585768077"/>
    <n v="0.80875236958555596"/>
    <n v="0.143300113011428"/>
    <n v="1.8266358040817499E-2"/>
    <n v="3.1833894454132898E-6"/>
    <n v="0.63044961801619903"/>
    <n v="0.15694923183523199"/>
    <n v="0.21084595640707801"/>
    <n v="0.73466146180979797"/>
    <n v="0.51850853326172597"/>
    <n v="0.173551590599971"/>
  </r>
  <r>
    <x v="21"/>
    <n v="0.994331303406362"/>
    <n v="0.15304838750396299"/>
    <n v="0.71679729889357802"/>
    <n v="0.13331914886457799"/>
    <n v="1.8265522365405299E-2"/>
    <n v="2.8915443997547902E-6"/>
    <n v="0.62882477936060299"/>
    <n v="0.15619359055631701"/>
    <n v="0.203198693739464"/>
    <n v="0.61663251246295303"/>
    <n v="0.49352217659258601"/>
    <n v="0.212144795557618"/>
  </r>
  <r>
    <x v="21"/>
    <n v="0.99434539249453002"/>
    <n v="0.13512504989889201"/>
    <n v="0.79130827676499704"/>
    <n v="0.16508564640996101"/>
    <n v="1.8265992432824601E-2"/>
    <n v="3.3316704150348598E-6"/>
    <n v="0.63153635182718504"/>
    <n v="0.157577388893825"/>
    <n v="0.21557997615369701"/>
    <n v="0.70802689235128702"/>
    <n v="0.40763167606382"/>
    <n v="0.15607281532817999"/>
  </r>
  <r>
    <x v="21"/>
    <n v="0.99253846693691306"/>
    <n v="0.118497537510051"/>
    <n v="0.79211734002893497"/>
    <n v="0.199116731783719"/>
    <n v="1.8266654009192598E-2"/>
    <n v="2.7488411837858698E-6"/>
    <n v="0.62845074093835196"/>
    <n v="0.156290530806241"/>
    <n v="0.211756344819889"/>
    <n v="0.77871257589029996"/>
    <n v="0.46976892086260003"/>
    <n v="0.14608491465972201"/>
  </r>
  <r>
    <x v="21"/>
    <n v="0.99289773868521103"/>
    <n v="0.13536032392225"/>
    <n v="0.72166340501664605"/>
    <n v="0.155241169616541"/>
    <n v="1.8266949977567701E-2"/>
    <n v="2.85786885123008E-6"/>
    <n v="0.62487773148204695"/>
    <n v="0.144990180602694"/>
    <n v="0.217036597614194"/>
    <n v="0.66873346850898696"/>
    <n v="0.42779007346914399"/>
    <n v="0.15022788848742899"/>
  </r>
  <r>
    <x v="21"/>
    <n v="0.98984392882467598"/>
    <n v="0.143382535154888"/>
    <n v="0.82948928644285302"/>
    <n v="0.17235436653522601"/>
    <n v="1.7920649568753499E-2"/>
    <n v="3.21050410388901E-6"/>
    <n v="0.65558713181270001"/>
    <n v="0.19406019013775999"/>
    <n v="0.22104230663056401"/>
    <n v="0.73608452094354504"/>
    <n v="0.41432202875700802"/>
    <n v="0.15859593493091301"/>
  </r>
  <r>
    <x v="21"/>
    <n v="0.99559227679744799"/>
    <n v="0.130655202583527"/>
    <n v="0.72465497154123204"/>
    <n v="0.142668928572976"/>
    <n v="1.8265835743684899E-2"/>
    <n v="3.1842107376817902E-6"/>
    <n v="0.63040489664624499"/>
    <n v="0.156908507677463"/>
    <n v="0.21794698602700599"/>
    <n v="0.65435419935156103"/>
    <n v="0.42867590871220701"/>
    <n v="0.16735460345835501"/>
  </r>
  <r>
    <x v="21"/>
    <n v="0.99641296618326702"/>
    <n v="0.138025984742013"/>
    <n v="0.73034259233312104"/>
    <n v="0.183850439533711"/>
    <n v="1.79228083969016E-2"/>
    <n v="3.2098649611897699E-6"/>
    <n v="0.65557659041776795"/>
    <n v="0.19404338287235701"/>
    <n v="0.205201548247649"/>
    <n v="0.72794972022376103"/>
    <n v="0.48501981667968103"/>
    <n v="0.16967086979504301"/>
  </r>
  <r>
    <x v="21"/>
    <n v="0.99515199279218003"/>
    <n v="0.124162100420339"/>
    <n v="0.76702792149326604"/>
    <n v="0.166200719260888"/>
    <n v="1.82635376363014E-2"/>
    <n v="3.3303072252337802E-6"/>
    <n v="0.63148353262418799"/>
    <n v="0.15748877481520601"/>
    <n v="0.21448751005832301"/>
    <n v="0.74889205314727902"/>
    <n v="0.47079663045513098"/>
    <n v="0.16929413288720799"/>
  </r>
  <r>
    <x v="21"/>
    <n v="0.99191502478545401"/>
    <n v="0.122223704631631"/>
    <n v="0.84705903059402898"/>
    <n v="0.220416594603938"/>
    <n v="1.7920040222098799E-2"/>
    <n v="3.2090119950430899E-6"/>
    <n v="0.65556717975421197"/>
    <n v="0.19403911925584599"/>
    <n v="0.21448751005832301"/>
    <n v="0.65815610360441101"/>
    <n v="0.45447023002725601"/>
    <n v="0.16580835945233699"/>
  </r>
  <r>
    <x v="21"/>
    <n v="0.99448980564825795"/>
    <n v="0.140619625344614"/>
    <n v="0.71001275926952301"/>
    <n v="0.13124178819819901"/>
    <n v="1.8266549549766101E-2"/>
    <n v="3.1845684047322999E-6"/>
    <n v="0.63038570656701698"/>
    <n v="0.15687091998514999"/>
    <n v="0.212302577867576"/>
    <n v="0.68466323493154102"/>
    <n v="0.46691509969940997"/>
    <n v="0.17483390320926301"/>
  </r>
  <r>
    <x v="21"/>
    <n v="0.99311964182386603"/>
    <n v="0.13342418765001601"/>
    <n v="0.75730446813404995"/>
    <n v="0.16556158979381699"/>
    <n v="1.8265818333780399E-2"/>
    <n v="3.3325401286697101E-6"/>
    <n v="0.63154565445195499"/>
    <n v="0.157581293970915"/>
    <n v="0.20975349031170501"/>
    <n v="0.78355522488275697"/>
    <n v="0.508632832113462"/>
    <n v="0.16033587139055799"/>
  </r>
  <r>
    <x v="21"/>
    <n v="0.99524357186527601"/>
    <n v="0.13533995834661"/>
    <n v="0.73631724613512495"/>
    <n v="0.156558906560929"/>
    <n v="1.8264791149419701E-2"/>
    <n v="3.3315758123808802E-6"/>
    <n v="0.63153645796058799"/>
    <n v="0.15758181402712501"/>
    <n v="0.21776490834444301"/>
    <n v="0.70717730480875096"/>
    <n v="0.44364299509555899"/>
    <n v="0.16201564736986401"/>
  </r>
  <r>
    <x v="21"/>
    <n v="0.99296113958196996"/>
    <n v="0.133394679262682"/>
    <n v="0.73555262850121494"/>
    <n v="0.16640323427207901"/>
    <n v="1.7921363374834701E-2"/>
    <n v="3.2108982769237002E-6"/>
    <n v="0.65550879397658701"/>
    <n v="0.19394970221587601"/>
    <n v="0.20920725726401801"/>
    <n v="0.70658259352897501"/>
    <n v="0.52164519359569606"/>
    <n v="0.19266866766146601"/>
  </r>
  <r>
    <x v="21"/>
    <n v="0.99216158382840403"/>
    <n v="0.138367111874907"/>
    <n v="0.78146381223439199"/>
    <n v="0.13381148245257901"/>
    <n v="1.8266009842729101E-2"/>
    <n v="2.3282505635112599E-6"/>
    <n v="0.62953288498507498"/>
    <n v="0.158388854505605"/>
    <n v="0.20720440275583299"/>
    <n v="0.61930871322194203"/>
    <n v="0.50860213334387805"/>
    <n v="0.193640695341249"/>
  </r>
  <r>
    <x v="21"/>
    <n v="0.99519778232872802"/>
    <n v="0.13886691392630901"/>
    <n v="0.65569208523641598"/>
    <n v="0.205310753678042"/>
    <n v="1.8265992432824601E-2"/>
    <n v="2.6095137601954898E-6"/>
    <n v="0.62837878499265898"/>
    <n v="0.15660014595125901"/>
    <n v="0.204655315199962"/>
    <n v="0.64371311538129505"/>
    <n v="0.53432680948398603"/>
    <n v="0.23264990144589801"/>
  </r>
  <r>
    <x v="21"/>
    <n v="0.99365502717427101"/>
    <n v="0.131252867136536"/>
    <n v="0.74977790310386705"/>
    <n v="0.14861434939596399"/>
    <n v="1.7921641933305501E-2"/>
    <n v="3.21089003369085E-6"/>
    <n v="0.65557960129364501"/>
    <n v="0.19402837491528999"/>
    <n v="0.20556570361277299"/>
    <n v="0.76131727095687096"/>
    <n v="0.53276466872787798"/>
    <n v="0.17712237027754901"/>
  </r>
  <r>
    <x v="21"/>
    <n v="0.99315838681632895"/>
    <n v="0.14525028738547899"/>
    <n v="0.76053362490323595"/>
    <n v="0.14942914067218399"/>
    <n v="1.8266044662537902E-2"/>
    <n v="2.89218302187858E-6"/>
    <n v="0.62884914243271395"/>
    <n v="0.15624460511598001"/>
    <n v="0.215944131518821"/>
    <n v="0.68982447925244805"/>
    <n v="0.435440355679858"/>
    <n v="0.171856623411382"/>
  </r>
  <r>
    <x v="21"/>
    <n v="0.99475045377937599"/>
    <n v="0.113631840864792"/>
    <n v="0.72873744519884198"/>
    <n v="0.19400779078507899"/>
    <n v="1.82652960366478E-2"/>
    <n v="3.3313132350638701E-6"/>
    <n v="0.63152135924196795"/>
    <n v="0.15759787168536399"/>
    <n v="0.22122438431312599"/>
    <n v="0.69989209163150201"/>
    <n v="0.40392053389280602"/>
    <n v="0.174415954801173"/>
  </r>
  <r>
    <x v="21"/>
    <n v="0.98950931298067202"/>
    <n v="0.144929690428762"/>
    <n v="0.91297019679299296"/>
    <n v="0.19604646410509699"/>
    <n v="1.7919465695253E-2"/>
    <n v="3.20899671781166E-6"/>
    <n v="0.65553981228357106"/>
    <n v="0.19400404551143399"/>
    <n v="0.213212966280387"/>
    <n v="0.68627745126235995"/>
    <n v="0.44351299526476001"/>
    <n v="0.152367293916434"/>
  </r>
  <r>
    <x v="21"/>
    <n v="0.99373251715919797"/>
    <n v="0.151306719285381"/>
    <n v="0.76982652712523203"/>
    <n v="0.14708080249007299"/>
    <n v="1.79197442537237E-2"/>
    <n v="3.2089641697185999E-6"/>
    <n v="0.65558877755376799"/>
    <n v="0.194075806667485"/>
    <n v="0.207932713486082"/>
    <n v="0.64910799627640003"/>
    <n v="0.46604368109401401"/>
    <n v="0.16337773927153301"/>
  </r>
  <r>
    <x v="21"/>
    <n v="0.99380296260004097"/>
    <n v="0.118851383775418"/>
    <n v="0.79609724376274205"/>
    <n v="0.17581949383617501"/>
    <n v="1.8264495181044501E-2"/>
    <n v="2.4669073466796501E-6"/>
    <n v="0.62875992742245401"/>
    <n v="0.15733756058065501"/>
    <n v="0.218129063709568"/>
    <n v="0.765968762752257"/>
    <n v="0.45806135953576499"/>
    <n v="0.140972734715366"/>
  </r>
  <r>
    <x v="21"/>
    <n v="0.99291887231746401"/>
    <n v="0.12268777340263"/>
    <n v="0.79934374466547997"/>
    <n v="0.15058464638883401"/>
    <n v="1.79197268438193E-2"/>
    <n v="3.2087508131806699E-6"/>
    <n v="0.65553678699033402"/>
    <n v="0.19396452648281801"/>
    <n v="0.21903945212237899"/>
    <n v="0.64698402742006"/>
    <n v="0.36965143375378401"/>
    <n v="0.189787394252729"/>
  </r>
  <r>
    <x v="21"/>
    <n v="0.99353526992483798"/>
    <n v="0.110814852295986"/>
    <n v="0.81865900340953601"/>
    <n v="0.19973245405300699"/>
    <n v="1.8265800923875999E-2"/>
    <n v="2.32866246964702E-6"/>
    <n v="0.62956917522359201"/>
    <n v="0.15841202548751901"/>
    <n v="0.209571412629143"/>
    <n v="0.70498961688672002"/>
    <n v="0.48217519282133903"/>
    <n v="0.16210258898148799"/>
  </r>
  <r>
    <x v="21"/>
    <n v="0.99198194795425498"/>
    <n v="0.124417335999835"/>
    <n v="0.80021445051689299"/>
    <n v="0.183710164952299"/>
    <n v="1.8266566959670501E-2"/>
    <n v="3.3323699915684101E-6"/>
    <n v="0.63152634346800995"/>
    <n v="0.15755609756378799"/>
    <n v="0.21084595640707801"/>
    <n v="0.78002943658123203"/>
    <n v="0.45758503542555101"/>
    <n v="0.164803219512722"/>
  </r>
  <r>
    <x v="21"/>
    <n v="0.99545843045984705"/>
    <n v="0.14679525796130499"/>
    <n v="0.72274128855353603"/>
    <n v="0.13736664957647299"/>
    <n v="1.8268534278869899E-2"/>
    <n v="2.8932133903756999E-6"/>
    <n v="0.628823249187908"/>
    <n v="0.15618919397265199"/>
    <n v="0.21576205383625899"/>
    <n v="0.76131727095687096"/>
    <n v="0.44138147259612298"/>
    <n v="0.13892295166674001"/>
  </r>
  <r>
    <x v="21"/>
    <n v="0.99671588157889002"/>
    <n v="0.14378092831127601"/>
    <n v="0.68095611442335702"/>
    <n v="0.16006476109780499"/>
    <n v="1.8265087117794801E-2"/>
    <n v="3.3315401898310001E-6"/>
    <n v="0.63148446044666995"/>
    <n v="0.15753534154901"/>
    <n v="0.20756855812095801"/>
    <n v="0.70891895927095006"/>
    <n v="0.53051382804418801"/>
    <n v="0.179397910558665"/>
  </r>
  <r>
    <x v="21"/>
    <n v="0.99341903494744799"/>
    <n v="0.14205892237512699"/>
    <n v="0.73512325422776303"/>
    <n v="0.12607161256170599"/>
    <n v="1.8267193716229601E-2"/>
    <n v="3.03642371292752E-6"/>
    <n v="0.62948299689825304"/>
    <n v="0.15642099325133699"/>
    <n v="0.20483739288252401"/>
    <n v="0.64345823911853395"/>
    <n v="0.54443891170839298"/>
    <n v="0.22872611542999699"/>
  </r>
  <r>
    <x v="21"/>
    <n v="0.99397907620214798"/>
    <n v="0.13578622033214799"/>
    <n v="0.71575823023556595"/>
    <n v="0.12505210768139199"/>
    <n v="1.8266027252633502E-2"/>
    <n v="2.4667592983142299E-6"/>
    <n v="0.62871864664909305"/>
    <n v="0.157301338063395"/>
    <n v="0.21412335469319899"/>
    <n v="0.69114133994337901"/>
    <n v="0.41616176403197802"/>
    <n v="0.16624501269002001"/>
  </r>
  <r>
    <x v="21"/>
    <n v="0.99203125976284501"/>
    <n v="0.14367280072158001"/>
    <n v="0.78194462432020095"/>
    <n v="0.15182199637635299"/>
    <n v="1.7920841077702102E-2"/>
    <n v="3.2081309029669799E-6"/>
    <n v="0.65556368523257103"/>
    <n v="0.19400619034303601"/>
    <n v="0.22577632637718201"/>
    <n v="0.76548024991529895"/>
    <n v="0.37906993531970101"/>
    <n v="0.141786523232863"/>
  </r>
  <r>
    <x v="21"/>
    <n v="0.99531401730611901"/>
    <n v="0.14438863349709499"/>
    <n v="0.71111717644142403"/>
    <n v="0.15232263232440099"/>
    <n v="1.8266584369574901E-2"/>
    <n v="2.8937826600389999E-6"/>
    <n v="0.62884875109420801"/>
    <n v="0.156230550715104"/>
    <n v="0.213212966280387"/>
    <n v="0.75621974570165396"/>
    <n v="0.49010312865245798"/>
    <n v="0.16421344851606101"/>
  </r>
  <r>
    <x v="21"/>
    <n v="0.99159449802961896"/>
    <n v="0.14399300862247999"/>
    <n v="0.843910537644051"/>
    <n v="0.138340106698009"/>
    <n v="1.82647389197064E-2"/>
    <n v="2.8939490090033599E-6"/>
    <n v="0.62881586781960097"/>
    <n v="0.156201339847576"/>
    <n v="0.20884310189889399"/>
    <n v="0.69107762087768898"/>
    <n v="0.49786610813975801"/>
    <n v="0.171653330901995"/>
  </r>
  <r>
    <x v="21"/>
    <n v="0.99599381581025204"/>
    <n v="0.14779751063640101"/>
    <n v="0.77046979211792899"/>
    <n v="0.14394141515374301"/>
    <n v="1.8265922793207E-2"/>
    <n v="2.3277450104417499E-6"/>
    <n v="0.62955330604886806"/>
    <n v="0.15842494943291999"/>
    <n v="0.20447323751740001"/>
    <n v="0.71199871411264304"/>
    <n v="0.50426491435621401"/>
    <n v="0.195539961964908"/>
  </r>
  <r>
    <x v="21"/>
    <n v="0.99439118203107801"/>
    <n v="0.148177737878882"/>
    <n v="0.75280575543151695"/>
    <n v="0.13337429590494301"/>
    <n v="1.8265818333780399E-2"/>
    <n v="2.8570282496206598E-6"/>
    <n v="0.62487873962020302"/>
    <n v="0.14498992217182399"/>
    <n v="0.217036597614194"/>
    <n v="0.67440446535541598"/>
    <n v="0.44522255153698997"/>
    <n v="0.15844124228366799"/>
  </r>
  <r>
    <x v="21"/>
    <n v="0.99407065527524396"/>
    <n v="0.138102868156884"/>
    <n v="0.73701748668747002"/>
    <n v="0.157700592428836"/>
    <n v="1.8264634460279899E-2"/>
    <n v="3.33207418349817E-6"/>
    <n v="0.631520669126724"/>
    <n v="0.157568206110375"/>
    <n v="0.217582830661881"/>
    <n v="0.73351451862737305"/>
    <n v="0.41588609326107701"/>
    <n v="0.156704378401582"/>
  </r>
  <r>
    <x v="21"/>
    <n v="0.99442288247945798"/>
    <n v="0.143952831127554"/>
    <n v="0.71794497559250203"/>
    <n v="0.17084404392569999"/>
    <n v="1.8264930428654999E-2"/>
    <n v="2.6064882592871901E-6"/>
    <n v="0.62841426773734899"/>
    <n v="0.15665905657794801"/>
    <n v="0.21612620920138301"/>
    <n v="0.72038839109518904"/>
    <n v="0.46396839025928899"/>
    <n v="0.14481182766464201"/>
  </r>
  <r>
    <x v="21"/>
    <n v="0.99315838681632895"/>
    <n v="0.14958386041917199"/>
    <n v="0.80465379435634798"/>
    <n v="0.15080249316588401"/>
    <n v="1.7921676753114301E-2"/>
    <n v="3.2077721007797798E-6"/>
    <n v="0.65553615245348396"/>
    <n v="0.19399018715189201"/>
    <n v="0.21667244224907001"/>
    <n v="0.75902338459202301"/>
    <n v="0.45576528864034399"/>
    <n v="0.15789928561573899"/>
  </r>
  <r>
    <x v="21"/>
    <n v="0.99149939668448195"/>
    <n v="0.15476817881469301"/>
    <n v="0.85666874958691197"/>
    <n v="0.16174746532307799"/>
    <n v="1.82649652484639E-2"/>
    <n v="2.4670166694138701E-6"/>
    <n v="0.62877250169575205"/>
    <n v="0.15734701929252701"/>
    <n v="0.21521582078857199"/>
    <n v="0.79041564428873701"/>
    <n v="0.43400466776079"/>
    <n v="0.13276375823688799"/>
  </r>
  <r>
    <x v="21"/>
    <n v="0.99879754435579504"/>
    <n v="0.12607423494141401"/>
    <n v="0.64665890245093105"/>
    <n v="0.16802805579326899"/>
    <n v="1.8264756329610801E-2"/>
    <n v="3.3312117593285302E-6"/>
    <n v="0.63152100494943997"/>
    <n v="0.15755134558564801"/>
    <n v="0.21448751005832301"/>
    <n v="0.83395700584371801"/>
    <n v="0.45632829464147201"/>
    <n v="0.105060204839207"/>
  </r>
  <r>
    <x v="21"/>
    <n v="0.99317952044858204"/>
    <n v="0.13110215289858701"/>
    <n v="0.75243645307608897"/>
    <n v="0.19330988381113701"/>
    <n v="1.8266549549766101E-2"/>
    <n v="3.18508332777724E-6"/>
    <n v="0.630403891300793"/>
    <n v="0.15688246292532601"/>
    <n v="0.209571412629143"/>
    <n v="0.60291167365099296"/>
    <n v="0.52491882329308603"/>
    <n v="0.21894534745986499"/>
  </r>
  <r>
    <x v="21"/>
    <n v="0.99499349055028397"/>
    <n v="0.14904962692798401"/>
    <n v="0.75547058959722502"/>
    <n v="0.129386919671798"/>
    <n v="1.79197616636281E-2"/>
    <n v="3.2095288075266499E-6"/>
    <n v="0.65559395638901097"/>
    <n v="0.19405903657047599"/>
    <n v="0.214305432375761"/>
    <n v="0.53666508502173205"/>
    <n v="0.42696227562721401"/>
    <n v="0.21346245580024201"/>
  </r>
  <r>
    <x v="21"/>
    <n v="0.99285547142070496"/>
    <n v="0.122215714023701"/>
    <n v="0.82444375132980097"/>
    <n v="0.20057472516137601"/>
    <n v="1.8266114302155599E-2"/>
    <n v="3.0379951427473201E-6"/>
    <n v="0.62949706787318804"/>
    <n v="0.15642587961907001"/>
    <n v="0.21248465555013801"/>
    <n v="0.68918728859554601"/>
    <n v="0.46252997935662299"/>
    <n v="0.18722243197277899"/>
  </r>
  <r>
    <x v="21"/>
    <n v="0.99391919757743197"/>
    <n v="0.15823840706356801"/>
    <n v="0.76630151396089197"/>
    <n v="0.13364367232881699"/>
    <n v="1.8266358040817499E-2"/>
    <n v="3.1842490281883398E-6"/>
    <n v="0.63038597111121497"/>
    <n v="0.156875569147405"/>
    <n v="0.21557997615369701"/>
    <n v="0.60027795226913105"/>
    <n v="0.44006880987959202"/>
    <n v="0.16585401687960699"/>
  </r>
  <r>
    <x v="21"/>
    <n v="0.99422915751714003"/>
    <n v="0.15983584031991899"/>
    <n v="0.74503828190417498"/>
    <n v="0.116938698306118"/>
    <n v="1.82659053833025E-2"/>
    <n v="3.3308350630224199E-6"/>
    <n v="0.63147552016553499"/>
    <n v="0.157492181636329"/>
    <n v="0.21248465555013801"/>
    <n v="0.74022626021340898"/>
    <n v="0.45323705398659903"/>
    <n v="0.15828275459215299"/>
  </r>
  <r>
    <x v="21"/>
    <n v="0.993186564992667"/>
    <n v="0.152604504744381"/>
    <n v="0.78223756092447605"/>
    <n v="0.12403733695507201"/>
    <n v="1.8265731284258301E-2"/>
    <n v="2.60650330494598E-6"/>
    <n v="0.62835592146282804"/>
    <n v="0.15657710191836599"/>
    <n v="0.212302577867576"/>
    <n v="0.54666897833509598"/>
    <n v="0.54582461267784399"/>
    <n v="0.234306737943038"/>
  </r>
  <r>
    <x v="21"/>
    <n v="0.99318304272062397"/>
    <n v="0.14103962606251899"/>
    <n v="0.807616194768359"/>
    <n v="0.153978864567686"/>
    <n v="1.7920249140951899E-2"/>
    <n v="3.2102174349864898E-6"/>
    <n v="0.655589801034833"/>
    <n v="0.19404990166989899"/>
    <n v="0.206294014343022"/>
    <n v="0.76919719541389497"/>
    <n v="0.51029393327668904"/>
    <n v="0.175236154431889"/>
  </r>
  <r>
    <x v="21"/>
    <n v="0.99457081790522694"/>
    <n v="0.15620386959705801"/>
    <n v="0.74844330674272697"/>
    <n v="0.129254070803965"/>
    <n v="1.8265348266361101E-2"/>
    <n v="2.607621820084E-6"/>
    <n v="0.62838847617242799"/>
    <n v="0.15662644698554501"/>
    <n v="0.21557997615369701"/>
    <n v="0.89138912371916601"/>
    <n v="0.44931072272712402"/>
    <n v="0.112629322594385"/>
  </r>
  <r>
    <x v="21"/>
    <n v="0.99480328786000904"/>
    <n v="9.4330033609794695E-2"/>
    <n v="0.73407906848134696"/>
    <n v="0.235203437290009"/>
    <n v="1.8266166531868799E-2"/>
    <n v="3.0391469362655599E-6"/>
    <n v="0.62949038009184799"/>
    <n v="0.1564467256689"/>
    <n v="0.21740075297931899"/>
    <n v="0.66720421093242199"/>
    <n v="0.43677997353239401"/>
    <n v="0.196895862207877"/>
  </r>
  <r>
    <x v="21"/>
    <n v="0.99340494585927896"/>
    <n v="0.139188274030974"/>
    <n v="0.77042511447811601"/>
    <n v="0.155203064329762"/>
    <n v="1.8263676915536799E-2"/>
    <n v="3.0371915370399101E-6"/>
    <n v="0.62951411513276101"/>
    <n v="0.156424193959942"/>
    <n v="0.21303088859782501"/>
    <n v="0.71397400514903997"/>
    <n v="0.418540377244912"/>
    <n v="0.12777437146948301"/>
  </r>
  <r>
    <x v="21"/>
    <n v="0.99600790489842095"/>
    <n v="0.133681413399653"/>
    <n v="0.68755907526288096"/>
    <n v="0.15756340452506701"/>
    <n v="1.8263920654198702E-2"/>
    <n v="3.03803807215452E-6"/>
    <n v="0.62950804219793199"/>
    <n v="0.15643502287039099"/>
    <n v="0.22268100577362401"/>
    <n v="0.657221557307621"/>
    <n v="0.41097609153626802"/>
    <n v="0.15431026673175799"/>
  </r>
  <r>
    <x v="21"/>
    <n v="0.99419745706876095"/>
    <n v="0.13913995629126699"/>
    <n v="0.72565384083036399"/>
    <n v="0.149980170492302"/>
    <n v="1.8263607275919101E-2"/>
    <n v="2.7485974726735E-6"/>
    <n v="0.628449048094323"/>
    <n v="0.15626088927457099"/>
    <n v="0.21831114139213001"/>
    <n v="0.82463278256438299"/>
    <n v="0.43597480425269702"/>
    <n v="0.14491519736928901"/>
  </r>
  <r>
    <x v="21"/>
    <n v="0.99559227679744799"/>
    <n v="0.13917851770818401"/>
    <n v="0.68394446975151202"/>
    <n v="0.154155243632357"/>
    <n v="1.8265069707890401E-2"/>
    <n v="2.46679266101797E-6"/>
    <n v="0.62872203012333705"/>
    <n v="0.15730365792558201"/>
    <n v="0.20866102421633101"/>
    <n v="0.61051548215669205"/>
    <n v="0.52639659476196299"/>
    <n v="0.21290658409482599"/>
  </r>
  <r>
    <x v="21"/>
    <n v="0.99459195153748003"/>
    <n v="0.129991204013756"/>
    <n v="0.74590589053295897"/>
    <n v="0.185333326516568"/>
    <n v="1.8265156757412498E-2"/>
    <n v="3.0378237872526999E-6"/>
    <n v="0.62951677002611806"/>
    <n v="0.156473711798642"/>
    <n v="0.21102803408963999"/>
    <n v="0.66374214169658596"/>
    <n v="0.47790607217541098"/>
    <n v="0.179239732396167"/>
  </r>
  <r>
    <x v="21"/>
    <n v="0.99555705407702599"/>
    <n v="0.140740277538873"/>
    <n v="0.69828690800240101"/>
    <n v="0.17944727073813599"/>
    <n v="1.8264634460279899E-2"/>
    <n v="2.8558292855584099E-6"/>
    <n v="0.62487458453650402"/>
    <n v="0.144988235313398"/>
    <n v="0.21339504396295"/>
    <n v="0.69258563876569101"/>
    <n v="0.42203177945024101"/>
    <n v="0.19658902626407199"/>
  </r>
  <r>
    <x v="21"/>
    <n v="0.99361628218180797"/>
    <n v="0.12788938981831199"/>
    <n v="0.76621606430766498"/>
    <n v="0.154304186109261"/>
    <n v="1.8264843379132902E-2"/>
    <n v="3.3312371628704402E-6"/>
    <n v="0.63151812402708796"/>
    <n v="0.157573292924478"/>
    <n v="0.215944131518821"/>
    <n v="0.81080574530960603"/>
    <n v="0.430417627568565"/>
    <n v="0.12943622432746699"/>
  </r>
  <r>
    <x v="22"/>
    <n v="0.99773381819906903"/>
    <n v="0.18020113165010099"/>
    <n v="0.64048082568168996"/>
    <n v="0.188359217438892"/>
    <n v="1.7915792205420399E-2"/>
    <n v="3.11813947718903E-6"/>
    <n v="0.63025928181273705"/>
    <n v="0.15692527348969701"/>
    <n v="0.24562279377646701"/>
    <n v="0.542612197819485"/>
    <n v="0.45979352104656301"/>
    <n v="0.205158601920338"/>
  </r>
  <r>
    <x v="22"/>
    <n v="0.994810332404093"/>
    <n v="0.16986040213207099"/>
    <n v="0.70442219613524903"/>
    <n v="0.19461452184198799"/>
    <n v="1.7916297092648598E-2"/>
    <n v="2.9732556301728101E-6"/>
    <n v="0.62926053259908599"/>
    <n v="0.15633850613237299"/>
    <n v="0.24198124012522201"/>
    <n v="0.74468659481172494"/>
    <n v="0.49465046301272902"/>
    <n v="0.17058702445874299"/>
  </r>
  <r>
    <x v="22"/>
    <n v="0.99750134824428804"/>
    <n v="0.19558426397263801"/>
    <n v="0.71215755299748895"/>
    <n v="0.15565947812924399"/>
    <n v="1.7917254637391699E-2"/>
    <n v="2.83048518295595E-6"/>
    <n v="0.62857766884989297"/>
    <n v="0.156122640785096"/>
    <n v="0.25545498863482802"/>
    <n v="0.72998873032584799"/>
    <n v="0.40460243967065901"/>
    <n v="0.14586006326450801"/>
  </r>
  <r>
    <x v="22"/>
    <n v="0.99534219548245595"/>
    <n v="0.15747876061760899"/>
    <n v="0.76634368177221401"/>
    <n v="0.17596786657544899"/>
    <n v="1.7917167587869601E-2"/>
    <n v="2.97179457534972E-6"/>
    <n v="0.62930177560927503"/>
    <n v="0.15639905532728501"/>
    <n v="0.25600122168251499"/>
    <n v="0.650892130115726"/>
    <n v="0.42810393272089298"/>
    <n v="0.15255099828244301"/>
  </r>
  <r>
    <x v="22"/>
    <n v="0.99497940146211605"/>
    <n v="0.186221366395357"/>
    <n v="0.72948784882746098"/>
    <n v="0.17751101105564701"/>
    <n v="1.7916384142170699E-2"/>
    <n v="2.6890705678552198E-6"/>
    <n v="0.62821207387670996"/>
    <n v="0.156222119189241"/>
    <n v="0.24398409463340701"/>
    <n v="0.72495492413632101"/>
    <n v="0.47644696046464302"/>
    <n v="0.15053259746157899"/>
  </r>
  <r>
    <x v="22"/>
    <n v="0.99450037246438505"/>
    <n v="0.20908851108274901"/>
    <n v="0.74373583965880397"/>
    <n v="0.14304880201610101"/>
    <n v="1.7918647429745201E-2"/>
    <n v="2.4087868727586899E-6"/>
    <n v="0.628449332179144"/>
    <n v="0.15719426826386099"/>
    <n v="0.236336831965792"/>
    <n v="0.73147550852528598"/>
    <n v="0.54103423762630498"/>
    <n v="0.18806260482661599"/>
  </r>
  <r>
    <x v="22"/>
    <n v="0.99408474436341199"/>
    <n v="0.19665141415071"/>
    <n v="0.73493275689697901"/>
    <n v="0.149130822229121"/>
    <n v="1.7916958669016499E-2"/>
    <n v="2.82937426478519E-6"/>
    <n v="0.62859920687535198"/>
    <n v="0.156127734057351"/>
    <n v="0.24671525987184001"/>
    <n v="0.65953668336103199"/>
    <n v="0.41112211693991901"/>
    <n v="0.13398240239647799"/>
  </r>
  <r>
    <x v="22"/>
    <n v="0.99506041371908505"/>
    <n v="0.19953505097367"/>
    <n v="0.70187266679336502"/>
    <n v="0.15346888675787099"/>
    <n v="1.7919378645730899E-2"/>
    <n v="2.4077927626900899E-6"/>
    <n v="0.62846486417266001"/>
    <n v="0.157233639887851"/>
    <n v="0.241252929394973"/>
    <n v="0.73266493108483699"/>
    <n v="0.48807522877403597"/>
    <n v="0.141391599474674"/>
  </r>
  <r>
    <x v="22"/>
    <n v="0.99880811117192203"/>
    <n v="0.21353383291797101"/>
    <n v="0.63979365973804203"/>
    <n v="0.14995848509144499"/>
    <n v="1.7918647429745201E-2"/>
    <n v="2.7650758182001498E-6"/>
    <n v="0.62444479047707901"/>
    <n v="0.14464228887840699"/>
    <n v="0.243802016950844"/>
    <n v="0.67495669725806495"/>
    <n v="0.46416235510466902"/>
    <n v="0.160556430293188"/>
  </r>
  <r>
    <x v="22"/>
    <n v="0.99618401850052696"/>
    <n v="0.17291179683049099"/>
    <n v="0.69383635090444296"/>
    <n v="0.16498852002900499"/>
    <n v="1.7918159952421499E-2"/>
    <n v="3.1199724772747599E-6"/>
    <n v="0.63024556989096303"/>
    <n v="0.15688861983296401"/>
    <n v="0.24198124012522201"/>
    <n v="0.64449898385814097"/>
    <n v="0.44849744643288803"/>
    <n v="0.16059936391485699"/>
  </r>
  <r>
    <x v="22"/>
    <n v="0.99577895721568099"/>
    <n v="0.19210091257178799"/>
    <n v="0.66533546667616605"/>
    <n v="0.14718827924237601"/>
    <n v="1.7916227453030901E-2"/>
    <n v="3.1171706688460702E-6"/>
    <n v="0.63019775890177399"/>
    <n v="0.15679886162308901"/>
    <n v="0.244348249998531"/>
    <n v="0.64719642430569402"/>
    <n v="0.47082948304818401"/>
    <n v="0.17438649507009599"/>
  </r>
  <r>
    <x v="22"/>
    <n v="0.99534571775449798"/>
    <n v="0.19147742069801901"/>
    <n v="0.73962108396198001"/>
    <n v="0.14883937318688401"/>
    <n v="1.7917184997774002E-2"/>
    <n v="2.9754270766799399E-6"/>
    <n v="0.62927537016965096"/>
    <n v="0.15636231206550699"/>
    <n v="0.247079415236965"/>
    <n v="0.75316123054852202"/>
    <n v="0.48477312116147098"/>
    <n v="0.153923256326682"/>
  </r>
  <r>
    <x v="22"/>
    <n v="0.99389101940109403"/>
    <n v="0.19533553759623001"/>
    <n v="0.75435056278033497"/>
    <n v="0.15795500021289099"/>
    <n v="1.7918194772230299E-2"/>
    <n v="2.5478301219652998E-6"/>
    <n v="0.628129098459694"/>
    <n v="0.15654766975943199"/>
    <n v="0.24343786158572001"/>
    <n v="0.80173639829303101"/>
    <n v="0.46264796849476297"/>
    <n v="0.12950457488568001"/>
  </r>
  <r>
    <x v="22"/>
    <n v="0.99228134107783605"/>
    <n v="0.18743412819470401"/>
    <n v="0.78070328948929202"/>
    <n v="0.15588119617072499"/>
    <n v="1.79164537817884E-2"/>
    <n v="2.76591967664192E-6"/>
    <n v="0.62440702200382803"/>
    <n v="0.14461283395482499"/>
    <n v="0.24416617231596899"/>
    <n v="0.70498961688672002"/>
    <n v="0.46923670575753001"/>
    <n v="0.16321168510238501"/>
  </r>
  <r>
    <x v="22"/>
    <n v="0.99332745587435201"/>
    <n v="0.20102085513797399"/>
    <n v="0.78875346234993604"/>
    <n v="0.14378638222638501"/>
    <n v="1.7916418961979499E-2"/>
    <n v="2.5474175875599501E-6"/>
    <n v="0.62816198798380496"/>
    <n v="0.15662180352982799"/>
    <n v="0.24507656072878001"/>
    <n v="0.60295415302812005"/>
    <n v="0.45218578958074002"/>
    <n v="0.19791074641207099"/>
  </r>
  <r>
    <x v="22"/>
    <n v="0.99330632224209903"/>
    <n v="0.18614421363415101"/>
    <n v="0.73433558475152705"/>
    <n v="0.16812609649456001"/>
    <n v="1.79170457185386E-2"/>
    <n v="3.1186598544498399E-6"/>
    <n v="0.63020294266030297"/>
    <n v="0.15682790702513899"/>
    <n v="0.245440716093905"/>
    <n v="0.74799998622761499"/>
    <n v="0.42726392218096798"/>
    <n v="0.14349439621430399"/>
  </r>
  <r>
    <x v="22"/>
    <n v="0.99388045258496804"/>
    <n v="0.20616167410044101"/>
    <n v="0.77832956207336201"/>
    <n v="0.14278282440404"/>
    <n v="1.7916558241214901E-2"/>
    <n v="2.54616986024769E-6"/>
    <n v="0.62814350400005703"/>
    <n v="0.15658012395715301"/>
    <n v="0.245440716093905"/>
    <n v="0.62323805560617196"/>
    <n v="0.468213587761312"/>
    <n v="0.19888508426891999"/>
  </r>
  <r>
    <x v="22"/>
    <n v="0.99102741223083501"/>
    <n v="0.196226460452983"/>
    <n v="0.83380467208082498"/>
    <n v="0.17495829220013001"/>
    <n v="1.7916297092648598E-2"/>
    <n v="2.5482636501287099E-6"/>
    <n v="0.62817352766746204"/>
    <n v="0.156638560327858"/>
    <n v="0.25600122168251499"/>
    <n v="0.63576947185858201"/>
    <n v="0.389339327553621"/>
    <n v="0.19038936067562001"/>
  </r>
  <r>
    <x v="22"/>
    <n v="0.99550774226843697"/>
    <n v="0.19568088448836801"/>
    <n v="0.73779140921056896"/>
    <n v="0.161137131679259"/>
    <n v="1.7917306867104899E-2"/>
    <n v="3.1195346138075701E-6"/>
    <n v="0.63024369414030901"/>
    <n v="0.156881787624329"/>
    <n v="0.246533182189278"/>
    <n v="0.73272865015052802"/>
    <n v="0.45524148706670198"/>
    <n v="0.12801470345733901"/>
  </r>
  <r>
    <x v="22"/>
    <n v="0.99454968427297497"/>
    <n v="0.19997802094844999"/>
    <n v="0.76524996163635595"/>
    <n v="0.13972870843362101"/>
    <n v="1.7915948894560201E-2"/>
    <n v="2.7646389773443498E-6"/>
    <n v="0.62440870946427296"/>
    <n v="0.14461470401297299"/>
    <n v="0.248171881332338"/>
    <n v="0.68381364738900496"/>
    <n v="0.40856103069759597"/>
    <n v="0.15481503130198301"/>
  </r>
  <r>
    <x v="22"/>
    <n v="0.99516255960830702"/>
    <n v="0.20827215226965101"/>
    <n v="0.72779893731415102"/>
    <n v="0.14935145844140399"/>
    <n v="1.7917428736435901E-2"/>
    <n v="3.4125981674613398E-6"/>
    <n v="0.63268531470475597"/>
    <n v="0.158442223490498"/>
    <n v="0.24962850279283599"/>
    <n v="0.854177189356079"/>
    <n v="0.417104765603245"/>
    <n v="0.123386275134665"/>
  </r>
  <r>
    <x v="22"/>
    <n v="0.99118239220068904"/>
    <n v="0.19702619461175699"/>
    <n v="0.83105580979764704"/>
    <n v="0.189243731730843"/>
    <n v="1.7917707294906601E-2"/>
    <n v="2.4084820332551499E-6"/>
    <n v="0.62844087948268201"/>
    <n v="0.15723513510012799"/>
    <n v="0.24416617231596899"/>
    <n v="0.68797662634743195"/>
    <n v="0.47908997807810699"/>
    <n v="0.179003868214724"/>
  </r>
  <r>
    <x v="22"/>
    <n v="0.99609596169947401"/>
    <n v="0.22743614398339501"/>
    <n v="0.66842503106619899"/>
    <n v="0.13717172698966201"/>
    <n v="1.79173765067226E-2"/>
    <n v="2.9725775060939102E-6"/>
    <n v="0.629287591518504"/>
    <n v="0.15637993672075201"/>
    <n v="0.25072096888820999"/>
    <n v="0.76414214953580395"/>
    <n v="0.454948459906384"/>
    <n v="0.128765684409789"/>
  </r>
  <r>
    <x v="22"/>
    <n v="0.99543025228351001"/>
    <n v="0.189476865760737"/>
    <n v="0.71944028015376704"/>
    <n v="0.171765705945366"/>
    <n v="1.7918769299076199E-2"/>
    <n v="2.7675528443212999E-6"/>
    <n v="0.62442982496640498"/>
    <n v="0.14463246767486401"/>
    <n v="0.247625648284652"/>
    <n v="0.70157002702801197"/>
    <n v="0.43163780355840198"/>
    <n v="0.150829991020138"/>
  </r>
  <r>
    <x v="22"/>
    <n v="0.99582826902427202"/>
    <n v="0.18860235806671399"/>
    <n v="0.72691409094468196"/>
    <n v="0.16012437129999199"/>
    <n v="1.79167845699723E-2"/>
    <n v="2.9727982612204298E-6"/>
    <n v="0.62927038881890895"/>
    <n v="0.15633859970990799"/>
    <n v="0.234698132822732"/>
    <n v="0.60350638493076902"/>
    <n v="0.52119316137850102"/>
    <n v="0.20426806955469001"/>
  </r>
  <r>
    <x v="22"/>
    <n v="0.99476102059550298"/>
    <n v="0.20785379755712399"/>
    <n v="0.74737002823011001"/>
    <n v="0.15296376053899"/>
    <n v="1.7564965221457E-2"/>
    <n v="1.9793296920098599E-6"/>
    <n v="0.65093159629210096"/>
    <n v="0.193677732934733"/>
    <n v="0.23724722037860399"/>
    <n v="0.70394887214711299"/>
    <n v="0.51665049756422599"/>
    <n v="0.18874680257124099"/>
  </r>
  <r>
    <x v="22"/>
    <n v="0.99695539607775596"/>
    <n v="0.17279367349904101"/>
    <n v="0.69702802352834003"/>
    <n v="0.15000751621596101"/>
    <n v="1.7918090312803801E-2"/>
    <n v="3.4125212784832101E-6"/>
    <n v="0.63263415164010495"/>
    <n v="0.15836259978403999"/>
    <n v="0.244894483046218"/>
    <n v="0.78370390270269996"/>
    <n v="0.41973801765374902"/>
    <n v="0.124598118523692"/>
  </r>
  <r>
    <x v="22"/>
    <n v="0.99252790012078596"/>
    <n v="0.22892800844023001"/>
    <n v="0.78038674180513801"/>
    <n v="0.13086449627881799"/>
    <n v="1.79182295920392E-2"/>
    <n v="3.1198849055193699E-6"/>
    <n v="0.63022674205080698"/>
    <n v="0.156854381453049"/>
    <n v="0.24198124012522201"/>
    <n v="0.72200260742600797"/>
    <n v="0.48450956891833102"/>
    <n v="0.14443713149802501"/>
  </r>
  <r>
    <x v="22"/>
    <n v="0.99343312403561601"/>
    <n v="0.182286755138092"/>
    <n v="0.72819665689644097"/>
    <n v="0.158937869812357"/>
    <n v="1.75666888019946E-2"/>
    <n v="1.9790355294459502E-6"/>
    <n v="0.65100467691373098"/>
    <n v="0.19379386276965199"/>
    <n v="0.249810580475398"/>
    <n v="0.67098487549670804"/>
    <n v="0.44217492016689502"/>
    <n v="0.14176560549491701"/>
  </r>
  <r>
    <x v="22"/>
    <n v="0.99549013090822602"/>
    <n v="0.18870860023206701"/>
    <n v="0.71767505044896196"/>
    <n v="0.169316586236749"/>
    <n v="1.7916819389781201E-2"/>
    <n v="2.54832986822626E-6"/>
    <n v="0.62815492302982601"/>
    <n v="0.156577267336235"/>
    <n v="0.23925007488678801"/>
    <n v="0.78858903107228395"/>
    <n v="0.51359418529219203"/>
    <n v="0.15624901457426599"/>
  </r>
  <r>
    <x v="22"/>
    <n v="0.99161563166187205"/>
    <n v="0.18282784199712901"/>
    <n v="0.80768752715458503"/>
    <n v="0.18855355849988301"/>
    <n v="1.79170457185386E-2"/>
    <n v="3.1183706359535799E-6"/>
    <n v="0.63021890454587404"/>
    <n v="0.156868026563557"/>
    <n v="0.24398409463340701"/>
    <n v="0.62665764546488101"/>
    <n v="0.42719488628378599"/>
    <n v="0.176414055576541"/>
  </r>
  <r>
    <x v="22"/>
    <n v="0.99342960176357398"/>
    <n v="0.19569224192548099"/>
    <n v="0.74170945404998601"/>
    <n v="0.173408563116382"/>
    <n v="1.79170805383475E-2"/>
    <n v="2.6891351382724299E-6"/>
    <n v="0.62822281390652801"/>
    <n v="0.15626056309950301"/>
    <n v="0.24726149291952701"/>
    <n v="0.85570644693264497"/>
    <n v="0.47934271132863199"/>
    <n v="0.12941466770801799"/>
  </r>
  <r>
    <x v="22"/>
    <n v="0.99512381461584298"/>
    <n v="0.205027067629212"/>
    <n v="0.74675141418747104"/>
    <n v="0.133296961824481"/>
    <n v="1.7916662700641399E-2"/>
    <n v="2.5469349906172001E-6"/>
    <n v="0.628154859197953"/>
    <n v="0.15657574550320599"/>
    <n v="0.24671525987184001"/>
    <n v="0.69923366128603703"/>
    <n v="0.46288842094120902"/>
    <n v="0.163981505890541"/>
  </r>
  <r>
    <x v="22"/>
    <n v="0.99559579906949003"/>
    <n v="0.20354442080249799"/>
    <n v="0.693027509356133"/>
    <n v="0.165863957431681"/>
    <n v="1.7917724704811001E-2"/>
    <n v="2.6878056988136701E-6"/>
    <n v="0.62824559459760199"/>
    <n v="0.15628149312381201"/>
    <n v="0.247625648284652"/>
    <n v="0.65431171997443505"/>
    <n v="0.45901341179497801"/>
    <n v="0.18622695864884301"/>
  </r>
  <r>
    <x v="22"/>
    <n v="0.99188684660911697"/>
    <n v="0.188247973108678"/>
    <n v="0.79503985659138199"/>
    <n v="0.176425192028485"/>
    <n v="1.7916836799685601E-2"/>
    <n v="2.6872073633025898E-6"/>
    <n v="0.62820807865961303"/>
    <n v="0.15622778980297899"/>
    <n v="0.24107085171241099"/>
    <n v="0.78442605211385497"/>
    <n v="0.51731529172549695"/>
    <n v="0.16306160792002999"/>
  </r>
  <r>
    <x v="22"/>
    <n v="0.994553206545017"/>
    <n v="0.217795071497113"/>
    <n v="0.71395824372109795"/>
    <n v="0.15292181784640099"/>
    <n v="1.79203710102828E-2"/>
    <n v="3.2647140516940398E-6"/>
    <n v="0.63132401700428897"/>
    <n v="0.15746158964256399"/>
    <n v="0.23943215256935099"/>
    <n v="0.77106628800747401"/>
    <n v="0.47161512454897497"/>
    <n v="0.126067177746434"/>
  </r>
  <r>
    <x v="22"/>
    <n v="0.99129862717807904"/>
    <n v="0.17127892956744201"/>
    <n v="0.80085860745026805"/>
    <n v="0.21610066777268599"/>
    <n v="1.7918386281178901E-2"/>
    <n v="2.76496457341712E-6"/>
    <n v="0.62442560592386198"/>
    <n v="0.14462699064343201"/>
    <n v="0.24798980364977599"/>
    <n v="0.71369788919771604"/>
    <n v="0.44249168349814899"/>
    <n v="0.15672437452436599"/>
  </r>
  <r>
    <x v="22"/>
    <n v="0.99450741700846901"/>
    <n v="0.19722151559546799"/>
    <n v="0.77994656321107203"/>
    <n v="0.13987766756943801"/>
    <n v="1.7918368871274501E-2"/>
    <n v="2.7642289702088499E-6"/>
    <n v="0.62436927418351695"/>
    <n v="0.14458402254436301"/>
    <n v="0.25235966803127002"/>
    <n v="0.69381754070236901"/>
    <n v="0.40854273420794701"/>
    <n v="0.125721325781043"/>
  </r>
  <r>
    <x v="22"/>
    <n v="0.99510268098359"/>
    <n v="0.208729098326465"/>
    <n v="0.76372410013768999"/>
    <n v="0.133655695878381"/>
    <n v="1.79164711916928E-2"/>
    <n v="2.5482665935006101E-6"/>
    <n v="0.62819043222432802"/>
    <n v="0.15663643440347999"/>
    <n v="0.24198124012522201"/>
    <n v="0.78438357273672998"/>
    <n v="0.50884424986733701"/>
    <n v="0.172383265709808"/>
  </r>
  <r>
    <x v="22"/>
    <n v="0.99602903853067304"/>
    <n v="0.19960511094806099"/>
    <n v="0.68494944273504099"/>
    <n v="0.164543484726767"/>
    <n v="1.79168019798767E-2"/>
    <n v="2.7653884230965701E-6"/>
    <n v="0.62441234968916504"/>
    <n v="0.14461894159171099"/>
    <n v="0.247079415236965"/>
    <n v="0.70212225893065905"/>
    <n v="0.45715393522187397"/>
    <n v="0.173093057048511"/>
  </r>
  <r>
    <x v="22"/>
    <n v="0.991819923440316"/>
    <n v="0.205916643754293"/>
    <n v="0.81010109540378095"/>
    <n v="0.15124349880176999"/>
    <n v="1.7917776934524302E-2"/>
    <n v="2.5495011554336601E-6"/>
    <n v="0.62815787769317"/>
    <n v="0.15655657141925799"/>
    <n v="0.237975531108853"/>
    <n v="0.58173570415327802"/>
    <n v="0.49083939628918399"/>
    <n v="0.166937673317094"/>
  </r>
  <r>
    <x v="22"/>
    <n v="0.99604312761884195"/>
    <n v="0.18530463118152801"/>
    <n v="0.719380557123935"/>
    <n v="0.16340527835511501"/>
    <n v="1.79161752233176E-2"/>
    <n v="3.4119227188475E-6"/>
    <n v="0.63263815411396096"/>
    <n v="0.15837378934288501"/>
    <n v="0.24307370622059499"/>
    <n v="0.75452057061658095"/>
    <n v="0.46649847885746998"/>
    <n v="0.15005363739458399"/>
  </r>
  <r>
    <x v="22"/>
    <n v="0.99469761969874404"/>
    <n v="0.20789550134794599"/>
    <n v="0.71237098789889597"/>
    <n v="0.14366999562487201"/>
    <n v="1.7916958669016499E-2"/>
    <n v="2.7666284593752499E-6"/>
    <n v="0.624425408160315"/>
    <n v="0.14462771389023699"/>
    <n v="0.244348249998531"/>
    <n v="0.74171303841284797"/>
    <n v="0.46704734384347601"/>
    <n v="0.14068534658624501"/>
  </r>
  <r>
    <x v="22"/>
    <n v="0.99457434017726998"/>
    <n v="0.23061963809529901"/>
    <n v="0.74668917915141797"/>
    <n v="0.10720557817083801"/>
    <n v="1.7916349322361799E-2"/>
    <n v="2.5483828803026501E-6"/>
    <n v="0.628186751674504"/>
    <n v="0.15662896205283"/>
    <n v="0.24398409463340701"/>
    <n v="0.57750900612916001"/>
    <n v="0.40668622678051902"/>
    <n v="0.17770548550278401"/>
  </r>
  <r>
    <x v="22"/>
    <n v="0.99357401491730202"/>
    <n v="0.203779470370578"/>
    <n v="0.72429255175708696"/>
    <n v="0.15376000717101099"/>
    <n v="1.7916662700641399E-2"/>
    <n v="2.7660732555552201E-6"/>
    <n v="0.62442681125631005"/>
    <n v="0.14463215061213799"/>
    <n v="0.243255783903158"/>
    <n v="0.74789378778479898"/>
    <n v="0.48476321699685399"/>
    <n v="0.166960425694054"/>
  </r>
  <r>
    <x v="22"/>
    <n v="0.99577895721568099"/>
    <n v="0.19378959438086099"/>
    <n v="0.73749550512072803"/>
    <n v="0.13828495764124901"/>
    <n v="1.7918159952421499E-2"/>
    <n v="2.5473998257740001E-6"/>
    <n v="0.62809180549993004"/>
    <n v="0.156494965789714"/>
    <n v="0.243255783903158"/>
    <n v="0.73466146180979797"/>
    <n v="0.51850853326172597"/>
    <n v="0.173551590599971"/>
  </r>
  <r>
    <x v="22"/>
    <n v="0.99075267501154796"/>
    <n v="0.18078782782181399"/>
    <n v="0.80447132342972405"/>
    <n v="0.17275231600330901"/>
    <n v="1.7917324277009299E-2"/>
    <n v="2.8290256266920199E-6"/>
    <n v="0.62861498437368302"/>
    <n v="0.15619271964485501"/>
    <n v="0.23560852123554299"/>
    <n v="0.61663251246295303"/>
    <n v="0.49352217659258601"/>
    <n v="0.212144795557618"/>
  </r>
  <r>
    <x v="22"/>
    <n v="0.992298952438047"/>
    <n v="0.14604482914546699"/>
    <n v="0.71862438808822904"/>
    <n v="0.20571375816679399"/>
    <n v="1.7917794344428702E-2"/>
    <n v="2.4090318817165002E-6"/>
    <n v="0.62845832526418699"/>
    <n v="0.15723354149666799"/>
    <n v="0.24798980364977599"/>
    <n v="0.70802689235128702"/>
    <n v="0.40763167606382"/>
    <n v="0.15607281532817999"/>
  </r>
  <r>
    <x v="22"/>
    <n v="0.99531401730611901"/>
    <n v="0.212003826027406"/>
    <n v="0.68183302624153497"/>
    <n v="0.154026036685317"/>
    <n v="1.7918455920796598E-2"/>
    <n v="2.97235124761481E-6"/>
    <n v="0.62929211163861798"/>
    <n v="0.15637206093369799"/>
    <n v="0.24416617231596899"/>
    <n v="0.77871257589029996"/>
    <n v="0.46976892086260003"/>
    <n v="0.14608491465972201"/>
  </r>
  <r>
    <x v="22"/>
    <n v="0.99470818651487103"/>
    <n v="0.202725622908702"/>
    <n v="0.742156005707858"/>
    <n v="0.193032369958753"/>
    <n v="1.7918751889171799E-2"/>
    <n v="2.76637005155328E-6"/>
    <n v="0.62443011626355904"/>
    <n v="0.14463576316629501"/>
    <n v="0.24944642511027401"/>
    <n v="0.66873346850898696"/>
    <n v="0.42779007346914399"/>
    <n v="0.15022788848742899"/>
  </r>
  <r>
    <x v="22"/>
    <n v="0.99730762328196998"/>
    <n v="0.20627485941575499"/>
    <n v="0.656483360150525"/>
    <n v="0.14842212434413399"/>
    <n v="1.75654875185896E-2"/>
    <n v="1.97984454812338E-6"/>
    <n v="0.65096345772389397"/>
    <n v="0.19372092485335099"/>
    <n v="0.25345213412664302"/>
    <n v="0.73608452094354504"/>
    <n v="0.41432202875700802"/>
    <n v="0.15859593493091301"/>
  </r>
  <r>
    <x v="22"/>
    <n v="0.99084425408464305"/>
    <n v="0.18590331326513401"/>
    <n v="0.85692274561498205"/>
    <n v="0.17531959693655899"/>
    <n v="1.79176376552889E-2"/>
    <n v="2.54760851341795E-6"/>
    <n v="0.62815080429715398"/>
    <n v="0.15654466812481099"/>
    <n v="0.25035681352308498"/>
    <n v="0.65435419935156103"/>
    <n v="0.42867590871220701"/>
    <n v="0.16735460345835501"/>
  </r>
  <r>
    <x v="22"/>
    <n v="0.99645875571981501"/>
    <n v="0.196228615223661"/>
    <n v="0.64254258162206401"/>
    <n v="0.16667990042310199"/>
    <n v="1.75676463467377E-2"/>
    <n v="1.9793702680682401E-6"/>
    <n v="0.65097462690599395"/>
    <n v="0.193746363706428"/>
    <n v="0.23761137574372801"/>
    <n v="0.72794972022376103"/>
    <n v="0.48501981667968103"/>
    <n v="0.16967086979504301"/>
  </r>
  <r>
    <x v="22"/>
    <n v="0.99707515332718899"/>
    <n v="0.18828824038571601"/>
    <n v="0.71777642148873599"/>
    <n v="0.16451637702017199"/>
    <n v="1.7915339547905501E-2"/>
    <n v="2.4081630060830998E-6"/>
    <n v="0.62851962592475996"/>
    <n v="0.15734874744973901"/>
    <n v="0.24689733755440299"/>
    <n v="0.74889205314727902"/>
    <n v="0.47079663045513098"/>
    <n v="0.16929413288720799"/>
  </r>
  <r>
    <x v="22"/>
    <n v="0.99136907261892204"/>
    <n v="0.186333459361647"/>
    <n v="0.78311662575751395"/>
    <n v="0.17728373519261501"/>
    <n v="1.7564878171934899E-2"/>
    <n v="1.9785093385928599E-6"/>
    <n v="0.65098468790061803"/>
    <n v="0.193748127508446"/>
    <n v="0.24689733755440299"/>
    <n v="0.65815610360441101"/>
    <n v="0.45447023002725601"/>
    <n v="0.16580835945233699"/>
  </r>
  <r>
    <x v="22"/>
    <n v="0.99267583554655603"/>
    <n v="0.187460703699727"/>
    <n v="0.77648649250227197"/>
    <n v="0.15031241175108101"/>
    <n v="1.7918351461370101E-2"/>
    <n v="2.54813747658033E-6"/>
    <n v="0.62817357749389302"/>
    <n v="0.15659145689229001"/>
    <n v="0.24471240536365599"/>
    <n v="0.68466323493154102"/>
    <n v="0.46691509969940997"/>
    <n v="0.17483390320926301"/>
  </r>
  <r>
    <x v="22"/>
    <n v="0.99201012613059203"/>
    <n v="0.201953092729733"/>
    <n v="0.77047394284013604"/>
    <n v="0.13670168032046101"/>
    <n v="1.79176202453845E-2"/>
    <n v="2.4099642149744502E-6"/>
    <n v="0.62844896315787102"/>
    <n v="0.157231071820434"/>
    <n v="0.242163317807784"/>
    <n v="0.78355522488275697"/>
    <n v="0.508632832113462"/>
    <n v="0.16033587139055799"/>
  </r>
  <r>
    <x v="22"/>
    <n v="0.99669474794663804"/>
    <n v="0.191041723074275"/>
    <n v="0.69305227080714404"/>
    <n v="0.170367521034198"/>
    <n v="1.7916593061023701E-2"/>
    <n v="2.4088944510086002E-6"/>
    <n v="0.62845567144602599"/>
    <n v="0.15722851221961301"/>
    <n v="0.25017473584052302"/>
    <n v="0.70717730480875096"/>
    <n v="0.44364299509555899"/>
    <n v="0.16201564736986401"/>
  </r>
  <r>
    <x v="22"/>
    <n v="0.99255255602508097"/>
    <n v="0.211877876688564"/>
    <n v="0.758097883869842"/>
    <n v="0.14533110582079101"/>
    <n v="1.7566201324670901E-2"/>
    <n v="1.9799423951494001E-6"/>
    <n v="0.65108540584619301"/>
    <n v="0.193892487608743"/>
    <n v="0.241617084760097"/>
    <n v="0.70658259352897501"/>
    <n v="0.52164519359569606"/>
    <n v="0.19266866766146601"/>
  </r>
  <r>
    <x v="22"/>
    <n v="0.99423972433326602"/>
    <n v="0.14392856003006099"/>
    <n v="0.79123674236895802"/>
    <n v="0.19827034820113501"/>
    <n v="1.7917811754333102E-2"/>
    <n v="3.41158541430624E-6"/>
    <n v="0.63267334040624901"/>
    <n v="0.15840585468489701"/>
    <n v="0.239614230251913"/>
    <n v="0.61930871322194203"/>
    <n v="0.50860213334387805"/>
    <n v="0.193640695341249"/>
  </r>
  <r>
    <x v="22"/>
    <n v="0.99475045377937599"/>
    <n v="0.18101796930112801"/>
    <n v="0.70814952257482799"/>
    <n v="0.176751055924316"/>
    <n v="1.7917794344428702E-2"/>
    <n v="3.1199392153204102E-6"/>
    <n v="0.63025032852803897"/>
    <n v="0.15687889561483201"/>
    <n v="0.23706514269604101"/>
    <n v="0.64371311538129505"/>
    <n v="0.53432680948398603"/>
    <n v="0.23264990144589801"/>
  </r>
  <r>
    <x v="22"/>
    <n v="0.99675814884339597"/>
    <n v="0.161279387037047"/>
    <n v="0.688791755282812"/>
    <n v="0.16804945831898099"/>
    <n v="1.7566479883141601E-2"/>
    <n v="1.9804796198023098E-6"/>
    <n v="0.65098051703945303"/>
    <n v="0.19377335780618499"/>
    <n v="0.237975531108853"/>
    <n v="0.76131727095687096"/>
    <n v="0.53276466872787798"/>
    <n v="0.17712237027754901"/>
  </r>
  <r>
    <x v="22"/>
    <n v="0.99521187141689704"/>
    <n v="0.210749944020962"/>
    <n v="0.73177096930463403"/>
    <n v="0.15148431926278499"/>
    <n v="1.7917846574141898E-2"/>
    <n v="2.82936244751541E-6"/>
    <n v="0.62859152457702905"/>
    <n v="0.15614281174685701"/>
    <n v="0.24835395901490101"/>
    <n v="0.68982447925244805"/>
    <n v="0.435440355679858"/>
    <n v="0.171856623411382"/>
  </r>
  <r>
    <x v="22"/>
    <n v="0.99318304272062397"/>
    <n v="0.183923887051441"/>
    <n v="0.757751998056307"/>
    <n v="0.155853931295343"/>
    <n v="1.79170979482519E-2"/>
    <n v="2.4079935754554599E-6"/>
    <n v="0.62846767004925896"/>
    <n v="0.15720938192015399"/>
    <n v="0.25363421180920598"/>
    <n v="0.69989209163150201"/>
    <n v="0.40392053389280602"/>
    <n v="0.174415954801173"/>
  </r>
  <r>
    <x v="22"/>
    <n v="0.99320417635287706"/>
    <n v="0.21888673219164201"/>
    <n v="0.75628204634919405"/>
    <n v="0.14125230083741"/>
    <n v="1.75643036450891E-2"/>
    <n v="1.97840526501276E-6"/>
    <n v="0.651022076606385"/>
    <n v="0.19380357929066999"/>
    <n v="0.24562279377646701"/>
    <n v="0.68627745126235995"/>
    <n v="0.44351299526476001"/>
    <n v="0.152367293916434"/>
  </r>
  <r>
    <x v="22"/>
    <n v="0.99316895363245605"/>
    <n v="0.18871621674786501"/>
    <n v="0.76764146208815998"/>
    <n v="0.18477971514077901"/>
    <n v="1.75645822035598E-2"/>
    <n v="1.9784652815573798E-6"/>
    <n v="0.65094697089681197"/>
    <n v="0.19369304250756"/>
    <n v="0.24034254098216201"/>
    <n v="0.64910799627640003"/>
    <n v="0.46604368109401401"/>
    <n v="0.16337773927153301"/>
  </r>
  <r>
    <x v="22"/>
    <n v="0.99360923763772302"/>
    <n v="0.184713296267384"/>
    <n v="0.77382439922134905"/>
    <n v="0.170597373036523"/>
    <n v="1.7916297092648598E-2"/>
    <n v="3.2640991604910501E-6"/>
    <n v="0.63133972708401098"/>
    <n v="0.157516528163721"/>
    <n v="0.25053889120564699"/>
    <n v="0.765968762752257"/>
    <n v="0.45806135953576499"/>
    <n v="0.140972734715366"/>
  </r>
  <r>
    <x v="22"/>
    <n v="0.99568033359850106"/>
    <n v="0.18443977506449899"/>
    <n v="0.74439789162293502"/>
    <n v="0.18548147607236401"/>
    <n v="1.75645647936554E-2"/>
    <n v="1.97882982595677E-6"/>
    <n v="0.65102839215728803"/>
    <n v="0.19387021005744301"/>
    <n v="0.25144927961845898"/>
    <n v="0.64698402742006"/>
    <n v="0.36965143375378401"/>
    <n v="0.189787394252729"/>
  </r>
  <r>
    <x v="22"/>
    <n v="0.99406361073115901"/>
    <n v="0.20293322907801301"/>
    <n v="0.76180285354853206"/>
    <n v="0.16621789854279001"/>
    <n v="1.79176028354801E-2"/>
    <n v="3.4124869564560201E-6"/>
    <n v="0.63265228034588195"/>
    <n v="0.15838855056406101"/>
    <n v="0.24198124012522201"/>
    <n v="0.70498961688672002"/>
    <n v="0.48217519282133903"/>
    <n v="0.16210258898148799"/>
  </r>
  <r>
    <x v="22"/>
    <n v="0.99073858592337904"/>
    <n v="0.19366796954706"/>
    <n v="0.82820229614775398"/>
    <n v="0.17612722410794801"/>
    <n v="1.7918368871274501E-2"/>
    <n v="2.4097877410281699E-6"/>
    <n v="0.62847153306540104"/>
    <n v="0.157264146179426"/>
    <n v="0.243255783903158"/>
    <n v="0.78002943658123203"/>
    <n v="0.45758503542555101"/>
    <n v="0.164803219512722"/>
  </r>
  <r>
    <x v="22"/>
    <n v="0.99150644122856602"/>
    <n v="0.15376860463925901"/>
    <n v="0.77961174258685795"/>
    <n v="0.18484094916427601"/>
    <n v="1.7920336190474E-2"/>
    <n v="2.8306209424316899E-6"/>
    <n v="0.62862633402525303"/>
    <n v="0.15620064595229299"/>
    <n v="0.248171881332338"/>
    <n v="0.76131727095687096"/>
    <n v="0.44138147259612298"/>
    <n v="0.13892295166674001"/>
  </r>
  <r>
    <x v="22"/>
    <n v="0.99559932134153195"/>
    <n v="0.207878203327785"/>
    <n v="0.76068979887784205"/>
    <n v="0.162556137664157"/>
    <n v="1.7916889029398801E-2"/>
    <n v="2.4082923773226201E-6"/>
    <n v="0.62852214217553104"/>
    <n v="0.15728925054186699"/>
    <n v="0.23997838561703699"/>
    <n v="0.70891895927095006"/>
    <n v="0.53051382804418801"/>
    <n v="0.179397910558665"/>
  </r>
  <r>
    <x v="22"/>
    <n v="0.99264765737021898"/>
    <n v="0.19901355157863901"/>
    <n v="0.81523091665238101"/>
    <n v="0.165125794514413"/>
    <n v="1.7918995627833601E-2"/>
    <n v="2.6868831910271001E-6"/>
    <n v="0.62822174844639"/>
    <n v="0.1562303670248"/>
    <n v="0.23724722037860399"/>
    <n v="0.64345823911853395"/>
    <n v="0.54443891170839298"/>
    <n v="0.22872611542999699"/>
  </r>
  <r>
    <x v="22"/>
    <n v="0.99427846932573005"/>
    <n v="0.19177857982758201"/>
    <n v="0.71708721305882295"/>
    <n v="0.173240921450286"/>
    <n v="1.7917829164237498E-2"/>
    <n v="3.2636088822373901E-6"/>
    <n v="0.631367202013559"/>
    <n v="0.15754624868560599"/>
    <n v="0.246533182189278"/>
    <n v="0.69114133994337901"/>
    <n v="0.41616176403197802"/>
    <n v="0.16624501269002001"/>
  </r>
  <r>
    <x v="22"/>
    <n v="0.99173186663926305"/>
    <n v="0.17248166569766399"/>
    <n v="0.79835907673031203"/>
    <n v="0.16648353575917699"/>
    <n v="1.7565679027538299E-2"/>
    <n v="1.9783393902884699E-6"/>
    <n v="0.65098456919916703"/>
    <n v="0.193802658411525"/>
    <n v="0.25818615387326199"/>
    <n v="0.76548024991529895"/>
    <n v="0.37906993531970101"/>
    <n v="0.141786523232863"/>
  </r>
  <r>
    <x v="22"/>
    <n v="0.99314782000020296"/>
    <n v="0.192320474725623"/>
    <n v="0.79115296604285701"/>
    <n v="0.164534465526983"/>
    <n v="1.7918386281178901E-2"/>
    <n v="2.8310240128355598E-6"/>
    <n v="0.62860583370122203"/>
    <n v="0.156158394898638"/>
    <n v="0.24562279377646701"/>
    <n v="0.75621974570165396"/>
    <n v="0.49010312865245798"/>
    <n v="0.16421344851606101"/>
  </r>
  <r>
    <x v="22"/>
    <n v="0.994588429265438"/>
    <n v="0.170080921961762"/>
    <n v="0.79630061748236902"/>
    <n v="0.16506403451836801"/>
    <n v="1.7916540831310401E-2"/>
    <n v="2.8308517230589101E-6"/>
    <n v="0.62863820303569595"/>
    <n v="0.15618836087490301"/>
    <n v="0.241252929394973"/>
    <n v="0.69107762087768898"/>
    <n v="0.49786610813975801"/>
    <n v="0.171653330901995"/>
  </r>
  <r>
    <x v="22"/>
    <n v="0.99184105707256898"/>
    <n v="0.18978899327159601"/>
    <n v="0.82590514341561705"/>
    <n v="0.19012353057217901"/>
    <n v="1.7917724704811001E-2"/>
    <n v="3.4109137424962998E-6"/>
    <n v="0.63265620308264203"/>
    <n v="0.15837924132869299"/>
    <n v="0.236883065013479"/>
    <n v="0.71199871411264304"/>
    <n v="0.50426491435621401"/>
    <n v="0.195539961964908"/>
  </r>
  <r>
    <x v="22"/>
    <n v="0.99550069772435201"/>
    <n v="0.167916305179278"/>
    <n v="0.72821326213723803"/>
    <n v="0.19270684988723499"/>
    <n v="1.79176202453845E-2"/>
    <n v="2.7655856924624902E-6"/>
    <n v="0.62442307841035505"/>
    <n v="0.14462855767927599"/>
    <n v="0.24944642511027401"/>
    <n v="0.67440446535541598"/>
    <n v="0.44522255153698997"/>
    <n v="0.15844124228366799"/>
  </r>
  <r>
    <x v="22"/>
    <n v="0.99364798263018705"/>
    <n v="0.199563601685147"/>
    <n v="0.71956716542624"/>
    <n v="0.16532723003153199"/>
    <n v="1.79164363718839E-2"/>
    <n v="2.40911401705071E-6"/>
    <n v="0.62847877841663602"/>
    <n v="0.15724688011704599"/>
    <n v="0.24999265815796101"/>
    <n v="0.73351451862737305"/>
    <n v="0.41588609326107701"/>
    <n v="0.156704378401582"/>
  </r>
  <r>
    <x v="22"/>
    <n v="0.99270401372289296"/>
    <n v="0.21698394997385601"/>
    <n v="0.79057637063266495"/>
    <n v="0.13048072320590401"/>
    <n v="1.79167323402591E-2"/>
    <n v="3.1167909793066699E-6"/>
    <n v="0.63020106057121394"/>
    <n v="0.15682482076505999"/>
    <n v="0.24853603669746299"/>
    <n v="0.72038839109518904"/>
    <n v="0.46396839025928899"/>
    <n v="0.14481182766464201"/>
  </r>
  <r>
    <x v="22"/>
    <n v="0.99441936020741495"/>
    <n v="0.20493593878597299"/>
    <n v="0.76793922912207502"/>
    <n v="0.145085726328952"/>
    <n v="1.7566514702950401E-2"/>
    <n v="1.97763410681005E-6"/>
    <n v="0.65101823269716097"/>
    <n v="0.193825110469382"/>
    <n v="0.24908226974514899"/>
    <n v="0.75902338459202301"/>
    <n v="0.45576528864034399"/>
    <n v="0.15789928561573899"/>
  </r>
  <r>
    <x v="22"/>
    <n v="0.99623685258116002"/>
    <n v="0.18329696849374699"/>
    <n v="0.678797327265387"/>
    <n v="0.17128984077135101"/>
    <n v="1.79167671600679E-2"/>
    <n v="3.2643440450067498E-6"/>
    <n v="0.63133155068053104"/>
    <n v="0.157508554750868"/>
    <n v="0.247625648284652"/>
    <n v="0.79041564428873701"/>
    <n v="0.43400466776079"/>
    <n v="0.13276375823688799"/>
  </r>
  <r>
    <x v="22"/>
    <n v="0.99369024989469301"/>
    <n v="0.22624252073749701"/>
    <n v="0.75665925527967803"/>
    <n v="0.118370229613593"/>
    <n v="1.7916558241214901E-2"/>
    <n v="2.40877324324787E-6"/>
    <n v="0.62847290326695904"/>
    <n v="0.15726853359197801"/>
    <n v="0.24689733755440299"/>
    <n v="0.83395700584371801"/>
    <n v="0.45632829464147201"/>
    <n v="0.105060204839207"/>
  </r>
  <r>
    <x v="22"/>
    <n v="0.99430312523002495"/>
    <n v="0.18655176456591899"/>
    <n v="0.74218107093902697"/>
    <n v="0.152304996565961"/>
    <n v="1.7918351461370101E-2"/>
    <n v="2.5487692085326098E-6"/>
    <n v="0.62816192704825202"/>
    <n v="0.156575492578019"/>
    <n v="0.24198124012522201"/>
    <n v="0.60291167365099296"/>
    <n v="0.52491882329308603"/>
    <n v="0.21894534745986499"/>
  </r>
  <r>
    <x v="22"/>
    <n v="0.99246802149607005"/>
    <n v="0.203913724554739"/>
    <n v="0.80539291736705398"/>
    <n v="0.141108544284204"/>
    <n v="1.75645996134642E-2"/>
    <n v="1.9793262936855099E-6"/>
    <n v="0.65094554615003297"/>
    <n v="0.19372361518478301"/>
    <n v="0.24671525987184001"/>
    <n v="0.53666508502173205"/>
    <n v="0.42696227562721401"/>
    <n v="0.21346245580024201"/>
  </r>
  <r>
    <x v="22"/>
    <n v="0.99468353061057602"/>
    <n v="0.178419211118167"/>
    <n v="0.72297547404506002"/>
    <n v="0.16213587225861401"/>
    <n v="1.7917916213759599E-2"/>
    <n v="2.68846262443509E-6"/>
    <n v="0.62822288289775496"/>
    <n v="0.15622452954963201"/>
    <n v="0.244894483046218"/>
    <n v="0.68918728859554601"/>
    <n v="0.46252997935662299"/>
    <n v="0.18722243197277899"/>
  </r>
  <r>
    <x v="22"/>
    <n v="0.99468705288261805"/>
    <n v="0.22450246859692299"/>
    <n v="0.75182190927813797"/>
    <n v="0.124464698063134"/>
    <n v="1.7918159952421499E-2"/>
    <n v="2.54775705858558E-6"/>
    <n v="0.62817280916465001"/>
    <n v="0.15658426317420701"/>
    <n v="0.24798980364977599"/>
    <n v="0.60027795226913105"/>
    <n v="0.44006880987959202"/>
    <n v="0.16585401687960699"/>
  </r>
  <r>
    <x v="22"/>
    <n v="0.99238700923910095"/>
    <n v="0.197833934342145"/>
    <n v="0.74707366704005296"/>
    <n v="0.155997634361976"/>
    <n v="1.7917707294906601E-2"/>
    <n v="2.4082604456829901E-6"/>
    <n v="0.62853500258405204"/>
    <n v="0.15734349129483499"/>
    <n v="0.244894483046218"/>
    <n v="0.74022626021340898"/>
    <n v="0.45323705398659903"/>
    <n v="0.15828275459215299"/>
  </r>
  <r>
    <x v="22"/>
    <n v="0.99335563405068905"/>
    <n v="0.18038888100907099"/>
    <n v="0.71653262066183898"/>
    <n v="0.17054482012255201"/>
    <n v="1.7917533195862399E-2"/>
    <n v="3.1167643483331798E-6"/>
    <n v="0.63025122779302001"/>
    <n v="0.15689587590332901"/>
    <n v="0.24471240536365599"/>
    <n v="0.54666897833509598"/>
    <n v="0.54582461267784399"/>
    <n v="0.234306737943038"/>
  </r>
  <r>
    <x v="22"/>
    <n v="0.99252437784874403"/>
    <n v="0.18102703729439601"/>
    <n v="0.811079967359289"/>
    <n v="0.17464850417671399"/>
    <n v="1.7565087090787999E-2"/>
    <n v="1.9798687630639999E-6"/>
    <n v="0.65095945392200405"/>
    <n v="0.19373765145455599"/>
    <n v="0.23870384183910201"/>
    <n v="0.76919719541389497"/>
    <n v="0.51029393327668904"/>
    <n v="0.175236154431889"/>
  </r>
  <r>
    <x v="22"/>
    <n v="0.99240109832726897"/>
    <n v="0.19258344653039999"/>
    <n v="0.76164209362359803"/>
    <n v="0.159075289932325"/>
    <n v="1.7917150177965101E-2"/>
    <n v="3.11782814276159E-6"/>
    <n v="0.63023050557743798"/>
    <n v="0.15685412001676899"/>
    <n v="0.24798980364977599"/>
    <n v="0.89138912371916601"/>
    <n v="0.44931072272712402"/>
    <n v="0.112629322594385"/>
  </r>
  <r>
    <x v="22"/>
    <n v="0.99016445558051003"/>
    <n v="0.19290432779713601"/>
    <n v="0.77765346600409302"/>
    <n v="0.14895844068313999"/>
    <n v="1.79179684434729E-2"/>
    <n v="2.6889355542470598E-6"/>
    <n v="0.62823367973633104"/>
    <n v="0.156203769983397"/>
    <n v="0.249810580475398"/>
    <n v="0.66720421093242199"/>
    <n v="0.43677997353239401"/>
    <n v="0.196895862207877"/>
  </r>
  <r>
    <x v="22"/>
    <n v="0.99593393718553602"/>
    <n v="0.19746605214000301"/>
    <n v="0.72271411670846897"/>
    <n v="0.15826131101516899"/>
    <n v="1.7915478827140799E-2"/>
    <n v="2.6883164080177398E-6"/>
    <n v="0.62819683845861396"/>
    <n v="0.15622760603242999"/>
    <n v="0.245440716093905"/>
    <n v="0.71397400514903997"/>
    <n v="0.418540377244912"/>
    <n v="0.12777437146948301"/>
  </r>
  <r>
    <x v="22"/>
    <n v="0.991960814322002"/>
    <n v="0.159686083757827"/>
    <n v="0.81073750512977905"/>
    <n v="0.17495050564697001"/>
    <n v="1.7915722565802698E-2"/>
    <n v="2.6886454475457499E-6"/>
    <n v="0.62821042560199603"/>
    <n v="0.15621491897630699"/>
    <n v="0.255090833269704"/>
    <n v="0.657221557307621"/>
    <n v="0.41097609153626802"/>
    <n v="0.15431026673175799"/>
  </r>
  <r>
    <x v="22"/>
    <n v="0.98874497994752797"/>
    <n v="0.16824746649778899"/>
    <n v="0.86605235442817396"/>
    <n v="0.25213178619913901"/>
    <n v="1.7915409187523199E-2"/>
    <n v="2.9725695303451599E-6"/>
    <n v="0.62929586710027197"/>
    <n v="0.156399245400618"/>
    <n v="0.25072096888820999"/>
    <n v="0.82463278256438299"/>
    <n v="0.43597480425269702"/>
    <n v="0.14491519736928901"/>
  </r>
  <r>
    <x v="22"/>
    <n v="0.99563102178991103"/>
    <n v="0.219766776449212"/>
    <n v="0.72530414848427405"/>
    <n v="0.134046077526702"/>
    <n v="1.7916871619494401E-2"/>
    <n v="3.2635878543594098E-6"/>
    <n v="0.63136911694751896"/>
    <n v="0.15754250090640701"/>
    <n v="0.24107085171241099"/>
    <n v="0.61051548215669205"/>
    <n v="0.52639659476196299"/>
    <n v="0.21290658409482599"/>
  </r>
  <r>
    <x v="22"/>
    <n v="0.98830117367021797"/>
    <n v="0.172512700380895"/>
    <n v="0.86963020531436397"/>
    <n v="0.19359318656699601"/>
    <n v="1.7916958669016499E-2"/>
    <n v="2.6880025439250002E-6"/>
    <n v="0.62819580797038299"/>
    <n v="0.156172668076417"/>
    <n v="0.24343786158572001"/>
    <n v="0.66374214169658596"/>
    <n v="0.47790607217541098"/>
    <n v="0.179239732396167"/>
  </r>
  <r>
    <x v="22"/>
    <n v="0.99538446274696202"/>
    <n v="0.206660757894951"/>
    <n v="0.67318642575261201"/>
    <n v="0.144820043545417"/>
    <n v="1.79164363718839E-2"/>
    <n v="2.7643937496566901E-6"/>
    <n v="0.62441567896330397"/>
    <n v="0.144621289574136"/>
    <n v="0.24580487145902899"/>
    <n v="0.69258563876569101"/>
    <n v="0.42203177945024101"/>
    <n v="0.19658902626407199"/>
  </r>
  <r>
    <x v="22"/>
    <n v="0.99191502478545401"/>
    <n v="0.19835688521464601"/>
    <n v="0.78671946018123595"/>
    <n v="0.155636887467545"/>
    <n v="1.7916645290736999E-2"/>
    <n v="2.40827824446742E-6"/>
    <n v="0.62847579195665404"/>
    <n v="0.15723991412827301"/>
    <n v="0.24835395901490101"/>
    <n v="0.81080574530960603"/>
    <n v="0.430417627568565"/>
    <n v="0.12943622432746699"/>
  </r>
  <r>
    <x v="23"/>
    <n v="0.99343144175643205"/>
    <n v="0.31398072924244902"/>
    <n v="0.78706218871064604"/>
    <n v="0.19467186573213899"/>
    <n v="1.77898486969983E-2"/>
    <n v="2.6456409611376199E-6"/>
    <n v="0.64202162438009602"/>
    <n v="0.16223576181920099"/>
    <n v="0.275120737140226"/>
    <n v="0.57550816120418902"/>
    <n v="0.50031093233933599"/>
    <n v="0.216814218890719"/>
  </r>
  <r>
    <x v="23"/>
    <n v="0.99312029896417198"/>
    <n v="0.316648086112226"/>
    <n v="0.74778889890004197"/>
    <n v="0.18297892600271501"/>
    <n v="1.7791490684849399E-2"/>
    <n v="2.6668522416902498E-6"/>
    <n v="0.642130825076209"/>
    <n v="0.16242241239581001"/>
    <n v="0.27669285563816998"/>
    <n v="0.699532711619962"/>
    <n v="0.45200625643286102"/>
    <n v="0.16492461143551501"/>
  </r>
  <r>
    <x v="23"/>
    <n v="0.99289337527357702"/>
    <n v="0.37241388664215003"/>
    <n v="0.79270315374054701"/>
    <n v="0.146221247656077"/>
    <n v="1.7923242864964099E-2"/>
    <n v="2.6900115673615702E-6"/>
    <n v="0.64160900006942101"/>
    <n v="0.161959732604989"/>
    <n v="0.28588370224153598"/>
    <n v="0.73177209428307299"/>
    <n v="0.385796535583527"/>
    <n v="0.15040254037798401"/>
  </r>
  <r>
    <x v="23"/>
    <n v="0.99520472173036301"/>
    <n v="0.35147187373537297"/>
    <n v="0.72845057597645102"/>
    <n v="0.16880651655824599"/>
    <n v="1.80105919933287E-2"/>
    <n v="2.7006378034089001E-6"/>
    <n v="0.64196742518308303"/>
    <n v="0.16219230725974099"/>
    <n v="0.280804550171255"/>
    <n v="0.72723580592920101"/>
    <n v="0.42116685520147701"/>
    <n v="0.14736028886652999"/>
  </r>
  <r>
    <x v="23"/>
    <n v="0.99329809484546305"/>
    <n v="0.34063263365741703"/>
    <n v="0.75135097162165598"/>
    <n v="0.16737028756014899"/>
    <n v="1.7880007705981402E-2"/>
    <n v="2.7062004511100898E-6"/>
    <n v="0.64172041682575398"/>
    <n v="0.16218971695296799"/>
    <n v="0.28733488854733102"/>
    <n v="0.68144356176440102"/>
    <n v="0.37958285469049002"/>
    <n v="0.187475395377003"/>
  </r>
  <r>
    <x v="23"/>
    <n v="0.99678850872555003"/>
    <n v="0.31793339720273101"/>
    <n v="0.76191167626701894"/>
    <n v="0.16872561567173899"/>
    <n v="1.80117251962119E-2"/>
    <n v="2.7196306776132899E-6"/>
    <n v="0.64178727556621396"/>
    <n v="0.16187189161908699"/>
    <n v="0.27258116110508601"/>
    <n v="0.61851422826275404"/>
    <n v="0.48378435968926398"/>
    <n v="0.19902641770097701"/>
  </r>
  <r>
    <x v="23"/>
    <n v="0.996568603293427"/>
    <n v="0.309777605207184"/>
    <n v="0.73420032619456199"/>
    <n v="0.18695701474308099"/>
    <n v="1.7833615767538401E-2"/>
    <n v="2.70557049241443E-6"/>
    <n v="0.641844896363294"/>
    <n v="0.16222116584548399"/>
    <n v="0.274395143987329"/>
    <n v="0.76403481176281896"/>
    <n v="0.50069306951368497"/>
    <n v="0.168619960318972"/>
  </r>
  <r>
    <x v="23"/>
    <n v="0.99232723575683401"/>
    <n v="0.36665707284228499"/>
    <n v="0.79417125141999401"/>
    <n v="0.15094357539088299"/>
    <n v="1.7967611226830001E-2"/>
    <n v="2.7121498600760101E-6"/>
    <n v="0.64163832843165602"/>
    <n v="0.16184254940624601"/>
    <n v="0.27596726248527298"/>
    <n v="0.64364115881547301"/>
    <n v="0.48822140195650299"/>
    <n v="0.20014624780456799"/>
  </r>
  <r>
    <x v="23"/>
    <n v="0.99158797919777997"/>
    <n v="0.32334150120733202"/>
    <n v="0.79440076537267301"/>
    <n v="0.178395635712461"/>
    <n v="1.7967842492724501E-2"/>
    <n v="2.7235590075117499E-6"/>
    <n v="0.64169995411866398"/>
    <n v="0.162022214774865"/>
    <n v="0.27802310975181499"/>
    <n v="0.76110395879344495"/>
    <n v="0.46606666337522401"/>
    <n v="0.16121610124875499"/>
  </r>
  <r>
    <x v="23"/>
    <n v="0.99146165054528401"/>
    <n v="0.38277987606827402"/>
    <n v="0.81031895457408698"/>
    <n v="0.15890659835229001"/>
    <n v="1.7742450751914E-2"/>
    <n v="2.5323760131195399E-6"/>
    <n v="0.65753245007723404"/>
    <n v="0.18639358255535601"/>
    <n v="0.28056268578695598"/>
    <n v="0.64674002246462003"/>
    <n v="0.44140144855573599"/>
    <n v="0.18672908967903501"/>
  </r>
  <r>
    <x v="23"/>
    <n v="0.99075982469808099"/>
    <n v="0.34964873342595498"/>
    <n v="0.78379126651146902"/>
    <n v="0.15883309600918899"/>
    <n v="1.7878967009456001E-2"/>
    <n v="2.6874110731551601E-6"/>
    <n v="0.64175176123239397"/>
    <n v="0.16227750184960499"/>
    <n v="0.27318582206583297"/>
    <n v="0.67017284532962895"/>
    <n v="0.46335454150588401"/>
    <n v="0.16937576262082299"/>
  </r>
  <r>
    <x v="23"/>
    <n v="0.99498247687874897"/>
    <n v="0.34680725345880897"/>
    <n v="0.70358182510744705"/>
    <n v="0.18767872796012799"/>
    <n v="1.7875810229995698E-2"/>
    <n v="2.7203914049475999E-6"/>
    <n v="0.64205578289577903"/>
    <n v="0.16203200627439701"/>
    <n v="0.27258116110508601"/>
    <n v="0.72232616050916798"/>
    <n v="0.48571694610497701"/>
    <n v="0.16632528172293701"/>
  </r>
  <r>
    <x v="23"/>
    <n v="0.99233425401530495"/>
    <n v="0.37963294582457802"/>
    <n v="0.80979900190602705"/>
    <n v="0.152138915549168"/>
    <n v="1.7791375051902199E-2"/>
    <n v="2.6655747164144601E-6"/>
    <n v="0.64212613626008597"/>
    <n v="0.16240672832976899"/>
    <n v="0.27342768645013299"/>
    <n v="0.65299842028616395"/>
    <n v="0.505106121359436"/>
    <n v="0.21270618226489499"/>
  </r>
  <r>
    <x v="23"/>
    <n v="0.99325598529463099"/>
    <n v="0.31962195526543502"/>
    <n v="0.76014638569608195"/>
    <n v="0.184876320527433"/>
    <n v="1.8011343607485901E-2"/>
    <n v="2.7014306252919499E-6"/>
    <n v="0.64198943156378796"/>
    <n v="0.16221895152007301"/>
    <n v="0.28479531251218998"/>
    <n v="0.65794540141281399"/>
    <n v="0.39367444320358402"/>
    <n v="0.15555301051526799"/>
  </r>
  <r>
    <x v="23"/>
    <n v="0.99647736593329095"/>
    <n v="0.42077415536333801"/>
    <n v="0.69874237388583504"/>
    <n v="0.12513771507461599"/>
    <n v="1.7835581527641899E-2"/>
    <n v="2.68568451260821E-6"/>
    <n v="0.64175573547001197"/>
    <n v="0.162005948248128"/>
    <n v="0.28092548236340498"/>
    <n v="0.78247865083123302"/>
    <n v="0.44899353923336899"/>
    <n v="0.14646616976223401"/>
  </r>
  <r>
    <x v="23"/>
    <n v="0.99093528115988205"/>
    <n v="0.35241228247324202"/>
    <n v="0.79394606528855705"/>
    <n v="0.15205305565823099"/>
    <n v="1.7966177378283901E-2"/>
    <n v="2.71240528082023E-6"/>
    <n v="0.64162701354615204"/>
    <n v="0.161825818959314"/>
    <n v="0.28382785497499402"/>
    <n v="0.72843521550424795"/>
    <n v="0.40499432777904998"/>
    <n v="0.14137112543408401"/>
  </r>
  <r>
    <x v="23"/>
    <n v="0.99432276058237901"/>
    <n v="0.34845204237101302"/>
    <n v="0.73297063108042904"/>
    <n v="0.16043030350498999"/>
    <n v="1.7962650573392299E-2"/>
    <n v="2.6820437224844299E-6"/>
    <n v="0.64183725356126098"/>
    <n v="0.16174252990976701"/>
    <n v="0.27995802482620802"/>
    <n v="0.71424764699008303"/>
    <n v="0.43103892542003203"/>
    <n v="0.149409967753694"/>
  </r>
  <r>
    <x v="23"/>
    <n v="0.99183829708328197"/>
    <n v="0.35851840776267402"/>
    <n v="0.77564972469959304"/>
    <n v="0.15229810333167701"/>
    <n v="1.7964685713264199E-2"/>
    <n v="2.68093934510962E-6"/>
    <n v="0.64183805712178899"/>
    <n v="0.16175021974387299"/>
    <n v="0.27729751659891799"/>
    <n v="0.76711500755865702"/>
    <n v="0.47187356596051"/>
    <n v="0.14110220635825099"/>
  </r>
  <r>
    <x v="23"/>
    <n v="0.99472046189579399"/>
    <n v="0.28994168397568798"/>
    <n v="0.77130878085114896"/>
    <n v="0.22374814234259099"/>
    <n v="1.7878261648477702E-2"/>
    <n v="2.6347459015526698E-6"/>
    <n v="0.64200436320665799"/>
    <n v="0.16202398683747801"/>
    <n v="0.27838590632826399"/>
    <n v="0.78236197674805796"/>
    <n v="0.457382545949921"/>
    <n v="0.13970835374312501"/>
  </r>
  <r>
    <x v="23"/>
    <n v="0.99595801480636104"/>
    <n v="0.33114177406937201"/>
    <n v="0.72077096846595101"/>
    <n v="0.18544047723465101"/>
    <n v="1.7967426214114401E-2"/>
    <n v="2.6853058683595702E-6"/>
    <n v="0.64174816962852599"/>
    <n v="0.16214206017713201"/>
    <n v="0.27137183918358998"/>
    <n v="0.69335365217497702"/>
    <n v="0.513244837568408"/>
    <n v="0.19395922850692601"/>
  </r>
  <r>
    <x v="23"/>
    <n v="0.99504330178550704"/>
    <n v="0.325362737035716"/>
    <n v="0.72726199887419696"/>
    <n v="0.17362376229885501"/>
    <n v="1.7967333707756598E-2"/>
    <n v="2.7120830011643899E-6"/>
    <n v="0.64160739223013097"/>
    <n v="0.16179491762887599"/>
    <n v="0.27766031317536699"/>
    <n v="0.62219179536445202"/>
    <n v="0.45389776031291801"/>
    <n v="0.20364834200281801"/>
  </r>
  <r>
    <x v="23"/>
    <n v="0.99724469552623196"/>
    <n v="0.33912021420359501"/>
    <n v="0.68954738745345301"/>
    <n v="0.17832225902729801"/>
    <n v="1.80107885693391E-2"/>
    <n v="2.68552194065838E-6"/>
    <n v="0.64180959571910701"/>
    <n v="0.161827581775387"/>
    <n v="0.27838590632826399"/>
    <n v="0.77360675354655295"/>
    <n v="0.46651338867970998"/>
    <n v="0.13811372747945599"/>
  </r>
  <r>
    <x v="23"/>
    <n v="0.99330043426495396"/>
    <n v="0.359026602715252"/>
    <n v="0.76268500048770704"/>
    <n v="0.15245887020146201"/>
    <n v="1.7791432868375801E-2"/>
    <n v="2.6657087126306698E-6"/>
    <n v="0.64190043427185794"/>
    <n v="0.16201108918726301"/>
    <n v="0.28648836320228399"/>
    <n v="0.77454481317528501"/>
    <n v="0.386402135855968"/>
    <n v="0.13185675539716599"/>
  </r>
  <r>
    <x v="23"/>
    <n v="0.99299163089218501"/>
    <n v="0.368064721864866"/>
    <n v="0.773755787596629"/>
    <n v="0.14364752290351901"/>
    <n v="1.7962384617613601E-2"/>
    <n v="2.6800719847102901E-6"/>
    <n v="0.641845868737287"/>
    <n v="0.16167540223419599"/>
    <n v="0.27802310975181499"/>
    <n v="0.73108605067400001"/>
    <n v="0.45944798775088602"/>
    <n v="0.15494124479962901"/>
  </r>
  <r>
    <x v="23"/>
    <n v="0.99119495672334701"/>
    <n v="0.375555625217529"/>
    <n v="0.75744651735111101"/>
    <n v="0.133238223508687"/>
    <n v="1.7790739070692198E-2"/>
    <n v="2.6650823049766898E-6"/>
    <n v="0.64178138826122699"/>
    <n v="0.161713186450513"/>
    <n v="0.27850683852041402"/>
    <n v="0.65268106677992699"/>
    <n v="0.46219274367232199"/>
    <n v="0.17281436063848399"/>
  </r>
  <r>
    <x v="23"/>
    <n v="0.99235296937123096"/>
    <n v="0.34705548030572497"/>
    <n v="0.78740130135319397"/>
    <n v="0.185314427865447"/>
    <n v="1.7923000035774898E-2"/>
    <n v="2.7437707335877798E-6"/>
    <n v="0.64171807119678204"/>
    <n v="0.162149889069757"/>
    <n v="0.27717658440676901"/>
    <n v="0.740359306804804"/>
    <n v="0.46224075329539999"/>
    <n v="0.15163967237847301"/>
  </r>
  <r>
    <x v="23"/>
    <n v="0.99330979194291702"/>
    <n v="0.38177037112414203"/>
    <n v="0.74120562968118897"/>
    <n v="0.14334923892194201"/>
    <n v="1.7967726859777301E-2"/>
    <n v="2.7029753837788099E-6"/>
    <n v="0.64144055335921402"/>
    <n v="0.16149834446707301"/>
    <n v="0.28842327827667702"/>
    <n v="0.68221361071336095"/>
    <n v="0.37627151596814501"/>
    <n v="0.17091820436087199"/>
  </r>
  <r>
    <x v="23"/>
    <n v="0.99356010982841902"/>
    <n v="0.31253068214326801"/>
    <n v="0.72969924456938595"/>
    <n v="0.20061790326910101"/>
    <n v="1.7968189391566299E-2"/>
    <n v="2.7222255681425099E-6"/>
    <n v="0.64169953923748202"/>
    <n v="0.16202747887339899"/>
    <n v="0.289632600198172"/>
    <n v="0.66800737434588697"/>
    <n v="0.36919576507947499"/>
    <n v="0.19356589797141499"/>
  </r>
  <r>
    <x v="23"/>
    <n v="0.99206522077387804"/>
    <n v="0.33942818962344301"/>
    <n v="0.74597428859805304"/>
    <n v="0.15392719276718"/>
    <n v="1.7923312244732498E-2"/>
    <n v="2.6679562909257602E-6"/>
    <n v="0.64170402494171197"/>
    <n v="0.16224255144299801"/>
    <n v="0.279716160441909"/>
    <n v="0.69615849713452105"/>
    <n v="0.40824183027481697"/>
    <n v="0.170224880765491"/>
  </r>
  <r>
    <x v="23"/>
    <n v="0.99439762200608095"/>
    <n v="0.33363899940944203"/>
    <n v="0.75055240248856603"/>
    <n v="0.180895226285054"/>
    <n v="1.7967218074809301E-2"/>
    <n v="2.7042045128138298E-6"/>
    <n v="0.64177926749594805"/>
    <n v="0.162191001565027"/>
    <n v="0.28104641455555401"/>
    <n v="0.74390619893334597"/>
    <n v="0.45014761551924398"/>
    <n v="0.155943163459101"/>
  </r>
  <r>
    <x v="23"/>
    <n v="0.99496376152282395"/>
    <n v="0.34489494402667797"/>
    <n v="0.72965053391324897"/>
    <n v="0.14374639839343201"/>
    <n v="1.7924318251373701E-2"/>
    <n v="2.7236989569919801E-6"/>
    <n v="0.641456467059909"/>
    <n v="0.16164256031051699"/>
    <n v="0.27923243167331102"/>
    <n v="0.72990997591558804"/>
    <n v="0.47343193829602298"/>
    <n v="0.15599314882674101"/>
  </r>
  <r>
    <x v="23"/>
    <n v="0.99356010982841902"/>
    <n v="0.349923122467171"/>
    <n v="0.78420607055078395"/>
    <n v="0.158956285894571"/>
    <n v="1.79673915242302E-2"/>
    <n v="2.6858356754537798E-6"/>
    <n v="0.64183715847716305"/>
    <n v="0.16230379694477001"/>
    <n v="0.27886963509686202"/>
    <n v="0.72135543213714604"/>
    <n v="0.42501473381742899"/>
    <n v="0.14852609996752"/>
  </r>
  <r>
    <x v="23"/>
    <n v="0.99952095069065905"/>
    <n v="0.34624978862039602"/>
    <n v="0.64297103124392696"/>
    <n v="0.179555210854181"/>
    <n v="1.8010441670497299E-2"/>
    <n v="2.71761811217492E-6"/>
    <n v="0.64179816220338703"/>
    <n v="0.16180074057436999"/>
    <n v="0.27246022891293598"/>
    <n v="0.73898255262333101"/>
    <n v="0.51098441888467505"/>
    <n v="0.17298116194368901"/>
  </r>
  <r>
    <x v="23"/>
    <n v="0.98868475960985203"/>
    <n v="0.35974197120846901"/>
    <n v="0.83683891846172598"/>
    <n v="0.165033737489124"/>
    <n v="1.7968189391566299E-2"/>
    <n v="2.6846068526771101E-6"/>
    <n v="0.64171966551123305"/>
    <n v="0.16209689040650699"/>
    <n v="0.28128827893985298"/>
    <n v="0.76304074857416104"/>
    <n v="0.44327652789835398"/>
    <n v="0.15469070274733901"/>
  </r>
  <r>
    <x v="23"/>
    <n v="0.99560944130225004"/>
    <n v="0.363196130508044"/>
    <n v="0.73581859078469103"/>
    <n v="0.16131763429461701"/>
    <n v="1.77928435903324E-2"/>
    <n v="2.6478609613907001E-6"/>
    <n v="0.64200795084914697"/>
    <n v="0.16221141939276501"/>
    <n v="0.27669285563816998"/>
    <n v="0.63824614920942802"/>
    <n v="0.456354332434521"/>
    <n v="0.19257643860390899"/>
  </r>
  <r>
    <x v="23"/>
    <n v="0.99710666977628204"/>
    <n v="0.35655833103648799"/>
    <n v="0.70386071973184505"/>
    <n v="0.15727504047552801"/>
    <n v="1.7878481351077499E-2"/>
    <n v="2.71031506857845E-6"/>
    <n v="0.64206016743510497"/>
    <n v="0.16205317813442699"/>
    <n v="0.27959522824976002"/>
    <n v="0.71586708326456105"/>
    <n v="0.44888381302640301"/>
    <n v="0.15854395915333999"/>
  </r>
  <r>
    <x v="23"/>
    <n v="0.99710666977628204"/>
    <n v="0.34314075854180098"/>
    <n v="0.72471869242300302"/>
    <n v="0.159424811177175"/>
    <n v="1.79629743456447E-2"/>
    <n v="2.6997551633051098E-6"/>
    <n v="0.64200619578378204"/>
    <n v="0.162013238186453"/>
    <n v="0.28068361797910601"/>
    <n v="0.74952988974241397"/>
    <n v="0.42909806598268102"/>
    <n v="0.160460754351027"/>
  </r>
  <r>
    <x v="23"/>
    <n v="0.99339868988356195"/>
    <n v="0.338080131352338"/>
    <n v="0.78656133421859398"/>
    <n v="0.18651692760942301"/>
    <n v="1.79624886872661E-2"/>
    <n v="2.7000951423854501E-6"/>
    <n v="0.64198982684512196"/>
    <n v="0.16199118431575801"/>
    <n v="0.27838590632826399"/>
    <n v="0.74734108394203902"/>
    <n v="0.45408044399895098"/>
    <n v="0.159088675785379"/>
  </r>
  <r>
    <x v="23"/>
    <n v="0.98967199463491695"/>
    <n v="0.34227514731029501"/>
    <n v="0.83855688626397296"/>
    <n v="0.191275344685649"/>
    <n v="1.7791675697565099E-2"/>
    <n v="2.6650145233004E-6"/>
    <n v="0.642136622839378"/>
    <n v="0.16242410225700901"/>
    <n v="0.278990567289012"/>
    <n v="0.73047001151483204"/>
    <n v="0.477655878958964"/>
    <n v="0.17242673220159599"/>
  </r>
  <r>
    <x v="23"/>
    <n v="0.99778978026756004"/>
    <n v="0.32168699641173498"/>
    <n v="0.716287175880015"/>
    <n v="0.152450852059861"/>
    <n v="1.7835766540357501E-2"/>
    <n v="2.6669363771491599E-6"/>
    <n v="0.64202210176718499"/>
    <n v="0.162567328765754"/>
    <n v="0.27246022891293598"/>
    <n v="0.63517062037691696"/>
    <n v="0.48237174890209"/>
    <n v="0.18659496060907699"/>
  </r>
  <r>
    <x v="23"/>
    <n v="0.99443037387894995"/>
    <n v="0.33420388185629302"/>
    <n v="0.75413684271325898"/>
    <n v="0.1691200121458"/>
    <n v="1.8012476810369101E-2"/>
    <n v="2.7010709734573702E-6"/>
    <n v="0.64187509322473402"/>
    <n v="0.16204269225651"/>
    <n v="0.27306488987368399"/>
    <n v="0.71064008433828896"/>
    <n v="0.50905039093637505"/>
    <n v="0.17644074363395201"/>
  </r>
  <r>
    <x v="23"/>
    <n v="0.99734529056433097"/>
    <n v="0.30912248834279099"/>
    <n v="0.68222747626541302"/>
    <n v="0.19238929643035799"/>
    <n v="1.7640774701383199E-2"/>
    <n v="2.49312119095962E-6"/>
    <n v="0.65767015827287501"/>
    <n v="0.18592809873230001"/>
    <n v="0.27693472002246899"/>
    <n v="0.65930348774098002"/>
    <n v="0.50637004853630996"/>
    <n v="0.19533511442896001"/>
  </r>
  <r>
    <x v="23"/>
    <n v="0.99639314683162605"/>
    <n v="0.34903595216716898"/>
    <n v="0.715489411817679"/>
    <n v="0.17405659312003"/>
    <n v="1.7963552510380999E-2"/>
    <n v="2.7427304339063801E-6"/>
    <n v="0.64203803655344405"/>
    <n v="0.16200856272316499"/>
    <n v="0.28273946524564803"/>
    <n v="0.74573564855754104"/>
    <n v="0.42961616320581197"/>
    <n v="0.14747733810251801"/>
  </r>
  <r>
    <x v="23"/>
    <n v="0.99790441182260303"/>
    <n v="0.39734431078107701"/>
    <n v="0.67238014128884405"/>
    <n v="0.15556873113794401"/>
    <n v="1.7834748970421602E-2"/>
    <n v="2.6900210204214799E-6"/>
    <n v="0.64154846689648504"/>
    <n v="0.16164799435559801"/>
    <n v="0.28056268578695598"/>
    <n v="0.80433404009170695"/>
    <n v="0.44588046380345098"/>
    <n v="0.12502232027659299"/>
  </r>
  <r>
    <x v="23"/>
    <n v="0.99774533129723697"/>
    <n v="0.308091897794531"/>
    <n v="0.71421637707865504"/>
    <n v="0.172590600012684"/>
    <n v="1.7877961002814802E-2"/>
    <n v="2.6349035556058601E-6"/>
    <n v="0.64198076269950799"/>
    <n v="0.16199356365190201"/>
    <n v="0.27838590632826399"/>
    <n v="0.69105750621807904"/>
    <n v="0.46311332200566702"/>
    <n v="0.16990897339411001"/>
  </r>
  <r>
    <x v="23"/>
    <n v="0.99340570814203399"/>
    <n v="0.32611250731842201"/>
    <n v="0.78046874588910198"/>
    <n v="0.185541167191279"/>
    <n v="1.7876850926521099E-2"/>
    <n v="2.69196355100127E-6"/>
    <n v="0.64212438824665397"/>
    <n v="0.16220768675633099"/>
    <n v="0.27379048302658099"/>
    <n v="0.70158617548385405"/>
    <n v="0.51343230986906996"/>
    <n v="0.19933049046062501"/>
  </r>
  <r>
    <x v="23"/>
    <n v="0.99384551900628204"/>
    <n v="0.35200848312594801"/>
    <n v="0.75375882374232595"/>
    <n v="0.14502832237767699"/>
    <n v="1.7792334805364501E-2"/>
    <n v="2.6478714612826001E-6"/>
    <n v="0.642027836135455"/>
    <n v="0.16224511993114701"/>
    <n v="0.27959522824976002"/>
    <n v="0.77965513801838104"/>
    <n v="0.44593975170039801"/>
    <n v="0.132768361678262"/>
  </r>
  <r>
    <x v="23"/>
    <n v="0.992357648210212"/>
    <n v="0.32347097069645703"/>
    <n v="0.78052913830514803"/>
    <n v="0.17678771193193499"/>
    <n v="1.7968339714397801E-2"/>
    <n v="2.6850956793693602E-6"/>
    <n v="0.64173596712705905"/>
    <n v="0.162120880411257"/>
    <n v="0.28056268578695598"/>
    <n v="0.694268376987075"/>
    <n v="0.435581460516763"/>
    <n v="0.174635470347211"/>
  </r>
  <r>
    <x v="23"/>
    <n v="0.99187338837564298"/>
    <n v="0.33780862584064397"/>
    <n v="0.73905124367254404"/>
    <n v="0.15987568935032401"/>
    <n v="1.7557831188309399E-2"/>
    <n v="2.4934417404179001E-6"/>
    <n v="0.65780216967943395"/>
    <n v="0.186502807179731"/>
    <n v="0.27923243167331102"/>
    <n v="0.68113087522148996"/>
    <n v="0.44376210465781502"/>
    <n v="0.14877095411984401"/>
  </r>
  <r>
    <x v="23"/>
    <n v="0.99240443660002597"/>
    <n v="0.33002454611759202"/>
    <n v="0.79921560300526695"/>
    <n v="0.17492997533820301"/>
    <n v="1.7835963116367901E-2"/>
    <n v="2.7055629339888501E-6"/>
    <n v="0.64184049426657397"/>
    <n v="0.162215887218428"/>
    <n v="0.28346505839854502"/>
    <n v="0.76221936302860405"/>
    <n v="0.42145837103087402"/>
    <n v="0.14039807847496499"/>
  </r>
  <r>
    <x v="23"/>
    <n v="0.99424555973918705"/>
    <n v="0.32821646131749899"/>
    <n v="0.76972927591391804"/>
    <n v="0.164245057371674"/>
    <n v="1.79675881002406E-2"/>
    <n v="2.7024545215947599E-6"/>
    <n v="0.64145298266005302"/>
    <n v="0.16152818806400501"/>
    <n v="0.27729751659891799"/>
    <n v="0.81214186973782498"/>
    <n v="0.48332532054411997"/>
    <n v="0.145183939708286"/>
  </r>
  <r>
    <x v="23"/>
    <n v="0.99581531021742997"/>
    <n v="0.34734442508832097"/>
    <n v="0.738077620705896"/>
    <n v="0.149919658653975"/>
    <n v="1.7962245858076899E-2"/>
    <n v="2.6806797531418401E-6"/>
    <n v="0.64183614788529797"/>
    <n v="0.16165600727114501"/>
    <n v="0.27741844879106797"/>
    <n v="0.61125243332589796"/>
    <n v="0.47513800471454498"/>
    <n v="0.18505443164111501"/>
  </r>
  <r>
    <x v="23"/>
    <n v="0.99219388884586501"/>
    <n v="0.35182281933459902"/>
    <n v="0.76085591177546497"/>
    <n v="0.15155749964583501"/>
    <n v="1.7743248619250099E-2"/>
    <n v="2.5337279450021401E-6"/>
    <n v="0.65754915475995901"/>
    <n v="0.18641627350650999"/>
    <n v="0.28153014332415199"/>
    <n v="0.77838572399342998"/>
    <n v="0.42655467172481898"/>
    <n v="0.16138365956661499"/>
  </r>
  <r>
    <x v="23"/>
    <n v="0.99571003634034905"/>
    <n v="0.38972219203943098"/>
    <n v="0.73828959684056095"/>
    <n v="0.13776764840851199"/>
    <n v="1.7877718173625601E-2"/>
    <n v="2.6866960251770899E-6"/>
    <n v="0.64163880224335001"/>
    <n v="0.16208828919436"/>
    <n v="0.27850683852041402"/>
    <n v="0.71396762919045997"/>
    <n v="0.44005200850331899"/>
    <n v="0.15602196755037401"/>
  </r>
  <r>
    <x v="23"/>
    <n v="0.994205789607845"/>
    <n v="0.36397867504647302"/>
    <n v="0.77517629022650103"/>
    <n v="0.15099107743801199"/>
    <n v="1.78769781227631E-2"/>
    <n v="2.7207928470187701E-6"/>
    <n v="0.64208101841830301"/>
    <n v="0.16207280086807299"/>
    <n v="0.27536260152452502"/>
    <n v="0.80568279249321795"/>
    <n v="0.49068969723218198"/>
    <n v="0.15320195225977701"/>
  </r>
  <r>
    <x v="23"/>
    <n v="0.99781551388195699"/>
    <n v="0.33323063310376"/>
    <n v="0.65076932592701797"/>
    <n v="0.18752685127107899"/>
    <n v="1.78761571288375E-2"/>
    <n v="2.69098067156429E-6"/>
    <n v="0.64212187618958205"/>
    <n v="0.162197667410102"/>
    <n v="0.27246022891293598"/>
    <n v="0.64267509740677897"/>
    <n v="0.49229222859121602"/>
    <n v="0.18504202901658101"/>
  </r>
  <r>
    <x v="23"/>
    <n v="0.99353437621402196"/>
    <n v="0.337214296540437"/>
    <n v="0.740792542508381"/>
    <n v="0.14704994523251599"/>
    <n v="1.7878967009456001E-2"/>
    <n v="2.68710067063157E-6"/>
    <n v="0.64175186650544602"/>
    <n v="0.16228062626686099"/>
    <n v="0.28177200770845201"/>
    <n v="0.73615903981047903"/>
    <n v="0.44709278170412597"/>
    <n v="0.157550033614757"/>
  </r>
  <r>
    <x v="23"/>
    <n v="0.99240209718053496"/>
    <n v="0.34109613883433398"/>
    <n v="0.76818859405342399"/>
    <n v="0.15975264768327899"/>
    <n v="1.78785160409617E-2"/>
    <n v="2.6663591297386401E-6"/>
    <n v="0.64144942902021496"/>
    <n v="0.161684690865532"/>
    <n v="0.27681378783032001"/>
    <n v="0.69005410910276799"/>
    <n v="0.44756036427856699"/>
    <n v="0.17781294774564299"/>
  </r>
  <r>
    <x v="23"/>
    <n v="0.99550650684466102"/>
    <n v="0.35898548036208899"/>
    <n v="0.71993884040656198"/>
    <n v="0.15470759327497999"/>
    <n v="1.78360324961362E-2"/>
    <n v="2.7048384386168401E-6"/>
    <n v="0.64194848669332905"/>
    <n v="0.162389539731635"/>
    <n v="0.28032082140265702"/>
    <n v="0.70378898217421204"/>
    <n v="0.407312828044533"/>
    <n v="0.162192228818795"/>
  </r>
  <r>
    <x v="23"/>
    <n v="0.996103058814783"/>
    <n v="0.34373203333924202"/>
    <n v="0.69052587956210598"/>
    <n v="0.15183432546874501"/>
    <n v="1.7963124668476101E-2"/>
    <n v="2.7277927121281101E-6"/>
    <n v="0.64197079765007203"/>
    <n v="0.16182999983975399"/>
    <n v="0.28153014332415199"/>
    <n v="0.63079767573949097"/>
    <n v="0.47692450705976802"/>
    <n v="0.190724589904814"/>
  </r>
  <r>
    <x v="23"/>
    <n v="0.99436253071372005"/>
    <n v="0.39498549814598"/>
    <n v="0.74193546386017994"/>
    <n v="0.135720632291041"/>
    <n v="1.79239713525319E-2"/>
    <n v="2.7248834309317898E-6"/>
    <n v="0.64145286329023898"/>
    <n v="0.16166196968002799"/>
    <n v="0.27185556795218802"/>
    <n v="0.728318541421072"/>
    <n v="0.50239276505088504"/>
    <n v="0.175982717693869"/>
  </r>
  <r>
    <x v="23"/>
    <n v="0.99583168615386397"/>
    <n v="0.34231563837763301"/>
    <n v="0.69772809082612897"/>
    <n v="0.15771562103366499"/>
    <n v="1.7835188375621199E-2"/>
    <n v="2.6858925105780501E-6"/>
    <n v="0.64176666424089501"/>
    <n v="0.16211637492855599"/>
    <n v="0.27862777071256301"/>
    <n v="0.82817288876616602"/>
    <n v="0.46796863342725797"/>
    <n v="0.135055240601513"/>
  </r>
  <r>
    <x v="23"/>
    <n v="0.99325832471412201"/>
    <n v="0.33872362203612999"/>
    <n v="0.783099094849945"/>
    <n v="0.17879982578791301"/>
    <n v="1.7834829913484701E-2"/>
    <n v="2.68598313254283E-6"/>
    <n v="0.64175674183240605"/>
    <n v="0.162015800422143"/>
    <n v="0.279353363865461"/>
    <n v="0.70772789922222401"/>
    <n v="0.42178623152323103"/>
    <n v="0.149138416999643"/>
  </r>
  <r>
    <x v="23"/>
    <n v="0.995403572387071"/>
    <n v="0.37318295388581602"/>
    <n v="0.71922297445825101"/>
    <n v="0.16946154911980299"/>
    <n v="1.7741941966946E-2"/>
    <n v="2.5325638395003999E-6"/>
    <n v="0.65752906564003299"/>
    <n v="0.18639577982438299"/>
    <n v="0.27983709263405898"/>
    <n v="0.68144356176440102"/>
    <n v="0.44526233084571598"/>
    <n v="0.18791106327634499"/>
  </r>
  <r>
    <x v="23"/>
    <n v="0.99418005599344805"/>
    <n v="0.33173048755609902"/>
    <n v="0.74025717849586203"/>
    <n v="0.17838579427479101"/>
    <n v="1.7877775990099199E-2"/>
    <n v="2.71083551376797E-6"/>
    <n v="0.64207507877790504"/>
    <n v="0.16207875252182299"/>
    <n v="0.27693472002246899"/>
    <n v="0.76936915084561197"/>
    <n v="0.45491402103454198"/>
    <n v="0.14355329259572699"/>
  </r>
  <r>
    <x v="23"/>
    <n v="0.99258691132029797"/>
    <n v="0.328655274012426"/>
    <n v="0.76037295843929298"/>
    <n v="0.165913152862465"/>
    <n v="1.7876504027679301E-2"/>
    <n v="2.68999991046323E-6"/>
    <n v="0.64190398958602601"/>
    <n v="0.161723556693114"/>
    <n v="0.275483533716675"/>
    <n v="0.65622329194514095"/>
    <n v="0.48456676026387902"/>
    <n v="0.21230643284221301"/>
  </r>
  <r>
    <x v="23"/>
    <n v="0.99446312575182005"/>
    <n v="0.32746786483187301"/>
    <n v="0.77511848271748196"/>
    <n v="0.162708500932392"/>
    <n v="1.7966894302557001E-2"/>
    <n v="2.7214064150964101E-6"/>
    <n v="0.64171124866513496"/>
    <n v="0.16203303437522901"/>
    <n v="0.27862777071256301"/>
    <n v="0.72936394120632597"/>
    <n v="0.46230075068877402"/>
    <n v="0.177448533141915"/>
  </r>
  <r>
    <x v="23"/>
    <n v="0.98955268424089304"/>
    <n v="0.31549573631056299"/>
    <n v="0.79055565004039696"/>
    <n v="0.19151862221129601"/>
    <n v="1.76039340443843E-2"/>
    <n v="2.4668846511946401E-6"/>
    <n v="0.65735352536307501"/>
    <n v="0.186017609615094"/>
    <n v="0.27923243167331102"/>
    <n v="0.75867713786338997"/>
    <n v="0.45340090389231102"/>
    <n v="0.154723882381963"/>
  </r>
  <r>
    <x v="23"/>
    <n v="0.99803074047509899"/>
    <n v="0.315307613134857"/>
    <n v="0.72614025027853302"/>
    <n v="0.16090325813821099"/>
    <n v="1.7962303674550501E-2"/>
    <n v="2.7279218238772998E-6"/>
    <n v="0.64196936706683805"/>
    <n v="0.16182779636747699"/>
    <n v="0.28793954950807898"/>
    <n v="0.72740848357230103"/>
    <n v="0.38283177394267598"/>
    <n v="0.13093788645714899"/>
  </r>
  <r>
    <x v="23"/>
    <n v="0.993073510574359"/>
    <n v="0.3614003327659"/>
    <n v="0.77994002020630004"/>
    <n v="0.150940986067262"/>
    <n v="1.7878377281424999E-2"/>
    <n v="2.6730434236392301E-6"/>
    <n v="0.64203861053896105"/>
    <n v="0.162053650612345"/>
    <n v="0.27149277137574002"/>
    <n v="0.64050962642303699"/>
    <n v="0.49572810174395598"/>
    <n v="0.16500937927961501"/>
  </r>
  <r>
    <x v="23"/>
    <n v="0.99475321376866299"/>
    <n v="0.33213618404881401"/>
    <n v="0.76367723566799195"/>
    <n v="0.16070861045190701"/>
    <n v="1.7880215845286498E-2"/>
    <n v="2.6784873283963598E-6"/>
    <n v="0.64164558710800501"/>
    <n v="0.162109301161312"/>
    <n v="0.27536260152452502"/>
    <n v="0.67810668298557697"/>
    <n v="0.47067955183367599"/>
    <n v="0.16343524584949301"/>
  </r>
  <r>
    <x v="23"/>
    <n v="0.99564921143359197"/>
    <n v="0.33736371400402698"/>
    <n v="0.74037625178091304"/>
    <n v="0.14919405880433301"/>
    <n v="1.80097709994031E-2"/>
    <n v="2.7189005412996498E-6"/>
    <n v="0.64179949265207803"/>
    <n v="0.16187871535326601"/>
    <n v="0.27947429605760998"/>
    <n v="0.75182603569931294"/>
    <n v="0.435378375118053"/>
    <n v="0.168600547290293"/>
  </r>
  <r>
    <x v="23"/>
    <n v="0.99479064448051402"/>
    <n v="0.39865891419142901"/>
    <n v="0.70559604624824201"/>
    <n v="0.13675406856199299"/>
    <n v="1.7696243826186599E-2"/>
    <n v="2.5248481028358599E-6"/>
    <n v="0.65753223949024597"/>
    <n v="0.186582550515933"/>
    <n v="0.28225573647704999"/>
    <n v="0.73914589633977701"/>
    <n v="0.402074920526374"/>
    <n v="0.14194365113672899"/>
  </r>
  <r>
    <x v="23"/>
    <n v="0.99523513418374199"/>
    <n v="0.33187439770846"/>
    <n v="0.72483123825707796"/>
    <n v="0.171234259864187"/>
    <n v="1.7878654800498401E-2"/>
    <n v="2.6862071664705998E-6"/>
    <n v="0.64164770006344296"/>
    <n v="0.16210028051120201"/>
    <n v="0.28213480428490001"/>
    <n v="0.70526840954888104"/>
    <n v="0.432347545677014"/>
    <n v="0.15737591301527901"/>
  </r>
  <r>
    <x v="23"/>
    <n v="0.99369579615887804"/>
    <n v="0.34229530900131599"/>
    <n v="0.77786865516213799"/>
    <n v="0.15666948897136401"/>
    <n v="1.78778106799834E-2"/>
    <n v="2.6738811971760302E-6"/>
    <n v="0.64204871644330996"/>
    <n v="0.16207471364116299"/>
    <n v="0.28902793923742498"/>
    <n v="0.70524507473224396"/>
    <n v="0.37446469573368901"/>
    <n v="0.156621621379084"/>
  </r>
  <r>
    <x v="23"/>
    <n v="0.99253076525252204"/>
    <n v="0.36404444713831502"/>
    <n v="0.78385980661290899"/>
    <n v="0.152328218394055"/>
    <n v="1.7923393187795601E-2"/>
    <n v="2.7237881920431398E-6"/>
    <n v="0.64144800740490004"/>
    <n v="0.161640948311912"/>
    <n v="0.27717658440676901"/>
    <n v="0.63279513604346005"/>
    <n v="0.477449285774524"/>
    <n v="0.20425545078900301"/>
  </r>
  <r>
    <x v="23"/>
    <n v="0.99059606533373401"/>
    <n v="0.430047941402317"/>
    <n v="0.81232912448776795"/>
    <n v="0.12819647300529499"/>
    <n v="1.78763768314373E-2"/>
    <n v="2.6921087122695499E-6"/>
    <n v="0.64211220435275196"/>
    <n v="0.162173037769302"/>
    <n v="0.28189293990060099"/>
    <n v="0.705025727455874"/>
    <n v="0.43591323639044999"/>
    <n v="0.163175515887441"/>
  </r>
  <r>
    <x v="23"/>
    <n v="0.99668557426796101"/>
    <n v="0.36525663428748001"/>
    <n v="0.72401560028621803"/>
    <n v="0.15524873322002999"/>
    <n v="1.79683165878083E-2"/>
    <n v="2.7281821125196699E-6"/>
    <n v="0.64185488032281102"/>
    <n v="0.16227571119511999"/>
    <n v="0.27923243167331102"/>
    <n v="0.67237565201998595"/>
    <n v="0.46154626929088699"/>
    <n v="0.187124130204817"/>
  </r>
  <r>
    <x v="23"/>
    <n v="0.996601355166297"/>
    <n v="0.33723759164495098"/>
    <n v="0.69021745961800696"/>
    <n v="0.15771984682046"/>
    <n v="1.7923936662647699E-2"/>
    <n v="2.7232769703601901E-6"/>
    <n v="0.64146129396967499"/>
    <n v="0.16167521462286599"/>
    <n v="0.28116734674770399"/>
    <n v="0.73534232122824905"/>
    <n v="0.46287363186453001"/>
    <n v="0.156416454997586"/>
  </r>
  <r>
    <x v="23"/>
    <n v="0.99508541133633899"/>
    <n v="0.34210888240626303"/>
    <n v="0.75135176801124903"/>
    <n v="0.17412557703557399"/>
    <n v="1.7967333707756598E-2"/>
    <n v="2.7119176186315401E-6"/>
    <n v="0.64159256168113799"/>
    <n v="0.16178275390249999"/>
    <n v="0.27983709263405898"/>
    <n v="0.69395102348083704"/>
    <n v="0.41378675585545799"/>
    <n v="0.16155499816444699"/>
  </r>
  <r>
    <x v="23"/>
    <n v="0.993340204396295"/>
    <n v="0.320412127840911"/>
    <n v="0.78985182692757905"/>
    <n v="0.18369125909303599"/>
    <n v="1.7963575636970399E-2"/>
    <n v="2.6809288652984902E-6"/>
    <n v="0.64183296705995796"/>
    <n v="0.16174419658266401"/>
    <n v="0.27524166933237598"/>
    <n v="0.78753297211440498"/>
    <n v="0.48285313068505897"/>
    <n v="0.164105932821423"/>
  </r>
  <r>
    <x v="23"/>
    <n v="0.99640484392908002"/>
    <n v="0.359002867025839"/>
    <n v="0.72753716732923401"/>
    <n v="0.15418804887957999"/>
    <n v="1.7790126216071699E-2"/>
    <n v="2.6847192834597501E-6"/>
    <n v="0.64211392295872105"/>
    <n v="0.162362315181037"/>
    <n v="0.278990567289012"/>
    <n v="0.76173866580592098"/>
    <n v="0.44991811325319098"/>
    <n v="0.15671652611884401"/>
  </r>
  <r>
    <x v="23"/>
    <n v="0.98913626757155304"/>
    <n v="0.31373110830600498"/>
    <n v="0.80045145421969199"/>
    <n v="0.18604730152135199"/>
    <n v="1.7789721500756299E-2"/>
    <n v="2.53981666925409E-6"/>
    <n v="0.65766145671312004"/>
    <n v="0.186236948686714"/>
    <n v="0.27874870290471299"/>
    <n v="0.65719868728049002"/>
    <n v="0.44562164459148501"/>
    <n v="0.18965934369740001"/>
  </r>
  <r>
    <x v="23"/>
    <n v="0.99294484250237103"/>
    <n v="0.38638080932204799"/>
    <n v="0.81757207410199995"/>
    <n v="0.15821822111032599"/>
    <n v="1.7967761549661499E-2"/>
    <n v="2.7110348193102201E-6"/>
    <n v="0.641629381093207"/>
    <n v="0.16182243642475599"/>
    <n v="0.27572539810097402"/>
    <n v="0.69122551689785205"/>
    <n v="0.456873042243092"/>
    <n v="0.14684082376903301"/>
  </r>
  <r>
    <x v="23"/>
    <n v="0.99371217209531304"/>
    <n v="0.34113426586777701"/>
    <n v="0.75043172650884504"/>
    <n v="0.156884812830443"/>
    <n v="1.7878388844719699E-2"/>
    <n v="2.7103698152623699E-6"/>
    <n v="0.64207247384091004"/>
    <n v="0.16206910256090601"/>
    <n v="0.27826497413611501"/>
    <n v="0.67189028783397498"/>
    <n v="0.46335688816534298"/>
    <n v="0.15816790794963201"/>
  </r>
  <r>
    <x v="23"/>
    <n v="0.99248631628219897"/>
    <n v="0.37382348212935801"/>
    <n v="0.74957990864492197"/>
    <n v="0.158105903289605"/>
    <n v="1.79659692389788E-2"/>
    <n v="2.7126194336093298E-6"/>
    <n v="0.64162177638954199"/>
    <n v="0.16181438695132699"/>
    <n v="0.274757940563778"/>
    <n v="0.66481050446687295"/>
    <n v="0.47081296056726202"/>
    <n v="0.186068799183815"/>
  </r>
  <r>
    <x v="23"/>
    <n v="0.99669025310694204"/>
    <n v="0.34851560496246903"/>
    <n v="0.73285406177524803"/>
    <n v="0.17593044511120201"/>
    <n v="1.7962026155477099E-2"/>
    <n v="2.6817553998249199E-6"/>
    <n v="0.64185661628266399"/>
    <n v="0.16177633846796599"/>
    <n v="0.27947429605760998"/>
    <n v="0.63550664173646298"/>
    <n v="0.41764095826528402"/>
    <n v="0.164284881287273"/>
  </r>
  <r>
    <x v="23"/>
    <n v="0.99608902229783902"/>
    <n v="0.311366311607363"/>
    <n v="0.72251487666210301"/>
    <n v="0.19433272064628099"/>
    <n v="1.7877822243278101E-2"/>
    <n v="2.6542024439857998E-6"/>
    <n v="0.64207170778485401"/>
    <n v="0.16212133722671401"/>
    <n v="0.270162517262095"/>
    <n v="0.66344775117538102"/>
    <n v="0.49869267332245898"/>
    <n v="0.17744036870223401"/>
  </r>
  <r>
    <x v="23"/>
    <n v="0.99393675636641798"/>
    <n v="0.31814726829141599"/>
    <n v="0.78715497579086902"/>
    <n v="0.191456431675637"/>
    <n v="1.7969472917281001E-2"/>
    <n v="2.7030741300002799E-6"/>
    <n v="0.64166811857741202"/>
    <n v="0.16199785056236099"/>
    <n v="0.279716160441909"/>
    <n v="0.75494356720176803"/>
    <n v="0.42208673881241898"/>
    <n v="0.140938220312085"/>
  </r>
  <r>
    <x v="23"/>
    <n v="0.995136878565134"/>
    <n v="0.30698157453145603"/>
    <n v="0.76527822971929504"/>
    <n v="0.18631023158483101"/>
    <n v="1.7962407744203001E-2"/>
    <n v="2.7435914473744702E-6"/>
    <n v="0.64202539547194803"/>
    <n v="0.16199184326451799"/>
    <n v="0.27959522824976002"/>
    <n v="0.77340140716016403"/>
    <n v="0.43513010796781298"/>
    <n v="0.13960826901492501"/>
  </r>
  <r>
    <x v="23"/>
    <n v="0.99620833269186304"/>
    <n v="0.35475014431003798"/>
    <n v="0.70980025003396197"/>
    <n v="0.16359798212884499"/>
    <n v="1.8011887082338099E-2"/>
    <n v="2.7196630586846E-6"/>
    <n v="0.641778061445749"/>
    <n v="0.161859531267905"/>
    <n v="0.27233929672078699"/>
    <n v="0.65056693239278296"/>
    <n v="0.52381958666585604"/>
    <n v="0.193826125653662"/>
  </r>
  <r>
    <x v="23"/>
    <n v="0.99445142865436598"/>
    <n v="0.33613419279826401"/>
    <n v="0.71742138439856995"/>
    <n v="0.15011298118990199"/>
    <n v="1.7967229638104001E-2"/>
    <n v="2.7020376931742901E-6"/>
    <n v="0.641669600492079"/>
    <n v="0.16199617037831901"/>
    <n v="0.27862777071256301"/>
    <n v="0.61929827810169402"/>
    <n v="0.43764471971765101"/>
    <n v="0.197549372023024"/>
  </r>
  <r>
    <x v="23"/>
    <n v="0.99330277368444497"/>
    <n v="0.35354262604561698"/>
    <n v="0.75172966592635504"/>
    <n v="0.16521983409668201"/>
    <n v="1.7875544274217E-2"/>
    <n v="2.6717679250576101E-6"/>
    <n v="0.64216667540233396"/>
    <n v="0.162285640466584"/>
    <n v="0.27814404194396503"/>
    <n v="0.63895552763513697"/>
    <n v="0.45266929312461401"/>
    <n v="0.20616433836109799"/>
  </r>
  <r>
    <x v="23"/>
    <n v="0.99459413324329704"/>
    <n v="0.35209282554246102"/>
    <n v="0.76730802624201899"/>
    <n v="0.16654024186980301"/>
    <n v="1.7879822693265799E-2"/>
    <n v="2.6536557845396E-6"/>
    <n v="0.641702802168305"/>
    <n v="0.16223423942278001"/>
    <n v="0.27306488987368399"/>
    <n v="0.67186695301733901"/>
    <n v="0.49973703873125902"/>
    <n v="0.18335118055808999"/>
  </r>
  <r>
    <x v="23"/>
    <n v="0.99461284859922305"/>
    <n v="0.37504432644298102"/>
    <n v="0.74277617791867201"/>
    <n v="0.152171009534597"/>
    <n v="1.7967426214114401E-2"/>
    <n v="2.7278794584017202E-6"/>
    <n v="0.64183205603579796"/>
    <n v="0.16223015840595201"/>
    <n v="0.28201387209275097"/>
    <n v="0.74392486678665404"/>
    <n v="0.42132830360267698"/>
    <n v="0.147839075679874"/>
  </r>
  <r>
    <x v="23"/>
    <n v="0.99173770204518297"/>
    <n v="0.33278092086451999"/>
    <n v="0.79807874417032698"/>
    <n v="0.16780833280851001"/>
    <n v="1.77913981784916E-2"/>
    <n v="2.6644617785790098E-6"/>
    <n v="0.64187910062281595"/>
    <n v="0.16188305829556399"/>
    <n v="0.28128827893985298"/>
    <n v="0.68674523210390503"/>
    <n v="0.42972863923085902"/>
    <n v="0.169634808521164"/>
  </r>
  <r>
    <x v="23"/>
    <n v="0.99498013745925895"/>
    <n v="0.327206403998271"/>
    <n v="0.74376211386147595"/>
    <n v="0.17959980496214301"/>
    <n v="1.7604940051025499E-2"/>
    <n v="2.46697248947756E-6"/>
    <n v="0.65734603935584701"/>
    <n v="0.18599424908003401"/>
    <n v="0.27717658440676901"/>
    <n v="0.79163989984218996"/>
    <n v="0.45381459162607302"/>
    <n v="0.13401708317802699"/>
  </r>
  <r>
    <x v="23"/>
    <n v="0.99331447078189805"/>
    <n v="0.35636262914294098"/>
    <n v="0.75987768969027802"/>
    <n v="0.143801744063877"/>
    <n v="1.79631015418866E-2"/>
    <n v="2.6827533077709199E-6"/>
    <n v="0.64206662135218395"/>
    <n v="0.16212456275353099"/>
    <n v="0.28273946524564803"/>
    <n v="0.70946400957987799"/>
    <n v="0.43911767466594398"/>
    <n v="0.13935137377360199"/>
  </r>
  <r>
    <x v="23"/>
    <n v="0.99312965664213504"/>
    <n v="0.36715689668179402"/>
    <n v="0.74542734903574004"/>
    <n v="0.16145436481941899"/>
    <n v="1.7836182818967702E-2"/>
    <n v="2.7054811564640102E-6"/>
    <n v="0.64194847994265203"/>
    <n v="0.16240475944062999"/>
    <n v="0.28237666866919903"/>
    <n v="0.81178718052497101"/>
    <n v="0.43854384000838798"/>
    <n v="0.14305271216179899"/>
  </r>
  <r>
    <x v="23"/>
    <n v="0.99239273950257201"/>
    <n v="0.31240572371742997"/>
    <n v="0.73592923033041002"/>
    <n v="0.17673519424853601"/>
    <n v="1.7923346934616599E-2"/>
    <n v="2.70428951800469E-6"/>
    <n v="0.64172610516235795"/>
    <n v="0.162234045340098"/>
    <n v="0.28491624470434002"/>
    <n v="0.70287425736211395"/>
    <n v="0.39445246636401499"/>
    <n v="0.18853033244873901"/>
  </r>
  <r>
    <x v="24"/>
    <n v="0.99343144175643205"/>
    <n v="0.31398072924244902"/>
    <n v="0.78706218871064604"/>
    <n v="0.19467186573213899"/>
    <n v="1.6517886277074199E-2"/>
    <n v="2.5277699260724901E-6"/>
    <n v="0.64091277391553303"/>
    <n v="0.16247866285368101"/>
    <n v="0.30753056463630601"/>
    <n v="0.57550816120418902"/>
    <n v="0.50031093233933599"/>
    <n v="0.216814218890719"/>
  </r>
  <r>
    <x v="24"/>
    <n v="0.99312029896417198"/>
    <n v="0.316648086112226"/>
    <n v="0.74778889890004197"/>
    <n v="0.18297892600271501"/>
    <n v="1.65287789007066E-2"/>
    <n v="2.4498339667851398E-6"/>
    <n v="0.63957344117230797"/>
    <n v="0.15993014389839499"/>
    <n v="0.30910268313424999"/>
    <n v="0.699532711619962"/>
    <n v="0.45200625643286102"/>
    <n v="0.16492461143551501"/>
  </r>
  <r>
    <x v="24"/>
    <n v="0.99289337527357702"/>
    <n v="0.37241388664215003"/>
    <n v="0.79270315374054701"/>
    <n v="0.146221247656077"/>
    <n v="1.6526396861993E-2"/>
    <n v="2.5273725813683201E-6"/>
    <n v="0.64084339111038202"/>
    <n v="0.16241856638000299"/>
    <n v="0.31829352973761599"/>
    <n v="0.73177209428307299"/>
    <n v="0.385796535583527"/>
    <n v="0.15040254037798401"/>
  </r>
  <r>
    <x v="24"/>
    <n v="0.99520472173036301"/>
    <n v="0.35147187373537297"/>
    <n v="0.72845057597645102"/>
    <n v="0.16880651655824599"/>
    <n v="1.6525864950435499E-2"/>
    <n v="2.5273140726972798E-6"/>
    <n v="0.64082696518684401"/>
    <n v="0.162394352472231"/>
    <n v="0.31321437766733501"/>
    <n v="0.72723580592920101"/>
    <n v="0.42116685520147701"/>
    <n v="0.14736028886652999"/>
  </r>
  <r>
    <x v="24"/>
    <n v="0.99329809484546305"/>
    <n v="0.34063263365741703"/>
    <n v="0.75135097162165598"/>
    <n v="0.16737028756014899"/>
    <n v="1.6534040199807198E-2"/>
    <n v="2.5262501391740999E-6"/>
    <n v="0.64086161749559101"/>
    <n v="0.16242950389045499"/>
    <n v="0.31974471604340998"/>
    <n v="0.68144356176440102"/>
    <n v="0.37958285469049002"/>
    <n v="0.187475395377003"/>
  </r>
  <r>
    <x v="24"/>
    <n v="0.99678850872555003"/>
    <n v="0.31793339720273101"/>
    <n v="0.76191167626701894"/>
    <n v="0.16872561567173899"/>
    <n v="1.6526998153318699E-2"/>
    <n v="2.39191281900603E-6"/>
    <n v="0.64072213409920697"/>
    <n v="0.16245755200711601"/>
    <n v="0.30499098860116503"/>
    <n v="0.61851422826275404"/>
    <n v="0.48378435968926398"/>
    <n v="0.19902641770097701"/>
  </r>
  <r>
    <x v="24"/>
    <n v="0.996568603293427"/>
    <n v="0.309777605207184"/>
    <n v="0.73420032619456199"/>
    <n v="0.18695701474308099"/>
    <n v="1.65246508044893E-2"/>
    <n v="2.52813332742552E-6"/>
    <n v="0.64086169946958205"/>
    <n v="0.162452349811847"/>
    <n v="0.30680497148340802"/>
    <n v="0.76403481176281896"/>
    <n v="0.50069306951368497"/>
    <n v="0.168619960318972"/>
  </r>
  <r>
    <x v="24"/>
    <n v="0.99232723575683401"/>
    <n v="0.36665707284228499"/>
    <n v="0.79417125141999401"/>
    <n v="0.15094357539088299"/>
    <n v="1.6524512044952502E-2"/>
    <n v="2.3922688890010398E-6"/>
    <n v="0.64072212024978203"/>
    <n v="0.16244613384446799"/>
    <n v="0.30837708998135299"/>
    <n v="0.64364115881547301"/>
    <n v="0.48822140195650299"/>
    <n v="0.20014624780456799"/>
  </r>
  <r>
    <x v="24"/>
    <n v="0.99158797919777997"/>
    <n v="0.32334150120733202"/>
    <n v="0.79440076537267301"/>
    <n v="0.178395635712461"/>
    <n v="1.65293686287377E-2"/>
    <n v="2.5280343973057301E-6"/>
    <n v="0.64084285693071197"/>
    <n v="0.16240946329901801"/>
    <n v="0.310432937247895"/>
    <n v="0.76110395879344495"/>
    <n v="0.46606666337522401"/>
    <n v="0.16121610124875499"/>
  </r>
  <r>
    <x v="24"/>
    <n v="0.99146165054528401"/>
    <n v="0.38277987606827402"/>
    <n v="0.81031895457408698"/>
    <n v="0.15890659835229001"/>
    <n v="1.6317852841599E-2"/>
    <n v="2.2410876550112802E-6"/>
    <n v="0.65645535961447099"/>
    <n v="0.18677964057212701"/>
    <n v="0.31297251328303499"/>
    <n v="0.64674002246462003"/>
    <n v="0.44140144855573599"/>
    <n v="0.18672908967903501"/>
  </r>
  <r>
    <x v="24"/>
    <n v="0.99075982469808099"/>
    <n v="0.34964873342595498"/>
    <n v="0.78379126651146902"/>
    <n v="0.15883309600918899"/>
    <n v="1.6519123549609899E-2"/>
    <n v="2.5292196053703399E-6"/>
    <n v="0.64091269023082098"/>
    <n v="0.16248427199913201"/>
    <n v="0.30559564956191299"/>
    <n v="0.67017284532962895"/>
    <n v="0.46335454150588401"/>
    <n v="0.16937576262082299"/>
  </r>
  <r>
    <x v="24"/>
    <n v="0.99498247687874897"/>
    <n v="0.34680725345880897"/>
    <n v="0.70358182510744705"/>
    <n v="0.18767872796012799"/>
    <n v="1.6520592088040201E-2"/>
    <n v="2.5288859396102601E-6"/>
    <n v="0.64085252733645304"/>
    <n v="0.16241211365112501"/>
    <n v="0.30499098860116503"/>
    <n v="0.72232616050916798"/>
    <n v="0.48571694610497701"/>
    <n v="0.16632528172293701"/>
  </r>
  <r>
    <x v="24"/>
    <n v="0.99233425401530495"/>
    <n v="0.37963294582457802"/>
    <n v="0.80979900190602705"/>
    <n v="0.152138915549168"/>
    <n v="1.65286632677594E-2"/>
    <n v="2.4485849509012202E-6"/>
    <n v="0.63961815713610903"/>
    <n v="0.15998870394607601"/>
    <n v="0.305837513946212"/>
    <n v="0.65299842028616395"/>
    <n v="0.505106121359436"/>
    <n v="0.21270618226489499"/>
  </r>
  <r>
    <x v="24"/>
    <n v="0.99325598529463099"/>
    <n v="0.31962195526543502"/>
    <n v="0.76014638569608195"/>
    <n v="0.184876320527433"/>
    <n v="1.6521991246702099E-2"/>
    <n v="2.5289871614196698E-6"/>
    <n v="0.64087588726161604"/>
    <n v="0.162439197601984"/>
    <n v="0.31720514000826999"/>
    <n v="0.65794540141281399"/>
    <n v="0.39367444320358402"/>
    <n v="0.15555301051526799"/>
  </r>
  <r>
    <x v="24"/>
    <n v="0.99647736593329095"/>
    <n v="0.42077415536333801"/>
    <n v="0.69874237388583504"/>
    <n v="0.12513771507461599"/>
    <n v="1.6521991246702099E-2"/>
    <n v="2.3930005849141199E-6"/>
    <n v="0.64076849482234599"/>
    <n v="0.162513211645402"/>
    <n v="0.31333530985948399"/>
    <n v="0.78247865083123302"/>
    <n v="0.44899353923336899"/>
    <n v="0.14646616976223401"/>
  </r>
  <r>
    <x v="24"/>
    <n v="0.99093528115988205"/>
    <n v="0.35241228247324202"/>
    <n v="0.79394606528855705"/>
    <n v="0.15205305565823099"/>
    <n v="1.6523078196406402E-2"/>
    <n v="2.39253724636393E-6"/>
    <n v="0.64072584469948102"/>
    <n v="0.16245671430650899"/>
    <n v="0.31623768247107298"/>
    <n v="0.72843521550424795"/>
    <n v="0.40499432777904998"/>
    <n v="0.14137112543408401"/>
  </r>
  <r>
    <x v="24"/>
    <n v="0.99432276058237901"/>
    <n v="0.34845204237101302"/>
    <n v="0.73297063108042904"/>
    <n v="0.16043030350498999"/>
    <n v="1.6524176709405501E-2"/>
    <n v="2.4501415068695399E-6"/>
    <n v="0.63955345349957604"/>
    <n v="0.15987023007978099"/>
    <n v="0.31236785232228798"/>
    <n v="0.71424764699008303"/>
    <n v="0.43103892542003203"/>
    <n v="0.149409967753694"/>
  </r>
  <r>
    <x v="24"/>
    <n v="0.99183829708328197"/>
    <n v="0.35851840776267402"/>
    <n v="0.77564972469959304"/>
    <n v="0.15229810333167701"/>
    <n v="1.6530837167168001E-2"/>
    <n v="2.44810990372036E-6"/>
    <n v="0.63961068010716304"/>
    <n v="0.15997138139506401"/>
    <n v="0.309707344094998"/>
    <n v="0.76711500755865702"/>
    <n v="0.47187356596051"/>
    <n v="0.14110220635825099"/>
  </r>
  <r>
    <x v="24"/>
    <n v="0.99472046189579399"/>
    <n v="0.28994168397568798"/>
    <n v="0.77130878085114896"/>
    <n v="0.22374814234259099"/>
    <n v="1.6536919460194199E-2"/>
    <n v="2.4523362202217599E-6"/>
    <n v="0.64092393904650302"/>
    <n v="0.16264390682306501"/>
    <n v="0.310795733824344"/>
    <n v="0.78236197674805796"/>
    <n v="0.457382545949921"/>
    <n v="0.13970835374312501"/>
  </r>
  <r>
    <x v="24"/>
    <n v="0.99595801480636104"/>
    <n v="0.33114177406937201"/>
    <n v="0.72077096846595101"/>
    <n v="0.18544047723465101"/>
    <n v="1.6528952350127499E-2"/>
    <n v="2.5275551833022801E-6"/>
    <n v="0.640866542226877"/>
    <n v="0.16244723826239599"/>
    <n v="0.30378166667966999"/>
    <n v="0.69335365217497702"/>
    <n v="0.513244837568408"/>
    <n v="0.19395922850692601"/>
  </r>
  <r>
    <x v="24"/>
    <n v="0.99504330178550704"/>
    <n v="0.325362737035716"/>
    <n v="0.72726199887419696"/>
    <n v="0.17362376229885501"/>
    <n v="1.6524234525879099E-2"/>
    <n v="2.3923180173497001E-6"/>
    <n v="0.64073541336283801"/>
    <n v="0.16247886581665499"/>
    <n v="0.310070140671446"/>
    <n v="0.62219179536445202"/>
    <n v="0.45389776031291801"/>
    <n v="0.20364834200281801"/>
  </r>
  <r>
    <x v="24"/>
    <n v="0.99724469552623196"/>
    <n v="0.33912021420359501"/>
    <n v="0.68954738745345301"/>
    <n v="0.17832225902729801"/>
    <n v="1.6530686844336499E-2"/>
    <n v="2.52641420217891E-6"/>
    <n v="0.64084939127970797"/>
    <n v="0.162425768826088"/>
    <n v="0.310795733824344"/>
    <n v="0.77360675354655295"/>
    <n v="0.46651338867970998"/>
    <n v="0.13811372747945599"/>
  </r>
  <r>
    <x v="24"/>
    <n v="0.99330043426495396"/>
    <n v="0.359026602715252"/>
    <n v="0.76268500048770704"/>
    <n v="0.15245887020146201"/>
    <n v="1.6533346402123599E-2"/>
    <n v="2.5262661419235498E-6"/>
    <n v="0.64088429660125401"/>
    <n v="0.162464172661477"/>
    <n v="0.318898190698363"/>
    <n v="0.77454481317528501"/>
    <n v="0.386402135855968"/>
    <n v="0.13185675539716599"/>
  </r>
  <r>
    <x v="24"/>
    <n v="0.99299163089218501"/>
    <n v="0.368064721864866"/>
    <n v="0.773755787596629"/>
    <n v="0.14364752290351901"/>
    <n v="1.65377867072986E-2"/>
    <n v="2.5239315477549798E-6"/>
    <n v="0.640922195345631"/>
    <n v="0.16248713044243701"/>
    <n v="0.310432937247895"/>
    <n v="0.73108605067400001"/>
    <n v="0.45944798775088602"/>
    <n v="0.15494124479962901"/>
  </r>
  <r>
    <x v="24"/>
    <n v="0.99119495672334701"/>
    <n v="0.375555625217529"/>
    <n v="0.75744651735111101"/>
    <n v="0.133238223508687"/>
    <n v="1.653265260444E-2"/>
    <n v="2.39082529550916E-6"/>
    <n v="0.64075746061497496"/>
    <n v="0.16250121872464099"/>
    <n v="0.31091666601649298"/>
    <n v="0.65268106677992699"/>
    <n v="0.46219274367232199"/>
    <n v="0.17281436063848399"/>
  </r>
  <r>
    <x v="24"/>
    <n v="0.99235296937123096"/>
    <n v="0.34705548030572497"/>
    <n v="0.78740130135319397"/>
    <n v="0.185314427865447"/>
    <n v="1.6530779350694299E-2"/>
    <n v="2.4544696679851198E-6"/>
    <n v="0.64086613260629499"/>
    <n v="0.16259842186253301"/>
    <n v="0.30958641190284802"/>
    <n v="0.740359306804804"/>
    <n v="0.46224075329539999"/>
    <n v="0.15163967237847301"/>
  </r>
  <r>
    <x v="24"/>
    <n v="0.99330979194291702"/>
    <n v="0.38177037112414203"/>
    <n v="0.74120562968118897"/>
    <n v="0.14334923892194201"/>
    <n v="1.6538503631571701E-2"/>
    <n v="2.4938498333432698E-6"/>
    <n v="0.640103204183749"/>
    <n v="0.16080761067698801"/>
    <n v="0.32083310577275598"/>
    <n v="0.68221361071336095"/>
    <n v="0.37627151596814501"/>
    <n v="0.17091820436087199"/>
  </r>
  <r>
    <x v="24"/>
    <n v="0.99356010982841902"/>
    <n v="0.31253068214326801"/>
    <n v="0.72969924456938595"/>
    <n v="0.20061790326910101"/>
    <n v="1.6534340845470102E-2"/>
    <n v="2.5256257430475498E-6"/>
    <n v="0.64087699351971406"/>
    <n v="0.162455781815117"/>
    <n v="0.32204242769425201"/>
    <n v="0.66800737434588697"/>
    <n v="0.36919576507947499"/>
    <n v="0.19356589797141499"/>
  </r>
  <r>
    <x v="24"/>
    <n v="0.99206522077387804"/>
    <n v="0.33942818962344301"/>
    <n v="0.74597428859805304"/>
    <n v="0.15392719276718"/>
    <n v="1.65357168775426E-2"/>
    <n v="2.3897489986070599E-6"/>
    <n v="0.64079288306164095"/>
    <n v="0.16252813513289699"/>
    <n v="0.31212598793798901"/>
    <n v="0.69615849713452105"/>
    <n v="0.40824183027481697"/>
    <n v="0.170224880765491"/>
  </r>
  <r>
    <x v="24"/>
    <n v="0.99439762200608095"/>
    <n v="0.33363899940944203"/>
    <n v="0.75055240248856603"/>
    <n v="0.180895226285054"/>
    <n v="1.65333695287131E-2"/>
    <n v="2.3904998819256E-6"/>
    <n v="0.64074520382197497"/>
    <n v="0.16247530081132799"/>
    <n v="0.31345624205163403"/>
    <n v="0.74390619893334597"/>
    <n v="0.45014761551924398"/>
    <n v="0.155943163459101"/>
  </r>
  <r>
    <x v="24"/>
    <n v="0.99496376152282395"/>
    <n v="0.34489494402667797"/>
    <n v="0.72965053391324897"/>
    <n v="0.14374639839343201"/>
    <n v="1.6527472248402501E-2"/>
    <n v="2.3925675082854798E-6"/>
    <n v="0.64073450902378304"/>
    <n v="0.16248208323684701"/>
    <n v="0.31164225916938998"/>
    <n v="0.72990997591558804"/>
    <n v="0.47343193829602298"/>
    <n v="0.15599314882674101"/>
  </r>
  <r>
    <x v="24"/>
    <n v="0.99356010982841902"/>
    <n v="0.349923122467171"/>
    <n v="0.78420607055078395"/>
    <n v="0.158956285894571"/>
    <n v="1.6519667024462101E-2"/>
    <n v="2.4614941456085998E-6"/>
    <n v="0.64083184816320005"/>
    <n v="0.162480369763808"/>
    <n v="0.31127946259294198"/>
    <n v="0.72135543213714604"/>
    <n v="0.42501473381742899"/>
    <n v="0.14852609996752"/>
  </r>
  <r>
    <x v="24"/>
    <n v="0.99952095069065905"/>
    <n v="0.34624978862039602"/>
    <n v="0.64297103124392696"/>
    <n v="0.179555210854181"/>
    <n v="1.6534965263385399E-2"/>
    <n v="2.4502848156996502E-6"/>
    <n v="0.63965311217907395"/>
    <n v="0.15999423243163799"/>
    <n v="0.30487005640901599"/>
    <n v="0.73898255262333101"/>
    <n v="0.51098441888467505"/>
    <n v="0.17298116194368901"/>
  </r>
  <r>
    <x v="24"/>
    <n v="0.98868475960985203"/>
    <n v="0.35974197120846901"/>
    <n v="0.83683891846172598"/>
    <n v="0.165033737489124"/>
    <n v="1.6525090209688901E-2"/>
    <n v="2.5279234740452102E-6"/>
    <n v="0.64087669508427503"/>
    <n v="0.162456296716988"/>
    <n v="0.31369810643593299"/>
    <n v="0.76304074857416104"/>
    <n v="0.44327652789835398"/>
    <n v="0.15469070274733901"/>
  </r>
  <r>
    <x v="24"/>
    <n v="0.99560944130225004"/>
    <n v="0.363196130508044"/>
    <n v="0.73581859078469103"/>
    <n v="0.16131763429461701"/>
    <n v="1.6525506488299001E-2"/>
    <n v="2.5291921410456699E-6"/>
    <n v="0.64085874963148903"/>
    <n v="0.16243329283885199"/>
    <n v="0.30910268313424999"/>
    <n v="0.63824614920942802"/>
    <n v="0.456354332434521"/>
    <n v="0.19257643860390899"/>
  </r>
  <r>
    <x v="24"/>
    <n v="0.99710666977628204"/>
    <n v="0.35655833103648799"/>
    <n v="0.70386071973184505"/>
    <n v="0.15727504047552801"/>
    <n v="1.65186378912314E-2"/>
    <n v="2.3931875945117001E-6"/>
    <n v="0.64082449306520495"/>
    <n v="0.162551828056612"/>
    <n v="0.31200505574583898"/>
    <n v="0.71586708326456105"/>
    <n v="0.44888381302640301"/>
    <n v="0.15854395915333999"/>
  </r>
  <r>
    <x v="24"/>
    <n v="0.99710666977628204"/>
    <n v="0.34314075854180098"/>
    <n v="0.72471869242300302"/>
    <n v="0.159424811177175"/>
    <n v="1.65383764353297E-2"/>
    <n v="2.5237740968405001E-6"/>
    <n v="0.64093826755260996"/>
    <n v="0.162511351905157"/>
    <n v="0.31309344547518497"/>
    <n v="0.74952988974241397"/>
    <n v="0.42909806598268102"/>
    <n v="0.160460754351027"/>
  </r>
  <r>
    <x v="24"/>
    <n v="0.99339868988356195"/>
    <n v="0.338080131352338"/>
    <n v="0.78656133421859398"/>
    <n v="0.18651692760942301"/>
    <n v="1.6537890776951201E-2"/>
    <n v="2.5241562579315702E-6"/>
    <n v="0.64094312741603998"/>
    <n v="0.16252910818344099"/>
    <n v="0.310795733824344"/>
    <n v="0.74734108394203902"/>
    <n v="0.45408044399895098"/>
    <n v="0.159088675785379"/>
  </r>
  <r>
    <x v="24"/>
    <n v="0.98967199463491695"/>
    <n v="0.34227514731029501"/>
    <n v="0.83855688626397296"/>
    <n v="0.191275344685649"/>
    <n v="1.6524338595531599E-2"/>
    <n v="2.4488793141584198E-6"/>
    <n v="0.63957040150091704"/>
    <n v="0.15988953757191601"/>
    <n v="0.31140039478509102"/>
    <n v="0.73047001151483204"/>
    <n v="0.477655878958964"/>
    <n v="0.17242673220159599"/>
  </r>
  <r>
    <x v="24"/>
    <n v="0.99778978026756004"/>
    <n v="0.32168699641173498"/>
    <n v="0.716287175880015"/>
    <n v="0.152450852059861"/>
    <n v="1.65268015773084E-2"/>
    <n v="2.45411941777446E-6"/>
    <n v="0.64080347905855095"/>
    <n v="0.162493505671195"/>
    <n v="0.30487005640901599"/>
    <n v="0.63517062037691696"/>
    <n v="0.48237174890209"/>
    <n v="0.18659496060907699"/>
  </r>
  <r>
    <x v="24"/>
    <n v="0.99443037387894995"/>
    <n v="0.33420388185629302"/>
    <n v="0.75413684271325898"/>
    <n v="0.1691200121458"/>
    <n v="1.65231244495853E-2"/>
    <n v="2.3929820133824702E-6"/>
    <n v="0.64076081685091801"/>
    <n v="0.162494287984224"/>
    <n v="0.305474717369763"/>
    <n v="0.71064008433828896"/>
    <n v="0.50905039093637505"/>
    <n v="0.17644074363395201"/>
  </r>
  <r>
    <x v="24"/>
    <n v="0.99734529056433097"/>
    <n v="0.30912248834279099"/>
    <n v="0.68222747626541302"/>
    <n v="0.19238929643035799"/>
    <n v="1.63225591025528E-2"/>
    <n v="2.3852887950638502E-6"/>
    <n v="0.65631487430470203"/>
    <n v="0.18612282196987101"/>
    <n v="0.30934454751854901"/>
    <n v="0.65930348774098002"/>
    <n v="0.50637004853630996"/>
    <n v="0.19533511442896001"/>
  </r>
  <r>
    <x v="24"/>
    <n v="0.99639314683162605"/>
    <n v="0.34903595216716898"/>
    <n v="0.715489411817679"/>
    <n v="0.17405659312003"/>
    <n v="1.6538954600065998E-2"/>
    <n v="2.38832068989291E-6"/>
    <n v="0.64084054550706404"/>
    <n v="0.162572506005389"/>
    <n v="0.31514929274172698"/>
    <n v="0.74573564855754104"/>
    <n v="0.42961616320581197"/>
    <n v="0.14747733810251801"/>
  </r>
  <r>
    <x v="24"/>
    <n v="0.99790441182260303"/>
    <n v="0.39734431078107701"/>
    <n v="0.67238014128884405"/>
    <n v="0.15556873113794401"/>
    <n v="1.6535034643153701E-2"/>
    <n v="2.5256176402870299E-6"/>
    <n v="0.64090105224693095"/>
    <n v="0.16247668228527201"/>
    <n v="0.31297251328303499"/>
    <n v="0.80433404009170695"/>
    <n v="0.44588046380345098"/>
    <n v="0.12502232027659299"/>
  </r>
  <r>
    <x v="24"/>
    <n v="0.99774533129723697"/>
    <n v="0.308091897794531"/>
    <n v="0.71421637707865504"/>
    <n v="0.172590600012684"/>
    <n v="1.6522742860859401E-2"/>
    <n v="2.4555109230425299E-6"/>
    <n v="0.64075376267595696"/>
    <n v="0.162399088350031"/>
    <n v="0.310795733824344"/>
    <n v="0.69105750621807904"/>
    <n v="0.46311332200566702"/>
    <n v="0.16990897339411001"/>
  </r>
  <r>
    <x v="24"/>
    <n v="0.99340570814203399"/>
    <n v="0.32611250731842201"/>
    <n v="0.78046874588910198"/>
    <n v="0.185541167191279"/>
    <n v="1.6526258102456198E-2"/>
    <n v="2.3919376286700302E-6"/>
    <n v="0.64071590350879204"/>
    <n v="0.16246081885692901"/>
    <n v="0.306200310522661"/>
    <n v="0.70158617548385405"/>
    <n v="0.51343230986906996"/>
    <n v="0.19933049046062501"/>
  </r>
  <r>
    <x v="24"/>
    <n v="0.99384551900628204"/>
    <n v="0.35200848312594801"/>
    <n v="0.75375882374232595"/>
    <n v="0.14502832237767699"/>
    <n v="1.6529623021221702E-2"/>
    <n v="2.5282781822408299E-6"/>
    <n v="0.64085969262193998"/>
    <n v="0.16245415000383201"/>
    <n v="0.31200505574583898"/>
    <n v="0.77965513801838104"/>
    <n v="0.44593975170039801"/>
    <n v="0.132768361678262"/>
  </r>
  <r>
    <x v="24"/>
    <n v="0.992357648210212"/>
    <n v="0.32347097069645703"/>
    <n v="0.78052913830514803"/>
    <n v="0.17678771193193499"/>
    <n v="1.6539116486192201E-2"/>
    <n v="2.5248092755131002E-6"/>
    <n v="0.64094049250798901"/>
    <n v="0.16249430126980599"/>
    <n v="0.31297251328303499"/>
    <n v="0.694268376987075"/>
    <n v="0.435581460516763"/>
    <n v="0.174635470347211"/>
  </r>
  <r>
    <x v="24"/>
    <n v="0.99187338837564298"/>
    <n v="0.33780862584064397"/>
    <n v="0.73905124367254404"/>
    <n v="0.15987568935032401"/>
    <n v="1.6327496629401E-2"/>
    <n v="2.2556520646897601E-6"/>
    <n v="0.65620607004857201"/>
    <n v="0.18617896797112701"/>
    <n v="0.31164225916938998"/>
    <n v="0.68113087522148996"/>
    <n v="0.44376210465781502"/>
    <n v="0.14877095411984401"/>
  </r>
  <r>
    <x v="24"/>
    <n v="0.99240443660002597"/>
    <n v="0.33002454611759202"/>
    <n v="0.79921560300526695"/>
    <n v="0.17492997533820301"/>
    <n v="1.6536248789100001E-2"/>
    <n v="2.5258425725729101E-6"/>
    <n v="0.64089208319176905"/>
    <n v="0.162475474979178"/>
    <n v="0.31587488589462498"/>
    <n v="0.76221936302860405"/>
    <n v="0.42145837103087402"/>
    <n v="0.14039807847496499"/>
  </r>
  <r>
    <x v="24"/>
    <n v="0.99424555973918705"/>
    <n v="0.32821646131749899"/>
    <n v="0.76972927591391804"/>
    <n v="0.164245057371674"/>
    <n v="1.6524488918363101E-2"/>
    <n v="2.4495508060213701E-6"/>
    <n v="0.63956343763811996"/>
    <n v="0.15987966815913399"/>
    <n v="0.309707344094998"/>
    <n v="0.81214186973782498"/>
    <n v="0.48332532054411997"/>
    <n v="0.145183939708286"/>
  </r>
  <r>
    <x v="24"/>
    <n v="0.99581531021742997"/>
    <n v="0.34734442508832097"/>
    <n v="0.738077620705896"/>
    <n v="0.149919658653975"/>
    <n v="1.65191466761994E-2"/>
    <n v="2.52882953204726E-6"/>
    <n v="0.64091753814034702"/>
    <n v="0.162490961234007"/>
    <n v="0.30982827628714699"/>
    <n v="0.61125243332589796"/>
    <n v="0.47513800471454498"/>
    <n v="0.18505443164111501"/>
  </r>
  <r>
    <x v="24"/>
    <n v="0.99219388884586501"/>
    <n v="0.35182281933459902"/>
    <n v="0.76085591177546497"/>
    <n v="0.15155749964583501"/>
    <n v="1.6318650708935199E-2"/>
    <n v="2.2423395864069099E-6"/>
    <n v="0.65645141601574097"/>
    <n v="0.18676472641050601"/>
    <n v="0.31393997082023201"/>
    <n v="0.77838572399342998"/>
    <n v="0.42655467172481898"/>
    <n v="0.16138365956661499"/>
  </r>
  <r>
    <x v="24"/>
    <n v="0.99571003634034905"/>
    <n v="0.38972219203943098"/>
    <n v="0.73828959684056095"/>
    <n v="0.13776764840851199"/>
    <n v="1.6531750667451401E-2"/>
    <n v="2.4576219468971E-6"/>
    <n v="0.640803038212577"/>
    <n v="0.162471819923169"/>
    <n v="0.31091666601649298"/>
    <n v="0.71396762919045997"/>
    <n v="0.44005200850331899"/>
    <n v="0.15602196755037401"/>
  </r>
  <r>
    <x v="24"/>
    <n v="0.994205789607845"/>
    <n v="0.36397867504647302"/>
    <n v="0.77517629022650103"/>
    <n v="0.15099107743801199"/>
    <n v="1.6526385298698199E-2"/>
    <n v="2.5283946453004601E-6"/>
    <n v="0.64085470853794202"/>
    <n v="0.162442077470068"/>
    <n v="0.30777242902060498"/>
    <n v="0.80568279249321795"/>
    <n v="0.49068969723218198"/>
    <n v="0.15320195225977701"/>
  </r>
  <r>
    <x v="24"/>
    <n v="0.99781551388195699"/>
    <n v="0.33323063310376"/>
    <n v="0.65076932592701797"/>
    <n v="0.18752685127107899"/>
    <n v="1.6516313668991402E-2"/>
    <n v="2.3924862630073101E-6"/>
    <n v="0.640831139446008"/>
    <n v="0.162552840097652"/>
    <n v="0.30487005640901599"/>
    <n v="0.64267509740677897"/>
    <n v="0.49229222859121602"/>
    <n v="0.18504202901658101"/>
  </r>
  <r>
    <x v="24"/>
    <n v="0.99353437621402196"/>
    <n v="0.337214296540437"/>
    <n v="0.740792542508381"/>
    <n v="0.14704994523251599"/>
    <n v="1.6532999503281801E-2"/>
    <n v="2.5258273082165198E-6"/>
    <n v="0.64086969001814997"/>
    <n v="0.16243178967823299"/>
    <n v="0.31418183520453102"/>
    <n v="0.73615903981047903"/>
    <n v="0.44709278170412597"/>
    <n v="0.157550033614757"/>
  </r>
  <r>
    <x v="24"/>
    <n v="0.99240209718053496"/>
    <n v="0.34109613883433398"/>
    <n v="0.76818859405342399"/>
    <n v="0.15975264768327899"/>
    <n v="1.6518672581115602E-2"/>
    <n v="2.39244442758897E-6"/>
    <n v="0.64076786140009301"/>
    <n v="0.16248151944811301"/>
    <n v="0.30922361532639903"/>
    <n v="0.69005410910276799"/>
    <n v="0.44756036427856699"/>
    <n v="0.17781294774564299"/>
  </r>
  <r>
    <x v="24"/>
    <n v="0.99550650684466102"/>
    <n v="0.35898548036208899"/>
    <n v="0.71993884040656198"/>
    <n v="0.15470759327497999"/>
    <n v="1.6531692850977699E-2"/>
    <n v="2.39032422875341E-6"/>
    <n v="0.64073644333061497"/>
    <n v="0.16247709313313999"/>
    <n v="0.31273064889873597"/>
    <n v="0.70378898217421204"/>
    <n v="0.407312828044533"/>
    <n v="0.162192228818795"/>
  </r>
  <r>
    <x v="24"/>
    <n v="0.996103058814783"/>
    <n v="0.34373203333924202"/>
    <n v="0.69052587956210598"/>
    <n v="0.15183432546874501"/>
    <n v="1.65292761223799E-2"/>
    <n v="2.3909017364178301E-6"/>
    <n v="0.64072225928883497"/>
    <n v="0.162461843181853"/>
    <n v="0.31393997082023201"/>
    <n v="0.63079767573949097"/>
    <n v="0.47692450705976802"/>
    <n v="0.190724589904814"/>
  </r>
  <r>
    <x v="24"/>
    <n v="0.99436253071372005"/>
    <n v="0.39498549814598"/>
    <n v="0.74193546386017994"/>
    <n v="0.135720632291041"/>
    <n v="1.65225000316701E-2"/>
    <n v="2.3942681023565998E-6"/>
    <n v="0.64074275934245895"/>
    <n v="0.16246069595281201"/>
    <n v="0.30426539544826797"/>
    <n v="0.728318541421072"/>
    <n v="0.50239276505088504"/>
    <n v="0.175982717693869"/>
  </r>
  <r>
    <x v="24"/>
    <n v="0.99583168615386397"/>
    <n v="0.34231563837763301"/>
    <n v="0.69772809082612897"/>
    <n v="0.15771562103366499"/>
    <n v="1.6530848730462702E-2"/>
    <n v="2.45226108375399E-6"/>
    <n v="0.63958301215716296"/>
    <n v="0.15990732194153501"/>
    <n v="0.31103759820864302"/>
    <n v="0.82817288876616602"/>
    <n v="0.46796863342725797"/>
    <n v="0.135055240601513"/>
  </r>
  <r>
    <x v="24"/>
    <n v="0.99325832471412201"/>
    <n v="0.33872362203612999"/>
    <n v="0.783099094849945"/>
    <n v="0.17879982578791301"/>
    <n v="1.65351155862168E-2"/>
    <n v="2.3898356835060399E-6"/>
    <n v="0.64079391923691797"/>
    <n v="0.16251287335518599"/>
    <n v="0.31176319136154002"/>
    <n v="0.70772789922222401"/>
    <n v="0.42178623152323103"/>
    <n v="0.149138416999643"/>
  </r>
  <r>
    <x v="24"/>
    <n v="0.995403572387071"/>
    <n v="0.37318295388581602"/>
    <n v="0.71922297445825101"/>
    <n v="0.16946154911980299"/>
    <n v="1.62895921492873E-2"/>
    <n v="2.19190300360025E-6"/>
    <n v="0.65613464996999205"/>
    <n v="0.18621756641846399"/>
    <n v="0.31224692013013799"/>
    <n v="0.68144356176440102"/>
    <n v="0.44526233084571598"/>
    <n v="0.18791106327634499"/>
  </r>
  <r>
    <x v="24"/>
    <n v="0.99418005599344805"/>
    <n v="0.33173048755609902"/>
    <n v="0.74025717849586203"/>
    <n v="0.17838579427479101"/>
    <n v="1.6522557848143701E-2"/>
    <n v="2.3929093238057101E-6"/>
    <n v="0.6407729456904"/>
    <n v="0.16251121270930199"/>
    <n v="0.30934454751854901"/>
    <n v="0.76936915084561197"/>
    <n v="0.45491402103454198"/>
    <n v="0.14355329259572699"/>
  </r>
  <r>
    <x v="24"/>
    <n v="0.99258691132029797"/>
    <n v="0.328655274012426"/>
    <n v="0.76037295843929298"/>
    <n v="0.165913152862465"/>
    <n v="1.65259112036144E-2"/>
    <n v="2.4529763083146102E-6"/>
    <n v="0.63957941810556995"/>
    <n v="0.15991774326888"/>
    <n v="0.30789336121275401"/>
    <n v="0.65622329194514095"/>
    <n v="0.48456676026387902"/>
    <n v="0.21230643284221301"/>
  </r>
  <r>
    <x v="24"/>
    <n v="0.99446312575182005"/>
    <n v="0.32746786483187301"/>
    <n v="0.77511848271748196"/>
    <n v="0.162708500932392"/>
    <n v="1.6523795120679498E-2"/>
    <n v="2.5270388078001302E-6"/>
    <n v="0.64086413604900605"/>
    <n v="0.16243821176536"/>
    <n v="0.31103759820864302"/>
    <n v="0.72936394120632597"/>
    <n v="0.46230075068877402"/>
    <n v="0.177448533141915"/>
  </r>
  <r>
    <x v="24"/>
    <n v="0.98955268424089304"/>
    <n v="0.31549573631056299"/>
    <n v="0.79055565004039696"/>
    <n v="0.19151862221129601"/>
    <n v="1.62857184455539E-2"/>
    <n v="2.31921493239441E-6"/>
    <n v="0.656272511233014"/>
    <n v="0.186210358789026"/>
    <n v="0.31164225916938998"/>
    <n v="0.75867713786338997"/>
    <n v="0.45340090389231102"/>
    <n v="0.154723882381963"/>
  </r>
  <r>
    <x v="24"/>
    <n v="0.99803074047509899"/>
    <n v="0.315307613134857"/>
    <n v="0.72614025027853302"/>
    <n v="0.16090325813821099"/>
    <n v="1.6519204492672999E-2"/>
    <n v="2.3928185112372202E-6"/>
    <n v="0.64079537650469898"/>
    <n v="0.16253245215183501"/>
    <n v="0.320349377004158"/>
    <n v="0.72740848357230103"/>
    <n v="0.38283177394267598"/>
    <n v="0.13093788645714899"/>
  </r>
  <r>
    <x v="24"/>
    <n v="0.993073510574359"/>
    <n v="0.3614003327659"/>
    <n v="0.77994002020630004"/>
    <n v="0.150940986067262"/>
    <n v="1.6523159139469501E-2"/>
    <n v="2.5286387149004399E-6"/>
    <n v="0.64086093112125098"/>
    <n v="0.162411940047957"/>
    <n v="0.30390259887181897"/>
    <n v="0.64050962642303699"/>
    <n v="0.49572810174395598"/>
    <n v="0.16500937927961501"/>
  </r>
  <r>
    <x v="24"/>
    <n v="0.99475321376866299"/>
    <n v="0.33213618404881401"/>
    <n v="0.76367723566799195"/>
    <n v="0.16070861045190701"/>
    <n v="1.6534248339112299E-2"/>
    <n v="2.3912644654762701E-6"/>
    <n v="0.64074769113520902"/>
    <n v="0.16249270503993801"/>
    <n v="0.30777242902060498"/>
    <n v="0.67810668298557697"/>
    <n v="0.47067955183367599"/>
    <n v="0.16343524584949301"/>
  </r>
  <r>
    <x v="24"/>
    <n v="0.99564921143359197"/>
    <n v="0.33736371400402698"/>
    <n v="0.74037625178091304"/>
    <n v="0.14919405880433301"/>
    <n v="1.6525043956509999E-2"/>
    <n v="2.3913406502710401E-6"/>
    <n v="0.640710768556633"/>
    <n v="0.16244820686394201"/>
    <n v="0.31188412355369"/>
    <n v="0.75182603569931294"/>
    <n v="0.435378375118053"/>
    <n v="0.168600547290293"/>
  </r>
  <r>
    <x v="24"/>
    <n v="0.99479064448051402"/>
    <n v="0.39865891419142901"/>
    <n v="0.70559604624824201"/>
    <n v="0.13675406856199299"/>
    <n v="1.6294772505324798E-2"/>
    <n v="2.3364654721391702E-6"/>
    <n v="0.65659774453058495"/>
    <n v="0.186861124084198"/>
    <n v="0.314665563973129"/>
    <n v="0.73914589633977701"/>
    <n v="0.402074920526374"/>
    <n v="0.14194365113672899"/>
  </r>
  <r>
    <x v="24"/>
    <n v="0.99523513418374199"/>
    <n v="0.33187439770846"/>
    <n v="0.72483123825707796"/>
    <n v="0.171234259864187"/>
    <n v="1.6532687294324201E-2"/>
    <n v="2.4571079120303598E-6"/>
    <n v="0.64079166852957703"/>
    <n v="0.162446491949294"/>
    <n v="0.31454463178098002"/>
    <n v="0.70526840954888104"/>
    <n v="0.432347545677014"/>
    <n v="0.15737591301527901"/>
  </r>
  <r>
    <x v="24"/>
    <n v="0.99369579615887804"/>
    <n v="0.34229530900131599"/>
    <n v="0.77786865516213799"/>
    <n v="0.15666948897136401"/>
    <n v="1.6522592538027899E-2"/>
    <n v="2.52961677078062E-6"/>
    <n v="0.64086666498024303"/>
    <n v="0.16244728874588199"/>
    <n v="0.32143776673350399"/>
    <n v="0.70524507473224396"/>
    <n v="0.37446469573368901"/>
    <n v="0.156621621379084"/>
  </r>
  <r>
    <x v="24"/>
    <n v="0.99253076525252204"/>
    <n v="0.36404444713831502"/>
    <n v="0.78385980661290899"/>
    <n v="0.152328218394055"/>
    <n v="1.6526547184824401E-2"/>
    <n v="2.3924003215790999E-6"/>
    <n v="0.64073366445219204"/>
    <n v="0.16245916015196901"/>
    <n v="0.30958641190284802"/>
    <n v="0.63279513604346005"/>
    <n v="0.477449285774524"/>
    <n v="0.20425545078900301"/>
  </r>
  <r>
    <x v="24"/>
    <n v="0.99059606533373401"/>
    <n v="0.430047941402317"/>
    <n v="0.81232912448776795"/>
    <n v="0.12819647300529499"/>
    <n v="1.6535034643153701E-2"/>
    <n v="2.3897678251955101E-6"/>
    <n v="0.640807037149146"/>
    <n v="0.16254618137996699"/>
    <n v="0.314302767396681"/>
    <n v="0.705025727455874"/>
    <n v="0.43591323639044999"/>
    <n v="0.163175515887441"/>
  </r>
  <r>
    <x v="24"/>
    <n v="0.99668557426796101"/>
    <n v="0.36525663428748001"/>
    <n v="0.72401560028621803"/>
    <n v="0.15524873322002999"/>
    <n v="1.65390933596028E-2"/>
    <n v="2.3894428315699401E-6"/>
    <n v="0.64083585394991605"/>
    <n v="0.162561505553874"/>
    <n v="0.31164225916938998"/>
    <n v="0.67237565201998595"/>
    <n v="0.46154626929088699"/>
    <n v="0.187124130204817"/>
  </r>
  <r>
    <x v="24"/>
    <n v="0.996601355166297"/>
    <n v="0.33723759164495098"/>
    <n v="0.69021745961800696"/>
    <n v="0.15771984682046"/>
    <n v="1.65363412954578E-2"/>
    <n v="2.38963984440083E-6"/>
    <n v="0.64078909305694698"/>
    <n v="0.16252852025384901"/>
    <n v="0.31357717424378301"/>
    <n v="0.73534232122824905"/>
    <n v="0.46287363186453001"/>
    <n v="0.156416454997586"/>
  </r>
  <r>
    <x v="24"/>
    <n v="0.99508541133633899"/>
    <n v="0.34210888240626303"/>
    <n v="0.75135176801124903"/>
    <n v="0.17412557703557399"/>
    <n v="1.6519609207988499E-2"/>
    <n v="2.3927053815728602E-6"/>
    <n v="0.64079492480091205"/>
    <n v="0.16251648129249699"/>
    <n v="0.31224692013013799"/>
    <n v="0.69395102348083704"/>
    <n v="0.41378675585545799"/>
    <n v="0.16155499816444699"/>
  </r>
  <r>
    <x v="24"/>
    <n v="0.993340204396295"/>
    <n v="0.320412127840911"/>
    <n v="0.78985182692757905"/>
    <n v="0.18369125909303599"/>
    <n v="1.65389777266555E-2"/>
    <n v="2.4927928725107101E-6"/>
    <n v="0.64011686690452596"/>
    <n v="0.16084369006215901"/>
    <n v="0.307651496828455"/>
    <n v="0.78753297211440498"/>
    <n v="0.48285313068505897"/>
    <n v="0.164105932821423"/>
  </r>
  <r>
    <x v="24"/>
    <n v="0.99640484392908002"/>
    <n v="0.359002867025839"/>
    <n v="0.72753716732923401"/>
    <n v="0.15418804887957999"/>
    <n v="1.6536665067710201E-2"/>
    <n v="2.5248794866401901E-6"/>
    <n v="0.64096722461827105"/>
    <n v="0.162561329754626"/>
    <n v="0.31140039478509102"/>
    <n v="0.76173866580592098"/>
    <n v="0.44991811325319098"/>
    <n v="0.15671652611884401"/>
  </r>
  <r>
    <x v="24"/>
    <n v="0.98913626757155304"/>
    <n v="0.31373110830600498"/>
    <n v="0.80045145421969199"/>
    <n v="0.18604730152135199"/>
    <n v="1.6304994457863101E-2"/>
    <n v="2.3541069116989701E-6"/>
    <n v="0.65669026664923602"/>
    <n v="0.18701844263803599"/>
    <n v="0.311158530400792"/>
    <n v="0.65719868728049002"/>
    <n v="0.44562164459148501"/>
    <n v="0.18965934369740001"/>
  </r>
  <r>
    <x v="24"/>
    <n v="0.99294484250237103"/>
    <n v="0.38638080932204799"/>
    <n v="0.81757207410199995"/>
    <n v="0.15821822111032599"/>
    <n v="1.6529287685674601E-2"/>
    <n v="2.3902957498630799E-6"/>
    <n v="0.64072650159824096"/>
    <n v="0.16246331522087301"/>
    <n v="0.30813522559705298"/>
    <n v="0.69122551689785205"/>
    <n v="0.456873042243092"/>
    <n v="0.14684082376903301"/>
  </r>
  <r>
    <x v="24"/>
    <n v="0.99371217209531304"/>
    <n v="0.34113426586777701"/>
    <n v="0.75043172650884504"/>
    <n v="0.156884812830443"/>
    <n v="1.65370466564361E-2"/>
    <n v="2.3893712385184498E-6"/>
    <n v="0.64078317393848405"/>
    <n v="0.16251821213402801"/>
    <n v="0.31067480163219402"/>
    <n v="0.67189028783397498"/>
    <n v="0.46335688816534298"/>
    <n v="0.15816790794963201"/>
  </r>
  <r>
    <x v="24"/>
    <n v="0.99248631628219897"/>
    <n v="0.37382348212935801"/>
    <n v="0.74957990864492197"/>
    <n v="0.158105903289605"/>
    <n v="1.6532120692882599E-2"/>
    <n v="2.39066815062302E-6"/>
    <n v="0.64076286703333396"/>
    <n v="0.16250527028659201"/>
    <n v="0.30716776805985702"/>
    <n v="0.66481050446687295"/>
    <n v="0.47081296056726202"/>
    <n v="0.186068799183815"/>
  </r>
  <r>
    <x v="24"/>
    <n v="0.99669025310694204"/>
    <n v="0.34851560496246903"/>
    <n v="0.73285406177524803"/>
    <n v="0.17593044511120201"/>
    <n v="1.6537428245162099E-2"/>
    <n v="2.4935907207221502E-6"/>
    <n v="0.64010193901888601"/>
    <n v="0.16081641972043401"/>
    <n v="0.31188412355369"/>
    <n v="0.63550664173646298"/>
    <n v="0.41764095826528402"/>
    <n v="0.164284881287273"/>
  </r>
  <r>
    <x v="24"/>
    <n v="0.99608902229783902"/>
    <n v="0.311366311607363"/>
    <n v="0.72251487666210301"/>
    <n v="0.19433272064628099"/>
    <n v="1.6531854737103901E-2"/>
    <n v="2.3909864564041999E-6"/>
    <n v="0.64074407402761802"/>
    <n v="0.16250219666884599"/>
    <n v="0.30257234475817402"/>
    <n v="0.66344775117538102"/>
    <n v="0.49869267332245898"/>
    <n v="0.17744036870223401"/>
  </r>
  <r>
    <x v="24"/>
    <n v="0.99393675636641798"/>
    <n v="0.31814726829141599"/>
    <n v="0.78715497579086902"/>
    <n v="0.191456431675637"/>
    <n v="1.6530999053294099E-2"/>
    <n v="2.5266623088106901E-6"/>
    <n v="0.64082515189746703"/>
    <n v="0.16239645147068199"/>
    <n v="0.31212598793798901"/>
    <n v="0.75494356720176803"/>
    <n v="0.42208673881241898"/>
    <n v="0.140938220312085"/>
  </r>
  <r>
    <x v="24"/>
    <n v="0.995136878565134"/>
    <n v="0.30698157453145603"/>
    <n v="0.76527822971929504"/>
    <n v="0.18631023158483101"/>
    <n v="1.65239338802162E-2"/>
    <n v="2.3925633871444302E-6"/>
    <n v="0.64072657061773797"/>
    <n v="0.162455002719016"/>
    <n v="0.31200505574583898"/>
    <n v="0.77340140716016403"/>
    <n v="0.43513010796781298"/>
    <n v="0.13960826901492501"/>
  </r>
  <r>
    <x v="24"/>
    <n v="0.99620833269186304"/>
    <n v="0.35475014431003798"/>
    <n v="0.70980025003396197"/>
    <n v="0.16359798212884499"/>
    <n v="1.6527160039444901E-2"/>
    <n v="2.3920009308607599E-6"/>
    <n v="0.64070663161812302"/>
    <n v="0.16244469804550499"/>
    <n v="0.30474912421686601"/>
    <n v="0.65056693239278296"/>
    <n v="0.52381958666585604"/>
    <n v="0.193826125653662"/>
  </r>
  <r>
    <x v="24"/>
    <n v="0.99445142865436598"/>
    <n v="0.33613419279826401"/>
    <n v="0.71742138439856995"/>
    <n v="0.15011298118990199"/>
    <n v="1.6538006409898501E-2"/>
    <n v="2.5232060024459698E-6"/>
    <n v="0.64091416891417796"/>
    <n v="0.162479663820496"/>
    <n v="0.31103759820864302"/>
    <n v="0.61929827810169402"/>
    <n v="0.43764471971765101"/>
    <n v="0.197549372023024"/>
  </r>
  <r>
    <x v="24"/>
    <n v="0.99330277368444497"/>
    <n v="0.35354262604561698"/>
    <n v="0.75172966592635504"/>
    <n v="0.16521983409668201"/>
    <n v="1.6534202085933401E-2"/>
    <n v="2.38819271445015E-6"/>
    <n v="0.640769241732143"/>
    <n v="0.16248900238657099"/>
    <n v="0.31055386944004398"/>
    <n v="0.63895552763513697"/>
    <n v="0.45266929312461401"/>
    <n v="0.20616433836109799"/>
  </r>
  <r>
    <x v="24"/>
    <n v="0.99459413324329704"/>
    <n v="0.35209282554246102"/>
    <n v="0.76730802624201899"/>
    <n v="0.16654024186980301"/>
    <n v="1.6533855187091599E-2"/>
    <n v="2.38978247448308E-6"/>
    <n v="0.64076358845901504"/>
    <n v="0.16250544432854599"/>
    <n v="0.305474717369763"/>
    <n v="0.67186695301733901"/>
    <n v="0.49973703873125902"/>
    <n v="0.18335118055808999"/>
  </r>
  <r>
    <x v="24"/>
    <n v="0.99461284859922305"/>
    <n v="0.37504432644298102"/>
    <n v="0.74277617791867201"/>
    <n v="0.152171009534597"/>
    <n v="1.65335776680182E-2"/>
    <n v="2.3906706084567201E-6"/>
    <n v="0.64076039766258197"/>
    <n v="0.162505002158395"/>
    <n v="0.31442369958882999"/>
    <n v="0.74392486678665404"/>
    <n v="0.42132830360267698"/>
    <n v="0.147839075679874"/>
  </r>
  <r>
    <x v="24"/>
    <n v="0.99173770204518297"/>
    <n v="0.33278092086451999"/>
    <n v="0.79807874417032698"/>
    <n v="0.16780833280851001"/>
    <n v="1.65240610764582E-2"/>
    <n v="2.5280794683427799E-6"/>
    <n v="0.64085158984318003"/>
    <n v="0.16243884483561"/>
    <n v="0.31369810643593299"/>
    <n v="0.68674523210390503"/>
    <n v="0.42972863923085902"/>
    <n v="0.169634808521164"/>
  </r>
  <r>
    <x v="24"/>
    <n v="0.99498013745925895"/>
    <n v="0.327206403998271"/>
    <n v="0.74376211386147595"/>
    <n v="0.17959980496214301"/>
    <n v="1.6295975087976401E-2"/>
    <n v="2.3367521780398099E-6"/>
    <n v="0.65658599463464495"/>
    <n v="0.18683203104409701"/>
    <n v="0.30958641190284802"/>
    <n v="0.79163989984218996"/>
    <n v="0.45381459162607302"/>
    <n v="0.13401708317802699"/>
  </r>
  <r>
    <x v="24"/>
    <n v="0.99331447078189805"/>
    <n v="0.35636262914294098"/>
    <n v="0.75987768969027802"/>
    <n v="0.143801744063877"/>
    <n v="1.6520002360009198E-2"/>
    <n v="2.5296571515901302E-6"/>
    <n v="0.64088863071096902"/>
    <n v="0.162440127718878"/>
    <n v="0.31514929274172698"/>
    <n v="0.70946400957987799"/>
    <n v="0.43911767466594398"/>
    <n v="0.13935137377360199"/>
  </r>
  <r>
    <x v="24"/>
    <n v="0.99312965664213504"/>
    <n v="0.36715689668179402"/>
    <n v="0.74542734903574004"/>
    <n v="0.16145436481941899"/>
    <n v="1.6517967220137299E-2"/>
    <n v="2.3933981215268E-6"/>
    <n v="0.64084985532213901"/>
    <n v="0.16258073714383101"/>
    <n v="0.31478649616527898"/>
    <n v="0.81178718052497101"/>
    <n v="0.43854384000838798"/>
    <n v="0.14305271216179899"/>
  </r>
  <r>
    <x v="24"/>
    <n v="0.99239273950257201"/>
    <n v="0.31240572371742997"/>
    <n v="0.73592923033041002"/>
    <n v="0.17673519424853601"/>
    <n v="1.6535751567426801E-2"/>
    <n v="2.5242295915792699E-6"/>
    <n v="0.640887229812931"/>
    <n v="0.16246167928396801"/>
    <n v="0.31732607220041897"/>
    <n v="0.70287425736211395"/>
    <n v="0.39445246636401499"/>
    <n v="0.18853033244873901"/>
  </r>
  <r>
    <x v="25"/>
    <n v="0.99441308308573095"/>
    <n v="3.2775616126336102E-2"/>
    <n v="0.72157234686921901"/>
    <n v="0.105688893934013"/>
    <n v="1.80717330110946E-2"/>
    <n v="2.6909433397670499E-6"/>
    <n v="0.64465559563958597"/>
    <n v="0.163253584962506"/>
    <n v="1.30363551939537E-2"/>
    <n v="0.63199818123505802"/>
    <n v="0.50229251024448396"/>
    <n v="0.204897865489964"/>
  </r>
  <r>
    <x v="25"/>
    <n v="0.99439732141028003"/>
    <n v="3.2559233546629603E-2"/>
    <n v="0.72515954404288496"/>
    <n v="0.105299496098527"/>
    <n v="1.8071949419124399E-2"/>
    <n v="2.69128423195407E-6"/>
    <n v="0.64465557796769002"/>
    <n v="0.16325364148813501"/>
    <n v="2.1546198167784601E-2"/>
    <n v="0.70180722332654899"/>
    <n v="0.433193923708458"/>
    <n v="0.16617755438279599"/>
  </r>
  <r>
    <x v="25"/>
    <n v="0.99441308308573095"/>
    <n v="3.2701216683218501E-2"/>
    <n v="0.72159846816907003"/>
    <n v="0.106868745364868"/>
    <n v="1.8071880168554901E-2"/>
    <n v="2.6914062079565602E-6"/>
    <n v="0.64465562293081202"/>
    <n v="0.16325369007791901"/>
    <n v="2.1274607434577202E-2"/>
    <n v="0.72373512526240003"/>
    <n v="0.41422033318749901"/>
    <n v="0.156281143420575"/>
  </r>
  <r>
    <x v="25"/>
    <n v="0.99442534216663803"/>
    <n v="3.2621822211487898E-2"/>
    <n v="0.72161859193850897"/>
    <n v="0.10580448606828199"/>
    <n v="1.80719321064821E-2"/>
    <n v="2.6902960209657601E-6"/>
    <n v="0.64465558396463296"/>
    <n v="0.163253622241811"/>
    <n v="1.83776396136986E-2"/>
    <n v="0.701446979223318"/>
    <n v="0.45955655526794698"/>
    <n v="0.160404213059088"/>
  </r>
  <r>
    <x v="25"/>
    <n v="0.99437980843755702"/>
    <n v="3.2650659490078102E-2"/>
    <n v="0.72044541789407002"/>
    <n v="0.10706659397234"/>
    <n v="1.8072113889227099E-2"/>
    <n v="2.6905555870745102E-6"/>
    <n v="0.64465559468388201"/>
    <n v="0.163253640363477"/>
    <n v="2.39905147666509E-2"/>
    <n v="0.67523269455191104"/>
    <n v="0.42733594435493999"/>
    <n v="0.16342975345666499"/>
  </r>
  <r>
    <x v="25"/>
    <n v="0.99436930065392204"/>
    <n v="3.25957803833734E-2"/>
    <n v="0.72200547943898097"/>
    <n v="0.107570753190649"/>
    <n v="1.80723476098993E-2"/>
    <n v="2.6905021298730401E-6"/>
    <n v="0.644655479790613"/>
    <n v="0.16325346596690499"/>
    <n v="8.3287824850260001E-3"/>
    <n v="0.67711744993258705"/>
    <n v="0.52228987036876895"/>
    <n v="0.19714879320199699"/>
  </r>
  <r>
    <x v="25"/>
    <n v="0.99442709346391001"/>
    <n v="3.2761991983492E-2"/>
    <n v="0.72224482087335695"/>
    <n v="0.107627262870957"/>
    <n v="1.8070399937631099E-2"/>
    <n v="2.6905397368921799E-6"/>
    <n v="0.64465562516604102"/>
    <n v="0.163253646365459"/>
    <n v="1.9192411813320799E-2"/>
    <n v="0.70431326926207505"/>
    <n v="0.43115493242761299"/>
    <n v="0.16764665835892401"/>
  </r>
  <r>
    <x v="25"/>
    <n v="0.994381559734829"/>
    <n v="3.2590770641863297E-2"/>
    <n v="0.72343714530496805"/>
    <n v="0.10794157613607799"/>
    <n v="1.7899125966526801E-2"/>
    <n v="2.5516348079001999E-6"/>
    <n v="0.65661261954905203"/>
    <n v="0.18144338265239601"/>
    <n v="1.9645063035333001E-2"/>
    <n v="0.70572292010080795"/>
    <n v="0.46156429304190599"/>
    <n v="0.16656135888582299"/>
  </r>
  <r>
    <x v="25"/>
    <n v="0.99439557011300805"/>
    <n v="3.2663268443012601E-2"/>
    <n v="0.72201600004558197"/>
    <n v="0.105949815505575"/>
    <n v="1.8071179006538301E-2"/>
    <n v="2.6900431870367601E-6"/>
    <n v="0.64465549546575696"/>
    <n v="0.16325349948850201"/>
    <n v="1.2493173727538999E-2"/>
    <n v="0.722393346501087"/>
    <n v="0.49675400274968601"/>
    <n v="0.16736261258969301"/>
  </r>
  <r>
    <x v="25"/>
    <n v="0.99443059605845496"/>
    <n v="3.2601849453484801E-2"/>
    <n v="0.72163949252576198"/>
    <n v="0.10623874935359399"/>
    <n v="1.80727198317105E-2"/>
    <n v="2.6914442254696302E-6"/>
    <n v="0.64465560826263801"/>
    <n v="0.16325363278225499"/>
    <n v="2.21799098786018E-2"/>
    <n v="0.72241945114624895"/>
    <n v="0.41414087332300198"/>
    <n v="0.15324076475540499"/>
  </r>
  <r>
    <x v="25"/>
    <n v="0.99437805714028404"/>
    <n v="3.2520266438289903E-2"/>
    <n v="0.71911141717167304"/>
    <n v="0.10756721510334601"/>
    <n v="1.8071447352495301E-2"/>
    <n v="2.69145180610414E-6"/>
    <n v="0.64465570938413297"/>
    <n v="0.16325379112945099"/>
    <n v="2.24515006118092E-2"/>
    <n v="0.73771677321102103"/>
    <n v="0.41853555984984198"/>
    <n v="0.15093093405317901"/>
  </r>
  <r>
    <x v="25"/>
    <n v="0.99443409865300003"/>
    <n v="3.2844634327288298E-2"/>
    <n v="0.72262310121552698"/>
    <n v="0.106867230969312"/>
    <n v="1.8071230944465499E-2"/>
    <n v="2.69015460412674E-6"/>
    <n v="0.644655568119336"/>
    <n v="0.16325352145337099"/>
    <n v="2.00977142573453E-2"/>
    <n v="0.754663908850014"/>
    <n v="0.42518781162318797"/>
    <n v="0.14681561985764299"/>
  </r>
  <r>
    <x v="25"/>
    <n v="0.99436930065392204"/>
    <n v="3.2516772125195402E-2"/>
    <n v="0.72242241665604001"/>
    <n v="0.108067408149704"/>
    <n v="1.8071966731766798E-2"/>
    <n v="2.6916164292995799E-6"/>
    <n v="0.64465556066813001"/>
    <n v="0.16325356149315201"/>
    <n v="1.2493173727538999E-2"/>
    <n v="0.71772061501713702"/>
    <n v="0.48071947848802699"/>
    <n v="0.158862916125877"/>
  </r>
  <r>
    <x v="25"/>
    <n v="0.99435529027574399"/>
    <n v="3.2569587748062102E-2"/>
    <n v="0.72039796762783803"/>
    <n v="0.106771055890115"/>
    <n v="1.80719147938397E-2"/>
    <n v="2.6906542257395701E-6"/>
    <n v="0.64465558173952697"/>
    <n v="0.16325361871008101"/>
    <n v="2.6978012831932002E-2"/>
    <n v="0.74775661974022201"/>
    <n v="0.41452755432331401"/>
    <n v="0.148868699952106"/>
  </r>
  <r>
    <x v="25"/>
    <n v="0.99440782919391402"/>
    <n v="3.2865927567818698E-2"/>
    <n v="0.72235034021529498"/>
    <n v="0.10641959491271601"/>
    <n v="1.80718282306278E-2"/>
    <n v="2.6910460461618101E-6"/>
    <n v="0.6446555266124"/>
    <n v="0.163253542183254"/>
    <n v="2.1093546945772298E-2"/>
    <n v="0.63833116815129198"/>
    <n v="0.43902617815617301"/>
    <n v="0.17472212047535099"/>
  </r>
  <r>
    <x v="25"/>
    <n v="0.99440607789664204"/>
    <n v="3.27099156837116E-2"/>
    <n v="0.72173578637539704"/>
    <n v="0.106914821541988"/>
    <n v="1.8070460531879402E-2"/>
    <n v="2.6900476712030701E-6"/>
    <n v="0.644655578248573"/>
    <n v="0.16325357733173301"/>
    <n v="1.7653397658479002E-2"/>
    <n v="0.66490047599689805"/>
    <n v="0.44321014119521501"/>
    <n v="0.179743736526844"/>
  </r>
  <r>
    <x v="25"/>
    <n v="0.99438506232937396"/>
    <n v="3.2557232592604998E-2"/>
    <n v="0.72252627044804896"/>
    <n v="0.10706167011795199"/>
    <n v="1.8071758980058202E-2"/>
    <n v="2.6907960433346799E-6"/>
    <n v="0.64465557038188703"/>
    <n v="0.163253591067165"/>
    <n v="1.2583703971941401E-2"/>
    <n v="0.75391209506935597"/>
    <n v="0.49325815405948198"/>
    <n v="0.155999359370424"/>
  </r>
  <r>
    <x v="25"/>
    <n v="0.99442884476118298"/>
    <n v="3.2732948724340599E-2"/>
    <n v="0.72023883995969296"/>
    <n v="0.106994102505446"/>
    <n v="1.80732565236244E-2"/>
    <n v="2.69057764504247E-6"/>
    <n v="0.64465561975452501"/>
    <n v="0.16325366429923399"/>
    <n v="1.8830290835710899E-2"/>
    <n v="0.71243703483640397"/>
    <n v="0.47398488514477499"/>
    <n v="0.168865064203406"/>
  </r>
  <r>
    <x v="25"/>
    <n v="0.99438506232937396"/>
    <n v="3.2632290437874099E-2"/>
    <n v="0.72266984696790204"/>
    <n v="0.10711898970376101"/>
    <n v="1.80720792639423E-2"/>
    <n v="2.6911831728097302E-6"/>
    <n v="0.64465563395278402"/>
    <n v="0.163253660877691"/>
    <n v="1.6476504481247E-2"/>
    <n v="0.77348535801162099"/>
    <n v="0.48052024279454197"/>
    <n v="0.15151939385611701"/>
  </r>
  <r>
    <x v="25"/>
    <n v="0.99443935254481597"/>
    <n v="3.2635644978444803E-2"/>
    <n v="0.72230372625593997"/>
    <n v="0.105423590214967"/>
    <n v="1.80721398581907E-2"/>
    <n v="2.6908506263266699E-6"/>
    <n v="0.64465552951643101"/>
    <n v="0.163253524856143"/>
    <n v="1.67480952144544E-2"/>
    <n v="0.69911844487489105"/>
    <n v="0.49519184062724297"/>
    <n v="0.17698468253528399"/>
  </r>
  <r>
    <x v="25"/>
    <n v="0.99439206751846299"/>
    <n v="3.2684999392235903E-2"/>
    <n v="0.72245197552208396"/>
    <n v="0.105918192271849"/>
    <n v="1.80713175076774E-2"/>
    <n v="2.6901707260633801E-6"/>
    <n v="0.64465562733590898"/>
    <n v="0.16325367123235199"/>
    <n v="1.87397605913085E-2"/>
    <n v="0.74295858595949604"/>
    <n v="0.46724946277284302"/>
    <n v="0.162906035980423"/>
  </r>
  <r>
    <x v="25"/>
    <n v="0.99442534216663803"/>
    <n v="3.2839753323628901E-2"/>
    <n v="0.72027600998721397"/>
    <n v="0.105063333656413"/>
    <n v="1.8070521126127798E-2"/>
    <n v="2.6909728122273299E-6"/>
    <n v="0.64465557290851505"/>
    <n v="0.163253598502137"/>
    <n v="1.9464002546528102E-2"/>
    <n v="0.69676380588130304"/>
    <n v="0.43075367847606999"/>
    <n v="0.14942603204263299"/>
  </r>
  <r>
    <x v="25"/>
    <n v="0.99437980843755702"/>
    <n v="3.2694114032075998E-2"/>
    <n v="0.723530646485819"/>
    <n v="0.106833012801483"/>
    <n v="1.8072235077723799E-2"/>
    <n v="2.6902976194527101E-6"/>
    <n v="0.64465558754040198"/>
    <n v="0.163253629457565"/>
    <n v="2.1817788900992001E-2"/>
    <n v="0.69758871266841405"/>
    <n v="0.44540550583015198"/>
    <n v="0.149973334534696"/>
  </r>
  <r>
    <x v="25"/>
    <n v="0.99439381881573596"/>
    <n v="3.2818655028987002E-2"/>
    <n v="0.72605307002832198"/>
    <n v="0.106252075402922"/>
    <n v="1.8072148514511902E-2"/>
    <n v="2.69051211923016E-6"/>
    <n v="0.64465563299825102"/>
    <n v="0.16325368176077501"/>
    <n v="2.02787747461502E-2"/>
    <n v="0.75420446709516997"/>
    <n v="0.43468654966230003"/>
    <n v="0.15076082326843701"/>
  </r>
  <r>
    <x v="25"/>
    <n v="0.99441133178845897"/>
    <n v="3.2600521614508902E-2"/>
    <n v="0.72533318533309099"/>
    <n v="0.105584499424262"/>
    <n v="1.8071473321458899E-2"/>
    <n v="2.68979836651252E-6"/>
    <n v="0.64465561212612799"/>
    <n v="0.16325361959409601"/>
    <n v="2.2994682078223899E-2"/>
    <n v="0.69247220221671502"/>
    <n v="0.42200737224139701"/>
    <n v="0.178647332019819"/>
  </r>
  <r>
    <x v="25"/>
    <n v="0.99438856492391803"/>
    <n v="3.2699473204895503E-2"/>
    <n v="0.72210350604713902"/>
    <n v="0.106206498735506"/>
    <n v="1.80725120800019E-2"/>
    <n v="2.6914738948343998E-6"/>
    <n v="0.64465558084392005"/>
    <n v="0.16325357678765101"/>
    <n v="2.03693049905527E-2"/>
    <n v="0.66097955829360699"/>
    <n v="0.42794749137564198"/>
    <n v="0.17073157042513601"/>
  </r>
  <r>
    <x v="25"/>
    <n v="0.99439206751846299"/>
    <n v="3.2361723935857602E-2"/>
    <n v="0.72244007349860495"/>
    <n v="0.10687297786503699"/>
    <n v="1.80721831397966E-2"/>
    <n v="2.6913544638893798E-6"/>
    <n v="0.644655575552607"/>
    <n v="0.163253596442926"/>
    <n v="2.3628393789041101E-2"/>
    <n v="0.78259065824402996"/>
    <n v="0.42668357504190102"/>
    <n v="0.138962735540892"/>
  </r>
  <r>
    <x v="25"/>
    <n v="0.994381559734829"/>
    <n v="3.2579577805288001E-2"/>
    <n v="0.72221613380962302"/>
    <n v="0.107357215535848"/>
    <n v="1.7897957363165899E-2"/>
    <n v="2.5515516225753301E-6"/>
    <n v="0.65661259333619904"/>
    <n v="0.181443277935535"/>
    <n v="1.6023853259234801E-2"/>
    <n v="0.62537282229301205"/>
    <n v="0.47312505416914502"/>
    <n v="0.18525650695450299"/>
  </r>
  <r>
    <x v="25"/>
    <n v="0.99440607789664204"/>
    <n v="3.2623006599715801E-2"/>
    <n v="0.72235872434985704"/>
    <n v="0.10576144834319701"/>
    <n v="1.8071802261664199E-2"/>
    <n v="2.6911936704252401E-6"/>
    <n v="0.64465553813884502"/>
    <n v="0.16325355602599101"/>
    <n v="1.7834458147283901E-2"/>
    <n v="0.70864664035892"/>
    <n v="0.48443985591090599"/>
    <n v="0.17973574071554199"/>
  </r>
  <r>
    <x v="25"/>
    <n v="0.99442534216663803"/>
    <n v="3.2621163809336398E-2"/>
    <n v="0.72238704423660405"/>
    <n v="0.105992644144971"/>
    <n v="1.80717243547735E-2"/>
    <n v="2.6914589645028701E-6"/>
    <n v="0.64465556760780696"/>
    <n v="0.163253533895799"/>
    <n v="2.0912486456967399E-2"/>
    <n v="0.77439379966324695"/>
    <n v="0.43858706206071701"/>
    <n v="0.14216104658378101"/>
  </r>
  <r>
    <x v="25"/>
    <n v="0.99441483438300404"/>
    <n v="3.25471064410797E-2"/>
    <n v="0.72326553313289199"/>
    <n v="0.10684553367254999"/>
    <n v="1.8072858332849599E-2"/>
    <n v="2.6905800238588001E-6"/>
    <n v="0.64465557451035305"/>
    <n v="0.16325358478318799"/>
    <n v="1.8287109369296201E-2"/>
    <n v="0.67213146270669699"/>
    <n v="0.47276800876636499"/>
    <n v="0.16412305087694001"/>
  </r>
  <r>
    <x v="25"/>
    <n v="0.99435529027574399"/>
    <n v="3.2494529902793001E-2"/>
    <n v="0.72432999378520402"/>
    <n v="0.107059761332434"/>
    <n v="1.80725726742503E-2"/>
    <n v="2.6904861575915199E-6"/>
    <n v="0.64465559259821703"/>
    <n v="0.163253641671149"/>
    <n v="2.8335966497968899E-2"/>
    <n v="0.68037530964877202"/>
    <n v="0.38992895032717301"/>
    <n v="0.161416119487337"/>
  </r>
  <r>
    <x v="25"/>
    <n v="0.99438506232937396"/>
    <n v="3.2253050798619599E-2"/>
    <n v="0.72590434279048899"/>
    <n v="0.108825970234237"/>
    <n v="1.78994895320169E-2"/>
    <n v="2.5533445619903801E-6"/>
    <n v="0.65661261853500796"/>
    <n v="0.18144332802031199"/>
    <n v="2.04598352349551E-2"/>
    <n v="0.66213860453878903"/>
    <n v="0.44278580123815803"/>
    <n v="0.157118348302523"/>
  </r>
  <r>
    <x v="25"/>
    <n v="0.99439907270755301"/>
    <n v="3.2544079262472603E-2"/>
    <n v="0.72629551128429504"/>
    <n v="0.10735890788081399"/>
    <n v="1.80723649225417E-2"/>
    <n v="2.69019688999992E-6"/>
    <n v="0.64465563914750001"/>
    <n v="0.16325368167808399"/>
    <n v="1.6657564970052E-2"/>
    <n v="0.66223258126136997"/>
    <n v="0.48606573101441303"/>
    <n v="0.203822859240788"/>
  </r>
  <r>
    <x v="25"/>
    <n v="0.99443059605845496"/>
    <n v="3.25959238341215E-2"/>
    <n v="0.71931791060997397"/>
    <n v="0.107239846073919"/>
    <n v="1.8072789082280102E-2"/>
    <n v="2.6900291725530401E-6"/>
    <n v="0.64465561117537096"/>
    <n v="0.163253651916276"/>
    <n v="2.22704401230043E-2"/>
    <n v="0.68515768064240001"/>
    <n v="0.44443915670607897"/>
    <n v="0.17628579555248999"/>
  </r>
  <r>
    <x v="25"/>
    <n v="0.99439557011300805"/>
    <n v="3.2856180273397199E-2"/>
    <n v="0.72333247017314195"/>
    <n v="0.105160188871146"/>
    <n v="1.8071430039852902E-2"/>
    <n v="2.6902863898655499E-6"/>
    <n v="0.64465555185475099"/>
    <n v="0.16325352042103"/>
    <n v="1.8015518636088801E-2"/>
    <n v="0.72713917099148995"/>
    <n v="0.46292155842607002"/>
    <n v="0.16235943150579099"/>
  </r>
  <r>
    <x v="25"/>
    <n v="0.99436930065392204"/>
    <n v="3.2573394710222997E-2"/>
    <n v="0.72138674421918603"/>
    <n v="0.10617487377146401"/>
    <n v="1.80714992904225E-2"/>
    <n v="2.6902711978787699E-6"/>
    <n v="0.64465541056337705"/>
    <n v="0.163253389780085"/>
    <n v="1.5752262526027402E-2"/>
    <n v="0.66690531274531994"/>
    <n v="0.49959677640731998"/>
    <n v="0.186846375274065"/>
  </r>
  <r>
    <x v="25"/>
    <n v="0.99443409865300003"/>
    <n v="3.28176398390774E-2"/>
    <n v="0.72068293456764398"/>
    <n v="0.10531341225168001"/>
    <n v="1.8073498900617799E-2"/>
    <n v="2.6908766171788499E-6"/>
    <n v="0.64465563961551897"/>
    <n v="0.16325370971028599"/>
    <n v="1.46658995931979E-2"/>
    <n v="0.74004530755944697"/>
    <n v="0.48144297341542902"/>
    <n v="0.15742836665022999"/>
  </r>
  <r>
    <x v="25"/>
    <n v="0.99439381881573596"/>
    <n v="3.2659980110479499E-2"/>
    <n v="0.72262233823439204"/>
    <n v="0.107185332969393"/>
    <n v="1.8072157170832999E-2"/>
    <n v="2.69144915613717E-6"/>
    <n v="0.64465554443230899"/>
    <n v="0.16325357249918901"/>
    <n v="1.0592038595087399E-2"/>
    <n v="0.706934175636313"/>
    <n v="0.51773192371865595"/>
    <n v="0.17540830374045599"/>
  </r>
  <r>
    <x v="25"/>
    <n v="0.99438506232937396"/>
    <n v="3.2291238123405702E-2"/>
    <n v="0.72107372096864497"/>
    <n v="0.107433691259308"/>
    <n v="1.8071516603064799E-2"/>
    <n v="2.6910287990927498E-6"/>
    <n v="0.64465558414118695"/>
    <n v="0.16325363704777501"/>
    <n v="1.6929155703259299E-2"/>
    <n v="0.76633268523730702"/>
    <n v="0.47911465542216403"/>
    <n v="0.16562881329281401"/>
  </r>
  <r>
    <x v="25"/>
    <n v="0.99440782919391402"/>
    <n v="3.27441231697942E-2"/>
    <n v="0.72144891238310305"/>
    <n v="0.10695072590549599"/>
    <n v="1.80723043282933E-2"/>
    <n v="2.6902815256756698E-6"/>
    <n v="0.64465557084561198"/>
    <n v="0.16325357168414101"/>
    <n v="1.5661732281624902E-2"/>
    <n v="0.68416570412625299"/>
    <n v="0.485474393427138"/>
    <n v="0.17915926371520699"/>
  </r>
  <r>
    <x v="25"/>
    <n v="0.99440257530209697"/>
    <n v="3.2648073698388201E-2"/>
    <n v="0.72442316397429896"/>
    <n v="0.106744555112432"/>
    <n v="1.8071880168554901E-2"/>
    <n v="2.6905381795239001E-6"/>
    <n v="0.64465558429181202"/>
    <n v="0.163253625883793"/>
    <n v="2.19083191453944E-2"/>
    <n v="0.75660609445004701"/>
    <n v="0.45304453825169999"/>
    <n v="0.15822906328244099"/>
  </r>
  <r>
    <x v="25"/>
    <n v="0.99438506232937396"/>
    <n v="3.2230665125469203E-2"/>
    <n v="0.72330629709074601"/>
    <n v="0.106961796150938"/>
    <n v="1.80717243547735E-2"/>
    <n v="2.6903611043392401E-6"/>
    <n v="0.64465551546412003"/>
    <n v="0.16325350430052299"/>
    <n v="2.3175742567028802E-2"/>
    <n v="0.71784591731391401"/>
    <n v="0.42666026327960199"/>
    <n v="0.14990285126845501"/>
  </r>
  <r>
    <x v="25"/>
    <n v="0.99437105195119502"/>
    <n v="3.2529987985141097E-2"/>
    <n v="0.72402554084605097"/>
    <n v="0.10686224985368301"/>
    <n v="1.80725986432138E-2"/>
    <n v="2.6907632622220099E-6"/>
    <n v="0.64465558460978201"/>
    <n v="0.163253584154716"/>
    <n v="1.6476504481247E-2"/>
    <n v="0.744514422811135"/>
    <n v="0.50654272212558704"/>
    <n v="0.180950003196373"/>
  </r>
  <r>
    <x v="25"/>
    <n v="0.99437980843755702"/>
    <n v="3.2366229760637202E-2"/>
    <n v="0.72292095369002496"/>
    <n v="0.10689830194696499"/>
    <n v="1.80733171178728E-2"/>
    <n v="2.69150267479398E-6"/>
    <n v="0.64465554778632905"/>
    <n v="0.16325356224197901"/>
    <n v="2.6525361609919699E-2"/>
    <n v="0.75219963034674797"/>
    <n v="0.40569930094650097"/>
    <n v="0.151705102508086"/>
  </r>
  <r>
    <x v="25"/>
    <n v="0.99439557011300805"/>
    <n v="3.25618745116842E-2"/>
    <n v="0.72303011494476199"/>
    <n v="0.107314918781168"/>
    <n v="1.8072685206425802E-2"/>
    <n v="2.6904601225479002E-6"/>
    <n v="0.64465549428716695"/>
    <n v="0.16325345630073401"/>
    <n v="2.21799098786018E-2"/>
    <n v="0.70092488632008298"/>
    <n v="0.425754180932084"/>
    <n v="0.168737437108926"/>
  </r>
  <r>
    <x v="25"/>
    <n v="0.99438681362664605"/>
    <n v="3.25743657614408E-2"/>
    <n v="0.72315092749042198"/>
    <n v="0.105400499654141"/>
    <n v="1.80721658271542E-2"/>
    <n v="2.69116318485741E-6"/>
    <n v="0.64465561913639302"/>
    <n v="0.16325361424466101"/>
    <n v="1.1497341039111901E-2"/>
    <n v="0.70523737370079997"/>
    <n v="0.51874422872787396"/>
    <n v="0.18843547660371199"/>
  </r>
  <r>
    <x v="25"/>
    <n v="0.99437980843755702"/>
    <n v="3.2746127802043203E-2"/>
    <n v="0.72287223830477898"/>
    <n v="0.106426187000559"/>
    <n v="1.7898797026321502E-2"/>
    <n v="2.5520779658393001E-6"/>
    <n v="0.65661255849782096"/>
    <n v="0.18144325532241501"/>
    <n v="2.2994682078223899E-2"/>
    <n v="0.75882498928879305"/>
    <n v="0.45262425249750698"/>
    <n v="0.14332541882376801"/>
  </r>
  <r>
    <x v="25"/>
    <n v="0.99442534216663803"/>
    <n v="3.2748893826724197E-2"/>
    <n v="0.71977652372716605"/>
    <n v="0.10582809368271601"/>
    <n v="1.80708587226543E-2"/>
    <n v="2.6890537351751599E-6"/>
    <n v="0.64465560733438698"/>
    <n v="0.16325365674164499"/>
    <n v="2.05503654793576E-2"/>
    <n v="0.74459795767565295"/>
    <n v="0.44113027048378001"/>
    <n v="0.16106800458784001"/>
  </r>
  <r>
    <x v="25"/>
    <n v="0.99442884476118298"/>
    <n v="3.2742166354461297E-2"/>
    <n v="0.71977326697820498"/>
    <n v="0.105968750142987"/>
    <n v="1.8071308851356199E-2"/>
    <n v="2.6902079959836801E-6"/>
    <n v="0.64465559185908405"/>
    <n v="0.16325360162349101"/>
    <n v="2.19083191453944E-2"/>
    <n v="0.67343147403575099"/>
    <n v="0.41546822560640401"/>
    <n v="0.17243961790065401"/>
  </r>
  <r>
    <x v="25"/>
    <n v="0.99437805714028404"/>
    <n v="3.2900822881847203E-2"/>
    <n v="0.72334619291924696"/>
    <n v="0.106798804461414"/>
    <n v="1.80717676363794E-2"/>
    <n v="2.6927603292529798E-6"/>
    <n v="0.64465563767393297"/>
    <n v="0.16325366415373799"/>
    <n v="2.0731425968162499E-2"/>
    <n v="0.75716995478553994"/>
    <n v="0.45262606777470299"/>
    <n v="0.14140813985299"/>
  </r>
  <r>
    <x v="25"/>
    <n v="0.99439206751846299"/>
    <n v="3.2962186698010397E-2"/>
    <n v="0.71978969850093799"/>
    <n v="0.10614441789729601"/>
    <n v="1.8072399547826402E-2"/>
    <n v="2.6900650836275599E-6"/>
    <n v="0.64465558082159702"/>
    <n v="0.16325360581266599"/>
    <n v="1.6929155703259299E-2"/>
    <n v="0.700914444462018"/>
    <n v="0.469508615103224"/>
    <n v="0.17391779605388499"/>
  </r>
  <r>
    <x v="25"/>
    <n v="0.99439031622119101"/>
    <n v="3.2353161029663902E-2"/>
    <n v="0.72489636982979599"/>
    <n v="0.106770267045332"/>
    <n v="1.8072789082280102E-2"/>
    <n v="2.69107401506434E-6"/>
    <n v="0.64465558135951595"/>
    <n v="0.163253582068665"/>
    <n v="1.55712020372225E-2"/>
    <n v="0.74627909682406801"/>
    <n v="0.493862690273978"/>
    <n v="0.147583948224705"/>
  </r>
  <r>
    <x v="25"/>
    <n v="0.994381559734829"/>
    <n v="3.2694798181797602E-2"/>
    <n v="0.72442805036067204"/>
    <n v="0.107676604499719"/>
    <n v="1.7897394702288402E-2"/>
    <n v="2.55209937574045E-6"/>
    <n v="0.65661262510988705"/>
    <n v="0.18144339060620099"/>
    <n v="1.36700669047709E-2"/>
    <n v="0.646700317390142"/>
    <n v="0.48953833935027402"/>
    <n v="0.18767357358561501"/>
  </r>
  <r>
    <x v="25"/>
    <n v="0.99442359086936505"/>
    <n v="3.2609378778647301E-2"/>
    <n v="0.72088270322140902"/>
    <n v="0.106349708342434"/>
    <n v="1.80724514857536E-2"/>
    <n v="2.6920549346540799E-6"/>
    <n v="0.64465556322706197"/>
    <n v="0.16325358445944901"/>
    <n v="1.83776396136986E-2"/>
    <n v="0.64070146993197796"/>
    <n v="0.47876269997672799"/>
    <n v="0.18909963663498"/>
  </r>
  <r>
    <x v="25"/>
    <n v="0.994418336977549"/>
    <n v="3.2529888673084699E-2"/>
    <n v="0.72417662410712802"/>
    <n v="0.1057195164725"/>
    <n v="1.80727198317105E-2"/>
    <n v="2.6907712505201301E-6"/>
    <n v="0.64465562237906804"/>
    <n v="0.163253674444238"/>
    <n v="3.1232934318847501E-2"/>
    <n v="0.55158021134984103"/>
    <n v="0.39295912367732899"/>
    <n v="0.21348249492507301"/>
  </r>
  <r>
    <x v="25"/>
    <n v="0.99439206751846299"/>
    <n v="3.2412420901521799E-2"/>
    <n v="0.72403179786722605"/>
    <n v="0.105401293129775"/>
    <n v="1.80726159558562E-2"/>
    <n v="2.6907595209329499E-6"/>
    <n v="0.64465567742403096"/>
    <n v="0.16325375001675499"/>
    <n v="2.3809454277846E-2"/>
    <n v="0.65556023395803298"/>
    <n v="0.42259265555805497"/>
    <n v="0.18497815909603901"/>
  </r>
  <r>
    <x v="25"/>
    <n v="0.994381559734829"/>
    <n v="3.2488718308383298E-2"/>
    <n v="0.72457990526304195"/>
    <n v="0.106043266701026"/>
    <n v="1.80714819777801E-2"/>
    <n v="2.6907352266636999E-6"/>
    <n v="0.64465556263264601"/>
    <n v="0.163253559857967"/>
    <n v="2.3628393789041101E-2"/>
    <n v="0.72091060265590101"/>
    <n v="0.41796734917149497"/>
    <n v="0.15553312320967499"/>
  </r>
  <r>
    <x v="25"/>
    <n v="0.99439907270755301"/>
    <n v="3.2546712871078499E-2"/>
    <n v="0.72309835800768496"/>
    <n v="0.107087978099651"/>
    <n v="1.8071845543270099E-2"/>
    <n v="2.69141395277379E-6"/>
    <n v="0.64465552182438501"/>
    <n v="0.163253517506359"/>
    <n v="2.1184077190174799E-2"/>
    <n v="0.66748483586791096"/>
    <n v="0.428934761855437"/>
    <n v="0.15710954257102999"/>
  </r>
  <r>
    <x v="25"/>
    <n v="0.99445861681481196"/>
    <n v="3.2660027927395599E-2"/>
    <n v="0.72082865010348196"/>
    <n v="0.106297593366601"/>
    <n v="1.80705557514125E-2"/>
    <n v="2.6906814646595799E-6"/>
    <n v="0.644655640032616"/>
    <n v="0.163253696603753"/>
    <n v="1.9554532790930602E-2"/>
    <n v="0.63816409842225696"/>
    <n v="0.42306957648592503"/>
    <n v="0.16930767006351699"/>
  </r>
  <r>
    <x v="25"/>
    <n v="0.99438856492391803"/>
    <n v="3.2634291391898697E-2"/>
    <n v="0.72206646765027904"/>
    <n v="0.106598245476974"/>
    <n v="1.80712136318231E-2"/>
    <n v="2.6907790610678599E-6"/>
    <n v="0.64465556948049696"/>
    <n v="0.16325359454817101"/>
    <n v="1.548067179282E-2"/>
    <n v="0.68409261111980102"/>
    <n v="0.477598162660265"/>
    <n v="0.192508451212481"/>
  </r>
  <r>
    <x v="25"/>
    <n v="0.99439031622119101"/>
    <n v="3.2388714745843997E-2"/>
    <n v="0.72122806043714205"/>
    <n v="0.108000659619334"/>
    <n v="1.78991605918116E-2"/>
    <n v="2.5517508115721498E-6"/>
    <n v="0.65661264935110097"/>
    <n v="0.18144336593968699"/>
    <n v="1.9554532790930602E-2"/>
    <n v="0.74376782995950796"/>
    <n v="0.44422545344693898"/>
    <n v="0.16694197302201899"/>
  </r>
  <r>
    <x v="25"/>
    <n v="0.99444635773390599"/>
    <n v="3.2944674672070601E-2"/>
    <n v="0.72225146138139695"/>
    <n v="0.105815044559251"/>
    <n v="1.8071551228349601E-2"/>
    <n v="2.6901703608049301E-6"/>
    <n v="0.64465559564429398"/>
    <n v="0.16325361533015101"/>
    <n v="1.67480952144544E-2"/>
    <n v="0.76079850046302"/>
    <n v="0.468304109193379"/>
    <n v="0.15325951281483099"/>
  </r>
  <r>
    <x v="25"/>
    <n v="0.99436229546483301"/>
    <n v="3.2345359515902498E-2"/>
    <n v="0.72243888345248997"/>
    <n v="0.107032302203072"/>
    <n v="1.7898052582699001E-2"/>
    <n v="2.5524171685340199E-6"/>
    <n v="0.65661261149311301"/>
    <n v="0.18144338888229999"/>
    <n v="1.7291276680869098E-2"/>
    <n v="0.76612384807601297"/>
    <n v="0.48615291633763502"/>
    <n v="0.15872271024538001"/>
  </r>
  <r>
    <x v="25"/>
    <n v="0.99439031622119101"/>
    <n v="3.2727791853857997E-2"/>
    <n v="0.72215917014229503"/>
    <n v="0.105767765950391"/>
    <n v="1.8072113889227099E-2"/>
    <n v="2.6894396460482801E-6"/>
    <n v="0.644655520471074"/>
    <n v="0.16325351140563099"/>
    <n v="1.3217415682758599E-2"/>
    <n v="0.69216416740380704"/>
    <n v="0.47737050178740498"/>
    <n v="0.173203572683746"/>
  </r>
  <r>
    <x v="25"/>
    <n v="0.99440257530209697"/>
    <n v="3.2762635672746301E-2"/>
    <n v="0.72230492032077398"/>
    <n v="0.105771197194276"/>
    <n v="1.8072131201869499E-2"/>
    <n v="2.6913840531593399E-6"/>
    <n v="0.64465558806535495"/>
    <n v="0.16325361494919399"/>
    <n v="1.8830290835710899E-2"/>
    <n v="0.70963339594603503"/>
    <n v="0.458163236470714"/>
    <n v="0.14462748697375399"/>
  </r>
  <r>
    <x v="25"/>
    <n v="0.994409580491187"/>
    <n v="3.2864577659496803E-2"/>
    <n v="0.72180693158940301"/>
    <n v="0.106509588044178"/>
    <n v="1.80711703502172E-2"/>
    <n v="2.6910542327597699E-6"/>
    <n v="0.64465559589174404"/>
    <n v="0.16325358013430499"/>
    <n v="2.1003016701369899E-2"/>
    <n v="0.69515053881030897"/>
    <n v="0.444368431465332"/>
    <n v="0.17675624471373799"/>
  </r>
  <r>
    <x v="25"/>
    <n v="0.99443760124754399"/>
    <n v="3.2696972012364801E-2"/>
    <n v="0.72093153669134202"/>
    <n v="0.10682550916703699"/>
    <n v="1.8070919316902599E-2"/>
    <n v="2.6902794319685698E-6"/>
    <n v="0.64465554041888695"/>
    <n v="0.163253536641846"/>
    <n v="2.76117245427492E-2"/>
    <n v="0.65776868693871604"/>
    <n v="0.38607335038213703"/>
    <n v="0.18305590677838099"/>
  </r>
  <r>
    <x v="25"/>
    <n v="0.99440782919391402"/>
    <n v="3.2690134193372598E-2"/>
    <n v="0.71992300930000597"/>
    <n v="0.107103788448096"/>
    <n v="1.80718715122337E-2"/>
    <n v="2.6919216237491898E-6"/>
    <n v="0.64465562221878703"/>
    <n v="0.16325364888833299"/>
    <n v="2.2632561100614099E-2"/>
    <n v="0.67810942644873395"/>
    <n v="0.429205268065669"/>
    <n v="0.18217978121442699"/>
  </r>
  <r>
    <x v="25"/>
    <n v="0.99443409865300003"/>
    <n v="3.2889405673589098E-2"/>
    <n v="0.72028854346664895"/>
    <n v="0.105160092089999"/>
    <n v="1.8072667893783399E-2"/>
    <n v="2.69019858079852E-6"/>
    <n v="0.64465561981663599"/>
    <n v="0.16325366635795699"/>
    <n v="1.85587001025036E-2"/>
    <n v="0.76286598835982899"/>
    <n v="0.46327188730850599"/>
    <n v="0.151281633149808"/>
  </r>
  <r>
    <x v="25"/>
    <n v="0.99440432659936995"/>
    <n v="3.2574968990227597E-2"/>
    <n v="0.72100806847431398"/>
    <n v="0.10692864785864201"/>
    <n v="1.80730314592734E-2"/>
    <n v="2.69089439387713E-6"/>
    <n v="0.64465557524047701"/>
    <n v="0.16325354694716401"/>
    <n v="2.3809454277846E-2"/>
    <n v="0.69294208582962602"/>
    <n v="0.41782029465564602"/>
    <n v="0.16196115340425199"/>
  </r>
  <r>
    <x v="25"/>
    <n v="0.994418336977549"/>
    <n v="3.2737943752953497E-2"/>
    <n v="0.721753662492714"/>
    <n v="0.105898375876043"/>
    <n v="1.8070789472084701E-2"/>
    <n v="2.6900968195888199E-6"/>
    <n v="0.64465557894002301"/>
    <n v="0.163253624670125"/>
    <n v="1.7653397658479002E-2"/>
    <n v="0.70508596675886204"/>
    <n v="0.46365821957553399"/>
    <n v="0.17563350298140201"/>
  </r>
  <r>
    <x v="25"/>
    <n v="0.99439907270755301"/>
    <n v="3.2328781758937497E-2"/>
    <n v="0.724983300356841"/>
    <n v="0.108236525060599"/>
    <n v="1.8072866989170801E-2"/>
    <n v="2.6898878598516099E-6"/>
    <n v="0.64465556902834598"/>
    <n v="0.16325364850655"/>
    <n v="2.0007184012942901E-2"/>
    <n v="0.70021483997168399"/>
    <n v="0.47434230745866601"/>
    <n v="0.14964321893889199"/>
  </r>
  <r>
    <x v="25"/>
    <n v="0.99443409865300003"/>
    <n v="3.2865044793984201E-2"/>
    <n v="0.72120390942021395"/>
    <n v="0.105953203658922"/>
    <n v="1.8072581330571501E-2"/>
    <n v="2.6910153607107398E-6"/>
    <n v="0.64465555847498102"/>
    <n v="0.163253563970572"/>
    <n v="2.0731425968162499E-2"/>
    <n v="0.77212269553417801"/>
    <n v="0.45615849882524401"/>
    <n v="0.149125826965991"/>
  </r>
  <r>
    <x v="25"/>
    <n v="0.99443234735572705"/>
    <n v="3.2619545390639999E-2"/>
    <n v="0.72088777862572295"/>
    <n v="0.106189105558501"/>
    <n v="1.8072477454717101E-2"/>
    <n v="2.6916592664845302E-6"/>
    <n v="0.644655535403033"/>
    <n v="0.16325354651135901"/>
    <n v="1.9192411813320799E-2"/>
    <n v="0.72580783408824201"/>
    <n v="0.44006668978532598"/>
    <n v="0.152633325534758"/>
  </r>
  <r>
    <x v="25"/>
    <n v="0.99442359086936505"/>
    <n v="3.2531028922620803E-2"/>
    <n v="0.72167046475014396"/>
    <n v="0.107204057843443"/>
    <n v="1.8072538048965501E-2"/>
    <n v="2.69185790641106E-6"/>
    <n v="0.64465553486494798"/>
    <n v="0.163253533640043"/>
    <n v="1.7562867414076502E-2"/>
    <n v="0.71965235875910605"/>
    <n v="0.46845378054493902"/>
    <n v="0.159618887320775"/>
  </r>
  <r>
    <x v="25"/>
    <n v="0.99442183957209296"/>
    <n v="3.26561878612159E-2"/>
    <n v="0.72430088994838704"/>
    <n v="0.10484299011260099"/>
    <n v="1.80718541995913E-2"/>
    <n v="2.6908449675470002E-6"/>
    <n v="0.64465558575905602"/>
    <n v="0.16325359410913201"/>
    <n v="1.36700669047709E-2"/>
    <n v="0.71959492853975005"/>
    <n v="0.51619966244604298"/>
    <n v="0.19712518096110701"/>
  </r>
  <r>
    <x v="25"/>
    <n v="0.99439732141028003"/>
    <n v="3.2735026921075702E-2"/>
    <n v="0.72305210921727203"/>
    <n v="0.10572497965531499"/>
    <n v="1.8072226421402601E-2"/>
    <n v="2.6907422123887701E-6"/>
    <n v="0.64465559672748396"/>
    <n v="0.16325361818440601"/>
    <n v="2.3537863544638701E-2"/>
    <n v="0.698439724100686"/>
    <n v="0.42353334091358502"/>
    <n v="0.17286672715555099"/>
  </r>
  <r>
    <x v="25"/>
    <n v="0.99440782919391402"/>
    <n v="3.2709886257917098E-2"/>
    <n v="0.72266554444582298"/>
    <n v="0.106055366006719"/>
    <n v="1.8072702519068101E-2"/>
    <n v="2.69111182615775E-6"/>
    <n v="0.64465551115014097"/>
    <n v="0.16325351544269601"/>
    <n v="1.85587001025036E-2"/>
    <n v="0.79370601615389402"/>
    <n v="0.47572572096766003"/>
    <n v="0.14880465406160001"/>
  </r>
  <r>
    <x v="25"/>
    <n v="0.99437980843755702"/>
    <n v="3.2476841322086503E-2"/>
    <n v="0.72245676078624699"/>
    <n v="0.107102993730185"/>
    <n v="1.80714992904225E-2"/>
    <n v="2.69151050310536E-6"/>
    <n v="0.64465556152060599"/>
    <n v="0.163253534261804"/>
    <n v="2.19988493897969E-2"/>
    <n v="0.75113456082414998"/>
    <n v="0.459183964579641"/>
    <n v="0.14325485667093099"/>
  </r>
  <r>
    <x v="25"/>
    <n v="0.99438681362664605"/>
    <n v="3.2763327178916501E-2"/>
    <n v="0.72093764709842001"/>
    <n v="0.106132344459825"/>
    <n v="1.8071300195035001E-2"/>
    <n v="2.6918753308594201E-6"/>
    <n v="0.64465563278955995"/>
    <n v="0.163253692904341"/>
    <n v="1.9826123524137901E-2"/>
    <n v="0.71092296541702404"/>
    <n v="0.45169911281512498"/>
    <n v="0.16321322643296099"/>
  </r>
  <r>
    <x v="25"/>
    <n v="0.99442359086936505"/>
    <n v="3.28727396392407E-2"/>
    <n v="0.72356551522727497"/>
    <n v="0.10547330734697399"/>
    <n v="1.8071326163998602E-2"/>
    <n v="2.69135556443966E-6"/>
    <n v="0.64465559952777896"/>
    <n v="0.16325363375435401"/>
    <n v="1.9826123524137901E-2"/>
    <n v="0.65952291909358196"/>
    <n v="0.44481938810539201"/>
    <n v="0.18162198941361599"/>
  </r>
  <r>
    <x v="25"/>
    <n v="0.99439732141028003"/>
    <n v="3.2654043456443203E-2"/>
    <n v="0.72271606941830302"/>
    <n v="0.10735278845976801"/>
    <n v="1.80723476098993E-2"/>
    <n v="2.69085623011321E-6"/>
    <n v="0.64465559248272397"/>
    <n v="0.16325361425337401"/>
    <n v="1.6929155703259299E-2"/>
    <n v="0.70839081483633703"/>
    <n v="0.479238631557656"/>
    <n v="0.16997626945814501"/>
  </r>
  <r>
    <x v="25"/>
    <n v="0.99438506232937396"/>
    <n v="3.2590152700179099E-2"/>
    <n v="0.72311592829443305"/>
    <n v="0.106678690774413"/>
    <n v="1.8072771769637699E-2"/>
    <n v="2.69127295529074E-6"/>
    <n v="0.64465549698153402"/>
    <n v="0.16325347160475001"/>
    <n v="2.0188244501747801E-2"/>
    <n v="0.71939131230748898"/>
    <n v="0.45704703663386997"/>
    <n v="0.15709705351462999"/>
  </r>
  <r>
    <x v="25"/>
    <n v="0.99439031622119101"/>
    <n v="3.2744251907645003E-2"/>
    <n v="0.71915588200630798"/>
    <n v="0.106172666644948"/>
    <n v="1.8071836886948901E-2"/>
    <n v="2.6909201191353802E-6"/>
    <n v="0.64465559462677402"/>
    <n v="0.163253649890126"/>
    <n v="1.3489006415966001E-2"/>
    <n v="0.68004117019070098"/>
    <n v="0.51628724344465504"/>
    <n v="0.17416970077338201"/>
  </r>
  <r>
    <x v="25"/>
    <n v="0.99437455454573997"/>
    <n v="3.2414852207790598E-2"/>
    <n v="0.72147425785330999"/>
    <n v="0.106740079270927"/>
    <n v="1.8073395024763499E-2"/>
    <n v="2.6913256599909201E-6"/>
    <n v="0.644655582842245"/>
    <n v="0.16325364398186601"/>
    <n v="1.85587001025036E-2"/>
    <n v="0.71426958092675796"/>
    <n v="0.46574998842978499"/>
    <n v="0.15630050767468101"/>
  </r>
  <r>
    <x v="25"/>
    <n v="0.99439381881573596"/>
    <n v="3.2700142641719998E-2"/>
    <n v="0.72092436612227795"/>
    <n v="0.106942430217321"/>
    <n v="1.8071620478919099E-2"/>
    <n v="2.6903673221299098E-6"/>
    <n v="0.64465556267091795"/>
    <n v="0.16325359763155201"/>
    <n v="1.9011351324515799E-2"/>
    <n v="0.63268734386732794"/>
    <n v="0.44769030079760402"/>
    <n v="0.20184380206840899"/>
  </r>
  <r>
    <x v="25"/>
    <n v="0.994381559734829"/>
    <n v="3.2588137033257303E-2"/>
    <n v="0.72390738385422504"/>
    <n v="0.107514069030934"/>
    <n v="1.8072096576584699E-2"/>
    <n v="2.69142747313583E-6"/>
    <n v="0.64465559297116404"/>
    <n v="0.16325363135853199"/>
    <n v="1.6929155703259299E-2"/>
    <n v="0.71119445372670598"/>
    <n v="0.44840054542756902"/>
    <n v="0.169093224374746"/>
  </r>
  <r>
    <x v="25"/>
    <n v="0.99440257530209697"/>
    <n v="3.2797530986774903E-2"/>
    <n v="0.722235259200253"/>
    <n v="0.105753246458197"/>
    <n v="1.80723649225417E-2"/>
    <n v="2.6915432650392199E-6"/>
    <n v="0.64465562806487697"/>
    <n v="0.16325368366555101"/>
    <n v="2.61632406323099E-2"/>
    <n v="0.71996039357201402"/>
    <n v="0.39956667171308002"/>
    <n v="0.155417188714847"/>
  </r>
  <r>
    <x v="25"/>
    <n v="0.99441658568027602"/>
    <n v="3.2656353381309899E-2"/>
    <n v="0.72065110044468705"/>
    <n v="0.10503280415630201"/>
    <n v="1.80722870156509E-2"/>
    <n v="2.6905867991364602E-6"/>
    <n v="0.64465556100935395"/>
    <n v="0.16325358292619499"/>
    <n v="2.5076877699480402E-2"/>
    <n v="0.68629062224241899"/>
    <n v="0.42367253810605299"/>
    <n v="0.16894833775545201"/>
  </r>
  <r>
    <x v="25"/>
    <n v="0.99438856492391803"/>
    <n v="3.2640217011261997E-2"/>
    <n v="0.722882472803691"/>
    <n v="0.10679568777288299"/>
    <n v="1.8070564407733698E-2"/>
    <n v="2.6894748600649099E-6"/>
    <n v="0.64465553261410502"/>
    <n v="0.16325350376022299"/>
    <n v="1.5028020570807699E-2"/>
    <n v="0.708583989210534"/>
    <n v="0.45523978578125701"/>
    <n v="0.15621286638814"/>
  </r>
  <r>
    <x v="25"/>
    <n v="0.99437980843755702"/>
    <n v="3.2873857819430898E-2"/>
    <n v="0.72232498120349098"/>
    <n v="0.106964613461172"/>
    <n v="1.8073498900617799E-2"/>
    <n v="2.6910709789233099E-6"/>
    <n v="0.644655597040519"/>
    <n v="0.163253584613684"/>
    <n v="2.2723091345016499E-2"/>
    <n v="0.66325066242267905"/>
    <n v="0.43760645661740799"/>
    <n v="0.17196085866600699"/>
  </r>
  <r>
    <x v="25"/>
    <n v="0.99441133178845897"/>
    <n v="3.2649901775870203E-2"/>
    <n v="0.72286638760834399"/>
    <n v="0.106328070019768"/>
    <n v="1.8071239600786701E-2"/>
    <n v="2.6908085246908398E-6"/>
    <n v="0.64465559730120203"/>
    <n v="0.16325363288643599"/>
    <n v="2.0912486456967399E-2"/>
    <n v="0.74075013297881298"/>
    <n v="0.44820599763818902"/>
    <n v="0.14760026947309399"/>
  </r>
  <r>
    <x v="25"/>
    <n v="0.99442183957209296"/>
    <n v="3.2825397214147199E-2"/>
    <n v="0.71974030355873697"/>
    <n v="0.107039829308425"/>
    <n v="1.8071127068611199E-2"/>
    <n v="2.68978915999842E-6"/>
    <n v="0.64465551018329803"/>
    <n v="0.16325349158890201"/>
    <n v="2.4533696233065699E-2"/>
    <n v="0.72104112588170999"/>
    <n v="0.41164684711563798"/>
    <n v="0.145187178199991"/>
  </r>
  <r>
    <x v="25"/>
    <n v="0.99440607789664204"/>
    <n v="3.2556507982415897E-2"/>
    <n v="0.72286827952660704"/>
    <n v="0.10636423595783601"/>
    <n v="1.8071308851356199E-2"/>
    <n v="2.6915719603171102E-6"/>
    <n v="0.64465558331181505"/>
    <n v="0.16325359133664699"/>
    <n v="1.55712020372225E-2"/>
    <n v="0.73132635607542995"/>
    <n v="0.47732026428542301"/>
    <n v="0.156494129438039"/>
  </r>
  <r>
    <x v="25"/>
    <n v="0.99438856492391803"/>
    <n v="3.2701448411349997E-2"/>
    <n v="0.724025707930675"/>
    <n v="0.105139274256678"/>
    <n v="1.80704085939523E-2"/>
    <n v="2.69147665965654E-6"/>
    <n v="0.64465557043912503"/>
    <n v="0.16325357281396799"/>
    <n v="1.19499922611242E-2"/>
    <n v="0.65746587305483895"/>
    <n v="0.51551900451892096"/>
    <n v="0.203984338216667"/>
  </r>
  <r>
    <x v="25"/>
    <n v="0.99439907270755301"/>
    <n v="3.2599385043197197E-2"/>
    <n v="0.72545956444217297"/>
    <n v="0.10677237011023399"/>
    <n v="1.7898606587255301E-2"/>
    <n v="2.5533061691593599E-6"/>
    <n v="0.65661261509440605"/>
    <n v="0.18144333754488501"/>
    <n v="1.9101881568918299E-2"/>
    <n v="0.70775386149439201"/>
    <n v="0.455447872163669"/>
    <n v="0.17174743329909201"/>
  </r>
  <r>
    <x v="25"/>
    <n v="0.99437630584301195"/>
    <n v="3.2599899994600501E-2"/>
    <n v="0.72198391037359999"/>
    <n v="0.10524293669067"/>
    <n v="1.80705730640549E-2"/>
    <n v="2.6896502138618399E-6"/>
    <n v="0.64465553912951301"/>
    <n v="0.16325354289558899"/>
    <n v="1.87397605913085E-2"/>
    <n v="0.69062399333926505"/>
    <n v="0.45886514388773703"/>
    <n v="0.17129873344705199"/>
  </r>
  <r>
    <x v="25"/>
    <n v="0.99439732141028003"/>
    <n v="3.2461131626058598E-2"/>
    <n v="0.722519363727959"/>
    <n v="0.106645386058622"/>
    <n v="1.8071187662859499E-2"/>
    <n v="2.69113937754005E-6"/>
    <n v="0.64465561435433805"/>
    <n v="0.163253674558309"/>
    <n v="1.9826123524137901E-2"/>
    <n v="0.62774834500272803"/>
    <n v="0.460377378740636"/>
    <n v="0.17810499785049"/>
  </r>
  <r>
    <x v="25"/>
    <n v="0.994409580491187"/>
    <n v="3.2760550119562498E-2"/>
    <n v="0.72268059450340305"/>
    <n v="0.10575198862009499"/>
    <n v="1.8072754456995299E-2"/>
    <n v="2.6914362191406502E-6"/>
    <n v="0.64465561871605304"/>
    <n v="0.163253637189608"/>
    <n v="1.8830290835710899E-2"/>
    <n v="0.69468065519739697"/>
    <n v="0.47508620494783099"/>
    <n v="0.16677837770687801"/>
  </r>
  <r>
    <x v="26"/>
    <n v="0.99451465832752795"/>
    <n v="4.7330173166092802E-2"/>
    <n v="0.72215109195142002"/>
    <n v="0.106621297282396"/>
    <n v="1.80717330110946E-2"/>
    <n v="2.6909433397670499E-6"/>
    <n v="0.64465559563958597"/>
    <n v="0.163253584962506"/>
    <n v="4.5446182690033102E-2"/>
    <n v="0.63199818123505802"/>
    <n v="0.50229251024448396"/>
    <n v="0.204897865489964"/>
  </r>
  <r>
    <x v="26"/>
    <n v="0.99446912459844605"/>
    <n v="4.7252617806517197E-2"/>
    <n v="0.72286530653860703"/>
    <n v="0.10622972487919"/>
    <n v="1.8071949419124399E-2"/>
    <n v="2.69128423195407E-6"/>
    <n v="0.64465557796769002"/>
    <n v="0.16325364148813501"/>
    <n v="5.39560256638641E-2"/>
    <n v="0.70180722332654899"/>
    <n v="0.433193923708458"/>
    <n v="0.16617755438279599"/>
  </r>
  <r>
    <x v="26"/>
    <n v="0.994500647949349"/>
    <n v="4.7211612961909802E-2"/>
    <n v="0.72160774794220195"/>
    <n v="0.106771423428952"/>
    <n v="1.8071880168554901E-2"/>
    <n v="2.6914062079565602E-6"/>
    <n v="0.64465562293081202"/>
    <n v="0.16325369007791901"/>
    <n v="5.3684434930656701E-2"/>
    <n v="0.72373512526240003"/>
    <n v="0.41422033318749801"/>
    <n v="0.156281143420575"/>
  </r>
  <r>
    <x v="26"/>
    <n v="0.99449539405753196"/>
    <n v="4.7112856317411501E-2"/>
    <n v="0.72203821892097497"/>
    <n v="0.105933870075888"/>
    <n v="1.80719321064821E-2"/>
    <n v="2.6902960209657601E-6"/>
    <n v="0.64465558396463296"/>
    <n v="0.163253622241811"/>
    <n v="5.0787467109778099E-2"/>
    <n v="0.701446979223317"/>
    <n v="0.45955655526794698"/>
    <n v="0.160404213059088"/>
  </r>
  <r>
    <x v="26"/>
    <n v="0.99447262719299101"/>
    <n v="4.6965885508658399E-2"/>
    <n v="0.72200817386405203"/>
    <n v="0.10691759994663"/>
    <n v="1.8072113889227099E-2"/>
    <n v="2.6905555870745102E-6"/>
    <n v="0.64465559468388201"/>
    <n v="0.163253640363477"/>
    <n v="5.6400342262730399E-2"/>
    <n v="0.67523269455191104"/>
    <n v="0.42733594435493999"/>
    <n v="0.16342975345666499"/>
  </r>
  <r>
    <x v="26"/>
    <n v="0.99444285513936104"/>
    <n v="4.6988609578445299E-2"/>
    <n v="0.72223851129777294"/>
    <n v="0.107696104304413"/>
    <n v="1.80723476098993E-2"/>
    <n v="2.6905021298730401E-6"/>
    <n v="0.644655479790613"/>
    <n v="0.16325346596690499"/>
    <n v="4.0738609981105497E-2"/>
    <n v="0.67711744993258705"/>
    <n v="0.52228987036876895"/>
    <n v="0.19714879320199699"/>
  </r>
  <r>
    <x v="26"/>
    <n v="0.99451640962480004"/>
    <n v="4.7325965277482201E-2"/>
    <n v="0.72156780832157696"/>
    <n v="0.107626513141304"/>
    <n v="1.8070399937631099E-2"/>
    <n v="2.6905397368921799E-6"/>
    <n v="0.64465562516604102"/>
    <n v="0.163253646365459"/>
    <n v="5.1602239309400201E-2"/>
    <n v="0.70431326926207405"/>
    <n v="0.43115493242761299"/>
    <n v="0.167646658358925"/>
  </r>
  <r>
    <x v="26"/>
    <n v="0.99444810903117797"/>
    <n v="4.6967209669410002E-2"/>
    <n v="0.722246310353992"/>
    <n v="0.107693945972739"/>
    <n v="1.7899125966526801E-2"/>
    <n v="2.5516348079001999E-6"/>
    <n v="0.65661261954905203"/>
    <n v="0.18144338265239601"/>
    <n v="5.2054890531412497E-2"/>
    <n v="0.70572292010080795"/>
    <n v="0.46156429304190599"/>
    <n v="0.16656135888582299"/>
  </r>
  <r>
    <x v="26"/>
    <n v="0.99449014016571502"/>
    <n v="4.7148380607797198E-2"/>
    <n v="0.72234557925454002"/>
    <n v="0.106512359199741"/>
    <n v="1.8071179006538301E-2"/>
    <n v="2.6900431870367601E-6"/>
    <n v="0.64465549546575696"/>
    <n v="0.16325349948850201"/>
    <n v="4.49030012236184E-2"/>
    <n v="0.722393346501087"/>
    <n v="0.49675400274968601"/>
    <n v="0.16736261258969301"/>
  </r>
  <r>
    <x v="26"/>
    <n v="0.99451640962480004"/>
    <n v="4.7019149874890899E-2"/>
    <n v="0.72380934508235295"/>
    <n v="0.10707647707524"/>
    <n v="1.80727198317105E-2"/>
    <n v="2.6914442254696302E-6"/>
    <n v="0.64465560826263801"/>
    <n v="0.16325363278225499"/>
    <n v="5.4589737374681299E-2"/>
    <n v="0.72241945114624895"/>
    <n v="0.41414087332300198"/>
    <n v="0.15324076475540499"/>
  </r>
  <r>
    <x v="26"/>
    <n v="0.99445336292299602"/>
    <n v="4.6968162329506298E-2"/>
    <n v="0.71959849631500294"/>
    <n v="0.107851692467269"/>
    <n v="1.8071447352495301E-2"/>
    <n v="2.69145180610414E-6"/>
    <n v="0.64465570938413297"/>
    <n v="0.16325379112945099"/>
    <n v="5.4861328107888602E-2"/>
    <n v="0.73771677321102103"/>
    <n v="0.41853555984984298"/>
    <n v="0.15093093405318"/>
  </r>
  <r>
    <x v="26"/>
    <n v="0.99451991221934499"/>
    <n v="4.7382720278584901E-2"/>
    <n v="0.72270255760683499"/>
    <n v="0.106937609293211"/>
    <n v="1.8071230944465499E-2"/>
    <n v="2.69015460412674E-6"/>
    <n v="0.644655568119336"/>
    <n v="0.16325352145337099"/>
    <n v="5.25075417534248E-2"/>
    <n v="0.754663908850014"/>
    <n v="0.42518781162318797"/>
    <n v="0.14681561985764299"/>
  </r>
  <r>
    <x v="26"/>
    <n v="0.99443760124754399"/>
    <n v="4.6909899256436502E-2"/>
    <n v="0.72319160485989997"/>
    <n v="0.108162981305084"/>
    <n v="1.8071966731766798E-2"/>
    <n v="2.6916164292995799E-6"/>
    <n v="0.64465556066813001"/>
    <n v="0.16325356149315201"/>
    <n v="4.49030012236184E-2"/>
    <n v="0.71772061501713702"/>
    <n v="0.48071947848802699"/>
    <n v="0.158862916125877"/>
  </r>
  <r>
    <x v="26"/>
    <n v="0.99442534216663803"/>
    <n v="4.6900589670707898E-2"/>
    <n v="0.72136144362614396"/>
    <n v="0.106709347451764"/>
    <n v="1.80719147938397E-2"/>
    <n v="2.6906542257395701E-6"/>
    <n v="0.64465558173952697"/>
    <n v="0.16325361871008101"/>
    <n v="5.9387840328011497E-2"/>
    <n v="0.74775661974022201"/>
    <n v="0.41452755432331301"/>
    <n v="0.148868699952105"/>
  </r>
  <r>
    <x v="26"/>
    <n v="0.99451290703025497"/>
    <n v="4.7483176262714297E-2"/>
    <n v="0.721994632454934"/>
    <n v="0.106202060934383"/>
    <n v="1.80718282306278E-2"/>
    <n v="2.6910460461618101E-6"/>
    <n v="0.6446555266124"/>
    <n v="0.163253542183254"/>
    <n v="5.3503374441851798E-2"/>
    <n v="0.63833116815129198"/>
    <n v="0.43902617815617301"/>
    <n v="0.17472212047535099"/>
  </r>
  <r>
    <x v="26"/>
    <n v="0.994491891462987"/>
    <n v="4.7092868846511302E-2"/>
    <n v="0.72173560227267297"/>
    <n v="0.106493915783266"/>
    <n v="1.8070460531879402E-2"/>
    <n v="2.6900476712030701E-6"/>
    <n v="0.644655578248573"/>
    <n v="0.16325357733173301"/>
    <n v="5.0063225154558501E-2"/>
    <n v="0.66490047599689905"/>
    <n v="0.44321014119521401"/>
    <n v="0.179743736526844"/>
  </r>
  <r>
    <x v="26"/>
    <n v="0.994455114220268"/>
    <n v="4.7111565260678799E-2"/>
    <n v="0.72188280388630699"/>
    <n v="0.10729829078815099"/>
    <n v="1.8071758980058202E-2"/>
    <n v="2.6907960433346799E-6"/>
    <n v="0.64465557038188703"/>
    <n v="0.163253591067165"/>
    <n v="4.4993531468020903E-2"/>
    <n v="0.75391209506935597"/>
    <n v="0.49325815405948198"/>
    <n v="0.155999359370424"/>
  </r>
  <r>
    <x v="26"/>
    <n v="0.99450940443571101"/>
    <n v="4.7135378084861498E-2"/>
    <n v="0.72090161997253699"/>
    <n v="0.106930138911602"/>
    <n v="1.80732565236244E-2"/>
    <n v="2.69057764504247E-6"/>
    <n v="0.64465561975452501"/>
    <n v="0.16325366429923399"/>
    <n v="5.1240118331790298E-2"/>
    <n v="0.71243703483640397"/>
    <n v="0.47398488514477499"/>
    <n v="0.168865064203406"/>
  </r>
  <r>
    <x v="26"/>
    <n v="0.99445336292299602"/>
    <n v="4.6963553514445901E-2"/>
    <n v="0.72219712045015005"/>
    <n v="0.107775864505745"/>
    <n v="1.80720792639423E-2"/>
    <n v="2.6911831728097302E-6"/>
    <n v="0.64465563395278402"/>
    <n v="0.163253660877691"/>
    <n v="4.8886331977326503E-2"/>
    <n v="0.773485358011619"/>
    <n v="0.48052024279454097"/>
    <n v="0.15151939385611801"/>
  </r>
  <r>
    <x v="26"/>
    <n v="0.994528668705706"/>
    <n v="4.7186453907629697E-2"/>
    <n v="0.72123083128602805"/>
    <n v="0.105743445096684"/>
    <n v="1.80721398581907E-2"/>
    <n v="2.6908506263266699E-6"/>
    <n v="0.64465552951643101"/>
    <n v="0.163253524856143"/>
    <n v="4.9157922710533798E-2"/>
    <n v="0.69911844487489105"/>
    <n v="0.49519184062724397"/>
    <n v="0.17698468253528299"/>
  </r>
  <r>
    <x v="26"/>
    <n v="0.99446036811208505"/>
    <n v="4.7085479293872502E-2"/>
    <n v="0.72183748907015"/>
    <n v="0.106631759048914"/>
    <n v="1.80713175076774E-2"/>
    <n v="2.6901707260633801E-6"/>
    <n v="0.64465562733590898"/>
    <n v="0.16325367123235199"/>
    <n v="5.1149588087387898E-2"/>
    <n v="0.74295858595949604"/>
    <n v="0.46724946277284402"/>
    <n v="0.162906035980423"/>
  </r>
  <r>
    <x v="26"/>
    <n v="0.99452166351661697"/>
    <n v="4.7293567477760097E-2"/>
    <n v="0.72086882923821705"/>
    <n v="0.105003308118368"/>
    <n v="1.8070521126127798E-2"/>
    <n v="2.6909728122273299E-6"/>
    <n v="0.64465557290851505"/>
    <n v="0.163253598502137"/>
    <n v="5.1873830042607601E-2"/>
    <n v="0.69676380588130304"/>
    <n v="0.43075367847606999"/>
    <n v="0.14942603204263299"/>
  </r>
  <r>
    <x v="26"/>
    <n v="0.99447087589571903"/>
    <n v="4.7236654313012001E-2"/>
    <n v="0.72397136697732101"/>
    <n v="0.10737140568464"/>
    <n v="1.8072235077723799E-2"/>
    <n v="2.6902976194527101E-6"/>
    <n v="0.64465558754040198"/>
    <n v="0.163253629457565"/>
    <n v="5.42276163970715E-2"/>
    <n v="0.69758871266841405"/>
    <n v="0.44540550583015198"/>
    <n v="0.149973334534696"/>
  </r>
  <r>
    <x v="26"/>
    <n v="0.99446912459844605"/>
    <n v="4.7277637088273601E-2"/>
    <n v="0.72572734820775797"/>
    <n v="0.106261130918962"/>
    <n v="1.8072148514511902E-2"/>
    <n v="2.69051211923016E-6"/>
    <n v="0.64465563299825102"/>
    <n v="0.16325368176077501"/>
    <n v="5.2688602242229703E-2"/>
    <n v="0.75420446709516997"/>
    <n v="0.43468654966230003"/>
    <n v="0.15076082326843701"/>
  </r>
  <r>
    <x v="26"/>
    <n v="0.99447788108480795"/>
    <n v="4.70753200383284E-2"/>
    <n v="0.72327896967439298"/>
    <n v="0.106509301957873"/>
    <n v="1.8071473321458899E-2"/>
    <n v="2.68979836651252E-6"/>
    <n v="0.64465561212612799"/>
    <n v="0.16325361959409601"/>
    <n v="5.5404509574303401E-2"/>
    <n v="0.69247220221671502"/>
    <n v="0.42200737224139701"/>
    <n v="0.178647332019819"/>
  </r>
  <r>
    <x v="26"/>
    <n v="0.99446211940935703"/>
    <n v="4.7053732539853302E-2"/>
    <n v="0.72325044144042305"/>
    <n v="0.105861755673578"/>
    <n v="1.80725120800019E-2"/>
    <n v="2.6914738948343998E-6"/>
    <n v="0.64465558084392005"/>
    <n v="0.16325357678765101"/>
    <n v="5.2779132486632102E-2"/>
    <n v="0.66097955829360699"/>
    <n v="0.42794749137564297"/>
    <n v="0.17073157042513501"/>
  </r>
  <r>
    <x v="26"/>
    <n v="0.99444460643663402"/>
    <n v="4.6827194382826898E-2"/>
    <n v="0.72190159631705797"/>
    <n v="0.107557396197185"/>
    <n v="1.80721831397966E-2"/>
    <n v="2.6913544638893798E-6"/>
    <n v="0.644655575552607"/>
    <n v="0.163253596442926"/>
    <n v="5.60382212851206E-2"/>
    <n v="0.78259065824402996"/>
    <n v="0.42668357504190202"/>
    <n v="0.138962735540893"/>
  </r>
  <r>
    <x v="26"/>
    <n v="0.99444460643663402"/>
    <n v="4.7085288026208399E-2"/>
    <n v="0.72333802016955995"/>
    <n v="0.108234505196372"/>
    <n v="1.7897957363165899E-2"/>
    <n v="2.5515516225753301E-6"/>
    <n v="0.65661259333619904"/>
    <n v="0.181443277935535"/>
    <n v="4.8433680755314297E-2"/>
    <n v="0.62537282229301205"/>
    <n v="0.47312505416914402"/>
    <n v="0.18525650695450299"/>
  </r>
  <r>
    <x v="26"/>
    <n v="0.99449539405753196"/>
    <n v="4.70595257431414E-2"/>
    <n v="0.72234448418373198"/>
    <n v="0.106187730907052"/>
    <n v="1.8071802261664199E-2"/>
    <n v="2.6911936704252401E-6"/>
    <n v="0.64465553813884502"/>
    <n v="0.16325355602599101"/>
    <n v="5.0244285643363397E-2"/>
    <n v="0.70864664035892"/>
    <n v="0.48443985591090599"/>
    <n v="0.17973574071554199"/>
  </r>
  <r>
    <x v="26"/>
    <n v="0.99450590184116605"/>
    <n v="4.7416339248778E-2"/>
    <n v="0.721968911230497"/>
    <n v="0.105825457957752"/>
    <n v="1.80717243547735E-2"/>
    <n v="2.6914589645028701E-6"/>
    <n v="0.64465556760780696"/>
    <n v="0.163253533895799"/>
    <n v="5.3322313953046901E-2"/>
    <n v="0.77439379966324895"/>
    <n v="0.43858706206071602"/>
    <n v="0.14216104658378001"/>
  </r>
  <r>
    <x v="26"/>
    <n v="0.994491891462987"/>
    <n v="4.6952629188245297E-2"/>
    <n v="0.72392108146472001"/>
    <n v="0.107350397221008"/>
    <n v="1.8072858332849599E-2"/>
    <n v="2.6905800238588001E-6"/>
    <n v="0.64465557451035305"/>
    <n v="0.16325358478318799"/>
    <n v="5.0696936865375603E-2"/>
    <n v="0.67213146270669699"/>
    <n v="0.47276800876636499"/>
    <n v="0.16412305087694001"/>
  </r>
  <r>
    <x v="26"/>
    <n v="0.99443760124754399"/>
    <n v="4.6871053529499003E-2"/>
    <n v="0.72381888968966002"/>
    <n v="0.10796085493940499"/>
    <n v="1.80725726742503E-2"/>
    <n v="2.6904861575915199E-6"/>
    <n v="0.64465559259821703"/>
    <n v="0.163253641671149"/>
    <n v="6.0745793994048301E-2"/>
    <n v="0.68037530964877202"/>
    <n v="0.38992895032717301"/>
    <n v="0.161416119487337"/>
  </r>
  <r>
    <x v="26"/>
    <n v="0.99445861681481196"/>
    <n v="4.6807773358470403E-2"/>
    <n v="0.72586674424838404"/>
    <n v="0.1083859502889"/>
    <n v="1.78994895320169E-2"/>
    <n v="2.5533445619903801E-6"/>
    <n v="0.65661261853500796"/>
    <n v="0.18144332802031199"/>
    <n v="5.2869662731034599E-2"/>
    <n v="0.66213860453878903"/>
    <n v="0.44278580123815803"/>
    <n v="0.157118348302523"/>
  </r>
  <r>
    <x v="26"/>
    <n v="0.994491891462987"/>
    <n v="4.7181094734809997E-2"/>
    <n v="0.72575462855700101"/>
    <n v="0.107314828485508"/>
    <n v="1.80723649225417E-2"/>
    <n v="2.69019688999992E-6"/>
    <n v="0.64465563914750001"/>
    <n v="0.16325368167808399"/>
    <n v="4.9067392466131399E-2"/>
    <n v="0.66223258126136997"/>
    <n v="0.48606573101441303"/>
    <n v="0.203822859240788"/>
  </r>
  <r>
    <x v="26"/>
    <n v="0.99450940443571101"/>
    <n v="4.70359593599875E-2"/>
    <n v="0.71976352594721604"/>
    <n v="0.107051677639782"/>
    <n v="1.8072789082280102E-2"/>
    <n v="2.6900291725530401E-6"/>
    <n v="0.64465561117537096"/>
    <n v="0.163253651916276"/>
    <n v="5.4680267619083699E-2"/>
    <n v="0.68515768064240001"/>
    <n v="0.44443915670607897"/>
    <n v="0.17628579555248999"/>
  </r>
  <r>
    <x v="26"/>
    <n v="0.99446912459844605"/>
    <n v="4.7514003460656103E-2"/>
    <n v="0.72204573287783103"/>
    <n v="0.10635227952913701"/>
    <n v="1.8071430039852902E-2"/>
    <n v="2.6902863898655499E-6"/>
    <n v="0.64465555185475099"/>
    <n v="0.16325352042103"/>
    <n v="5.0425346132168203E-2"/>
    <n v="0.72713917099149095"/>
    <n v="0.46292155842607102"/>
    <n v="0.16235943150579099"/>
  </r>
  <r>
    <x v="26"/>
    <n v="0.99444285513936104"/>
    <n v="4.6946471840750403E-2"/>
    <n v="0.72190851361556496"/>
    <n v="0.10626436672372901"/>
    <n v="1.80714992904225E-2"/>
    <n v="2.6902711978787699E-6"/>
    <n v="0.64465541056337705"/>
    <n v="0.163253389780085"/>
    <n v="4.8162090022106897E-2"/>
    <n v="0.66690531274531994"/>
    <n v="0.49959677640731998"/>
    <n v="0.186846375274065"/>
  </r>
  <r>
    <x v="26"/>
    <n v="0.99450765313843803"/>
    <n v="4.7333141493110902E-2"/>
    <n v="0.72126022464678397"/>
    <n v="0.106027040852641"/>
    <n v="1.8073498900617799E-2"/>
    <n v="2.6908766171788499E-6"/>
    <n v="0.64465563961551897"/>
    <n v="0.16325370971028599"/>
    <n v="4.7075727089277403E-2"/>
    <n v="0.74004530755944697"/>
    <n v="0.48144297341542902"/>
    <n v="0.15742836665022999"/>
  </r>
  <r>
    <x v="26"/>
    <n v="0.99445861681481196"/>
    <n v="4.7117222369667602E-2"/>
    <n v="0.72278020963466505"/>
    <n v="0.10747247543930701"/>
    <n v="1.8072157170832999E-2"/>
    <n v="2.69144915613717E-6"/>
    <n v="0.64465554443230899"/>
    <n v="0.16325357249918901"/>
    <n v="4.3001866091166803E-2"/>
    <n v="0.706934175636313"/>
    <n v="0.51773192371865595"/>
    <n v="0.17540830374045599"/>
  </r>
  <r>
    <x v="26"/>
    <n v="0.99445336292299602"/>
    <n v="4.6699534251701098E-2"/>
    <n v="0.72237194396871696"/>
    <n v="0.10702999153633801"/>
    <n v="1.8071516603064799E-2"/>
    <n v="2.6910287990927498E-6"/>
    <n v="0.64465558414118695"/>
    <n v="0.16325363704777501"/>
    <n v="4.9338983199338798E-2"/>
    <n v="0.76633268523730702"/>
    <n v="0.47911465542216403"/>
    <n v="0.16562881329281401"/>
  </r>
  <r>
    <x v="26"/>
    <n v="0.99448313497662499"/>
    <n v="4.7265704928611998E-2"/>
    <n v="0.72162992375027502"/>
    <n v="0.10648341405952499"/>
    <n v="1.80723043282933E-2"/>
    <n v="2.6902815256756698E-6"/>
    <n v="0.64465557084561198"/>
    <n v="0.16325357168414101"/>
    <n v="4.8071559777704401E-2"/>
    <n v="0.68416570412625299"/>
    <n v="0.485474393427137"/>
    <n v="0.17915926371520599"/>
  </r>
  <r>
    <x v="26"/>
    <n v="0.99447437849026399"/>
    <n v="4.7215250725752299E-2"/>
    <n v="0.72345695359671702"/>
    <n v="0.10810680391867999"/>
    <n v="1.8071880168554901E-2"/>
    <n v="2.6905381795239001E-6"/>
    <n v="0.64465558429181202"/>
    <n v="0.163253625883793"/>
    <n v="5.4318146641473899E-2"/>
    <n v="0.75660609445004701"/>
    <n v="0.45304453825169999"/>
    <n v="0.15822906328244099"/>
  </r>
  <r>
    <x v="26"/>
    <n v="0.99446562200390198"/>
    <n v="4.664325006331E-2"/>
    <n v="0.72435197852141697"/>
    <n v="0.10730058096338201"/>
    <n v="1.80717243547735E-2"/>
    <n v="2.6903611043392401E-6"/>
    <n v="0.64465551546412003"/>
    <n v="0.16325350430052299"/>
    <n v="5.5585570063108297E-2"/>
    <n v="0.71784591731391401"/>
    <n v="0.42666026327960199"/>
    <n v="0.14990285126845501"/>
  </r>
  <r>
    <x v="26"/>
    <n v="0.99446387070663"/>
    <n v="4.7039100563548202E-2"/>
    <n v="0.72380967530781903"/>
    <n v="0.106977722415023"/>
    <n v="1.80725986432138E-2"/>
    <n v="2.6907632622220099E-6"/>
    <n v="0.64465558460978201"/>
    <n v="0.163253584154716"/>
    <n v="4.8886331977326503E-2"/>
    <n v="0.744514422811135"/>
    <n v="0.50654272212558704"/>
    <n v="0.180950003196373"/>
  </r>
  <r>
    <x v="26"/>
    <n v="0.99446036811208505"/>
    <n v="4.6835286476308802E-2"/>
    <n v="0.72350622213877902"/>
    <n v="0.106775339463757"/>
    <n v="1.80733171178728E-2"/>
    <n v="2.69150267479398E-6"/>
    <n v="0.64465554778632905"/>
    <n v="0.16325356224197901"/>
    <n v="5.8935189105999201E-2"/>
    <n v="0.75219963034674897"/>
    <n v="0.40569930094650097"/>
    <n v="0.151705102508085"/>
  </r>
  <r>
    <x v="26"/>
    <n v="0.99447963238208104"/>
    <n v="4.6917123288981198E-2"/>
    <n v="0.72422958608814603"/>
    <n v="0.107032640448591"/>
    <n v="1.8072685206425802E-2"/>
    <n v="2.6904601225479002E-6"/>
    <n v="0.64465549428716695"/>
    <n v="0.16325345630073401"/>
    <n v="5.4589737374681299E-2"/>
    <n v="0.70092488632008298"/>
    <n v="0.425754180932083"/>
    <n v="0.168737437108926"/>
  </r>
  <r>
    <x v="26"/>
    <n v="0.994455114220268"/>
    <n v="4.7023997774531499E-2"/>
    <n v="0.72148464866552198"/>
    <n v="0.10622155410150901"/>
    <n v="1.80721658271542E-2"/>
    <n v="2.69116318485741E-6"/>
    <n v="0.64465561913639302"/>
    <n v="0.16325361424466101"/>
    <n v="4.3907168535191402E-2"/>
    <n v="0.70523737370079997"/>
    <n v="0.51874422872787396"/>
    <n v="0.18843547660371199"/>
  </r>
  <r>
    <x v="26"/>
    <n v="0.99444635773390599"/>
    <n v="4.7272163890500402E-2"/>
    <n v="0.72321489816885098"/>
    <n v="0.107051023227413"/>
    <n v="1.7898797026321502E-2"/>
    <n v="2.5520779658393001E-6"/>
    <n v="0.65661255849782096"/>
    <n v="0.18144325532241501"/>
    <n v="5.5404509574303401E-2"/>
    <n v="0.75882498928879305"/>
    <n v="0.45262425249750698"/>
    <n v="0.14332541882376801"/>
  </r>
  <r>
    <x v="26"/>
    <n v="0.99450940443571101"/>
    <n v="4.7444827096058698E-2"/>
    <n v="0.71905556131093695"/>
    <n v="0.106289275351573"/>
    <n v="1.80708587226543E-2"/>
    <n v="2.6890537351751599E-6"/>
    <n v="0.64465560733438698"/>
    <n v="0.16325365674164499"/>
    <n v="5.2960192975437102E-2"/>
    <n v="0.74459795767565395"/>
    <n v="0.44113027048377901"/>
    <n v="0.16106800458784001"/>
  </r>
  <r>
    <x v="26"/>
    <n v="0.994500647949349"/>
    <n v="4.7065447684280497E-2"/>
    <n v="0.72000350918103095"/>
    <n v="0.10685607868807"/>
    <n v="1.8071308851356199E-2"/>
    <n v="2.6902079959836801E-6"/>
    <n v="0.64465559185908405"/>
    <n v="0.16325360162349101"/>
    <n v="5.4318146641473899E-2"/>
    <n v="0.67343147403575099"/>
    <n v="0.41546822560640401"/>
    <n v="0.17243961790065401"/>
  </r>
  <r>
    <x v="26"/>
    <n v="0.994455114220268"/>
    <n v="4.7480928867660997E-2"/>
    <n v="0.72239160292245697"/>
    <n v="0.10759699659918701"/>
    <n v="1.80717676363794E-2"/>
    <n v="2.6927603292529798E-6"/>
    <n v="0.64465563767393297"/>
    <n v="0.16325366415373799"/>
    <n v="5.3141253464241998E-2"/>
    <n v="0.75716995478553994"/>
    <n v="0.45262606777470299"/>
    <n v="0.14140813985299"/>
  </r>
  <r>
    <x v="26"/>
    <n v="0.99448138367935301"/>
    <n v="4.7325807113836903E-2"/>
    <n v="0.72075708804199501"/>
    <n v="0.106378989466242"/>
    <n v="1.8072399547826402E-2"/>
    <n v="2.6900650836275599E-6"/>
    <n v="0.64465558082159702"/>
    <n v="0.16325360581266599"/>
    <n v="4.9338983199338798E-2"/>
    <n v="0.700914444462018"/>
    <n v="0.469508615103224"/>
    <n v="0.17391779605388499"/>
  </r>
  <r>
    <x v="26"/>
    <n v="0.99446387070663"/>
    <n v="4.6815243832043898E-2"/>
    <n v="0.72543958710265399"/>
    <n v="0.108188598045203"/>
    <n v="1.8072789082280102E-2"/>
    <n v="2.69107401506434E-6"/>
    <n v="0.64465558135951595"/>
    <n v="0.163253582068665"/>
    <n v="4.7981029533301897E-2"/>
    <n v="0.74627909682406801"/>
    <n v="0.493862690273979"/>
    <n v="0.147583948224705"/>
  </r>
  <r>
    <x v="26"/>
    <n v="0.99446211940935703"/>
    <n v="4.6944437782707002E-2"/>
    <n v="0.72381572420786899"/>
    <n v="0.108338920694867"/>
    <n v="1.7897394702288402E-2"/>
    <n v="2.55209937574045E-6"/>
    <n v="0.65661262510988705"/>
    <n v="0.18144339060620099"/>
    <n v="4.6079894400850398E-2"/>
    <n v="0.646700317390142"/>
    <n v="0.48953833935027302"/>
    <n v="0.18767357358561601"/>
  </r>
  <r>
    <x v="26"/>
    <n v="0.99448663757116995"/>
    <n v="4.6876203043532898E-2"/>
    <n v="0.72061929038333605"/>
    <n v="0.105878328178729"/>
    <n v="1.80724514857536E-2"/>
    <n v="2.6920549346540799E-6"/>
    <n v="0.64465556322706197"/>
    <n v="0.16325358445944901"/>
    <n v="5.0787467109778099E-2"/>
    <n v="0.64070146993197796"/>
    <n v="0.47876269997672899"/>
    <n v="0.189099636634981"/>
  </r>
  <r>
    <x v="26"/>
    <n v="0.99452166351661697"/>
    <n v="4.68392699932366E-2"/>
    <n v="0.72236916676852603"/>
    <n v="0.106911132689264"/>
    <n v="1.80727198317105E-2"/>
    <n v="2.6907712505201301E-6"/>
    <n v="0.64465562237906804"/>
    <n v="0.163253674444238"/>
    <n v="6.3642761814926896E-2"/>
    <n v="0.55158021134984103"/>
    <n v="0.39295912367732899"/>
    <n v="0.21348249492507301"/>
  </r>
  <r>
    <x v="26"/>
    <n v="0.99447612978753597"/>
    <n v="4.6879951154104801E-2"/>
    <n v="0.72351015495114102"/>
    <n v="0.106387211396924"/>
    <n v="1.80726159558562E-2"/>
    <n v="2.6907595209329499E-6"/>
    <n v="0.64465567742403096"/>
    <n v="0.16325375001675499"/>
    <n v="5.6219281773925503E-2"/>
    <n v="0.65556023395803298"/>
    <n v="0.42259265555805497"/>
    <n v="0.18497815909603901"/>
  </r>
  <r>
    <x v="26"/>
    <n v="0.99444635773390599"/>
    <n v="4.7023946279391098E-2"/>
    <n v="0.72332615379070697"/>
    <n v="0.10738540680887899"/>
    <n v="1.80714819777801E-2"/>
    <n v="2.6907352266636999E-6"/>
    <n v="0.64465556263264601"/>
    <n v="0.163253559857967"/>
    <n v="5.60382212851206E-2"/>
    <n v="0.72091060265590101"/>
    <n v="0.41796734917149497"/>
    <n v="0.15553312320967499"/>
  </r>
  <r>
    <x v="26"/>
    <n v="0.99447262719299101"/>
    <n v="4.7023166495837501E-2"/>
    <n v="0.72318275888519701"/>
    <n v="0.107755781843885"/>
    <n v="1.8071845543270099E-2"/>
    <n v="2.69141395277379E-6"/>
    <n v="0.64465552182438501"/>
    <n v="0.163253517506359"/>
    <n v="5.3593904686254197E-2"/>
    <n v="0.66748483586790996"/>
    <n v="0.428934761855438"/>
    <n v="0.15710954257103099"/>
  </r>
  <r>
    <x v="26"/>
    <n v="0.99454267908388505"/>
    <n v="4.7112289870867803E-2"/>
    <n v="0.72126777746175197"/>
    <n v="0.10648626431840701"/>
    <n v="1.80705557514125E-2"/>
    <n v="2.6906814646595799E-6"/>
    <n v="0.644655640032616"/>
    <n v="0.163253696603753"/>
    <n v="5.196436028701E-2"/>
    <n v="0.63816409842225796"/>
    <n v="0.42306957648592503"/>
    <n v="0.16930767006351699"/>
  </r>
  <r>
    <x v="26"/>
    <n v="0.99447262719299101"/>
    <n v="4.7110075579833301E-2"/>
    <n v="0.72198730619825802"/>
    <n v="0.107066832470183"/>
    <n v="1.80712136318231E-2"/>
    <n v="2.6907790610678599E-6"/>
    <n v="0.64465556948049696"/>
    <n v="0.16325359454817101"/>
    <n v="4.7890499288899498E-2"/>
    <n v="0.68409261111980102"/>
    <n v="0.477598162660265"/>
    <n v="0.192508451212481"/>
  </r>
  <r>
    <x v="26"/>
    <n v="0.99446737330117396"/>
    <n v="4.6888679580392299E-2"/>
    <n v="0.721084758870839"/>
    <n v="0.108548086981337"/>
    <n v="1.78991605918116E-2"/>
    <n v="2.5517508115721498E-6"/>
    <n v="0.65661264935110097"/>
    <n v="0.18144336593968699"/>
    <n v="5.196436028701E-2"/>
    <n v="0.74376782995950996"/>
    <n v="0.44422545344693998"/>
    <n v="0.16694197302201799"/>
  </r>
  <r>
    <x v="26"/>
    <n v="0.99452516611116204"/>
    <n v="4.7390462940757501E-2"/>
    <n v="0.72121737940422004"/>
    <n v="0.106876504699849"/>
    <n v="1.8071551228349601E-2"/>
    <n v="2.6901703608049301E-6"/>
    <n v="0.64465559564429398"/>
    <n v="0.16325361533015101"/>
    <n v="4.9157922710533798E-2"/>
    <n v="0.76079850046302"/>
    <n v="0.46830410919338"/>
    <n v="0.15325951281483"/>
  </r>
  <r>
    <x v="26"/>
    <n v="0.99444986032845095"/>
    <n v="4.69177118048709E-2"/>
    <n v="0.72201515896744395"/>
    <n v="0.107763182376968"/>
    <n v="1.7898052582699001E-2"/>
    <n v="2.5524171685340199E-6"/>
    <n v="0.65661261149311301"/>
    <n v="0.18144338888229999"/>
    <n v="4.9701104176948598E-2"/>
    <n v="0.76612384807601397"/>
    <n v="0.48615291633763402"/>
    <n v="0.15872271024538001"/>
  </r>
  <r>
    <x v="26"/>
    <n v="0.99446211940935703"/>
    <n v="4.7088627853881897E-2"/>
    <n v="0.72215288354490004"/>
    <n v="0.10581431942583699"/>
    <n v="1.8072113889227099E-2"/>
    <n v="2.6894396460482801E-6"/>
    <n v="0.644655520471074"/>
    <n v="0.16325351140563099"/>
    <n v="4.5627243178838102E-2"/>
    <n v="0.69216416740380704"/>
    <n v="0.47737050178740498"/>
    <n v="0.173203572683746"/>
  </r>
  <r>
    <x v="26"/>
    <n v="0.994491891462987"/>
    <n v="4.7342403261923502E-2"/>
    <n v="0.72087540966545405"/>
    <n v="0.107167874315042"/>
    <n v="1.8072131201869499E-2"/>
    <n v="2.6913840531593399E-6"/>
    <n v="0.64465558806535495"/>
    <n v="0.16325361494919399"/>
    <n v="5.1240118331790298E-2"/>
    <n v="0.70963339594603403"/>
    <n v="0.458163236470715"/>
    <n v="0.14462748697375399"/>
  </r>
  <r>
    <x v="26"/>
    <n v="0.99449889665207702"/>
    <n v="4.74923166501246E-2"/>
    <n v="0.72260059278739897"/>
    <n v="0.10623387743592599"/>
    <n v="1.80711703502172E-2"/>
    <n v="2.6910542327597699E-6"/>
    <n v="0.64465559589174404"/>
    <n v="0.16325358013430499"/>
    <n v="5.3412844197449398E-2"/>
    <n v="0.69515053881030897"/>
    <n v="0.444368431465332"/>
    <n v="0.17675624471373799"/>
  </r>
  <r>
    <x v="26"/>
    <n v="0.99452516611116204"/>
    <n v="4.7135002905981903E-2"/>
    <n v="0.720548659297929"/>
    <n v="0.10763767073936201"/>
    <n v="1.8070919316902599E-2"/>
    <n v="2.6902794319685698E-6"/>
    <n v="0.64465554041888695"/>
    <n v="0.163253536641846"/>
    <n v="6.0021552038828703E-2"/>
    <n v="0.65776868693871604"/>
    <n v="0.38607335038213703"/>
    <n v="0.18305590677838099"/>
  </r>
  <r>
    <x v="26"/>
    <n v="0.99449539405753196"/>
    <n v="4.7331445831703997E-2"/>
    <n v="0.71982799276186005"/>
    <n v="0.106878696415207"/>
    <n v="1.80718715122337E-2"/>
    <n v="2.6919216237491898E-6"/>
    <n v="0.64465562221878703"/>
    <n v="0.16325364888833299"/>
    <n v="5.5042388596693602E-2"/>
    <n v="0.67810942644873395"/>
    <n v="0.429205268065669"/>
    <n v="0.18217978121442699"/>
  </r>
  <r>
    <x v="26"/>
    <n v="0.994500647949349"/>
    <n v="4.7594803014073199E-2"/>
    <n v="0.72113527583618997"/>
    <n v="0.104809786394284"/>
    <n v="1.8072667893783399E-2"/>
    <n v="2.69019858079852E-6"/>
    <n v="0.64465561981663599"/>
    <n v="0.16325366635795699"/>
    <n v="5.0968527598583002E-2"/>
    <n v="0.76286598835982899"/>
    <n v="0.46327188730850599"/>
    <n v="0.151281633149808"/>
  </r>
  <r>
    <x v="26"/>
    <n v="0.99450415054389396"/>
    <n v="4.7165065033267201E-2"/>
    <n v="0.72020171679037404"/>
    <n v="0.10723823605088301"/>
    <n v="1.80730314592734E-2"/>
    <n v="2.69089439387713E-6"/>
    <n v="0.64465557524047701"/>
    <n v="0.16325354694716401"/>
    <n v="5.6219281773925503E-2"/>
    <n v="0.69294208582962602"/>
    <n v="0.41782029465564602"/>
    <n v="0.16196115340425199"/>
  </r>
  <r>
    <x v="26"/>
    <n v="0.99447963238208104"/>
    <n v="4.71739001280597E-2"/>
    <n v="0.72251501061478296"/>
    <n v="0.105914947760578"/>
    <n v="1.8070789472084701E-2"/>
    <n v="2.6900968195888199E-6"/>
    <n v="0.64465557894002301"/>
    <n v="0.163253624670125"/>
    <n v="5.0063225154558501E-2"/>
    <n v="0.70508596675886204"/>
    <n v="0.46365821957553299"/>
    <n v="0.17563350298140201"/>
  </r>
  <r>
    <x v="26"/>
    <n v="0.99445686551753998"/>
    <n v="4.6653843349322703E-2"/>
    <n v="0.72494606243522697"/>
    <n v="0.108483092703416"/>
    <n v="1.8072866989170801E-2"/>
    <n v="2.6898878598516099E-6"/>
    <n v="0.64465556902834598"/>
    <n v="0.16325364850655"/>
    <n v="5.2417011509022303E-2"/>
    <n v="0.70021483997168499"/>
    <n v="0.47434230745866601"/>
    <n v="0.14964321893888999"/>
  </r>
  <r>
    <x v="26"/>
    <n v="0.99451816092207201"/>
    <n v="4.7390227534401599E-2"/>
    <n v="0.71981891918104202"/>
    <n v="0.106142069150339"/>
    <n v="1.8072581330571501E-2"/>
    <n v="2.6910153607107398E-6"/>
    <n v="0.64465555847498102"/>
    <n v="0.163253563970572"/>
    <n v="5.3141253464241998E-2"/>
    <n v="0.77212269553417801"/>
    <n v="0.45615849882524401"/>
    <n v="0.149125826965991"/>
  </r>
  <r>
    <x v="26"/>
    <n v="0.99453392259752404"/>
    <n v="4.7155954071651497E-2"/>
    <n v="0.71944304599935804"/>
    <n v="0.105902395465337"/>
    <n v="1.8072477454717101E-2"/>
    <n v="2.6916592664845302E-6"/>
    <n v="0.644655535403033"/>
    <n v="0.16325354651135901"/>
    <n v="5.1602239309400201E-2"/>
    <n v="0.72580783408824101"/>
    <n v="0.44006668978532698"/>
    <n v="0.152633325534758"/>
  </r>
  <r>
    <x v="26"/>
    <n v="0.99448138367935301"/>
    <n v="4.6909696954099397E-2"/>
    <n v="0.72327028132051296"/>
    <n v="0.10745517789951201"/>
    <n v="1.8072538048965501E-2"/>
    <n v="2.69185790641106E-6"/>
    <n v="0.64465553486494798"/>
    <n v="0.163253533640043"/>
    <n v="4.9972694910155997E-2"/>
    <n v="0.71965235875910605"/>
    <n v="0.46845378054494002"/>
    <n v="0.159618887320775"/>
  </r>
  <r>
    <x v="26"/>
    <n v="0.99451290703025497"/>
    <n v="4.7302115671056397E-2"/>
    <n v="0.72251475096002704"/>
    <n v="0.10590255480757001"/>
    <n v="1.80718541995913E-2"/>
    <n v="2.6908449675470002E-6"/>
    <n v="0.64465558575905602"/>
    <n v="0.16325359410913201"/>
    <n v="4.6079894400850398E-2"/>
    <n v="0.71959492853975005"/>
    <n v="0.51619966244604198"/>
    <n v="0.19712518096110701"/>
  </r>
  <r>
    <x v="26"/>
    <n v="0.99445861681481196"/>
    <n v="4.7061916588943001E-2"/>
    <n v="0.72362484570331898"/>
    <n v="0.10536595536917"/>
    <n v="1.8072226421402601E-2"/>
    <n v="2.6907422123887701E-6"/>
    <n v="0.64465559672748396"/>
    <n v="0.16325361818440601"/>
    <n v="5.5947691040718103E-2"/>
    <n v="0.698439724100686"/>
    <n v="0.42353334091358502"/>
    <n v="0.17286672715555099"/>
  </r>
  <r>
    <x v="26"/>
    <n v="0.99449889665207702"/>
    <n v="4.7201302899168997E-2"/>
    <n v="0.72262510226000598"/>
    <n v="0.106294377475874"/>
    <n v="1.8072702519068101E-2"/>
    <n v="2.69111182615775E-6"/>
    <n v="0.64465551115014097"/>
    <n v="0.16325351544269601"/>
    <n v="5.0968527598583002E-2"/>
    <n v="0.79370601615389402"/>
    <n v="0.47572572096766003"/>
    <n v="0.14880465406160001"/>
  </r>
  <r>
    <x v="26"/>
    <n v="0.99446387070663"/>
    <n v="4.69113705461605E-2"/>
    <n v="0.72203541395950099"/>
    <n v="0.10679792459182"/>
    <n v="1.80714992904225E-2"/>
    <n v="2.69151050310536E-6"/>
    <n v="0.64465556152060599"/>
    <n v="0.163253534261804"/>
    <n v="5.4408676885876299E-2"/>
    <n v="0.75113456082414898"/>
    <n v="0.459183964579642"/>
    <n v="0.14325485667093099"/>
  </r>
  <r>
    <x v="26"/>
    <n v="0.99447963238208104"/>
    <n v="4.7197602605513103E-2"/>
    <n v="0.72115309490428603"/>
    <n v="0.105747162391103"/>
    <n v="1.8071300195035001E-2"/>
    <n v="2.6918753308594201E-6"/>
    <n v="0.64465563278955995"/>
    <n v="0.163253692904341"/>
    <n v="5.22359510202174E-2"/>
    <n v="0.71092296541702404"/>
    <n v="0.45169911281512498"/>
    <n v="0.16321322643296099"/>
  </r>
  <r>
    <x v="26"/>
    <n v="0.994500647949349"/>
    <n v="4.74255936611419E-2"/>
    <n v="0.72123029570872399"/>
    <n v="0.105963938848272"/>
    <n v="1.8071326163998602E-2"/>
    <n v="2.69135556443966E-6"/>
    <n v="0.64465559952777896"/>
    <n v="0.16325363375435401"/>
    <n v="5.22359510202174E-2"/>
    <n v="0.65952291909358196"/>
    <n v="0.44481938810539201"/>
    <n v="0.18162198941361599"/>
  </r>
  <r>
    <x v="26"/>
    <n v="0.99445161162572304"/>
    <n v="4.7113794264610799E-2"/>
    <n v="0.72305705376549001"/>
    <n v="0.106881431269904"/>
    <n v="1.80723476098993E-2"/>
    <n v="2.69085623011321E-6"/>
    <n v="0.64465559248272397"/>
    <n v="0.16325361425337401"/>
    <n v="4.9338983199338798E-2"/>
    <n v="0.70839081483633703"/>
    <n v="0.479238631557656"/>
    <n v="0.16997626945814501"/>
  </r>
  <r>
    <x v="26"/>
    <n v="0.99446562200390198"/>
    <n v="4.6969817530445802E-2"/>
    <n v="0.72205432597257002"/>
    <n v="0.107343827907928"/>
    <n v="1.8072771769637699E-2"/>
    <n v="2.69127295529074E-6"/>
    <n v="0.64465549698153402"/>
    <n v="0.16325347160475001"/>
    <n v="5.2598071997827199E-2"/>
    <n v="0.71939131230748898"/>
    <n v="0.45704703663386997"/>
    <n v="0.15709705351462999"/>
  </r>
  <r>
    <x v="26"/>
    <n v="0.99446211940935703"/>
    <n v="4.7255203598207202E-2"/>
    <n v="0.71915182706892899"/>
    <n v="0.106232992516022"/>
    <n v="1.8071836886948901E-2"/>
    <n v="2.6909201191353802E-6"/>
    <n v="0.64465559462677402"/>
    <n v="0.163253649890126"/>
    <n v="4.5898833912045398E-2"/>
    <n v="0.68004117019070098"/>
    <n v="0.51628724344465504"/>
    <n v="0.17416970077338101"/>
  </r>
  <r>
    <x v="26"/>
    <n v="0.994455114220268"/>
    <n v="4.66941382966383E-2"/>
    <n v="0.72136792030578201"/>
    <n v="0.10739800782204199"/>
    <n v="1.8073395024763499E-2"/>
    <n v="2.6913256599909201E-6"/>
    <n v="0.644655582842245"/>
    <n v="0.16325364398186601"/>
    <n v="5.0968527598583002E-2"/>
    <n v="0.71426958092675796"/>
    <n v="0.46574998842978499"/>
    <n v="0.15630050767468101"/>
  </r>
  <r>
    <x v="26"/>
    <n v="0.99447612978753597"/>
    <n v="4.6916163272436397E-2"/>
    <n v="0.72072497279694703"/>
    <n v="0.10737559428691799"/>
    <n v="1.8071620478919099E-2"/>
    <n v="2.6903673221299098E-6"/>
    <n v="0.64465556267091795"/>
    <n v="0.16325359763155201"/>
    <n v="5.1421178820595298E-2"/>
    <n v="0.63268734386732794"/>
    <n v="0.44769030079760402"/>
    <n v="0.20184380206840899"/>
  </r>
  <r>
    <x v="26"/>
    <n v="0.994455114220268"/>
    <n v="4.7136584542435099E-2"/>
    <n v="0.72329056405625203"/>
    <n v="0.10797920331619"/>
    <n v="1.8072096576584699E-2"/>
    <n v="2.69142747313583E-6"/>
    <n v="0.64465559297116404"/>
    <n v="0.16325363135853199"/>
    <n v="4.9338983199338798E-2"/>
    <n v="0.71119445372670598"/>
    <n v="0.44840054542756902"/>
    <n v="0.169093224374746"/>
  </r>
  <r>
    <x v="26"/>
    <n v="0.99448313497662499"/>
    <n v="4.7228834408128903E-2"/>
    <n v="0.72086732956322197"/>
    <n v="0.106689688339307"/>
    <n v="1.80723649225417E-2"/>
    <n v="2.6915432650392199E-6"/>
    <n v="0.64465562806487697"/>
    <n v="0.16325368366555101"/>
    <n v="5.8573068128389402E-2"/>
    <n v="0.71996039357201502"/>
    <n v="0.39956667171307902"/>
    <n v="0.155417188714847"/>
  </r>
  <r>
    <x v="26"/>
    <n v="0.99449539405753196"/>
    <n v="4.7092445850715599E-2"/>
    <n v="0.71861428621691104"/>
    <n v="0.10548372398311801"/>
    <n v="1.80722870156509E-2"/>
    <n v="2.6905867991364602E-6"/>
    <n v="0.64465556100935395"/>
    <n v="0.16325358292619499"/>
    <n v="5.7486705195559901E-2"/>
    <n v="0.68629062224241899"/>
    <n v="0.42367253810605299"/>
    <n v="0.16894833775545201"/>
  </r>
  <r>
    <x v="26"/>
    <n v="0.99447963238208104"/>
    <n v="4.7054729338641202E-2"/>
    <n v="0.72225458237618501"/>
    <n v="0.106772382064677"/>
    <n v="1.8070564407733698E-2"/>
    <n v="2.6894748600649099E-6"/>
    <n v="0.64465553261410502"/>
    <n v="0.16325350376022299"/>
    <n v="4.7437848066887202E-2"/>
    <n v="0.708583989210534"/>
    <n v="0.45523978578125701"/>
    <n v="0.15621286638814"/>
  </r>
  <r>
    <x v="26"/>
    <n v="0.99446387070663"/>
    <n v="4.74552107232857E-2"/>
    <n v="0.722137796511649"/>
    <n v="0.10691935372544201"/>
    <n v="1.8073498900617799E-2"/>
    <n v="2.6910709789233099E-6"/>
    <n v="0.644655597040519"/>
    <n v="0.163253584613684"/>
    <n v="5.5132918841096001E-2"/>
    <n v="0.66325066242267905"/>
    <n v="0.43760645661740799"/>
    <n v="0.17196085866600699"/>
  </r>
  <r>
    <x v="26"/>
    <n v="0.99449364276025898"/>
    <n v="4.71999787384174E-2"/>
    <n v="0.72286554635405298"/>
    <n v="0.106555757197872"/>
    <n v="1.8071239600786701E-2"/>
    <n v="2.6908085246908398E-6"/>
    <n v="0.64465559730120203"/>
    <n v="0.16325363288643599"/>
    <n v="5.3322313953046901E-2"/>
    <n v="0.74075013297881398"/>
    <n v="0.44820599763818902"/>
    <n v="0.14760026947309299"/>
  </r>
  <r>
    <x v="26"/>
    <n v="0.994500647949349"/>
    <n v="4.74473209321409E-2"/>
    <n v="0.72046085433519402"/>
    <n v="0.107071149404511"/>
    <n v="1.8071127068611199E-2"/>
    <n v="2.68978915999842E-6"/>
    <n v="0.64465551018329803"/>
    <n v="0.16325349158890201"/>
    <n v="5.6943523729145198E-2"/>
    <n v="0.72104112588170999"/>
    <n v="0.41164684711563698"/>
    <n v="0.145187178199992"/>
  </r>
  <r>
    <x v="26"/>
    <n v="0.99446737330117396"/>
    <n v="4.70506465096572E-2"/>
    <n v="0.72372485878189796"/>
    <n v="0.10750462962627499"/>
    <n v="1.8071308851356199E-2"/>
    <n v="2.6915719603171102E-6"/>
    <n v="0.64465558331181505"/>
    <n v="0.16325359133664699"/>
    <n v="4.7981029533301897E-2"/>
    <n v="0.73132635607543095"/>
    <n v="0.47732026428542301"/>
    <n v="0.156494129438038"/>
  </r>
  <r>
    <x v="26"/>
    <n v="0.99447087589571903"/>
    <n v="4.7124725947259798E-2"/>
    <n v="0.72263435690581201"/>
    <n v="0.10620704713917301"/>
    <n v="1.80704085939523E-2"/>
    <n v="2.69147665965654E-6"/>
    <n v="0.64465557043912503"/>
    <n v="0.16325357281396799"/>
    <n v="4.43598197572036E-2"/>
    <n v="0.65746587305484006"/>
    <n v="0.51551900451892096"/>
    <n v="0.203984338216667"/>
  </r>
  <r>
    <x v="26"/>
    <n v="0.99447262719299101"/>
    <n v="4.6934282205387201E-2"/>
    <n v="0.72391590767637903"/>
    <n v="0.107471262142372"/>
    <n v="1.7898606587255301E-2"/>
    <n v="2.5533061691593599E-6"/>
    <n v="0.65661261509440605"/>
    <n v="0.18144333754488501"/>
    <n v="5.1511709064997697E-2"/>
    <n v="0.70775386149439201"/>
    <n v="0.455447872163669"/>
    <n v="0.17174743329909201"/>
  </r>
  <r>
    <x v="26"/>
    <n v="0.994455114220268"/>
    <n v="4.7194523931765701E-2"/>
    <n v="0.72134880660385603"/>
    <n v="0.10625893792273"/>
    <n v="1.80705730640549E-2"/>
    <n v="2.6896502138618399E-6"/>
    <n v="0.64465553912951301"/>
    <n v="0.16325354289558899"/>
    <n v="5.1149588087387898E-2"/>
    <n v="0.69062399333926505"/>
    <n v="0.45886514388773803"/>
    <n v="0.17129873344705199"/>
  </r>
  <r>
    <x v="26"/>
    <n v="0.99445861681481196"/>
    <n v="4.6874271975770203E-2"/>
    <n v="0.72190688951080295"/>
    <n v="0.106876945102199"/>
    <n v="1.8071187662859499E-2"/>
    <n v="2.69113937754005E-6"/>
    <n v="0.64465561435433805"/>
    <n v="0.163253674558309"/>
    <n v="5.22359510202174E-2"/>
    <n v="0.62774834500272803"/>
    <n v="0.460377378740636"/>
    <n v="0.17810499785049"/>
  </r>
  <r>
    <x v="26"/>
    <n v="0.99448488627389797"/>
    <n v="4.7395877286941702E-2"/>
    <n v="0.722799668953371"/>
    <n v="0.106014217593131"/>
    <n v="1.8072754456995299E-2"/>
    <n v="2.6914362191406502E-6"/>
    <n v="0.64465561871605304"/>
    <n v="0.163253637189608"/>
    <n v="5.1240118331790298E-2"/>
    <n v="0.69468065519739697"/>
    <n v="0.47508620494783199"/>
    <n v="0.16677837770687801"/>
  </r>
  <r>
    <x v="27"/>
    <n v="0.99465651340658801"/>
    <n v="6.4597575119868203E-2"/>
    <n v="0.71980333274253505"/>
    <n v="0.10595392844838"/>
    <n v="1.82500532276492E-2"/>
    <n v="2.7428720371787902E-6"/>
    <n v="0.643203402508571"/>
    <n v="0.163763208398745"/>
    <n v="7.7856010186112601E-2"/>
    <n v="0.63199818123505802"/>
    <n v="0.50229251024448396"/>
    <n v="0.204897865489964"/>
  </r>
  <r>
    <x v="27"/>
    <n v="0.99463374654204695"/>
    <n v="6.4226537920825097E-2"/>
    <n v="0.72101676539535597"/>
    <n v="0.10544137934056599"/>
    <n v="1.8250269635678999E-2"/>
    <n v="2.7389400239423099E-6"/>
    <n v="0.64237463596461897"/>
    <n v="0.16200789602614801"/>
    <n v="8.6365853159943495E-2"/>
    <n v="0.70180722332654899"/>
    <n v="0.433193923708458"/>
    <n v="0.16617755438279599"/>
  </r>
  <r>
    <x v="27"/>
    <n v="0.99464425432568104"/>
    <n v="6.4574365524472405E-2"/>
    <n v="0.71875388573535803"/>
    <n v="0.106395109680437"/>
    <n v="1.82502003851094E-2"/>
    <n v="2.7434056235380299E-6"/>
    <n v="0.64319856170404399"/>
    <n v="0.16376414251937099"/>
    <n v="8.6094262426736207E-2"/>
    <n v="0.72373512526240003"/>
    <n v="0.41422033318749801"/>
    <n v="0.156281143420575"/>
  </r>
  <r>
    <x v="27"/>
    <n v="0.99464950821749898"/>
    <n v="6.4311379842758698E-2"/>
    <n v="0.71920537452074695"/>
    <n v="0.105578357794612"/>
    <n v="1.8250252323036599E-2"/>
    <n v="2.7379858508975801E-6"/>
    <n v="0.64238376000314901"/>
    <n v="0.16202726062609299"/>
    <n v="8.3197294605857494E-2"/>
    <n v="0.701446979223317"/>
    <n v="0.45955655526794698"/>
    <n v="0.160404213059088"/>
  </r>
  <r>
    <x v="27"/>
    <n v="0.99461623356932405"/>
    <n v="6.4349923955302604E-2"/>
    <n v="0.71826760730756301"/>
    <n v="0.10641316399452699"/>
    <n v="1.8250434105781602E-2"/>
    <n v="2.7424604910779901E-6"/>
    <n v="0.643203453916811"/>
    <n v="0.16376103636046399"/>
    <n v="8.8810169758809801E-2"/>
    <n v="0.67523269455191104"/>
    <n v="0.42733594435493999"/>
    <n v="0.16342975345666499"/>
  </r>
  <r>
    <x v="27"/>
    <n v="0.99459171540751101"/>
    <n v="6.4304773751897998E-2"/>
    <n v="0.71875873120392397"/>
    <n v="0.10723886187881999"/>
    <n v="1.8250667826453799E-2"/>
    <n v="2.7380999133676399E-6"/>
    <n v="0.64238577154853405"/>
    <n v="0.162018638552165"/>
    <n v="7.3148437477184899E-2"/>
    <n v="0.67711744993258705"/>
    <n v="0.52228987036876895"/>
    <n v="0.19714879320199699"/>
  </r>
  <r>
    <x v="27"/>
    <n v="0.99465826470385998"/>
    <n v="6.4369212563584202E-2"/>
    <n v="0.719420177036598"/>
    <n v="0.10698040316323"/>
    <n v="1.8248720154185601E-2"/>
    <n v="2.7381581519625299E-6"/>
    <n v="0.642378636931622"/>
    <n v="0.16201028792743299"/>
    <n v="8.4012066805479596E-2"/>
    <n v="0.70431326926207405"/>
    <n v="0.43115493242761299"/>
    <n v="0.167646658358925"/>
  </r>
  <r>
    <x v="27"/>
    <n v="0.99459872059660004"/>
    <n v="6.43985427242319E-2"/>
    <n v="0.72028754873235801"/>
    <n v="0.107736126616076"/>
    <n v="1.80809087115581E-2"/>
    <n v="2.6222224369980201E-6"/>
    <n v="0.65487796808000198"/>
    <n v="0.181598777193543"/>
    <n v="8.4464718027491906E-2"/>
    <n v="0.70572292010080795"/>
    <n v="0.46156429304190599"/>
    <n v="0.16656135888582299"/>
  </r>
  <r>
    <x v="27"/>
    <n v="0.99462499005568505"/>
    <n v="6.4398888477316896E-2"/>
    <n v="0.71943342904713403"/>
    <n v="0.10579402227708699"/>
    <n v="1.8249499223092901E-2"/>
    <n v="2.73765118834696E-6"/>
    <n v="0.64238253545954505"/>
    <n v="0.16201537622814199"/>
    <n v="7.7312828719697899E-2"/>
    <n v="0.722393346501087"/>
    <n v="0.49675400274968601"/>
    <n v="0.16736261258969301"/>
  </r>
  <r>
    <x v="27"/>
    <n v="0.99464950821749898"/>
    <n v="6.4170481782341304E-2"/>
    <n v="0.72003791141654305"/>
    <n v="0.10634429957825001"/>
    <n v="1.8251040048264999E-2"/>
    <n v="2.7432698976116099E-6"/>
    <n v="0.64318574312672505"/>
    <n v="0.16372399128569901"/>
    <n v="8.6999564870760798E-2"/>
    <n v="0.72241945114624895"/>
    <n v="0.41414087332300198"/>
    <n v="0.15324076475540499"/>
  </r>
  <r>
    <x v="27"/>
    <n v="0.99460922838023402"/>
    <n v="6.4239842058154195E-2"/>
    <n v="0.71716918575469801"/>
    <n v="0.107347003169562"/>
    <n v="1.82497675690498E-2"/>
    <n v="2.7434277983948301E-6"/>
    <n v="0.64319176288880797"/>
    <n v="0.163750059423762"/>
    <n v="8.7271155603968101E-2"/>
    <n v="0.73771677321102103"/>
    <n v="0.41853555984984298"/>
    <n v="0.15093093405318"/>
  </r>
  <r>
    <x v="27"/>
    <n v="0.99466351859567703"/>
    <n v="6.4543976035223397E-2"/>
    <n v="0.71964098256790399"/>
    <n v="0.106435272141763"/>
    <n v="1.8249551161019999E-2"/>
    <n v="2.7378572961359701E-6"/>
    <n v="0.64236367685599205"/>
    <n v="0.161998914610339"/>
    <n v="8.4917369249504299E-2"/>
    <n v="0.754663908850014"/>
    <n v="0.42518781162318797"/>
    <n v="0.14681561985764299"/>
  </r>
  <r>
    <x v="27"/>
    <n v="0.99458471021842199"/>
    <n v="6.4119428028918901E-2"/>
    <n v="0.72026734577276696"/>
    <n v="0.10805196369744099"/>
    <n v="1.8250286948321301E-2"/>
    <n v="2.7435554830735702E-6"/>
    <n v="0.643191944868161"/>
    <n v="0.16374602015883"/>
    <n v="7.7312828719697899E-2"/>
    <n v="0.71772061501713702"/>
    <n v="0.48071947848802699"/>
    <n v="0.158862916125877"/>
  </r>
  <r>
    <x v="27"/>
    <n v="0.99458646151569396"/>
    <n v="6.4296792005145306E-2"/>
    <n v="0.71725197514209404"/>
    <n v="0.106900912849103"/>
    <n v="1.8250235010394199E-2"/>
    <n v="2.74261231384433E-6"/>
    <n v="0.64318444748328596"/>
    <n v="0.163739678505436"/>
    <n v="9.1797667824091003E-2"/>
    <n v="0.74775661974022201"/>
    <n v="0.41452755432331301"/>
    <n v="0.148868699952105"/>
  </r>
  <r>
    <x v="27"/>
    <n v="0.99465125951477096"/>
    <n v="6.4604486503346603E-2"/>
    <n v="0.71803431254209205"/>
    <n v="0.1064414880691"/>
    <n v="1.8250148447182299E-2"/>
    <n v="2.7608137492448799E-6"/>
    <n v="0.64249558534869899"/>
    <n v="0.16226148898182"/>
    <n v="8.5913201937931297E-2"/>
    <n v="0.63833116815129198"/>
    <n v="0.43902617815617301"/>
    <n v="0.17472212047535099"/>
  </r>
  <r>
    <x v="27"/>
    <n v="0.99464600562295402"/>
    <n v="6.4353271139424795E-2"/>
    <n v="0.71829624194139596"/>
    <n v="0.10640239470390001"/>
    <n v="1.8248780748433901E-2"/>
    <n v="2.7377070010790298E-6"/>
    <n v="0.64237765564826399"/>
    <n v="0.16201448980675501"/>
    <n v="8.2473052650637896E-2"/>
    <n v="0.66490047599689905"/>
    <n v="0.44321014119521401"/>
    <n v="0.179743736526844"/>
  </r>
  <r>
    <x v="27"/>
    <n v="0.99460747708296204"/>
    <n v="6.4090837191357594E-2"/>
    <n v="0.71837374621929195"/>
    <n v="0.10721312260325599"/>
    <n v="1.8250079196612701E-2"/>
    <n v="2.7427409091407299E-6"/>
    <n v="0.64320242427766094"/>
    <n v="0.16376326936934801"/>
    <n v="7.7403358964100305E-2"/>
    <n v="0.75391209506935597"/>
    <n v="0.49325815405948198"/>
    <n v="0.155999359370424"/>
  </r>
  <r>
    <x v="27"/>
    <n v="0.99464250302840895"/>
    <n v="6.4604519607365504E-2"/>
    <n v="0.71818390657499398"/>
    <n v="0.105624329444353"/>
    <n v="1.8251576740178899E-2"/>
    <n v="2.7424209116196498E-6"/>
    <n v="0.64318935512143105"/>
    <n v="0.163732727374679"/>
    <n v="8.3649945827869804E-2"/>
    <n v="0.71243703483640397"/>
    <n v="0.47398488514477499"/>
    <n v="0.168865064203406"/>
  </r>
  <r>
    <x v="27"/>
    <n v="0.99461273097477898"/>
    <n v="6.4144116270487397E-2"/>
    <n v="0.72053168468967899"/>
    <n v="0.106696932908866"/>
    <n v="1.8250399480496799E-2"/>
    <n v="2.7388034246128398E-6"/>
    <n v="0.64238363693885903"/>
    <n v="0.16201683205641201"/>
    <n v="8.1296159473406002E-2"/>
    <n v="0.773485358011619"/>
    <n v="0.48052024279454097"/>
    <n v="0.15151939385611801"/>
  </r>
  <r>
    <x v="27"/>
    <n v="0.99467402637931102"/>
    <n v="6.4514164027191206E-2"/>
    <n v="0.719106778604096"/>
    <n v="0.105589381028329"/>
    <n v="1.8250460074745199E-2"/>
    <n v="2.7427500874259501E-6"/>
    <n v="0.64318644909842404"/>
    <n v="0.163734028037269"/>
    <n v="8.1567750206613304E-2"/>
    <n v="0.69911844487489105"/>
    <n v="0.49519184062724397"/>
    <n v="0.17698468253528299"/>
  </r>
  <r>
    <x v="27"/>
    <n v="0.99461273097477898"/>
    <n v="6.43422953180839E-2"/>
    <n v="0.71822295766562405"/>
    <n v="0.106351262985977"/>
    <n v="1.8249637724231899E-2"/>
    <n v="2.7420919162258201E-6"/>
    <n v="0.64318724327231902"/>
    <n v="0.16373861595651401"/>
    <n v="8.3559415583467397E-2"/>
    <n v="0.74295858595949604"/>
    <n v="0.46724946277284402"/>
    <n v="0.162906035980423"/>
  </r>
  <r>
    <x v="27"/>
    <n v="0.99465476210931503"/>
    <n v="6.4649482221330504E-2"/>
    <n v="0.71878768736082799"/>
    <n v="0.10459097439562499"/>
    <n v="1.8248841342682301E-2"/>
    <n v="2.7607702553389001E-6"/>
    <n v="0.64248777175084903"/>
    <n v="0.16225359329084801"/>
    <n v="8.4283657538686996E-2"/>
    <n v="0.69676380588130304"/>
    <n v="0.43075367847606999"/>
    <n v="0.14942603204263299"/>
  </r>
  <r>
    <x v="27"/>
    <n v="0.99460922838023402"/>
    <n v="6.4173343440854402E-2"/>
    <n v="0.72086776679544995"/>
    <n v="0.10637189024572601"/>
    <n v="1.8250555294278301E-2"/>
    <n v="2.7379319792634799E-6"/>
    <n v="0.64237967752960101"/>
    <n v="0.162014406726948"/>
    <n v="8.6637443893150895E-2"/>
    <n v="0.69758871266841405"/>
    <n v="0.44540550583015198"/>
    <n v="0.149973334534696"/>
  </r>
  <r>
    <x v="27"/>
    <n v="0.99462849265023001"/>
    <n v="6.4349843034367901E-2"/>
    <n v="0.72120056895224605"/>
    <n v="0.106174849118363"/>
    <n v="1.8250468731066401E-2"/>
    <n v="2.7381108299977098E-6"/>
    <n v="0.64237215202450204"/>
    <n v="0.16199890431236399"/>
    <n v="8.5098429738309098E-2"/>
    <n v="0.75420446709516997"/>
    <n v="0.43468654966230003"/>
    <n v="0.15076082326843701"/>
  </r>
  <r>
    <x v="27"/>
    <n v="0.99464425432568104"/>
    <n v="6.4185908255097193E-2"/>
    <n v="0.71996372204510695"/>
    <n v="0.10606557445003099"/>
    <n v="1.8249793538013401E-2"/>
    <n v="2.7374634846696898E-6"/>
    <n v="0.64237894217967795"/>
    <n v="0.162017557253233"/>
    <n v="8.78143370703829E-2"/>
    <n v="0.69247220221671502"/>
    <n v="0.42200737224139701"/>
    <n v="0.178647332019819"/>
  </r>
  <r>
    <x v="27"/>
    <n v="0.99461448227205196"/>
    <n v="6.4536060496508396E-2"/>
    <n v="0.72057772370121398"/>
    <n v="0.105835754517173"/>
    <n v="1.8250832296556399E-2"/>
    <n v="2.7391746095849801E-6"/>
    <n v="0.64236685921955095"/>
    <n v="0.16200172400919099"/>
    <n v="8.5188959982711601E-2"/>
    <n v="0.66097955829360699"/>
    <n v="0.42794749137564297"/>
    <n v="0.17073157042513501"/>
  </r>
  <r>
    <x v="27"/>
    <n v="0.994610979677507"/>
    <n v="6.4141942439920205E-2"/>
    <n v="0.72072702125013299"/>
    <n v="0.10674540873817299"/>
    <n v="1.8250503356351099E-2"/>
    <n v="2.7432371182901401E-6"/>
    <n v="0.64318562779847399"/>
    <n v="0.16373017368641599"/>
    <n v="8.8448048781199995E-2"/>
    <n v="0.78259065824402996"/>
    <n v="0.42668357504190202"/>
    <n v="0.138962735540893"/>
  </r>
  <r>
    <x v="27"/>
    <n v="0.99459346670478299"/>
    <n v="6.4337274541900802E-2"/>
    <n v="0.72018071777349901"/>
    <n v="0.108431483392669"/>
    <n v="1.8079740108197202E-2"/>
    <n v="2.6221210397157302E-6"/>
    <n v="0.65489042407428799"/>
    <n v="0.181616384825456"/>
    <n v="8.0843508251393706E-2"/>
    <n v="0.62537282229301205"/>
    <n v="0.47312505416914402"/>
    <n v="0.18525650695450299"/>
  </r>
  <r>
    <x v="27"/>
    <n v="0.99466001600113296"/>
    <n v="6.4460171372545297E-2"/>
    <n v="0.71892242118956695"/>
    <n v="0.10499378372410401"/>
    <n v="1.8250122478218701E-2"/>
    <n v="2.7431265123611199E-6"/>
    <n v="0.64319262246299502"/>
    <n v="0.16374771386018599"/>
    <n v="8.2654113139442806E-2"/>
    <n v="0.70864664035892"/>
    <n v="0.48443985591090599"/>
    <n v="0.17973574071554199"/>
  </r>
  <r>
    <x v="27"/>
    <n v="0.99465301081204305"/>
    <n v="6.4523617063667799E-2"/>
    <n v="0.71826126309958405"/>
    <n v="0.106330483688376"/>
    <n v="1.8250044571327999E-2"/>
    <n v="2.7433863467110402E-6"/>
    <n v="0.64319108438557604"/>
    <n v="0.16374381533086599"/>
    <n v="8.5732141449126401E-2"/>
    <n v="0.77439379966324895"/>
    <n v="0.43858706206071602"/>
    <n v="0.14216104658378001"/>
  </r>
  <r>
    <x v="27"/>
    <n v="0.99464075173113697"/>
    <n v="6.4134942779058401E-2"/>
    <n v="0.720725374768726"/>
    <n v="0.106448881289819"/>
    <n v="1.8251178549404098E-2"/>
    <n v="2.73820332467787E-6"/>
    <n v="0.64238271407454195"/>
    <n v="0.162017136458568"/>
    <n v="8.3106764361455102E-2"/>
    <n v="0.67213146270669699"/>
    <n v="0.47276800876636499"/>
    <n v="0.16412305087694001"/>
  </r>
  <r>
    <x v="27"/>
    <n v="0.99457595373205998"/>
    <n v="6.4224106614556103E-2"/>
    <n v="0.72120048552392901"/>
    <n v="0.106984777074094"/>
    <n v="1.8250892890804799E-2"/>
    <n v="2.73811317640897E-6"/>
    <n v="0.642364756491829"/>
    <n v="0.16199065376163199"/>
    <n v="9.3155621490127793E-2"/>
    <n v="0.68037530964877202"/>
    <n v="0.38992895032717301"/>
    <n v="0.161416119487337"/>
  </r>
  <r>
    <x v="27"/>
    <n v="0.99458471021842199"/>
    <n v="6.3905447329686796E-2"/>
    <n v="0.72185017823297504"/>
    <n v="0.107851198662739"/>
    <n v="1.8081272277048199E-2"/>
    <n v="2.6239432382044699E-6"/>
    <n v="0.65487607384597801"/>
    <n v="0.18159392390988899"/>
    <n v="8.5279490227114105E-2"/>
    <n v="0.66213860453878903"/>
    <n v="0.44278580123815803"/>
    <n v="0.157118348302523"/>
  </r>
  <r>
    <x v="27"/>
    <n v="0.99462499005568505"/>
    <n v="6.4446951834375293E-2"/>
    <n v="0.72179763211127101"/>
    <n v="0.10623329045858899"/>
    <n v="1.8250685139096199E-2"/>
    <n v="2.7378665663419401E-6"/>
    <n v="0.64236178558227797"/>
    <n v="0.16199170399100599"/>
    <n v="8.1477219962210898E-2"/>
    <n v="0.66223258126136997"/>
    <n v="0.48606573101441303"/>
    <n v="0.203822859240788"/>
  </r>
  <r>
    <x v="27"/>
    <n v="0.99466877248749397"/>
    <n v="6.4498800084248506E-2"/>
    <n v="0.71843172996346205"/>
    <n v="0.10590236515206899"/>
    <n v="1.8251109298834601E-2"/>
    <n v="2.74192222883852E-6"/>
    <n v="0.64319376939883699"/>
    <n v="0.16374687480036201"/>
    <n v="8.7090095115163205E-2"/>
    <n v="0.68515768064240001"/>
    <n v="0.44443915670607897"/>
    <n v="0.17628579555248999"/>
  </r>
  <r>
    <x v="27"/>
    <n v="0.99462674135295803"/>
    <n v="6.4822410259039107E-2"/>
    <n v="0.71970099101821905"/>
    <n v="0.105626713626279"/>
    <n v="1.8249750256407401E-2"/>
    <n v="2.7421811007939001E-6"/>
    <n v="0.64318530582450295"/>
    <n v="0.16373266987741"/>
    <n v="8.2835173628247702E-2"/>
    <n v="0.72713917099149095"/>
    <n v="0.46292155842607102"/>
    <n v="0.16235943150579099"/>
  </r>
  <r>
    <x v="27"/>
    <n v="0.99460047189387302"/>
    <n v="6.4157791908471803E-2"/>
    <n v="0.719062986283456"/>
    <n v="0.10587343152117901"/>
    <n v="1.8249819506976999E-2"/>
    <n v="2.7421434820626198E-6"/>
    <n v="0.64320144205386998"/>
    <n v="0.16375401732905601"/>
    <n v="8.0571917518186306E-2"/>
    <n v="0.66690531274531994"/>
    <n v="0.49959677640731998"/>
    <n v="0.186846375274065"/>
  </r>
  <r>
    <x v="27"/>
    <n v="0.99466001600113296"/>
    <n v="6.4647157583566497E-2"/>
    <n v="0.71797510690263699"/>
    <n v="0.10548747888677699"/>
    <n v="1.8251819117172299E-2"/>
    <n v="2.7606375789776802E-6"/>
    <n v="0.64248073241346904"/>
    <n v="0.16223899752066001"/>
    <n v="7.9485554585356805E-2"/>
    <n v="0.74004530755944697"/>
    <n v="0.48144297341542902"/>
    <n v="0.15742836665022999"/>
  </r>
  <r>
    <x v="27"/>
    <n v="0.99461448227205196"/>
    <n v="6.4277966853126894E-2"/>
    <n v="0.71899329290856395"/>
    <n v="0.106886762811457"/>
    <n v="1.8250477387387599E-2"/>
    <n v="2.7433664818376302E-6"/>
    <n v="0.64319593491874805"/>
    <n v="0.163750188355966"/>
    <n v="7.5411693587246295E-2"/>
    <n v="0.706934175636313"/>
    <n v="0.51773192371865595"/>
    <n v="0.17540830374045599"/>
  </r>
  <r>
    <x v="27"/>
    <n v="0.99460922838023402"/>
    <n v="6.4077875128889294E-2"/>
    <n v="0.71971757206420806"/>
    <n v="0.10668444473975799"/>
    <n v="1.8249836819619399E-2"/>
    <n v="2.7387167903125698E-6"/>
    <n v="0.64237476450606001"/>
    <n v="0.16201269272705299"/>
    <n v="8.1748810695418297E-2"/>
    <n v="0.76633268523730702"/>
    <n v="0.47911465542216403"/>
    <n v="0.16562881329281401"/>
  </r>
  <r>
    <x v="27"/>
    <n v="0.99463024394750299"/>
    <n v="6.4743070960673096E-2"/>
    <n v="0.71971583017417196"/>
    <n v="0.10630481138467"/>
    <n v="1.8250624544847799E-2"/>
    <n v="2.74218879288919E-6"/>
    <n v="0.64320338552146405"/>
    <n v="0.16376081293865799"/>
    <n v="8.04813872737839E-2"/>
    <n v="0.68416570412625299"/>
    <n v="0.485474393427137"/>
    <n v="0.17915926371520599"/>
  </r>
  <r>
    <x v="27"/>
    <n v="0.99462849265023001"/>
    <n v="6.4413049640910297E-2"/>
    <n v="0.72099967462991799"/>
    <n v="0.10630850405196"/>
    <n v="1.82502003851094E-2"/>
    <n v="2.7381567014730902E-6"/>
    <n v="0.64238332117980801"/>
    <n v="0.16201719707777201"/>
    <n v="8.6727974137553399E-2"/>
    <n v="0.75660609445004701"/>
    <n v="0.45304453825169999"/>
    <n v="0.15822906328244099"/>
  </r>
  <r>
    <x v="27"/>
    <n v="0.99459872059660004"/>
    <n v="6.3601217718785505E-2"/>
    <n v="0.72170381314740994"/>
    <n v="0.10685226325682499"/>
    <n v="1.8250044571327999E-2"/>
    <n v="2.7380020094897098E-6"/>
    <n v="0.64236787964935704"/>
    <n v="0.161996941885344"/>
    <n v="8.7995397559187699E-2"/>
    <n v="0.71784591731391401"/>
    <n v="0.42666026327960199"/>
    <n v="0.14990285126845501"/>
  </r>
  <r>
    <x v="27"/>
    <n v="0.99458821281296605"/>
    <n v="6.4073185392894097E-2"/>
    <n v="0.719491815364249"/>
    <n v="0.10635100222009899"/>
    <n v="1.82509188597683E-2"/>
    <n v="2.7384820889785E-6"/>
    <n v="0.64236993767726602"/>
    <n v="0.16200904487625301"/>
    <n v="8.1296159473406002E-2"/>
    <n v="0.744514422811135"/>
    <n v="0.50654272212558704"/>
    <n v="0.180950003196373"/>
  </r>
  <r>
    <x v="27"/>
    <n v="0.99460397448841797"/>
    <n v="6.3908695201752505E-2"/>
    <n v="0.71964232428636798"/>
    <n v="0.106550748585145"/>
    <n v="1.8251637334427299E-2"/>
    <n v="2.7391273046712898E-6"/>
    <n v="0.64237582010850602"/>
    <n v="0.16200580230095199"/>
    <n v="9.1345016602078596E-2"/>
    <n v="0.75219963034674897"/>
    <n v="0.40569930094650097"/>
    <n v="0.151705102508085"/>
  </r>
  <r>
    <x v="27"/>
    <n v="0.99463374654204695"/>
    <n v="6.4214028279946905E-2"/>
    <n v="0.71977124570132101"/>
    <n v="0.10636509224651999"/>
    <n v="1.8251005422980301E-2"/>
    <n v="2.7381462216162998E-6"/>
    <n v="0.64236642409123801"/>
    <n v="0.16200045859599599"/>
    <n v="8.6999564870760798E-2"/>
    <n v="0.70092488632008298"/>
    <n v="0.425754180932083"/>
    <n v="0.168737437108926"/>
  </r>
  <r>
    <x v="27"/>
    <n v="0.99460397448841797"/>
    <n v="6.4224069832313005E-2"/>
    <n v="0.71916782588697803"/>
    <n v="0.106024617284321"/>
    <n v="1.82504860437088E-2"/>
    <n v="2.7430619858808602E-6"/>
    <n v="0.64319220518689102"/>
    <n v="0.163742935344973"/>
    <n v="7.6316996031270803E-2"/>
    <n v="0.70523737370079997"/>
    <n v="0.51874422872787396"/>
    <n v="0.18843547660371199"/>
  </r>
  <r>
    <x v="27"/>
    <n v="0.994610979677507"/>
    <n v="6.4664055346046495E-2"/>
    <n v="0.72065114661889296"/>
    <n v="0.106616977389557"/>
    <n v="1.80805797713528E-2"/>
    <n v="2.6226339380167299E-6"/>
    <n v="0.65488361943378404"/>
    <n v="0.181603329164196"/>
    <n v="8.78143370703829E-2"/>
    <n v="0.75882498928879305"/>
    <n v="0.45262425249750698"/>
    <n v="0.14332541882376801"/>
  </r>
  <r>
    <x v="27"/>
    <n v="0.99467052378476695"/>
    <n v="6.4798450305883895E-2"/>
    <n v="0.71814910577843405"/>
    <n v="0.10589235698994499"/>
    <n v="1.8249178939208799E-2"/>
    <n v="2.74096066492861E-6"/>
    <n v="0.64319511101081495"/>
    <n v="0.163750447461637"/>
    <n v="8.5370020471516497E-2"/>
    <n v="0.74459795767565395"/>
    <n v="0.44113027048377901"/>
    <n v="0.16106800458784001"/>
  </r>
  <r>
    <x v="27"/>
    <n v="0.99465476210931503"/>
    <n v="6.4364394089738194E-2"/>
    <n v="0.71756890471216805"/>
    <n v="0.106094240856324"/>
    <n v="1.8249629067910701E-2"/>
    <n v="2.7421613507410301E-6"/>
    <n v="0.64319604974401501"/>
    <n v="0.16375643502527501"/>
    <n v="8.6727974137553399E-2"/>
    <n v="0.67343147403575099"/>
    <n v="0.41546822560640401"/>
    <n v="0.17243961790065401"/>
  </r>
  <r>
    <x v="27"/>
    <n v="0.99460047189387302"/>
    <n v="6.4714141726475299E-2"/>
    <n v="0.71974231387041798"/>
    <n v="0.107167879829318"/>
    <n v="1.8250087852933899E-2"/>
    <n v="2.7446565562775601E-6"/>
    <n v="0.64319738551592398"/>
    <n v="0.16374739738470701"/>
    <n v="8.5551080960321393E-2"/>
    <n v="0.75716995478553994"/>
    <n v="0.45262606777470299"/>
    <n v="0.14140813985299"/>
  </r>
  <r>
    <x v="27"/>
    <n v="0.99460747708296204"/>
    <n v="6.4629410151270994E-2"/>
    <n v="0.71807575414429303"/>
    <n v="0.10598406388761999"/>
    <n v="1.8250719764380901E-2"/>
    <n v="2.7419023214461202E-6"/>
    <n v="0.64318525664168902"/>
    <n v="0.163726728634912"/>
    <n v="8.1748810695418297E-2"/>
    <n v="0.700914444462018"/>
    <n v="0.469508615103224"/>
    <n v="0.17391779605388499"/>
  </r>
  <r>
    <x v="27"/>
    <n v="0.99461973616386901"/>
    <n v="6.4048747270578701E-2"/>
    <n v="0.72149426665364902"/>
    <n v="0.107127130306564"/>
    <n v="1.8251109298834601E-2"/>
    <n v="2.74298496267071E-6"/>
    <n v="0.643192902649244"/>
    <n v="0.16374515504522499"/>
    <n v="8.0390857029381396E-2"/>
    <n v="0.74627909682406801"/>
    <n v="0.493862690273979"/>
    <n v="0.147583948224705"/>
  </r>
  <r>
    <x v="27"/>
    <n v="0.994610979677507"/>
    <n v="6.3906234469689099E-2"/>
    <n v="0.72083233285581105"/>
    <n v="0.108204293885135"/>
    <n v="1.80791774473197E-2"/>
    <n v="2.62270318114953E-6"/>
    <n v="0.65487042932731998"/>
    <n v="0.18158954659819501"/>
    <n v="7.8489721896929807E-2"/>
    <n v="0.646700317390142"/>
    <n v="0.48953833935027302"/>
    <n v="0.18767357358561601"/>
  </r>
  <r>
    <x v="27"/>
    <n v="0.99465125951477096"/>
    <n v="6.4282527851271296E-2"/>
    <n v="0.71657711551333902"/>
    <n v="0.106165266169573"/>
    <n v="1.82507717023081E-2"/>
    <n v="2.7617602076260701E-6"/>
    <n v="0.642488264486614"/>
    <n v="0.16224105853618301"/>
    <n v="8.3197294605857494E-2"/>
    <n v="0.64070146993197796"/>
    <n v="0.47876269997672899"/>
    <n v="0.189099636634981"/>
  </r>
  <r>
    <x v="27"/>
    <n v="0.99466176729840505"/>
    <n v="6.4180446091996898E-2"/>
    <n v="0.71933858222456404"/>
    <n v="0.105787159726085"/>
    <n v="1.8251040048264999E-2"/>
    <n v="2.7426608708486399E-6"/>
    <n v="0.643181068885194"/>
    <n v="0.16372512187850499"/>
    <n v="9.6052589311006395E-2"/>
    <n v="0.55158021134984103"/>
    <n v="0.39295912367732899"/>
    <n v="0.21348249492507301"/>
  </r>
  <r>
    <x v="27"/>
    <n v="0.99462499005568505"/>
    <n v="6.4047301728424794E-2"/>
    <n v="0.71992988588956597"/>
    <n v="0.106455112553364"/>
    <n v="1.8250936172410699E-2"/>
    <n v="2.74264133019914E-6"/>
    <n v="0.643190218954652"/>
    <n v="0.16373843909008701"/>
    <n v="8.8629109270005002E-2"/>
    <n v="0.65556023395803298"/>
    <n v="0.42259265555805497"/>
    <n v="0.18497815909603901"/>
  </r>
  <r>
    <x v="27"/>
    <n v="0.99460747708296204"/>
    <n v="6.4125732505386196E-2"/>
    <n v="0.72037734905842898"/>
    <n v="0.10665767186337501"/>
    <n v="1.8249802194334599E-2"/>
    <n v="2.7383742030468401E-6"/>
    <n v="0.64237292311288596"/>
    <n v="0.16200408197664101"/>
    <n v="8.8448048781199995E-2"/>
    <n v="0.72091060265590101"/>
    <n v="0.41796734917149497"/>
    <n v="0.15553312320967499"/>
  </r>
  <r>
    <x v="27"/>
    <n v="0.99462849265023001"/>
    <n v="6.4255691526705794E-2"/>
    <n v="0.71969787575088995"/>
    <n v="0.106964497273418"/>
    <n v="1.8250165759824601E-2"/>
    <n v="2.7389942655355601E-6"/>
    <n v="0.64238944172607904"/>
    <n v="0.16202049093847201"/>
    <n v="8.6003732182333703E-2"/>
    <n v="0.66748483586790996"/>
    <n v="0.428934761855438"/>
    <n v="0.15710954257103099"/>
  </r>
  <r>
    <x v="27"/>
    <n v="0.99468803675748996"/>
    <n v="6.4452042496820197E-2"/>
    <n v="0.71820276598645805"/>
    <n v="0.105951343495929"/>
    <n v="1.8248875967966999E-2"/>
    <n v="2.74252287669086E-6"/>
    <n v="0.64319383297452803"/>
    <n v="0.16373903024605899"/>
    <n v="8.4374187783089499E-2"/>
    <n v="0.63816409842225796"/>
    <n v="0.42306957648592503"/>
    <n v="0.16930767006351699"/>
  </r>
  <r>
    <x v="27"/>
    <n v="0.99461448227205196"/>
    <n v="6.4232537104674595E-2"/>
    <n v="0.71907679081254094"/>
    <n v="0.105954074066391"/>
    <n v="1.8249533848377599E-2"/>
    <n v="2.73839444889386E-6"/>
    <n v="0.64238119727463605"/>
    <n v="0.16201377921867399"/>
    <n v="8.0300326784978907E-2"/>
    <n v="0.68409261111980102"/>
    <n v="0.477598162660265"/>
    <n v="0.192508451212481"/>
  </r>
  <r>
    <x v="27"/>
    <n v="0.99461448227205196"/>
    <n v="6.4135093586255104E-2"/>
    <n v="0.71854441409590197"/>
    <n v="0.108681924215869"/>
    <n v="1.8080943336842899E-2"/>
    <n v="2.6223658362911898E-6"/>
    <n v="0.65488275543589602"/>
    <n v="0.18161035603622"/>
    <n v="8.4374187783089499E-2"/>
    <n v="0.74376782995950996"/>
    <n v="0.44422545344693998"/>
    <n v="0.16694197302201799"/>
  </r>
  <r>
    <x v="27"/>
    <n v="0.99467752897385597"/>
    <n v="6.4731565475031602E-2"/>
    <n v="0.71815754903072104"/>
    <n v="0.106444327090739"/>
    <n v="1.8249871444904101E-2"/>
    <n v="2.75996931407501E-6"/>
    <n v="0.64248691520871803"/>
    <n v="0.162254046869378"/>
    <n v="8.1567750206613304E-2"/>
    <n v="0.76079850046302"/>
    <n v="0.46830410919338"/>
    <n v="0.15325951281483"/>
  </r>
  <r>
    <x v="27"/>
    <n v="0.99458120762387703"/>
    <n v="6.4019490674417201E-2"/>
    <n v="0.71939983809933505"/>
    <n v="0.10815348058880001"/>
    <n v="1.80798353277303E-2"/>
    <n v="2.6230175053287102E-6"/>
    <n v="0.65487721190179704"/>
    <n v="0.181598707710945"/>
    <n v="8.2110931673028104E-2"/>
    <n v="0.76612384807601397"/>
    <n v="0.48615291633763402"/>
    <n v="0.15872271024538001"/>
  </r>
  <r>
    <x v="27"/>
    <n v="0.99461448227205196"/>
    <n v="6.4383311197364304E-2"/>
    <n v="0.72022937849342805"/>
    <n v="0.10533940530970901"/>
    <n v="1.8250434105781602E-2"/>
    <n v="2.74135500141743E-6"/>
    <n v="0.64320339745373001"/>
    <n v="0.163764235788082"/>
    <n v="7.8037070674917594E-2"/>
    <n v="0.69216416740380704"/>
    <n v="0.47737050178740498"/>
    <n v="0.173203572683746"/>
  </r>
  <r>
    <x v="27"/>
    <n v="0.99464250302840895"/>
    <n v="6.4806649067870897E-2"/>
    <n v="0.71888064716619904"/>
    <n v="0.106213322641801"/>
    <n v="1.8250451418424001E-2"/>
    <n v="2.7432965475401101E-6"/>
    <n v="0.64319502329125"/>
    <n v="0.16374728175657699"/>
    <n v="8.3649945827869804E-2"/>
    <n v="0.70963339594603403"/>
    <n v="0.458163236470715"/>
    <n v="0.14462748697375399"/>
  </r>
  <r>
    <x v="27"/>
    <n v="0.994647756920226"/>
    <n v="6.4706299752246593E-2"/>
    <n v="0.72046784235810601"/>
    <n v="0.10554859004943"/>
    <n v="1.8249490566771699E-2"/>
    <n v="2.7387262841872699E-6"/>
    <n v="0.64236912982602101"/>
    <n v="0.16200183973184301"/>
    <n v="8.5822671693528793E-2"/>
    <n v="0.69515053881030897"/>
    <n v="0.444368431465332"/>
    <n v="0.17675624471373799"/>
  </r>
  <r>
    <x v="27"/>
    <n v="0.99468628546021798"/>
    <n v="6.4313079182389807E-2"/>
    <n v="0.71759631787042799"/>
    <n v="0.10695526959533901"/>
    <n v="1.8249239533457098E-2"/>
    <n v="2.76001089520591E-6"/>
    <n v="0.64249783149698303"/>
    <n v="0.16226152474911801"/>
    <n v="9.2431379534908098E-2"/>
    <n v="0.65776868693871604"/>
    <n v="0.38607335038213703"/>
    <n v="0.18305590677838099"/>
  </r>
  <r>
    <x v="27"/>
    <n v="0.99463549783932004"/>
    <n v="6.4636214866244407E-2"/>
    <n v="0.71781326029834602"/>
    <n v="0.106729366782064"/>
    <n v="1.8250191728788199E-2"/>
    <n v="2.7438136161943002E-6"/>
    <n v="0.64319083351777595"/>
    <n v="0.16373825605692099"/>
    <n v="8.7452216092772997E-2"/>
    <n v="0.67810942644873395"/>
    <n v="0.429205268065669"/>
    <n v="0.18217978121442699"/>
  </r>
  <r>
    <x v="27"/>
    <n v="0.99466001600113296"/>
    <n v="6.5144251207936502E-2"/>
    <n v="0.71767534274685696"/>
    <n v="0.105232547760513"/>
    <n v="1.8250988110337901E-2"/>
    <n v="2.7420673785548299E-6"/>
    <n v="0.64319372118584806"/>
    <n v="0.163743492409234"/>
    <n v="8.3378355094662501E-2"/>
    <n v="0.76286598835982899"/>
    <n v="0.46327188730850599"/>
    <n v="0.151281633149808"/>
  </r>
  <r>
    <x v="27"/>
    <n v="0.99464425432568104"/>
    <n v="6.4734357247282798E-2"/>
    <n v="0.71696752548308995"/>
    <n v="0.1070284968174"/>
    <n v="1.82513516758279E-2"/>
    <n v="2.7605946089066999E-6"/>
    <n v="0.64248866714856101"/>
    <n v="0.162243008424827"/>
    <n v="8.8629109270005002E-2"/>
    <n v="0.69294208582962602"/>
    <n v="0.41782029465564602"/>
    <n v="0.16196115340425199"/>
  </r>
  <r>
    <x v="27"/>
    <n v="0.99463549783932004"/>
    <n v="6.4285944921655305E-2"/>
    <n v="0.71958369249366005"/>
    <n v="0.105815599986811"/>
    <n v="1.8249109688639201E-2"/>
    <n v="2.7377230477007299E-6"/>
    <n v="0.64237802879141803"/>
    <n v="0.16201159684910901"/>
    <n v="8.2473052650637896E-2"/>
    <n v="0.70508596675886204"/>
    <n v="0.46365821957553299"/>
    <n v="0.17563350298140201"/>
  </r>
  <r>
    <x v="27"/>
    <n v="0.99459346670478299"/>
    <n v="6.4015315889825397E-2"/>
    <n v="0.72066410580485596"/>
    <n v="0.10806026669029099"/>
    <n v="1.82511872057253E-2"/>
    <n v="2.7375854582921398E-6"/>
    <n v="0.64236302121566902"/>
    <n v="0.16199811979900899"/>
    <n v="8.4826839005101795E-2"/>
    <n v="0.70021483997168499"/>
    <n v="0.47434230745866601"/>
    <n v="0.14964321893888999"/>
  </r>
  <r>
    <x v="27"/>
    <n v="0.99465301081204305"/>
    <n v="6.4691509612296097E-2"/>
    <n v="0.71714263781351495"/>
    <n v="0.106049087897353"/>
    <n v="1.8250901547126001E-2"/>
    <n v="2.74289314915516E-6"/>
    <n v="0.64320107261976101"/>
    <n v="0.163753449232102"/>
    <n v="8.5551080960321393E-2"/>
    <n v="0.77212269553417801"/>
    <n v="0.45615849882524401"/>
    <n v="0.149125826965991"/>
  </r>
  <r>
    <x v="27"/>
    <n v="0.99467752897385597"/>
    <n v="6.4358909857291993E-2"/>
    <n v="0.71830319480428095"/>
    <n v="0.105467307224632"/>
    <n v="1.8250797671271701E-2"/>
    <n v="2.76146821589556E-6"/>
    <n v="0.64248497051917097"/>
    <n v="0.16224948878461501"/>
    <n v="8.4012066805479596E-2"/>
    <n v="0.72580783408824101"/>
    <n v="0.44006668978532698"/>
    <n v="0.152633325534758"/>
  </r>
  <r>
    <x v="27"/>
    <n v="0.99463724913659202"/>
    <n v="6.4064868927729293E-2"/>
    <n v="0.71881857029624396"/>
    <n v="0.10643947269535101"/>
    <n v="1.825085826552E-2"/>
    <n v="2.7437677357480201E-6"/>
    <n v="0.64318980042198604"/>
    <n v="0.16373903375676399"/>
    <n v="8.2382522406235406E-2"/>
    <n v="0.71965235875910605"/>
    <n v="0.46845378054494002"/>
    <n v="0.159618887320775"/>
  </r>
  <r>
    <x v="27"/>
    <n v="0.99466877248749397"/>
    <n v="6.4648915774786694E-2"/>
    <n v="0.72014422297997005"/>
    <n v="0.10603958076203999"/>
    <n v="1.8250174416145799E-2"/>
    <n v="2.74279579778643E-6"/>
    <n v="0.64318787351719298"/>
    <n v="0.163742212214114"/>
    <n v="7.8489721896929807E-2"/>
    <n v="0.71959492853975005"/>
    <n v="0.51619966244604198"/>
    <n v="0.19712518096110701"/>
  </r>
  <r>
    <x v="27"/>
    <n v="0.99460047189387302"/>
    <n v="6.4342144510887198E-2"/>
    <n v="0.71974122292313203"/>
    <n v="0.105761034969392"/>
    <n v="1.82505466379571E-2"/>
    <n v="2.7427260365237802E-6"/>
    <n v="0.64318241279779897"/>
    <n v="0.16373828710251101"/>
    <n v="8.8357518536797602E-2"/>
    <n v="0.698439724100686"/>
    <n v="0.42353334091358502"/>
    <n v="0.17286672715555099"/>
  </r>
  <r>
    <x v="27"/>
    <n v="0.99463724913659202"/>
    <n v="6.4522458423010298E-2"/>
    <n v="0.71915329862493005"/>
    <n v="0.105521883720086"/>
    <n v="1.82510227356227E-2"/>
    <n v="2.7388000242079301E-6"/>
    <n v="0.64237627706934397"/>
    <n v="0.162014599956705"/>
    <n v="8.3378355094662501E-2"/>
    <n v="0.79370601615389402"/>
    <n v="0.47572572096766003"/>
    <n v="0.14880465406160001"/>
  </r>
  <r>
    <x v="27"/>
    <n v="0.99462323875841296"/>
    <n v="6.4189343716602801E-2"/>
    <n v="0.71936052141316498"/>
    <n v="0.10673716468760799"/>
    <n v="1.8249819506976999E-2"/>
    <n v="2.7434203413488902E-6"/>
    <n v="0.64319796664441797"/>
    <n v="0.163752022391529"/>
    <n v="8.6818504381955805E-2"/>
    <n v="0.75113456082414898"/>
    <n v="0.459183964579642"/>
    <n v="0.14325485667093099"/>
  </r>
  <r>
    <x v="27"/>
    <n v="0.99461623356932405"/>
    <n v="6.4596166359957394E-2"/>
    <n v="0.71902807926645995"/>
    <n v="0.10563839216536899"/>
    <n v="1.82496204115896E-2"/>
    <n v="2.74377263359979E-6"/>
    <n v="0.64320121650845197"/>
    <n v="0.163755709368405"/>
    <n v="8.4645778516296899E-2"/>
    <n v="0.71092296541702404"/>
    <n v="0.45169911281512498"/>
    <n v="0.16321322643296099"/>
  </r>
  <r>
    <x v="27"/>
    <n v="0.99466351859567703"/>
    <n v="6.4782317614060503E-2"/>
    <n v="0.71907299741586905"/>
    <n v="0.10650979425399"/>
    <n v="1.8249646380553101E-2"/>
    <n v="2.7390808722106201E-6"/>
    <n v="0.64237073488124197"/>
    <n v="0.16201085690783501"/>
    <n v="8.4645778516296899E-2"/>
    <n v="0.65952291909358196"/>
    <n v="0.44481938810539201"/>
    <n v="0.18162198941361599"/>
  </r>
  <r>
    <x v="27"/>
    <n v="0.99459872059660004"/>
    <n v="6.4248427033693697E-2"/>
    <n v="0.72014392723579201"/>
    <n v="0.106373949575163"/>
    <n v="1.8250667826453799E-2"/>
    <n v="2.7426850452849498E-6"/>
    <n v="0.64318392492162701"/>
    <n v="0.16372187560818399"/>
    <n v="8.1748810695418297E-2"/>
    <n v="0.70839081483633703"/>
    <n v="0.479238631557656"/>
    <n v="0.16997626945814501"/>
  </r>
  <r>
    <x v="27"/>
    <n v="0.99461973616386901"/>
    <n v="6.4252193535387095E-2"/>
    <n v="0.72006645703229799"/>
    <n v="0.10695052366480701"/>
    <n v="1.8251091986192201E-2"/>
    <n v="2.74316550687056E-6"/>
    <n v="0.64318320405789298"/>
    <n v="0.163727440227278"/>
    <n v="8.5007899493906705E-2"/>
    <n v="0.71939131230748898"/>
    <n v="0.45704703663386997"/>
    <n v="0.15709705351462999"/>
  </r>
  <r>
    <x v="27"/>
    <n v="0.99462849265023001"/>
    <n v="6.4524978006662403E-2"/>
    <n v="0.71746919895507599"/>
    <n v="0.106395286449394"/>
    <n v="1.82501571035035E-2"/>
    <n v="2.7426881657662402E-6"/>
    <n v="0.64319351942265701"/>
    <n v="0.16372896776030399"/>
    <n v="7.8308661408124897E-2"/>
    <n v="0.68004117019070098"/>
    <n v="0.51628724344465504"/>
    <n v="0.17416970077338101"/>
  </r>
  <r>
    <x v="27"/>
    <n v="0.99459696929932795"/>
    <n v="6.4066479989976999E-2"/>
    <n v="0.71858140920629299"/>
    <n v="0.10633047631949601"/>
    <n v="1.8251715241317999E-2"/>
    <n v="2.7389947207899601E-6"/>
    <n v="0.64237795294232602"/>
    <n v="0.162014910943035"/>
    <n v="8.3378355094662501E-2"/>
    <n v="0.71426958092675796"/>
    <n v="0.46574998842978499"/>
    <n v="0.15630050767468101"/>
  </r>
  <r>
    <x v="27"/>
    <n v="0.99462499005568505"/>
    <n v="6.4356750739622007E-2"/>
    <n v="0.719622983490951"/>
    <n v="0.106656233659852"/>
    <n v="1.8249940695473699E-2"/>
    <n v="2.7422371164324998E-6"/>
    <n v="0.64319907907771101"/>
    <n v="0.163750723823709"/>
    <n v="8.3831006316674797E-2"/>
    <n v="0.63268734386732794"/>
    <n v="0.44769030079760402"/>
    <n v="0.20184380206840899"/>
  </r>
  <r>
    <x v="27"/>
    <n v="0.99461623356932405"/>
    <n v="6.4357166378968905E-2"/>
    <n v="0.72056422419543698"/>
    <n v="0.107478693916955"/>
    <n v="1.8250416793139199E-2"/>
    <n v="2.73907125807742E-6"/>
    <n v="0.64237294990823401"/>
    <n v="0.16200402665935801"/>
    <n v="8.1748810695418297E-2"/>
    <n v="0.71119445372670598"/>
    <n v="0.44840054542756902"/>
    <n v="0.169093224374746"/>
  </r>
  <r>
    <x v="27"/>
    <n v="0.99463024394750299"/>
    <n v="6.4633776203526894E-2"/>
    <n v="0.718876393315388"/>
    <n v="0.105965411065418"/>
    <n v="1.8250685139096199E-2"/>
    <n v="2.7392177242095999E-6"/>
    <n v="0.64236849110886995"/>
    <n v="0.16200126071384099"/>
    <n v="9.0982895624468901E-2"/>
    <n v="0.71996039357201502"/>
    <n v="0.39956667171307902"/>
    <n v="0.155417188714847"/>
  </r>
  <r>
    <x v="27"/>
    <n v="0.99465826470385998"/>
    <n v="6.4397523856097996E-2"/>
    <n v="0.71798960802100997"/>
    <n v="0.104870220561376"/>
    <n v="1.8250607232205399E-2"/>
    <n v="2.7603843511061201E-6"/>
    <n v="0.64248520291057998"/>
    <n v="0.16225008914837499"/>
    <n v="8.98965326916394E-2"/>
    <n v="0.68629062224241899"/>
    <n v="0.42367253810605299"/>
    <n v="0.16894833775545201"/>
  </r>
  <r>
    <x v="27"/>
    <n v="0.99461448227205196"/>
    <n v="6.4312862167155593E-2"/>
    <n v="0.71948554444633706"/>
    <n v="0.106892845042294"/>
    <n v="1.8248884624288201E-2"/>
    <n v="2.7371297782196198E-6"/>
    <n v="0.64237374294705796"/>
    <n v="0.162009377101378"/>
    <n v="7.9847675562966694E-2"/>
    <n v="0.708583989210534"/>
    <n v="0.45523978578125701"/>
    <n v="0.15621286638814"/>
  </r>
  <r>
    <x v="27"/>
    <n v="0.99460747708296204"/>
    <n v="6.4707101605146006E-2"/>
    <n v="0.71894240437458401"/>
    <n v="0.10690570034109199"/>
    <n v="1.8251819117172299E-2"/>
    <n v="2.7387455479413999E-6"/>
    <n v="0.64237087935653703"/>
    <n v="0.16200473399940099"/>
    <n v="8.75427463371755E-2"/>
    <n v="0.66325066242267905"/>
    <n v="0.43760645661740799"/>
    <n v="0.17196085866600699"/>
  </r>
  <r>
    <x v="27"/>
    <n v="0.99465476210931503"/>
    <n v="6.4363735687586701E-2"/>
    <n v="0.72036591776102799"/>
    <n v="0.10548252656085701"/>
    <n v="1.82495598173412E-2"/>
    <n v="2.7427518892449599E-6"/>
    <n v="0.64320984535469505"/>
    <n v="0.16377417561722299"/>
    <n v="8.5732141449126401E-2"/>
    <n v="0.74075013297881398"/>
    <n v="0.44820599763818902"/>
    <n v="0.14760026947309299"/>
  </r>
  <r>
    <x v="27"/>
    <n v="0.99464600562295402"/>
    <n v="6.4750946038920801E-2"/>
    <n v="0.71761473990903701"/>
    <n v="0.106210055292632"/>
    <n v="1.8249447285165699E-2"/>
    <n v="2.7416851356597801E-6"/>
    <n v="0.64317882678749705"/>
    <n v="0.16372399877640501"/>
    <n v="8.93533512252246E-2"/>
    <n v="0.72104112588170999"/>
    <n v="0.41164684711563698"/>
    <n v="0.145187178199992"/>
  </r>
  <r>
    <x v="27"/>
    <n v="0.99464250302840895"/>
    <n v="6.4265442499351497E-2"/>
    <n v="0.71971484231029104"/>
    <n v="0.107070635086848"/>
    <n v="1.8249629067910701E-2"/>
    <n v="2.7434888238655202E-6"/>
    <n v="0.64319465649561103"/>
    <n v="0.16374764420319601"/>
    <n v="8.0390857029381396E-2"/>
    <n v="0.73132635607543095"/>
    <n v="0.47732026428542301"/>
    <n v="0.156494129438038"/>
  </r>
  <r>
    <x v="27"/>
    <n v="0.99462148746114099"/>
    <n v="6.4287269082406798E-2"/>
    <n v="0.72094304157935596"/>
    <n v="0.105652535725066"/>
    <n v="1.8248728810506799E-2"/>
    <n v="2.7434781692717099E-6"/>
    <n v="0.643191588258753"/>
    <n v="0.16375349682079299"/>
    <n v="7.6769647253283099E-2"/>
    <n v="0.65746587305484006"/>
    <n v="0.51551900451892096"/>
    <n v="0.203984338216667"/>
  </r>
  <r>
    <x v="27"/>
    <n v="0.99461273097477898"/>
    <n v="6.4032846306886701E-2"/>
    <n v="0.72110983864354605"/>
    <n v="0.10679731782810099"/>
    <n v="1.80803893322866E-2"/>
    <n v="2.6238777129908702E-6"/>
    <n v="0.65488373161039604"/>
    <n v="0.18160270697440301"/>
    <n v="8.3921536561077203E-2"/>
    <n v="0.70775386149439201"/>
    <n v="0.455447872163669"/>
    <n v="0.17174743329909201"/>
  </r>
  <r>
    <x v="27"/>
    <n v="0.99461623356932405"/>
    <n v="6.4503990058749794E-2"/>
    <n v="0.71907145176076903"/>
    <n v="0.105687604800163"/>
    <n v="1.8248893280609399E-2"/>
    <n v="2.7415091362107101E-6"/>
    <n v="0.64318988400497401"/>
    <n v="0.16373600865756099"/>
    <n v="8.3559415583467397E-2"/>
    <n v="0.69062399333926505"/>
    <n v="0.45886514388773803"/>
    <n v="0.17129873344705199"/>
  </r>
  <r>
    <x v="27"/>
    <n v="0.99460397448841797"/>
    <n v="6.4002846709414696E-2"/>
    <n v="0.72031330882218803"/>
    <n v="0.10644538402754899"/>
    <n v="1.8249507879414099E-2"/>
    <n v="2.7388470077478101E-6"/>
    <n v="0.64236635394174701"/>
    <n v="0.16200163207305701"/>
    <n v="8.4645778516296899E-2"/>
    <n v="0.62774834500272803"/>
    <n v="0.460377378740636"/>
    <n v="0.17810499785049"/>
  </r>
  <r>
    <x v="27"/>
    <n v="0.99462323875841296"/>
    <n v="6.4535004846131505E-2"/>
    <n v="0.71880842308276405"/>
    <n v="0.105126853833046"/>
    <n v="1.8251074673549798E-2"/>
    <n v="2.7433018718879601E-6"/>
    <n v="0.64320575086699805"/>
    <n v="0.163758094504275"/>
    <n v="8.3649945827869804E-2"/>
    <n v="0.69468065519739697"/>
    <n v="0.47508620494783199"/>
    <n v="0.16677837770687801"/>
  </r>
  <r>
    <x v="28"/>
    <n v="0.99466702119022199"/>
    <n v="8.3945285109526702E-2"/>
    <n v="0.72032878510060905"/>
    <n v="0.106223979324803"/>
    <n v="1.81167458812929E-2"/>
    <n v="2.71236531228503E-6"/>
    <n v="0.64339107923584304"/>
    <n v="0.16309580638184201"/>
    <n v="0.110265837682192"/>
    <n v="0.63199818123505802"/>
    <n v="0.50229251024448396"/>
    <n v="0.204897865489964"/>
  </r>
  <r>
    <x v="28"/>
    <n v="0.99464600562295402"/>
    <n v="8.3666839851038205E-2"/>
    <n v="0.72297449425235305"/>
    <n v="0.105581063838688"/>
    <n v="1.8116962289322702E-2"/>
    <n v="2.7107745385564699E-6"/>
    <n v="0.64301405382649701"/>
    <n v="0.16231531305858399"/>
    <n v="0.11877568065602299"/>
    <n v="0.70180722332654899"/>
    <n v="0.433193923708458"/>
    <n v="0.16617755438279599"/>
  </r>
  <r>
    <x v="28"/>
    <n v="0.99468103156840104"/>
    <n v="8.4008377691115604E-2"/>
    <n v="0.72024425856072605"/>
    <n v="0.106643464657314"/>
    <n v="1.81168930387531E-2"/>
    <n v="2.7128238459435698E-6"/>
    <n v="0.64339423631084602"/>
    <n v="0.16309975234347801"/>
    <n v="0.118504089922815"/>
    <n v="0.72373512526240003"/>
    <n v="0.41422033318749801"/>
    <n v="0.156281143420575"/>
  </r>
  <r>
    <x v="28"/>
    <n v="0.99466702119022199"/>
    <n v="8.3847841591107197E-2"/>
    <n v="0.72047325214220004"/>
    <n v="0.105869561021415"/>
    <n v="1.8116944976680299E-2"/>
    <n v="2.7097557334985002E-6"/>
    <n v="0.64302348700811196"/>
    <n v="0.162326390276475"/>
    <n v="0.11560712210193699"/>
    <n v="0.701446979223317"/>
    <n v="0.45955655526794698"/>
    <n v="0.160404213059088"/>
  </r>
  <r>
    <x v="28"/>
    <n v="0.99464075173113697"/>
    <n v="8.3554514237060604E-2"/>
    <n v="0.72119727090119801"/>
    <n v="0.10678364430925801"/>
    <n v="1.8117126759425301E-2"/>
    <n v="2.7120308099982498E-6"/>
    <n v="0.643390406938676"/>
    <n v="0.16310145945870699"/>
    <n v="0.12121999725488899"/>
    <n v="0.67523269455191104"/>
    <n v="0.42733594435493999"/>
    <n v="0.16342975345666499"/>
  </r>
  <r>
    <x v="28"/>
    <n v="0.99461448227205196"/>
    <n v="8.3434177450535704E-2"/>
    <n v="0.72163587583432198"/>
    <n v="0.107738055678037"/>
    <n v="1.8117360480097499E-2"/>
    <n v="2.7099482074359701E-6"/>
    <n v="0.64302648261096396"/>
    <n v="0.16232905837633901"/>
    <n v="0.105558264973264"/>
    <n v="0.67711744993258705"/>
    <n v="0.52228987036876895"/>
    <n v="0.19714879320199699"/>
  </r>
  <r>
    <x v="28"/>
    <n v="0.99467052378476695"/>
    <n v="8.3963878533413597E-2"/>
    <n v="0.72093185672844795"/>
    <n v="0.107534173967331"/>
    <n v="1.8115412807829301E-2"/>
    <n v="2.71000701506175E-6"/>
    <n v="0.64301896006305903"/>
    <n v="0.16232048442949401"/>
    <n v="0.116421894301559"/>
    <n v="0.70431326926207405"/>
    <n v="0.43115493242761299"/>
    <n v="0.167646658358925"/>
  </r>
  <r>
    <x v="28"/>
    <n v="0.99461973616386901"/>
    <n v="8.3479511565156095E-2"/>
    <n v="0.72220168254057604"/>
    <n v="0.108163249334104"/>
    <n v="1.7940676308248301E-2"/>
    <n v="2.5708014675439302E-6"/>
    <n v="0.65525229313869904"/>
    <n v="0.18123419639007399"/>
    <n v="0.116874545523571"/>
    <n v="0.70572292010080795"/>
    <n v="0.46156429304190599"/>
    <n v="0.16656135888582299"/>
  </r>
  <r>
    <x v="28"/>
    <n v="0.994647756920226"/>
    <n v="8.3780210080719897E-2"/>
    <n v="0.72168237676270197"/>
    <n v="0.106413462045613"/>
    <n v="1.81161918767366E-2"/>
    <n v="2.7095428692890301E-6"/>
    <n v="0.64301865283710902"/>
    <n v="0.16232455251773301"/>
    <n v="0.109722656215777"/>
    <n v="0.722393346501087"/>
    <n v="0.49675400274968601"/>
    <n v="0.16736261258969301"/>
  </r>
  <r>
    <x v="28"/>
    <n v="0.99468278286567302"/>
    <n v="8.3831319007506802E-2"/>
    <n v="0.72149480642228403"/>
    <n v="0.10698701037568301"/>
    <n v="1.8117732701908799E-2"/>
    <n v="2.7128719447048299E-6"/>
    <n v="0.64339585946030997"/>
    <n v="0.163102661074157"/>
    <n v="0.11940939236684001"/>
    <n v="0.72241945114624895"/>
    <n v="0.41414087332300198"/>
    <n v="0.15324076475540499"/>
  </r>
  <r>
    <x v="28"/>
    <n v="0.99461798486659603"/>
    <n v="8.3497104512030601E-2"/>
    <n v="0.71981381093890096"/>
    <n v="0.107734260770374"/>
    <n v="1.81164602226935E-2"/>
    <n v="2.71289942756591E-6"/>
    <n v="0.64338487978586001"/>
    <n v="0.16308929778426401"/>
    <n v="0.119680983100047"/>
    <n v="0.73771677321102103"/>
    <n v="0.41853555984984298"/>
    <n v="0.15093093405318"/>
  </r>
  <r>
    <x v="28"/>
    <n v="0.994693290649307"/>
    <n v="8.4259512134102502E-2"/>
    <n v="0.72089348621051597"/>
    <n v="0.106943749719855"/>
    <n v="1.8116243814663702E-2"/>
    <n v="2.7096507663044198E-6"/>
    <n v="0.64302033743950104"/>
    <n v="0.16232616597064101"/>
    <n v="0.11732719674558301"/>
    <n v="0.754663908850014"/>
    <n v="0.42518781162318797"/>
    <n v="0.14681561985764299"/>
  </r>
  <r>
    <x v="28"/>
    <n v="0.99458646151569396"/>
    <n v="8.3600484684486401E-2"/>
    <n v="0.72205505042221096"/>
    <n v="0.107946306417304"/>
    <n v="1.8116979601965E-2"/>
    <n v="2.71302601574686E-6"/>
    <n v="0.64338569132401302"/>
    <n v="0.163085830182084"/>
    <n v="0.109722656215777"/>
    <n v="0.71772061501713702"/>
    <n v="0.48071947848802699"/>
    <n v="0.158862916125877"/>
  </r>
  <r>
    <x v="28"/>
    <n v="0.99459521800205597"/>
    <n v="8.3454216416576493E-2"/>
    <n v="0.72085048079063896"/>
    <n v="0.106895512060433"/>
    <n v="1.8116927664037899E-2"/>
    <n v="2.7120765436345598E-6"/>
    <n v="0.64339582450603205"/>
    <n v="0.16310308127149201"/>
    <n v="0.12420749532017"/>
    <n v="0.74775661974022201"/>
    <n v="0.41452755432331301"/>
    <n v="0.148868699952105"/>
  </r>
  <r>
    <x v="28"/>
    <n v="0.99468978805476205"/>
    <n v="8.4219287073048696E-2"/>
    <n v="0.72072575350572199"/>
    <n v="0.10661835729622"/>
    <n v="1.8116841100825998E-2"/>
    <n v="2.7177832293701802E-6"/>
    <n v="0.643062605683969"/>
    <n v="0.162402566337354"/>
    <n v="0.11832302943401"/>
    <n v="0.63833116815129198"/>
    <n v="0.43902617815617301"/>
    <n v="0.17472212047535099"/>
  </r>
  <r>
    <x v="28"/>
    <n v="0.99466001600113296"/>
    <n v="8.3991012794148098E-2"/>
    <n v="0.72127285993031998"/>
    <n v="0.10668483284270899"/>
    <n v="1.81154734020776E-2"/>
    <n v="2.7095501976201801E-6"/>
    <n v="0.64301636477646296"/>
    <n v="0.16232112070788099"/>
    <n v="0.11488288014671701"/>
    <n v="0.66490047599689905"/>
    <n v="0.44321014119521401"/>
    <n v="0.179743736526844"/>
  </r>
  <r>
    <x v="28"/>
    <n v="0.99461273097477898"/>
    <n v="8.37052441910585E-2"/>
    <n v="0.72123372578104294"/>
    <n v="0.107151556090093"/>
    <n v="1.81167718502564E-2"/>
    <n v="2.7122250243340302E-6"/>
    <n v="0.643385897620952"/>
    <n v="0.163089178467519"/>
    <n v="0.109813186460179"/>
    <n v="0.75391209506935597"/>
    <n v="0.49325815405948198"/>
    <n v="0.155999359370424"/>
  </r>
  <r>
    <x v="28"/>
    <n v="0.99468628546021798"/>
    <n v="8.3990744283773497E-2"/>
    <n v="0.72011684007132204"/>
    <n v="0.10667490452562001"/>
    <n v="1.8118269393822699E-2"/>
    <n v="2.7119550550194099E-6"/>
    <n v="0.643395019422217"/>
    <n v="0.163096457037536"/>
    <n v="0.116059773323949"/>
    <n v="0.71243703483640397"/>
    <n v="0.47398488514477499"/>
    <n v="0.168865064203406"/>
  </r>
  <r>
    <x v="28"/>
    <n v="0.99461448227205196"/>
    <n v="8.3434177450535801E-2"/>
    <n v="0.72280620842829502"/>
    <n v="0.10771706020583401"/>
    <n v="1.8117092134140499E-2"/>
    <n v="2.71067309346074E-6"/>
    <n v="0.64301537087356397"/>
    <n v="0.16231754414730201"/>
    <n v="0.113705986969485"/>
    <n v="0.773485358011619"/>
    <n v="0.48052024279454097"/>
    <n v="0.15151939385611801"/>
  </r>
  <r>
    <x v="28"/>
    <n v="0.99470730102748595"/>
    <n v="8.39988878723959E-2"/>
    <n v="0.7199937364365"/>
    <n v="0.106140964282954"/>
    <n v="1.8117152728388899E-2"/>
    <n v="2.7122703266795601E-6"/>
    <n v="0.64338392459192895"/>
    <n v="0.16308488632905699"/>
    <n v="0.113977577702692"/>
    <n v="0.69911844487489105"/>
    <n v="0.49519184062724397"/>
    <n v="0.17698468253528299"/>
  </r>
  <r>
    <x v="28"/>
    <n v="0.99463724913659202"/>
    <n v="8.3656283347268601E-2"/>
    <n v="0.72127776657586995"/>
    <n v="0.106921384156133"/>
    <n v="1.8116330377875699E-2"/>
    <n v="2.7115949964765599E-6"/>
    <n v="0.64338136788254296"/>
    <n v="0.16308204881503799"/>
    <n v="0.11596924307954599"/>
    <n v="0.74295858595949604"/>
    <n v="0.46724946277284402"/>
    <n v="0.162906035980423"/>
  </r>
  <r>
    <x v="28"/>
    <n v="0.99469679324385196"/>
    <n v="8.4146973183114898E-2"/>
    <n v="0.72016417975631397"/>
    <n v="0.105667924392707"/>
    <n v="1.8115533996326001E-2"/>
    <n v="2.71770024076177E-6"/>
    <n v="0.64307193928248096"/>
    <n v="0.162415531965728"/>
    <n v="0.116693485034766"/>
    <n v="0.69676380588130304"/>
    <n v="0.43075367847606999"/>
    <n v="0.14942603204263299"/>
  </r>
  <r>
    <x v="28"/>
    <n v="0.99463199524477497"/>
    <n v="8.3596574732044807E-2"/>
    <n v="0.72278103391760895"/>
    <n v="0.106769967135949"/>
    <n v="1.8117247947922001E-2"/>
    <n v="2.7097440315068402E-6"/>
    <n v="0.64302735619426499"/>
    <n v="0.162330403403941"/>
    <n v="0.11904727138923001"/>
    <n v="0.69758871266841405"/>
    <n v="0.44540550583015198"/>
    <n v="0.149973334534696"/>
  </r>
  <r>
    <x v="28"/>
    <n v="0.99463724913659202"/>
    <n v="8.3863680024985898E-2"/>
    <n v="0.72297908550844303"/>
    <n v="0.106735264342716"/>
    <n v="1.81171613847101E-2"/>
    <n v="2.7100152968165299E-6"/>
    <n v="0.64302716341560695"/>
    <n v="0.16233741933170501"/>
    <n v="0.117508257234388"/>
    <n v="0.75420446709516997"/>
    <n v="0.43468654966230003"/>
    <n v="0.15076082326843701"/>
  </r>
  <r>
    <x v="28"/>
    <n v="0.99466526989295001"/>
    <n v="8.3955076542639895E-2"/>
    <n v="0.72196170510587498"/>
    <n v="0.105943763544758"/>
    <n v="1.8116486191657101E-2"/>
    <n v="2.7092819397476199E-6"/>
    <n v="0.64302383726727097"/>
    <n v="0.16233013094110499"/>
    <n v="0.120224164566462"/>
    <n v="0.69247220221671502"/>
    <n v="0.42200737224139701"/>
    <n v="0.178647332019819"/>
  </r>
  <r>
    <x v="28"/>
    <n v="0.99463724913659202"/>
    <n v="8.4005894889706403E-2"/>
    <n v="0.72168118654531599"/>
    <n v="0.106203286323393"/>
    <n v="1.8117524950200099E-2"/>
    <n v="2.7109400319733198E-6"/>
    <n v="0.64302191904122497"/>
    <n v="0.162323765105989"/>
    <n v="0.117598787478791"/>
    <n v="0.66097955829360699"/>
    <n v="0.42794749137564297"/>
    <n v="0.17073157042513501"/>
  </r>
  <r>
    <x v="28"/>
    <n v="0.99462323875841296"/>
    <n v="8.3421270561432295E-2"/>
    <n v="0.72207333558152098"/>
    <n v="0.107030926649767"/>
    <n v="1.8117196009994899E-2"/>
    <n v="2.7127634070843501E-6"/>
    <n v="0.64339678834619995"/>
    <n v="0.16310189092268501"/>
    <n v="0.12085787627727899"/>
    <n v="0.78259065824402996"/>
    <n v="0.42668357504190202"/>
    <n v="0.138962735540893"/>
  </r>
  <r>
    <x v="28"/>
    <n v="0.99461623356932405"/>
    <n v="8.3356677264324802E-2"/>
    <n v="0.72245302601324202"/>
    <n v="0.10816342774865199"/>
    <n v="1.7939507704887302E-2"/>
    <n v="2.57073495136056E-6"/>
    <n v="0.65525214176709401"/>
    <n v="0.181236818782995"/>
    <n v="0.113253335747473"/>
    <n v="0.62537282229301205"/>
    <n v="0.47312505416914402"/>
    <n v="0.18525650695450299"/>
  </r>
  <r>
    <x v="28"/>
    <n v="0.99467402637931102"/>
    <n v="8.3912666616345902E-2"/>
    <n v="0.72174877945643001"/>
    <n v="0.106183656922718"/>
    <n v="1.8116815131862401E-2"/>
    <n v="2.7126496254681399E-6"/>
    <n v="0.64339192185125305"/>
    <n v="0.16310094764303901"/>
    <n v="0.115063940635522"/>
    <n v="0.70864664035892"/>
    <n v="0.48443985591090599"/>
    <n v="0.17973574071554199"/>
  </r>
  <r>
    <x v="28"/>
    <n v="0.99468278286567302"/>
    <n v="8.3946539384016403E-2"/>
    <n v="0.72003640941604796"/>
    <n v="0.10621113316466201"/>
    <n v="1.8116737224971698E-2"/>
    <n v="2.7128736999375201E-6"/>
    <n v="0.64339123285685096"/>
    <n v="0.16309472313266299"/>
    <n v="0.118141968945205"/>
    <n v="0.77439379966324895"/>
    <n v="0.43858706206071602"/>
    <n v="0.14216104658378001"/>
  </r>
  <r>
    <x v="28"/>
    <n v="0.99465826470385998"/>
    <n v="8.3500403879236601E-2"/>
    <n v="0.72284592343292298"/>
    <n v="0.10714820194286701"/>
    <n v="1.8117871203047801E-2"/>
    <n v="2.7099965949433E-6"/>
    <n v="0.64303255469147702"/>
    <n v="0.16233419127159099"/>
    <n v="0.115516591857534"/>
    <n v="0.67213146270669699"/>
    <n v="0.47276800876636499"/>
    <n v="0.16412305087694001"/>
  </r>
  <r>
    <x v="28"/>
    <n v="0.99459346670478299"/>
    <n v="8.3308474134742794E-2"/>
    <n v="0.72272004698245595"/>
    <n v="0.10705344642567299"/>
    <n v="1.8117585544448499E-2"/>
    <n v="2.7099871886944099E-6"/>
    <n v="0.64302823513081797"/>
    <n v="0.16233839376671"/>
    <n v="0.125565448986207"/>
    <n v="0.68037530964877202"/>
    <n v="0.38992895032717301"/>
    <n v="0.161416119487337"/>
  </r>
  <r>
    <x v="28"/>
    <n v="0.99460397448841797"/>
    <n v="8.2994456768952604E-2"/>
    <n v="0.72386084340953705"/>
    <n v="0.108542536231022"/>
    <n v="1.7941039873738299E-2"/>
    <n v="2.5725095155310501E-6"/>
    <n v="0.655249465137131"/>
    <n v="0.181228167120947"/>
    <n v="0.11768931772319299"/>
    <n v="0.66213860453878903"/>
    <n v="0.44278580123815803"/>
    <n v="0.157118348302523"/>
  </r>
  <r>
    <x v="28"/>
    <n v="0.99465125951477096"/>
    <n v="8.3749504264180194E-2"/>
    <n v="0.72351059450024702"/>
    <n v="0.10722525853792"/>
    <n v="1.8117377792739899E-2"/>
    <n v="2.70972688131159E-6"/>
    <n v="0.64301974833574105"/>
    <n v="0.16232922553627699"/>
    <n v="0.11388704745828999"/>
    <n v="0.66223258126136997"/>
    <n v="0.48606573101441303"/>
    <n v="0.203822859240788"/>
  </r>
  <r>
    <x v="28"/>
    <n v="0.99468628546021798"/>
    <n v="8.3894617569656896E-2"/>
    <n v="0.72004773805691702"/>
    <n v="0.106524419473725"/>
    <n v="1.81178019524783E-2"/>
    <n v="2.7114745772683699E-6"/>
    <n v="0.64339503391991004"/>
    <n v="0.16310497771315399"/>
    <n v="0.119499922611242"/>
    <n v="0.68515768064240001"/>
    <n v="0.44443915670607897"/>
    <n v="0.17628579555248999"/>
  </r>
  <r>
    <x v="28"/>
    <n v="0.99464950821749898"/>
    <n v="8.4172739144406206E-2"/>
    <n v="0.72160299538273798"/>
    <n v="0.106284572699092"/>
    <n v="1.81164429100511E-2"/>
    <n v="2.7116584232427701E-6"/>
    <n v="0.64340431240596696"/>
    <n v="0.163109169480081"/>
    <n v="0.11524500112432701"/>
    <n v="0.72713917099149095"/>
    <n v="0.46292155842607102"/>
    <n v="0.16235943150579099"/>
  </r>
  <r>
    <x v="28"/>
    <n v="0.99461798486659603"/>
    <n v="8.3684090723051899E-2"/>
    <n v="0.72096276194338704"/>
    <n v="0.106497907968539"/>
    <n v="1.8116512160620699E-2"/>
    <n v="2.7117296477510301E-6"/>
    <n v="0.64339483295539701"/>
    <n v="0.163106015549705"/>
    <n v="0.112981745014265"/>
    <n v="0.66690531274531994"/>
    <n v="0.49959677640731998"/>
    <n v="0.186846375274065"/>
  </r>
  <r>
    <x v="28"/>
    <n v="0.99468278286567302"/>
    <n v="8.4432440171811105E-2"/>
    <n v="0.72086396874131298"/>
    <n v="0.106008313107951"/>
    <n v="1.8118511770816002E-2"/>
    <n v="2.7176883711435002E-6"/>
    <n v="0.64306011515855899"/>
    <n v="0.16240821204581499"/>
    <n v="0.111895382081436"/>
    <n v="0.74004530755944697"/>
    <n v="0.48144297341542902"/>
    <n v="0.15742836665022999"/>
  </r>
  <r>
    <x v="28"/>
    <n v="0.994647756920226"/>
    <n v="8.3857243132443499E-2"/>
    <n v="0.72208445379411601"/>
    <n v="0.10740446061417"/>
    <n v="1.8117170041031298E-2"/>
    <n v="2.7128466623060001E-6"/>
    <n v="0.64340677417532999"/>
    <n v="0.16311529346696099"/>
    <n v="0.107821521083325"/>
    <n v="0.706934175636313"/>
    <n v="0.51773192371865595"/>
    <n v="0.17540830374045599"/>
  </r>
  <r>
    <x v="28"/>
    <n v="0.99461973616386901"/>
    <n v="8.3301742984255606E-2"/>
    <n v="0.72206747403695004"/>
    <n v="0.107161142754684"/>
    <n v="1.8116529473263102E-2"/>
    <n v="2.7104706153565102E-6"/>
    <n v="0.64302260158259905"/>
    <n v="0.162322377678149"/>
    <n v="0.11415863819149701"/>
    <n v="0.76633268523730702"/>
    <n v="0.47911465542216403"/>
    <n v="0.16562881329281401"/>
  </r>
  <r>
    <x v="28"/>
    <n v="0.99464600562295402"/>
    <n v="8.4034228251565896E-2"/>
    <n v="0.72151861510252502"/>
    <n v="0.10631412792851"/>
    <n v="1.8117317198491498E-2"/>
    <n v="2.7116537945822002E-6"/>
    <n v="0.64339595977881803"/>
    <n v="0.16309720058565"/>
    <n v="0.112891214769863"/>
    <n v="0.68416570412625299"/>
    <n v="0.485474393427137"/>
    <n v="0.17915926371520599"/>
  </r>
  <r>
    <x v="28"/>
    <n v="0.99465301081204305"/>
    <n v="8.3777271179496196E-2"/>
    <n v="0.72335041836206304"/>
    <n v="0.10715970339429"/>
    <n v="1.81168930387531E-2"/>
    <n v="2.7100189491685298E-6"/>
    <n v="0.64301841525830805"/>
    <n v="0.16232116353270701"/>
    <n v="0.119137801633632"/>
    <n v="0.75660609445004701"/>
    <n v="0.45304453825169999"/>
    <n v="0.15822906328244099"/>
  </r>
  <r>
    <x v="28"/>
    <n v="0.99462148746114099"/>
    <n v="8.2875937025237004E-2"/>
    <n v="0.72292881513865503"/>
    <n v="0.107546973643168"/>
    <n v="1.8116737224971698E-2"/>
    <n v="2.70984215998375E-6"/>
    <n v="0.643025880692084"/>
    <n v="0.16233237739996301"/>
    <n v="0.120405225055267"/>
    <n v="0.71784591731391401"/>
    <n v="0.42666026327960199"/>
    <n v="0.14990285126845501"/>
  </r>
  <r>
    <x v="28"/>
    <n v="0.99461623356932405"/>
    <n v="8.34343687181998E-2"/>
    <n v="0.72230937816551"/>
    <n v="0.106789170070082"/>
    <n v="1.81176115134121E-2"/>
    <n v="2.71023817629135E-6"/>
    <n v="0.64301923341295697"/>
    <n v="0.162321358930687"/>
    <n v="0.113705986969485"/>
    <n v="0.744514422811135"/>
    <n v="0.50654272212558704"/>
    <n v="0.180950003196373"/>
  </r>
  <r>
    <x v="28"/>
    <n v="0.99461973616386901"/>
    <n v="8.3435398621006698E-2"/>
    <n v="0.72229629085309399"/>
    <n v="0.106959850216879"/>
    <n v="1.8118329988070999E-2"/>
    <n v="2.7110062759372601E-6"/>
    <n v="0.64301940075234498"/>
    <n v="0.16232497189002201"/>
    <n v="0.123754844098158"/>
    <n v="0.75219963034674897"/>
    <n v="0.40569930094650097"/>
    <n v="0.151705102508085"/>
  </r>
  <r>
    <x v="28"/>
    <n v="0.99463199524477497"/>
    <n v="8.36031587535596E-2"/>
    <n v="0.72342511263448095"/>
    <n v="0.107231400149512"/>
    <n v="1.8117698076624E-2"/>
    <n v="2.7099416878461599E-6"/>
    <n v="0.64302293527811005"/>
    <n v="0.162327913520283"/>
    <n v="0.11940939236684001"/>
    <n v="0.70092488632008298"/>
    <n v="0.425754180932083"/>
    <n v="0.168737437108926"/>
  </r>
  <r>
    <x v="28"/>
    <n v="0.99463900043386499"/>
    <n v="8.36300907119574E-2"/>
    <n v="0.72144838965689895"/>
    <n v="0.106187778132167"/>
    <n v="1.81171786973525E-2"/>
    <n v="2.7126506533259598E-6"/>
    <n v="0.64339115425247095"/>
    <n v="0.163103598890212"/>
    <n v="0.10872682352735"/>
    <n v="0.70523737370079997"/>
    <n v="0.51874422872787396"/>
    <n v="0.18843547660371199"/>
  </r>
  <r>
    <x v="28"/>
    <n v="0.99461973616386901"/>
    <n v="8.3873894453894704E-2"/>
    <n v="0.72227234713564104"/>
    <n v="0.107128790199481"/>
    <n v="1.7940347368043001E-2"/>
    <n v="2.5711587285379399E-6"/>
    <n v="0.65526897573515597"/>
    <n v="0.181248304079457"/>
    <n v="0.120224164566462"/>
    <n v="0.75882498928879305"/>
    <n v="0.45262425249750698"/>
    <n v="0.14332541882376801"/>
  </r>
  <r>
    <x v="28"/>
    <n v="0.99468628546021798"/>
    <n v="8.4049342075255495E-2"/>
    <n v="0.71951426194544599"/>
    <n v="0.10626000797691899"/>
    <n v="1.8115871592852498E-2"/>
    <n v="2.7104350838354898E-6"/>
    <n v="0.64338614745241995"/>
    <n v="0.16308502637439101"/>
    <n v="0.117779847967596"/>
    <n v="0.74459795767565395"/>
    <n v="0.44113027048377901"/>
    <n v="0.16106800458784001"/>
  </r>
  <r>
    <x v="28"/>
    <n v="0.99468278286567302"/>
    <n v="8.3777330031085201E-2"/>
    <n v="0.71978262245808999"/>
    <n v="0.106353151028099"/>
    <n v="1.8116321721554501E-2"/>
    <n v="2.7116795889851301E-6"/>
    <n v="0.64338643849146004"/>
    <n v="0.163095578694857"/>
    <n v="0.119137801633632"/>
    <n v="0.67343147403575099"/>
    <n v="0.41546822560640401"/>
    <n v="0.17243961790065401"/>
  </r>
  <r>
    <x v="28"/>
    <n v="0.99462323875841296"/>
    <n v="8.4113251222641197E-2"/>
    <n v="0.72224245141752696"/>
    <n v="0.107237152854211"/>
    <n v="1.8116780506577598E-2"/>
    <n v="2.71413933053718E-6"/>
    <n v="0.64339561625450803"/>
    <n v="0.16309605489408799"/>
    <n v="0.1179609084564"/>
    <n v="0.75716995478553994"/>
    <n v="0.45262606777470299"/>
    <n v="0.14140813985299"/>
  </r>
  <r>
    <x v="28"/>
    <n v="0.994647756920226"/>
    <n v="8.4258868444848395E-2"/>
    <n v="0.72037372692742896"/>
    <n v="0.10619805709989"/>
    <n v="1.81174124180246E-2"/>
    <n v="2.71147125786872E-6"/>
    <n v="0.64340332611677697"/>
    <n v="0.163112007832796"/>
    <n v="0.11415863819149701"/>
    <n v="0.700914444462018"/>
    <n v="0.469508615103224"/>
    <n v="0.17391779605388499"/>
  </r>
  <r>
    <x v="28"/>
    <n v="0.99461798486659603"/>
    <n v="8.3347647223643906E-2"/>
    <n v="0.72325250204554303"/>
    <n v="0.107439430862084"/>
    <n v="1.81178019524783E-2"/>
    <n v="2.7124866485483502E-6"/>
    <n v="0.64340082947824595"/>
    <n v="0.16310859021125701"/>
    <n v="0.11280068452545999"/>
    <n v="0.74627909682406801"/>
    <n v="0.493862690273979"/>
    <n v="0.147583948224705"/>
  </r>
  <r>
    <x v="28"/>
    <n v="0.99460572578568995"/>
    <n v="8.3528634250815595E-2"/>
    <n v="0.72304281642177104"/>
    <n v="0.108201255547888"/>
    <n v="1.7938945044009901E-2"/>
    <n v="2.5713037339282301E-6"/>
    <n v="0.65525404114964003"/>
    <n v="0.18124150274103201"/>
    <n v="0.110899549393009"/>
    <n v="0.646700317390142"/>
    <n v="0.48953833935027302"/>
    <n v="0.18767357358561601"/>
  </r>
  <r>
    <x v="28"/>
    <n v="0.99467227508203904"/>
    <n v="8.3969219315111601E-2"/>
    <n v="0.71938628992343401"/>
    <n v="0.106934866575965"/>
    <n v="1.8117464355951799E-2"/>
    <n v="2.7188524420644101E-6"/>
    <n v="0.64306393493394398"/>
    <n v="0.16241135562078601"/>
    <n v="0.11560712210193699"/>
    <n v="0.64070146993197796"/>
    <n v="0.47876269997672899"/>
    <n v="0.189099636634981"/>
  </r>
  <r>
    <x v="28"/>
    <n v="0.99468103156840104"/>
    <n v="8.3727898374583706E-2"/>
    <n v="0.72178815949671504"/>
    <n v="0.106525321370152"/>
    <n v="1.8117732701908799E-2"/>
    <n v="2.71222004962845E-6"/>
    <n v="0.64339213124683503"/>
    <n v="0.16310012210506999"/>
    <n v="0.12846241680708501"/>
    <n v="0.55158021134984103"/>
    <n v="0.39295912367732899"/>
    <n v="0.21348249492507301"/>
  </r>
  <r>
    <x v="28"/>
    <n v="0.99464075173113697"/>
    <n v="8.3383329677674894E-2"/>
    <n v="0.72248970859467398"/>
    <n v="0.106118810564646"/>
    <n v="1.8117628826054499E-2"/>
    <n v="2.7122070345262598E-6"/>
    <n v="0.64339408614849802"/>
    <n v="0.16310313472339699"/>
    <n v="0.121038936766084"/>
    <n v="0.65556023395803298"/>
    <n v="0.42259265555805497"/>
    <n v="0.18497815909603901"/>
  </r>
  <r>
    <x v="28"/>
    <n v="0.994602223191145"/>
    <n v="8.3456438064059696E-2"/>
    <n v="0.72286080056707902"/>
    <n v="0.107167369816441"/>
    <n v="1.8116494847978299E-2"/>
    <n v="2.7102487111313698E-6"/>
    <n v="0.64301777566139695"/>
    <n v="0.16232437183069201"/>
    <n v="0.12085787627727899"/>
    <n v="0.72091060265590101"/>
    <n v="0.41796734917149497"/>
    <n v="0.15553312320967499"/>
  </r>
  <r>
    <x v="28"/>
    <n v="0.99463374654204695"/>
    <n v="8.3605288445435202E-2"/>
    <n v="0.72203560221610097"/>
    <n v="0.107534887457478"/>
    <n v="1.8116858413468401E-2"/>
    <n v="2.7108891568014802E-6"/>
    <n v="0.64302120226633697"/>
    <n v="0.16232413436715601"/>
    <n v="0.11841355967841299"/>
    <n v="0.66748483586790996"/>
    <n v="0.428934761855438"/>
    <n v="0.15710954257103099"/>
  </r>
  <r>
    <x v="28"/>
    <n v="0.99472306270293698"/>
    <n v="8.3835438618733896E-2"/>
    <n v="0.71987508480143803"/>
    <n v="0.106811544744723"/>
    <n v="1.81155686216108E-2"/>
    <n v="2.71203838259705E-6"/>
    <n v="0.64339625894721497"/>
    <n v="0.16309581123251801"/>
    <n v="0.116784015279168"/>
    <n v="0.63816409842225796"/>
    <n v="0.42306957648592503"/>
    <n v="0.16930767006351699"/>
  </r>
  <r>
    <x v="28"/>
    <n v="0.99463549783932004"/>
    <n v="8.3633750545145796E-2"/>
    <n v="0.72142349775111103"/>
    <n v="0.106766174684525"/>
    <n v="1.8116226502021299E-2"/>
    <n v="2.7102476405863398E-6"/>
    <n v="0.64302822473049104"/>
    <n v="0.16233412958086199"/>
    <n v="0.112710154281058"/>
    <n v="0.68409261111980102"/>
    <n v="0.477598162660265"/>
    <n v="0.192508451212481"/>
  </r>
  <r>
    <x v="28"/>
    <n v="0.99462499005568505"/>
    <n v="8.3478724425153805E-2"/>
    <n v="0.72182513286829997"/>
    <n v="0.10834627891576799"/>
    <n v="1.7940710933533E-2"/>
    <n v="2.5708984220408302E-6"/>
    <n v="0.65525497298998503"/>
    <n v="0.181235929073262"/>
    <n v="0.116784015279168"/>
    <n v="0.74376782995950996"/>
    <n v="0.44422545344693998"/>
    <n v="0.16694197302201799"/>
  </r>
  <r>
    <x v="28"/>
    <n v="0.99471255491930299"/>
    <n v="8.4145689482830702E-2"/>
    <n v="0.720184476287695"/>
    <n v="0.106698785889528"/>
    <n v="1.81165640985478E-2"/>
    <n v="2.7169223615777399E-6"/>
    <n v="0.64306085593380602"/>
    <n v="0.16240242575150099"/>
    <n v="0.113977577702692"/>
    <n v="0.76079850046302"/>
    <n v="0.46830410919338"/>
    <n v="0.15325951281483"/>
  </r>
  <r>
    <x v="28"/>
    <n v="0.99461273097477898"/>
    <n v="8.3364850278741603E-2"/>
    <n v="0.72142030002072399"/>
    <n v="0.108258815406288"/>
    <n v="1.7939602924420501E-2"/>
    <n v="2.5716404472464001E-6"/>
    <n v="0.65525348716297005"/>
    <n v="0.18124306798676301"/>
    <n v="0.11452075916910701"/>
    <n v="0.76612384807601397"/>
    <n v="0.48615291633763402"/>
    <n v="0.15872271024538001"/>
  </r>
  <r>
    <x v="28"/>
    <n v="0.99463199524477497"/>
    <n v="8.3903390134636005E-2"/>
    <n v="0.72213848554096505"/>
    <n v="0.106111729366035"/>
    <n v="1.8117126759425301E-2"/>
    <n v="2.7108500350765301E-6"/>
    <n v="0.64339563208445405"/>
    <n v="0.16310225379854101"/>
    <n v="0.110446898170997"/>
    <n v="0.69216416740380704"/>
    <n v="0.47737050178740498"/>
    <n v="0.173203572683746"/>
  </r>
  <r>
    <x v="28"/>
    <n v="0.99467577767658399"/>
    <n v="8.4340694222847706E-2"/>
    <n v="0.72117727841925805"/>
    <n v="0.106400187561821"/>
    <n v="1.8117144072067701E-2"/>
    <n v="2.7127802193841201E-6"/>
    <n v="0.64338664121498801"/>
    <n v="0.16308596009717399"/>
    <n v="0.116059773323949"/>
    <n v="0.70963339594603403"/>
    <n v="0.458163236470715"/>
    <n v="0.14462748697375399"/>
  </r>
  <r>
    <x v="28"/>
    <n v="0.99468278286567302"/>
    <n v="8.4346847892118298E-2"/>
    <n v="0.72143896635127902"/>
    <n v="0.106223888312518"/>
    <n v="1.8116183220415399E-2"/>
    <n v="2.7105433122346799E-6"/>
    <n v="0.64301895464510495"/>
    <n v="0.16232254680868599"/>
    <n v="0.118232499189608"/>
    <n v="0.69515053881030897"/>
    <n v="0.444368431465332"/>
    <n v="0.17675624471373799"/>
  </r>
  <r>
    <x v="28"/>
    <n v="0.99471255491930299"/>
    <n v="8.3972529716990596E-2"/>
    <n v="0.71938401350191405"/>
    <n v="0.107266193252619"/>
    <n v="1.8115932187100801E-2"/>
    <n v="2.7170460652470801E-6"/>
    <n v="0.64305401674761897"/>
    <n v="0.162394324907396"/>
    <n v="0.124841207030987"/>
    <n v="0.65776868693871604"/>
    <n v="0.38607335038213703"/>
    <n v="0.18305590677838099"/>
  </r>
  <r>
    <x v="28"/>
    <n v="0.99467402637931102"/>
    <n v="8.4062123904732597E-2"/>
    <n v="0.71925926041641797"/>
    <n v="0.1065448040911"/>
    <n v="1.8116884382431898E-2"/>
    <n v="2.7133587730633E-6"/>
    <n v="0.64338727892730496"/>
    <n v="0.16309094672331201"/>
    <n v="0.119862043588852"/>
    <n v="0.67810942644873395"/>
    <n v="0.429205268065669"/>
    <n v="0.18217978121442699"/>
  </r>
  <r>
    <x v="28"/>
    <n v="0.99469679324385196"/>
    <n v="8.4554524114883095E-2"/>
    <n v="0.71961007379345598"/>
    <n v="0.105759680530547"/>
    <n v="1.8117680763981601E-2"/>
    <n v="2.7116252144217299E-6"/>
    <n v="0.64339713509196905"/>
    <n v="0.163105814928552"/>
    <n v="0.115788182590741"/>
    <n v="0.76286598835982899"/>
    <n v="0.46327188730850599"/>
    <n v="0.151281633149808"/>
  </r>
  <r>
    <x v="28"/>
    <n v="0.994684534162946"/>
    <n v="8.3897865441722605E-2"/>
    <n v="0.72041574863251201"/>
    <n v="0.106925441214959"/>
    <n v="1.81180443294717E-2"/>
    <n v="2.71767352604291E-6"/>
    <n v="0.64306265929230999"/>
    <n v="0.16240789250415999"/>
    <n v="0.121038936766084"/>
    <n v="0.69294208582962602"/>
    <n v="0.41782029465564602"/>
    <n v="0.16196115340425199"/>
  </r>
  <r>
    <x v="28"/>
    <n v="0.99466001600113296"/>
    <n v="8.3821803441216897E-2"/>
    <n v="0.72147338059071897"/>
    <n v="0.106516145201491"/>
    <n v="1.81158023422829E-2"/>
    <n v="2.70957161985198E-6"/>
    <n v="0.64301714516122699"/>
    <n v="0.16231913460716199"/>
    <n v="0.11488288014671701"/>
    <n v="0.70508596675886204"/>
    <n v="0.46365821957553299"/>
    <n v="0.17563350298140201"/>
  </r>
  <r>
    <x v="28"/>
    <n v="0.99462148746114099"/>
    <n v="8.3026711117926699E-2"/>
    <n v="0.72367844286912697"/>
    <n v="0.10814322710221499"/>
    <n v="1.8117879859369E-2"/>
    <n v="2.7094117531313401E-6"/>
    <n v="0.64301783328154205"/>
    <n v="0.16232629000804699"/>
    <n v="0.117236666501181"/>
    <n v="0.70021483997168499"/>
    <n v="0.47434230745866601"/>
    <n v="0.14964321893888999"/>
  </r>
  <r>
    <x v="28"/>
    <n v="0.99467752897385597"/>
    <n v="8.4370384849477703E-2"/>
    <n v="0.71945262262431697"/>
    <n v="0.106047521120174"/>
    <n v="1.81175942007697E-2"/>
    <n v="2.7124411887841301E-6"/>
    <n v="0.64339648663787097"/>
    <n v="0.16310431581770701"/>
    <n v="0.1179609084564"/>
    <n v="0.77212269553417801"/>
    <n v="0.45615849882524401"/>
    <n v="0.149125826965991"/>
  </r>
  <r>
    <x v="28"/>
    <n v="0.99469679324385196"/>
    <n v="8.4029777600150901E-2"/>
    <n v="0.71984524544289297"/>
    <n v="0.10618932299294"/>
    <n v="1.81174903249154E-2"/>
    <n v="2.71841453695833E-6"/>
    <n v="0.64306389031760303"/>
    <n v="0.162406321515464"/>
    <n v="0.116421894301559"/>
    <n v="0.72580783408824101"/>
    <n v="0.44006668978532698"/>
    <n v="0.152633325534758"/>
  </r>
  <r>
    <x v="28"/>
    <n v="0.994647756920226"/>
    <n v="8.3576763815911601E-2"/>
    <n v="0.72188000290034904"/>
    <n v="0.10702622627238"/>
    <n v="1.81175509191637E-2"/>
    <n v="2.71329644020207E-6"/>
    <n v="0.643382952744598"/>
    <n v="0.16308505853916999"/>
    <n v="0.114792349902314"/>
    <n v="0.71965235875910605"/>
    <n v="0.46845378054494002"/>
    <n v="0.159618887320775"/>
  </r>
  <r>
    <x v="28"/>
    <n v="0.994693290649307"/>
    <n v="8.4065283499414903E-2"/>
    <n v="0.72099826298233405"/>
    <n v="0.10616586248154"/>
    <n v="1.8116867069789599E-2"/>
    <n v="2.71223717430639E-6"/>
    <n v="0.64338436759201001"/>
    <n v="0.16308207625049201"/>
    <n v="0.110899549393009"/>
    <n v="0.71959492853975005"/>
    <n v="0.51619966244604198"/>
    <n v="0.19712518096110701"/>
  </r>
  <r>
    <x v="28"/>
    <n v="0.99462674135295803"/>
    <n v="8.3939775129510397E-2"/>
    <n v="0.72197410362090997"/>
    <n v="0.106085230852557"/>
    <n v="1.8117239291600799E-2"/>
    <n v="2.71214323269447E-6"/>
    <n v="0.64339204143683604"/>
    <n v="0.163094430666961"/>
    <n v="0.120767346032877"/>
    <n v="0.698439724100686"/>
    <n v="0.42353334091358502"/>
    <n v="0.17286672715555099"/>
  </r>
  <r>
    <x v="28"/>
    <n v="0.99465125951477096"/>
    <n v="8.3833779739570097E-2"/>
    <n v="0.72141266654764402"/>
    <n v="0.106439347988792"/>
    <n v="1.81177153892664E-2"/>
    <n v="2.7105722601227E-6"/>
    <n v="0.64302111198258505"/>
    <n v="0.16232240735853301"/>
    <n v="0.115788182590741"/>
    <n v="0.79370601615389402"/>
    <n v="0.47572572096766003"/>
    <n v="0.14880465406160001"/>
  </r>
  <r>
    <x v="28"/>
    <n v="0.99463549783932004"/>
    <n v="8.3559351102028195E-2"/>
    <n v="0.72118863222215901"/>
    <n v="0.107019584021826"/>
    <n v="1.8116512160620699E-2"/>
    <n v="2.7129251989552499E-6"/>
    <n v="0.64339719357859304"/>
    <n v="0.163103558170521"/>
    <n v="0.119228331878035"/>
    <n v="0.75113456082414898"/>
    <n v="0.459183964579642"/>
    <n v="0.14325485667093099"/>
  </r>
  <r>
    <x v="28"/>
    <n v="0.99465125951477096"/>
    <n v="8.4089898176497105E-2"/>
    <n v="0.72023321230611803"/>
    <n v="0.105994597824036"/>
    <n v="1.81163130652333E-2"/>
    <n v="2.7133003612999402E-6"/>
    <n v="0.64340408853383302"/>
    <n v="0.16311501927793301"/>
    <n v="0.117055606012376"/>
    <n v="0.71092296541702404"/>
    <n v="0.45169911281512498"/>
    <n v="0.16321322643296099"/>
  </r>
  <r>
    <x v="28"/>
    <n v="0.99468978805476205"/>
    <n v="8.4337141058164103E-2"/>
    <n v="0.72079507097905904"/>
    <n v="0.10575714898268899"/>
    <n v="1.81163390341968E-2"/>
    <n v="2.7108248723176898E-6"/>
    <n v="0.64302494114929898"/>
    <n v="0.162328755198383"/>
    <n v="0.117055606012376"/>
    <n v="0.65952291909358196"/>
    <n v="0.44481938810539201"/>
    <n v="0.18162198941361599"/>
  </r>
  <r>
    <x v="28"/>
    <n v="0.99463024394750299"/>
    <n v="8.3635262295337104E-2"/>
    <n v="0.722077590028533"/>
    <n v="0.107133362614607"/>
    <n v="1.8117360480097499E-2"/>
    <n v="2.7122946213990899E-6"/>
    <n v="0.64339148575027605"/>
    <n v="0.163098071802494"/>
    <n v="0.11415863819149701"/>
    <n v="0.70839081483633703"/>
    <n v="0.479238631557656"/>
    <n v="0.16997626945814501"/>
  </r>
  <r>
    <x v="28"/>
    <n v="0.99463024394750299"/>
    <n v="8.3730072205150705E-2"/>
    <n v="0.72177938431044097"/>
    <n v="0.107070415634744"/>
    <n v="1.8117784639835901E-2"/>
    <n v="2.7126897144961301E-6"/>
    <n v="0.64338737961234505"/>
    <n v="0.163089038127572"/>
    <n v="0.117417726989986"/>
    <n v="0.71939131230748898"/>
    <n v="0.45704703663386997"/>
    <n v="0.15709705351462999"/>
  </r>
  <r>
    <x v="28"/>
    <n v="0.99465125951477096"/>
    <n v="8.3968752180624204E-2"/>
    <n v="0.71963331019160603"/>
    <n v="0.10619437877042499"/>
    <n v="1.81168497571472E-2"/>
    <n v="2.7123054688251001E-6"/>
    <n v="0.64340057602641498"/>
    <n v="0.163105033707207"/>
    <n v="0.11071848890420399"/>
    <n v="0.68004117019070098"/>
    <n v="0.51628724344465504"/>
    <n v="0.17416970077338101"/>
  </r>
  <r>
    <x v="28"/>
    <n v="0.99461798486659603"/>
    <n v="8.3475377241031698E-2"/>
    <n v="0.72109737904362403"/>
    <n v="0.106944397266707"/>
    <n v="1.8118407894961702E-2"/>
    <n v="2.7107829726977201E-6"/>
    <n v="0.64302588912359004"/>
    <n v="0.16232915444255699"/>
    <n v="0.115788182590741"/>
    <n v="0.71426958092675796"/>
    <n v="0.46574998842978499"/>
    <n v="0.15630050767468101"/>
  </r>
  <r>
    <x v="28"/>
    <n v="0.99465476210931503"/>
    <n v="8.38056928187393E-2"/>
    <n v="0.72087260614555204"/>
    <n v="0.10747713038215501"/>
    <n v="1.8116633349117402E-2"/>
    <n v="2.7118071661764098E-6"/>
    <n v="0.64339283874043796"/>
    <n v="0.163100921085645"/>
    <n v="0.116240833812754"/>
    <n v="0.63268734386732794"/>
    <n v="0.44769030079760402"/>
    <n v="0.20184380206840899"/>
  </r>
  <r>
    <x v="28"/>
    <n v="0.99463199524477497"/>
    <n v="8.3532709723350904E-2"/>
    <n v="0.72268121327659696"/>
    <n v="0.107614406822114"/>
    <n v="1.8117109446782902E-2"/>
    <n v="2.7109246051400801E-6"/>
    <n v="0.64302310808229501"/>
    <n v="0.16232963143547199"/>
    <n v="0.11415863819149701"/>
    <n v="0.71119445372670598"/>
    <n v="0.44840054542756902"/>
    <n v="0.169093224374746"/>
  </r>
  <r>
    <x v="28"/>
    <n v="0.99466526989295001"/>
    <n v="8.4101900222420603E-2"/>
    <n v="0.72135289326827701"/>
    <n v="0.10640265176824799"/>
    <n v="1.8117377792739899E-2"/>
    <n v="2.7110829991493798E-6"/>
    <n v="0.643021083974473"/>
    <n v="0.16233190679107301"/>
    <n v="0.123392723120548"/>
    <n v="0.71996039357201502"/>
    <n v="0.39956667171307902"/>
    <n v="0.155417188714847"/>
  </r>
  <r>
    <x v="28"/>
    <n v="0.99468803675748996"/>
    <n v="8.4025021656117999E-2"/>
    <n v="0.71989975650809501"/>
    <n v="0.105251126485918"/>
    <n v="1.8117299885849199E-2"/>
    <n v="2.7173654869633301E-6"/>
    <n v="0.64306052502414102"/>
    <n v="0.16240469201142599"/>
    <n v="0.122306360187718"/>
    <n v="0.68629062224241899"/>
    <n v="0.42367253810605299"/>
    <n v="0.16894833775545201"/>
  </r>
  <r>
    <x v="28"/>
    <n v="0.99463549783932004"/>
    <n v="8.3800984691622504E-2"/>
    <n v="0.72249780928113905"/>
    <n v="0.106791327599113"/>
    <n v="1.81155772779319E-2"/>
    <n v="2.7088959467806501E-6"/>
    <n v="0.64302885568875101"/>
    <n v="0.162330067625024"/>
    <n v="0.112257503059046"/>
    <n v="0.708583989210534"/>
    <n v="0.45523978578125701"/>
    <n v="0.15621286638814"/>
  </r>
  <r>
    <x v="28"/>
    <n v="0.99463199524477497"/>
    <n v="8.4123296453231494E-2"/>
    <n v="0.72207608393283995"/>
    <n v="0.106526799006728"/>
    <n v="1.8118511770816002E-2"/>
    <n v="2.7105311714212399E-6"/>
    <n v="0.64302136081379102"/>
    <n v="0.16232250291286601"/>
    <n v="0.119952573833254"/>
    <n v="0.66325066242267905"/>
    <n v="0.43760645661740799"/>
    <n v="0.17196085866600699"/>
  </r>
  <r>
    <x v="28"/>
    <n v="0.99466877248749397"/>
    <n v="8.37998591549836E-2"/>
    <n v="0.721696393627138"/>
    <n v="0.10624908255767999"/>
    <n v="1.81162524709849E-2"/>
    <n v="2.7122285981300702E-6"/>
    <n v="0.64339534533082499"/>
    <n v="0.16310217440170799"/>
    <n v="0.118141968945205"/>
    <n v="0.74075013297881398"/>
    <n v="0.44820599763818902"/>
    <n v="0.14760026947309299"/>
  </r>
  <r>
    <x v="28"/>
    <n v="0.99468278286567302"/>
    <n v="8.4198707408034604E-2"/>
    <n v="0.72012512384062699"/>
    <n v="0.106866165772528"/>
    <n v="1.8116139938809402E-2"/>
    <n v="2.7111597910855901E-6"/>
    <n v="0.64339284049235201"/>
    <n v="0.16309244693570399"/>
    <n v="0.121763178721304"/>
    <n v="0.72104112588170999"/>
    <n v="0.41164684711563698"/>
    <n v="0.145187178199992"/>
  </r>
  <r>
    <x v="28"/>
    <n v="0.99464075173113697"/>
    <n v="8.3641423321056396E-2"/>
    <n v="0.72271915564346401"/>
    <n v="0.107076651973095"/>
    <n v="1.8116321721554501E-2"/>
    <n v="2.7129551595648699E-6"/>
    <n v="0.64338752662529897"/>
    <n v="0.16308557479027899"/>
    <n v="0.11280068452545999"/>
    <n v="0.73132635607543095"/>
    <n v="0.47732026428542301"/>
    <n v="0.156494129438038"/>
  </r>
  <r>
    <x v="28"/>
    <n v="0.99465125951477096"/>
    <n v="8.3754113079240702E-2"/>
    <n v="0.72235979187615396"/>
    <n v="0.10610241003846201"/>
    <n v="1.8115421464150499E-2"/>
    <n v="2.7129004431772001E-6"/>
    <n v="0.64339859970437296"/>
    <n v="0.16310664058465801"/>
    <n v="0.109179474749362"/>
    <n v="0.65746587305484006"/>
    <n v="0.51551900451892096"/>
    <n v="0.203984338216667"/>
  </r>
  <r>
    <x v="28"/>
    <n v="0.99463024394750299"/>
    <n v="8.3493705832768203E-2"/>
    <n v="0.72315481029103001"/>
    <n v="0.107729542518388"/>
    <n v="1.79401569289767E-2"/>
    <n v="2.5724450254588698E-6"/>
    <n v="0.65525745205036601"/>
    <n v="0.18123743467280101"/>
    <n v="0.11633136405715599"/>
    <n v="0.70775386149439201"/>
    <n v="0.455447872163669"/>
    <n v="0.17174743329909201"/>
  </r>
  <r>
    <x v="28"/>
    <n v="0.994647756920226"/>
    <n v="8.37301715172072E-2"/>
    <n v="0.720554880170726"/>
    <n v="0.10594595810166001"/>
    <n v="1.8115585934253099E-2"/>
    <n v="2.7110960055181902E-6"/>
    <n v="0.64338663046830302"/>
    <n v="0.16309266676782799"/>
    <n v="0.11596924307954599"/>
    <n v="0.69062399333926505"/>
    <n v="0.45886514388773803"/>
    <n v="0.17129873344705199"/>
  </r>
  <r>
    <x v="28"/>
    <n v="0.99462849265023001"/>
    <n v="8.3108378732280802E-2"/>
    <n v="0.72125102590721002"/>
    <n v="0.107030872180464"/>
    <n v="1.8116200533057802E-2"/>
    <n v="2.7106330112413302E-6"/>
    <n v="0.64301413928976803"/>
    <n v="0.16231592591298999"/>
    <n v="0.117055606012376"/>
    <n v="0.62774834500272803"/>
    <n v="0.460377378740636"/>
    <n v="0.17810499785049"/>
  </r>
  <r>
    <x v="28"/>
    <n v="0.99466001600113296"/>
    <n v="8.3997596815662906E-2"/>
    <n v="0.72198117385059102"/>
    <n v="0.10588970753895401"/>
    <n v="1.8117767327193501E-2"/>
    <n v="2.71282876138086E-6"/>
    <n v="0.64339265866225903"/>
    <n v="0.16309437190068801"/>
    <n v="0.116059773323949"/>
    <n v="0.69468065519739697"/>
    <n v="0.47508620494783199"/>
    <n v="0.16677837770687801"/>
  </r>
  <r>
    <x v="29"/>
    <n v="0.99517314610193097"/>
    <n v="6.7075065173189702E-2"/>
    <n v="0.70720886926389503"/>
    <n v="0.174391648567713"/>
    <n v="1.8231571981904299E-2"/>
    <n v="2.9587964329049498E-6"/>
    <n v="0.62218707630334902"/>
    <n v="0.15937390419724201"/>
    <n v="0.14684005642078399"/>
    <n v="0.62740376368659401"/>
    <n v="0.490197135709246"/>
    <n v="0.20494892113874699"/>
  </r>
  <r>
    <x v="29"/>
    <n v="0.99496824432106601"/>
    <n v="6.7090837399030795E-2"/>
    <n v="0.70486292104579196"/>
    <n v="0.17228466914236201"/>
    <n v="1.8123238122186799E-2"/>
    <n v="2.6697896868886899E-6"/>
    <n v="0.60548106344862196"/>
    <n v="0.13446154080484399"/>
    <n v="0.14964649399725999"/>
    <n v="0.69928029367489497"/>
    <n v="0.45204932235203599"/>
    <n v="0.154751521486477"/>
  </r>
  <r>
    <x v="29"/>
    <n v="0.99524670058736897"/>
    <n v="6.6781774601386207E-2"/>
    <n v="0.70496544237287595"/>
    <n v="0.17375699072459799"/>
    <n v="1.8172258869096999E-2"/>
    <n v="3.1682204571960801E-6"/>
    <n v="0.61347414498515895"/>
    <n v="0.14450070338094001"/>
    <n v="0.151276038396504"/>
    <n v="0.694487480823201"/>
    <n v="0.41456927133375698"/>
    <n v="0.16603291135203899"/>
  </r>
  <r>
    <x v="29"/>
    <n v="0.99516614091284095"/>
    <n v="6.7013116519361302E-2"/>
    <n v="0.70460463877190205"/>
    <n v="0.17406604450799701"/>
    <n v="1.8011813955803799E-2"/>
    <n v="3.03201142732934E-6"/>
    <n v="0.61800243625432905"/>
    <n v="0.15107257937104801"/>
    <n v="0.15091391741889501"/>
    <n v="0.71158602340413302"/>
    <n v="0.44351666565611197"/>
    <n v="0.152297001129271"/>
  </r>
  <r>
    <x v="29"/>
    <n v="0.99491220280835102"/>
    <n v="6.7072313861405899E-2"/>
    <n v="0.70768471631988505"/>
    <n v="0.17339532497575699"/>
    <n v="1.8073680683362799E-2"/>
    <n v="3.00317001832539E-6"/>
    <n v="0.61588905674510896"/>
    <n v="0.14822099167514499"/>
    <n v="0.150551796441285"/>
    <n v="0.71084465148153997"/>
    <n v="0.434345046571677"/>
    <n v="0.1493258126108"/>
  </r>
  <r>
    <x v="29"/>
    <n v="0.994831643133823"/>
    <n v="6.6631372009351805E-2"/>
    <n v="0.70492446832449696"/>
    <n v="0.17286026962877599"/>
    <n v="1.81871737105107E-2"/>
    <n v="3.20022121250124E-6"/>
    <n v="0.61494880604324498"/>
    <n v="0.14872534135197801"/>
    <n v="0.14620634470996699"/>
    <n v="0.66739608007436002"/>
    <n v="0.468842738414468"/>
    <n v="0.19575980777054799"/>
  </r>
  <r>
    <x v="29"/>
    <n v="0.99530274210008496"/>
    <n v="6.6925298913960901E-2"/>
    <n v="0.70425408358683605"/>
    <n v="0.17195115042144901"/>
    <n v="1.7838635594037401E-2"/>
    <n v="3.14329928158857E-6"/>
    <n v="0.62149278071139402"/>
    <n v="0.15190427562113601"/>
    <n v="0.14539157251034501"/>
    <n v="0.73138900722381806"/>
    <n v="0.479512425225395"/>
    <n v="0.155755601462608"/>
  </r>
  <r>
    <x v="29"/>
    <n v="0.99524319799282501"/>
    <n v="6.7177761195923696E-2"/>
    <n v="0.70478001016763703"/>
    <n v="0.173146703524717"/>
    <n v="1.7808762629603899E-2"/>
    <n v="3.2301345414059601E-6"/>
    <n v="0.61576237102189801"/>
    <n v="0.144214923167231"/>
    <n v="0.143580967622296"/>
    <n v="0.72234635813979597"/>
    <n v="0.50036128865324503"/>
    <n v="0.17348974634774"/>
  </r>
  <r>
    <x v="29"/>
    <n v="0.99525195447918602"/>
    <n v="6.6912667891680502E-2"/>
    <n v="0.70649653441719795"/>
    <n v="0.17350128644183399"/>
    <n v="1.7974435960896901E-2"/>
    <n v="2.60229081107451E-6"/>
    <n v="0.61250371050586305"/>
    <n v="0.15145844715930101"/>
    <n v="0.14702111690958899"/>
    <n v="0.72540582255275099"/>
    <n v="0.46851625486313903"/>
    <n v="0.162847756956328"/>
  </r>
  <r>
    <x v="29"/>
    <n v="0.99484215091745698"/>
    <n v="6.6966829744644796E-2"/>
    <n v="0.70680145061319899"/>
    <n v="0.17184743356826701"/>
    <n v="1.7848027702530599E-2"/>
    <n v="2.9205851186900299E-6"/>
    <n v="0.62247435872878298"/>
    <n v="0.16007759910894201"/>
    <n v="0.14883172179763801"/>
    <n v="0.80524426931537796"/>
    <n v="0.41449732224075497"/>
    <n v="0.12297246637970601"/>
  </r>
  <r>
    <x v="29"/>
    <n v="0.99538680436915705"/>
    <n v="6.6579806982750303E-2"/>
    <n v="0.70564613859163805"/>
    <n v="0.17107368905947301"/>
    <n v="1.80603672613696E-2"/>
    <n v="2.86901164689332E-6"/>
    <n v="0.61682650166946595"/>
    <n v="0.153498696114963"/>
    <n v="0.14339990713349099"/>
    <n v="0.66506754572593196"/>
    <n v="0.489796136177238"/>
    <n v="0.196932414460398"/>
  </r>
  <r>
    <x v="29"/>
    <n v="0.99532901155916997"/>
    <n v="6.6911365800274805E-2"/>
    <n v="0.70480436942316804"/>
    <n v="0.172706199431994"/>
    <n v="1.8210069680063501E-2"/>
    <n v="3.1673517873171601E-6"/>
    <n v="0.60980806496551498"/>
    <n v="0.14425681960946901"/>
    <n v="0.14530104226594201"/>
    <n v="0.69257662079736204"/>
    <n v="0.46485427968850002"/>
    <n v="0.16438203450592001"/>
  </r>
  <r>
    <x v="29"/>
    <n v="0.99484215091745698"/>
    <n v="6.6814080445500607E-2"/>
    <n v="0.70702434537791903"/>
    <n v="0.171304730511431"/>
    <n v="1.8444404951051201E-2"/>
    <n v="3.0936490805819299E-6"/>
    <n v="0.61864676935885698"/>
    <n v="0.15518868847369799"/>
    <n v="0.15109497790769999"/>
    <n v="0.75958724492751695"/>
    <n v="0.43399857971900802"/>
    <n v="0.147389221850595"/>
  </r>
  <r>
    <x v="29"/>
    <n v="0.99530799599190201"/>
    <n v="6.7082175180780898E-2"/>
    <n v="0.70581650745436697"/>
    <n v="0.17234922573542599"/>
    <n v="1.8280878387413699E-2"/>
    <n v="2.9258622728219101E-6"/>
    <n v="0.61494640510763598"/>
    <n v="0.150334329216949"/>
    <n v="0.150642326685687"/>
    <n v="0.81196882590903896"/>
    <n v="0.42942543012672102"/>
    <n v="0.13792166972092501"/>
  </r>
  <r>
    <x v="29"/>
    <n v="0.99531324988371905"/>
    <n v="6.6772869620331701E-2"/>
    <n v="0.70476634793803805"/>
    <n v="0.17228571514103799"/>
    <n v="1.7771471197908902E-2"/>
    <n v="2.8925863368419199E-6"/>
    <n v="0.61676659935404798"/>
    <n v="0.14763554933149201"/>
    <n v="0.141498772001039"/>
    <n v="0.73244885581738495"/>
    <n v="0.52275732320888701"/>
    <n v="0.180171546296122"/>
  </r>
  <r>
    <x v="29"/>
    <n v="0.995106596805582"/>
    <n v="6.6916088640288807E-2"/>
    <n v="0.70633578783798201"/>
    <n v="0.17460994339656499"/>
    <n v="1.7884799754954099E-2"/>
    <n v="2.8175615256154902E-6"/>
    <n v="0.61832381253309199"/>
    <n v="0.1536818982284"/>
    <n v="0.14620634470996699"/>
    <n v="0.66833062637115004"/>
    <n v="0.462132290989064"/>
    <n v="0.19106279381513799"/>
  </r>
  <r>
    <x v="29"/>
    <n v="0.99524845188464195"/>
    <n v="6.6766153182741803E-2"/>
    <n v="0.70716504641798505"/>
    <n v="0.17333660778464599"/>
    <n v="1.7938841168155601E-2"/>
    <n v="2.8028104059158599E-6"/>
    <n v="0.61246869470046506"/>
    <n v="0.14697947715847301"/>
    <n v="0.15009914521927301"/>
    <n v="0.72849139161086796"/>
    <n v="0.42960048489157299"/>
    <n v="0.149990749952294"/>
  </r>
  <r>
    <x v="29"/>
    <n v="0.99496123913197598"/>
    <n v="6.6949475882350298E-2"/>
    <n v="0.70602552640244698"/>
    <n v="0.173368216683354"/>
    <n v="1.80692573032337E-2"/>
    <n v="3.0595027617371701E-6"/>
    <n v="0.61304542097980097"/>
    <n v="0.14758018566762901"/>
    <n v="0.15190975010732199"/>
    <n v="0.70291406028140702"/>
    <n v="0.43149745917006599"/>
    <n v="0.16600030791505599"/>
  </r>
  <r>
    <x v="29"/>
    <n v="0.99475983994565598"/>
    <n v="6.6536352440752497E-2"/>
    <n v="0.70694777502412598"/>
    <n v="0.17075966967381701"/>
    <n v="1.7519996410961101E-2"/>
    <n v="2.6919464733431198E-6"/>
    <n v="0.62209638628887198"/>
    <n v="0.15803237772012599"/>
    <n v="0.14874119155323601"/>
    <n v="0.64420471331268203"/>
    <n v="0.47641725417023401"/>
    <n v="0.18106830262152299"/>
  </r>
  <r>
    <x v="29"/>
    <n v="0.99531675247826301"/>
    <n v="6.6633365606927702E-2"/>
    <n v="0.70453123660913397"/>
    <n v="0.17199435436761501"/>
    <n v="1.8281025544873999E-2"/>
    <n v="2.54148856580158E-6"/>
    <n v="0.60726227882643602"/>
    <n v="0.13876877147623301"/>
    <n v="0.15181921986291899"/>
    <n v="0.68316850668107598"/>
    <n v="0.42046439673077202"/>
    <n v="0.16748012159185299"/>
  </r>
  <r>
    <x v="29"/>
    <n v="0.99509608902194702"/>
    <n v="6.6855225062631904E-2"/>
    <n v="0.70736347501559005"/>
    <n v="0.17447043776555801"/>
    <n v="1.7992553641151699E-2"/>
    <n v="2.9933572327485699E-6"/>
    <n v="0.61719720077766904"/>
    <n v="0.15042678396744999"/>
    <n v="0.14557263299914999"/>
    <n v="0.69311437648769403"/>
    <n v="0.45925788865635198"/>
    <n v="0.144394349975804"/>
  </r>
  <r>
    <x v="29"/>
    <n v="0.99516789221011404"/>
    <n v="6.6704016939473504E-2"/>
    <n v="0.70573991218591703"/>
    <n v="0.17433801028807"/>
    <n v="1.7992865268714599E-2"/>
    <n v="2.7923520982552799E-6"/>
    <n v="0.61195802650229603"/>
    <n v="0.14342754684258799"/>
    <n v="0.153448764262163"/>
    <n v="0.77144397475997295"/>
    <n v="0.42916646336453301"/>
    <n v="0.15015911530161399"/>
  </r>
  <r>
    <x v="29"/>
    <n v="0.99480712497200996"/>
    <n v="6.6672880770689696E-2"/>
    <n v="0.70639983913781801"/>
    <n v="0.17177439076017501"/>
    <n v="1.8384217549803399E-2"/>
    <n v="3.0314875411506602E-6"/>
    <n v="0.61505165924472305"/>
    <n v="0.147425336668802"/>
    <n v="0.148650661308833"/>
    <n v="0.71025468650088397"/>
    <n v="0.47250124514589098"/>
    <n v="0.17600072248461299"/>
  </r>
  <r>
    <x v="29"/>
    <n v="0.99504355010377699"/>
    <n v="6.7249460822397897E-2"/>
    <n v="0.70549112099413802"/>
    <n v="0.1733264545166"/>
    <n v="1.78639553335239E-2"/>
    <n v="3.0977964045094102E-6"/>
    <n v="0.62212779643691596"/>
    <n v="0.15713927114877099"/>
    <n v="0.14620634470996699"/>
    <n v="0.68608700601015704"/>
    <n v="0.44943305864564398"/>
    <n v="0.16883675449236701"/>
  </r>
  <r>
    <x v="29"/>
    <n v="0.99474933216202199"/>
    <n v="6.6414496547587798E-2"/>
    <n v="0.70786760668514204"/>
    <n v="0.17027754661432501"/>
    <n v="1.7723298770475598E-2"/>
    <n v="2.8726903565424901E-6"/>
    <n v="0.62928206945609699"/>
    <n v="0.167593497317054"/>
    <n v="0.149918084730468"/>
    <n v="0.64579709666754803"/>
    <n v="0.42464105089343201"/>
    <n v="0.17545690866986399"/>
  </r>
  <r>
    <x v="29"/>
    <n v="0.99538855566643003"/>
    <n v="6.6558624088949303E-2"/>
    <n v="0.70374461975963698"/>
    <n v="0.17001136273316"/>
    <n v="1.7664764726575501E-2"/>
    <n v="2.8775525388690598E-6"/>
    <n v="0.62222792760373202"/>
    <n v="0.16006079344868199"/>
    <n v="0.154173006217383"/>
    <n v="0.67337926474542797"/>
    <n v="0.44223546587029999"/>
    <n v="0.17056509164268199"/>
  </r>
  <r>
    <x v="29"/>
    <n v="0.99474933216202199"/>
    <n v="6.6841141141748994E-2"/>
    <n v="0.70583293746011"/>
    <n v="0.16939663549259901"/>
    <n v="1.8064669453001999E-2"/>
    <n v="2.98906749382271E-6"/>
    <n v="0.62835534454689101"/>
    <n v="0.16634429238158599"/>
    <n v="0.15516883890581001"/>
    <n v="0.74114170265624202"/>
    <n v="0.408133256708613"/>
    <n v="0.15157637074400299"/>
  </r>
  <r>
    <x v="29"/>
    <n v="0.99489994372744395"/>
    <n v="6.6906698133625403E-2"/>
    <n v="0.705774880214734"/>
    <n v="0.17376059522280499"/>
    <n v="1.7884964225056799E-2"/>
    <n v="3.0917259890860798E-6"/>
    <n v="0.61882599932583704"/>
    <n v="0.15469416692305801"/>
    <n v="0.15073285693009"/>
    <n v="0.71496396448805899"/>
    <n v="0.44062369658843398"/>
    <n v="0.17597757045676199"/>
  </r>
  <r>
    <x v="29"/>
    <n v="0.99482638924200595"/>
    <n v="6.7044304183285497E-2"/>
    <n v="0.70644330646758502"/>
    <n v="0.17260194497219"/>
    <n v="1.81802486535571E-2"/>
    <n v="3.2471576285145501E-6"/>
    <n v="0.61566545579409304"/>
    <n v="0.14633522513254199"/>
    <n v="0.15498777841700501"/>
    <n v="0.694544911042557"/>
    <n v="0.429630447201509"/>
    <n v="0.16451459731263501"/>
  </r>
  <r>
    <x v="29"/>
    <n v="0.99489644113289999"/>
    <n v="6.6915404490567099E-2"/>
    <n v="0.70411683742231601"/>
    <n v="0.17414350430349601"/>
    <n v="1.80190766092839E-2"/>
    <n v="3.0140337346036698E-6"/>
    <n v="0.61837032466570396"/>
    <n v="0.15820259898398001"/>
    <n v="0.14177036273424701"/>
    <n v="0.64112436518359905"/>
    <n v="0.48786640058913899"/>
    <n v="0.18043381039738099"/>
  </r>
  <r>
    <x v="29"/>
    <n v="0.99533251415371404"/>
    <n v="6.6792864447680705E-2"/>
    <n v="0.70747852458067695"/>
    <n v="0.17218648625425301"/>
    <n v="1.78936292025699E-2"/>
    <n v="2.9728162343090302E-6"/>
    <n v="0.61533951140411502"/>
    <n v="0.14874432271079599"/>
    <n v="0.14611581446556399"/>
    <n v="0.77068171912125005"/>
    <n v="0.47585342878403503"/>
    <n v="0.15543543407736199"/>
  </r>
  <r>
    <x v="29"/>
    <n v="0.99489644113289999"/>
    <n v="6.6918038099173002E-2"/>
    <n v="0.70607358707145795"/>
    <n v="0.17380577028879099"/>
    <n v="1.8123515124465001E-2"/>
    <n v="2.7907868305249901E-6"/>
    <n v="0.61733977148572905"/>
    <n v="0.14958250070690099"/>
    <n v="0.14702111690958899"/>
    <n v="0.60391480397007102"/>
    <n v="0.48252446890727702"/>
    <n v="0.216101670154249"/>
  </r>
  <r>
    <x v="29"/>
    <n v="0.99481938405291603"/>
    <n v="6.6720031928119095E-2"/>
    <n v="0.70430440866229205"/>
    <n v="0.17224109948065999"/>
    <n v="1.7893767703708999E-2"/>
    <n v="3.1181841499902701E-6"/>
    <n v="0.61571328836898898"/>
    <n v="0.145805302946837"/>
    <n v="0.15100444766329699"/>
    <n v="0.75568199001132197"/>
    <n v="0.44312317921807898"/>
    <n v="0.15447145127866599"/>
  </r>
  <r>
    <x v="29"/>
    <n v="0.99476509383747402"/>
    <n v="6.6592621916246306E-2"/>
    <n v="0.706914033416702"/>
    <n v="0.17006336687873799"/>
    <n v="1.79094269887453E-2"/>
    <n v="3.1767862294884701E-6"/>
    <n v="0.63303898440365203"/>
    <n v="0.17510828610528001"/>
    <n v="0.143580967622296"/>
    <n v="0.66720812662919604"/>
    <n v="0.47606207059954803"/>
    <n v="0.17825412798405699"/>
  </r>
  <r>
    <x v="29"/>
    <n v="0.99517489739920295"/>
    <n v="6.6979273177485296E-2"/>
    <n v="0.70379393009978697"/>
    <n v="0.17460554380619001"/>
    <n v="1.7690283561449398E-2"/>
    <n v="2.46693931426145E-6"/>
    <n v="0.61237587057758802"/>
    <n v="0.14886305403695901"/>
    <n v="0.15181921986291899"/>
    <n v="0.75232493264352396"/>
    <n v="0.42739171901381401"/>
    <n v="0.16189478359835199"/>
  </r>
  <r>
    <x v="29"/>
    <n v="0.99482814053927804"/>
    <n v="6.7032199147081403E-2"/>
    <n v="0.70795066728605105"/>
    <n v="0.17225479051130799"/>
    <n v="1.8087063355925598E-2"/>
    <n v="3.0302281994655798E-6"/>
    <n v="0.61727756998332495"/>
    <n v="0.15213418691464101"/>
    <n v="0.15218134084052901"/>
    <n v="0.78735214552152999"/>
    <n v="0.42869250686414601"/>
    <n v="0.138930633120394"/>
  </r>
  <r>
    <x v="29"/>
    <n v="0.99490519761926199"/>
    <n v="6.6730327277962798E-2"/>
    <n v="0.706571423902981"/>
    <n v="0.17296538297519901"/>
    <n v="1.82927808290527E-2"/>
    <n v="3.1909522671114998E-6"/>
    <n v="0.61617462993510297"/>
    <n v="0.14574445853523599"/>
    <n v="0.148469600820028"/>
    <n v="0.68346609963591898"/>
    <n v="0.49336964814647799"/>
    <n v="0.178210961795468"/>
  </r>
  <r>
    <x v="29"/>
    <n v="0.99488943594380996"/>
    <n v="6.6914337805517199E-2"/>
    <n v="0.70472203590065197"/>
    <n v="0.17242451270631701"/>
    <n v="1.8253567694053102E-2"/>
    <n v="3.1842328985361499E-6"/>
    <n v="0.61884648984047697"/>
    <n v="0.154089154044035"/>
    <n v="0.14910331253084599"/>
    <n v="0.67807287994550702"/>
    <n v="0.46208382192553799"/>
    <n v="0.178542310222776"/>
  </r>
  <r>
    <x v="29"/>
    <n v="0.99538330177461298"/>
    <n v="6.6395671395569303E-2"/>
    <n v="0.70525449687556796"/>
    <n v="0.170866064156172"/>
    <n v="1.8215419286560099E-2"/>
    <n v="2.90964390392719E-6"/>
    <n v="0.61999152002188695"/>
    <n v="0.15455896342855399"/>
    <n v="0.148469600820028"/>
    <n v="0.71243703483640397"/>
    <n v="0.44116580046252801"/>
    <n v="0.172999204349327"/>
  </r>
  <r>
    <x v="29"/>
    <n v="0.99524319799282501"/>
    <n v="6.7005259832235098E-2"/>
    <n v="0.70437836037355905"/>
    <n v="0.17405985046025901"/>
    <n v="1.8012013051191302E-2"/>
    <n v="3.1175846250981301E-6"/>
    <n v="0.61879554947320203"/>
    <n v="0.155723897206128"/>
    <n v="0.14602528422116201"/>
    <n v="0.74406020198532097"/>
    <n v="0.47629445329668202"/>
    <n v="0.163854223418508"/>
  </r>
  <r>
    <x v="29"/>
    <n v="0.994913954105623"/>
    <n v="6.6782182884284599E-2"/>
    <n v="0.70597377132072503"/>
    <n v="0.17233718800338699"/>
    <n v="1.7730890364160999E-2"/>
    <n v="3.1228696297336102E-6"/>
    <n v="0.61254617098276098"/>
    <n v="0.145476431574217"/>
    <n v="0.152633992062541"/>
    <n v="0.68125764665523603"/>
    <n v="0.44212601713066302"/>
    <n v="0.165698462342212"/>
  </r>
  <r>
    <x v="29"/>
    <n v="0.99482989183655002"/>
    <n v="6.6756729572059595E-2"/>
    <n v="0.70593420714797295"/>
    <n v="0.171191772371381"/>
    <n v="1.81317645985609E-2"/>
    <n v="2.5919179410372799E-6"/>
    <n v="0.60059301719675295"/>
    <n v="0.13203719377718801"/>
    <n v="0.15743209501587199"/>
    <n v="0.63214436724796297"/>
    <n v="0.42567677081125899"/>
    <n v="0.17592318286675801"/>
  </r>
  <r>
    <x v="29"/>
    <n v="0.99498225469924495"/>
    <n v="6.7203516122542203E-2"/>
    <n v="0.70512548177699597"/>
    <n v="0.174027225017714"/>
    <n v="1.7708029019893001E-2"/>
    <n v="2.6851140944952E-6"/>
    <n v="0.61329302302417599"/>
    <n v="0.14793439415121801"/>
    <n v="0.154082475972981"/>
    <n v="0.74348067886273095"/>
    <n v="0.41291679116972002"/>
    <n v="0.16653499729840299"/>
  </r>
  <r>
    <x v="29"/>
    <n v="0.99525895966827604"/>
    <n v="6.7034468611480505E-2"/>
    <n v="0.70681358259924298"/>
    <n v="0.17257234928935899"/>
    <n v="1.7955340116347501E-2"/>
    <n v="3.0165860546318799E-6"/>
    <n v="0.61864584965732705"/>
    <n v="0.15241815673627301"/>
    <n v="0.14593475397676001"/>
    <n v="0.62771701942853497"/>
    <n v="0.46094366001453901"/>
    <n v="0.18794660910251401"/>
  </r>
  <r>
    <x v="29"/>
    <n v="0.99482463794473397"/>
    <n v="6.6549435884623004E-2"/>
    <n v="0.70672982270320395"/>
    <n v="0.17190695534203501"/>
    <n v="1.7774812537889002E-2"/>
    <n v="3.2373129664901798E-6"/>
    <n v="0.61411849663318596"/>
    <n v="0.144951878362928"/>
    <n v="0.15091391741889501"/>
    <n v="0.62000048631872795"/>
    <n v="0.46411242729865398"/>
    <n v="0.19069013403576701"/>
  </r>
  <r>
    <x v="29"/>
    <n v="0.99517489739920295"/>
    <n v="6.7380898489890206E-2"/>
    <n v="0.70650528366124299"/>
    <n v="0.17352065679405801"/>
    <n v="1.8226135812195801E-2"/>
    <n v="3.2144745493198301E-6"/>
    <n v="0.612561535172787"/>
    <n v="0.143434299929241"/>
    <n v="0.14665899593197901"/>
    <n v="0.73030827491412598"/>
    <n v="0.47026384438533497"/>
    <n v="0.157823159660855"/>
  </r>
  <r>
    <x v="29"/>
    <n v="0.994803622377465"/>
    <n v="6.6712800539125705E-2"/>
    <n v="0.705841182150032"/>
    <n v="0.17213852133970001"/>
    <n v="1.79108725943843E-2"/>
    <n v="2.7168088990443699E-6"/>
    <n v="0.62050922151658905"/>
    <n v="0.155487575611235"/>
    <n v="0.147111647153991"/>
    <n v="0.75944627984364199"/>
    <n v="0.49431733515604298"/>
    <n v="0.15896305272622199"/>
  </r>
  <r>
    <x v="29"/>
    <n v="0.99538155047734"/>
    <n v="6.6431328102030104E-2"/>
    <n v="0.70487116013231998"/>
    <n v="0.17042883356267"/>
    <n v="1.7596068161596101E-2"/>
    <n v="2.9833859187524101E-6"/>
    <n v="0.61858386819748601"/>
    <n v="0.155063786489157"/>
    <n v="0.14276619542267399"/>
    <n v="0.67376561349382103"/>
    <n v="0.47189576296350999"/>
    <n v="0.14911178597626301"/>
  </r>
  <r>
    <x v="29"/>
    <n v="0.99510484550830902"/>
    <n v="6.7093379052029001E-2"/>
    <n v="0.70602783804965996"/>
    <n v="0.174337087251416"/>
    <n v="1.8309807812837298E-2"/>
    <n v="2.66221323021212E-6"/>
    <n v="0.61170799415112898"/>
    <n v="0.14868242045848501"/>
    <n v="0.14557263299914999"/>
    <n v="0.80712902469605396"/>
    <n v="0.482695447325591"/>
    <n v="0.15658401053764201"/>
  </r>
  <r>
    <x v="29"/>
    <n v="0.99477735291837999"/>
    <n v="6.64362863484E-2"/>
    <n v="0.70575704741761003"/>
    <n v="0.171063023709251"/>
    <n v="1.7695563917376499E-2"/>
    <n v="2.53445598684833E-6"/>
    <n v="0.61692266863767697"/>
    <n v="0.151617830293759"/>
    <n v="0.148650661308833"/>
    <n v="0.70371286242335496"/>
    <n v="0.44171746910031601"/>
    <n v="0.154796032616864"/>
  </r>
  <r>
    <x v="29"/>
    <n v="0.99539731215279104"/>
    <n v="6.6456604859488205E-2"/>
    <n v="0.70585488432066201"/>
    <n v="0.17010469739958201"/>
    <n v="1.8165506938567201E-2"/>
    <n v="2.97045588052893E-6"/>
    <n v="0.61852314753677395"/>
    <n v="0.151683839267057"/>
    <n v="0.147835889109211"/>
    <n v="0.78018903088915204"/>
    <n v="0.46840318679778797"/>
    <n v="0.161268673714446"/>
  </r>
  <r>
    <x v="29"/>
    <n v="0.995372793990979"/>
    <n v="6.6396234163888804E-2"/>
    <n v="0.703892843911607"/>
    <n v="0.17121082813688299"/>
    <n v="1.7998301438423198E-2"/>
    <n v="3.41022550140889E-6"/>
    <n v="0.62416851123225603"/>
    <n v="0.155793316806209"/>
    <n v="0.15100444766329699"/>
    <n v="0.65101280477085999"/>
    <n v="0.39944628238809099"/>
    <n v="0.176323928881291"/>
  </r>
  <r>
    <x v="29"/>
    <n v="0.99509959161649197"/>
    <n v="6.7016864629933101E-2"/>
    <n v="0.70469413080893495"/>
    <n v="0.17451554677178699"/>
    <n v="1.7827139999494399E-2"/>
    <n v="3.03059628604966E-6"/>
    <n v="0.61835474120632306"/>
    <n v="0.15480343054179399"/>
    <n v="0.14240407444506401"/>
    <n v="0.69357381824254005"/>
    <n v="0.51410968232796805"/>
    <n v="0.194756675294914"/>
  </r>
  <r>
    <x v="29"/>
    <n v="0.99497174691561097"/>
    <n v="6.6911961672612999E-2"/>
    <n v="0.70539856288659897"/>
    <n v="0.17359001758213899"/>
    <n v="1.7909149986467102E-2"/>
    <n v="3.07495168219473E-6"/>
    <n v="0.61494262862472804"/>
    <n v="0.14402158175160301"/>
    <n v="0.15163815937411401"/>
    <n v="0.71842544043650503"/>
    <n v="0.43505597307301103"/>
    <n v="0.158121030041253"/>
  </r>
  <r>
    <x v="29"/>
    <n v="0.99525720837100395"/>
    <n v="6.7000073535958105E-2"/>
    <n v="0.70404748012030804"/>
    <n v="0.17245999979732199"/>
    <n v="1.80434354971181E-2"/>
    <n v="3.1643063311587299E-6"/>
    <n v="0.61584409780872496"/>
    <n v="0.14577884815067499"/>
    <n v="0.15100444766329699"/>
    <n v="0.716431045546149"/>
    <n v="0.43805638127675001"/>
    <n v="0.16401976097523599"/>
  </r>
  <r>
    <x v="29"/>
    <n v="0.99474582956747803"/>
    <n v="6.6693831936359305E-2"/>
    <n v="0.705127183517958"/>
    <n v="0.17148493402309001"/>
    <n v="1.83056094970592E-2"/>
    <n v="2.85479763800658E-6"/>
    <n v="0.62012061481642"/>
    <n v="0.157804621466791"/>
    <n v="0.15227187108493101"/>
    <n v="0.73137856536575496"/>
    <n v="0.41683863714225"/>
    <n v="0.157951313556768"/>
  </r>
  <r>
    <x v="29"/>
    <n v="0.99532726026189799"/>
    <n v="6.6625608231858105E-2"/>
    <n v="0.70437285298219199"/>
    <n v="0.172272570879097"/>
    <n v="1.80300701371977E-2"/>
    <n v="3.2627453793529702E-6"/>
    <n v="0.62001759197595097"/>
    <n v="0.15588183608014999"/>
    <n v="0.15299611304015101"/>
    <n v="0.69834052644907196"/>
    <n v="0.43639264830531599"/>
    <n v="0.16174786627677601"/>
  </r>
  <r>
    <x v="29"/>
    <n v="0.99524494929009699"/>
    <n v="6.6751304191202399E-2"/>
    <n v="0.70569107567503098"/>
    <n v="0.17270184131684299"/>
    <n v="1.8142784095438302E-2"/>
    <n v="3.0069276001343201E-6"/>
    <n v="0.61604477698726601"/>
    <n v="0.14978267894744099"/>
    <n v="0.15218134084052901"/>
    <n v="0.71539208066871096"/>
    <n v="0.42736650072223897"/>
    <n v="0.14758613972333801"/>
  </r>
  <r>
    <x v="29"/>
    <n v="0.99539205826097499"/>
    <n v="6.6405635705224994E-2"/>
    <n v="0.70563515321956805"/>
    <n v="0.170888803393238"/>
    <n v="1.7859886862563599E-2"/>
    <n v="3.2335557284204301E-6"/>
    <n v="0.616257572764217"/>
    <n v="0.14842686884675499"/>
    <n v="0.15507830866140801"/>
    <n v="0.68794043581663999"/>
    <n v="0.41079192138482301"/>
    <n v="0.15445493182595399"/>
  </r>
  <r>
    <x v="29"/>
    <n v="0.99538680436915705"/>
    <n v="6.6361217468457898E-2"/>
    <n v="0.70552322557611702"/>
    <n v="0.170402483982595"/>
    <n v="1.8244617057940601E-2"/>
    <n v="3.0139423531260701E-6"/>
    <n v="0.61485424228383601"/>
    <n v="0.15065486645783799"/>
    <n v="0.14946543350845501"/>
    <n v="0.67073747465506095"/>
    <n v="0.43808206632928098"/>
    <n v="0.176147309107684"/>
  </r>
  <r>
    <x v="29"/>
    <n v="0.995336016748259"/>
    <n v="6.6708585294066494E-2"/>
    <n v="0.70430737246300501"/>
    <n v="0.17173299731205"/>
    <n v="1.80690235825616E-2"/>
    <n v="2.8694538480886298E-6"/>
    <n v="0.61715550416263698"/>
    <n v="0.151635468754488"/>
    <n v="0.14394308859990501"/>
    <n v="0.76207762807594503"/>
    <n v="0.49755440611468099"/>
    <n v="0.170610081725977"/>
  </r>
  <r>
    <x v="29"/>
    <n v="0.99509784031922"/>
    <n v="6.70848455716299E-2"/>
    <n v="0.70581423119626896"/>
    <n v="0.17405786853953201"/>
    <n v="1.7554690946298499E-2"/>
    <n v="2.91287286146481E-6"/>
    <n v="0.61659403536888302"/>
    <n v="0.15001952965530399"/>
    <n v="0.14729270764279601"/>
    <n v="0.74714055011440395"/>
    <n v="0.445339119750713"/>
    <n v="0.15665523467496301"/>
  </r>
  <r>
    <x v="29"/>
    <n v="0.99490344632198902"/>
    <n v="6.6995420582206103E-2"/>
    <n v="0.70629097356450699"/>
    <n v="0.173696417758398"/>
    <n v="1.8397799317753601E-2"/>
    <n v="2.8910797557070202E-6"/>
    <n v="0.60720288951466606"/>
    <n v="0.136345949697802"/>
    <n v="0.139597636868588"/>
    <n v="0.724633125055964"/>
    <n v="0.52565989585026895"/>
    <n v="0.19129955587251801"/>
  </r>
  <r>
    <x v="29"/>
    <n v="0.99531850377553599"/>
    <n v="6.6946798135052693E-2"/>
    <n v="0.70533360724156002"/>
    <n v="0.17165919644931099"/>
    <n v="1.77967649684318E-2"/>
    <n v="3.0511813228686801E-6"/>
    <n v="0.618775876411369"/>
    <n v="0.14968531813989999"/>
    <n v="0.14674952617638201"/>
    <n v="0.68306408810042996"/>
    <n v="0.49180190419070302"/>
    <n v="0.17560635378608699"/>
  </r>
  <r>
    <x v="29"/>
    <n v="0.99477560162110701"/>
    <n v="6.6474620802158393E-2"/>
    <n v="0.70544590510712901"/>
    <n v="0.170272223331213"/>
    <n v="1.8084466459567999E-2"/>
    <n v="2.8962585543681598E-6"/>
    <n v="0.62584129091252605"/>
    <n v="0.16697371073304301"/>
    <n v="0.153358234017761"/>
    <n v="0.68730348247469397"/>
    <n v="0.44497555124888"/>
    <n v="0.167609300460242"/>
  </r>
  <r>
    <x v="29"/>
    <n v="0.99524144669555303"/>
    <n v="6.6915525871969403E-2"/>
    <n v="0.70597995171358296"/>
    <n v="0.173416033251825"/>
    <n v="1.82398214560003E-2"/>
    <n v="3.04683582371993E-6"/>
    <n v="0.61378301101235799"/>
    <n v="0.14668159000084599"/>
    <n v="0.15100444766329699"/>
    <n v="0.70054375850072104"/>
    <n v="0.42697904753777299"/>
    <n v="0.15620417737054501"/>
  </r>
  <r>
    <x v="29"/>
    <n v="0.99516964350738601"/>
    <n v="6.7120472852296206E-2"/>
    <n v="0.70643371148783496"/>
    <n v="0.17392730593063699"/>
    <n v="1.80341732334427E-2"/>
    <n v="2.8536560044240598E-6"/>
    <n v="0.61846327821327796"/>
    <n v="0.15397917948638801"/>
    <n v="0.147926419353614"/>
    <n v="0.70390603679755204"/>
    <n v="0.480442686598757"/>
    <n v="0.192602309923711"/>
  </r>
  <r>
    <x v="29"/>
    <n v="0.99496123913197598"/>
    <n v="6.6985029598530393E-2"/>
    <n v="0.70629076140097002"/>
    <n v="0.17354907274114301"/>
    <n v="1.7633324968006299E-2"/>
    <n v="2.9088792586105199E-6"/>
    <n v="0.612417851112251"/>
    <n v="0.14648266953184699"/>
    <n v="0.14946543350845501"/>
    <n v="0.68475566910690799"/>
    <n v="0.47024460010497199"/>
    <n v="0.17307141078903701"/>
  </r>
  <r>
    <x v="29"/>
    <n v="0.99524670058736897"/>
    <n v="6.6806793883142604E-2"/>
    <n v="0.70581505297722102"/>
    <n v="0.17324636349484901"/>
    <n v="1.76172674921952E-2"/>
    <n v="3.1169742087270901E-6"/>
    <n v="0.618317086950948"/>
    <n v="0.15410950197929299"/>
    <n v="0.14955596375285801"/>
    <n v="0.71585152242355798"/>
    <n v="0.42143095851338802"/>
    <n v="0.14276865501227501"/>
  </r>
  <r>
    <x v="29"/>
    <n v="0.99532375766735304"/>
    <n v="6.6682197712866903E-2"/>
    <n v="0.70581373602347397"/>
    <n v="0.172734883076505"/>
    <n v="1.7877234130232299E-2"/>
    <n v="2.9803586820972302E-6"/>
    <n v="0.60821154872535199"/>
    <n v="0.13753979606122399"/>
    <n v="0.15181921986291899"/>
    <n v="0.678495775197127"/>
    <n v="0.41399212322425999"/>
    <n v="0.18548663018070699"/>
  </r>
  <r>
    <x v="29"/>
    <n v="0.99517314610193097"/>
    <n v="6.6935483917075295E-2"/>
    <n v="0.70681622719825299"/>
    <n v="0.173301417365853"/>
    <n v="1.8318464134029301E-2"/>
    <n v="3.2870766616435602E-6"/>
    <n v="0.61248685669912395"/>
    <n v="0.140521318821303"/>
    <n v="0.14892225204204099"/>
    <n v="0.81114391912192796"/>
    <n v="0.45967662563005701"/>
    <n v="0.13540660180525299"/>
  </r>
  <r>
    <x v="29"/>
    <n v="0.99509608902194702"/>
    <n v="6.7235781506189293E-2"/>
    <n v="0.70526861926117801"/>
    <n v="0.174138391900998"/>
    <n v="1.8130743152660299E-2"/>
    <n v="3.0661069623787201E-6"/>
    <n v="0.61893738233692497"/>
    <n v="0.152741163518919"/>
    <n v="0.15009914521927301"/>
    <n v="0.63316766933830304"/>
    <n v="0.45007416282523499"/>
    <n v="0.17212179646238501"/>
  </r>
  <r>
    <x v="29"/>
    <n v="0.994922710591985"/>
    <n v="6.7144712350498806E-2"/>
    <n v="0.705607625791832"/>
    <n v="0.17187956075851599"/>
    <n v="1.7788238492057701E-2"/>
    <n v="2.7513550805189899E-6"/>
    <n v="0.61668076138605898"/>
    <n v="0.147700124956507"/>
    <n v="0.14910331253084599"/>
    <n v="0.73134201886252703"/>
    <n v="0.45375077318290602"/>
    <n v="0.15447956019943301"/>
  </r>
  <r>
    <x v="29"/>
    <n v="0.99537629658552296"/>
    <n v="6.6342072310924594E-2"/>
    <n v="0.70619458496884602"/>
    <n v="0.17051141322801899"/>
    <n v="1.8092075365895799E-2"/>
    <n v="2.85327902888964E-6"/>
    <n v="0.61289790174736003"/>
    <n v="0.144313313709552"/>
    <n v="0.15100444766329699"/>
    <n v="0.75100925852737299"/>
    <n v="0.463467165243169"/>
    <n v="0.160909726470259"/>
  </r>
  <r>
    <x v="29"/>
    <n v="0.99475983994565598"/>
    <n v="6.6184765691860395E-2"/>
    <n v="0.70595280503041502"/>
    <n v="0.170068323111918"/>
    <n v="1.7907894819894299E-2"/>
    <n v="2.7318668984008601E-6"/>
    <n v="0.62220330611684105"/>
    <n v="0.16143896420523299"/>
    <n v="0.15290558279574901"/>
    <n v="0.66463942954528199"/>
    <n v="0.40692238723364799"/>
    <n v="0.19157086407280899"/>
  </r>
  <r>
    <x v="29"/>
    <n v="0.99531149858644696"/>
    <n v="6.6996682213144407E-2"/>
    <n v="0.70512782472081803"/>
    <n v="0.17180664245650401"/>
    <n v="1.76479541508207E-2"/>
    <n v="2.5542867412790498E-6"/>
    <n v="0.62152142689776901"/>
    <n v="0.16623616954676401"/>
    <n v="0.15860898819310301"/>
    <n v="0.74590841086277104"/>
    <n v="0.35776650034291402"/>
    <n v="0.15098860141606801"/>
  </r>
  <r>
    <x v="29"/>
    <n v="0.99482113535018901"/>
    <n v="6.6593379630454197E-2"/>
    <n v="0.70452175093756797"/>
    <n v="0.17103035628895599"/>
    <n v="1.8499389903262602E-2"/>
    <n v="2.9613095003162602E-6"/>
    <n v="0.61717331466937897"/>
    <n v="0.14966357980601699"/>
    <n v="0.14928437301965"/>
    <n v="0.68890108675859096"/>
    <n v="0.45199345853024597"/>
    <n v="0.16978527228616599"/>
  </r>
  <r>
    <x v="29"/>
    <n v="0.99523269020919103"/>
    <n v="6.6603748544784E-2"/>
    <n v="0.70556487395128797"/>
    <n v="0.173544397062107"/>
    <n v="1.77114309541214E-2"/>
    <n v="2.8500121598865102E-6"/>
    <n v="0.62072132639064503"/>
    <n v="0.158284008374902"/>
    <n v="0.151457098885309"/>
    <n v="0.77982878678592005"/>
    <n v="0.449569327926791"/>
    <n v="0.14731334050516201"/>
  </r>
  <r>
    <x v="29"/>
    <n v="0.99502778842832595"/>
    <n v="6.6976521865701702E-2"/>
    <n v="0.70571582361957697"/>
    <n v="0.17429499143983199"/>
    <n v="1.7935672954599299E-2"/>
    <n v="3.0479526811778401E-6"/>
    <n v="0.61280767584755402"/>
    <n v="0.14361613703703999"/>
    <n v="0.14910331253084599"/>
    <n v="0.729472926268948"/>
    <n v="0.46595403624472598"/>
    <n v="0.16614802066874801"/>
  </r>
  <r>
    <x v="29"/>
    <n v="0.99524319799282501"/>
    <n v="6.6865678576120594E-2"/>
    <n v="0.704172631931684"/>
    <n v="0.17200565765757"/>
    <n v="1.7998041748787399E-2"/>
    <n v="2.81370722848076E-6"/>
    <n v="0.60992439560221201"/>
    <n v="0.14236491520543901"/>
    <n v="0.143037786155881"/>
    <n v="0.62894915868016799"/>
    <n v="0.50829528027929405"/>
    <n v="0.20456211895502699"/>
  </r>
  <r>
    <x v="29"/>
    <n v="0.99496824432106601"/>
    <n v="6.7140875962543603E-2"/>
    <n v="0.707424415523498"/>
    <n v="0.17338242565803"/>
    <n v="1.8361884241128199E-2"/>
    <n v="2.8320249340131101E-6"/>
    <n v="0.615416609732094"/>
    <n v="0.14697998073235699"/>
    <n v="0.14484839104392999"/>
    <n v="0.74889478226927297"/>
    <n v="0.47988798502671098"/>
    <n v="0.16395842126114199"/>
  </r>
  <r>
    <x v="29"/>
    <n v="0.99504530140104896"/>
    <n v="6.7074932757114597E-2"/>
    <n v="0.70482556164087196"/>
    <n v="0.17510768153431699"/>
    <n v="1.7991644727426599E-2"/>
    <n v="2.9691493966334198E-6"/>
    <n v="0.61432436832140902"/>
    <n v="0.14811638308418801"/>
    <n v="0.14729270764279601"/>
    <n v="0.66863866118405801"/>
    <n v="0.45836041993210003"/>
    <n v="0.17611146961666499"/>
  </r>
  <r>
    <x v="29"/>
    <n v="0.99532200637008095"/>
    <n v="6.67006109037626E-2"/>
    <n v="0.70501874280900501"/>
    <n v="0.172696496062131"/>
    <n v="1.8329734664221199E-2"/>
    <n v="3.1277542808041101E-6"/>
    <n v="0.61889428824033899"/>
    <n v="0.15545421360728701"/>
    <n v="0.14828854033122299"/>
    <n v="0.66787118461630102"/>
    <n v="0.47446995190114999"/>
    <n v="0.17606418888681399"/>
  </r>
  <r>
    <x v="29"/>
    <n v="0.99532901155916997"/>
    <n v="6.6601916789077606E-2"/>
    <n v="0.70560310210056598"/>
    <n v="0.171886754802688"/>
    <n v="1.81586338195408E-2"/>
    <n v="2.9374988920447399E-6"/>
    <n v="0.61617546904476295"/>
    <n v="0.15214980735335801"/>
    <n v="0.149827554486065"/>
    <n v="0.70443857155885103"/>
    <n v="0.43460605753706599"/>
    <n v="0.15648677062041699"/>
  </r>
  <r>
    <x v="29"/>
    <n v="0.99475633735111202"/>
    <n v="6.6296911072846798E-2"/>
    <n v="0.70546465351389498"/>
    <n v="0.17145649324185799"/>
    <n v="1.7861202623384798E-2"/>
    <n v="2.6040343981284898E-6"/>
    <n v="0.62479413496651504"/>
    <n v="0.166832172586863"/>
    <n v="0.139416576379783"/>
    <n v="0.67624033385515403"/>
    <n v="0.51108999667633104"/>
    <n v="0.198705802837157"/>
  </r>
  <r>
    <x v="29"/>
    <n v="0.99537629658552296"/>
    <n v="6.6563295433822903E-2"/>
    <n v="0.70479267304583504"/>
    <n v="0.17103709125132299"/>
    <n v="1.7846556127928001E-2"/>
    <n v="2.9518424563660801E-6"/>
    <n v="0.62016680610718899"/>
    <n v="0.158334185232717"/>
    <n v="0.14729270764279601"/>
    <n v="0.76676602234699098"/>
    <n v="0.44177606201754699"/>
    <n v="0.144952479733615"/>
  </r>
  <r>
    <x v="29"/>
    <n v="0.995253705776459"/>
    <n v="6.6910203481392802E-2"/>
    <n v="0.70558237606087804"/>
    <n v="0.17219462338157099"/>
    <n v="1.79494191926521E-2"/>
    <n v="2.73932020978079E-6"/>
    <n v="0.61920106994311297"/>
    <n v="0.156381667805571"/>
    <n v="0.15779421599348101"/>
    <n v="0.78549871571504803"/>
    <n v="0.38793771856071102"/>
    <n v="0.15156773724741701"/>
  </r>
  <r>
    <x v="29"/>
    <n v="0.99532550896462502"/>
    <n v="6.6559753303812697E-2"/>
    <n v="0.70471361743481398"/>
    <n v="0.173192312803291"/>
    <n v="1.80355149632275E-2"/>
    <n v="3.02680285812974E-6"/>
    <n v="0.62401165678856996"/>
    <n v="0.157949502861291"/>
    <n v="0.155440429639017"/>
    <n v="0.76987769605026901"/>
    <n v="0.41343765573283398"/>
    <n v="0.14396424423211299"/>
  </r>
  <r>
    <x v="29"/>
    <n v="0.99477209902656305"/>
    <n v="6.6767234580688894E-2"/>
    <n v="0.70518760751250098"/>
    <n v="0.16995566587129499"/>
    <n v="1.7614748502728299E-2"/>
    <n v="2.8818269534020801E-6"/>
    <n v="0.62691815120787797"/>
    <n v="0.17123278414478699"/>
    <n v="0.15028020570807701"/>
    <n v="0.65322647868057304"/>
    <n v="0.40793684876521502"/>
    <n v="0.16170402864113601"/>
  </r>
  <r>
    <x v="29"/>
    <n v="0.99503829621196005"/>
    <n v="6.7291072574016605E-2"/>
    <n v="0.70692914687750197"/>
    <n v="0.17407271697193899"/>
    <n v="1.8055260031866301E-2"/>
    <n v="3.0521819229559301E-6"/>
    <n v="0.615113684159313"/>
    <n v="0.14840246080236399"/>
    <n v="0.144395739821918"/>
    <n v="0.67891867044874699"/>
    <n v="0.49092066769286402"/>
    <n v="0.18930918865407001"/>
  </r>
  <r>
    <x v="29"/>
    <n v="0.99503829621196005"/>
    <n v="6.7042196560755898E-2"/>
    <n v="0.70398555403802898"/>
    <n v="0.17401671488806"/>
    <n v="1.8244314086698899E-2"/>
    <n v="3.0963075430261998E-6"/>
    <n v="0.62020889724767403"/>
    <n v="0.15411857272604201"/>
    <n v="0.15163815937411401"/>
    <n v="0.64739992188047701"/>
    <n v="0.46863713450248101"/>
    <n v="0.17699325414794601"/>
  </r>
  <r>
    <x v="29"/>
    <n v="0.99525020318191404"/>
    <n v="6.6742627260055296E-2"/>
    <n v="0.70559914705168203"/>
    <n v="0.17351836357327699"/>
    <n v="1.8391410952713998E-2"/>
    <n v="2.9117666614656601E-6"/>
    <n v="0.61520167085096999"/>
    <n v="0.15172018364283699"/>
    <n v="0.15643626232744401"/>
    <n v="0.73683965713358801"/>
    <n v="0.38989475748515001"/>
    <n v="0.16530416115775201"/>
  </r>
  <r>
    <x v="29"/>
    <n v="0.99503654491468796"/>
    <n v="6.7123216807631295E-2"/>
    <n v="0.70600918837280302"/>
    <n v="0.173873802478032"/>
    <n v="1.8289950212022899E-2"/>
    <n v="2.5584419218061698E-6"/>
    <n v="0.61137120689143698"/>
    <n v="0.150729115391012"/>
    <n v="0.15118550815210199"/>
    <n v="0.749469084462831"/>
    <n v="0.433386848387046"/>
    <n v="0.15578701937678899"/>
  </r>
  <r>
    <x v="29"/>
    <n v="0.994840399620185"/>
    <n v="6.6820947690287305E-2"/>
    <n v="0.70791004056380802"/>
    <n v="0.17129847670477399"/>
    <n v="1.7813004226987901E-2"/>
    <n v="2.5276972621914201E-6"/>
    <n v="0.60419416721792596"/>
    <n v="0.135980320691134"/>
    <n v="0.14738323788719901"/>
    <n v="0.67556161308094897"/>
    <n v="0.46247081234675702"/>
    <n v="0.172120565931078"/>
  </r>
  <r>
    <x v="29"/>
    <n v="0.99520116685828797"/>
    <n v="6.7331488902734493E-2"/>
    <n v="0.70551656609194502"/>
    <n v="0.173940725236957"/>
    <n v="1.80927419026275E-2"/>
    <n v="3.0323438849743099E-6"/>
    <n v="0.62108445301043502"/>
    <n v="0.15298453608757301"/>
    <n v="0.14837907057562599"/>
    <n v="0.72052947483653995"/>
    <n v="0.46221298215690099"/>
    <n v="0.153179067418374"/>
  </r>
  <r>
    <x v="29"/>
    <n v="0.99532901155916997"/>
    <n v="6.6549244616958894E-2"/>
    <n v="0.70611886776834298"/>
    <n v="0.17235132508345499"/>
    <n v="1.7960049155075899E-2"/>
    <n v="2.9622996653418099E-6"/>
    <n v="0.61351158364977298"/>
    <n v="0.14603906391886101"/>
    <n v="0.15888057892631099"/>
    <n v="0.71050007016540395"/>
    <n v="0.36733644719487102"/>
    <n v="0.17168307776385899"/>
  </r>
  <r>
    <x v="29"/>
    <n v="0.99510134291376495"/>
    <n v="6.6905425468014201E-2"/>
    <n v="0.70610196196024"/>
    <n v="0.17356964863045099"/>
    <n v="1.8341360103582002E-2"/>
    <n v="2.82987719645882E-6"/>
    <n v="0.620569040274218"/>
    <n v="0.16289458900439599"/>
    <n v="0.14765482862040599"/>
    <n v="0.74863373581765702"/>
    <n v="0.44308554517757998"/>
    <n v="0.131562071346015"/>
  </r>
  <r>
    <x v="29"/>
    <n v="0.99509959161649197"/>
    <n v="6.7174881146289098E-2"/>
    <n v="0.70409080322454598"/>
    <n v="0.17404487394909501"/>
    <n v="1.8297334053999699E-2"/>
    <n v="3.0506741301711699E-6"/>
    <n v="0.616100776760656"/>
    <n v="0.14844755107173399"/>
    <n v="0.14684005642078399"/>
    <n v="0.72833476373989603"/>
    <n v="0.47615407164017298"/>
    <n v="0.17231245267395401"/>
  </r>
  <r>
    <x v="29"/>
    <n v="0.99497700080742801"/>
    <n v="6.6858917999838993E-2"/>
    <n v="0.70697782188361002"/>
    <n v="0.17411180428800699"/>
    <n v="1.8499744812431398E-2"/>
    <n v="3.23477848903423E-6"/>
    <n v="0.61518287396397398"/>
    <n v="0.14694704753431501"/>
    <n v="0.147835889109211"/>
    <n v="0.80729087349605699"/>
    <n v="0.45866014514050402"/>
    <n v="0.1350679557135"/>
  </r>
  <r>
    <x v="29"/>
    <n v="0.99473882437838801"/>
    <n v="6.6487395275186906E-2"/>
    <n v="0.705555972056225"/>
    <n v="0.17074245026240201"/>
    <n v="1.7545194961950901E-2"/>
    <n v="2.9593897434849299E-6"/>
    <n v="0.62810861593954204"/>
    <n v="0.171829070408969"/>
    <n v="0.150551796441285"/>
    <n v="0.76504833669535"/>
    <n v="0.43323403958503998"/>
    <n v="0.142926546080757"/>
  </r>
  <r>
    <x v="30"/>
    <n v="0.99420467871032203"/>
    <n v="8.7340094879958405E-2"/>
    <n v="0.75202323248290703"/>
    <n v="0.15779656031664599"/>
    <n v="1.7868006491841702E-2"/>
    <n v="3.1756868823135199E-6"/>
    <n v="0.57550440233917399"/>
    <n v="0.14253419861782399"/>
    <n v="0.179249883916864"/>
    <n v="0.62740376368659401"/>
    <n v="0.490197135709246"/>
    <n v="0.20494892113874699"/>
  </r>
  <r>
    <x v="30"/>
    <n v="0.99486316648472495"/>
    <n v="8.7580349135436594E-2"/>
    <n v="0.75015812450550901"/>
    <n v="0.156177994742386"/>
    <n v="1.8209801334106501E-2"/>
    <n v="3.52959573200135E-6"/>
    <n v="0.57457647045711502"/>
    <n v="0.128490646717107"/>
    <n v="0.18205632149334"/>
    <n v="0.69928029367489497"/>
    <n v="0.45204932235203599"/>
    <n v="0.154751521486477"/>
  </r>
  <r>
    <x v="30"/>
    <n v="0.99431676173575201"/>
    <n v="8.7975449277915604E-2"/>
    <n v="0.75069099505947301"/>
    <n v="0.15893445762331801"/>
    <n v="1.8085695657177301E-2"/>
    <n v="2.8299497014795799E-6"/>
    <n v="0.572701181217532"/>
    <n v="0.13917363069754601"/>
    <n v="0.18368586589258401"/>
    <n v="0.694487480823201"/>
    <n v="0.41456927133375698"/>
    <n v="0.16603291135203899"/>
  </r>
  <r>
    <x v="30"/>
    <n v="0.99419592222396003"/>
    <n v="8.7442757798673706E-2"/>
    <n v="0.75180673658487795"/>
    <n v="0.15767363624478001"/>
    <n v="1.81676277372592E-2"/>
    <n v="3.0181568511801301E-6"/>
    <n v="0.57318560275718"/>
    <n v="0.14065146479681201"/>
    <n v="0.183323744914974"/>
    <n v="0.71158602340413302"/>
    <n v="0.44351666565611197"/>
    <n v="0.152297001129271"/>
  </r>
  <r>
    <x v="30"/>
    <n v="0.99477560162110701"/>
    <n v="8.7987252699726307E-2"/>
    <n v="0.74943737683893497"/>
    <n v="0.15927806770698599"/>
    <n v="1.7658177266148399E-2"/>
    <n v="3.4517240081145301E-6"/>
    <n v="0.57675615685334902"/>
    <n v="0.12830299685179999"/>
    <n v="0.18296162393736401"/>
    <n v="0.71084465148153997"/>
    <n v="0.434345046571677"/>
    <n v="0.1493258126108"/>
  </r>
  <r>
    <x v="30"/>
    <n v="0.99468103156840104"/>
    <n v="8.8164212071278697E-2"/>
    <n v="0.74989993737182004"/>
    <n v="0.15962299648719899"/>
    <n v="1.80832978562071E-2"/>
    <n v="3.6029667112027701E-6"/>
    <n v="0.58590051963419798"/>
    <n v="0.13676621796629901"/>
    <n v="0.178616172206046"/>
    <n v="0.66739608007436002"/>
    <n v="0.468842738414468"/>
    <n v="0.19575980777054799"/>
  </r>
  <r>
    <x v="30"/>
    <n v="0.99438331103210198"/>
    <n v="8.8097386092015104E-2"/>
    <n v="0.75183963505856"/>
    <n v="0.15805516284802801"/>
    <n v="1.75789459582784E-2"/>
    <n v="3.6915495421959002E-6"/>
    <n v="0.57685624948786596"/>
    <n v="0.121414447180382"/>
    <n v="0.177801400006424"/>
    <n v="0.73138900722381806"/>
    <n v="0.479512425225395"/>
    <n v="0.155755601462608"/>
  </r>
  <r>
    <x v="30"/>
    <n v="0.99433252341120304"/>
    <n v="8.7974765128193896E-2"/>
    <n v="0.75144444210897599"/>
    <n v="0.157453415150446"/>
    <n v="1.7497135066693099E-2"/>
    <n v="3.38591032082218E-6"/>
    <n v="0.58611540057342804"/>
    <n v="0.143333717493802"/>
    <n v="0.17599079511837501"/>
    <n v="0.72234635813979597"/>
    <n v="0.50036128865324503"/>
    <n v="0.17348974634774"/>
  </r>
  <r>
    <x v="30"/>
    <n v="0.99432902081665897"/>
    <n v="8.8044953004476595E-2"/>
    <n v="0.751067085500711"/>
    <n v="0.15914727890409"/>
    <n v="1.7178054411235998E-2"/>
    <n v="3.2658209808680398E-6"/>
    <n v="0.56751772990131"/>
    <n v="0.114128090306272"/>
    <n v="0.17943094440566801"/>
    <n v="0.72540582255275099"/>
    <n v="0.46851625486313903"/>
    <n v="0.162847756956328"/>
  </r>
  <r>
    <x v="30"/>
    <n v="0.99471255491930299"/>
    <n v="8.8169843432697098E-2"/>
    <n v="0.75071709355132099"/>
    <n v="0.160052500612342"/>
    <n v="1.80384667687539E-2"/>
    <n v="3.4186591357274002E-6"/>
    <n v="0.58304055897875395"/>
    <n v="0.13257827292732699"/>
    <n v="0.181241549293718"/>
    <n v="0.80524426931537796"/>
    <n v="0.41449732224075497"/>
    <n v="0.12297246637970601"/>
  </r>
  <r>
    <x v="30"/>
    <n v="0.99450239924662098"/>
    <n v="8.7996764587791806E-2"/>
    <n v="0.74999518414197297"/>
    <n v="0.16010954731981"/>
    <n v="1.8112305188521399E-2"/>
    <n v="3.2196741438285098E-6"/>
    <n v="0.575746902031948"/>
    <n v="0.13526059587792499"/>
    <n v="0.17580973462957"/>
    <n v="0.66506754572593196"/>
    <n v="0.489796136177238"/>
    <n v="0.196932414460398"/>
  </r>
  <r>
    <x v="30"/>
    <n v="0.99442709346391001"/>
    <n v="8.8001274090795806E-2"/>
    <n v="0.75090193661891602"/>
    <n v="0.16045348564706499"/>
    <n v="1.7898442117152701E-2"/>
    <n v="3.34428166127868E-6"/>
    <n v="0.58598469311639301"/>
    <n v="0.144522266143912"/>
    <n v="0.17771086976202199"/>
    <n v="0.69257662079736204"/>
    <n v="0.46485427968850002"/>
    <n v="0.16438203450592001"/>
  </r>
  <r>
    <x v="30"/>
    <n v="0.99470204713566901"/>
    <n v="8.7913736030442904E-2"/>
    <n v="0.74957948526260998"/>
    <n v="0.15987074347939501"/>
    <n v="1.7942338321917099E-2"/>
    <n v="3.31245569946305E-6"/>
    <n v="0.56023820977021899"/>
    <n v="0.107300801266453"/>
    <n v="0.183504805403779"/>
    <n v="0.75958724492751695"/>
    <n v="0.43399857971900802"/>
    <n v="0.147389221850595"/>
  </r>
  <r>
    <x v="30"/>
    <n v="0.99439732141028003"/>
    <n v="8.7938096910047905E-2"/>
    <n v="0.74991384432556396"/>
    <n v="0.15860267365212699"/>
    <n v="1.83328163145655E-2"/>
    <n v="3.4086549404938699E-6"/>
    <n v="0.57495759076096997"/>
    <n v="0.126924583898396"/>
    <n v="0.18305215418176701"/>
    <n v="0.81196882590903896"/>
    <n v="0.42942543012672102"/>
    <n v="0.13792166972092501"/>
  </r>
  <r>
    <x v="30"/>
    <n v="0.99442534216663803"/>
    <n v="8.7946038196332996E-2"/>
    <n v="0.75194038428071397"/>
    <n v="0.158976909504393"/>
    <n v="1.77887838402928E-2"/>
    <n v="3.2768196871080002E-6"/>
    <n v="0.57185764790887295"/>
    <n v="0.131123845014639"/>
    <n v="0.17390859949711901"/>
    <n v="0.73244885581738495"/>
    <n v="0.52275732320888701"/>
    <n v="0.180171546296122"/>
  </r>
  <r>
    <x v="30"/>
    <n v="0.99411185995488704"/>
    <n v="8.7214553406035095E-2"/>
    <n v="0.75074643882451397"/>
    <n v="0.154773109348253"/>
    <n v="1.74346710529719E-2"/>
    <n v="3.44095871844575E-6"/>
    <n v="0.57647180329185599"/>
    <n v="0.122476343590222"/>
    <n v="0.178616172206046"/>
    <n v="0.66833062637115004"/>
    <n v="0.462132290989064"/>
    <n v="0.19106279381513799"/>
  </r>
  <r>
    <x v="30"/>
    <n v="0.99432902081665897"/>
    <n v="8.7611065986649098E-2"/>
    <n v="0.75156368553212105"/>
    <n v="0.15840543220568201"/>
    <n v="1.84235951549057E-2"/>
    <n v="3.0553729368703701E-6"/>
    <n v="0.57509956624263903"/>
    <n v="0.132131392677966"/>
    <n v="0.18250897271535199"/>
    <n v="0.72849139161086796"/>
    <n v="0.42960048489157299"/>
    <n v="0.149990749952294"/>
  </r>
  <r>
    <x v="30"/>
    <n v="0.99487542556563102"/>
    <n v="8.7787326495582504E-2"/>
    <n v="0.75051513612048004"/>
    <n v="0.15697813138672601"/>
    <n v="1.8536698647599902E-2"/>
    <n v="3.8352091779925997E-6"/>
    <n v="0.58706859150664503"/>
    <n v="0.13906655828537601"/>
    <n v="0.18431957760340101"/>
    <n v="0.70291406028140702"/>
    <n v="0.43149745917006599"/>
    <n v="0.16600030791505599"/>
  </r>
  <r>
    <x v="30"/>
    <n v="0.99459872059660004"/>
    <n v="8.7682934811441501E-2"/>
    <n v="0.74981335500185597"/>
    <n v="0.16040103050002699"/>
    <n v="1.70525550665949E-2"/>
    <n v="3.31238977238004E-6"/>
    <n v="0.58122567177664497"/>
    <n v="0.140385358228758"/>
    <n v="0.18115101904931499"/>
    <n v="0.64420471331268203"/>
    <n v="0.47641725417023401"/>
    <n v="0.18106830262152299"/>
  </r>
  <r>
    <x v="30"/>
    <n v="0.99441483438300404"/>
    <n v="8.8092545548823203E-2"/>
    <n v="0.75205801362170599"/>
    <n v="0.15876806300295199"/>
    <n v="1.8263712902490101E-2"/>
    <n v="3.4450772431655602E-6"/>
    <n v="0.58269862948123596"/>
    <n v="0.13660037369316"/>
    <n v="0.184229047358999"/>
    <n v="0.68316850668107598"/>
    <n v="0.42046439673077202"/>
    <n v="0.16748012159185299"/>
  </r>
  <r>
    <x v="30"/>
    <n v="0.99409960087398097"/>
    <n v="8.7067457537655296E-2"/>
    <n v="0.75010596181304801"/>
    <n v="0.155457245099685"/>
    <n v="1.8477307627901899E-2"/>
    <n v="3.4342770842881299E-6"/>
    <n v="0.581548880354677"/>
    <n v="0.135363281434591"/>
    <n v="0.17798246049522901"/>
    <n v="0.69311437648769403"/>
    <n v="0.45925788865635198"/>
    <n v="0.144394349975804"/>
  </r>
  <r>
    <x v="30"/>
    <n v="0.99421868908850097"/>
    <n v="8.7890272637569697E-2"/>
    <n v="0.75009868429461402"/>
    <n v="0.156243597537851"/>
    <n v="1.8217929619705801E-2"/>
    <n v="3.2455055894910402E-6"/>
    <n v="0.58095115291077704"/>
    <n v="0.13798389318510901"/>
    <n v="0.18585859175824301"/>
    <n v="0.77144397475997295"/>
    <n v="0.42916646336453301"/>
    <n v="0.15015911530161399"/>
  </r>
  <r>
    <x v="30"/>
    <n v="0.99466877248749397"/>
    <n v="8.7926723840481502E-2"/>
    <n v="0.75102233405458496"/>
    <n v="0.158708967678064"/>
    <n v="1.8314966980267699E-2"/>
    <n v="3.3307954552393801E-6"/>
    <n v="0.58712371987913203"/>
    <n v="0.149363601105759"/>
    <n v="0.18106048880491299"/>
    <n v="0.71025468650088397"/>
    <n v="0.47250124514589098"/>
    <n v="0.17600072248461299"/>
  </r>
  <r>
    <x v="30"/>
    <n v="0.99496649302379403"/>
    <n v="8.7113394881062498E-2"/>
    <n v="0.74992879897101805"/>
    <n v="0.155574428294603"/>
    <n v="1.80717070421311E-2"/>
    <n v="4.0643866583061102E-6"/>
    <n v="0.58060758918269095"/>
    <n v="0.13409523648003199"/>
    <n v="0.178616172206046"/>
    <n v="0.68608700601015704"/>
    <n v="0.44943305864564398"/>
    <n v="0.16883675449236701"/>
  </r>
  <r>
    <x v="30"/>
    <n v="0.99457945632660505"/>
    <n v="8.7764499435514898E-2"/>
    <n v="0.75060813082398403"/>
    <n v="0.160465092507142"/>
    <n v="1.8138802187690001E-2"/>
    <n v="3.5552244856980501E-6"/>
    <n v="0.58690413561006505"/>
    <n v="0.14063464076214999"/>
    <n v="0.18232791222654701"/>
    <n v="0.64579709666754803"/>
    <n v="0.42464105089343201"/>
    <n v="0.17545690866986399"/>
  </r>
  <r>
    <x v="30"/>
    <n v="0.99451640962480004"/>
    <n v="8.8279237501899699E-2"/>
    <n v="0.75310174186027701"/>
    <n v="0.161169955227985"/>
    <n v="1.8062955501405999E-2"/>
    <n v="3.2685653528799902E-6"/>
    <n v="0.57208855370617995"/>
    <n v="0.137111938062913"/>
    <n v="0.18658283371346299"/>
    <n v="0.67337926474542797"/>
    <n v="0.44223546587029999"/>
    <n v="0.17056509164268199"/>
  </r>
  <r>
    <x v="30"/>
    <n v="0.99459872059660004"/>
    <n v="8.7898232314976593E-2"/>
    <n v="0.75098077064305602"/>
    <n v="0.16037225665785501"/>
    <n v="1.7926168313930499E-2"/>
    <n v="3.6121083347674602E-6"/>
    <n v="0.579956459661915"/>
    <n v="0.133312671877828"/>
    <n v="0.18757866640189"/>
    <n v="0.74114170265624202"/>
    <n v="0.408133256708613"/>
    <n v="0.15157637074400299"/>
  </r>
  <r>
    <x v="30"/>
    <n v="0.99478085551292506"/>
    <n v="8.7839318196203803E-2"/>
    <n v="0.74949905518301696"/>
    <n v="0.15940119396267799"/>
    <n v="1.8144653860815801E-2"/>
    <n v="3.3769642432443102E-6"/>
    <n v="0.58733385529979398"/>
    <n v="0.144069915946065"/>
    <n v="0.18314268442616899"/>
    <n v="0.71496396448805899"/>
    <n v="0.44062369658843398"/>
    <n v="0.17597757045676199"/>
  </r>
  <r>
    <x v="30"/>
    <n v="0.994693290649307"/>
    <n v="8.7882040771564099E-2"/>
    <n v="0.75034484623503495"/>
    <n v="0.159990070884867"/>
    <n v="1.7782057878726699E-2"/>
    <n v="3.03410510939812E-6"/>
    <n v="0.56628726149346797"/>
    <n v="0.11964610348250999"/>
    <n v="0.18739760591308499"/>
    <n v="0.694544911042557"/>
    <n v="0.429630447201509"/>
    <n v="0.16451459731263501"/>
  </r>
  <r>
    <x v="30"/>
    <n v="0.994766845134746"/>
    <n v="8.7825307839807104E-2"/>
    <n v="0.75100795953063204"/>
    <n v="0.15817813356544999"/>
    <n v="1.8036389251667801E-2"/>
    <n v="3.1407705909541402E-6"/>
    <n v="0.58477744625194705"/>
    <n v="0.14584524153980699"/>
    <n v="0.17418019023032599"/>
    <n v="0.64112436518359905"/>
    <n v="0.48786640058913899"/>
    <n v="0.18043381039738099"/>
  </r>
  <r>
    <x v="30"/>
    <n v="0.99440782919391402"/>
    <n v="8.7708851579929401E-2"/>
    <n v="0.75057001154730196"/>
    <n v="0.16077139464951601"/>
    <n v="1.8257194692632501E-2"/>
    <n v="3.68266562763095E-6"/>
    <n v="0.5828952839189"/>
    <n v="0.14090954878046899"/>
    <n v="0.178525641961644"/>
    <n v="0.77068171912125005"/>
    <n v="0.47585342878403503"/>
    <n v="0.15543543407736199"/>
  </r>
  <r>
    <x v="30"/>
    <n v="0.99477910421565197"/>
    <n v="8.79500842430741E-2"/>
    <n v="0.74964806914779203"/>
    <n v="0.15792205401574799"/>
    <n v="1.82273909787686E-2"/>
    <n v="3.8508982022031201E-6"/>
    <n v="0.59624336490924501"/>
    <n v="0.15185412799571801"/>
    <n v="0.17943094440566801"/>
    <n v="0.60391480397007102"/>
    <n v="0.48252446890727702"/>
    <n v="0.216101670154249"/>
  </r>
  <r>
    <x v="30"/>
    <n v="0.994684534162946"/>
    <n v="8.8287432585662295E-2"/>
    <n v="0.75050592750926304"/>
    <n v="0.160036849260833"/>
    <n v="1.7339763147423099E-2"/>
    <n v="3.3517861757505798E-6"/>
    <n v="0.57084290459057596"/>
    <n v="0.12603985379120999"/>
    <n v="0.183414275159377"/>
    <n v="0.75568199001132197"/>
    <n v="0.44312317921807898"/>
    <n v="0.15447145127866599"/>
  </r>
  <r>
    <x v="30"/>
    <n v="0.99459521800205597"/>
    <n v="8.7733830401218404E-2"/>
    <n v="0.75023078132140297"/>
    <n v="0.16052560316675099"/>
    <n v="1.8047928127816699E-2"/>
    <n v="3.76101175130139E-6"/>
    <n v="0.60083977467677196"/>
    <n v="0.16443175853493799"/>
    <n v="0.17599079511837501"/>
    <n v="0.66720812662919604"/>
    <n v="0.47606207059954803"/>
    <n v="0.17825412798405699"/>
  </r>
  <r>
    <x v="30"/>
    <n v="0.99422044038577295"/>
    <n v="8.7888661575322102E-2"/>
    <n v="0.75264291839001296"/>
    <n v="0.157728985622266"/>
    <n v="1.8140412263431702E-2"/>
    <n v="3.40069440734637E-6"/>
    <n v="0.56655290462136498"/>
    <n v="0.116972851534503"/>
    <n v="0.184229047358999"/>
    <n v="0.75232493264352396"/>
    <n v="0.42739171901381401"/>
    <n v="0.16189478359835199"/>
  </r>
  <r>
    <x v="30"/>
    <n v="0.99468103156840104"/>
    <n v="8.8039774064648302E-2"/>
    <n v="0.75092418313567999"/>
    <n v="0.160590212919722"/>
    <n v="1.6857865746666301E-2"/>
    <n v="2.9669568232201802E-6"/>
    <n v="0.58734913004523903"/>
    <n v="0.14827403594784799"/>
    <n v="0.18459116833660899"/>
    <n v="0.78735214552152999"/>
    <n v="0.42869250686414601"/>
    <n v="0.138930633120394"/>
  </r>
  <r>
    <x v="30"/>
    <n v="0.99478260681019703"/>
    <n v="8.7746983731350897E-2"/>
    <n v="0.74998186048360505"/>
    <n v="0.15849501958385301"/>
    <n v="1.8136967047597301E-2"/>
    <n v="3.2598553173620299E-6"/>
    <n v="0.577182438365618"/>
    <n v="0.12699880741345601"/>
    <n v="0.18087942831610801"/>
    <n v="0.68346609963591898"/>
    <n v="0.49336964814647799"/>
    <n v="0.178210961795468"/>
  </r>
  <r>
    <x v="30"/>
    <n v="0.99478260681019703"/>
    <n v="8.8127540174908203E-2"/>
    <n v="0.750964603827875"/>
    <n v="0.15843085896540199"/>
    <n v="1.8392068833124602E-2"/>
    <n v="3.6119097089528902E-6"/>
    <n v="0.57376647694637595"/>
    <n v="0.12728390407772999"/>
    <n v="0.18151314002692501"/>
    <n v="0.67807287994550702"/>
    <n v="0.46208382192553799"/>
    <n v="0.178542310222776"/>
  </r>
  <r>
    <x v="30"/>
    <n v="0.99447788108480795"/>
    <n v="8.8161589497345497E-2"/>
    <n v="0.75217285437971504"/>
    <n v="0.16126301764185599"/>
    <n v="1.8492421564703002E-2"/>
    <n v="3.5785466456939502E-6"/>
    <n v="0.57987082926176603"/>
    <n v="0.132190232815901"/>
    <n v="0.18087942831610801"/>
    <n v="0.71243703483640397"/>
    <n v="0.44116580046252801"/>
    <n v="0.172999204349327"/>
  </r>
  <r>
    <x v="30"/>
    <n v="0.99428523838484995"/>
    <n v="8.8327510517743693E-2"/>
    <n v="0.75092857709355698"/>
    <n v="0.15833691387068299"/>
    <n v="1.8462141753173501E-2"/>
    <n v="3.6370306507722502E-6"/>
    <n v="0.58251220835227202"/>
    <n v="0.135091250853724"/>
    <n v="0.178435111717241"/>
    <n v="0.74406020198532097"/>
    <n v="0.47629445329668202"/>
    <n v="0.163854223418508"/>
  </r>
  <r>
    <x v="30"/>
    <n v="0.99482113535018901"/>
    <n v="8.7716237454343898E-2"/>
    <n v="0.74951145008840103"/>
    <n v="0.15772432852889301"/>
    <n v="1.80598305694557E-2"/>
    <n v="3.7564462013600902E-6"/>
    <n v="0.56874664949424403"/>
    <n v="0.112132944167979"/>
    <n v="0.18504381955862101"/>
    <n v="0.68125764665523603"/>
    <n v="0.44212601713066302"/>
    <n v="0.165698462342212"/>
  </r>
  <r>
    <x v="30"/>
    <n v="0.994693290649307"/>
    <n v="8.8019646821224096E-2"/>
    <n v="0.75133179390709004"/>
    <n v="0.15923133693665201"/>
    <n v="1.8304891022400301E-2"/>
    <n v="3.4067759291493001E-6"/>
    <n v="0.57307495446099799"/>
    <n v="0.12749579232796299"/>
    <n v="0.18984192251195101"/>
    <n v="0.63214436724796297"/>
    <n v="0.42567677081125899"/>
    <n v="0.17592318286675801"/>
  </r>
  <r>
    <x v="30"/>
    <n v="0.99490169502471704"/>
    <n v="8.7761177998963005E-2"/>
    <n v="0.75066159572150504"/>
    <n v="0.15625927403819301"/>
    <n v="1.81927830066431E-2"/>
    <n v="3.1238967649634601E-6"/>
    <n v="0.57404420294705005"/>
    <n v="0.13944114457252299"/>
    <n v="0.18649230346906001"/>
    <n v="0.74348067886273095"/>
    <n v="0.41291679116972002"/>
    <n v="0.16653499729840299"/>
  </r>
  <r>
    <x v="30"/>
    <n v="0.99430975654666298"/>
    <n v="8.78246641505529E-2"/>
    <n v="0.750602550799921"/>
    <n v="0.15955416258170099"/>
    <n v="1.77649010501242E-2"/>
    <n v="3.0901855691931499E-6"/>
    <n v="0.56134070670362202"/>
    <n v="0.10736108739801099"/>
    <n v="0.17834458147283899"/>
    <n v="0.62771701942853497"/>
    <n v="0.46094366001453901"/>
    <n v="0.18794660910251401"/>
  </r>
  <r>
    <x v="30"/>
    <n v="0.99468978805476205"/>
    <n v="8.7925432783748605E-2"/>
    <n v="0.74944565302337196"/>
    <n v="0.16025079977081899"/>
    <n v="1.7913313676960502E-2"/>
    <n v="3.3814509953610901E-6"/>
    <n v="0.57209915370794395"/>
    <n v="0.121674384366645"/>
    <n v="0.183323744914974"/>
    <n v="0.62000048631872795"/>
    <n v="0.46411242729865398"/>
    <n v="0.19069013403576701"/>
  </r>
  <r>
    <x v="30"/>
    <n v="0.99422219168304504"/>
    <n v="8.7262881595243702E-2"/>
    <n v="0.75094111961341603"/>
    <n v="0.15726070777578899"/>
    <n v="1.8364636951267201E-2"/>
    <n v="3.60679497652993E-6"/>
    <n v="0.56881432739728499"/>
    <n v="0.12450647254061099"/>
    <n v="0.17906882342805899"/>
    <n v="0.73030827491412598"/>
    <n v="0.47026384438533497"/>
    <n v="0.157823159660855"/>
  </r>
  <r>
    <x v="30"/>
    <n v="0.99466877248749397"/>
    <n v="8.8127536496683895E-2"/>
    <n v="0.74999133041394905"/>
    <n v="0.16075806326308401"/>
    <n v="1.81532495877594E-2"/>
    <n v="3.70711993297551E-6"/>
    <n v="0.57902926587648695"/>
    <n v="0.12929684137698599"/>
    <n v="0.17952147465007101"/>
    <n v="0.75944627984364199"/>
    <n v="0.49431733515604298"/>
    <n v="0.15896305272622199"/>
  </r>
  <r>
    <x v="30"/>
    <n v="0.99449714535480405"/>
    <n v="8.8306228311886198E-2"/>
    <n v="0.750635933949652"/>
    <n v="0.15990373532726801"/>
    <n v="1.75268175920603E-2"/>
    <n v="3.61790524096963E-6"/>
    <n v="0.57111138223149704"/>
    <n v="0.126349033857861"/>
    <n v="0.175176022918753"/>
    <n v="0.67376561349382103"/>
    <n v="0.47189576296350999"/>
    <n v="0.14911178597626301"/>
  </r>
  <r>
    <x v="30"/>
    <n v="0.99412061644124905"/>
    <n v="8.6839536368288506E-2"/>
    <n v="0.75025296743841496"/>
    <n v="0.156119378496719"/>
    <n v="1.7132548130729799E-2"/>
    <n v="3.3349576925115699E-6"/>
    <n v="0.57908674358453804"/>
    <n v="0.12523806902458001"/>
    <n v="0.17798246049522901"/>
    <n v="0.80712902469605396"/>
    <n v="0.482695447325591"/>
    <n v="0.15658401053764201"/>
  </r>
  <r>
    <x v="30"/>
    <n v="0.994610979677507"/>
    <n v="8.8194031435759407E-2"/>
    <n v="0.74942024201964896"/>
    <n v="0.15976858482440001"/>
    <n v="1.7539750135921101E-2"/>
    <n v="3.3665994709224401E-6"/>
    <n v="0.58784704728673698"/>
    <n v="0.14439335156524799"/>
    <n v="0.18106048880491299"/>
    <n v="0.70371286242335496"/>
    <n v="0.44171746910031601"/>
    <n v="0.154796032616864"/>
  </r>
  <r>
    <x v="30"/>
    <n v="0.99451115573298299"/>
    <n v="8.8004128392860301E-2"/>
    <n v="0.75088871137466495"/>
    <n v="0.15816633644153799"/>
    <n v="1.8061631084263601E-2"/>
    <n v="3.44536026591031E-6"/>
    <n v="0.59114178478104396"/>
    <n v="0.154528100327395"/>
    <n v="0.18024571660529101"/>
    <n v="0.78018903088915204"/>
    <n v="0.46840318679778797"/>
    <n v="0.161268673714446"/>
  </r>
  <r>
    <x v="30"/>
    <n v="0.99448313497662499"/>
    <n v="8.8068203060339897E-2"/>
    <n v="0.74857527702181803"/>
    <n v="0.16024028026562601"/>
    <n v="1.7652048590744499E-2"/>
    <n v="3.08260684566574E-6"/>
    <n v="0.56795581099404202"/>
    <n v="0.12887950743559701"/>
    <n v="0.183414275159377"/>
    <n v="0.65101280477085999"/>
    <n v="0.39944628238809099"/>
    <n v="0.176323928881291"/>
  </r>
  <r>
    <x v="30"/>
    <n v="0.99411361125216002"/>
    <n v="8.7024205297994497E-2"/>
    <n v="0.75050357473683904"/>
    <n v="0.15481613109883"/>
    <n v="1.8588896264387499E-2"/>
    <n v="3.43115185699018E-6"/>
    <n v="0.56609814177852802"/>
    <n v="0.111468008960613"/>
    <n v="0.17481390194114299"/>
    <n v="0.69357381824254005"/>
    <n v="0.51410968232796805"/>
    <n v="0.194756675294914"/>
  </r>
  <r>
    <x v="30"/>
    <n v="0.994868420376542"/>
    <n v="8.7599755446895994E-2"/>
    <n v="0.75063789795404601"/>
    <n v="0.15722359810598099"/>
    <n v="1.7770648847395699E-2"/>
    <n v="3.60363449441337E-6"/>
    <n v="0.57483359188518002"/>
    <n v="0.121983976648319"/>
    <n v="0.184047986870194"/>
    <n v="0.71842544043650503"/>
    <n v="0.43505597307301103"/>
    <n v="0.158121030041253"/>
  </r>
  <r>
    <x v="30"/>
    <n v="0.99434828508665496"/>
    <n v="8.7999460726210996E-2"/>
    <n v="0.75167392236797204"/>
    <n v="0.15826851563212899"/>
    <n v="1.80088102123502E-2"/>
    <n v="3.61666811734316E-6"/>
    <n v="0.58803194494593403"/>
    <n v="0.145125094239617"/>
    <n v="0.183414275159377"/>
    <n v="0.716431045546149"/>
    <n v="0.43805638127675001"/>
    <n v="0.16401976097523599"/>
  </r>
  <r>
    <x v="30"/>
    <n v="0.99458295892114901"/>
    <n v="8.8520212689342598E-2"/>
    <n v="0.74961054325556697"/>
    <n v="0.15953427972658399"/>
    <n v="1.7578478516934001E-2"/>
    <n v="3.4355131793491999E-6"/>
    <n v="0.59137662058511598"/>
    <n v="0.155288262974033"/>
    <n v="0.18468169858101099"/>
    <n v="0.73137856536575496"/>
    <n v="0.41683863714225"/>
    <n v="0.157951313556768"/>
  </r>
  <r>
    <x v="30"/>
    <n v="0.99441658568027602"/>
    <n v="8.8216935738537602E-2"/>
    <n v="0.75133429228092397"/>
    <n v="0.15952760784796299"/>
    <n v="1.8255134488188801E-2"/>
    <n v="3.4658541182551601E-6"/>
    <n v="0.57948516803047101"/>
    <n v="0.13440808895627801"/>
    <n v="0.185405940536231"/>
    <n v="0.69834052644907196"/>
    <n v="0.43639264830531599"/>
    <n v="0.16174786627677601"/>
  </r>
  <r>
    <x v="30"/>
    <n v="0.99429399487121195"/>
    <n v="8.7851254034089804E-2"/>
    <n v="0.75072353043810602"/>
    <n v="0.157844259714542"/>
    <n v="1.8315910519277601E-2"/>
    <n v="4.1297888980439204E-6"/>
    <n v="0.58059861780699795"/>
    <n v="0.130390471164435"/>
    <n v="0.18459116833660899"/>
    <n v="0.71539208066871096"/>
    <n v="0.42736650072223897"/>
    <n v="0.14758613972333801"/>
  </r>
  <r>
    <x v="30"/>
    <n v="0.99450765313843803"/>
    <n v="8.8360154758494597E-2"/>
    <n v="0.75294294855921695"/>
    <n v="0.15939029717210201"/>
    <n v="1.7652135153956399E-2"/>
    <n v="3.3068932809510598E-6"/>
    <n v="0.56081642560725498"/>
    <n v="0.11056693653093599"/>
    <n v="0.187488136157487"/>
    <n v="0.68794043581663999"/>
    <n v="0.41079192138482301"/>
    <n v="0.15445493182595399"/>
  </r>
  <r>
    <x v="30"/>
    <n v="0.99449539405753196"/>
    <n v="8.8135919169886306E-2"/>
    <n v="0.75052680715025899"/>
    <n v="0.16028280964967601"/>
    <n v="1.90756238923694E-2"/>
    <n v="3.27239662004798E-6"/>
    <n v="0.56570433638946105"/>
    <n v="0.108684724891335"/>
    <n v="0.18187526100453499"/>
    <n v="0.67073747465506095"/>
    <n v="0.43808206632928098"/>
    <n v="0.176147309107684"/>
  </r>
  <r>
    <x v="30"/>
    <n v="0.994409580491187"/>
    <n v="8.8545647610446004E-2"/>
    <n v="0.75145457284962702"/>
    <n v="0.16002234834902501"/>
    <n v="1.7809333946802602E-2"/>
    <n v="3.0896309704528E-6"/>
    <n v="0.57741335464919197"/>
    <n v="0.13064392139721301"/>
    <n v="0.176352916095985"/>
    <n v="0.76207762807594503"/>
    <n v="0.49755440611468099"/>
    <n v="0.170610081725977"/>
  </r>
  <r>
    <x v="30"/>
    <n v="0.99411361125216002"/>
    <n v="8.7082144687325003E-2"/>
    <n v="0.750350186096712"/>
    <n v="0.15504893885315299"/>
    <n v="1.79875070058968E-2"/>
    <n v="3.2755022957908198E-6"/>
    <n v="0.58821372844318198"/>
    <n v="0.15696694367480399"/>
    <n v="0.17970253513887599"/>
    <n v="0.74714055011440395"/>
    <n v="0.445339119750713"/>
    <n v="0.15665523467496301"/>
  </r>
  <r>
    <x v="30"/>
    <n v="0.99476859643201798"/>
    <n v="8.8130019298093096E-2"/>
    <n v="0.74987866016270199"/>
    <n v="0.15826457228374399"/>
    <n v="1.75841051257088E-2"/>
    <n v="3.8825408060205097E-6"/>
    <n v="0.59894568677774895"/>
    <n v="0.15304400633456999"/>
    <n v="0.17200746436466699"/>
    <n v="0.724633125055964"/>
    <n v="0.52565989585026895"/>
    <n v="0.19129955587251801"/>
  </r>
  <r>
    <x v="30"/>
    <n v="0.99439206751846299"/>
    <n v="8.7872926131723997E-2"/>
    <n v="0.75116257538719899"/>
    <n v="0.159143099283474"/>
    <n v="1.8558521233324899E-2"/>
    <n v="3.8090452559318199E-6"/>
    <n v="0.56812369366676896"/>
    <n v="0.112882330968625"/>
    <n v="0.179159353672461"/>
    <n v="0.68306408810042996"/>
    <n v="0.49180190419070302"/>
    <n v="0.17560635378608699"/>
  </r>
  <r>
    <x v="30"/>
    <n v="0.99461448227205196"/>
    <n v="8.8048918130282705E-2"/>
    <n v="0.75026342891797504"/>
    <n v="0.15975157311083499"/>
    <n v="1.82749055257913E-2"/>
    <n v="3.3596986694050901E-6"/>
    <n v="0.58383297951670099"/>
    <n v="0.14059102047934399"/>
    <n v="0.18576806151384001"/>
    <n v="0.68730348247469397"/>
    <n v="0.44497555124888"/>
    <n v="0.167609300460242"/>
  </r>
  <r>
    <x v="30"/>
    <n v="0.99430450265484605"/>
    <n v="8.7768159268703294E-2"/>
    <n v="0.75123955932325703"/>
    <n v="0.159243586017976"/>
    <n v="1.82398214560003E-2"/>
    <n v="2.94442661152888E-6"/>
    <n v="0.56430692009406302"/>
    <n v="0.123933543317574"/>
    <n v="0.183414275159377"/>
    <n v="0.70054375850072104"/>
    <n v="0.42697904753777299"/>
    <n v="0.15620417737054501"/>
  </r>
  <r>
    <x v="30"/>
    <n v="0.99421343519668404"/>
    <n v="8.7251824852967896E-2"/>
    <n v="0.75160158122133403"/>
    <n v="0.157052117540744"/>
    <n v="1.8155361730130201E-2"/>
    <n v="3.55990114617507E-6"/>
    <n v="0.57670641114657495"/>
    <n v="0.12774656095811701"/>
    <n v="0.18033624684969299"/>
    <n v="0.70390603679755204"/>
    <n v="0.480442686598757"/>
    <n v="0.192602309923711"/>
  </r>
  <r>
    <x v="30"/>
    <n v="0.99485440999836305"/>
    <n v="8.7576681945799595E-2"/>
    <n v="0.75141981569314797"/>
    <n v="0.156229253106827"/>
    <n v="1.8395081232899398E-2"/>
    <n v="3.40734054322922E-6"/>
    <n v="0.57949269132570902"/>
    <n v="0.13122016572461501"/>
    <n v="0.18187526100453499"/>
    <n v="0.68475566910690799"/>
    <n v="0.47024460010497199"/>
    <n v="0.17307141078903701"/>
  </r>
  <r>
    <x v="30"/>
    <n v="0.99431501043848003"/>
    <n v="8.8052320487769495E-2"/>
    <n v="0.75024761086918401"/>
    <n v="0.16021148689680101"/>
    <n v="1.8344398472320399E-2"/>
    <n v="3.5373074627047498E-6"/>
    <n v="0.56829205237445601"/>
    <n v="0.11913280137960799"/>
    <n v="0.181965791248937"/>
    <n v="0.71585152242355798"/>
    <n v="0.42143095851338802"/>
    <n v="0.14276865501227501"/>
  </r>
  <r>
    <x v="30"/>
    <n v="0.99439381881573596"/>
    <n v="8.8194884783799402E-2"/>
    <n v="0.75047638444553"/>
    <n v="0.159192905114069"/>
    <n v="1.8638990395125399E-2"/>
    <n v="4.0470621529655698E-6"/>
    <n v="0.58421822217671904"/>
    <n v="0.13415780970379601"/>
    <n v="0.184229047358999"/>
    <n v="0.678495775197127"/>
    <n v="0.41399212322425999"/>
    <n v="0.18548663018070699"/>
  </r>
  <r>
    <x v="30"/>
    <n v="0.99420467871032203"/>
    <n v="8.7340094879958405E-2"/>
    <n v="0.75051637335188603"/>
    <n v="0.15790021573473501"/>
    <n v="1.8266526206877499E-2"/>
    <n v="2.88477228558629E-6"/>
    <n v="0.58318416986806199"/>
    <n v="0.15088990782249601"/>
    <n v="0.18133207953812"/>
    <n v="0.81114391912192796"/>
    <n v="0.45967662563005701"/>
    <n v="0.13540660180525299"/>
  </r>
  <r>
    <x v="30"/>
    <n v="0.99411010865761495"/>
    <n v="8.7135611355894704E-2"/>
    <n v="0.75207308108988802"/>
    <n v="0.155655652426538"/>
    <n v="1.8338494861267499E-2"/>
    <n v="3.54622840111629E-6"/>
    <n v="0.56620784728558304"/>
    <n v="0.113132075499877"/>
    <n v="0.18250897271535199"/>
    <n v="0.63316766933830304"/>
    <n v="0.45007416282523499"/>
    <n v="0.17212179646238501"/>
  </r>
  <r>
    <x v="30"/>
    <n v="0.994803622377465"/>
    <n v="8.7960754771797295E-2"/>
    <n v="0.75103231618688104"/>
    <n v="0.158568571451767"/>
    <n v="1.7459298286763E-2"/>
    <n v="3.1979018064118002E-6"/>
    <n v="0.58134525082808197"/>
    <n v="0.13470447094556701"/>
    <n v="0.18151314002692501"/>
    <n v="0.73134201886252703"/>
    <n v="0.45375077318290602"/>
    <n v="0.15447956019943301"/>
  </r>
  <r>
    <x v="30"/>
    <n v="0.99448138367935301"/>
    <n v="8.8109869985323205E-2"/>
    <n v="0.75102902736398502"/>
    <n v="0.160973576872254"/>
    <n v="1.8040137438744001E-2"/>
    <n v="4.06616711008586E-6"/>
    <n v="0.57486648443672195"/>
    <n v="0.124779413720484"/>
    <n v="0.183414275159377"/>
    <n v="0.75100925852737299"/>
    <n v="0.463467165243169"/>
    <n v="0.160909726470259"/>
  </r>
  <r>
    <x v="30"/>
    <n v="0.99459171540751101"/>
    <n v="8.7996716770875796E-2"/>
    <n v="0.75054378590384396"/>
    <n v="0.15913252335563"/>
    <n v="1.7734768396054899E-2"/>
    <n v="2.73961619860695E-6"/>
    <n v="0.56137342014427205"/>
    <n v="0.106854778277458"/>
    <n v="0.18531541029182799"/>
    <n v="0.66463942954528199"/>
    <n v="0.40692238723364799"/>
    <n v="0.19157086407280899"/>
  </r>
  <r>
    <x v="30"/>
    <n v="0.99438856492391803"/>
    <n v="8.8048050069345601E-2"/>
    <n v="0.75133156359265896"/>
    <n v="0.160130393258691"/>
    <n v="1.7492140369365299E-2"/>
    <n v="3.20448339898591E-6"/>
    <n v="0.57812001239491695"/>
    <n v="0.133867844302508"/>
    <n v="0.191018815689183"/>
    <n v="0.74590841086277104"/>
    <n v="0.35776650034291402"/>
    <n v="0.15098860141606801"/>
  </r>
  <r>
    <x v="30"/>
    <n v="0.99467752897385597"/>
    <n v="8.7834896970583207E-2"/>
    <n v="0.75013252029646305"/>
    <n v="0.159258183067647"/>
    <n v="1.8257012909887502E-2"/>
    <n v="3.2853541967243798E-6"/>
    <n v="0.57093019413780799"/>
    <n v="0.133337571807989"/>
    <n v="0.18169420051572999"/>
    <n v="0.68890108675859096"/>
    <n v="0.45199345853024597"/>
    <n v="0.16978527228616599"/>
  </r>
  <r>
    <x v="30"/>
    <n v="0.99430275135757396"/>
    <n v="8.7931913814982901E-2"/>
    <n v="0.74973307017948498"/>
    <n v="0.158611849758066"/>
    <n v="1.8196184940871499E-2"/>
    <n v="3.6608324928111301E-6"/>
    <n v="0.57429689231398695"/>
    <n v="0.126763331367338"/>
    <n v="0.18386692638138899"/>
    <n v="0.77982878678592005"/>
    <n v="0.449569327926791"/>
    <n v="0.14731334050516201"/>
  </r>
  <r>
    <x v="30"/>
    <n v="0.99495423394288696"/>
    <n v="8.7169142048704296E-2"/>
    <n v="0.74899382274377102"/>
    <n v="0.155656115185583"/>
    <n v="1.79529855969832E-2"/>
    <n v="3.8947706110076298E-6"/>
    <n v="0.57816463983313204"/>
    <n v="0.12868494403108099"/>
    <n v="0.18151314002692501"/>
    <n v="0.729472926268948"/>
    <n v="0.46595403624472598"/>
    <n v="0.16614802066874801"/>
  </r>
  <r>
    <x v="30"/>
    <n v="0.994299248763029"/>
    <n v="8.7765610259256499E-2"/>
    <n v="0.75189366860145801"/>
    <n v="0.158108987856071"/>
    <n v="1.8552046305073299E-2"/>
    <n v="2.8957367724310899E-6"/>
    <n v="0.56750750656120896"/>
    <n v="0.116059947516995"/>
    <n v="0.17544761365195999"/>
    <n v="0.62894915868016799"/>
    <n v="0.50829528027929405"/>
    <n v="0.20456211895502699"/>
  </r>
  <r>
    <x v="30"/>
    <n v="0.99487017167381497"/>
    <n v="8.7356462978137803E-2"/>
    <n v="0.75118404683934303"/>
    <n v="0.15660178920878501"/>
    <n v="1.8032944035833401E-2"/>
    <n v="3.0342526349619099E-6"/>
    <n v="0.56012158461552097"/>
    <n v="0.10853235361470701"/>
    <n v="0.17725821854001"/>
    <n v="0.74889478226927297"/>
    <n v="0.47988798502671098"/>
    <n v="0.16395842126114199"/>
  </r>
  <r>
    <x v="30"/>
    <n v="0.99497875210469999"/>
    <n v="8.72530129194201E-2"/>
    <n v="0.75146306203700997"/>
    <n v="0.15511210458288499"/>
    <n v="1.8112833224114101E-2"/>
    <n v="3.3706435716613E-6"/>
    <n v="0.59434578840209296"/>
    <n v="0.16492755804631801"/>
    <n v="0.17970253513887599"/>
    <n v="0.66863866118405801"/>
    <n v="0.45836041993210003"/>
    <n v="0.17611146961666499"/>
  </r>
  <r>
    <x v="30"/>
    <n v="0.99440607789664204"/>
    <n v="8.7763528384297004E-2"/>
    <n v="0.750134017112149"/>
    <n v="0.15954835751371199"/>
    <n v="1.81566082403819E-2"/>
    <n v="3.8292749025473304E-6"/>
    <n v="0.58534558078250498"/>
    <n v="0.130436936281947"/>
    <n v="0.180698367827303"/>
    <n v="0.66787118461630102"/>
    <n v="0.47446995190114999"/>
    <n v="0.17606418888681399"/>
  </r>
  <r>
    <x v="30"/>
    <n v="0.99441133178845897"/>
    <n v="8.7783181136785196E-2"/>
    <n v="0.749715343211945"/>
    <n v="0.159473634129907"/>
    <n v="1.8279822316228302E-2"/>
    <n v="3.31962013818356E-6"/>
    <n v="0.567846680579154"/>
    <n v="0.123028487676229"/>
    <n v="0.18223738198214501"/>
    <n v="0.70443857155885103"/>
    <n v="0.43460605753706599"/>
    <n v="0.15648677062041699"/>
  </r>
  <r>
    <x v="30"/>
    <n v="0.99460047189387302"/>
    <n v="8.8191445644069499E-2"/>
    <n v="0.74908561102948101"/>
    <n v="0.15972472209341301"/>
    <n v="1.83978945372868E-2"/>
    <n v="3.5422930688957998E-6"/>
    <n v="0.58691302995302896"/>
    <n v="0.14403874337925701"/>
    <n v="0.17182640387586201"/>
    <n v="0.67624033385515403"/>
    <n v="0.51108999667633104"/>
    <n v="0.198705802837157"/>
  </r>
  <r>
    <x v="30"/>
    <n v="0.99447963238208104"/>
    <n v="8.8149558025627697E-2"/>
    <n v="0.75019430768248296"/>
    <n v="0.15923920121302099"/>
    <n v="1.69982366511153E-2"/>
    <n v="2.94037619688756E-6"/>
    <n v="0.57613117613975495"/>
    <n v="0.13732508018829001"/>
    <n v="0.17970253513887599"/>
    <n v="0.76676602234699098"/>
    <n v="0.44177606201754699"/>
    <n v="0.144952479733615"/>
  </r>
  <r>
    <x v="30"/>
    <n v="0.99433252341120304"/>
    <n v="8.7564580587819699E-2"/>
    <n v="0.75164409480802197"/>
    <n v="0.15887423838495199"/>
    <n v="1.7516603133053799E-2"/>
    <n v="3.6124876643381401E-6"/>
    <n v="0.57732692551454701"/>
    <n v="0.13671879910225301"/>
    <n v="0.19020404348956099"/>
    <n v="0.78549871571504803"/>
    <n v="0.38793771856071102"/>
    <n v="0.15156773724741701"/>
  </r>
  <r>
    <x v="30"/>
    <n v="0.994409580491187"/>
    <n v="8.8128220646405506E-2"/>
    <n v="0.75088909086936295"/>
    <n v="0.159939762993595"/>
    <n v="1.8295204598986502E-2"/>
    <n v="3.2363016061376E-6"/>
    <n v="0.56613583061807804"/>
    <n v="0.11393520024162999"/>
    <n v="0.18785025713509701"/>
    <n v="0.76987769605026901"/>
    <n v="0.41343765573283398"/>
    <n v="0.14396424423211299"/>
  </r>
  <r>
    <x v="30"/>
    <n v="0.99460747708296204"/>
    <n v="8.8736804927834798E-2"/>
    <n v="0.75053967796378795"/>
    <n v="0.15960239307149701"/>
    <n v="1.8082189847094501E-2"/>
    <n v="3.3666415709154901E-6"/>
    <n v="0.58353793297163903"/>
    <n v="0.139930667648656"/>
    <n v="0.182690033204157"/>
    <n v="0.65322647868057304"/>
    <n v="0.40793684876521502"/>
    <n v="0.16170402864113601"/>
  </r>
  <r>
    <x v="30"/>
    <n v="0.99497875210469999"/>
    <n v="8.6700613514325495E-2"/>
    <n v="0.75090381546671603"/>
    <n v="0.15459868447663999"/>
    <n v="1.8418825521928899E-2"/>
    <n v="3.1160189950782399E-6"/>
    <n v="0.57751619847143199"/>
    <n v="0.126950055441645"/>
    <n v="0.17680556731799699"/>
    <n v="0.67891867044874699"/>
    <n v="0.49092066769286402"/>
    <n v="0.18930918865407001"/>
  </r>
  <r>
    <x v="30"/>
    <n v="0.99496299042924896"/>
    <n v="8.72178490950168E-2"/>
    <n v="0.75299863644637"/>
    <n v="0.15477122292468501"/>
    <n v="1.8694442788681102E-2"/>
    <n v="3.7878309352360101E-6"/>
    <n v="0.58790650863484095"/>
    <n v="0.13995417678071001"/>
    <n v="0.184047986870194"/>
    <n v="0.64739992188047701"/>
    <n v="0.46863713450248101"/>
    <n v="0.17699325414794601"/>
  </r>
  <r>
    <x v="30"/>
    <n v="0.99430975654666298"/>
    <n v="8.7901697202276502E-2"/>
    <n v="0.75088387699153003"/>
    <n v="0.15809588629593799"/>
    <n v="1.8426036237481801E-2"/>
    <n v="3.2999146078034498E-6"/>
    <n v="0.562954041996238"/>
    <n v="0.12085832515190099"/>
    <n v="0.18884608982352399"/>
    <n v="0.73683965713358801"/>
    <n v="0.38989475748515001"/>
    <n v="0.16530416115775201"/>
  </r>
  <r>
    <x v="30"/>
    <n v="0.99496474172652105"/>
    <n v="8.6853870408424405E-2"/>
    <n v="0.74993679570387495"/>
    <n v="0.155097312142979"/>
    <n v="1.7580131874281701E-2"/>
    <n v="3.5581818174226399E-6"/>
    <n v="0.57282188084892505"/>
    <n v="0.121151328969619"/>
    <n v="0.18359533564818101"/>
    <n v="0.749469084462831"/>
    <n v="0.433386848387046"/>
    <n v="0.15578701937678899"/>
  </r>
  <r>
    <x v="30"/>
    <n v="0.99469679324385196"/>
    <n v="8.80289122682609E-2"/>
    <n v="0.74896542880681105"/>
    <n v="0.159996479549745"/>
    <n v="1.7709128372684301E-2"/>
    <n v="3.29194685003686E-6"/>
    <n v="0.58085302076201295"/>
    <n v="0.137746896831488"/>
    <n v="0.17979306538327799"/>
    <n v="0.67556161308094897"/>
    <n v="0.46247081234675702"/>
    <n v="0.172120565931078"/>
  </r>
  <r>
    <x v="30"/>
    <n v="0.99424495854758599"/>
    <n v="8.7708362376096194E-2"/>
    <n v="0.75208056455328298"/>
    <n v="0.15714358550951499"/>
    <n v="1.7936928121172101E-2"/>
    <n v="3.1892848021503499E-6"/>
    <n v="0.57191539425052595"/>
    <n v="0.128462504263477"/>
    <n v="0.18078889807170501"/>
    <n v="0.72052947483653995"/>
    <n v="0.46221298215690099"/>
    <n v="0.153179067418374"/>
  </r>
  <r>
    <x v="30"/>
    <n v="0.99441308308573095"/>
    <n v="8.7891118629161005E-2"/>
    <n v="0.75032279300083704"/>
    <n v="0.15881229071811401"/>
    <n v="1.8271676717986698E-2"/>
    <n v="3.4837129050336102E-6"/>
    <n v="0.58280397641804704"/>
    <n v="0.13890760124082999"/>
    <n v="0.19129040642239001"/>
    <n v="0.71050007016540395"/>
    <n v="0.36733644719487102"/>
    <n v="0.17168307776385899"/>
  </r>
  <r>
    <x v="30"/>
    <n v="0.99413812941397295"/>
    <n v="8.7184807606040401E-2"/>
    <n v="0.75125492110666203"/>
    <n v="0.15585452445534101"/>
    <n v="1.8601049739341E-2"/>
    <n v="3.41364504919875E-6"/>
    <n v="0.570954752325046"/>
    <n v="0.129523766794711"/>
    <n v="0.180064656116486"/>
    <n v="0.74863373581765702"/>
    <n v="0.44308554517757998"/>
    <n v="0.131562071346015"/>
  </r>
  <r>
    <x v="30"/>
    <n v="0.99411361125216002"/>
    <n v="8.7454800305064598E-2"/>
    <n v="0.75151486885177798"/>
    <n v="0.15575836527228001"/>
    <n v="1.8297334053999699E-2"/>
    <n v="3.7151808163538102E-6"/>
    <n v="0.58592630362406595"/>
    <n v="0.13834060865237299"/>
    <n v="0.179249883916864"/>
    <n v="0.72833476373989603"/>
    <n v="0.47615407164017298"/>
    <n v="0.17231245267395401"/>
  </r>
  <r>
    <x v="30"/>
    <n v="0.99488768464653798"/>
    <n v="8.7550360572637501E-2"/>
    <n v="0.74814444826659798"/>
    <n v="0.15673331147566799"/>
    <n v="1.7963052898529501E-2"/>
    <n v="4.1059553448782596E-6"/>
    <n v="0.58404136974154397"/>
    <n v="0.132282938706756"/>
    <n v="0.18024571660529101"/>
    <n v="0.80729087349605699"/>
    <n v="0.45866014514050402"/>
    <n v="0.1350679557135"/>
  </r>
  <r>
    <x v="30"/>
    <n v="0.99456894854297095"/>
    <n v="8.7892538423744698E-2"/>
    <n v="0.75056073397843504"/>
    <n v="0.15965670511330701"/>
    <n v="1.7666383458638399E-2"/>
    <n v="3.2196326476860899E-6"/>
    <n v="0.59308293488822506"/>
    <n v="0.145691329884541"/>
    <n v="0.18296162393736401"/>
    <n v="0.76504833669535"/>
    <n v="0.43323403958503998"/>
    <n v="0.142926546080757"/>
  </r>
  <r>
    <x v="31"/>
    <n v="0.99426772541212605"/>
    <n v="0.13697044905877501"/>
    <n v="0.75047432971845396"/>
    <n v="0.15807790044601699"/>
    <n v="1.7712149428780299E-2"/>
    <n v="3.00629706831835E-6"/>
    <n v="0.60172408733835603"/>
    <n v="0.146004310868276"/>
    <n v="0.20749532017042999"/>
    <n v="0.63199818123505802"/>
    <n v="0.50229251024448396"/>
    <n v="0.204897865489964"/>
  </r>
  <r>
    <x v="31"/>
    <n v="0.99412762163033896"/>
    <n v="0.13592830879970599"/>
    <n v="0.75071549392524695"/>
    <n v="0.15492375878370701"/>
    <n v="1.7711846457538601E-2"/>
    <n v="3.1237417343374201E-6"/>
    <n v="0.62344265279789302"/>
    <n v="0.17911938660847501"/>
    <n v="0.21600516314426099"/>
    <n v="0.70180722332654899"/>
    <n v="0.433193923708458"/>
    <n v="0.16617755438279599"/>
  </r>
  <r>
    <x v="31"/>
    <n v="0.99446036811208505"/>
    <n v="0.13740837844511899"/>
    <n v="0.75174875335635505"/>
    <n v="0.15874404347027701"/>
    <n v="1.77117772069691E-2"/>
    <n v="2.9131029058451E-6"/>
    <n v="0.57946138263748304"/>
    <n v="0.111736141971429"/>
    <n v="0.21573357241105401"/>
    <n v="0.72373512526240003"/>
    <n v="0.41422033318749801"/>
    <n v="0.156281143420575"/>
  </r>
  <r>
    <x v="31"/>
    <n v="0.99435003638392705"/>
    <n v="0.137097259520085"/>
    <n v="0.75223743046204095"/>
    <n v="0.15868786373285201"/>
    <n v="1.77116560184724E-2"/>
    <n v="2.9248635465781401E-6"/>
    <n v="0.58446863813116701"/>
    <n v="0.11959516070226001"/>
    <n v="0.212836604590175"/>
    <n v="0.701446979223317"/>
    <n v="0.45955655526794698"/>
    <n v="0.160404213059088"/>
  </r>
  <r>
    <x v="31"/>
    <n v="0.99518190258829198"/>
    <n v="0.136447269467599"/>
    <n v="0.75102319890744196"/>
    <n v="0.15543411604649099"/>
    <n v="1.7711664674793601E-2"/>
    <n v="3.2307264437482898E-6"/>
    <n v="0.64123231210212395"/>
    <n v="0.20619001008919099"/>
    <n v="0.21844947974312701"/>
    <n v="0.67523269455191104"/>
    <n v="0.42733594435493999"/>
    <n v="0.16342975345666499"/>
  </r>
  <r>
    <x v="31"/>
    <n v="0.99503829621196005"/>
    <n v="0.136545102877795"/>
    <n v="0.75045243602062395"/>
    <n v="0.15740296292526201"/>
    <n v="1.7712244648313499E-2"/>
    <n v="3.2877621605028399E-6"/>
    <n v="0.64954159720451399"/>
    <n v="0.218776334910873"/>
    <n v="0.20278774746150199"/>
    <n v="0.67711744993258705"/>
    <n v="0.52228987036876895"/>
    <n v="0.19714879320199699"/>
  </r>
  <r>
    <x v="31"/>
    <n v="0.99436054416756103"/>
    <n v="0.137281428211285"/>
    <n v="0.75137490827100994"/>
    <n v="0.15899706087190499"/>
    <n v="1.77111626081645E-2"/>
    <n v="2.9262070949144201E-6"/>
    <n v="0.58453086749476102"/>
    <n v="0.11962070919349201"/>
    <n v="0.21365137678979701"/>
    <n v="0.70431326926207405"/>
    <n v="0.43115493242761299"/>
    <n v="0.167646658358925"/>
  </r>
  <r>
    <x v="31"/>
    <n v="0.99470204713566901"/>
    <n v="0.13787724169790999"/>
    <n v="0.750679591659976"/>
    <n v="0.15981879764909299"/>
    <n v="1.7563433830702399E-2"/>
    <n v="2.97153071057243E-6"/>
    <n v="0.61828022010547001"/>
    <n v="0.17142356965375399"/>
    <n v="0.214104028011809"/>
    <n v="0.70572292010080795"/>
    <n v="0.46156429304190599"/>
    <n v="0.16656135888582299"/>
  </r>
  <r>
    <x v="31"/>
    <n v="0.99413287552215601"/>
    <n v="0.13661141022743101"/>
    <n v="0.75191712421256496"/>
    <n v="0.15497380221151899"/>
    <n v="1.7710556665680999E-2"/>
    <n v="3.12186869936599E-6"/>
    <n v="0.62327014496475497"/>
    <n v="0.17885139690306601"/>
    <n v="0.20695213870401499"/>
    <n v="0.722393346501087"/>
    <n v="0.49675400274968601"/>
    <n v="0.16736261258969301"/>
  </r>
  <r>
    <x v="31"/>
    <n v="0.99427473060121596"/>
    <n v="0.13676144131880999"/>
    <n v="0.75218174573945396"/>
    <n v="0.15762476637307399"/>
    <n v="1.7712616870124698E-2"/>
    <n v="3.0065857007477699E-6"/>
    <n v="0.60179745442391996"/>
    <n v="0.14610468247556499"/>
    <n v="0.21663887485507799"/>
    <n v="0.72241945114624895"/>
    <n v="0.41414087332300198"/>
    <n v="0.15324076475540499"/>
  </r>
  <r>
    <x v="31"/>
    <n v="0.99494547745652495"/>
    <n v="0.137649416162375"/>
    <n v="0.74983213333294496"/>
    <n v="0.158780026671965"/>
    <n v="1.7711863770181E-2"/>
    <n v="3.2665516974505298E-6"/>
    <n v="0.64594020004811503"/>
    <n v="0.21329674469410601"/>
    <n v="0.216910465588285"/>
    <n v="0.73771677321102103"/>
    <n v="0.41853555984984298"/>
    <n v="0.15093093405318"/>
  </r>
  <r>
    <x v="31"/>
    <n v="0.99436930065392204"/>
    <n v="0.137660962108484"/>
    <n v="0.75235642229383504"/>
    <n v="0.158758458752775"/>
    <n v="1.7711474235727401E-2"/>
    <n v="2.9255333050483501E-6"/>
    <n v="0.58450902002580796"/>
    <n v="0.119631284162179"/>
    <n v="0.21455667923382199"/>
    <n v="0.754663908850014"/>
    <n v="0.42518781162318797"/>
    <n v="0.14681561985764299"/>
  </r>
  <r>
    <x v="31"/>
    <n v="0.99492446188925698"/>
    <n v="0.13723840769975601"/>
    <n v="0.75017224219239498"/>
    <n v="0.157203888092704"/>
    <n v="1.7711690643757199E-2"/>
    <n v="3.26684194089547E-6"/>
    <n v="0.64603954953911202"/>
    <n v="0.21342493509358301"/>
    <n v="0.20695213870401499"/>
    <n v="0.71772061501713702"/>
    <n v="0.48071947848802699"/>
    <n v="0.158862916125877"/>
  </r>
  <r>
    <x v="31"/>
    <n v="0.99491570540289598"/>
    <n v="0.13712740624653"/>
    <n v="0.74964112192944798"/>
    <n v="0.15900092093900101"/>
    <n v="1.77119849586777E-2"/>
    <n v="3.2655393573059299E-6"/>
    <n v="0.64596940948854797"/>
    <n v="0.21335719315432999"/>
    <n v="0.22143697780840799"/>
    <n v="0.74775661974022201"/>
    <n v="0.41452755432331301"/>
    <n v="0.148868699952105"/>
  </r>
  <r>
    <x v="31"/>
    <n v="0.99457945632660505"/>
    <n v="0.13775039077613199"/>
    <n v="0.75116189111168796"/>
    <n v="0.159767650431689"/>
    <n v="1.7711725269041901E-2"/>
    <n v="3.0036687268761899E-6"/>
    <n v="0.58959578063006102"/>
    <n v="0.12644080551765499"/>
    <n v="0.215552511922249"/>
    <n v="0.63833116815129198"/>
    <n v="0.43902617815617301"/>
    <n v="0.17472212047535099"/>
  </r>
  <r>
    <x v="31"/>
    <n v="0.99413112422488303"/>
    <n v="0.13640280709214"/>
    <n v="0.75013898908087395"/>
    <n v="0.15530962120738001"/>
    <n v="1.7711050075988999E-2"/>
    <n v="3.1229847933971998E-6"/>
    <n v="0.62339877145478095"/>
    <n v="0.179053805218618"/>
    <n v="0.212112362634955"/>
    <n v="0.66490047599689905"/>
    <n v="0.44321014119521401"/>
    <n v="0.179743736526844"/>
  </r>
  <r>
    <x v="31"/>
    <n v="0.99494197486198099"/>
    <n v="0.13733240472199701"/>
    <n v="0.74925375610386802"/>
    <n v="0.15839268942919299"/>
    <n v="1.77116560184724E-2"/>
    <n v="3.2658045643515299E-6"/>
    <n v="0.64595099340563999"/>
    <n v="0.213331711103772"/>
    <n v="0.207042668948418"/>
    <n v="0.75391209506935597"/>
    <n v="0.49325815405948198"/>
    <n v="0.155999359370424"/>
  </r>
  <r>
    <x v="31"/>
    <n v="0.99446562200390198"/>
    <n v="0.13717881310948599"/>
    <n v="0.75050183864037101"/>
    <n v="0.159876507380729"/>
    <n v="1.7712634182767101E-2"/>
    <n v="2.9126991597228902E-6"/>
    <n v="0.57949283407223995"/>
    <n v="0.11178326447383501"/>
    <n v="0.213289255812187"/>
    <n v="0.71243703483640397"/>
    <n v="0.47398488514477499"/>
    <n v="0.168865064203406"/>
  </r>
  <r>
    <x v="31"/>
    <n v="0.99504705269832205"/>
    <n v="0.13643161862316"/>
    <n v="0.74968700893193696"/>
    <n v="0.15729016499909901"/>
    <n v="1.7712149428780299E-2"/>
    <n v="3.2880887060999201E-6"/>
    <n v="0.64955414365566599"/>
    <n v="0.21876398067678901"/>
    <n v="0.21093546945772301"/>
    <n v="0.773485358011619"/>
    <n v="0.48052024279454097"/>
    <n v="0.15151939385611801"/>
  </r>
  <r>
    <x v="31"/>
    <n v="0.99447788108480795"/>
    <n v="0.13720267375058401"/>
    <n v="0.75063186339745602"/>
    <n v="0.160093150225631"/>
    <n v="1.7712036896604801E-2"/>
    <n v="2.9125700621948802E-6"/>
    <n v="0.57947625507525002"/>
    <n v="0.11172909613725"/>
    <n v="0.211207060190931"/>
    <n v="0.69911844487489105"/>
    <n v="0.49519184062724397"/>
    <n v="0.17698468253528299"/>
  </r>
  <r>
    <x v="31"/>
    <n v="0.99495598524016005"/>
    <n v="0.137136075821228"/>
    <n v="0.74890201316717497"/>
    <n v="0.158483610375145"/>
    <n v="1.77113876725154E-2"/>
    <n v="3.26475917343298E-6"/>
    <n v="0.64601064222483096"/>
    <n v="0.21339653315533799"/>
    <n v="0.21319872556778499"/>
    <n v="0.74295858595949604"/>
    <n v="0.46724946277284402"/>
    <n v="0.162906035980423"/>
  </r>
  <r>
    <x v="31"/>
    <n v="0.99458996411023803"/>
    <n v="0.13752280064695299"/>
    <n v="0.75060626036989397"/>
    <n v="0.16019324652500899"/>
    <n v="1.7710245038118098E-2"/>
    <n v="3.00381153665336E-6"/>
    <n v="0.589800497097556"/>
    <n v="0.12671908115773001"/>
    <n v="0.21392296752300399"/>
    <n v="0.69676380588130304"/>
    <n v="0.43075367847606999"/>
    <n v="0.14942603204263299"/>
  </r>
  <r>
    <x v="31"/>
    <n v="0.9950610630765"/>
    <n v="0.13678526517766501"/>
    <n v="0.750781200402029"/>
    <n v="0.15726078190118101"/>
    <n v="1.7712132116138E-2"/>
    <n v="3.2875665060834801E-6"/>
    <n v="0.649575440312674"/>
    <n v="0.218825057050273"/>
    <n v="0.216276753877468"/>
    <n v="0.69758871266841405"/>
    <n v="0.44540550583015198"/>
    <n v="0.149973334534696"/>
  </r>
  <r>
    <x v="31"/>
    <n v="0.99506456567104495"/>
    <n v="0.137188027061382"/>
    <n v="0.75037262518637204"/>
    <n v="0.15603031093065001"/>
    <n v="1.7712218679349901E-2"/>
    <n v="3.2877996041655801E-6"/>
    <n v="0.64961427925177195"/>
    <n v="0.218883622821333"/>
    <n v="0.214737739722627"/>
    <n v="0.75420446709516997"/>
    <n v="0.43468654966230003"/>
    <n v="0.15076082326843701"/>
  </r>
  <r>
    <x v="31"/>
    <n v="0.99413812941397295"/>
    <n v="0.135780153602725"/>
    <n v="0.75149728774570901"/>
    <n v="0.15466749782307099"/>
    <n v="1.7711716612720699E-2"/>
    <n v="3.1217391086861099E-6"/>
    <n v="0.62344056270565895"/>
    <n v="0.179100286936342"/>
    <n v="0.21745364705469999"/>
    <n v="0.69247220221671502"/>
    <n v="0.42200737224139701"/>
    <n v="0.178647332019819"/>
  </r>
  <r>
    <x v="31"/>
    <n v="0.99411185995488704"/>
    <n v="0.13654006738871499"/>
    <n v="0.75000115277858703"/>
    <n v="0.154973771617821"/>
    <n v="1.7712755371263801E-2"/>
    <n v="3.12542838617415E-6"/>
    <n v="0.62354090957115005"/>
    <n v="0.17920779774163201"/>
    <n v="0.214828269967029"/>
    <n v="0.66097955829360699"/>
    <n v="0.42794749137564297"/>
    <n v="0.17073157042513501"/>
  </r>
  <r>
    <x v="31"/>
    <n v="0.99494372615925297"/>
    <n v="0.13744186132101299"/>
    <n v="0.75070828036570902"/>
    <n v="0.15957206567457799"/>
    <n v="1.7711733925363099E-2"/>
    <n v="3.2659648210265599E-6"/>
    <n v="0.64596638752721103"/>
    <n v="0.213314288041594"/>
    <n v="0.21808735876551699"/>
    <n v="0.78259065824402996"/>
    <n v="0.42668357504190202"/>
    <n v="0.138962735540893"/>
  </r>
  <r>
    <x v="31"/>
    <n v="0.99471780881112004"/>
    <n v="0.137262227880387"/>
    <n v="0.74894104581431198"/>
    <n v="0.15839235176684599"/>
    <n v="1.7562957733036798E-2"/>
    <n v="2.9718390096941799E-6"/>
    <n v="0.61837287544337904"/>
    <n v="0.171541890539185"/>
    <n v="0.21048281823571099"/>
    <n v="0.62537282229301205"/>
    <n v="0.47312505416914402"/>
    <n v="0.18525650695450299"/>
  </r>
  <r>
    <x v="31"/>
    <n v="0.99424846114213095"/>
    <n v="0.136593361180742"/>
    <n v="0.74994704256183897"/>
    <n v="0.157017542538893"/>
    <n v="1.7711526173654499E-2"/>
    <n v="3.0065388378820202E-6"/>
    <n v="0.60172333112231502"/>
    <n v="0.145981011558387"/>
    <n v="0.21229342312376001"/>
    <n v="0.70864664035892"/>
    <n v="0.48443985591090599"/>
    <n v="0.17973574071554199"/>
  </r>
  <r>
    <x v="31"/>
    <n v="0.99446036811208505"/>
    <n v="0.13756178614641501"/>
    <n v="0.75220161390263296"/>
    <n v="0.159352707658139"/>
    <n v="1.7711794519611499E-2"/>
    <n v="2.9136186441347602E-6"/>
    <n v="0.57943138012344297"/>
    <n v="0.111699588505754"/>
    <n v="0.21537145143344399"/>
    <n v="0.77439379966324895"/>
    <n v="0.43858706206071602"/>
    <n v="0.14216104658378001"/>
  </r>
  <r>
    <x v="31"/>
    <n v="0.99508207864376896"/>
    <n v="0.13639221380612701"/>
    <n v="0.750714117350752"/>
    <n v="0.15641446952551299"/>
    <n v="1.7712755371263801E-2"/>
    <n v="3.28748271674469E-6"/>
    <n v="0.64952452883338696"/>
    <n v="0.21872555989960199"/>
    <n v="0.212746074345772"/>
    <n v="0.67213146270669699"/>
    <n v="0.47276800876636499"/>
    <n v="0.16412305087694001"/>
  </r>
  <r>
    <x v="31"/>
    <n v="0.99480537367473798"/>
    <n v="0.13729857241479401"/>
    <n v="0.74947118293213499"/>
    <n v="0.15938037348436901"/>
    <n v="1.7712123459816799E-2"/>
    <n v="3.1684269163591901E-6"/>
    <n v="0.63148979384993198"/>
    <n v="0.19143765089235101"/>
    <n v="0.22279493147444501"/>
    <n v="0.68037530964877202"/>
    <n v="0.38992895032717301"/>
    <n v="0.161416119487337"/>
  </r>
  <r>
    <x v="31"/>
    <n v="0.99470379843294099"/>
    <n v="0.13716354112215101"/>
    <n v="0.75150452930641698"/>
    <n v="0.15876058497243201"/>
    <n v="1.7564316775463901E-2"/>
    <n v="2.9729072430417198E-6"/>
    <n v="0.61833238183288697"/>
    <n v="0.17146283413807401"/>
    <n v="0.214918800211431"/>
    <n v="0.66213860453878903"/>
    <n v="0.44278580123815803"/>
    <n v="0.157118348302523"/>
  </r>
  <r>
    <x v="31"/>
    <n v="0.99412411903579401"/>
    <n v="0.135886366007899"/>
    <n v="0.75197164996464705"/>
    <n v="0.154725359911459"/>
    <n v="1.77117425816843E-2"/>
    <n v="3.1235875076481201E-6"/>
    <n v="0.62351096395732197"/>
    <n v="0.17922724571645901"/>
    <n v="0.21111652994652799"/>
    <n v="0.66223258126136997"/>
    <n v="0.48606573101441303"/>
    <n v="0.203822859240788"/>
  </r>
  <r>
    <x v="31"/>
    <n v="0.99447437849026399"/>
    <n v="0.137603331689996"/>
    <n v="0.75073805732617505"/>
    <n v="0.15933421802714701"/>
    <n v="1.7712859247118101E-2"/>
    <n v="2.91215575477518E-6"/>
    <n v="0.57945665224695597"/>
    <n v="0.111717073102289"/>
    <n v="0.21672940509948099"/>
    <n v="0.68515768064240001"/>
    <n v="0.44443915670607897"/>
    <n v="0.17628579555248999"/>
  </r>
  <r>
    <x v="31"/>
    <n v="0.99423620206122398"/>
    <n v="0.137172515989467"/>
    <n v="0.75198210300033996"/>
    <n v="0.157427419975505"/>
    <n v="1.7711846457538601E-2"/>
    <n v="3.0052380044731698E-6"/>
    <n v="0.60173320587633705"/>
    <n v="0.145983500140839"/>
    <n v="0.21247448361256499"/>
    <n v="0.72713917099149095"/>
    <n v="0.46292155842607102"/>
    <n v="0.16235943150579099"/>
  </r>
  <r>
    <x v="31"/>
    <n v="0.99493321837561899"/>
    <n v="0.13717747423583701"/>
    <n v="0.74922702035035105"/>
    <n v="0.15858333006773201"/>
    <n v="1.77117425816843E-2"/>
    <n v="3.26518704444622E-6"/>
    <n v="0.645977029209853"/>
    <n v="0.21334945795153401"/>
    <n v="0.21021122750250401"/>
    <n v="0.66690531274531994"/>
    <n v="0.49959677640731998"/>
    <n v="0.186846375274065"/>
  </r>
  <r>
    <x v="31"/>
    <n v="0.99458120762387703"/>
    <n v="0.13751428923590001"/>
    <n v="0.75040151782956699"/>
    <n v="0.16013277567863099"/>
    <n v="1.77132228126081E-2"/>
    <n v="3.0031349407821602E-6"/>
    <n v="0.58963637534232005"/>
    <n v="0.126468111047189"/>
    <n v="0.209124864569674"/>
    <n v="0.74004530755944697"/>
    <n v="0.48144297341542902"/>
    <n v="0.15742836665022999"/>
  </r>
  <r>
    <x v="31"/>
    <n v="0.99517314610193097"/>
    <n v="0.13611643158203901"/>
    <n v="0.75128822269274997"/>
    <n v="0.15477979469255501"/>
    <n v="1.7712227335671099E-2"/>
    <n v="3.2324005316055702E-6"/>
    <n v="0.64131810627177299"/>
    <n v="0.206312133085303"/>
    <n v="0.205051003571564"/>
    <n v="0.706934175636313"/>
    <n v="0.51773192371865595"/>
    <n v="0.17540830374045599"/>
  </r>
  <r>
    <x v="31"/>
    <n v="0.99482989183655002"/>
    <n v="0.13747636306503999"/>
    <n v="0.75176470228956305"/>
    <n v="0.160282525443802"/>
    <n v="1.7711413641479001E-2"/>
    <n v="3.1693781948773698E-6"/>
    <n v="0.63157493872300596"/>
    <n v="0.19149437482095799"/>
    <n v="0.211388120679736"/>
    <n v="0.76633268523730702"/>
    <n v="0.47911465542216403"/>
    <n v="0.16562881329281401"/>
  </r>
  <r>
    <x v="31"/>
    <n v="0.99423970465576905"/>
    <n v="0.13702700175754101"/>
    <n v="0.75199186928095496"/>
    <n v="0.157645626443779"/>
    <n v="1.77120282402837E-2"/>
    <n v="3.0056850310702401E-6"/>
    <n v="0.60174108407513704"/>
    <n v="0.14601707989329599"/>
    <n v="0.21012069725810101"/>
    <n v="0.68416570412625299"/>
    <n v="0.485474393427137"/>
    <n v="0.17915926371520599"/>
  </r>
  <r>
    <x v="31"/>
    <n v="0.99507507345467905"/>
    <n v="0.13664026589714201"/>
    <n v="0.74938427600780499"/>
    <n v="0.156836993301255"/>
    <n v="1.77114309541214E-2"/>
    <n v="3.2867288868052299E-6"/>
    <n v="0.64950810613015497"/>
    <n v="0.21870097418149301"/>
    <n v="0.21636728412187101"/>
    <n v="0.75660609445004701"/>
    <n v="0.45304453825169999"/>
    <n v="0.15822906328244099"/>
  </r>
  <r>
    <x v="31"/>
    <n v="0.994840399620185"/>
    <n v="0.137019126679293"/>
    <n v="0.75057353973099805"/>
    <n v="0.15995041947210001"/>
    <n v="1.7711794519611499E-2"/>
    <n v="3.1687741696337101E-6"/>
    <n v="0.63156786250193897"/>
    <n v="0.19153479251915001"/>
    <n v="0.217634707543505"/>
    <n v="0.71784591731391401"/>
    <n v="0.42666026327960199"/>
    <n v="0.14990285126845501"/>
  </r>
  <r>
    <x v="31"/>
    <n v="0.99506456567104495"/>
    <n v="0.13647958634638599"/>
    <n v="0.75000176554824505"/>
    <n v="0.156680545366541"/>
    <n v="1.7712322555204201E-2"/>
    <n v="3.2873109003159302E-6"/>
    <n v="0.64952202594678199"/>
    <n v="0.21872128470735699"/>
    <n v="0.21093546945772301"/>
    <n v="0.744514422811135"/>
    <n v="0.50654272212558704"/>
    <n v="0.180950003196373"/>
  </r>
  <r>
    <x v="31"/>
    <n v="0.99504355010377699"/>
    <n v="0.13641460683572601"/>
    <n v="0.75121291570731996"/>
    <n v="0.156667471760745"/>
    <n v="1.7712867903439299E-2"/>
    <n v="3.2886256756595501E-6"/>
    <n v="0.64951833022633099"/>
    <n v="0.21871641244939399"/>
    <n v="0.220984326586396"/>
    <n v="0.75219963034674897"/>
    <n v="0.40569930094650097"/>
    <n v="0.151705102508085"/>
  </r>
  <r>
    <x v="31"/>
    <n v="0.99506806826559002"/>
    <n v="0.13672826741375799"/>
    <n v="0.75141538124659502"/>
    <n v="0.15749508974231999"/>
    <n v="1.7712582244839899E-2"/>
    <n v="3.28688227577219E-6"/>
    <n v="0.64951147428756695"/>
    <n v="0.21870609261417101"/>
    <n v="0.21663887485507799"/>
    <n v="0.70092488632008298"/>
    <n v="0.425754180932083"/>
    <n v="0.168737437108926"/>
  </r>
  <r>
    <x v="31"/>
    <n v="0.99517139480465899"/>
    <n v="0.13636365239435999"/>
    <n v="0.75041171002671203"/>
    <n v="0.15514833924115701"/>
    <n v="1.7712409118416102E-2"/>
    <n v="3.2322193503830599E-6"/>
    <n v="0.64131385503203098"/>
    <n v="0.20628842479968101"/>
    <n v="0.20595630601558801"/>
    <n v="0.70523737370079997"/>
    <n v="0.51874422872787396"/>
    <n v="0.18843547660371199"/>
  </r>
  <r>
    <x v="31"/>
    <n v="0.99470554973021397"/>
    <n v="0.13781009571313199"/>
    <n v="0.74930330379921595"/>
    <n v="0.159084381864982"/>
    <n v="1.75632780169209E-2"/>
    <n v="2.9724692385036699E-6"/>
    <n v="0.61827176250742499"/>
    <n v="0.17141392443960801"/>
    <n v="0.21745364705469999"/>
    <n v="0.75882498928879305"/>
    <n v="0.45262425249750698"/>
    <n v="0.14332541882376801"/>
  </r>
  <r>
    <x v="31"/>
    <n v="0.99447612978753597"/>
    <n v="0.13776315053626401"/>
    <n v="0.75231019223217799"/>
    <n v="0.159287116156866"/>
    <n v="1.7710928887492299E-2"/>
    <n v="2.9113129604776402E-6"/>
    <n v="0.57941858979951499"/>
    <n v="0.111721413163165"/>
    <n v="0.21500933045583401"/>
    <n v="0.74459795767565395"/>
    <n v="0.44113027048377901"/>
    <n v="0.16106800458784001"/>
  </r>
  <r>
    <x v="31"/>
    <n v="0.99425371503394799"/>
    <n v="0.13679309243899701"/>
    <n v="0.752098787892304"/>
    <n v="0.15733295695226901"/>
    <n v="1.7711725269041901E-2"/>
    <n v="3.00531529259442E-6"/>
    <n v="0.60173869135793201"/>
    <n v="0.14600288657094301"/>
    <n v="0.21636728412187101"/>
    <n v="0.67343147403575099"/>
    <n v="0.41546822560640401"/>
    <n v="0.17243961790065401"/>
  </r>
  <r>
    <x v="31"/>
    <n v="0.99494547745652495"/>
    <n v="0.13781862551530599"/>
    <n v="0.74793501539919804"/>
    <n v="0.157851167424504"/>
    <n v="1.7711664674793601E-2"/>
    <n v="3.2679990924403101E-6"/>
    <n v="0.64607336807677995"/>
    <n v="0.213474654259979"/>
    <n v="0.21519039094463899"/>
    <n v="0.75716995478553994"/>
    <n v="0.45262606777470299"/>
    <n v="0.14140813985299"/>
  </r>
  <r>
    <x v="31"/>
    <n v="0.99519065907465398"/>
    <n v="0.13628487218609001"/>
    <n v="0.74937787897794805"/>
    <n v="0.154310114705979"/>
    <n v="1.7711950333392901E-2"/>
    <n v="3.2307774775016201E-6"/>
    <n v="0.64129274773660605"/>
    <n v="0.206271136708507"/>
    <n v="0.211388120679736"/>
    <n v="0.700914444462018"/>
    <n v="0.469508615103224"/>
    <n v="0.17391779605388499"/>
  </r>
  <r>
    <x v="31"/>
    <n v="0.99515913572375203"/>
    <n v="0.13547892174463599"/>
    <n v="0.75048572716304496"/>
    <n v="0.15480004541836001"/>
    <n v="1.7713378626389598E-2"/>
    <n v="3.2331154907330199E-6"/>
    <n v="0.64136992288987504"/>
    <n v="0.206386015346366"/>
    <n v="0.210030167013699"/>
    <n v="0.74627909682406801"/>
    <n v="0.493862690273979"/>
    <n v="0.147583948224705"/>
  </r>
  <r>
    <x v="31"/>
    <n v="0.99471780881112004"/>
    <n v="0.13790482838023499"/>
    <n v="0.75177607863004203"/>
    <n v="0.15974029463873199"/>
    <n v="1.7562741325007E-2"/>
    <n v="2.9726698287118399E-6"/>
    <n v="0.61835161707030395"/>
    <n v="0.17149482444526501"/>
    <n v="0.20812903188124701"/>
    <n v="0.646700317390142"/>
    <n v="0.48953833935027302"/>
    <n v="0.18767357358561601"/>
  </r>
  <r>
    <x v="31"/>
    <n v="0.99457245113751502"/>
    <n v="0.13798039382045901"/>
    <n v="0.75255675471612005"/>
    <n v="0.161018479578493"/>
    <n v="1.77125216505916E-2"/>
    <n v="3.0034710240544799E-6"/>
    <n v="0.58968694886445105"/>
    <n v="0.12654307536193299"/>
    <n v="0.212836604590175"/>
    <n v="0.64070146993197796"/>
    <n v="0.47876269997672899"/>
    <n v="0.189099636634981"/>
  </r>
  <r>
    <x v="31"/>
    <n v="0.99426072022303702"/>
    <n v="0.13620298755650101"/>
    <n v="0.751178431677481"/>
    <n v="0.15757362976323"/>
    <n v="1.7712616870124698E-2"/>
    <n v="3.0062026360533601E-6"/>
    <n v="0.60176189492286403"/>
    <n v="0.14600525009863"/>
    <n v="0.22569189929532399"/>
    <n v="0.55158021134984103"/>
    <n v="0.39295912367732899"/>
    <n v="0.21348249492507301"/>
  </r>
  <r>
    <x v="31"/>
    <n v="0.995188907777382"/>
    <n v="0.13548724556625"/>
    <n v="0.75099964720236101"/>
    <n v="0.15483691561134499"/>
    <n v="1.7712686120694199E-2"/>
    <n v="3.2313402372978799E-6"/>
    <n v="0.64132491105782496"/>
    <n v="0.20630513210375301"/>
    <n v="0.218268419254322"/>
    <n v="0.65556023395803298"/>
    <n v="0.42259265555805497"/>
    <n v="0.18497815909603901"/>
  </r>
  <r>
    <x v="31"/>
    <n v="0.99482814053927804"/>
    <n v="0.13763792906785499"/>
    <n v="0.74969464435088595"/>
    <n v="0.15884382233763"/>
    <n v="1.77115521426181E-2"/>
    <n v="3.1685001441976199E-6"/>
    <n v="0.63149428190814105"/>
    <n v="0.191412613581536"/>
    <n v="0.21808735876551699"/>
    <n v="0.72091060265590101"/>
    <n v="0.41796734917149497"/>
    <n v="0.15553312320967499"/>
  </r>
  <r>
    <x v="31"/>
    <n v="0.99507332215740696"/>
    <n v="0.13694851212899001"/>
    <n v="0.74962046499296797"/>
    <n v="0.157743549813564"/>
    <n v="1.7711915708108199E-2"/>
    <n v="3.2878989409622699E-6"/>
    <n v="0.64949287026867797"/>
    <n v="0.21867425404661001"/>
    <n v="0.21564304216665101"/>
    <n v="0.66748483586790996"/>
    <n v="0.428934761855438"/>
    <n v="0.15710954257103099"/>
  </r>
  <r>
    <x v="31"/>
    <n v="0.99449714535480405"/>
    <n v="0.13781938690773901"/>
    <n v="0.75214835823071702"/>
    <n v="0.160788871597804"/>
    <n v="1.7710972169098199E-2"/>
    <n v="2.91270867736329E-6"/>
    <n v="0.57944817935306903"/>
    <n v="0.111735441971461"/>
    <n v="0.214013497767407"/>
    <n v="0.63816409842225796"/>
    <n v="0.42306957648592503"/>
    <n v="0.16930767006351699"/>
  </r>
  <r>
    <x v="31"/>
    <n v="0.99507157086013498"/>
    <n v="0.13670633048397399"/>
    <n v="0.75009607436522396"/>
    <n v="0.15691027497417601"/>
    <n v="1.7710071911694301E-2"/>
    <n v="3.2868795769526798E-6"/>
    <n v="0.64941698087150102"/>
    <n v="0.21860584347912501"/>
    <n v="0.209939636769296"/>
    <n v="0.68409261111980102"/>
    <n v="0.477598162660265"/>
    <n v="0.192508451212481"/>
  </r>
  <r>
    <x v="31"/>
    <n v="0.99472481400020996"/>
    <n v="0.13756167579968501"/>
    <n v="0.75119948768554501"/>
    <n v="0.15943817581910999"/>
    <n v="1.7563641582410999E-2"/>
    <n v="2.97102311012223E-6"/>
    <n v="0.61826493589702303"/>
    <n v="0.17138627276198701"/>
    <n v="0.214013497767407"/>
    <n v="0.74376782995950996"/>
    <n v="0.44422545344693998"/>
    <n v="0.16694197302201799"/>
  </r>
  <r>
    <x v="31"/>
    <n v="0.99460572578568995"/>
    <n v="0.137837594118073"/>
    <n v="0.75178533222182897"/>
    <n v="0.15925102778428399"/>
    <n v="1.7711621393187601E-2"/>
    <n v="3.00265805333896E-6"/>
    <n v="0.58972764231220498"/>
    <n v="0.12664224534618199"/>
    <n v="0.211207060190931"/>
    <n v="0.76079850046302"/>
    <n v="0.46830410919338"/>
    <n v="0.15325951281483"/>
  </r>
  <r>
    <x v="31"/>
    <n v="0.99469854454112405"/>
    <n v="0.13783178620188799"/>
    <n v="0.75035422435974497"/>
    <n v="0.16058302797068699"/>
    <n v="1.7563052952569901E-2"/>
    <n v="2.97293170298803E-6"/>
    <n v="0.61834360222200602"/>
    <n v="0.171506040798802"/>
    <n v="0.21175024165734499"/>
    <n v="0.76612384807601397"/>
    <n v="0.48615291633763402"/>
    <n v="0.15872271024538001"/>
  </r>
  <r>
    <x v="31"/>
    <n v="0.995188907777382"/>
    <n v="0.13618844385758"/>
    <n v="0.75038028773473897"/>
    <n v="0.15550320295699599"/>
    <n v="1.77123571804889E-2"/>
    <n v="3.2302032857559701E-6"/>
    <n v="0.64122157585560902"/>
    <n v="0.206184032708566"/>
    <n v="0.20767638065923499"/>
    <n v="0.69216416740380704"/>
    <n v="0.47737050178740498"/>
    <n v="0.173203572683746"/>
  </r>
  <r>
    <x v="31"/>
    <n v="0.99446211940935703"/>
    <n v="0.137268653738257"/>
    <n v="0.75102108474958196"/>
    <n v="0.15918706770211599"/>
    <n v="1.7712720745978999E-2"/>
    <n v="2.9138598348950499E-6"/>
    <n v="0.57941566070879702"/>
    <n v="0.111661955354156"/>
    <n v="0.213289255812187"/>
    <n v="0.70963339594603403"/>
    <n v="0.458163236470715"/>
    <n v="0.14462748697375399"/>
  </r>
  <r>
    <x v="31"/>
    <n v="0.99435178768119903"/>
    <n v="0.137683325712289"/>
    <n v="0.75053735561741697"/>
    <n v="0.158628252025241"/>
    <n v="1.7711067388631301E-2"/>
    <n v="2.9265741044071299E-6"/>
    <n v="0.58449912493088496"/>
    <n v="0.11956781200781499"/>
    <n v="0.215461981677846"/>
    <n v="0.69515053881030897"/>
    <n v="0.444368431465332"/>
    <n v="0.17675624471373799"/>
  </r>
  <r>
    <x v="31"/>
    <n v="0.99460047189387302"/>
    <n v="0.137765177237858"/>
    <n v="0.75166850705357802"/>
    <n v="0.160378180071788"/>
    <n v="1.7711681987436001E-2"/>
    <n v="3.00302801259877E-6"/>
    <n v="0.58975718341347605"/>
    <n v="0.126647177337536"/>
    <n v="0.22207068951922501"/>
    <n v="0.65776868693871604"/>
    <n v="0.38607335038213703"/>
    <n v="0.18305590677838099"/>
  </r>
  <r>
    <x v="31"/>
    <n v="0.99446562200390198"/>
    <n v="0.13749155413144001"/>
    <n v="0.75186840008042199"/>
    <n v="0.159872921366529"/>
    <n v="1.7711768550647902E-2"/>
    <n v="2.91350109592988E-6"/>
    <n v="0.57948875146491596"/>
    <n v="0.111758258516929"/>
    <n v="0.21709152607709001"/>
    <n v="0.67810942644873395"/>
    <n v="0.429205268065669"/>
    <n v="0.18217978121442699"/>
  </r>
  <r>
    <x v="31"/>
    <n v="0.99447087589571903"/>
    <n v="0.13731594466821001"/>
    <n v="0.74879808253872004"/>
    <n v="0.15946216555369999"/>
    <n v="1.7712738058621402E-2"/>
    <n v="2.9127749330542202E-6"/>
    <n v="0.57943008456159095"/>
    <n v="0.111716783533353"/>
    <n v="0.21301766507898001"/>
    <n v="0.76286598835982899"/>
    <n v="0.46327188730850599"/>
    <n v="0.151281633149808"/>
  </r>
  <r>
    <x v="31"/>
    <n v="0.99457595373205998"/>
    <n v="0.13725670686569799"/>
    <n v="0.750791345466718"/>
    <n v="0.16005913954536199"/>
    <n v="1.7712755371263801E-2"/>
    <n v="3.0033102180073299E-6"/>
    <n v="0.58961683336945903"/>
    <n v="0.12646033029328799"/>
    <n v="0.218268419254322"/>
    <n v="0.69294208582962602"/>
    <n v="0.41782029465564602"/>
    <n v="0.16196115340425199"/>
  </r>
  <r>
    <x v="31"/>
    <n v="0.99413812941397295"/>
    <n v="0.13641682848320899"/>
    <n v="0.75047893500445795"/>
    <n v="0.15438805161376801"/>
    <n v="1.77115521426181E-2"/>
    <n v="3.1228775124196002E-6"/>
    <n v="0.62343837561595905"/>
    <n v="0.17911721483048201"/>
    <n v="0.212112362634955"/>
    <n v="0.70508596675886204"/>
    <n v="0.46365821957553299"/>
    <n v="0.17563350298140201"/>
  </r>
  <r>
    <x v="31"/>
    <n v="0.99482288664746099"/>
    <n v="0.136885467364317"/>
    <n v="0.74922933819869197"/>
    <n v="0.16047556827029899"/>
    <n v="1.77124177747373E-2"/>
    <n v="3.1666446465306901E-6"/>
    <n v="0.63136594471957996"/>
    <n v="0.191208151503691"/>
    <n v="0.21446614898941899"/>
    <n v="0.70021483997168499"/>
    <n v="0.47434230745866601"/>
    <n v="0.14964321893888999"/>
  </r>
  <r>
    <x v="31"/>
    <n v="0.99447437849026399"/>
    <n v="0.13781994599783401"/>
    <n v="0.75051850508005002"/>
    <n v="0.15999863942589301"/>
    <n v="1.7712478368985599E-2"/>
    <n v="2.9132431160318502E-6"/>
    <n v="0.57944322368617995"/>
    <n v="0.11169420388069801"/>
    <n v="0.21519039094463899"/>
    <n v="0.77212269553417801"/>
    <n v="0.45615849882524401"/>
    <n v="0.149125826965991"/>
  </r>
  <r>
    <x v="31"/>
    <n v="0.994602223191145"/>
    <n v="0.13763700951177801"/>
    <n v="0.75124486829210102"/>
    <n v="0.16027501918902301"/>
    <n v="1.7712374493131299E-2"/>
    <n v="3.0040850099612502E-6"/>
    <n v="0.58971069172939306"/>
    <n v="0.12651248324685199"/>
    <n v="0.21365137678979701"/>
    <n v="0.72580783408824101"/>
    <n v="0.44006668978532698"/>
    <n v="0.152633325534758"/>
  </r>
  <r>
    <x v="31"/>
    <n v="0.99496824432106601"/>
    <n v="0.137308768452581"/>
    <n v="0.75063368396677099"/>
    <n v="0.15896352020641299"/>
    <n v="1.7712435087379699E-2"/>
    <n v="3.2669214620176502E-6"/>
    <n v="0.64605478574967501"/>
    <n v="0.21343930647602199"/>
    <n v="0.212021832390553"/>
    <n v="0.71965235875910605"/>
    <n v="0.46845378054494002"/>
    <n v="0.159618887320775"/>
  </r>
  <r>
    <x v="31"/>
    <n v="0.99447262719299101"/>
    <n v="0.13706953674346101"/>
    <n v="0.74982528386729097"/>
    <n v="0.15906998095052799"/>
    <n v="1.7711751238005499E-2"/>
    <n v="2.9123968899238401E-6"/>
    <n v="0.57945419311963398"/>
    <n v="0.111722592829211"/>
    <n v="0.20812903188124701"/>
    <n v="0.71959492853975005"/>
    <n v="0.51619966244604198"/>
    <n v="0.19712518096110701"/>
  </r>
  <r>
    <x v="31"/>
    <n v="0.99518015129102"/>
    <n v="0.13646077590726499"/>
    <n v="0.75145606844074297"/>
    <n v="0.15519053951933801"/>
    <n v="1.7712123459816799E-2"/>
    <n v="3.2317529100699499E-6"/>
    <n v="0.64132473937819201"/>
    <n v="0.20633104906598601"/>
    <n v="0.21799682852111499"/>
    <n v="0.698439724100686"/>
    <n v="0.42353334091358502"/>
    <n v="0.17286672715555099"/>
  </r>
  <r>
    <x v="31"/>
    <n v="0.99435704157301597"/>
    <n v="0.137318813683171"/>
    <n v="0.75116395711125294"/>
    <n v="0.15792687235984501"/>
    <n v="1.7711733925363099E-2"/>
    <n v="2.9251658195984001E-6"/>
    <n v="0.58448682420877096"/>
    <n v="0.119626936586753"/>
    <n v="0.21301766507898001"/>
    <n v="0.79370601615389402"/>
    <n v="0.47572572096766003"/>
    <n v="0.14880465406160001"/>
  </r>
  <r>
    <x v="31"/>
    <n v="0.99495598524016005"/>
    <n v="0.137249979393435"/>
    <n v="0.74940283477029701"/>
    <n v="0.158641793718098"/>
    <n v="1.7711396328836601E-2"/>
    <n v="3.2666223225268101E-6"/>
    <n v="0.64601303932880605"/>
    <n v="0.213391559643033"/>
    <n v="0.21645781436627301"/>
    <n v="0.75113456082414898"/>
    <n v="0.459183964579642"/>
    <n v="0.14325485667093099"/>
  </r>
  <r>
    <x v="31"/>
    <n v="0.99423620206122398"/>
    <n v="0.137077706079653"/>
    <n v="0.750856733875233"/>
    <n v="0.15754762899305599"/>
    <n v="1.7711543486296898E-2"/>
    <n v="3.00700923347443E-6"/>
    <n v="0.60174684087941899"/>
    <n v="0.14599880494968701"/>
    <n v="0.21428508850061401"/>
    <n v="0.71092296541702404"/>
    <n v="0.45169911281512498"/>
    <n v="0.16321322643296099"/>
  </r>
  <r>
    <x v="31"/>
    <n v="0.994372803248467"/>
    <n v="0.13717910368920599"/>
    <n v="0.75035954862348297"/>
    <n v="0.15834126352757499"/>
    <n v="1.77117425816843E-2"/>
    <n v="2.9264702198858702E-6"/>
    <n v="0.58454738468883605"/>
    <n v="0.11965181363614701"/>
    <n v="0.21428508850061401"/>
    <n v="0.65952291909358196"/>
    <n v="0.44481938810539201"/>
    <n v="0.18162198941361599"/>
  </r>
  <r>
    <x v="31"/>
    <n v="0.99515563312920696"/>
    <n v="0.13623666170005899"/>
    <n v="0.75079371243747495"/>
    <n v="0.15455554906917099"/>
    <n v="1.77120715218896E-2"/>
    <n v="3.2316128460004399E-6"/>
    <n v="0.64134258097284003"/>
    <n v="0.20630727906448901"/>
    <n v="0.211388120679736"/>
    <n v="0.70839081483633703"/>
    <n v="0.479238631557656"/>
    <n v="0.16997626945814501"/>
  </r>
  <r>
    <x v="31"/>
    <n v="0.994950731348343"/>
    <n v="0.13704940582181299"/>
    <n v="0.74798936260518001"/>
    <n v="0.15799317375737501"/>
    <n v="1.7712322555204201E-2"/>
    <n v="3.2662953960897201E-6"/>
    <n v="0.64594717958452996"/>
    <n v="0.21332140187751999"/>
    <n v="0.21464720947822399"/>
    <n v="0.71939131230748898"/>
    <n v="0.45704703663386997"/>
    <n v="0.15709705351462999"/>
  </r>
  <r>
    <x v="31"/>
    <n v="0.99421518649395602"/>
    <n v="0.13674626496530701"/>
    <n v="0.75180909440194799"/>
    <n v="0.15683011098665001"/>
    <n v="1.7711907051787001E-2"/>
    <n v="3.0053722659367398E-6"/>
    <n v="0.60165834267592899"/>
    <n v="0.14588933019509301"/>
    <n v="0.207947971392442"/>
    <n v="0.68004117019070098"/>
    <n v="0.51628724344465504"/>
    <n v="0.17416970077338101"/>
  </r>
  <r>
    <x v="31"/>
    <n v="0.99505756048195604"/>
    <n v="0.13641145827571699"/>
    <n v="0.75015761707466999"/>
    <n v="0.15686020769842801"/>
    <n v="1.7713118936753799E-2"/>
    <n v="3.2886490119826198E-6"/>
    <n v="0.64956647899163"/>
    <n v="0.218800710279728"/>
    <n v="0.21301766507898001"/>
    <n v="0.71426958092675796"/>
    <n v="0.46574998842978499"/>
    <n v="0.15630050767468101"/>
  </r>
  <r>
    <x v="31"/>
    <n v="0.99518190258829198"/>
    <n v="0.13627213449530401"/>
    <n v="0.75006003562343404"/>
    <n v="0.15563581192280301"/>
    <n v="1.7711863770181E-2"/>
    <n v="3.2300506854856099E-6"/>
    <n v="0.64122011896457598"/>
    <n v="0.20615849530692401"/>
    <n v="0.213470316300992"/>
    <n v="0.63268734386732794"/>
    <n v="0.44769030079760402"/>
    <n v="0.20184380206840899"/>
  </r>
  <r>
    <x v="31"/>
    <n v="0.99483689702564004"/>
    <n v="0.13768993548137401"/>
    <n v="0.747367374634479"/>
    <n v="0.158812525673279"/>
    <n v="1.7712166741422699E-2"/>
    <n v="3.1693507134710299E-6"/>
    <n v="0.631521605993423"/>
    <n v="0.19142811016084099"/>
    <n v="0.211388120679736"/>
    <n v="0.71119445372670598"/>
    <n v="0.44840054542756902"/>
    <n v="0.169093224374746"/>
  </r>
  <r>
    <x v="31"/>
    <n v="0.99434303119483702"/>
    <n v="0.13764663542479699"/>
    <n v="0.752184877253818"/>
    <n v="0.15960940040483701"/>
    <n v="1.7712261960955801E-2"/>
    <n v="2.9260900893077201E-6"/>
    <n v="0.58451033312512801"/>
    <n v="0.119677037134974"/>
    <n v="0.22062220560878601"/>
    <n v="0.71996039357201502"/>
    <n v="0.39956667171307902"/>
    <n v="0.155417188714847"/>
  </r>
  <r>
    <x v="31"/>
    <n v="0.99458295892114901"/>
    <n v="0.13743620053380001"/>
    <n v="0.75152857171958898"/>
    <n v="0.16042206007207399"/>
    <n v="1.7711837801217399E-2"/>
    <n v="3.0026213422861798E-6"/>
    <n v="0.58963435412590504"/>
    <n v="0.12647797666011601"/>
    <n v="0.21953584267595699"/>
    <n v="0.68629062224241899"/>
    <n v="0.42367253810605299"/>
    <n v="0.16894833775545201"/>
  </r>
  <r>
    <x v="31"/>
    <n v="0.99507507345467905"/>
    <n v="0.136818034478043"/>
    <n v="0.74999158001301203"/>
    <n v="0.157306864542162"/>
    <n v="1.77090764347572E-2"/>
    <n v="3.28575469717849E-6"/>
    <n v="0.64938753727713805"/>
    <n v="0.218584789595585"/>
    <n v="0.20948698554728401"/>
    <n v="0.708583989210534"/>
    <n v="0.45523978578125701"/>
    <n v="0.15621286638814"/>
  </r>
  <r>
    <x v="31"/>
    <n v="0.99410835736034298"/>
    <n v="0.13652636968138401"/>
    <n v="0.74966877947701105"/>
    <n v="0.15514749283826801"/>
    <n v="1.7712876559760501E-2"/>
    <n v="3.1242262181797498E-6"/>
    <n v="0.62354621463231397"/>
    <n v="0.17924210495139101"/>
    <n v="0.21718205632149301"/>
    <n v="0.66325066242267905"/>
    <n v="0.43760645661740799"/>
    <n v="0.17196085866600699"/>
  </r>
  <r>
    <x v="31"/>
    <n v="0.99424846114213095"/>
    <n v="0.13679219863049"/>
    <n v="0.75248749976253004"/>
    <n v="0.15746878759121699"/>
    <n v="1.77116560184724E-2"/>
    <n v="3.0059996832932402E-6"/>
    <n v="0.60168576912319804"/>
    <n v="0.145899817777842"/>
    <n v="0.21537145143344399"/>
    <n v="0.74075013297881398"/>
    <n v="0.44820599763818902"/>
    <n v="0.14760026947309299"/>
  </r>
  <r>
    <x v="31"/>
    <n v="0.99446562200390198"/>
    <n v="0.137468510056138"/>
    <n v="0.75089251656938205"/>
    <n v="0.159411980506552"/>
    <n v="1.77108509806015E-2"/>
    <n v="2.9115967693311499E-6"/>
    <n v="0.57946391271869302"/>
    <n v="0.111769034016286"/>
    <n v="0.218992661209542"/>
    <n v="0.72104112588170999"/>
    <n v="0.41164684711563698"/>
    <n v="0.145187178199992"/>
  </r>
  <r>
    <x v="31"/>
    <n v="0.99498225469924495"/>
    <n v="0.13705208356911"/>
    <n v="0.74888735073166401"/>
    <n v="0.15822748389044999"/>
    <n v="1.7711379016194299E-2"/>
    <n v="3.2670692936161499E-6"/>
    <n v="0.64609166946273"/>
    <n v="0.21353023717250599"/>
    <n v="0.210030167013699"/>
    <n v="0.73132635607543095"/>
    <n v="0.47732026428542301"/>
    <n v="0.156494129438038"/>
  </r>
  <r>
    <x v="31"/>
    <n v="0.99517664869647504"/>
    <n v="0.13567662630129701"/>
    <n v="0.74945251732003304"/>
    <n v="0.15493497962883501"/>
    <n v="1.7711171264485601E-2"/>
    <n v="3.2325612933524202E-6"/>
    <n v="0.64129375060092197"/>
    <n v="0.20629462241597901"/>
    <n v="0.2064089572376"/>
    <n v="0.65746587305484006"/>
    <n v="0.51551900451892096"/>
    <n v="0.203984338216667"/>
  </r>
  <r>
    <x v="31"/>
    <n v="0.99473357048657096"/>
    <n v="0.13735206483093401"/>
    <n v="0.75009417161761704"/>
    <n v="0.15896058387294901"/>
    <n v="1.7563260704278501E-2"/>
    <n v="2.9735185650328402E-6"/>
    <n v="0.618313273259121"/>
    <n v="0.17143616661871899"/>
    <n v="0.21356084654539501"/>
    <n v="0.70775386149439201"/>
    <n v="0.455447872163669"/>
    <n v="0.17174743329909201"/>
  </r>
  <r>
    <x v="31"/>
    <n v="0.99421168389941095"/>
    <n v="0.13675143654868699"/>
    <n v="0.751551949107924"/>
    <n v="0.157132231270429"/>
    <n v="1.77111626081645E-2"/>
    <n v="3.0045797222625302E-6"/>
    <n v="0.60163406848018497"/>
    <n v="0.14588348203603599"/>
    <n v="0.21319872556778499"/>
    <n v="0.69062399333926505"/>
    <n v="0.45886514388773803"/>
    <n v="0.17129873344705199"/>
  </r>
  <r>
    <x v="31"/>
    <n v="0.99484565351200105"/>
    <n v="0.137541695685234"/>
    <n v="0.75032273323488796"/>
    <n v="0.15976399632365501"/>
    <n v="1.7711604080545201E-2"/>
    <n v="3.1701778424223099E-6"/>
    <n v="0.631535277139186"/>
    <n v="0.19150411811889201"/>
    <n v="0.21428508850061401"/>
    <n v="0.62774834500272803"/>
    <n v="0.460377378740636"/>
    <n v="0.17810499785049"/>
  </r>
  <r>
    <x v="31"/>
    <n v="0.99425196373667502"/>
    <n v="0.13670720590135901"/>
    <n v="0.750228294314494"/>
    <n v="0.156286987612867"/>
    <n v="1.77129977482572E-2"/>
    <n v="3.0074695114006801E-6"/>
    <n v="0.601815124474115"/>
    <n v="0.14610413077572401"/>
    <n v="0.213289255812187"/>
    <n v="0.69468065519739697"/>
    <n v="0.47508620494783199"/>
    <n v="0.16677837770687801"/>
  </r>
  <r>
    <x v="32"/>
    <n v="0.99317666721145303"/>
    <n v="0.205351430753238"/>
    <n v="0.78090772414879805"/>
    <n v="0.15230825918204299"/>
    <n v="1.7712149428780299E-2"/>
    <n v="3.00629706831835E-6"/>
    <n v="0.60172408733835603"/>
    <n v="0.146004310868276"/>
    <n v="0.239905147666509"/>
    <n v="0.63199818123505802"/>
    <n v="0.50229251024448396"/>
    <n v="0.204897865489964"/>
  </r>
  <r>
    <x v="32"/>
    <n v="0.99296651153877102"/>
    <n v="0.205622159097124"/>
    <n v="0.78144820811456395"/>
    <n v="0.15257620535938499"/>
    <n v="1.7711846457538601E-2"/>
    <n v="3.1237417343374201E-6"/>
    <n v="0.62344265279789302"/>
    <n v="0.17911938660847501"/>
    <n v="0.24841499064034001"/>
    <n v="0.70180722332654899"/>
    <n v="0.433193923708458"/>
    <n v="0.16617755438279599"/>
  </r>
  <r>
    <x v="32"/>
    <n v="0.99317491591418094"/>
    <n v="0.205865720076257"/>
    <n v="0.77907947793364396"/>
    <n v="0.14981009284737101"/>
    <n v="1.77117772069691E-2"/>
    <n v="2.9131029058451E-6"/>
    <n v="0.57946138263748304"/>
    <n v="0.111736141971429"/>
    <n v="0.24814339990713299"/>
    <n v="0.72373512526240003"/>
    <n v="0.41422033318749801"/>
    <n v="0.156281143420575"/>
  </r>
  <r>
    <x v="32"/>
    <n v="0.99299803488967298"/>
    <n v="0.204801790016376"/>
    <n v="0.77893756247379697"/>
    <n v="0.150422534369619"/>
    <n v="1.77116560184724E-2"/>
    <n v="2.9248635465781401E-6"/>
    <n v="0.58446863813116701"/>
    <n v="0.11959516070226001"/>
    <n v="0.24524643208625399"/>
    <n v="0.701446979223317"/>
    <n v="0.45955655526794698"/>
    <n v="0.160404213059088"/>
  </r>
  <r>
    <x v="32"/>
    <n v="0.99313113348237203"/>
    <n v="0.206027105846081"/>
    <n v="0.77981206911841505"/>
    <n v="0.152905244558668"/>
    <n v="1.7711664674793601E-2"/>
    <n v="3.2307264437482898E-6"/>
    <n v="0.64123231210212395"/>
    <n v="0.20619001008919099"/>
    <n v="0.25085930723920702"/>
    <n v="0.67523269455191104"/>
    <n v="0.42733594435493999"/>
    <n v="0.16342975345666499"/>
  </r>
  <r>
    <x v="32"/>
    <n v="0.99327824245324903"/>
    <n v="0.20555463793346701"/>
    <n v="0.78094213025154602"/>
    <n v="0.15366389509724901"/>
    <n v="1.7712244648313499E-2"/>
    <n v="3.2877621605028399E-6"/>
    <n v="0.64954159720451399"/>
    <n v="0.218776334910873"/>
    <n v="0.23519757495758201"/>
    <n v="0.67711744993258705"/>
    <n v="0.52228987036876895"/>
    <n v="0.19714879320199699"/>
  </r>
  <r>
    <x v="32"/>
    <n v="0.99299978618694595"/>
    <n v="0.205409131057989"/>
    <n v="0.78037074349815205"/>
    <n v="0.14977110182527001"/>
    <n v="1.77111626081645E-2"/>
    <n v="2.9262070949144201E-6"/>
    <n v="0.58453086749476102"/>
    <n v="0.11962070919349201"/>
    <n v="0.246061204285876"/>
    <n v="0.70431326926207405"/>
    <n v="0.43115493242761299"/>
    <n v="0.167646658358925"/>
  </r>
  <r>
    <x v="32"/>
    <n v="0.99343936180230497"/>
    <n v="0.20488339510091699"/>
    <n v="0.78094760374903305"/>
    <n v="0.153561675128536"/>
    <n v="1.7563433830702399E-2"/>
    <n v="2.97153071057243E-6"/>
    <n v="0.61828022010547001"/>
    <n v="0.17142356965375399"/>
    <n v="0.24651385550788901"/>
    <n v="0.70572292010080795"/>
    <n v="0.46156429304190599"/>
    <n v="0.16656135888582299"/>
  </r>
  <r>
    <x v="32"/>
    <n v="0.99298052191694997"/>
    <n v="0.20527335308581099"/>
    <n v="0.78072648083053997"/>
    <n v="0.15266971892296699"/>
    <n v="1.7710556665680999E-2"/>
    <n v="3.12186869936599E-6"/>
    <n v="0.62327014496475497"/>
    <n v="0.17885139690306601"/>
    <n v="0.23936196620009501"/>
    <n v="0.722393346501087"/>
    <n v="0.49675400274968601"/>
    <n v="0.16736261258969301"/>
  </r>
  <r>
    <x v="32"/>
    <n v="0.99318016980599799"/>
    <n v="0.20544080792574601"/>
    <n v="0.77951030229097695"/>
    <n v="0.15166297090753"/>
    <n v="1.7712616870124698E-2"/>
    <n v="3.0065857007477699E-6"/>
    <n v="0.60179745442391996"/>
    <n v="0.14610468247556499"/>
    <n v="0.249048702351158"/>
    <n v="0.72241945114624895"/>
    <n v="0.41414087332300198"/>
    <n v="0.15324076475540499"/>
  </r>
  <r>
    <x v="32"/>
    <n v="0.99310836661783197"/>
    <n v="0.20510810885868599"/>
    <n v="0.78181261083276998"/>
    <n v="0.15384405467732701"/>
    <n v="1.7711863770181E-2"/>
    <n v="3.2665516974505298E-6"/>
    <n v="0.64594020004811503"/>
    <n v="0.21329674469410601"/>
    <n v="0.24932029308436501"/>
    <n v="0.73771677321102103"/>
    <n v="0.41853555984984298"/>
    <n v="0.15093093405318"/>
  </r>
  <r>
    <x v="32"/>
    <n v="0.99301379656512501"/>
    <n v="0.205196713604088"/>
    <n v="0.78049503982311896"/>
    <n v="0.150259662550181"/>
    <n v="1.7711474235727401E-2"/>
    <n v="2.9255333050483501E-6"/>
    <n v="0.58450902002580796"/>
    <n v="0.119631284162179"/>
    <n v="0.246966506729901"/>
    <n v="0.754663908850014"/>
    <n v="0.42518781162318797"/>
    <n v="0.14681561985764299"/>
  </r>
  <r>
    <x v="32"/>
    <n v="0.99308735105056301"/>
    <n v="0.20566144621097901"/>
    <n v="0.78137624190418997"/>
    <n v="0.153614693607007"/>
    <n v="1.7711690643757199E-2"/>
    <n v="3.26684194089547E-6"/>
    <n v="0.64603954953911202"/>
    <n v="0.21342493509358301"/>
    <n v="0.23936196620009501"/>
    <n v="0.71772061501713702"/>
    <n v="0.48071947848802699"/>
    <n v="0.158862916125877"/>
  </r>
  <r>
    <x v="32"/>
    <n v="0.99308559975329103"/>
    <n v="0.20495289514925399"/>
    <n v="0.78198322065512105"/>
    <n v="0.154010290674477"/>
    <n v="1.77119849586777E-2"/>
    <n v="3.2655393573059299E-6"/>
    <n v="0.64596940948854797"/>
    <n v="0.21335719315432999"/>
    <n v="0.253846805304488"/>
    <n v="0.74775661974022201"/>
    <n v="0.41452755432331301"/>
    <n v="0.148868699952105"/>
  </r>
  <r>
    <x v="32"/>
    <n v="0.99336055342505003"/>
    <n v="0.20601153960080101"/>
    <n v="0.77874658875963398"/>
    <n v="0.14947595004733699"/>
    <n v="1.7711725269041901E-2"/>
    <n v="3.0036687268761899E-6"/>
    <n v="0.58959578063006102"/>
    <n v="0.12644080551765499"/>
    <n v="0.24796233941832799"/>
    <n v="0.63833116815129198"/>
    <n v="0.43902617815617301"/>
    <n v="0.17472212047535099"/>
  </r>
  <r>
    <x v="32"/>
    <n v="0.99297701932240501"/>
    <n v="0.20544320612799599"/>
    <n v="0.780370947032059"/>
    <n v="0.152519986279671"/>
    <n v="1.7711050075988999E-2"/>
    <n v="3.1229847933971998E-6"/>
    <n v="0.62339877145478095"/>
    <n v="0.179053805218618"/>
    <n v="0.24452219013103499"/>
    <n v="0.66490047599689905"/>
    <n v="0.44321014119521401"/>
    <n v="0.179743736526844"/>
  </r>
  <r>
    <x v="32"/>
    <n v="0.993115371806921"/>
    <n v="0.20575752142995599"/>
    <n v="0.78296485533114801"/>
    <n v="0.15376406582215599"/>
    <n v="1.77116560184724E-2"/>
    <n v="3.2658045643515299E-6"/>
    <n v="0.64595099340563999"/>
    <n v="0.213331711103772"/>
    <n v="0.23945249644449701"/>
    <n v="0.75391209506935597"/>
    <n v="0.49325815405948198"/>
    <n v="0.155999359370424"/>
  </r>
  <r>
    <x v="32"/>
    <n v="0.99315740294145705"/>
    <n v="0.20514336463869701"/>
    <n v="0.78015311149134503"/>
    <n v="0.15048234100983299"/>
    <n v="1.7712634182767101E-2"/>
    <n v="2.9126991597228902E-6"/>
    <n v="0.57949283407223995"/>
    <n v="0.11178326447383501"/>
    <n v="0.24569908330826701"/>
    <n v="0.71243703483640397"/>
    <n v="0.47398488514477499"/>
    <n v="0.168865064203406"/>
  </r>
  <r>
    <x v="32"/>
    <n v="0.99328699893961103"/>
    <n v="0.206411027864882"/>
    <n v="0.779903636039467"/>
    <n v="0.153211940773397"/>
    <n v="1.7712149428780299E-2"/>
    <n v="3.2880887060999201E-6"/>
    <n v="0.64955414365566599"/>
    <n v="0.21876398067678901"/>
    <n v="0.243345296953803"/>
    <n v="0.773485358011619"/>
    <n v="0.48052024279454097"/>
    <n v="0.15151939385611801"/>
  </r>
  <r>
    <x v="32"/>
    <n v="0.993197682778721"/>
    <n v="0.205318613635945"/>
    <n v="0.77963918081942196"/>
    <n v="0.15006934680508999"/>
    <n v="1.7712036896604801E-2"/>
    <n v="2.9125700621948802E-6"/>
    <n v="0.57947625507525002"/>
    <n v="0.11172909613725"/>
    <n v="0.24361688768701001"/>
    <n v="0.69911844487489105"/>
    <n v="0.49519184062724397"/>
    <n v="0.17698468253528299"/>
  </r>
  <r>
    <x v="32"/>
    <n v="0.99312938218510005"/>
    <n v="0.20535683406475"/>
    <n v="0.78178170783406298"/>
    <n v="0.154933800847319"/>
    <n v="1.77113876725154E-2"/>
    <n v="3.26475917343298E-6"/>
    <n v="0.64601064222483096"/>
    <n v="0.21339653315533799"/>
    <n v="0.245608553063864"/>
    <n v="0.74295858595949604"/>
    <n v="0.46724946277284402"/>
    <n v="0.162906035980423"/>
  </r>
  <r>
    <x v="32"/>
    <n v="0.99339032547868"/>
    <n v="0.20584113114674499"/>
    <n v="0.77808293031071296"/>
    <n v="0.150114065594805"/>
    <n v="1.7710245038118098E-2"/>
    <n v="3.00381153665336E-6"/>
    <n v="0.589800497097556"/>
    <n v="0.12671908115773001"/>
    <n v="0.24633279501908401"/>
    <n v="0.69676380588130304"/>
    <n v="0.43075367847606999"/>
    <n v="0.14942603204263299"/>
  </r>
  <r>
    <x v="32"/>
    <n v="0.99330626320960702"/>
    <n v="0.20606896771695299"/>
    <n v="0.78174076677444704"/>
    <n v="0.15332191923685201"/>
    <n v="1.7712132116138E-2"/>
    <n v="3.2875665060834801E-6"/>
    <n v="0.649575440312674"/>
    <n v="0.218825057050273"/>
    <n v="0.24868658137354799"/>
    <n v="0.69758871266841405"/>
    <n v="0.44540550583015198"/>
    <n v="0.149973334534696"/>
  </r>
  <r>
    <x v="32"/>
    <n v="0.99330626320960702"/>
    <n v="0.205399372728894"/>
    <n v="0.78102752447052703"/>
    <n v="0.153154706578154"/>
    <n v="1.7712218679349901E-2"/>
    <n v="3.2877996041655801E-6"/>
    <n v="0.64961427925177195"/>
    <n v="0.218883622821333"/>
    <n v="0.24714756721870601"/>
    <n v="0.75420446709516997"/>
    <n v="0.43468654966230003"/>
    <n v="0.15076082326843701"/>
  </r>
  <r>
    <x v="32"/>
    <n v="0.99298402451149503"/>
    <n v="0.205375405419291"/>
    <n v="0.78194778046368396"/>
    <n v="0.15241406335782101"/>
    <n v="1.7711716612720699E-2"/>
    <n v="3.1217391086861099E-6"/>
    <n v="0.62344056270565895"/>
    <n v="0.179100286936342"/>
    <n v="0.24986347455078001"/>
    <n v="0.69247220221671502"/>
    <n v="0.42200737224139701"/>
    <n v="0.178647332019819"/>
  </r>
  <r>
    <x v="32"/>
    <n v="0.99296476024149904"/>
    <n v="0.20572779769930599"/>
    <n v="0.78079606580683703"/>
    <n v="0.15315166048401499"/>
    <n v="1.7712755371263801E-2"/>
    <n v="3.12542838617415E-6"/>
    <n v="0.62354090957115005"/>
    <n v="0.17920779774163201"/>
    <n v="0.24723809746310799"/>
    <n v="0.66097955829360699"/>
    <n v="0.42794749137564297"/>
    <n v="0.17073157042513501"/>
  </r>
  <r>
    <x v="32"/>
    <n v="0.99311186921237604"/>
    <n v="0.20539924399104401"/>
    <n v="0.78184175800886202"/>
    <n v="0.15376643984515401"/>
    <n v="1.7711733925363099E-2"/>
    <n v="3.2659648210265599E-6"/>
    <n v="0.64596638752721103"/>
    <n v="0.213314288041594"/>
    <n v="0.250497186261597"/>
    <n v="0.78259065824402996"/>
    <n v="0.42668357504190202"/>
    <n v="0.138962735540893"/>
  </r>
  <r>
    <x v="32"/>
    <n v="0.99345162088321204"/>
    <n v="0.20549054487486501"/>
    <n v="0.78135665852217195"/>
    <n v="0.152451946854122"/>
    <n v="1.7562957733036798E-2"/>
    <n v="2.9718390096941799E-6"/>
    <n v="0.61837287544337904"/>
    <n v="0.171541890539185"/>
    <n v="0.24289264573179101"/>
    <n v="0.62537282229301205"/>
    <n v="0.47312505416914402"/>
    <n v="0.18525650695450299"/>
  </r>
  <r>
    <x v="32"/>
    <n v="0.99316791072509103"/>
    <n v="0.20500743585932199"/>
    <n v="0.778470520285238"/>
    <n v="0.15181078739693901"/>
    <n v="1.7711526173654499E-2"/>
    <n v="3.0065388378820202E-6"/>
    <n v="0.60172333112231502"/>
    <n v="0.145981011558387"/>
    <n v="0.24470325061984"/>
    <n v="0.70864664035892"/>
    <n v="0.48443985591090599"/>
    <n v="0.17973574071554199"/>
  </r>
  <r>
    <x v="32"/>
    <n v="0.99316966202236401"/>
    <n v="0.20627216386250799"/>
    <n v="0.78046925104604603"/>
    <n v="0.150503962425105"/>
    <n v="1.7711794519611499E-2"/>
    <n v="2.9136186441347602E-6"/>
    <n v="0.57943138012344297"/>
    <n v="0.111699588505754"/>
    <n v="0.24778127892952301"/>
    <n v="0.77439379966324895"/>
    <n v="0.43858706206071602"/>
    <n v="0.14216104658378001"/>
  </r>
  <r>
    <x v="32"/>
    <n v="0.99332202488505805"/>
    <n v="0.20576345072754301"/>
    <n v="0.78110057712543501"/>
    <n v="0.15340307286039101"/>
    <n v="1.7712755371263801E-2"/>
    <n v="3.28748271674469E-6"/>
    <n v="0.64952452883338696"/>
    <n v="0.21872555989960199"/>
    <n v="0.24515590184185199"/>
    <n v="0.67213146270669699"/>
    <n v="0.47276800876636499"/>
    <n v="0.16412305087694001"/>
  </r>
  <r>
    <x v="32"/>
    <n v="0.99324496780507499"/>
    <n v="0.20508218841197301"/>
    <n v="0.78167474899308997"/>
    <n v="0.153551430459891"/>
    <n v="1.7712123459816799E-2"/>
    <n v="3.1684269163591901E-6"/>
    <n v="0.63148979384993198"/>
    <n v="0.19143765089235101"/>
    <n v="0.25520475897052503"/>
    <n v="0.68037530964877202"/>
    <n v="0.38992895032717301"/>
    <n v="0.161416119487337"/>
  </r>
  <r>
    <x v="32"/>
    <n v="0.99344286439685003"/>
    <n v="0.205775577833093"/>
    <n v="0.78035851133654499"/>
    <n v="0.15267129124193199"/>
    <n v="1.7564316775463901E-2"/>
    <n v="2.9729072430417198E-6"/>
    <n v="0.61833238183288697"/>
    <n v="0.17146283413807401"/>
    <n v="0.24732862770751099"/>
    <n v="0.66213860453878903"/>
    <n v="0.44278580123815803"/>
    <n v="0.157118348302523"/>
  </r>
  <r>
    <x v="32"/>
    <n v="0.99298052191694997"/>
    <n v="0.205245041793297"/>
    <n v="0.78114793396488302"/>
    <n v="0.153695345524199"/>
    <n v="1.77117425816843E-2"/>
    <n v="3.1235875076481201E-6"/>
    <n v="0.62351096395732197"/>
    <n v="0.17922724571645901"/>
    <n v="0.243526357442608"/>
    <n v="0.66223258126136997"/>
    <n v="0.48606573101441303"/>
    <n v="0.203822859240788"/>
  </r>
  <r>
    <x v="32"/>
    <n v="0.99317666721145303"/>
    <n v="0.20539225168663"/>
    <n v="0.77855358419658105"/>
    <n v="0.14962104414146901"/>
    <n v="1.7712859247118101E-2"/>
    <n v="2.91215575477518E-6"/>
    <n v="0.57945665224695597"/>
    <n v="0.111717073102289"/>
    <n v="0.24913923259556001"/>
    <n v="0.68515768064240001"/>
    <n v="0.44443915670607897"/>
    <n v="0.17628579555248999"/>
  </r>
  <r>
    <x v="32"/>
    <n v="0.99315565164418496"/>
    <n v="0.20549432976768001"/>
    <n v="0.78106734391129296"/>
    <n v="0.15232779180293801"/>
    <n v="1.7711846457538601E-2"/>
    <n v="3.0052380044731698E-6"/>
    <n v="0.60173320587633705"/>
    <n v="0.145983500140839"/>
    <n v="0.244884311108645"/>
    <n v="0.72713917099149095"/>
    <n v="0.46292155842607102"/>
    <n v="0.16235943150579099"/>
  </r>
  <r>
    <x v="32"/>
    <n v="0.99309961013146997"/>
    <n v="0.20566672446286399"/>
    <n v="0.78154948687126402"/>
    <n v="0.15433386025006501"/>
    <n v="1.77117425816843E-2"/>
    <n v="3.26518704444622E-6"/>
    <n v="0.645977029209853"/>
    <n v="0.21334945795153401"/>
    <n v="0.242621054998583"/>
    <n v="0.66690531274531994"/>
    <n v="0.49959677640731998"/>
    <n v="0.186846375274065"/>
  </r>
  <r>
    <x v="32"/>
    <n v="0.99337806639777304"/>
    <n v="0.20604554846277101"/>
    <n v="0.77876107022547902"/>
    <n v="0.15053464888618301"/>
    <n v="1.77132228126081E-2"/>
    <n v="3.0031349407821602E-6"/>
    <n v="0.58963637534232005"/>
    <n v="0.126468111047189"/>
    <n v="0.24153469206575401"/>
    <n v="0.74004530755944697"/>
    <n v="0.48144297341542902"/>
    <n v="0.15742836665022999"/>
  </r>
  <r>
    <x v="32"/>
    <n v="0.99313463607691699"/>
    <n v="0.205953390552685"/>
    <n v="0.78048015784179103"/>
    <n v="0.152801138557912"/>
    <n v="1.7712227335671099E-2"/>
    <n v="3.2324005316055702E-6"/>
    <n v="0.64131810627177299"/>
    <n v="0.206312133085303"/>
    <n v="0.23746083106764301"/>
    <n v="0.706934175636313"/>
    <n v="0.51773192371865595"/>
    <n v="0.17540830374045599"/>
  </r>
  <r>
    <x v="32"/>
    <n v="0.99327649115597705"/>
    <n v="0.20533568059674301"/>
    <n v="0.78081358604929596"/>
    <n v="0.15398402076755199"/>
    <n v="1.7711413641479001E-2"/>
    <n v="3.1693781948773698E-6"/>
    <n v="0.63157493872300596"/>
    <n v="0.19149437482095799"/>
    <n v="0.24379794817581499"/>
    <n v="0.76633268523730702"/>
    <n v="0.47911465542216403"/>
    <n v="0.16562881329281401"/>
  </r>
  <r>
    <x v="32"/>
    <n v="0.99315039775236802"/>
    <n v="0.20559844558499801"/>
    <n v="0.78002530505685597"/>
    <n v="0.15133713146840899"/>
    <n v="1.77120282402837E-2"/>
    <n v="3.0056850310702401E-6"/>
    <n v="0.60174108407513704"/>
    <n v="0.14601707989329599"/>
    <n v="0.24253052475418099"/>
    <n v="0.68416570412625299"/>
    <n v="0.485474393427137"/>
    <n v="0.17915926371520599"/>
  </r>
  <r>
    <x v="32"/>
    <n v="0.99332552747960301"/>
    <n v="0.20544598318735"/>
    <n v="0.78076804594793703"/>
    <n v="0.15282372367261601"/>
    <n v="1.77114309541214E-2"/>
    <n v="3.2867288868052299E-6"/>
    <n v="0.64950810613015497"/>
    <n v="0.21870097418149301"/>
    <n v="0.24877711161794999"/>
    <n v="0.75660609445004701"/>
    <n v="0.45304453825169999"/>
    <n v="0.15822906328244099"/>
  </r>
  <r>
    <x v="32"/>
    <n v="0.99328875023688301"/>
    <n v="0.20480553077049901"/>
    <n v="0.78020082148073899"/>
    <n v="0.15336154102239"/>
    <n v="1.7711794519611499E-2"/>
    <n v="3.1687741696337101E-6"/>
    <n v="0.63156786250193897"/>
    <n v="0.19153479251915001"/>
    <n v="0.25004453503958501"/>
    <n v="0.71784591731391401"/>
    <n v="0.42666026327960199"/>
    <n v="0.14990285126845501"/>
  </r>
  <r>
    <x v="32"/>
    <n v="0.99328524764233905"/>
    <n v="0.20589251594035499"/>
    <n v="0.78085143152075998"/>
    <n v="0.15297842871666401"/>
    <n v="1.7712322555204201E-2"/>
    <n v="3.2873109003159302E-6"/>
    <n v="0.64952202594678199"/>
    <n v="0.21872128470735699"/>
    <n v="0.243345296953803"/>
    <n v="0.744514422811135"/>
    <n v="0.50654272212558704"/>
    <n v="0.180950003196373"/>
  </r>
  <r>
    <x v="32"/>
    <n v="0.99327999375052201"/>
    <n v="0.20525082028368799"/>
    <n v="0.77992923040928197"/>
    <n v="0.15292339539063099"/>
    <n v="1.7712867903439299E-2"/>
    <n v="3.2886256756595501E-6"/>
    <n v="0.64951833022633099"/>
    <n v="0.21871641244939399"/>
    <n v="0.25339415408247501"/>
    <n v="0.75219963034674897"/>
    <n v="0.40569930094650097"/>
    <n v="0.151705102508085"/>
  </r>
  <r>
    <x v="32"/>
    <n v="0.99332727877687499"/>
    <n v="0.20582943807166401"/>
    <n v="0.78068857089076504"/>
    <n v="0.15258931585789601"/>
    <n v="1.7712582244839899E-2"/>
    <n v="3.28688227577219E-6"/>
    <n v="0.64951147428756695"/>
    <n v="0.21870609261417101"/>
    <n v="0.249048702351158"/>
    <n v="0.70092488632008298"/>
    <n v="0.425754180932083"/>
    <n v="0.168737437108926"/>
  </r>
  <r>
    <x v="32"/>
    <n v="0.99314164126600601"/>
    <n v="0.20540758252555399"/>
    <n v="0.78013026129526497"/>
    <n v="0.15250208132403401"/>
    <n v="1.7712409118416102E-2"/>
    <n v="3.2322193503830599E-6"/>
    <n v="0.64131385503203098"/>
    <n v="0.20628842479968101"/>
    <n v="0.23836613351166799"/>
    <n v="0.70523737370079997"/>
    <n v="0.51874422872787396"/>
    <n v="0.18843547660371199"/>
  </r>
  <r>
    <x v="32"/>
    <n v="0.99344636699139499"/>
    <n v="0.20459904629241099"/>
    <n v="0.78279663938569399"/>
    <n v="0.15370519556968601"/>
    <n v="1.75632780169209E-2"/>
    <n v="2.9724692385036699E-6"/>
    <n v="0.61827176250742499"/>
    <n v="0.17141392443960801"/>
    <n v="0.24986347455078001"/>
    <n v="0.75882498928879305"/>
    <n v="0.45262425249750698"/>
    <n v="0.14332541882376801"/>
  </r>
  <r>
    <x v="32"/>
    <n v="0.99318892629236"/>
    <n v="0.20579125810332599"/>
    <n v="0.78001819191144695"/>
    <n v="0.150743612564883"/>
    <n v="1.7710928887492299E-2"/>
    <n v="2.9113129604776402E-6"/>
    <n v="0.57941858979951499"/>
    <n v="0.111721413163165"/>
    <n v="0.24741915795191299"/>
    <n v="0.74459795767565395"/>
    <n v="0.44113027048377901"/>
    <n v="0.16106800458784001"/>
  </r>
  <r>
    <x v="32"/>
    <n v="0.99317666721145303"/>
    <n v="0.20554302577931999"/>
    <n v="0.77924949475991001"/>
    <n v="0.15132732911920199"/>
    <n v="1.7711725269041901E-2"/>
    <n v="3.00531529259442E-6"/>
    <n v="0.60173869135793201"/>
    <n v="0.14600288657094301"/>
    <n v="0.24877711161794999"/>
    <n v="0.67343147403575099"/>
    <n v="0.41546822560640401"/>
    <n v="0.17243961790065401"/>
  </r>
  <r>
    <x v="32"/>
    <n v="0.993115371806921"/>
    <n v="0.20538025699715501"/>
    <n v="0.78220741127359705"/>
    <n v="0.154293137884599"/>
    <n v="1.7711664674793601E-2"/>
    <n v="3.2679990924403101E-6"/>
    <n v="0.64607336807677995"/>
    <n v="0.213474654259979"/>
    <n v="0.247600218440718"/>
    <n v="0.75716995478553994"/>
    <n v="0.45262606777470299"/>
    <n v="0.14140813985299"/>
  </r>
  <r>
    <x v="32"/>
    <n v="0.99315039775236802"/>
    <n v="0.20617454746754599"/>
    <n v="0.78280995996982705"/>
    <n v="0.15323151131293"/>
    <n v="1.7711950333392901E-2"/>
    <n v="3.2307774775016201E-6"/>
    <n v="0.64129274773660605"/>
    <n v="0.206271136708507"/>
    <n v="0.24379794817581499"/>
    <n v="0.700914444462018"/>
    <n v="0.469508615103224"/>
    <n v="0.17391779605388499"/>
  </r>
  <r>
    <x v="32"/>
    <n v="0.99312062569873805"/>
    <n v="0.205603587742583"/>
    <n v="0.77916935932264098"/>
    <n v="0.15349001770617099"/>
    <n v="1.7713378626389598E-2"/>
    <n v="3.2331154907330199E-6"/>
    <n v="0.64136992288987504"/>
    <n v="0.206386015346366"/>
    <n v="0.24243999450977799"/>
    <n v="0.74627909682406801"/>
    <n v="0.493862690273979"/>
    <n v="0.147583948224705"/>
  </r>
  <r>
    <x v="32"/>
    <n v="0.99343936180230497"/>
    <n v="0.20520008653578001"/>
    <n v="0.78184788968437402"/>
    <n v="0.15227127234565299"/>
    <n v="1.7562741325007E-2"/>
    <n v="2.9726698287118399E-6"/>
    <n v="0.61835161707030395"/>
    <n v="0.17149482444526501"/>
    <n v="0.240538859377327"/>
    <n v="0.646700317390142"/>
    <n v="0.48953833935027302"/>
    <n v="0.18767357358561601"/>
  </r>
  <r>
    <x v="32"/>
    <n v="0.99337281250595599"/>
    <n v="0.20577050923999399"/>
    <n v="0.778138858128546"/>
    <n v="0.14991474507119801"/>
    <n v="1.77125216505916E-2"/>
    <n v="3.0034710240544799E-6"/>
    <n v="0.58968694886445105"/>
    <n v="0.12654307536193299"/>
    <n v="0.24524643208625399"/>
    <n v="0.64070146993197796"/>
    <n v="0.47876269997672899"/>
    <n v="0.189099636634981"/>
  </r>
  <r>
    <x v="32"/>
    <n v="0.99317841850872501"/>
    <n v="0.20552121758738601"/>
    <n v="0.77885704999847705"/>
    <n v="0.15192796496802"/>
    <n v="1.7712616870124698E-2"/>
    <n v="3.0062026360533601E-6"/>
    <n v="0.60176189492286403"/>
    <n v="0.14600525009863"/>
    <n v="0.25810172679140297"/>
    <n v="0.55158021134984103"/>
    <n v="0.39295912367732899"/>
    <n v="0.21348249492507301"/>
  </r>
  <r>
    <x v="32"/>
    <n v="0.99312763088782796"/>
    <n v="0.205422652210552"/>
    <n v="0.78029451053388799"/>
    <n v="0.15342356263236701"/>
    <n v="1.7712686120694199E-2"/>
    <n v="3.2313402372978799E-6"/>
    <n v="0.64132491105782496"/>
    <n v="0.20630513210375301"/>
    <n v="0.25067824675040201"/>
    <n v="0.65556023395803298"/>
    <n v="0.42259265555805497"/>
    <n v="0.18497815909603901"/>
  </r>
  <r>
    <x v="32"/>
    <n v="0.99325897818325404"/>
    <n v="0.205113868957955"/>
    <n v="0.78068349683071603"/>
    <n v="0.15350876169833899"/>
    <n v="1.77115521426181E-2"/>
    <n v="3.1685001441976199E-6"/>
    <n v="0.63149428190814105"/>
    <n v="0.191412613581536"/>
    <n v="0.250497186261597"/>
    <n v="0.72091060265590101"/>
    <n v="0.41796734917149497"/>
    <n v="0.15553312320967499"/>
  </r>
  <r>
    <x v="32"/>
    <n v="0.993299258020517"/>
    <n v="0.20537243709227301"/>
    <n v="0.78067496839225503"/>
    <n v="0.15373970957698699"/>
    <n v="1.7711915708108199E-2"/>
    <n v="3.2878989409622699E-6"/>
    <n v="0.64949287026867797"/>
    <n v="0.21867425404661001"/>
    <n v="0.24805286966273099"/>
    <n v="0.66748483586790996"/>
    <n v="0.428934761855438"/>
    <n v="0.15710954257103099"/>
  </r>
  <r>
    <x v="32"/>
    <n v="0.99320994185962796"/>
    <n v="0.20609523391675"/>
    <n v="0.77935667591066904"/>
    <n v="0.15065755599223701"/>
    <n v="1.7710972169098199E-2"/>
    <n v="2.91270867736329E-6"/>
    <n v="0.57944817935306903"/>
    <n v="0.111735441971461"/>
    <n v="0.24642332526348601"/>
    <n v="0.63816409842225796"/>
    <n v="0.42306957648592503"/>
    <n v="0.16930767006351699"/>
  </r>
  <r>
    <x v="32"/>
    <n v="0.99329750672324502"/>
    <n v="0.20547811615492201"/>
    <n v="0.78097221881424905"/>
    <n v="0.15244373830081201"/>
    <n v="1.7710071911694301E-2"/>
    <n v="3.2868795769526798E-6"/>
    <n v="0.64941698087150102"/>
    <n v="0.21860584347912501"/>
    <n v="0.24234946426537601"/>
    <n v="0.68409261111980102"/>
    <n v="0.477598162660265"/>
    <n v="0.192508451212481"/>
  </r>
  <r>
    <x v="32"/>
    <n v="0.99346037736957304"/>
    <n v="0.20538713895483901"/>
    <n v="0.78228730337514696"/>
    <n v="0.152421432471433"/>
    <n v="1.7563641582410999E-2"/>
    <n v="2.97102311012223E-6"/>
    <n v="0.61826493589702303"/>
    <n v="0.17138627276198701"/>
    <n v="0.24642332526348601"/>
    <n v="0.74376782995950996"/>
    <n v="0.44422545344693998"/>
    <n v="0.16694197302201799"/>
  </r>
  <r>
    <x v="32"/>
    <n v="0.99339733066776903"/>
    <n v="0.20647039808346901"/>
    <n v="0.77859496466265898"/>
    <n v="0.14988406734125301"/>
    <n v="1.7711621393187601E-2"/>
    <n v="3.00265805333896E-6"/>
    <n v="0.58972764231220498"/>
    <n v="0.12664224534618199"/>
    <n v="0.24361688768701001"/>
    <n v="0.76079850046302"/>
    <n v="0.46830410919338"/>
    <n v="0.15325951281483"/>
  </r>
  <r>
    <x v="32"/>
    <n v="0.99343235661321605"/>
    <n v="0.20491749224027"/>
    <n v="0.780950083136706"/>
    <n v="0.15281744343931"/>
    <n v="1.7563052952569901E-2"/>
    <n v="2.97293170298803E-6"/>
    <n v="0.61834360222200602"/>
    <n v="0.171506040798802"/>
    <n v="0.244160069153425"/>
    <n v="0.76612384807601397"/>
    <n v="0.48615291633763402"/>
    <n v="0.15872271024538001"/>
  </r>
  <r>
    <x v="32"/>
    <n v="0.99313813867146095"/>
    <n v="0.20586254209045399"/>
    <n v="0.78165545337384101"/>
    <n v="0.15342867646296399"/>
    <n v="1.77123571804889E-2"/>
    <n v="3.2302032857559701E-6"/>
    <n v="0.64122157585560902"/>
    <n v="0.206184032708566"/>
    <n v="0.24008620815531401"/>
    <n v="0.69216416740380704"/>
    <n v="0.47737050178740498"/>
    <n v="0.173203572683746"/>
  </r>
  <r>
    <x v="32"/>
    <n v="0.99316440813054696"/>
    <n v="0.205322266112685"/>
    <n v="0.78017816011744501"/>
    <n v="0.15050207045912201"/>
    <n v="1.7712720745978999E-2"/>
    <n v="2.9138598348950499E-6"/>
    <n v="0.57941566070879702"/>
    <n v="0.111661955354156"/>
    <n v="0.24569908330826701"/>
    <n v="0.70963339594603403"/>
    <n v="0.458163236470715"/>
    <n v="0.14462748697375399"/>
  </r>
  <r>
    <x v="32"/>
    <n v="0.99300153748421804"/>
    <n v="0.20531395332574401"/>
    <n v="0.77963240905227604"/>
    <n v="0.15113721731705099"/>
    <n v="1.7711067388631301E-2"/>
    <n v="2.9265741044071299E-6"/>
    <n v="0.58449912493088496"/>
    <n v="0.11956781200781499"/>
    <n v="0.24787180917392601"/>
    <n v="0.69515053881030897"/>
    <n v="0.444368431465332"/>
    <n v="0.17675624471373799"/>
  </r>
  <r>
    <x v="32"/>
    <n v="0.99339382807322396"/>
    <n v="0.20601586151436599"/>
    <n v="0.77664457240540796"/>
    <n v="0.14954277838577901"/>
    <n v="1.7711681987436001E-2"/>
    <n v="3.00302801259877E-6"/>
    <n v="0.58975718341347605"/>
    <n v="0.126647177337536"/>
    <n v="0.254480517015305"/>
    <n v="0.65776868693871604"/>
    <n v="0.38607335038213703"/>
    <n v="0.18305590677838099"/>
  </r>
  <r>
    <x v="32"/>
    <n v="0.99317666721145303"/>
    <n v="0.20585115798621401"/>
    <n v="0.77932855282694502"/>
    <n v="0.15038763352192"/>
    <n v="1.7711768550647902E-2"/>
    <n v="2.91350109592988E-6"/>
    <n v="0.57948875146491596"/>
    <n v="0.111758258516929"/>
    <n v="0.24950135357316999"/>
    <n v="0.67810942644873395"/>
    <n v="0.429205268065669"/>
    <n v="0.18217978121442699"/>
  </r>
  <r>
    <x v="32"/>
    <n v="0.99316791072509103"/>
    <n v="0.20534848817379001"/>
    <n v="0.77985147923054299"/>
    <n v="0.1509027767918"/>
    <n v="1.7712738058621402E-2"/>
    <n v="2.9127749330542202E-6"/>
    <n v="0.57943008456159095"/>
    <n v="0.111716783533353"/>
    <n v="0.245427492575059"/>
    <n v="0.76286598835982899"/>
    <n v="0.46327188730850599"/>
    <n v="0.151281633149808"/>
  </r>
  <r>
    <x v="32"/>
    <n v="0.99335880212777705"/>
    <n v="0.20605677440336501"/>
    <n v="0.776924630700356"/>
    <n v="0.14966006498578799"/>
    <n v="1.7712755371263801E-2"/>
    <n v="3.0033102180073299E-6"/>
    <n v="0.58961683336945903"/>
    <n v="0.12646033029328799"/>
    <n v="0.25067824675040201"/>
    <n v="0.69294208582962602"/>
    <n v="0.41782029465564602"/>
    <n v="0.16196115340425199"/>
  </r>
  <r>
    <x v="32"/>
    <n v="0.99298577580876701"/>
    <n v="0.20516109000164601"/>
    <n v="0.77953945628964605"/>
    <n v="0.153006822397039"/>
    <n v="1.77115521426181E-2"/>
    <n v="3.1228775124196002E-6"/>
    <n v="0.62343837561595905"/>
    <n v="0.17911721483048201"/>
    <n v="0.24452219013103499"/>
    <n v="0.70508596675886204"/>
    <n v="0.46365821957553299"/>
    <n v="0.17563350298140201"/>
  </r>
  <r>
    <x v="32"/>
    <n v="0.99327473985870496"/>
    <n v="0.20547489035220201"/>
    <n v="0.78099248052557202"/>
    <n v="0.154335511233163"/>
    <n v="1.77124177747373E-2"/>
    <n v="3.1666446465306901E-6"/>
    <n v="0.63136594471957996"/>
    <n v="0.191208151503691"/>
    <n v="0.246875976485499"/>
    <n v="0.70021483997168499"/>
    <n v="0.47434230745866601"/>
    <n v="0.14964321893888999"/>
  </r>
  <r>
    <x v="32"/>
    <n v="0.99318192110326997"/>
    <n v="0.20595361492436801"/>
    <n v="0.78019037814815495"/>
    <n v="0.149902933141039"/>
    <n v="1.7712478368985599E-2"/>
    <n v="2.9132431160318502E-6"/>
    <n v="0.57944322368617995"/>
    <n v="0.11169420388069801"/>
    <n v="0.247600218440718"/>
    <n v="0.77212269553417801"/>
    <n v="0.45615849882524401"/>
    <n v="0.149125826965991"/>
  </r>
  <r>
    <x v="32"/>
    <n v="0.99339207677595198"/>
    <n v="0.20586035354698901"/>
    <n v="0.77584314013990896"/>
    <n v="0.14999130180689699"/>
    <n v="1.7712374493131299E-2"/>
    <n v="3.0040850099612502E-6"/>
    <n v="0.58971069172939306"/>
    <n v="0.12651248324685199"/>
    <n v="0.246061204285876"/>
    <n v="0.72580783408824101"/>
    <n v="0.44006668978532698"/>
    <n v="0.152633325534758"/>
  </r>
  <r>
    <x v="32"/>
    <n v="0.99314689515782295"/>
    <n v="0.20532459075044801"/>
    <n v="0.78211643326644997"/>
    <n v="0.153523087813598"/>
    <n v="1.7712435087379699E-2"/>
    <n v="3.2669214620176502E-6"/>
    <n v="0.64605478574967501"/>
    <n v="0.21343930647602199"/>
    <n v="0.24443165988663201"/>
    <n v="0.71965235875910605"/>
    <n v="0.46845378054494002"/>
    <n v="0.159618887320775"/>
  </r>
  <r>
    <x v="32"/>
    <n v="0.99319593148144902"/>
    <n v="0.205586704693001"/>
    <n v="0.77957502789800803"/>
    <n v="0.15017242504360701"/>
    <n v="1.7711751238005499E-2"/>
    <n v="2.9123968899238401E-6"/>
    <n v="0.57945419311963398"/>
    <n v="0.111722592829211"/>
    <n v="0.240538859377327"/>
    <n v="0.71959492853975005"/>
    <n v="0.51619966244604198"/>
    <n v="0.19712518096110701"/>
  </r>
  <r>
    <x v="32"/>
    <n v="0.99313288477964401"/>
    <n v="0.20568936025526799"/>
    <n v="0.78169103845300403"/>
    <n v="0.153197308394739"/>
    <n v="1.7712123459816799E-2"/>
    <n v="3.2317529100699499E-6"/>
    <n v="0.64132473937819201"/>
    <n v="0.20633104906598601"/>
    <n v="0.25040665601719397"/>
    <n v="0.698439724100686"/>
    <n v="0.42353334091358502"/>
    <n v="0.17286672715555099"/>
  </r>
  <r>
    <x v="32"/>
    <n v="0.99296651153877102"/>
    <n v="0.20501972112851699"/>
    <n v="0.77898895531938295"/>
    <n v="0.15073011309718601"/>
    <n v="1.7711733925363099E-2"/>
    <n v="2.9251658195984001E-6"/>
    <n v="0.58448682420877096"/>
    <n v="0.119626936586753"/>
    <n v="0.245427492575059"/>
    <n v="0.79370601615389402"/>
    <n v="0.47572572096766003"/>
    <n v="0.14880465406160001"/>
  </r>
  <r>
    <x v="32"/>
    <n v="0.99313113348237203"/>
    <n v="0.205746626529549"/>
    <n v="0.78109298004219996"/>
    <n v="0.15399819166847001"/>
    <n v="1.7711396328836601E-2"/>
    <n v="3.2666223225268101E-6"/>
    <n v="0.64601303932880605"/>
    <n v="0.213391559643033"/>
    <n v="0.248867641862353"/>
    <n v="0.75113456082414898"/>
    <n v="0.459183964579642"/>
    <n v="0.14325485667093099"/>
  </r>
  <r>
    <x v="32"/>
    <n v="0.993160905536002"/>
    <n v="0.205469189104521"/>
    <n v="0.779020526463712"/>
    <n v="0.15163558990265899"/>
    <n v="1.7711543486296898E-2"/>
    <n v="3.00700923347443E-6"/>
    <n v="0.60174684087941899"/>
    <n v="0.14599880494968701"/>
    <n v="0.24669491599669399"/>
    <n v="0.71092296541702404"/>
    <n v="0.45169911281512498"/>
    <n v="0.16321322643296099"/>
  </r>
  <r>
    <x v="32"/>
    <n v="0.99300153748421804"/>
    <n v="0.20543904973452601"/>
    <n v="0.78080858768166905"/>
    <n v="0.15079542699395901"/>
    <n v="1.77117425816843E-2"/>
    <n v="2.9264702198858702E-6"/>
    <n v="0.58454738468883605"/>
    <n v="0.11965181363614701"/>
    <n v="0.24669491599669399"/>
    <n v="0.65952291909358196"/>
    <n v="0.44481938810539201"/>
    <n v="0.18162198941361599"/>
  </r>
  <r>
    <x v="32"/>
    <n v="0.99313463607691699"/>
    <n v="0.20546814816704201"/>
    <n v="0.78107659691133002"/>
    <n v="0.15304588734135299"/>
    <n v="1.77120715218896E-2"/>
    <n v="3.2316128460004399E-6"/>
    <n v="0.64134258097284003"/>
    <n v="0.20630727906448901"/>
    <n v="0.24379794817581499"/>
    <n v="0.70839081483633703"/>
    <n v="0.479238631557656"/>
    <n v="0.16997626945814501"/>
  </r>
  <r>
    <x v="32"/>
    <n v="0.99311712310419298"/>
    <n v="0.205286811708561"/>
    <n v="0.78068979560568796"/>
    <n v="0.15392009437358101"/>
    <n v="1.7712322555204201E-2"/>
    <n v="3.2662953960897201E-6"/>
    <n v="0.64594717958452996"/>
    <n v="0.21332140187751999"/>
    <n v="0.24705703697430401"/>
    <n v="0.71939131230748898"/>
    <n v="0.45704703663386997"/>
    <n v="0.15709705351462999"/>
  </r>
  <r>
    <x v="32"/>
    <n v="0.99314689515782295"/>
    <n v="0.20580193231027399"/>
    <n v="0.78121447139607103"/>
    <n v="0.15110149517558"/>
    <n v="1.7711907051787001E-2"/>
    <n v="3.0053722659367398E-6"/>
    <n v="0.60165834267592899"/>
    <n v="0.14588933019509301"/>
    <n v="0.24035779888852199"/>
    <n v="0.68004117019070098"/>
    <n v="0.51628724344465504"/>
    <n v="0.17416970077338101"/>
  </r>
  <r>
    <x v="32"/>
    <n v="0.99329400412870095"/>
    <n v="0.20512389579742399"/>
    <n v="0.7799671959126"/>
    <n v="0.153561577540125"/>
    <n v="1.7713118936753799E-2"/>
    <n v="3.2886490119826198E-6"/>
    <n v="0.64956647899163"/>
    <n v="0.218800710279728"/>
    <n v="0.245427492575059"/>
    <n v="0.71426958092675796"/>
    <n v="0.46574998842978499"/>
    <n v="0.15630050767468101"/>
  </r>
  <r>
    <x v="32"/>
    <n v="0.99313463607691699"/>
    <n v="0.205836194969721"/>
    <n v="0.780166449982024"/>
    <n v="0.152700164401183"/>
    <n v="1.7711863770181E-2"/>
    <n v="3.2300506854856099E-6"/>
    <n v="0.64122011896457598"/>
    <n v="0.20615849530692401"/>
    <n v="0.24588014379707199"/>
    <n v="0.63268734386732794"/>
    <n v="0.44769030079760402"/>
    <n v="0.20184380206840899"/>
  </r>
  <r>
    <x v="32"/>
    <n v="0.99329400412870095"/>
    <n v="0.20529771396541599"/>
    <n v="0.78156852915868302"/>
    <n v="0.15442207375033301"/>
    <n v="1.7712166741422699E-2"/>
    <n v="3.1693507134710299E-6"/>
    <n v="0.631521605993423"/>
    <n v="0.19142811016084099"/>
    <n v="0.24379794817581499"/>
    <n v="0.71119445372670598"/>
    <n v="0.44840054542756902"/>
    <n v="0.169093224374746"/>
  </r>
  <r>
    <x v="32"/>
    <n v="0.99298052191694997"/>
    <n v="0.205780322742453"/>
    <n v="0.77964761996550203"/>
    <n v="0.151314129309541"/>
    <n v="1.7712261960955801E-2"/>
    <n v="2.9260900893077201E-6"/>
    <n v="0.58451033312512801"/>
    <n v="0.119677037134974"/>
    <n v="0.25303203310486599"/>
    <n v="0.71996039357201502"/>
    <n v="0.39956667171307902"/>
    <n v="0.155417188714847"/>
  </r>
  <r>
    <x v="32"/>
    <n v="0.99336230472232201"/>
    <n v="0.20570754907448"/>
    <n v="0.77708833059523996"/>
    <n v="0.150259093830552"/>
    <n v="1.7711837801217399E-2"/>
    <n v="3.0026213422861798E-6"/>
    <n v="0.58963435412590504"/>
    <n v="0.12647797666011601"/>
    <n v="0.25194567017203601"/>
    <n v="0.68629062224241899"/>
    <n v="0.42367253810605299"/>
    <n v="0.16894833775545201"/>
  </r>
  <r>
    <x v="32"/>
    <n v="0.99329575542597304"/>
    <n v="0.205747075272915"/>
    <n v="0.781523771393976"/>
    <n v="0.15330050386562799"/>
    <n v="1.77090764347572E-2"/>
    <n v="3.28575469717849E-6"/>
    <n v="0.64938753727713805"/>
    <n v="0.218584789595585"/>
    <n v="0.241896813043363"/>
    <n v="0.708583989210534"/>
    <n v="0.45523978578125701"/>
    <n v="0.15621286638814"/>
  </r>
  <r>
    <x v="32"/>
    <n v="0.99295425245786495"/>
    <n v="0.205524722935154"/>
    <n v="0.78082913581173496"/>
    <n v="0.152112927067238"/>
    <n v="1.7712876559760501E-2"/>
    <n v="3.1242262181797498E-6"/>
    <n v="0.62354621463231397"/>
    <n v="0.17924210495139101"/>
    <n v="0.249591883817572"/>
    <n v="0.66325066242267905"/>
    <n v="0.43760645661740799"/>
    <n v="0.17196085866600699"/>
  </r>
  <r>
    <x v="32"/>
    <n v="0.993160905536002"/>
    <n v="0.204873335157429"/>
    <n v="0.78057022910996898"/>
    <n v="0.15124102332021599"/>
    <n v="1.77116560184724E-2"/>
    <n v="3.0059996832932402E-6"/>
    <n v="0.60168576912319804"/>
    <n v="0.145899817777842"/>
    <n v="0.24778127892952301"/>
    <n v="0.74075013297881398"/>
    <n v="0.44820599763818902"/>
    <n v="0.14760026947309299"/>
  </r>
  <r>
    <x v="32"/>
    <n v="0.99317841850872501"/>
    <n v="0.20532435534409299"/>
    <n v="0.77932609085676097"/>
    <n v="0.14979844348655899"/>
    <n v="1.77108509806015E-2"/>
    <n v="2.9115967693311499E-6"/>
    <n v="0.57946391271869302"/>
    <n v="0.111769034016286"/>
    <n v="0.25140248870562198"/>
    <n v="0.72104112588170999"/>
    <n v="0.41164684711563698"/>
    <n v="0.145187178199992"/>
  </r>
  <r>
    <x v="32"/>
    <n v="0.99313288477964401"/>
    <n v="0.20522518673847201"/>
    <n v="0.78200934304109604"/>
    <n v="0.15390151350918299"/>
    <n v="1.7711379016194299E-2"/>
    <n v="3.2670692936161499E-6"/>
    <n v="0.64609166946273"/>
    <n v="0.21353023717250599"/>
    <n v="0.24243999450977799"/>
    <n v="0.73132635607543095"/>
    <n v="0.47732026428542301"/>
    <n v="0.156494129438038"/>
  </r>
  <r>
    <x v="32"/>
    <n v="0.99313288477964401"/>
    <n v="0.20560640158418"/>
    <n v="0.78124332995752999"/>
    <n v="0.15367245760496001"/>
    <n v="1.7711171264485601E-2"/>
    <n v="3.2325612933524202E-6"/>
    <n v="0.64129375060092197"/>
    <n v="0.20629462241597901"/>
    <n v="0.23881878473368001"/>
    <n v="0.65746587305484006"/>
    <n v="0.51551900451892096"/>
    <n v="0.203984338216667"/>
  </r>
  <r>
    <x v="32"/>
    <n v="0.993455123477757"/>
    <n v="0.205515560478397"/>
    <n v="0.78212961913031498"/>
    <n v="0.152772352607878"/>
    <n v="1.7563260704278501E-2"/>
    <n v="2.9735185650328402E-6"/>
    <n v="0.618313273259121"/>
    <n v="0.17143616661871899"/>
    <n v="0.24597067404147399"/>
    <n v="0.70775386149439201"/>
    <n v="0.455447872163669"/>
    <n v="0.17174743329909201"/>
  </r>
  <r>
    <x v="32"/>
    <n v="0.99313463607691699"/>
    <n v="0.205308156444232"/>
    <n v="0.78035581384723796"/>
    <n v="0.15170988851435499"/>
    <n v="1.77111626081645E-2"/>
    <n v="3.0045797222625302E-6"/>
    <n v="0.60163406848018497"/>
    <n v="0.14588348203603599"/>
    <n v="0.245608553063864"/>
    <n v="0.69062399333926505"/>
    <n v="0.45886514388773803"/>
    <n v="0.17129873344705199"/>
  </r>
  <r>
    <x v="32"/>
    <n v="0.99329050153415599"/>
    <n v="0.20574541271552699"/>
    <n v="0.78095575490286695"/>
    <n v="0.153291037155867"/>
    <n v="1.7711604080545201E-2"/>
    <n v="3.1701778424223099E-6"/>
    <n v="0.631535277139186"/>
    <n v="0.19150411811889201"/>
    <n v="0.24669491599669399"/>
    <n v="0.62774834500272803"/>
    <n v="0.460377378740636"/>
    <n v="0.17810499785049"/>
  </r>
  <r>
    <x v="32"/>
    <n v="0.99314864645509504"/>
    <n v="0.20551353377680301"/>
    <n v="0.78050230373098095"/>
    <n v="0.15138833029995699"/>
    <n v="1.77129977482572E-2"/>
    <n v="3.0074695114006801E-6"/>
    <n v="0.601815124474115"/>
    <n v="0.14610413077572401"/>
    <n v="0.24569908330826701"/>
    <n v="0.69468065519739697"/>
    <n v="0.47508620494783199"/>
    <n v="0.16677837770687801"/>
  </r>
  <r>
    <x v="33"/>
    <n v="0.99536228620734402"/>
    <n v="0.52132489830078299"/>
    <n v="0.72402488641888996"/>
    <n v="0.10675240680774301"/>
    <n v="1.78414748673883E-2"/>
    <n v="2.6704199432293798E-6"/>
    <n v="0.64354379650179105"/>
    <n v="0.163518171533234"/>
    <n v="0.27231497516258901"/>
    <n v="0.63199818123505802"/>
    <n v="0.50229251024448396"/>
    <n v="0.204897865489964"/>
  </r>
  <r>
    <x v="33"/>
    <n v="0.99518190258829198"/>
    <n v="0.520359588791101"/>
    <n v="0.72778914605133604"/>
    <n v="0.106666608233661"/>
    <n v="1.7801872197935099E-2"/>
    <n v="2.6716250409411901E-6"/>
    <n v="0.64358702902753295"/>
    <n v="0.16343664184660101"/>
    <n v="0.28082481813642002"/>
    <n v="0.70180722332654899"/>
    <n v="0.433193923708458"/>
    <n v="0.16617755438279599"/>
  </r>
  <r>
    <x v="33"/>
    <n v="0.995336016748259"/>
    <n v="0.52288514955792897"/>
    <n v="0.724175455843309"/>
    <n v="0.10595145500221299"/>
    <n v="1.7834696967895001E-2"/>
    <n v="2.6720176747559798E-6"/>
    <n v="0.64358961769343004"/>
    <n v="0.16353289802405599"/>
    <n v="0.28055322740321298"/>
    <n v="0.72373512526240003"/>
    <n v="0.41422033318749801"/>
    <n v="0.156281143420575"/>
  </r>
  <r>
    <x v="33"/>
    <n v="0.99531850377553599"/>
    <n v="0.52164590797098698"/>
    <n v="0.72529683042778903"/>
    <n v="0.106083476600211"/>
    <n v="1.7815704999199801E-2"/>
    <n v="2.6692230890285399E-6"/>
    <n v="0.64355535277932596"/>
    <n v="0.163605791510574"/>
    <n v="0.27765625958233398"/>
    <n v="0.701446979223317"/>
    <n v="0.45955655526794698"/>
    <n v="0.160404213059088"/>
  </r>
  <r>
    <x v="33"/>
    <n v="0.99527472134372696"/>
    <n v="0.51969378973053004"/>
    <n v="0.725606625319687"/>
    <n v="0.107548698967439"/>
    <n v="1.7841855745520802E-2"/>
    <n v="2.6315686304690299E-6"/>
    <n v="0.64361823688349895"/>
    <n v="0.16368768165355499"/>
    <n v="0.28326913473528598"/>
    <n v="0.67523269455191104"/>
    <n v="0.42733594435493999"/>
    <n v="0.16342975345666499"/>
  </r>
  <r>
    <x v="33"/>
    <n v="0.99518190258829198"/>
    <n v="0.51966431611913499"/>
    <n v="0.72603938082659203"/>
    <n v="0.107467735551096"/>
    <n v="1.7816120502617099E-2"/>
    <n v="2.6520554299431699E-6"/>
    <n v="0.64358828063593099"/>
    <n v="0.163701189193908"/>
    <n v="0.26760740245366099"/>
    <n v="0.67711744993258705"/>
    <n v="0.52228987036876895"/>
    <n v="0.19714879320199699"/>
  </r>
  <r>
    <x v="33"/>
    <n v="0.99530799599190201"/>
    <n v="0.522714240865367"/>
    <n v="0.72534081496198399"/>
    <n v="0.106479717043726"/>
    <n v="1.78141728303489E-2"/>
    <n v="2.6695069547851301E-6"/>
    <n v="0.64354401722074295"/>
    <n v="0.16359343839742299"/>
    <n v="0.27847103178195598"/>
    <n v="0.70431326926207405"/>
    <n v="0.43115493242761299"/>
    <n v="0.167646658358925"/>
  </r>
  <r>
    <x v="33"/>
    <n v="0.99512235848103303"/>
    <n v="0.51664971703917495"/>
    <n v="0.72623852027296798"/>
    <n v="0.108199244670012"/>
    <n v="1.7623854952622298E-2"/>
    <n v="2.5240577529072601E-6"/>
    <n v="0.65549482159218697"/>
    <n v="0.18181177367302101"/>
    <n v="0.27892368300396803"/>
    <n v="0.70572292010080795"/>
    <n v="0.46156429304190599"/>
    <n v="0.16656135888582299"/>
  </r>
  <r>
    <x v="33"/>
    <n v="0.99517314610193097"/>
    <n v="0.52067003460108596"/>
    <n v="0.72770474871707702"/>
    <n v="0.10681685229744201"/>
    <n v="1.7801101785349001E-2"/>
    <n v="2.6704758326618699E-6"/>
    <n v="0.64358946723204102"/>
    <n v="0.16345160315054799"/>
    <n v="0.27177179369617399"/>
    <n v="0.722393346501087"/>
    <n v="0.49675400274968601"/>
    <n v="0.16736261258969301"/>
  </r>
  <r>
    <x v="33"/>
    <n v="0.995225685020101"/>
    <n v="0.52067584251727095"/>
    <n v="0.72728332194127399"/>
    <n v="0.10665229935093"/>
    <n v="1.78026426105212E-2"/>
    <n v="2.6582553986981502E-6"/>
    <n v="0.64369194843682398"/>
    <n v="0.163673926962593"/>
    <n v="0.28145852984723702"/>
    <n v="0.72241945114624895"/>
    <n v="0.41414087332300198"/>
    <n v="0.15324076475540499"/>
  </r>
  <r>
    <x v="33"/>
    <n v="0.99516088702102401"/>
    <n v="0.51732817286959598"/>
    <n v="0.72623391212687505"/>
    <n v="0.107934340181879"/>
    <n v="1.7797907602829201E-2"/>
    <n v="2.6562877800797198E-6"/>
    <n v="0.64371337710322796"/>
    <n v="0.16380329390189499"/>
    <n v="0.281730120580444"/>
    <n v="0.73771677321102103"/>
    <n v="0.41853555984984298"/>
    <n v="0.15093093405318"/>
  </r>
  <r>
    <x v="33"/>
    <n v="0.995336016748259"/>
    <n v="0.52305830932376995"/>
    <n v="0.72544110091718095"/>
    <n v="0.10627133278522501"/>
    <n v="1.7801153723276099E-2"/>
    <n v="2.6583244727050798E-6"/>
    <n v="0.64348512509131695"/>
    <n v="0.163538859243504"/>
    <n v="0.27937633422598102"/>
    <n v="0.754663908850014"/>
    <n v="0.42518781162318797"/>
    <n v="0.14681561985764299"/>
  </r>
  <r>
    <x v="33"/>
    <n v="0.99507507345467905"/>
    <n v="0.51931281396940099"/>
    <n v="0.72758895793850498"/>
    <n v="0.107595663163032"/>
    <n v="1.7801889510577502E-2"/>
    <n v="2.65138412230366E-6"/>
    <n v="0.64364534736725698"/>
    <n v="0.16360874098195199"/>
    <n v="0.27177179369617399"/>
    <n v="0.71772061501713702"/>
    <n v="0.48071947848802699"/>
    <n v="0.158862916125877"/>
  </r>
  <r>
    <x v="33"/>
    <n v="0.99508908383285799"/>
    <n v="0.51838671433086303"/>
    <n v="0.72698255881641605"/>
    <n v="0.107324913225936"/>
    <n v="1.78018375726503E-2"/>
    <n v="2.65039778688571E-6"/>
    <n v="0.64364928652716202"/>
    <n v="0.16361101274036"/>
    <n v="0.28625663280056701"/>
    <n v="0.74775661974022201"/>
    <n v="0.41452755432331301"/>
    <n v="0.148868699952105"/>
  </r>
  <r>
    <x v="33"/>
    <n v="0.99539380955824697"/>
    <n v="0.52159842209514495"/>
    <n v="0.72264046755739597"/>
    <n v="0.106487988385047"/>
    <n v="1.7841570086921402E-2"/>
    <n v="2.6879668953091198E-6"/>
    <n v="0.64358661121629501"/>
    <n v="0.16354198501110301"/>
    <n v="0.28037216691440803"/>
    <n v="0.63833116815129198"/>
    <n v="0.43902617815617301"/>
    <n v="0.17472212047535099"/>
  </r>
  <r>
    <x v="33"/>
    <n v="0.99517839999374802"/>
    <n v="0.52085735553052004"/>
    <n v="0.72732950013801501"/>
    <n v="0.10679601668913399"/>
    <n v="1.7800383310690102E-2"/>
    <n v="2.6704094007346601E-6"/>
    <n v="0.64359494432404596"/>
    <n v="0.16345104032656799"/>
    <n v="0.276932017627114"/>
    <n v="0.66490047599689905"/>
    <n v="0.44321014119521401"/>
    <n v="0.179743736526844"/>
  </r>
  <r>
    <x v="33"/>
    <n v="0.99511360199467103"/>
    <n v="0.51904338036047304"/>
    <n v="0.72741784771471096"/>
    <n v="0.107317352500892"/>
    <n v="1.7801681758868902E-2"/>
    <n v="2.6506147680188502E-6"/>
    <n v="0.64364499731081604"/>
    <n v="0.163613965899366"/>
    <n v="0.27186232394057702"/>
    <n v="0.75391209506935597"/>
    <n v="0.49325815405948198"/>
    <n v="0.155999359370424"/>
  </r>
  <r>
    <x v="33"/>
    <n v="0.99528873172190602"/>
    <n v="0.52033989189992103"/>
    <n v="0.72400784015572395"/>
    <n v="0.106658204872809"/>
    <n v="1.77997167739583E-2"/>
    <n v="2.6868372407076501E-6"/>
    <n v="0.64357417814044904"/>
    <n v="0.16353070006532"/>
    <n v="0.27810891080434602"/>
    <n v="0.71243703483640397"/>
    <n v="0.47398488514477499"/>
    <n v="0.168865064203406"/>
  </r>
  <r>
    <x v="33"/>
    <n v="0.99523093891191805"/>
    <n v="0.517631394647037"/>
    <n v="0.72553061973855404"/>
    <n v="0.107981247070915"/>
    <n v="1.7812389628183298E-2"/>
    <n v="2.6712686551612201E-6"/>
    <n v="0.64362408938717497"/>
    <n v="0.16375900393012999"/>
    <n v="0.27575512444988198"/>
    <n v="0.773485358011619"/>
    <n v="0.48052024279454097"/>
    <n v="0.15151939385611801"/>
  </r>
  <r>
    <x v="33"/>
    <n v="0.99535177842371003"/>
    <n v="0.52286717407572603"/>
    <n v="0.72430185915402101"/>
    <n v="0.105665993757091"/>
    <n v="1.78349566575308E-2"/>
    <n v="2.6713894580644601E-6"/>
    <n v="0.64359089020015103"/>
    <n v="0.16352579685351301"/>
    <n v="0.27602671518309002"/>
    <n v="0.69911844487489105"/>
    <n v="0.49519184062724397"/>
    <n v="0.17698468253528299"/>
  </r>
  <r>
    <x v="33"/>
    <n v="0.99525545707373098"/>
    <n v="0.51861045703741404"/>
    <n v="0.72544410322784203"/>
    <n v="0.107832257148994"/>
    <n v="1.7841059363971099E-2"/>
    <n v="2.6522795220079702E-6"/>
    <n v="0.64363691175768101"/>
    <n v="0.16370008347437601"/>
    <n v="0.27801838055994399"/>
    <n v="0.74295858595949604"/>
    <n v="0.46724946277284402"/>
    <n v="0.162906035980423"/>
  </r>
  <r>
    <x v="33"/>
    <n v="0.99533076285644195"/>
    <n v="0.52309122943134401"/>
    <n v="0.72399167231799"/>
    <n v="0.105720969484782"/>
    <n v="1.78142940188456E-2"/>
    <n v="2.6560097016097701E-6"/>
    <n v="0.643622659088529"/>
    <n v="0.163745773298514"/>
    <n v="0.27874262251516302"/>
    <n v="0.69676380588130304"/>
    <n v="0.43075367847606999"/>
    <n v="0.14942603204263299"/>
  </r>
  <r>
    <x v="33"/>
    <n v="0.99514162275102902"/>
    <n v="0.51864998691407405"/>
    <n v="0.72751869709737305"/>
    <n v="0.10741339740122299"/>
    <n v="1.7802157856534401E-2"/>
    <n v="2.6572138723999301E-6"/>
    <n v="0.64369089872882201"/>
    <n v="0.16368480685967299"/>
    <n v="0.281096408869627"/>
    <n v="0.69758871266841405"/>
    <n v="0.44540550583015198"/>
    <n v="0.149973334534696"/>
  </r>
  <r>
    <x v="33"/>
    <n v="0.99526421356009298"/>
    <n v="0.51838671433086403"/>
    <n v="0.72618601981669395"/>
    <n v="0.10786700422416801"/>
    <n v="1.78124588787529E-2"/>
    <n v="2.6706338631989799E-6"/>
    <n v="0.64364324676704199"/>
    <n v="0.16379183791114499"/>
    <n v="0.27955739471478502"/>
    <n v="0.75420446709516997"/>
    <n v="0.43468654966230003"/>
    <n v="0.15076082326843701"/>
  </r>
  <r>
    <x v="33"/>
    <n v="0.99527472134372696"/>
    <n v="0.52170981711837205"/>
    <n v="0.72684812512776198"/>
    <n v="0.106623831258915"/>
    <n v="1.7834290120798998E-2"/>
    <n v="2.6777537826297401E-6"/>
    <n v="0.64361862939433401"/>
    <n v="0.16360329997947501"/>
    <n v="0.28227330204685902"/>
    <n v="0.69247220221671502"/>
    <n v="0.42200737224139701"/>
    <n v="0.178647332019819"/>
  </r>
  <r>
    <x v="33"/>
    <n v="0.99527822393827203"/>
    <n v="0.51963213901287097"/>
    <n v="0.72459710996003002"/>
    <n v="0.107373535447994"/>
    <n v="1.7812822444242898E-2"/>
    <n v="2.63980545335024E-6"/>
    <n v="0.64358331014524806"/>
    <n v="0.163712424916724"/>
    <n v="0.279647924959188"/>
    <n v="0.66097955829360699"/>
    <n v="0.42794749137564297"/>
    <n v="0.17073157042513501"/>
  </r>
  <r>
    <x v="33"/>
    <n v="0.99515563312920696"/>
    <n v="0.51633485736001805"/>
    <n v="0.72748910213092799"/>
    <n v="0.108097807535378"/>
    <n v="1.77986433901305E-2"/>
    <n v="2.6562781279995902E-6"/>
    <n v="0.64371447362321399"/>
    <n v="0.16381622968482401"/>
    <n v="0.28290701375767602"/>
    <n v="0.78259065824402996"/>
    <n v="0.42668357504190202"/>
    <n v="0.138962735540893"/>
  </r>
  <r>
    <x v="33"/>
    <n v="0.99515913572375203"/>
    <n v="0.51857153038954196"/>
    <n v="0.72580039973631505"/>
    <n v="0.10742031398764899"/>
    <n v="1.7659042898267599E-2"/>
    <n v="2.4908675308373898E-6"/>
    <n v="0.65535806305278899"/>
    <n v="0.18153535991342601"/>
    <n v="0.27530247322786999"/>
    <n v="0.62537282229301205"/>
    <n v="0.47312505416914402"/>
    <n v="0.18525650695450299"/>
  </r>
  <r>
    <x v="33"/>
    <n v="0.99528522912736095"/>
    <n v="0.52188233319495803"/>
    <n v="0.72622164795168398"/>
    <n v="0.106151591756925"/>
    <n v="1.7834619061004298E-2"/>
    <n v="2.6824223274001499E-6"/>
    <n v="0.64357032675986903"/>
    <n v="0.16349623116479101"/>
    <n v="0.27711307811591901"/>
    <n v="0.70864664035892"/>
    <n v="0.48443985591090599"/>
    <n v="0.17973574071554199"/>
  </r>
  <r>
    <x v="33"/>
    <n v="0.99539205826097499"/>
    <n v="0.52032256378519703"/>
    <n v="0.722806961695866"/>
    <n v="0.106387349909811"/>
    <n v="1.7812034719014401E-2"/>
    <n v="2.6461027480753899E-6"/>
    <n v="0.64340096410662095"/>
    <n v="0.16334179009025401"/>
    <n v="0.28019110642560302"/>
    <n v="0.77439379966324895"/>
    <n v="0.43858706206071602"/>
    <n v="0.14216104658378001"/>
  </r>
  <r>
    <x v="33"/>
    <n v="0.99524845188464195"/>
    <n v="0.51996410611329402"/>
    <n v="0.72654542970771496"/>
    <n v="0.107314716121098"/>
    <n v="1.7835675132189699E-2"/>
    <n v="2.6678889452043699E-6"/>
    <n v="0.64355353384681202"/>
    <n v="0.16350616997995601"/>
    <n v="0.277565729337931"/>
    <n v="0.67213146270669699"/>
    <n v="0.47276800876636499"/>
    <n v="0.16412305087694001"/>
  </r>
  <r>
    <x v="33"/>
    <n v="0.99515738442647905"/>
    <n v="0.51838746836684702"/>
    <n v="0.726040120765022"/>
    <n v="0.107252078083956"/>
    <n v="1.78353894735904E-2"/>
    <n v="2.6328426552144999E-6"/>
    <n v="0.64365083379438204"/>
    <n v="0.16370528757949501"/>
    <n v="0.28761458646660398"/>
    <n v="0.68037530964877202"/>
    <n v="0.38992895032717301"/>
    <n v="0.161416119487337"/>
  </r>
  <r>
    <x v="33"/>
    <n v="0.99511185069739805"/>
    <n v="0.51519192272018299"/>
    <n v="0.72751526216845197"/>
    <n v="0.10845162464803999"/>
    <n v="1.76242185181123E-2"/>
    <n v="2.5257516186653E-6"/>
    <n v="0.65550675844334305"/>
    <n v="0.181828577907335"/>
    <n v="0.27973845520358998"/>
    <n v="0.66213860453878903"/>
    <n v="0.44278580123815803"/>
    <n v="0.157118348302523"/>
  </r>
  <r>
    <x v="33"/>
    <n v="0.99523969539828006"/>
    <n v="0.51875236660951696"/>
    <n v="0.72786155657497698"/>
    <n v="0.107371444263022"/>
    <n v="1.7798825172875499E-2"/>
    <n v="2.6293661812673501E-6"/>
    <n v="0.643374221418331"/>
    <n v="0.16317452613496999"/>
    <n v="0.27593618493868699"/>
    <n v="0.66223258126136997"/>
    <n v="0.48606573101441303"/>
    <n v="0.203822859240788"/>
  </r>
  <r>
    <x v="33"/>
    <n v="0.99526246226282"/>
    <n v="0.52195049804787097"/>
    <n v="0.72585011273067601"/>
    <n v="0.105974847434569"/>
    <n v="1.7802711861090701E-2"/>
    <n v="2.63948186245349E-6"/>
    <n v="0.64374195207071405"/>
    <n v="0.16379165428043199"/>
    <n v="0.28154906009163999"/>
    <n v="0.68515768064240001"/>
    <n v="0.44443915670607897"/>
    <n v="0.17628579555248999"/>
  </r>
  <r>
    <x v="33"/>
    <n v="0.99522918761464596"/>
    <n v="0.52102524072269896"/>
    <n v="0.72615201618200698"/>
    <n v="0.10675048683126"/>
    <n v="1.7797890290186798E-2"/>
    <n v="2.64449354366382E-6"/>
    <n v="0.643600103814566"/>
    <n v="0.163630855016796"/>
    <n v="0.27729413860472402"/>
    <n v="0.72713917099149095"/>
    <n v="0.46292155842607102"/>
    <n v="0.16235943150579099"/>
  </r>
  <r>
    <x v="33"/>
    <n v="0.99510309421103704"/>
    <n v="0.51905502929686198"/>
    <n v="0.72705558278122895"/>
    <n v="0.107156740776771"/>
    <n v="1.7801422069233099E-2"/>
    <n v="2.6500362228701899E-6"/>
    <n v="0.64363325834854501"/>
    <n v="0.163589898802108"/>
    <n v="0.27503088249466301"/>
    <n v="0.66690531274531994"/>
    <n v="0.49959677640731998"/>
    <n v="0.186846375274065"/>
  </r>
  <r>
    <x v="33"/>
    <n v="0.99537629658552296"/>
    <n v="0.52066589292051302"/>
    <n v="0.72331319106117498"/>
    <n v="0.106248553229635"/>
    <n v="1.7813809264858801E-2"/>
    <n v="2.6638265501074599E-6"/>
    <n v="0.64354166902423104"/>
    <n v="0.163627677844327"/>
    <n v="0.27394451956183302"/>
    <n v="0.74004530755944697"/>
    <n v="0.48144297341542902"/>
    <n v="0.15742836665022999"/>
  </r>
  <r>
    <x v="33"/>
    <n v="0.99522918761464596"/>
    <n v="0.52085998178267701"/>
    <n v="0.72655125685885102"/>
    <n v="0.10718855952169699"/>
    <n v="1.7834973970173199E-2"/>
    <n v="2.6713512571502502E-6"/>
    <n v="0.64338525950444603"/>
    <n v="0.16313772948783301"/>
    <n v="0.269870658563723"/>
    <n v="0.706934175636313"/>
    <n v="0.51773192371865595"/>
    <n v="0.17540830374045599"/>
  </r>
  <r>
    <x v="33"/>
    <n v="0.99522043112828396"/>
    <n v="0.51584050033453499"/>
    <n v="0.72519068776756701"/>
    <n v="0.10803611429700601"/>
    <n v="1.7811826967305801E-2"/>
    <n v="2.69203464382888E-6"/>
    <n v="0.64350690871833105"/>
    <n v="0.16352889753785699"/>
    <n v="0.27620777567189497"/>
    <n v="0.76633268523730702"/>
    <n v="0.47911465542216403"/>
    <n v="0.16562881329281401"/>
  </r>
  <r>
    <x v="33"/>
    <n v="0.99535352972098301"/>
    <n v="0.52102821640616603"/>
    <n v="0.72416341504095405"/>
    <n v="0.107057251150366"/>
    <n v="1.7842046184586999E-2"/>
    <n v="2.6697138506176002E-6"/>
    <n v="0.64354337917687299"/>
    <n v="0.16351196196899201"/>
    <n v="0.27494035225025998"/>
    <n v="0.68416570412625299"/>
    <n v="0.485474393427137"/>
    <n v="0.17915926371520599"/>
  </r>
  <r>
    <x v="33"/>
    <n v="0.99513461756193899"/>
    <n v="0.51985190555894201"/>
    <n v="0.72740012707344104"/>
    <n v="0.107219648440604"/>
    <n v="1.7801802947365501E-2"/>
    <n v="2.66730055213988E-6"/>
    <n v="0.64354161852992597"/>
    <n v="0.16336418045957499"/>
    <n v="0.28118693911402998"/>
    <n v="0.75660609445004701"/>
    <n v="0.45304453825169999"/>
    <n v="0.15822906328244099"/>
  </r>
  <r>
    <x v="33"/>
    <n v="0.99513812015648395"/>
    <n v="0.51491471702328695"/>
    <n v="0.727159036896458"/>
    <n v="0.107950957752108"/>
    <n v="1.7798184605107299E-2"/>
    <n v="2.6616075289894E-6"/>
    <n v="0.64360295576702298"/>
    <n v="0.16355340381296701"/>
    <n v="0.28245436253566403"/>
    <n v="0.71784591731391401"/>
    <n v="0.42666026327960199"/>
    <n v="0.14990285126845501"/>
  </r>
  <r>
    <x v="33"/>
    <n v="0.99516263831829699"/>
    <n v="0.51693349204468897"/>
    <n v="0.72780850540520203"/>
    <n v="0.107671298400197"/>
    <n v="1.7799058893547701E-2"/>
    <n v="2.6444151052045598E-6"/>
    <n v="0.64352363733901596"/>
    <n v="0.16345009937331301"/>
    <n v="0.27575512444988198"/>
    <n v="0.744514422811135"/>
    <n v="0.50654272212558704"/>
    <n v="0.180950003196373"/>
  </r>
  <r>
    <x v="33"/>
    <n v="0.995188907777382"/>
    <n v="0.51944301943174997"/>
    <n v="0.72672822335764597"/>
    <n v="0.107171520553138"/>
    <n v="1.7817090010590599E-2"/>
    <n v="2.65301356771312E-6"/>
    <n v="0.64359626238627798"/>
    <n v="0.163708085788006"/>
    <n v="0.28580398157855502"/>
    <n v="0.75219963034674897"/>
    <n v="0.40569930094650097"/>
    <n v="0.151705102508085"/>
  </r>
  <r>
    <x v="33"/>
    <n v="0.99528347783008897"/>
    <n v="0.51814382278855498"/>
    <n v="0.72558477104308305"/>
    <n v="0.10788531758554799"/>
    <n v="1.78424270627194E-2"/>
    <n v="2.6377997919339599E-6"/>
    <n v="0.64351873064665899"/>
    <n v="0.16344455517268999"/>
    <n v="0.28145852984723702"/>
    <n v="0.70092488632008298"/>
    <n v="0.425754180932083"/>
    <n v="0.168737437108926"/>
  </r>
  <r>
    <x v="33"/>
    <n v="0.99520466945283304"/>
    <n v="0.51987224613937699"/>
    <n v="0.72677838339647904"/>
    <n v="0.106887089130111"/>
    <n v="1.7815938719871999E-2"/>
    <n v="2.67291483617498E-6"/>
    <n v="0.643376957419173"/>
    <n v="0.16325221054573499"/>
    <n v="0.27077596100774698"/>
    <n v="0.70523737370079997"/>
    <n v="0.51874422872787396"/>
    <n v="0.18843547660371199"/>
  </r>
  <r>
    <x v="33"/>
    <n v="0.99516789221011404"/>
    <n v="0.51889132256749904"/>
    <n v="0.72605537334853998"/>
    <n v="0.107413129952539"/>
    <n v="1.7633913597847301E-2"/>
    <n v="2.5057605335211998E-6"/>
    <n v="0.65534127252934005"/>
    <n v="0.181741941456496"/>
    <n v="0.28227330204685902"/>
    <n v="0.75882498928879305"/>
    <n v="0.45262425249750698"/>
    <n v="0.14332541882376801"/>
  </r>
  <r>
    <x v="33"/>
    <n v="0.99540256604460797"/>
    <n v="0.52095184911304204"/>
    <n v="0.72238099784615195"/>
    <n v="0.106535241458612"/>
    <n v="1.7811169086895201E-2"/>
    <n v="2.6437595540007899E-6"/>
    <n v="0.64339306309380395"/>
    <n v="0.16333648858059499"/>
    <n v="0.27982898544799301"/>
    <n v="0.74459795767565395"/>
    <n v="0.44113027048377901"/>
    <n v="0.16106800458784001"/>
  </r>
  <r>
    <x v="33"/>
    <n v="0.99525020318191404"/>
    <n v="0.520094646294055"/>
    <n v="0.72569994356949996"/>
    <n v="0.106863648105853"/>
    <n v="1.7797769101690099E-2"/>
    <n v="2.64439506942395E-6"/>
    <n v="0.64361385788221004"/>
    <n v="0.16364876562017699"/>
    <n v="0.28118693911402998"/>
    <n v="0.67343147403575099"/>
    <n v="0.41546822560640401"/>
    <n v="0.17243961790065401"/>
  </r>
  <r>
    <x v="33"/>
    <n v="0.99522918761464596"/>
    <n v="0.51932195435681205"/>
    <n v="0.72553840788480894"/>
    <n v="0.108128730435561"/>
    <n v="1.7812078000620402E-2"/>
    <n v="2.6826596142770001E-6"/>
    <n v="0.64345072067039599"/>
    <n v="0.16339427454771199"/>
    <n v="0.28001004593679801"/>
    <n v="0.75716995478553994"/>
    <n v="0.45262606777470299"/>
    <n v="0.14140813985299"/>
  </r>
  <r>
    <x v="33"/>
    <n v="0.99529573691099504"/>
    <n v="0.52052788226617897"/>
    <n v="0.72490301151725101"/>
    <n v="0.107735746995714"/>
    <n v="1.7842141404120101E-2"/>
    <n v="2.63106829911634E-6"/>
    <n v="0.643621660945767"/>
    <n v="0.16369027700004599"/>
    <n v="0.27620777567189497"/>
    <n v="0.700914444462018"/>
    <n v="0.469508615103224"/>
    <n v="0.17391779605388499"/>
  </r>
  <r>
    <x v="33"/>
    <n v="0.99515037923739003"/>
    <n v="0.51777957191336399"/>
    <n v="0.727214011796947"/>
    <n v="0.107697895708404"/>
    <n v="1.7802711861090701E-2"/>
    <n v="2.64679203296934E-6"/>
    <n v="0.64363263363392598"/>
    <n v="0.16352630988245001"/>
    <n v="0.274849822005858"/>
    <n v="0.74627909682406801"/>
    <n v="0.493862690273979"/>
    <n v="0.147583948224705"/>
  </r>
  <r>
    <x v="33"/>
    <n v="0.995152130534663"/>
    <n v="0.51829614173545502"/>
    <n v="0.72586418986324397"/>
    <n v="0.107966837685518"/>
    <n v="1.76377050665294E-2"/>
    <n v="2.50007691391301E-6"/>
    <n v="0.65528251182402997"/>
    <n v="0.18151120017015299"/>
    <n v="0.27294868687340601"/>
    <n v="0.646700317390142"/>
    <n v="0.48953833935027302"/>
    <n v="0.18767357358561601"/>
  </r>
  <r>
    <x v="33"/>
    <n v="0.99532726026189799"/>
    <n v="0.52209834059578497"/>
    <n v="0.72410520433454295"/>
    <n v="0.105851216041961"/>
    <n v="1.78023742645642E-2"/>
    <n v="2.6319141585606402E-6"/>
    <n v="0.64344424292788005"/>
    <n v="0.163471476062411"/>
    <n v="0.27765625958233398"/>
    <n v="0.64070146993197796"/>
    <n v="0.47876269997672899"/>
    <n v="0.189099636634981"/>
  </r>
  <r>
    <x v="33"/>
    <n v="0.99520992334464997"/>
    <n v="0.52065719759824403"/>
    <n v="0.72709840216009403"/>
    <n v="0.106368673727774"/>
    <n v="1.78026426105212E-2"/>
    <n v="2.6576954402112902E-6"/>
    <n v="0.64371269659478703"/>
    <n v="0.16371857367664"/>
    <n v="0.29051155428748299"/>
    <n v="0.55158021134984103"/>
    <n v="0.39295912367732899"/>
    <n v="0.21348249492507301"/>
  </r>
  <r>
    <x v="33"/>
    <n v="0.99527997523554401"/>
    <n v="0.518426060296307"/>
    <n v="0.72581363911595498"/>
    <n v="0.107462554715169"/>
    <n v="1.7842357812149899E-2"/>
    <n v="2.6317268785689199E-6"/>
    <n v="0.64360339212050899"/>
    <n v="0.16365985784421"/>
    <n v="0.28308807424648103"/>
    <n v="0.65556023395803298"/>
    <n v="0.42259265555805497"/>
    <n v="0.18497815909603901"/>
  </r>
  <r>
    <x v="33"/>
    <n v="0.99512586107557799"/>
    <n v="0.51660845839709002"/>
    <n v="0.72707067916930901"/>
    <n v="0.10782585423476"/>
    <n v="1.77979422281139E-2"/>
    <n v="2.6620327186202102E-6"/>
    <n v="0.64359603630601703"/>
    <n v="0.163549540117222"/>
    <n v="0.28290701375767602"/>
    <n v="0.72091060265590101"/>
    <n v="0.41796734917149497"/>
    <n v="0.15553312320967499"/>
  </r>
  <r>
    <x v="33"/>
    <n v="0.99515037923739003"/>
    <n v="0.51866578120925999"/>
    <n v="0.726852401950284"/>
    <n v="0.10776828691538699"/>
    <n v="1.7801768322080799E-2"/>
    <n v="2.6583335328199001E-6"/>
    <n v="0.64370052594567595"/>
    <n v="0.163700172681744"/>
    <n v="0.28046269715881"/>
    <n v="0.66748483586790996"/>
    <n v="0.428934761855438"/>
    <n v="0.15710954257103099"/>
  </r>
  <r>
    <x v="33"/>
    <n v="0.99538505307188496"/>
    <n v="0.521857104254416"/>
    <n v="0.72446853249837495"/>
    <n v="0.105587261114192"/>
    <n v="1.78004785302232E-2"/>
    <n v="2.64172739454767E-6"/>
    <n v="0.64352641641088004"/>
    <n v="0.163669334032057"/>
    <n v="0.27883315275956599"/>
    <n v="0.63816409842225796"/>
    <n v="0.42306957648592503"/>
    <n v="0.16930767006351699"/>
  </r>
  <r>
    <x v="33"/>
    <n v="0.99516789221011404"/>
    <n v="0.51826913253434703"/>
    <n v="0.72741987209891201"/>
    <n v="0.107634348234511"/>
    <n v="1.7797673882157E-2"/>
    <n v="2.64441244072977E-6"/>
    <n v="0.643514674623335"/>
    <n v="0.16343387161421299"/>
    <n v="0.27475929176145503"/>
    <n v="0.68409261111980102"/>
    <n v="0.477598162660265"/>
    <n v="0.192508451212481"/>
  </r>
  <r>
    <x v="33"/>
    <n v="0.99509258642740295"/>
    <n v="0.51786891230362897"/>
    <n v="0.72687821959160204"/>
    <n v="0.107737450941605"/>
    <n v="1.7634277163337399E-2"/>
    <n v="2.5175564141889802E-6"/>
    <n v="0.65537580674680895"/>
    <n v="0.181515533607994"/>
    <n v="0.27883315275956599"/>
    <n v="0.74376782995950996"/>
    <n v="0.44422545344693998"/>
    <n v="0.16694197302201799"/>
  </r>
  <r>
    <x v="33"/>
    <n v="0.99537454528825098"/>
    <n v="0.52324362562095394"/>
    <n v="0.72434720865236601"/>
    <n v="0.10599343636464301"/>
    <n v="1.7834368027689701E-2"/>
    <n v="2.65720336305744E-6"/>
    <n v="0.64370960178289305"/>
    <n v="0.16378599750909001"/>
    <n v="0.27602671518309002"/>
    <n v="0.76079850046302"/>
    <n v="0.46830410919338"/>
    <n v="0.15325951281483"/>
  </r>
  <r>
    <x v="33"/>
    <n v="0.99515913572375203"/>
    <n v="0.51765700980113105"/>
    <n v="0.72492493346422804"/>
    <n v="0.10758936224048"/>
    <n v="1.7659138117800701E-2"/>
    <n v="2.4916571680749898E-6"/>
    <n v="0.65535767832245695"/>
    <n v="0.181525640966096"/>
    <n v="0.27656989664950399"/>
    <n v="0.76612384807601397"/>
    <n v="0.48615291633763402"/>
    <n v="0.15872271024538001"/>
  </r>
  <r>
    <x v="33"/>
    <n v="0.99522918761464596"/>
    <n v="0.520825086468648"/>
    <n v="0.72648124375767897"/>
    <n v="0.10667966540861"/>
    <n v="1.7834930688567199E-2"/>
    <n v="2.6693977545455001E-6"/>
    <n v="0.64337920950364602"/>
    <n v="0.16313467242364599"/>
    <n v="0.27249603565139402"/>
    <n v="0.69216416740380704"/>
    <n v="0.47737050178740498"/>
    <n v="0.173203572683746"/>
  </r>
  <r>
    <x v="33"/>
    <n v="0.99532901155916997"/>
    <n v="0.52241504306532105"/>
    <n v="0.72443714404535697"/>
    <n v="0.105910601631851"/>
    <n v="1.7802053980680101E-2"/>
    <n v="2.6423930692711899E-6"/>
    <n v="0.64354386397832297"/>
    <n v="0.163691616016648"/>
    <n v="0.27810891080434602"/>
    <n v="0.70963339594603403"/>
    <n v="0.458163236470715"/>
    <n v="0.14462748697375399"/>
  </r>
  <r>
    <x v="33"/>
    <n v="0.99532375766735304"/>
    <n v="0.52341116138182397"/>
    <n v="0.72548223237417897"/>
    <n v="0.106047625454067"/>
    <n v="1.78339871495573E-2"/>
    <n v="2.6862477000612401E-6"/>
    <n v="0.64368003915458305"/>
    <n v="0.16371119762526201"/>
    <n v="0.280281636670005"/>
    <n v="0.69515053881030897"/>
    <n v="0.444368431465332"/>
    <n v="0.17675624471373799"/>
  </r>
  <r>
    <x v="33"/>
    <n v="0.99540606863915304"/>
    <n v="0.52013513250903398"/>
    <n v="0.723176775742571"/>
    <n v="0.106639236891617"/>
    <n v="1.7811229681143601E-2"/>
    <n v="2.6631610376468098E-6"/>
    <n v="0.64354143564313804"/>
    <n v="0.163618329959552"/>
    <n v="0.28689034451138401"/>
    <n v="0.65776868693871604"/>
    <n v="0.38607335038213703"/>
    <n v="0.18305590677838099"/>
  </r>
  <r>
    <x v="33"/>
    <n v="0.99524670058736897"/>
    <n v="0.52262584577875004"/>
    <n v="0.72551267624586202"/>
    <n v="0.105909372530011"/>
    <n v="1.7801794291044299E-2"/>
    <n v="2.64126672128844E-6"/>
    <n v="0.64373853471539799"/>
    <n v="0.16377403017716499"/>
    <n v="0.28191118106924901"/>
    <n v="0.67810942644873395"/>
    <n v="0.429205268065669"/>
    <n v="0.18217978121442699"/>
  </r>
  <r>
    <x v="33"/>
    <n v="0.99533776804553198"/>
    <n v="0.52429741481641301"/>
    <n v="0.72420604868064697"/>
    <n v="0.105698076319149"/>
    <n v="1.7835484693123502E-2"/>
    <n v="2.6708092766847898E-6"/>
    <n v="0.64358263544857197"/>
    <n v="0.163522014431143"/>
    <n v="0.27783732007113898"/>
    <n v="0.76286598835982899"/>
    <n v="0.46327188730850599"/>
    <n v="0.151281633149808"/>
  </r>
  <r>
    <x v="33"/>
    <n v="0.995336016748259"/>
    <n v="0.52218790167950802"/>
    <n v="0.72404806580464398"/>
    <n v="0.10596684628420699"/>
    <n v="1.78029542380841E-2"/>
    <n v="2.63079779536296E-6"/>
    <n v="0.64342841420324803"/>
    <n v="0.16345243463317599"/>
    <n v="0.28308807424648103"/>
    <n v="0.69294208582962602"/>
    <n v="0.41782029465564602"/>
    <n v="0.16196115340425199"/>
  </r>
  <r>
    <x v="33"/>
    <n v="0.99526596485736496"/>
    <n v="0.52157681620554897"/>
    <n v="0.72626052313037104"/>
    <n v="0.106468742099795"/>
    <n v="1.7800712250895401E-2"/>
    <n v="2.66871336897784E-6"/>
    <n v="0.64351584183227295"/>
    <n v="0.16355777262251001"/>
    <n v="0.276932017627114"/>
    <n v="0.70508596675886204"/>
    <n v="0.46365821957553299"/>
    <n v="0.17563350298140201"/>
  </r>
  <r>
    <x v="33"/>
    <n v="0.99522918761464596"/>
    <n v="0.516244582700779"/>
    <n v="0.72548480692098705"/>
    <n v="0.108407027613158"/>
    <n v="1.78426088454645E-2"/>
    <n v="2.66904177034795E-6"/>
    <n v="0.643555052923513"/>
    <n v="0.16349789655119201"/>
    <n v="0.27928580398157798"/>
    <n v="0.70021483997168499"/>
    <n v="0.47434230745866601"/>
    <n v="0.14964321893888999"/>
  </r>
  <r>
    <x v="33"/>
    <n v="0.99541482512551505"/>
    <n v="0.52184221848063395"/>
    <n v="0.72204029842870199"/>
    <n v="0.106616585566245"/>
    <n v="1.78423231868651E-2"/>
    <n v="2.6847474171433301E-6"/>
    <n v="0.64362071300881596"/>
    <n v="0.16363801813227899"/>
    <n v="0.28001004593679801"/>
    <n v="0.77212269553417801"/>
    <n v="0.45615849882524401"/>
    <n v="0.149125826965991"/>
  </r>
  <r>
    <x v="33"/>
    <n v="0.99536754009916095"/>
    <n v="0.52217008803917497"/>
    <n v="0.72415347805202102"/>
    <n v="0.105832791611879"/>
    <n v="1.7802400233527801E-2"/>
    <n v="2.6315054907566401E-6"/>
    <n v="0.64342147277952799"/>
    <n v="0.16343545179699201"/>
    <n v="0.27847103178195598"/>
    <n v="0.72580783408824101"/>
    <n v="0.44006668978532698"/>
    <n v="0.152633325534758"/>
  </r>
  <r>
    <x v="33"/>
    <n v="0.99516789221011404"/>
    <n v="0.51687727038611098"/>
    <n v="0.72683582940154701"/>
    <n v="0.107977651209841"/>
    <n v="1.7798998299299301E-2"/>
    <n v="2.65670631890715E-6"/>
    <n v="0.64370413435923901"/>
    <n v="0.16379137755251"/>
    <n v="0.27684148738271203"/>
    <n v="0.71965235875910605"/>
    <n v="0.46845378054494002"/>
    <n v="0.159618887320775"/>
  </r>
  <r>
    <x v="33"/>
    <n v="0.99536053491007204"/>
    <n v="0.52311646940655798"/>
    <n v="0.72441102044749495"/>
    <n v="0.105642772167861"/>
    <n v="1.78346709989314E-2"/>
    <n v="2.6714202449712602E-6"/>
    <n v="0.643577217385913"/>
    <n v="0.163509455679201"/>
    <n v="0.27294868687340601"/>
    <n v="0.71959492853975005"/>
    <n v="0.51619966244604198"/>
    <n v="0.19712518096110701"/>
  </r>
  <r>
    <x v="33"/>
    <n v="0.99519416166919905"/>
    <n v="0.51909166808921403"/>
    <n v="0.72729176250535399"/>
    <n v="0.10723671039381"/>
    <n v="1.77986866717364E-2"/>
    <n v="2.6272295551694E-6"/>
    <n v="0.64356251047818502"/>
    <n v="0.16356608130217401"/>
    <n v="0.28281648351327399"/>
    <n v="0.698439724100686"/>
    <n v="0.42353334091358502"/>
    <n v="0.17286672715555099"/>
  </r>
  <r>
    <x v="33"/>
    <n v="0.99536754009916095"/>
    <n v="0.52080719558560495"/>
    <n v="0.72353028042080403"/>
    <n v="0.106800138526251"/>
    <n v="1.78424443753618E-2"/>
    <n v="2.6767429054586199E-6"/>
    <n v="0.64339631464437796"/>
    <n v="0.163181459746396"/>
    <n v="0.27783732007113898"/>
    <n v="0.79370601615389402"/>
    <n v="0.47572572096766003"/>
    <n v="0.14880465406160001"/>
  </r>
  <r>
    <x v="33"/>
    <n v="0.99517139480465899"/>
    <n v="0.51910730789897996"/>
    <n v="0.72593619665002296"/>
    <n v="0.10765524869821599"/>
    <n v="1.7815272183140201E-2"/>
    <n v="2.6415401932999302E-6"/>
    <n v="0.64344735746929704"/>
    <n v="0.163378161196233"/>
    <n v="0.28127746935843201"/>
    <n v="0.75113456082414898"/>
    <n v="0.459183964579642"/>
    <n v="0.14325485667093099"/>
  </r>
  <r>
    <x v="33"/>
    <n v="0.99534302193734803"/>
    <n v="0.52074726627692203"/>
    <n v="0.72389595465394696"/>
    <n v="0.106805426675225"/>
    <n v="1.78410420513287E-2"/>
    <n v="2.6713643075274099E-6"/>
    <n v="0.64354615978214202"/>
    <n v="0.16352350625299999"/>
    <n v="0.27910474349277298"/>
    <n v="0.71092296541702404"/>
    <n v="0.45169911281512498"/>
    <n v="0.16321322643296099"/>
  </r>
  <r>
    <x v="33"/>
    <n v="0.99537454528825098"/>
    <n v="0.52118743570187198"/>
    <n v="0.72365765171562002"/>
    <n v="0.106462510427794"/>
    <n v="1.78116365282396E-2"/>
    <n v="2.62574450436733E-6"/>
    <n v="0.64358166031297304"/>
    <n v="0.16373099408269901"/>
    <n v="0.27910474349277298"/>
    <n v="0.65952291909358196"/>
    <n v="0.44481938810539201"/>
    <n v="0.18162198941361599"/>
  </r>
  <r>
    <x v="33"/>
    <n v="0.99518540518283705"/>
    <n v="0.51804461740069097"/>
    <n v="0.72735243272402506"/>
    <n v="0.107661018053408"/>
    <n v="1.77988078602331E-2"/>
    <n v="2.6274056358563002E-6"/>
    <n v="0.64356990373377998"/>
    <n v="0.163585510626437"/>
    <n v="0.27620777567189497"/>
    <n v="0.70839081483633703"/>
    <n v="0.479238631557656"/>
    <n v="0.16997626945814501"/>
  </r>
  <r>
    <x v="33"/>
    <n v="0.99517839999374802"/>
    <n v="0.51955503607488496"/>
    <n v="0.72575001908245995"/>
    <n v="0.107464281621134"/>
    <n v="1.7802694548448302E-2"/>
    <n v="2.6668087565821001E-6"/>
    <n v="0.64347834360512601"/>
    <n v="0.163557857854049"/>
    <n v="0.27946686447038299"/>
    <n v="0.71939131230748898"/>
    <n v="0.45704703663386997"/>
    <n v="0.15709705351462999"/>
  </r>
  <r>
    <x v="33"/>
    <n v="0.99531324988371905"/>
    <n v="0.52022759938996299"/>
    <n v="0.72331620129055896"/>
    <n v="0.107116848581309"/>
    <n v="1.7812147251189899E-2"/>
    <n v="2.6282174511669599E-6"/>
    <n v="0.64348192775553703"/>
    <n v="0.16350240493297999"/>
    <n v="0.272767626384601"/>
    <n v="0.68004117019070098"/>
    <n v="0.51628724344465504"/>
    <n v="0.17416970077338101"/>
  </r>
  <r>
    <x v="33"/>
    <n v="0.99519065907465398"/>
    <n v="0.51892186654216799"/>
    <n v="0.72615975235852004"/>
    <n v="0.10708767548086701"/>
    <n v="1.7817167917481301E-2"/>
    <n v="2.6527870313884899E-6"/>
    <n v="0.64358525215136397"/>
    <n v="0.16368553004005401"/>
    <n v="0.27783732007113898"/>
    <n v="0.71426958092675796"/>
    <n v="0.46574998842978499"/>
    <n v="0.15630050767468101"/>
  </r>
  <r>
    <x v="33"/>
    <n v="0.99522743631737298"/>
    <n v="0.52095259579257802"/>
    <n v="0.725941525641426"/>
    <n v="0.10705572930873"/>
    <n v="1.7801543257729799E-2"/>
    <n v="2.6801366593007802E-6"/>
    <n v="0.64356974199796801"/>
    <n v="0.163697066181481"/>
    <n v="0.27828997129315097"/>
    <n v="0.63268734386732794"/>
    <n v="0.44769030079760402"/>
    <n v="0.20184380206840899"/>
  </r>
  <r>
    <x v="33"/>
    <n v="0.99519065907465398"/>
    <n v="0.51950389404408004"/>
    <n v="0.725983658109424"/>
    <n v="0.10736119041763"/>
    <n v="1.7834913375924799E-2"/>
    <n v="2.6338546335098799E-6"/>
    <n v="0.64364950505513496"/>
    <n v="0.16371358229603"/>
    <n v="0.27620777567189497"/>
    <n v="0.71119445372670598"/>
    <n v="0.44840054542756902"/>
    <n v="0.169093224374746"/>
  </r>
  <r>
    <x v="33"/>
    <n v="0.99526771615463805"/>
    <n v="0.52036220400858502"/>
    <n v="0.725286751724878"/>
    <n v="0.106712634848026"/>
    <n v="1.7798825172875499E-2"/>
    <n v="2.6695524882512201E-6"/>
    <n v="0.64343666436475899"/>
    <n v="0.16326567851447199"/>
    <n v="0.28544186060094501"/>
    <n v="0.71996039357201502"/>
    <n v="0.39956667171307902"/>
    <n v="0.155417188714847"/>
  </r>
  <r>
    <x v="33"/>
    <n v="0.99539906345006401"/>
    <n v="0.52126223974966301"/>
    <n v="0.72251104373922803"/>
    <n v="0.106231356938539"/>
    <n v="1.7842028871944599E-2"/>
    <n v="2.6874972642121901E-6"/>
    <n v="0.643589818520241"/>
    <n v="0.1635450623138"/>
    <n v="0.28435549766811602"/>
    <n v="0.68629062224241899"/>
    <n v="0.42367253810605299"/>
    <n v="0.16894833775545201"/>
  </r>
  <r>
    <x v="33"/>
    <n v="0.99525545707373098"/>
    <n v="0.51782234966208895"/>
    <n v="0.72525062982034005"/>
    <n v="0.108107457090895"/>
    <n v="1.78108747719747E-2"/>
    <n v="2.66959423884446E-6"/>
    <n v="0.64363361561612598"/>
    <n v="0.16377765095076099"/>
    <n v="0.27430664053944298"/>
    <n v="0.708583989210534"/>
    <n v="0.45523978578125701"/>
    <n v="0.15621286638814"/>
  </r>
  <r>
    <x v="33"/>
    <n v="0.99523093891191805"/>
    <n v="0.52204993148564205"/>
    <n v="0.72596390576098102"/>
    <n v="0.106605155505308"/>
    <n v="1.7803421679428399E-2"/>
    <n v="2.6697230952171899E-6"/>
    <n v="0.64350597443050594"/>
    <n v="0.16354683483153801"/>
    <n v="0.28200171131365198"/>
    <n v="0.66325066242267905"/>
    <n v="0.43760645661740799"/>
    <n v="0.17196085866600699"/>
  </r>
  <r>
    <x v="33"/>
    <n v="0.99530099080281198"/>
    <n v="0.52201082460477799"/>
    <n v="0.72612087521545499"/>
    <n v="0.106415575447549"/>
    <n v="1.7834056400126801E-2"/>
    <n v="2.6819824893851902E-6"/>
    <n v="0.64358314640309"/>
    <n v="0.163508609110111"/>
    <n v="0.28019110642560302"/>
    <n v="0.74075013297881398"/>
    <n v="0.44820599763818902"/>
    <n v="0.14760026947309299"/>
  </r>
  <r>
    <x v="33"/>
    <n v="0.99540256604460797"/>
    <n v="0.521697818750673"/>
    <n v="0.72232480117111697"/>
    <n v="0.106637727057909"/>
    <n v="1.7840868924904899E-2"/>
    <n v="2.6834801502136899E-6"/>
    <n v="0.64361969071033298"/>
    <n v="0.163631164670197"/>
    <n v="0.283812316201701"/>
    <n v="0.72104112588170999"/>
    <n v="0.41164684711563698"/>
    <n v="0.145187178199992"/>
  </r>
  <r>
    <x v="33"/>
    <n v="0.99520291815556094"/>
    <n v="0.51949997673518999"/>
    <n v="0.726058342827411"/>
    <n v="0.10734697937"/>
    <n v="1.7801231630166899E-2"/>
    <n v="2.6670710427871799E-6"/>
    <n v="0.64349237294142003"/>
    <n v="0.163574758721096"/>
    <n v="0.274849822005858"/>
    <n v="0.73132635607543095"/>
    <n v="0.47732026428542301"/>
    <n v="0.156494129438038"/>
  </r>
  <r>
    <x v="33"/>
    <n v="0.99527297004645499"/>
    <n v="0.51869881902001203"/>
    <n v="0.72536294529319301"/>
    <n v="0.107514437772286"/>
    <n v="1.7810718958193299E-2"/>
    <n v="2.6570234541583099E-6"/>
    <n v="0.64352747781139796"/>
    <n v="0.163571640652245"/>
    <n v="0.27122861222975903"/>
    <n v="0.65746587305484006"/>
    <n v="0.51551900451892096"/>
    <n v="0.203984338216667"/>
  </r>
  <r>
    <x v="33"/>
    <n v="0.99522918761464596"/>
    <n v="0.51659946146042801"/>
    <n v="0.72605340870095003"/>
    <n v="0.10809100118513799"/>
    <n v="1.7640648215734699E-2"/>
    <n v="2.5500432470584101E-6"/>
    <n v="0.65513505985997"/>
    <n v="0.181210790578369"/>
    <n v="0.278380501537554"/>
    <n v="0.70775386149439201"/>
    <n v="0.455447872163669"/>
    <n v="0.17174743329909201"/>
  </r>
  <r>
    <x v="33"/>
    <n v="0.99530799599190201"/>
    <n v="0.51963818601363698"/>
    <n v="0.72368424336818404"/>
    <n v="0.106802575945528"/>
    <n v="1.7810883428295898E-2"/>
    <n v="2.6269676787012199E-6"/>
    <n v="0.64348104924105098"/>
    <n v="0.16350190138172399"/>
    <n v="0.27801838055994399"/>
    <n v="0.69062399333926505"/>
    <n v="0.45886514388773803"/>
    <n v="0.17129873344705199"/>
  </r>
  <r>
    <x v="33"/>
    <n v="0.99515388183193498"/>
    <n v="0.51620543535944796"/>
    <n v="0.72678687472374903"/>
    <n v="0.10771042114132399"/>
    <n v="1.7797647913193399E-2"/>
    <n v="2.6623452852114001E-6"/>
    <n v="0.64359770286303097"/>
    <n v="0.163540173229066"/>
    <n v="0.27910474349277298"/>
    <n v="0.62774834500272803"/>
    <n v="0.460377378740636"/>
    <n v="0.17810499785049"/>
  </r>
  <r>
    <x v="33"/>
    <n v="0.99528873172190602"/>
    <n v="0.52260874571393301"/>
    <n v="0.72577391505875299"/>
    <n v="0.1061209718978"/>
    <n v="1.7835571256335399E-2"/>
    <n v="2.6826565840984199E-6"/>
    <n v="0.64358205703398697"/>
    <n v="0.163512906369084"/>
    <n v="0.27810891080434602"/>
    <n v="0.69468065519739697"/>
    <n v="0.47508620494783199"/>
    <n v="0.16677837770687801"/>
  </r>
  <r>
    <x v="34"/>
    <n v="0.99548137442186402"/>
    <n v="0.81389499056114001"/>
    <n v="0.72696232610563805"/>
    <n v="0.106666808879629"/>
    <n v="1.77393302773231E-2"/>
    <n v="2.6336519913119901E-6"/>
    <n v="0.64411476907225196"/>
    <n v="0.16348374580862199"/>
    <n v="0.30472480265866803"/>
    <n v="0.63199818123505802"/>
    <n v="0.50229251024448396"/>
    <n v="0.204897865489964"/>
  </r>
  <r>
    <x v="34"/>
    <n v="0.99563723987910302"/>
    <n v="0.81229432297527704"/>
    <n v="0.72545089916258598"/>
    <n v="0.106901549170919"/>
    <n v="1.7813991047603801E-2"/>
    <n v="2.6717598448544898E-6"/>
    <n v="0.64413051455010295"/>
    <n v="0.16328154810777801"/>
    <n v="0.31323464563249898"/>
    <n v="0.70180722332654899"/>
    <n v="0.433193923708458"/>
    <n v="0.16617755438279599"/>
  </r>
  <r>
    <x v="34"/>
    <n v="0.99555492890730302"/>
    <n v="0.81392346369552304"/>
    <n v="0.72489441425146095"/>
    <n v="0.106687676712104"/>
    <n v="1.7765446398359301E-2"/>
    <n v="2.6488595207004902E-6"/>
    <n v="0.64410718456215899"/>
    <n v="0.16341133046814499"/>
    <n v="0.31296305489929199"/>
    <n v="0.72373512526240003"/>
    <n v="0.41422033318749801"/>
    <n v="0.156281143420575"/>
  </r>
  <r>
    <x v="34"/>
    <n v="0.99552340555640095"/>
    <n v="0.81257098429497499"/>
    <n v="0.72531215650731995"/>
    <n v="0.10687049411650799"/>
    <n v="1.7765498336286399E-2"/>
    <n v="2.64440010199254E-6"/>
    <n v="0.64423593859314898"/>
    <n v="0.16362031642252001"/>
    <n v="0.31006608707841299"/>
    <n v="0.701446979223317"/>
    <n v="0.45955655526794698"/>
    <n v="0.160404213059088"/>
  </r>
  <r>
    <x v="34"/>
    <n v="0.995491882205498"/>
    <n v="0.81181119189038797"/>
    <n v="0.72587270742148502"/>
    <n v="0.107056995755685"/>
    <n v="1.7789917818369E-2"/>
    <n v="2.6358245461145101E-6"/>
    <n v="0.644448478013944"/>
    <n v="0.16395685110761399"/>
    <n v="0.31567896223136599"/>
    <n v="0.67523269455191104"/>
    <n v="0.42733594435493999"/>
    <n v="0.16342975345666499"/>
  </r>
  <r>
    <x v="34"/>
    <n v="0.99543058680096597"/>
    <n v="0.81175540794050205"/>
    <n v="0.72655444708805295"/>
    <n v="0.107836042067553"/>
    <n v="1.78299706165242E-2"/>
    <n v="2.6712817349102701E-6"/>
    <n v="0.64409337795059296"/>
    <n v="0.163266931520302"/>
    <n v="0.300017229949741"/>
    <n v="0.67711744993258705"/>
    <n v="0.52228987036876895"/>
    <n v="0.19714879320199699"/>
  </r>
  <r>
    <x v="34"/>
    <n v="0.99567927101363995"/>
    <n v="0.81492472416961104"/>
    <n v="0.7245567469866"/>
    <n v="0.106608284834877"/>
    <n v="1.7821097887302399E-2"/>
    <n v="2.6344311245906199E-6"/>
    <n v="0.64407731680706404"/>
    <n v="0.16329122318099501"/>
    <n v="0.31088085927803499"/>
    <n v="0.70431326926207405"/>
    <n v="0.43115493242761299"/>
    <n v="0.167646658358925"/>
  </r>
  <r>
    <x v="34"/>
    <n v="0.99549538480004296"/>
    <n v="0.80790421881058705"/>
    <n v="0.72469892570576599"/>
    <n v="0.10802923951549399"/>
    <n v="1.76394363307678E-2"/>
    <n v="2.5018437299609399E-6"/>
    <n v="0.65610678220837204"/>
    <n v="0.18163019955072901"/>
    <n v="0.31133351050004798"/>
    <n v="0.70572292010080795"/>
    <n v="0.46156429304190599"/>
    <n v="0.16656135888582299"/>
  </r>
  <r>
    <x v="34"/>
    <n v="0.99542533290914903"/>
    <n v="0.81203384952076596"/>
    <n v="0.72742545309832995"/>
    <n v="0.106803038553239"/>
    <n v="1.77387762727668E-2"/>
    <n v="2.6327499523679898E-6"/>
    <n v="0.64412273205360504"/>
    <n v="0.16349451244049101"/>
    <n v="0.304181621192254"/>
    <n v="0.722393346501087"/>
    <n v="0.49675400274968601"/>
    <n v="0.16736261258969301"/>
  </r>
  <r>
    <x v="34"/>
    <n v="0.99569853528363494"/>
    <n v="0.813111830397511"/>
    <n v="0.72468740195469405"/>
    <n v="0.106719968572876"/>
    <n v="1.7814761460189898E-2"/>
    <n v="2.6517586374177702E-6"/>
    <n v="0.64445983765696002"/>
    <n v="0.16389771178238999"/>
    <n v="0.31386835734331697"/>
    <n v="0.72241945114624895"/>
    <n v="0.41414087332300198"/>
    <n v="0.15324076475540499"/>
  </r>
  <r>
    <x v="34"/>
    <n v="0.99546561274641299"/>
    <n v="0.81181511287750197"/>
    <n v="0.72547380785799398"/>
    <n v="0.10748952007655201"/>
    <n v="1.7832532887597001E-2"/>
    <n v="2.6543536787119099E-6"/>
    <n v="0.64419938485417105"/>
    <n v="0.16350577294590701"/>
    <n v="0.31413994807652401"/>
    <n v="0.73771677321102103"/>
    <n v="0.41853555984984298"/>
    <n v="0.15093093405318"/>
  </r>
  <r>
    <x v="34"/>
    <n v="0.99563723987910302"/>
    <n v="0.81645739977910603"/>
    <n v="0.72513666308076397"/>
    <n v="0.106213853588308"/>
    <n v="1.7832316479567199E-2"/>
    <n v="2.6701229769516398E-6"/>
    <n v="0.64409767939071905"/>
    <n v="0.16327074541742501"/>
    <n v="0.31178616172205997"/>
    <n v="0.754663908850014"/>
    <n v="0.42518781162318797"/>
    <n v="0.14681561985764299"/>
  </r>
  <r>
    <x v="34"/>
    <n v="0.99541657642278703"/>
    <n v="0.80937811639560797"/>
    <n v="0.72646977656122702"/>
    <n v="0.108083779875343"/>
    <n v="1.7789770660908699E-2"/>
    <n v="2.69935931578529E-6"/>
    <n v="0.64391141121644202"/>
    <n v="0.16300776510595499"/>
    <n v="0.304181621192254"/>
    <n v="0.71772061501713702"/>
    <n v="0.48071947848802699"/>
    <n v="0.158862916125877"/>
  </r>
  <r>
    <x v="34"/>
    <n v="0.99535703231552797"/>
    <n v="0.80913568830956295"/>
    <n v="0.72703504999171098"/>
    <n v="0.107440966095061"/>
    <n v="1.77966437799351E-2"/>
    <n v="2.64060810221647E-6"/>
    <n v="0.644179087827909"/>
    <n v="0.16346700956530499"/>
    <n v="0.31866646029664702"/>
    <n v="0.74775661974022201"/>
    <n v="0.41452755432331301"/>
    <n v="0.148868699952105"/>
  </r>
  <r>
    <x v="34"/>
    <n v="0.99558119836638803"/>
    <n v="0.81493922740806601"/>
    <n v="0.72496571112581198"/>
    <n v="0.106178303641295"/>
    <n v="1.7796557216723199E-2"/>
    <n v="2.67566092337469E-6"/>
    <n v="0.64410416115202096"/>
    <n v="0.16326424081362401"/>
    <n v="0.31278199441048699"/>
    <n v="0.63833116815129198"/>
    <n v="0.43902617815617301"/>
    <n v="0.17472212047535099"/>
  </r>
  <r>
    <x v="34"/>
    <n v="0.99552340555640095"/>
    <n v="0.81319449113242903"/>
    <n v="0.72593221204602798"/>
    <n v="0.106720801336806"/>
    <n v="1.7788264461021299E-2"/>
    <n v="2.63501249065302E-6"/>
    <n v="0.64430653094137202"/>
    <n v="0.16371172612541701"/>
    <n v="0.30934184512319401"/>
    <n v="0.66490047599689905"/>
    <n v="0.44321014119521401"/>
    <n v="0.179743736526844"/>
  </r>
  <r>
    <x v="34"/>
    <n v="0.99534827582916596"/>
    <n v="0.80954014953291098"/>
    <n v="0.72729876045739805"/>
    <n v="0.107476728328258"/>
    <n v="1.7739356246286701E-2"/>
    <n v="2.6269846755748101E-6"/>
    <n v="0.64442455999118697"/>
    <n v="0.16400178241996299"/>
    <n v="0.30427215143665598"/>
    <n v="0.75391209506935597"/>
    <n v="0.49325815405948198"/>
    <n v="0.155999359370424"/>
  </r>
  <r>
    <x v="34"/>
    <n v="0.99553916723185198"/>
    <n v="0.81458656293945098"/>
    <n v="0.72516054244100403"/>
    <n v="0.10653274266528601"/>
    <n v="1.7740853789852899E-2"/>
    <n v="2.6119141009126901E-6"/>
    <n v="0.64391089032470095"/>
    <n v="0.16313533824568599"/>
    <n v="0.31051873830042598"/>
    <n v="0.71243703483640397"/>
    <n v="0.47398488514477499"/>
    <n v="0.168865064203406"/>
  </r>
  <r>
    <x v="34"/>
    <n v="0.99539205826097499"/>
    <n v="0.80965278043950595"/>
    <n v="0.72749223306100796"/>
    <n v="0.107300874537723"/>
    <n v="1.77656454937467E-2"/>
    <n v="2.6445832587121901E-6"/>
    <n v="0.64394577051352897"/>
    <n v="0.16309443317677699"/>
    <n v="0.308164951945962"/>
    <n v="0.773485358011619"/>
    <n v="0.48052024279454097"/>
    <n v="0.15151939385611801"/>
  </r>
  <r>
    <x v="34"/>
    <n v="0.995647747662738"/>
    <n v="0.81598867262061403"/>
    <n v="0.72479898595331504"/>
    <n v="0.105873350347537"/>
    <n v="1.78297628648156E-2"/>
    <n v="2.65457452887906E-6"/>
    <n v="0.644204127103291"/>
    <n v="0.16351671148315999"/>
    <n v="0.30843654267916898"/>
    <n v="0.69911844487489105"/>
    <n v="0.49519184062724397"/>
    <n v="0.17698468253528299"/>
  </r>
  <r>
    <x v="34"/>
    <n v="0.99536578880188897"/>
    <n v="0.80965553175129101"/>
    <n v="0.72752202678896405"/>
    <n v="0.107295296217205"/>
    <n v="1.7738914773905899E-2"/>
    <n v="2.6264003305070302E-6"/>
    <n v="0.64443839163053795"/>
    <n v="0.16402658304134701"/>
    <n v="0.310428208056023"/>
    <n v="0.74295858595949604"/>
    <n v="0.46724946277284402"/>
    <n v="0.162906035980423"/>
  </r>
  <r>
    <x v="34"/>
    <n v="0.99555843150184797"/>
    <n v="0.81405354777646999"/>
    <n v="0.72508810297783699"/>
    <n v="0.106436201455677"/>
    <n v="1.7758893563216999E-2"/>
    <n v="2.6221056861340802E-6"/>
    <n v="0.64428490468407695"/>
    <n v="0.16375627990995301"/>
    <n v="0.31115245001124298"/>
    <n v="0.69676380588130304"/>
    <n v="0.43075367847606999"/>
    <n v="0.14942603204263299"/>
  </r>
  <r>
    <x v="34"/>
    <n v="0.99538330177461298"/>
    <n v="0.80983770316668902"/>
    <n v="0.72754938311136497"/>
    <n v="0.10745569138524499"/>
    <n v="1.7765801307528199E-2"/>
    <n v="2.64371768675126E-6"/>
    <n v="0.64394084074656899"/>
    <n v="0.16308897682482801"/>
    <n v="0.31350623636570701"/>
    <n v="0.69758871266841405"/>
    <n v="0.44540550583015198"/>
    <n v="0.149973334534696"/>
  </r>
  <r>
    <x v="34"/>
    <n v="0.99554442112366903"/>
    <n v="0.81165536023927098"/>
    <n v="0.72640136509946696"/>
    <n v="0.108002418052219"/>
    <n v="1.7822846464183199E-2"/>
    <n v="2.6523255624113101E-6"/>
    <n v="0.64430698463871106"/>
    <n v="0.16366998063612101"/>
    <n v="0.31196722221086498"/>
    <n v="0.75420446709516997"/>
    <n v="0.43468654966230003"/>
    <n v="0.15076082326843701"/>
  </r>
  <r>
    <x v="34"/>
    <n v="0.99546035885459605"/>
    <n v="0.81253753820132302"/>
    <n v="0.727015371031978"/>
    <n v="0.106712423191861"/>
    <n v="1.7759845758548099E-2"/>
    <n v="2.6517814778823701E-6"/>
    <n v="0.64389665850963396"/>
    <n v="0.163064521693738"/>
    <n v="0.31468312954293898"/>
    <n v="0.69247220221671502"/>
    <n v="0.42200737224139701"/>
    <n v="0.178647332019819"/>
  </r>
  <r>
    <x v="34"/>
    <n v="0.99557594447457098"/>
    <n v="0.81403876131474395"/>
    <n v="0.72595545242153403"/>
    <n v="0.10725680711454801"/>
    <n v="1.7823210029673301E-2"/>
    <n v="2.6496817563967902E-6"/>
    <n v="0.644198495355362"/>
    <n v="0.16350493459509299"/>
    <n v="0.31205775245526701"/>
    <n v="0.66097955829360699"/>
    <n v="0.42794749137564297"/>
    <n v="0.17073157042513501"/>
  </r>
  <r>
    <x v="34"/>
    <n v="0.99543934328732797"/>
    <n v="0.80919513209263705"/>
    <n v="0.72668814388360603"/>
    <n v="0.107967753864651"/>
    <n v="1.7789987068938501E-2"/>
    <n v="2.69905497192306E-6"/>
    <n v="0.64391613712894502"/>
    <n v="0.16300959555448299"/>
    <n v="0.31531684125375598"/>
    <n v="0.78259065824402996"/>
    <n v="0.42668357504190202"/>
    <n v="0.138962735540893"/>
  </r>
  <r>
    <x v="34"/>
    <n v="0.99549363350277098"/>
    <n v="0.80912391799177097"/>
    <n v="0.72530856993517301"/>
    <n v="0.10811651768601099"/>
    <n v="1.7638267727406901E-2"/>
    <n v="2.50920951132659E-6"/>
    <n v="0.65640305248298503"/>
    <n v="0.182130139480493"/>
    <n v="0.30771230072394901"/>
    <n v="0.62537282229301205"/>
    <n v="0.47312505416914402"/>
    <n v="0.18525650695450299"/>
  </r>
  <r>
    <x v="34"/>
    <n v="0.99549713609731505"/>
    <n v="0.81294394520533197"/>
    <n v="0.72648854737628998"/>
    <n v="0.106415496531474"/>
    <n v="1.7760174698753399E-2"/>
    <n v="2.68504569044545E-6"/>
    <n v="0.64395377009675603"/>
    <n v="0.16314985507229399"/>
    <n v="0.30952290561199902"/>
    <n v="0.70864664035892"/>
    <n v="0.48443985591090599"/>
    <n v="0.17973574071554199"/>
  </r>
  <r>
    <x v="34"/>
    <n v="0.99556018279911995"/>
    <n v="0.814918213712583"/>
    <n v="0.72493725763222405"/>
    <n v="0.10659191843522001"/>
    <n v="1.7760096791862599E-2"/>
    <n v="2.6229007341083099E-6"/>
    <n v="0.64443912785358604"/>
    <n v="0.16402112099931701"/>
    <n v="0.31260093392168198"/>
    <n v="0.77439379966324895"/>
    <n v="0.43858706206071602"/>
    <n v="0.14216104658378001"/>
  </r>
  <r>
    <x v="34"/>
    <n v="0.99542183031460396"/>
    <n v="0.80963632774216798"/>
    <n v="0.72764278323180998"/>
    <n v="0.10726660269706"/>
    <n v="1.7766424562653999E-2"/>
    <n v="2.6439964058164E-6"/>
    <n v="0.64394271514933799"/>
    <n v="0.163091577653665"/>
    <n v="0.30997555683401101"/>
    <n v="0.67213146270669699"/>
    <n v="0.47276800876636499"/>
    <n v="0.16412305087694001"/>
  </r>
  <r>
    <x v="34"/>
    <n v="0.99532025507280797"/>
    <n v="0.80798634988120399"/>
    <n v="0.72725310178414904"/>
    <n v="0.108122510590153"/>
    <n v="1.77609451113395E-2"/>
    <n v="2.6424259865207998E-6"/>
    <n v="0.64412112333129401"/>
    <n v="0.16347542727754799"/>
    <n v="0.320024413962684"/>
    <n v="0.68037530964877202"/>
    <n v="0.38992895032717301"/>
    <n v="0.161416119487337"/>
  </r>
  <r>
    <x v="34"/>
    <n v="0.99551289777276697"/>
    <n v="0.80652852245819395"/>
    <n v="0.72543341249323101"/>
    <n v="0.108298081516551"/>
    <n v="1.7639799896257899E-2"/>
    <n v="2.5035414730460001E-6"/>
    <n v="0.65611639415152201"/>
    <n v="0.181644748181192"/>
    <n v="0.31214828269966999"/>
    <n v="0.66213860453878903"/>
    <n v="0.44278580123815803"/>
    <n v="0.157118348302523"/>
  </r>
  <r>
    <x v="34"/>
    <n v="0.99547261793550201"/>
    <n v="0.81242892023745095"/>
    <n v="0.72796992358766699"/>
    <n v="0.10742768586547"/>
    <n v="1.77970939086371E-2"/>
    <n v="2.6294229161214E-6"/>
    <n v="0.64408301188132999"/>
    <n v="0.163298206350282"/>
    <n v="0.308346012434767"/>
    <n v="0.66223258126136997"/>
    <n v="0.48606573101441303"/>
    <n v="0.203822859240788"/>
  </r>
  <r>
    <x v="34"/>
    <n v="0.99558294966366001"/>
    <n v="0.81383127268141897"/>
    <n v="0.72497314366942101"/>
    <n v="0.10634247149551999"/>
    <n v="1.7797518068375501E-2"/>
    <n v="2.6958974505929901E-6"/>
    <n v="0.64397737242640396"/>
    <n v="0.16306955945274701"/>
    <n v="0.313958887587719"/>
    <n v="0.68515768064240001"/>
    <n v="0.44443915670607897"/>
    <n v="0.17628579555248999"/>
  </r>
  <r>
    <x v="34"/>
    <n v="0.995491882205498"/>
    <n v="0.81467655805364303"/>
    <n v="0.72688727836002798"/>
    <n v="0.107001088252202"/>
    <n v="1.7796159025948399E-2"/>
    <n v="2.6189021660092001E-6"/>
    <n v="0.64400345332834996"/>
    <n v="0.16316840137517599"/>
    <n v="0.30970396610080297"/>
    <n v="0.72713917099149095"/>
    <n v="0.46292155842607102"/>
    <n v="0.16235943150579099"/>
  </r>
  <r>
    <x v="34"/>
    <n v="0.99536754009916095"/>
    <n v="0.80905631590717897"/>
    <n v="0.727124151240364"/>
    <n v="0.10733674818627099"/>
    <n v="1.77962282765179E-2"/>
    <n v="2.6402223044122498E-6"/>
    <n v="0.64418839495837299"/>
    <n v="0.16347968762523399"/>
    <n v="0.30744070999074202"/>
    <n v="0.66690531274531994"/>
    <n v="0.49959677640731998"/>
    <n v="0.186846375274065"/>
  </r>
  <r>
    <x v="34"/>
    <n v="0.99555843150184797"/>
    <n v="0.814432787415724"/>
    <n v="0.72504327152725701"/>
    <n v="0.10651349579817899"/>
    <n v="1.7761871337707E-2"/>
    <n v="2.62200752867124E-6"/>
    <n v="0.64429541711990201"/>
    <n v="0.16377117492002699"/>
    <n v="0.30635434705791298"/>
    <n v="0.74004530755944697"/>
    <n v="0.48144297341542902"/>
    <n v="0.15742836665022999"/>
  </r>
  <r>
    <x v="34"/>
    <n v="0.99546211015186803"/>
    <n v="0.81322134952634095"/>
    <n v="0.72683801738415499"/>
    <n v="0.10757210701620901"/>
    <n v="1.7829780177458E-2"/>
    <n v="2.65560644746177E-6"/>
    <n v="0.64444654339880003"/>
    <n v="0.16392038556476299"/>
    <n v="0.30228048605980201"/>
    <n v="0.706934175636313"/>
    <n v="0.51773192371865595"/>
    <n v="0.17540830374045599"/>
  </r>
  <r>
    <x v="34"/>
    <n v="0.995336016748259"/>
    <n v="0.80713645201569595"/>
    <n v="0.72697783733594101"/>
    <n v="0.107521820294566"/>
    <n v="1.7765082832869199E-2"/>
    <n v="2.6167816086212498E-6"/>
    <n v="0.64406966161067702"/>
    <n v="0.16334645482681701"/>
    <n v="0.30861760316797399"/>
    <n v="0.76633268523730702"/>
    <n v="0.47911465542216403"/>
    <n v="0.16562881329281401"/>
  </r>
  <r>
    <x v="34"/>
    <n v="0.99555142631275795"/>
    <n v="0.81375649438119702"/>
    <n v="0.72536819846018696"/>
    <n v="0.106310726240936"/>
    <n v="1.7790108257435201E-2"/>
    <n v="2.6352077212878601E-6"/>
    <n v="0.64419637209703895"/>
    <n v="0.16354684344592199"/>
    <n v="0.30735017974633999"/>
    <n v="0.68416570412625299"/>
    <n v="0.485474393427137"/>
    <n v="0.17915926371520599"/>
  </r>
  <r>
    <x v="34"/>
    <n v="0.99547962312459204"/>
    <n v="0.81104902703112003"/>
    <n v="0.72675326157292597"/>
    <n v="0.10763144979455801"/>
    <n v="1.7789684097696799E-2"/>
    <n v="2.66635513650533E-6"/>
    <n v="0.64406116996737806"/>
    <n v="0.163231769489288"/>
    <n v="0.31359676661010899"/>
    <n v="0.75660609445004701"/>
    <n v="0.45304453825169999"/>
    <n v="0.15822906328244099"/>
  </r>
  <r>
    <x v="34"/>
    <n v="0.99553741593457901"/>
    <n v="0.80656567988017402"/>
    <n v="0.72559855131429896"/>
    <n v="0.108120146075219"/>
    <n v="1.7813765983252801E-2"/>
    <n v="2.6359898017407799E-6"/>
    <n v="0.64412473767235401"/>
    <n v="0.16333276984196801"/>
    <n v="0.31486419003174398"/>
    <n v="0.71784591731391401"/>
    <n v="0.42666026327960199"/>
    <n v="0.14990285126845501"/>
  </r>
  <r>
    <x v="34"/>
    <n v="0.99547086663823003"/>
    <n v="0.81210461855648997"/>
    <n v="0.72625683816493203"/>
    <n v="0.10755327998005799"/>
    <n v="1.7833684178315601E-2"/>
    <n v="2.6393996471234298E-6"/>
    <n v="0.64408016251024902"/>
    <n v="0.16330382676737701"/>
    <n v="0.308164951945962"/>
    <n v="0.744514422811135"/>
    <n v="0.50654272212558704"/>
    <n v="0.180950003196373"/>
  </r>
  <r>
    <x v="34"/>
    <n v="0.995528659448218"/>
    <n v="0.81080393591067301"/>
    <n v="0.72616332485745105"/>
    <n v="0.107947992864389"/>
    <n v="1.7824015067544101E-2"/>
    <n v="2.65329089357787E-6"/>
    <n v="0.64431075364211798"/>
    <n v="0.16367314468897801"/>
    <n v="0.31821380907463398"/>
    <n v="0.75219963034674897"/>
    <n v="0.40569930094650097"/>
    <n v="0.151705102508085"/>
  </r>
  <r>
    <x v="34"/>
    <n v="0.99547261793550201"/>
    <n v="0.81079805810822603"/>
    <n v="0.72679074558059098"/>
    <n v="0.107610485385793"/>
    <n v="1.7790489135567598E-2"/>
    <n v="2.6662812755136498E-6"/>
    <n v="0.64406214828325503"/>
    <n v="0.16323364877407301"/>
    <n v="0.31386835734331697"/>
    <n v="0.70092488632008298"/>
    <n v="0.425754180932083"/>
    <n v="0.168737437108926"/>
  </r>
  <r>
    <x v="34"/>
    <n v="0.99541832772006"/>
    <n v="0.81126031159193301"/>
    <n v="0.72748816388130499"/>
    <n v="0.106907074078091"/>
    <n v="1.7760538264243401E-2"/>
    <n v="2.62181211827706E-6"/>
    <n v="0.64392106999603604"/>
    <n v="0.163149481033247"/>
    <n v="0.30318578850382699"/>
    <n v="0.70523737370079997"/>
    <n v="0.51874422872787396"/>
    <n v="0.18843547660371199"/>
  </r>
  <r>
    <x v="34"/>
    <n v="0.99543058680096597"/>
    <n v="0.810686821248644"/>
    <n v="0.72610893793820697"/>
    <n v="0.10705916714679201"/>
    <n v="1.7659882561423298E-2"/>
    <n v="2.5123181781382601E-6"/>
    <n v="0.65612398876074496"/>
    <n v="0.18171601596451101"/>
    <n v="0.31468312954293898"/>
    <n v="0.75882498928879305"/>
    <n v="0.45262425249750698"/>
    <n v="0.14332541882376801"/>
  </r>
  <r>
    <x v="34"/>
    <n v="0.99572830733726603"/>
    <n v="0.81638105455532795"/>
    <n v="0.72298621372126304"/>
    <n v="0.10620045845120001"/>
    <n v="1.7811169086895201E-2"/>
    <n v="2.6911371888443599E-6"/>
    <n v="0.64400791790192802"/>
    <n v="0.16308993510386899"/>
    <n v="0.31223881294407202"/>
    <n v="0.74459795767565395"/>
    <n v="0.44113027048377901"/>
    <n v="0.16106800458784001"/>
  </r>
  <r>
    <x v="34"/>
    <n v="0.995574193177299"/>
    <n v="0.81382133779755805"/>
    <n v="0.72485828562577204"/>
    <n v="0.106400858499301"/>
    <n v="1.7789112780498099E-2"/>
    <n v="2.6351027098380298E-6"/>
    <n v="0.64419800906390501"/>
    <n v="0.163545482921683"/>
    <n v="0.31359676661010899"/>
    <n v="0.67343147403575099"/>
    <n v="0.41546822560640401"/>
    <n v="0.17243961790065401"/>
  </r>
  <r>
    <x v="34"/>
    <n v="0.99552690815094502"/>
    <n v="0.81216196942993102"/>
    <n v="0.72545661036618103"/>
    <n v="0.108109445594714"/>
    <n v="1.7812078000620402E-2"/>
    <n v="2.64593121248069E-6"/>
    <n v="0.64421232361712399"/>
    <n v="0.163481435538889"/>
    <n v="0.31241987343287703"/>
    <n v="0.75716995478553994"/>
    <n v="0.45262606777470299"/>
    <n v="0.14140813985299"/>
  </r>
  <r>
    <x v="34"/>
    <n v="0.995602213933656"/>
    <n v="0.81324062342172498"/>
    <n v="0.72484005210379898"/>
    <n v="0.10759232434648"/>
    <n v="1.78144411763058E-2"/>
    <n v="2.69177969345132E-6"/>
    <n v="0.64400869676905004"/>
    <n v="0.16309390237035201"/>
    <n v="0.30861760316797399"/>
    <n v="0.700914444462018"/>
    <n v="0.469508615103224"/>
    <n v="0.17391779605388499"/>
  </r>
  <r>
    <x v="34"/>
    <n v="0.99542007901733198"/>
    <n v="0.80950680642954198"/>
    <n v="0.72779795309540196"/>
    <n v="0.107481480710374"/>
    <n v="1.7766355312084401E-2"/>
    <n v="2.6835193550913798E-6"/>
    <n v="0.64399872149266701"/>
    <n v="0.16318871034884599"/>
    <n v="0.30725964950193702"/>
    <n v="0.74627909682406801"/>
    <n v="0.493862690273979"/>
    <n v="0.147583948224705"/>
  </r>
  <r>
    <x v="34"/>
    <n v="0.99547086663823003"/>
    <n v="0.80895482266379404"/>
    <n v="0.72574802711923303"/>
    <n v="0.107830188573979"/>
    <n v="1.7648092651959799E-2"/>
    <n v="2.5492411583066099E-6"/>
    <n v="0.65585783959413502"/>
    <n v="0.181192944663397"/>
    <n v="0.30535851436948602"/>
    <n v="0.646700317390142"/>
    <n v="0.48953833935027302"/>
    <n v="0.18767357358561601"/>
  </r>
  <r>
    <x v="34"/>
    <n v="0.99562673209546904"/>
    <n v="0.81430292035001195"/>
    <n v="0.72388169089562404"/>
    <n v="0.106196969284516"/>
    <n v="1.7790255414895501E-2"/>
    <n v="2.6262092230650899E-6"/>
    <n v="0.64411152477607203"/>
    <n v="0.16339043808157"/>
    <n v="0.31006608707841299"/>
    <n v="0.64070146993197796"/>
    <n v="0.47876269997672899"/>
    <n v="0.189099636634981"/>
  </r>
  <r>
    <x v="34"/>
    <n v="0.99549538480004296"/>
    <n v="0.81278034514447295"/>
    <n v="0.72719058693551797"/>
    <n v="0.106452480339165"/>
    <n v="1.7740317097938999E-2"/>
    <n v="2.63348969434452E-6"/>
    <n v="0.64411750220600905"/>
    <n v="0.16348911603796601"/>
    <n v="0.322921381783562"/>
    <n v="0.55158021134984103"/>
    <n v="0.39295912367732899"/>
    <n v="0.21348249492507301"/>
  </r>
  <r>
    <x v="34"/>
    <n v="0.99548837961095404"/>
    <n v="0.81092103218158096"/>
    <n v="0.72673154289478104"/>
    <n v="0.10700008305464601"/>
    <n v="1.7790419884998101E-2"/>
    <n v="2.6360895612334001E-6"/>
    <n v="0.64445238746202205"/>
    <n v="0.163970276772681"/>
    <n v="0.31549790174256098"/>
    <n v="0.65556023395803298"/>
    <n v="0.42259265555805497"/>
    <n v="0.18497815909603901"/>
  </r>
  <r>
    <x v="34"/>
    <n v="0.99544459717914502"/>
    <n v="0.81033414206713295"/>
    <n v="0.72617087827260796"/>
    <n v="0.1073350431944"/>
    <n v="1.78325675128818E-2"/>
    <n v="2.6536413655187301E-6"/>
    <n v="0.64421054069936001"/>
    <n v="0.16352259888711199"/>
    <n v="0.31531684125375598"/>
    <n v="0.72091060265590101"/>
    <n v="0.41796734917149497"/>
    <n v="0.15553312320967499"/>
  </r>
  <r>
    <x v="34"/>
    <n v="0.99538155047734"/>
    <n v="0.81036584468245998"/>
    <n v="0.72717033923029295"/>
    <n v="0.107599150394651"/>
    <n v="1.7760217980359299E-2"/>
    <n v="2.6326770085501998E-6"/>
    <n v="0.64401416659084298"/>
    <n v="0.16329905574318801"/>
    <n v="0.31287252465488902"/>
    <n v="0.66748483586790996"/>
    <n v="0.428934761855438"/>
    <n v="0.15710954257103099"/>
  </r>
  <r>
    <x v="34"/>
    <n v="0.99556718798820898"/>
    <n v="0.81370350220356402"/>
    <n v="0.72509449149722704"/>
    <n v="0.106474220236664"/>
    <n v="1.7738153017640999E-2"/>
    <n v="2.6119830839637298E-6"/>
    <n v="0.64391816693013604"/>
    <n v="0.16314155976757"/>
    <n v="0.31124298025564501"/>
    <n v="0.63816409842225796"/>
    <n v="0.42306957648592503"/>
    <n v="0.16930767006351699"/>
  </r>
  <r>
    <x v="34"/>
    <n v="0.99537979918006803"/>
    <n v="0.81077217812198099"/>
    <n v="0.72771855666616703"/>
    <n v="0.107107870187983"/>
    <n v="1.7738810898051599E-2"/>
    <n v="2.6301439208309801E-6"/>
    <n v="0.64424094708276602"/>
    <n v="0.16369053596413"/>
    <n v="0.30716911925753498"/>
    <n v="0.68409261111980102"/>
    <n v="0.477598162660265"/>
    <n v="0.192508451212481"/>
  </r>
  <r>
    <x v="34"/>
    <n v="0.99536228620734402"/>
    <n v="0.80670206843758596"/>
    <n v="0.72648552576414205"/>
    <n v="0.107913543845986"/>
    <n v="1.76290833706222E-2"/>
    <n v="2.5118270994307598E-6"/>
    <n v="0.65636571276765998"/>
    <n v="0.18209594381948199"/>
    <n v="0.31124298025564501"/>
    <n v="0.74376782995950996"/>
    <n v="0.44422545344693998"/>
    <n v="0.16694197302201799"/>
  </r>
  <r>
    <x v="34"/>
    <n v="0.99558119836638803"/>
    <n v="0.81409713105631898"/>
    <n v="0.72494126946408"/>
    <n v="0.106533600250189"/>
    <n v="1.7765117458154001E-2"/>
    <n v="2.6476379201031798E-6"/>
    <n v="0.64410852149336795"/>
    <n v="0.16341450152026099"/>
    <n v="0.30843654267916898"/>
    <n v="0.76079850046302"/>
    <n v="0.46830410919338"/>
    <n v="0.15325951281483"/>
  </r>
  <r>
    <x v="34"/>
    <n v="0.99547261793550201"/>
    <n v="0.80812033655814397"/>
    <n v="0.72515727225212701"/>
    <n v="0.108107652869596"/>
    <n v="1.763836294694E-2"/>
    <n v="2.5101108785221901E-6"/>
    <n v="0.65639613217530701"/>
    <n v="0.18212496182471999"/>
    <n v="0.308979724145584"/>
    <n v="0.76612384807601397"/>
    <n v="0.48615291633763402"/>
    <n v="0.15872271024538001"/>
  </r>
  <r>
    <x v="34"/>
    <n v="0.99555142631275795"/>
    <n v="0.81271226856894396"/>
    <n v="0.72583106378772799"/>
    <n v="0.107632579603571"/>
    <n v="1.78228118388984E-2"/>
    <n v="2.6476877178076001E-6"/>
    <n v="0.64421464331636202"/>
    <n v="0.16353232023932901"/>
    <n v="0.30490586314747298"/>
    <n v="0.69216416740380704"/>
    <n v="0.47737050178740498"/>
    <n v="0.173203572683746"/>
  </r>
  <r>
    <x v="34"/>
    <n v="0.99557069058275405"/>
    <n v="0.81454592591727404"/>
    <n v="0.72463043711283204"/>
    <n v="0.10645033135557699"/>
    <n v="1.7796860187964898E-2"/>
    <n v="2.6972150413678698E-6"/>
    <n v="0.64397609136090095"/>
    <n v="0.16306289147557801"/>
    <n v="0.31051873830042598"/>
    <n v="0.70963339594603403"/>
    <n v="0.458163236470715"/>
    <n v="0.14462748697375399"/>
  </r>
  <r>
    <x v="34"/>
    <n v="0.99551464907003895"/>
    <n v="0.81401088405269895"/>
    <n v="0.72618765364442295"/>
    <n v="0.106638815236417"/>
    <n v="1.7764736580021499E-2"/>
    <n v="2.6451328023998098E-6"/>
    <n v="0.64423809538701504"/>
    <n v="0.16362137235145699"/>
    <n v="0.31269146416608501"/>
    <n v="0.69515053881030897"/>
    <n v="0.444368431465332"/>
    <n v="0.17675624471373799"/>
  </r>
  <r>
    <x v="34"/>
    <n v="0.99564949896000998"/>
    <n v="0.815172908676702"/>
    <n v="0.72470139320730698"/>
    <n v="0.105959454936205"/>
    <n v="1.7828542323527499E-2"/>
    <n v="2.64334236063454E-6"/>
    <n v="0.64410706040257304"/>
    <n v="0.163359052377956"/>
    <n v="0.31930017200746402"/>
    <n v="0.65776868693871604"/>
    <n v="0.38607335038213703"/>
    <n v="0.18305590677838099"/>
  </r>
  <r>
    <x v="34"/>
    <n v="0.99552515685367304"/>
    <n v="0.81485787244277796"/>
    <n v="0.72489334594472699"/>
    <n v="0.106547265479734"/>
    <n v="1.7739468778462199E-2"/>
    <n v="2.6132101414881401E-6"/>
    <n v="0.64391903890109103"/>
    <n v="0.16314304498943599"/>
    <n v="0.31432100856532902"/>
    <n v="0.67810942644873395"/>
    <n v="0.429205268065669"/>
    <n v="0.18217978121442699"/>
  </r>
  <r>
    <x v="34"/>
    <n v="0.99561622431183505"/>
    <n v="0.81717784254002501"/>
    <n v="0.72444241820075705"/>
    <n v="0.105854261876014"/>
    <n v="1.7830290900408299E-2"/>
    <n v="2.6539645916369899E-6"/>
    <n v="0.64420108353804295"/>
    <n v="0.163517176066517"/>
    <n v="0.310247147567218"/>
    <n v="0.76286598835982899"/>
    <n v="0.46327188730850599"/>
    <n v="0.151281633149808"/>
  </r>
  <r>
    <x v="34"/>
    <n v="0.99573531252635505"/>
    <n v="0.81401996926674403"/>
    <n v="0.72265185662809595"/>
    <n v="0.106362630537833"/>
    <n v="1.7815073087752799E-2"/>
    <n v="2.6437133992865599E-6"/>
    <n v="0.644197811348723"/>
    <n v="0.163463757587758"/>
    <n v="0.31549790174256098"/>
    <n v="0.69294208582962602"/>
    <n v="0.41782029465564602"/>
    <n v="0.16196115340425199"/>
  </r>
  <r>
    <x v="34"/>
    <n v="0.99563723987910302"/>
    <n v="0.81290795378045999"/>
    <n v="0.72512268620828102"/>
    <n v="0.106927718826771"/>
    <n v="1.78128311005641E-2"/>
    <n v="2.6706065248618499E-6"/>
    <n v="0.64412972446662498"/>
    <n v="0.163284050542437"/>
    <n v="0.30934184512319401"/>
    <n v="0.70508596675886204"/>
    <n v="0.46365821957553299"/>
    <n v="0.17563350298140201"/>
  </r>
  <r>
    <x v="34"/>
    <n v="0.99536578880188897"/>
    <n v="0.80717664765095498"/>
    <n v="0.727710061125171"/>
    <n v="0.107663483832935"/>
    <n v="1.7797595975266201E-2"/>
    <n v="2.6364954764370501E-6"/>
    <n v="0.64432687062288596"/>
    <n v="0.163703586016687"/>
    <n v="0.311695631477658"/>
    <n v="0.70021483997168499"/>
    <n v="0.47434230745866601"/>
    <n v="0.14964321893888999"/>
  </r>
  <r>
    <x v="34"/>
    <n v="0.99558119836638803"/>
    <n v="0.81515057449869199"/>
    <n v="0.72460125120926999"/>
    <n v="0.106354536030903"/>
    <n v="1.7797310316666901E-2"/>
    <n v="2.6968490396931799E-6"/>
    <n v="0.64397420697249996"/>
    <n v="0.163060441604433"/>
    <n v="0.31241987343287703"/>
    <n v="0.77212269553417801"/>
    <n v="0.45615849882524401"/>
    <n v="0.149125826965991"/>
  </r>
  <r>
    <x v="34"/>
    <n v="0.99575282549907795"/>
    <n v="0.81386188654235003"/>
    <n v="0.72268990894725604"/>
    <n v="0.10599413661121899"/>
    <n v="1.7814519083196499E-2"/>
    <n v="2.6444837147981598E-6"/>
    <n v="0.644198900404374"/>
    <n v="0.16346656513282501"/>
    <n v="0.31088085927803499"/>
    <n v="0.72580783408824101"/>
    <n v="0.44006668978532698"/>
    <n v="0.152633325534758"/>
  </r>
  <r>
    <x v="34"/>
    <n v="0.99541307382824296"/>
    <n v="0.80892679459455197"/>
    <n v="0.72725745718493195"/>
    <n v="0.10731500391413"/>
    <n v="1.7797267035060901E-2"/>
    <n v="2.6418204549187598E-6"/>
    <n v="0.644188325772723"/>
    <n v="0.163482250148131"/>
    <n v="0.30925131487879098"/>
    <n v="0.71965235875910605"/>
    <n v="0.46845378054494002"/>
    <n v="0.159618887320775"/>
  </r>
  <r>
    <x v="34"/>
    <n v="0.99557244188002603"/>
    <n v="0.81467973971767105"/>
    <n v="0.72521356929400405"/>
    <n v="0.106381946276498"/>
    <n v="1.77602266366805E-2"/>
    <n v="2.6223436145116201E-6"/>
    <n v="0.64444346028810595"/>
    <n v="0.164034306810946"/>
    <n v="0.30535851436948602"/>
    <n v="0.71959492853975005"/>
    <n v="0.51619966244604198"/>
    <n v="0.19712518096110701"/>
  </r>
  <r>
    <x v="34"/>
    <n v="0.99557944706911605"/>
    <n v="0.81161020635764203"/>
    <n v="0.725300889549366"/>
    <n v="0.10745561458247301"/>
    <n v="1.7814268049881999E-2"/>
    <n v="2.6924402332301702E-6"/>
    <n v="0.64400198720088397"/>
    <n v="0.16308210311823099"/>
    <n v="0.315226311009353"/>
    <n v="0.698439724100686"/>
    <n v="0.42353334091358502"/>
    <n v="0.17286672715555099"/>
  </r>
  <r>
    <x v="34"/>
    <n v="0.99553566463730703"/>
    <n v="0.81395798750889703"/>
    <n v="0.72600822498001905"/>
    <n v="0.106698986629874"/>
    <n v="1.7797431505163601E-2"/>
    <n v="2.6580310736918999E-6"/>
    <n v="0.64394244328739703"/>
    <n v="0.163022651275153"/>
    <n v="0.310247147567218"/>
    <n v="0.79370601615389402"/>
    <n v="0.47572572096766003"/>
    <n v="0.14880465406160001"/>
  </r>
  <r>
    <x v="34"/>
    <n v="0.99553391334003505"/>
    <n v="0.80966101966196002"/>
    <n v="0.72552741118240804"/>
    <n v="0.10781978325308"/>
    <n v="1.7811809654663498E-2"/>
    <n v="2.64468050458259E-6"/>
    <n v="0.64419384274810099"/>
    <n v="0.16345327018486799"/>
    <n v="0.31368729685451202"/>
    <n v="0.75113456082414898"/>
    <n v="0.459183964579642"/>
    <n v="0.14325485667093099"/>
  </r>
  <r>
    <x v="34"/>
    <n v="0.99549363350277098"/>
    <n v="0.81332913253329497"/>
    <n v="0.72641176598664303"/>
    <n v="0.10701612586977099"/>
    <n v="1.7796029181130501E-2"/>
    <n v="2.6204258614260898E-6"/>
    <n v="0.64400807301856799"/>
    <n v="0.16316935374181901"/>
    <n v="0.31151457098885299"/>
    <n v="0.71092296541702404"/>
    <n v="0.45169911281512498"/>
    <n v="0.16321322643296099"/>
  </r>
  <r>
    <x v="34"/>
    <n v="0.99568277360818402"/>
    <n v="0.81597604895478204"/>
    <n v="0.724445608844133"/>
    <n v="0.10604694660380801"/>
    <n v="1.7822024113669999E-2"/>
    <n v="2.6352203947241198E-6"/>
    <n v="0.644075511117983"/>
    <n v="0.16328625837427299"/>
    <n v="0.31151457098885299"/>
    <n v="0.65952291909358196"/>
    <n v="0.44481938810539201"/>
    <n v="0.18162198941361599"/>
  </r>
  <r>
    <x v="34"/>
    <n v="0.99550764388095003"/>
    <n v="0.81388596419868398"/>
    <n v="0.72603816446858005"/>
    <n v="0.107358459103994"/>
    <n v="1.7833433145001E-2"/>
    <n v="2.6252948142751999E-6"/>
    <n v="0.64398461082692104"/>
    <n v="0.16314396906492601"/>
    <n v="0.30861760316797399"/>
    <n v="0.70839081483633703"/>
    <n v="0.479238631557656"/>
    <n v="0.16997626945814501"/>
  </r>
  <r>
    <x v="34"/>
    <n v="0.99539030696370201"/>
    <n v="0.80933950239680297"/>
    <n v="0.72749208137917698"/>
    <n v="0.107562547497599"/>
    <n v="1.7797500755733098E-2"/>
    <n v="2.6412436493519702E-6"/>
    <n v="0.64418352488180797"/>
    <n v="0.16347604479564301"/>
    <n v="0.31187669196646201"/>
    <n v="0.71939131230748898"/>
    <n v="0.45704703663386997"/>
    <n v="0.15709705351462999"/>
  </r>
  <r>
    <x v="34"/>
    <n v="0.99552690815094502"/>
    <n v="0.81482059731762102"/>
    <n v="0.72540698287145899"/>
    <n v="0.106858525547433"/>
    <n v="1.7829459893573901E-2"/>
    <n v="2.6546781437489599E-6"/>
    <n v="0.64419962973547695"/>
    <n v="0.16351430159757799"/>
    <n v="0.30517745388068102"/>
    <n v="0.68004117019070098"/>
    <n v="0.51628724344465504"/>
    <n v="0.17416970077338101"/>
  </r>
  <r>
    <x v="34"/>
    <n v="0.99537629658552296"/>
    <n v="0.80913096914777305"/>
    <n v="0.72705994600583002"/>
    <n v="0.107182635770924"/>
    <n v="1.7766961254567899E-2"/>
    <n v="2.6447791190118799E-6"/>
    <n v="0.64394582898730701"/>
    <n v="0.16310110316118401"/>
    <n v="0.310247147567218"/>
    <n v="0.71426958092675796"/>
    <n v="0.46574998842978499"/>
    <n v="0.15630050767468101"/>
  </r>
  <r>
    <x v="34"/>
    <n v="0.99560046263638402"/>
    <n v="0.81109479517620797"/>
    <n v="0.725072711361611"/>
    <n v="0.107703415812992"/>
    <n v="1.7813662107398501E-2"/>
    <n v="2.6920961181412399E-6"/>
    <n v="0.64399897184124499"/>
    <n v="0.16308152113965699"/>
    <n v="0.31069979878923099"/>
    <n v="0.63268734386732794"/>
    <n v="0.44769030079760402"/>
    <n v="0.20184380206840899"/>
  </r>
  <r>
    <x v="34"/>
    <n v="0.99552690815094502"/>
    <n v="0.80971929744792803"/>
    <n v="0.72588744300338404"/>
    <n v="0.108142921503628"/>
    <n v="1.7812406940825701E-2"/>
    <n v="2.6481838556450799E-6"/>
    <n v="0.64431016431104005"/>
    <n v="0.16362880744126601"/>
    <n v="0.30861760316797399"/>
    <n v="0.71119445372670598"/>
    <n v="0.44840054542756902"/>
    <n v="0.169093224374746"/>
  </r>
  <r>
    <x v="34"/>
    <n v="0.995491882205498"/>
    <n v="0.81404449198821904"/>
    <n v="0.725983131793425"/>
    <n v="0.106600891063244"/>
    <n v="1.7739962188770102E-2"/>
    <n v="2.6235235545957501E-6"/>
    <n v="0.64399818135063802"/>
    <n v="0.16328353988310801"/>
    <n v="0.31785168809702502"/>
    <n v="0.71996039357201502"/>
    <n v="0.39956667171307902"/>
    <n v="0.155417188714847"/>
  </r>
  <r>
    <x v="34"/>
    <n v="0.99573356122908196"/>
    <n v="0.813914150431571"/>
    <n v="0.72268692650041799"/>
    <n v="0.105963584544222"/>
    <n v="1.7814328644130299E-2"/>
    <n v="2.6434258948000799E-6"/>
    <n v="0.64418582827761395"/>
    <n v="0.163448436242326"/>
    <n v="0.31676532516419498"/>
    <n v="0.68629062224241899"/>
    <n v="0.42367253810605299"/>
    <n v="0.16894833775545201"/>
  </r>
  <r>
    <x v="34"/>
    <n v="0.995556680204575"/>
    <n v="0.81200375428946203"/>
    <n v="0.72566836594636897"/>
    <n v="0.107664673914224"/>
    <n v="1.78108747719747E-2"/>
    <n v="2.6426228068943599E-6"/>
    <n v="0.64420322957493503"/>
    <n v="0.16346225625991401"/>
    <n v="0.30671646803552199"/>
    <n v="0.708583989210534"/>
    <n v="0.45523978578125701"/>
    <n v="0.15621286638814"/>
  </r>
  <r>
    <x v="34"/>
    <n v="0.99560046263638402"/>
    <n v="0.81397069577388803"/>
    <n v="0.72509049852795604"/>
    <n v="0.107237601875405"/>
    <n v="1.7815540529097201E-2"/>
    <n v="2.6715632431520798E-6"/>
    <n v="0.64412250349293398"/>
    <n v="0.16327164966742"/>
    <n v="0.31441153880973099"/>
    <n v="0.66325066242267905"/>
    <n v="0.43760645661740799"/>
    <n v="0.17196085866600699"/>
  </r>
  <r>
    <x v="34"/>
    <n v="0.99565650414909901"/>
    <n v="0.81362890413633304"/>
    <n v="0.72484729756202404"/>
    <n v="0.106345480097478"/>
    <n v="1.78115499650277E-2"/>
    <n v="2.6226217556838299E-6"/>
    <n v="0.64402915745281497"/>
    <n v="0.16317034260317201"/>
    <n v="0.31260093392168198"/>
    <n v="0.74075013297881398"/>
    <n v="0.44820599763818902"/>
    <n v="0.14760026947309299"/>
  </r>
  <r>
    <x v="34"/>
    <n v="0.99565300155455405"/>
    <n v="0.81701773311403703"/>
    <n v="0.72416494344093796"/>
    <n v="0.105812044741615"/>
    <n v="1.7832212603712899E-2"/>
    <n v="2.6531566453504502E-6"/>
    <n v="0.64444125732737501"/>
    <n v="0.16391212890590101"/>
    <n v="0.31622214369778001"/>
    <n v="0.72104112588170999"/>
    <n v="0.41164684711563698"/>
    <n v="0.145187178199992"/>
  </r>
  <r>
    <x v="34"/>
    <n v="0.99535878361279995"/>
    <n v="0.80991847697253705"/>
    <n v="0.72751077456952495"/>
    <n v="0.107499650867317"/>
    <n v="1.7738906117584701E-2"/>
    <n v="2.6277560264554301E-6"/>
    <n v="0.644435557947731"/>
    <n v="0.16401857835564801"/>
    <n v="0.30725964950193702"/>
    <n v="0.73132635607543095"/>
    <n v="0.47732026428542301"/>
    <n v="0.156494129438038"/>
  </r>
  <r>
    <x v="34"/>
    <n v="0.99557769577184396"/>
    <n v="0.81140990865284301"/>
    <n v="0.72569694533374995"/>
    <n v="0.107147957689843"/>
    <n v="1.7810718958193299E-2"/>
    <n v="2.6446430143879699E-6"/>
    <n v="0.64420066016172195"/>
    <n v="0.16346254047763101"/>
    <n v="0.30363843972583898"/>
    <n v="0.65746587305484006"/>
    <n v="0.51551900451892096"/>
    <n v="0.203984338216667"/>
  </r>
  <r>
    <x v="34"/>
    <n v="0.99548662831368095"/>
    <n v="0.80821071420766399"/>
    <n v="0.72581498216968598"/>
    <n v="0.10767707235851701"/>
    <n v="1.7649304536926699E-2"/>
    <n v="2.5504888051747699E-6"/>
    <n v="0.65585751874931297"/>
    <n v="0.18119755495025899"/>
    <n v="0.31079032903363302"/>
    <n v="0.70775386149439201"/>
    <n v="0.455447872163669"/>
    <n v="0.17174743329909201"/>
  </r>
  <r>
    <x v="34"/>
    <n v="0.99545160236823405"/>
    <n v="0.81349416710163502"/>
    <n v="0.72632008457397901"/>
    <n v="0.106450864622325"/>
    <n v="1.77589455011441E-2"/>
    <n v="2.6835001447964599E-6"/>
    <n v="0.64395216214683604"/>
    <n v="0.163147382670185"/>
    <n v="0.310428208056023"/>
    <n v="0.69062399333926505"/>
    <n v="0.45886514388773803"/>
    <n v="0.17129873344705199"/>
  </r>
  <r>
    <x v="34"/>
    <n v="0.99545860755732396"/>
    <n v="0.80989629360172299"/>
    <n v="0.72590764637003602"/>
    <n v="0.106995280998587"/>
    <n v="1.7832273197961299E-2"/>
    <n v="2.6541129698119201E-6"/>
    <n v="0.64421420370514104"/>
    <n v="0.16353693040086201"/>
    <n v="0.31151457098885299"/>
    <n v="0.62774834500272803"/>
    <n v="0.460377378740636"/>
    <n v="0.17810499785049"/>
  </r>
  <r>
    <x v="34"/>
    <n v="0.995638991176376"/>
    <n v="0.81560939619911599"/>
    <n v="0.72511691790533594"/>
    <n v="0.106507337551235"/>
    <n v="1.78234524066667E-2"/>
    <n v="2.6496321280854301E-6"/>
    <n v="0.64420807872550201"/>
    <n v="0.163517169373114"/>
    <n v="0.31051873830042598"/>
    <n v="0.69468065519739697"/>
    <n v="0.47508620494783199"/>
    <n v="0.16677837770687801"/>
  </r>
  <r>
    <x v="35"/>
    <n v="0.99288945445878796"/>
    <n v="1.3810110424725901E-2"/>
    <n v="0.77171547626577097"/>
    <n v="0.14651780405176201"/>
    <n v="1.80717330110946E-2"/>
    <n v="2.6909433397670499E-6"/>
    <n v="0.64465559563958597"/>
    <n v="0.163253584962506"/>
    <n v="1.30363551939537E-2"/>
    <n v="0.63199818123505802"/>
    <n v="0.50229251024448396"/>
    <n v="0.204897865489964"/>
  </r>
  <r>
    <x v="35"/>
    <n v="0.99290696743151197"/>
    <n v="1.3914586708026099E-2"/>
    <n v="0.773229662389325"/>
    <n v="0.151455641678479"/>
    <n v="1.8071949419124399E-2"/>
    <n v="2.69128423195407E-6"/>
    <n v="0.64465557796769002"/>
    <n v="0.16325364148813501"/>
    <n v="2.1546198167784601E-2"/>
    <n v="0.70180722332654899"/>
    <n v="0.433193923708458"/>
    <n v="0.16617755438279599"/>
  </r>
  <r>
    <x v="35"/>
    <n v="0.99291047002605604"/>
    <n v="1.37687304012389E-2"/>
    <n v="0.76954781056625998"/>
    <n v="0.15185001643342599"/>
    <n v="1.8071880168554901E-2"/>
    <n v="2.6914062079565602E-6"/>
    <n v="0.64465562293081202"/>
    <n v="0.16325369007791901"/>
    <n v="2.1274607434577202E-2"/>
    <n v="0.72373512526240003"/>
    <n v="0.41422033318749901"/>
    <n v="0.156281143420575"/>
  </r>
  <r>
    <x v="35"/>
    <n v="0.99288069797242595"/>
    <n v="1.37402866926499E-2"/>
    <n v="0.77474166638353004"/>
    <n v="0.14823823995352201"/>
    <n v="1.80719321064821E-2"/>
    <n v="2.6902960209657601E-6"/>
    <n v="0.64465558396463296"/>
    <n v="0.163253622241811"/>
    <n v="1.83776396136986E-2"/>
    <n v="0.701446979223318"/>
    <n v="0.45955655526794698"/>
    <n v="0.160404213059088"/>
  </r>
  <r>
    <x v="35"/>
    <n v="0.99290346483696701"/>
    <n v="1.3863566058622601E-2"/>
    <n v="0.77169254792890096"/>
    <n v="0.15046265012604801"/>
    <n v="1.8072113889227099E-2"/>
    <n v="2.6905555870745102E-6"/>
    <n v="0.64465559468388201"/>
    <n v="0.163253640363477"/>
    <n v="2.39905147666509E-2"/>
    <n v="0.67523269455191104"/>
    <n v="0.42733594435493999"/>
    <n v="0.16342975345666499"/>
  </r>
  <r>
    <x v="35"/>
    <n v="0.99291747521514495"/>
    <n v="1.38963758194675E-2"/>
    <n v="0.77381542929290503"/>
    <n v="0.148115773442412"/>
    <n v="1.80723476098993E-2"/>
    <n v="2.6905021298730401E-6"/>
    <n v="0.644655479790613"/>
    <n v="0.16325346596690499"/>
    <n v="8.3287824850260001E-3"/>
    <n v="0.67711744993258705"/>
    <n v="0.52228987036876895"/>
    <n v="0.19714879320199699"/>
  </r>
  <r>
    <x v="35"/>
    <n v="0.99288244926969804"/>
    <n v="1.3747411413138301E-2"/>
    <n v="0.77537881015494003"/>
    <n v="0.14550288424435801"/>
    <n v="1.8070399937631099E-2"/>
    <n v="2.6905397368921799E-6"/>
    <n v="0.64465562516604102"/>
    <n v="0.163253646365459"/>
    <n v="1.9192411813320799E-2"/>
    <n v="0.70431326926207505"/>
    <n v="0.43115493242761299"/>
    <n v="0.16764665835892401"/>
  </r>
  <r>
    <x v="35"/>
    <n v="0.99288420056697102"/>
    <n v="1.37347803908579E-2"/>
    <n v="0.77242216480818704"/>
    <n v="0.15070267156589601"/>
    <n v="1.7899125966526801E-2"/>
    <n v="2.5516348079001999E-6"/>
    <n v="0.65661261954905203"/>
    <n v="0.18144338265239601"/>
    <n v="1.9645063035333001E-2"/>
    <n v="0.70572292010080795"/>
    <n v="0.46156429304190599"/>
    <n v="0.16656135888582299"/>
  </r>
  <r>
    <x v="35"/>
    <n v="0.99290871872878395"/>
    <n v="1.3881493723909399E-2"/>
    <n v="0.77718564243801502"/>
    <n v="0.148969914243262"/>
    <n v="1.8071179006538301E-2"/>
    <n v="2.6900431870367601E-6"/>
    <n v="0.64465549546575696"/>
    <n v="0.16325349948850201"/>
    <n v="1.2493173727538999E-2"/>
    <n v="0.722393346501087"/>
    <n v="0.49675400274968601"/>
    <n v="0.16736261258969301"/>
  </r>
  <r>
    <x v="35"/>
    <n v="0.992894708350605"/>
    <n v="1.37616277500963E-2"/>
    <n v="0.77346437365342202"/>
    <n v="0.148972526483683"/>
    <n v="1.80727198317105E-2"/>
    <n v="2.6914442254696302E-6"/>
    <n v="0.64465560826263801"/>
    <n v="0.16325363278225499"/>
    <n v="2.21799098786018E-2"/>
    <n v="0.72241945114624895"/>
    <n v="0.41414087332300198"/>
    <n v="0.15324076475540499"/>
  </r>
  <r>
    <x v="35"/>
    <n v="0.99294724726877504"/>
    <n v="1.3771415504985099E-2"/>
    <n v="0.77182659195419001"/>
    <n v="0.146098783161215"/>
    <n v="1.8071447352495301E-2"/>
    <n v="2.69145180610414E-6"/>
    <n v="0.64465570938413297"/>
    <n v="0.16325379112945099"/>
    <n v="2.24515006118092E-2"/>
    <n v="0.73771677321102103"/>
    <n v="0.41853555984984198"/>
    <n v="0.15093093405317901"/>
  </r>
  <r>
    <x v="35"/>
    <n v="0.99290346483696701"/>
    <n v="1.38582988414108E-2"/>
    <n v="0.77310771771987596"/>
    <n v="0.14860774387973699"/>
    <n v="1.8071230944465499E-2"/>
    <n v="2.69015460412674E-6"/>
    <n v="0.644655568119336"/>
    <n v="0.16325352145337099"/>
    <n v="2.00977142573453E-2"/>
    <n v="0.754663908850014"/>
    <n v="0.42518781162318797"/>
    <n v="0.14681561985764299"/>
  </r>
  <r>
    <x v="35"/>
    <n v="0.99291922651241804"/>
    <n v="1.39034232972454E-2"/>
    <n v="0.77331416511253004"/>
    <n v="0.146919036430567"/>
    <n v="1.8071966731766798E-2"/>
    <n v="2.6916164292995799E-6"/>
    <n v="0.64465556066813001"/>
    <n v="0.16325356149315201"/>
    <n v="1.2493173727538999E-2"/>
    <n v="0.71772061501713702"/>
    <n v="0.48071947848802699"/>
    <n v="0.158862916125877"/>
  </r>
  <r>
    <x v="35"/>
    <n v="0.99290171353969403"/>
    <n v="1.3805788511161699E-2"/>
    <n v="0.77352134683017704"/>
    <n v="0.14740073125387501"/>
    <n v="1.80719147938397E-2"/>
    <n v="2.6906542257395701E-6"/>
    <n v="0.64465558173952697"/>
    <n v="0.16325361871008101"/>
    <n v="2.6978012831932002E-2"/>
    <n v="0.74775661974022201"/>
    <n v="0.41452755432331401"/>
    <n v="0.148868699952106"/>
  </r>
  <r>
    <x v="35"/>
    <n v="0.99292623170150696"/>
    <n v="1.3749199030152899E-2"/>
    <n v="0.77464943522629404"/>
    <n v="0.14905378332351499"/>
    <n v="1.80718282306278E-2"/>
    <n v="2.6910460461618101E-6"/>
    <n v="0.6446555266124"/>
    <n v="0.163253542183254"/>
    <n v="2.1093546945772298E-2"/>
    <n v="0.63833116815129198"/>
    <n v="0.43902617815617301"/>
    <n v="0.17472212047535099"/>
  </r>
  <r>
    <x v="35"/>
    <n v="0.99291047002605604"/>
    <n v="1.4039333685498499E-2"/>
    <n v="0.77304553233835704"/>
    <n v="0.14926689913132099"/>
    <n v="1.8070460531879402E-2"/>
    <n v="2.6900476712030701E-6"/>
    <n v="0.644655578248573"/>
    <n v="0.16325357733173301"/>
    <n v="1.7653397658479002E-2"/>
    <n v="0.66490047599689805"/>
    <n v="0.44321014119521501"/>
    <n v="0.179743736526844"/>
  </r>
  <r>
    <x v="35"/>
    <n v="0.99293323689059698"/>
    <n v="1.3893830488244999E-2"/>
    <n v="0.76901674528286101"/>
    <n v="0.14737527621681901"/>
    <n v="1.8071758980058202E-2"/>
    <n v="2.6907960433346799E-6"/>
    <n v="0.64465557038188703"/>
    <n v="0.163253591067165"/>
    <n v="1.2583703971941401E-2"/>
    <n v="0.75391209506935597"/>
    <n v="0.49325815405948198"/>
    <n v="0.155999359370424"/>
  </r>
  <r>
    <x v="35"/>
    <n v="0.99291922651241804"/>
    <n v="1.38375830820971E-2"/>
    <n v="0.76946220015088296"/>
    <n v="0.14868891158750799"/>
    <n v="1.80732565236244E-2"/>
    <n v="2.69057764504247E-6"/>
    <n v="0.64465561975452501"/>
    <n v="0.16325366429923399"/>
    <n v="1.8830290835710899E-2"/>
    <n v="0.71243703483640397"/>
    <n v="0.47398488514477499"/>
    <n v="0.168865064203406"/>
  </r>
  <r>
    <x v="35"/>
    <n v="0.99293323689059698"/>
    <n v="1.38200894472789E-2"/>
    <n v="0.77007415075875096"/>
    <n v="0.14973996437440701"/>
    <n v="1.80720792639423E-2"/>
    <n v="2.6911831728097302E-6"/>
    <n v="0.64465563395278402"/>
    <n v="0.163253660877691"/>
    <n v="1.6476504481247E-2"/>
    <n v="0.77348535801162099"/>
    <n v="0.48052024279454197"/>
    <n v="0.15151939385611701"/>
  </r>
  <r>
    <x v="35"/>
    <n v="0.99294724726877504"/>
    <n v="1.37187433328665E-2"/>
    <n v="0.77227714832430905"/>
    <n v="0.14913105550971401"/>
    <n v="1.80721398581907E-2"/>
    <n v="2.6908506263266699E-6"/>
    <n v="0.64465552951643101"/>
    <n v="0.163253524856143"/>
    <n v="1.67480952144544E-2"/>
    <n v="0.69911844487489105"/>
    <n v="0.49519184062724297"/>
    <n v="0.17698468253528399"/>
  </r>
  <r>
    <x v="35"/>
    <n v="0.99295074986331999"/>
    <n v="1.3830153068990899E-2"/>
    <n v="0.77692539281010298"/>
    <n v="0.14881507777964101"/>
    <n v="1.80713175076774E-2"/>
    <n v="2.6901707260633801E-6"/>
    <n v="0.64465562733590898"/>
    <n v="0.16325367123235199"/>
    <n v="1.87397605913085E-2"/>
    <n v="0.74295858595949604"/>
    <n v="0.46724946277284302"/>
    <n v="0.162906035980423"/>
  </r>
  <r>
    <x v="35"/>
    <n v="0.99293498818786896"/>
    <n v="1.38764839823992E-2"/>
    <n v="0.77298298470153504"/>
    <n v="0.14912069626493801"/>
    <n v="1.8070521126127798E-2"/>
    <n v="2.6909728122273299E-6"/>
    <n v="0.64465557290851505"/>
    <n v="0.163253598502137"/>
    <n v="1.9464002546528102E-2"/>
    <n v="0.69676380588130304"/>
    <n v="0.43075367847606999"/>
    <n v="0.14942603204263299"/>
  </r>
  <r>
    <x v="35"/>
    <n v="0.99294374467423097"/>
    <n v="1.39174262971934E-2"/>
    <n v="0.77439167065177394"/>
    <n v="0.148504635931902"/>
    <n v="1.8072235077723799E-2"/>
    <n v="2.6902976194527101E-6"/>
    <n v="0.64465558754040198"/>
    <n v="0.163253629457565"/>
    <n v="2.1817788900992001E-2"/>
    <n v="0.69758871266841405"/>
    <n v="0.44540550583015198"/>
    <n v="0.149973334534696"/>
  </r>
  <r>
    <x v="35"/>
    <n v="0.99295074986331999"/>
    <n v="1.39104781314719E-2"/>
    <n v="0.76939777936210396"/>
    <n v="0.14716322759810399"/>
    <n v="1.8072148514511902E-2"/>
    <n v="2.69051211923016E-6"/>
    <n v="0.64465563299825102"/>
    <n v="0.16325368176077501"/>
    <n v="2.02787747461502E-2"/>
    <n v="0.75420446709516997"/>
    <n v="0.43468654966230003"/>
    <n v="0.15076082326843701"/>
  </r>
  <r>
    <x v="35"/>
    <n v="0.99291222132332801"/>
    <n v="1.38883793598176E-2"/>
    <n v="0.77315809846649597"/>
    <n v="0.148938830812233"/>
    <n v="1.8071473321458899E-2"/>
    <n v="2.68979836651252E-6"/>
    <n v="0.64465561212612799"/>
    <n v="0.16325361959409601"/>
    <n v="2.2994682078223899E-2"/>
    <n v="0.69247220221671502"/>
    <n v="0.42200737224139701"/>
    <n v="0.178647332019819"/>
  </r>
  <r>
    <x v="35"/>
    <n v="0.992885951864243"/>
    <n v="1.3951928041220901E-2"/>
    <n v="0.771213523921643"/>
    <n v="0.149989190738715"/>
    <n v="1.80725120800019E-2"/>
    <n v="2.6914738948343998E-6"/>
    <n v="0.64465558084392005"/>
    <n v="0.16325357678765101"/>
    <n v="2.03693049905527E-2"/>
    <n v="0.66097955829360699"/>
    <n v="0.42794749137564198"/>
    <n v="0.17073157042513601"/>
  </r>
  <r>
    <x v="35"/>
    <n v="0.99295250116059197"/>
    <n v="1.3838447464809899E-2"/>
    <n v="0.772518404481077"/>
    <n v="0.14687610796029099"/>
    <n v="1.80721831397966E-2"/>
    <n v="2.6913544638893798E-6"/>
    <n v="0.644655575552607"/>
    <n v="0.163253596442926"/>
    <n v="2.3628393789041101E-2"/>
    <n v="0.78259065824402996"/>
    <n v="0.42668357504190102"/>
    <n v="0.138962735540892"/>
  </r>
  <r>
    <x v="35"/>
    <n v="0.99288244926969804"/>
    <n v="1.3877775039132E-2"/>
    <n v="0.768469074618777"/>
    <n v="0.146485927824029"/>
    <n v="1.7897957363165899E-2"/>
    <n v="2.5515516225753301E-6"/>
    <n v="0.65661259333619904"/>
    <n v="0.181443277935535"/>
    <n v="1.6023853259234801E-2"/>
    <n v="0.62537282229301205"/>
    <n v="0.47312505416914502"/>
    <n v="0.18525650695450299"/>
  </r>
  <r>
    <x v="35"/>
    <n v="0.99286493629697503"/>
    <n v="1.39439683638141E-2"/>
    <n v="0.77537540078314904"/>
    <n v="0.15159948267641099"/>
    <n v="1.8071802261664199E-2"/>
    <n v="2.6911936704252401E-6"/>
    <n v="0.64465553813884502"/>
    <n v="0.16325355602599101"/>
    <n v="1.7834458147283901E-2"/>
    <n v="0.70864664035892"/>
    <n v="0.48443985591090599"/>
    <n v="0.17973574071554199"/>
  </r>
  <r>
    <x v="35"/>
    <n v="0.99292798299877905"/>
    <n v="1.37740049748993E-2"/>
    <n v="0.77314362047117702"/>
    <n v="0.14961637865149099"/>
    <n v="1.80717243547735E-2"/>
    <n v="2.6914589645028701E-6"/>
    <n v="0.64465556760780696"/>
    <n v="0.163253533895799"/>
    <n v="2.0912486456967399E-2"/>
    <n v="0.77439379966324695"/>
    <n v="0.43858706206071701"/>
    <n v="0.14216104658378101"/>
  </r>
  <r>
    <x v="35"/>
    <n v="0.99297351672786005"/>
    <n v="1.3962054192746201E-2"/>
    <n v="0.77367994379939298"/>
    <n v="0.147333952717944"/>
    <n v="1.8072858332849599E-2"/>
    <n v="2.6905800238588001E-6"/>
    <n v="0.64465557451035305"/>
    <n v="0.16325358478318799"/>
    <n v="1.8287109369296201E-2"/>
    <n v="0.67213146270669699"/>
    <n v="0.47276800876636499"/>
    <n v="0.16412305087694001"/>
  </r>
  <r>
    <x v="35"/>
    <n v="0.99285267721606896"/>
    <n v="1.37212592382945E-2"/>
    <n v="0.77194815013336004"/>
    <n v="0.149854844184233"/>
    <n v="1.80725726742503E-2"/>
    <n v="2.6904861575915199E-6"/>
    <n v="0.64465559259821703"/>
    <n v="0.163253641671149"/>
    <n v="2.8335966497968899E-2"/>
    <n v="0.68037530964877202"/>
    <n v="0.38992895032717301"/>
    <n v="0.161416119487337"/>
  </r>
  <r>
    <x v="35"/>
    <n v="0.99288069797242595"/>
    <n v="1.38950111982485E-2"/>
    <n v="0.77512999518072001"/>
    <n v="0.14804914575222999"/>
    <n v="1.78994895320169E-2"/>
    <n v="2.5533445619903801E-6"/>
    <n v="0.65661261853500796"/>
    <n v="0.18144332802031199"/>
    <n v="2.04598352349551E-2"/>
    <n v="0.66213860453878903"/>
    <n v="0.44278580123815803"/>
    <n v="0.157118348302523"/>
  </r>
  <r>
    <x v="35"/>
    <n v="0.99291572391787297"/>
    <n v="1.3780688308470601E-2"/>
    <n v="0.77255774759293305"/>
    <n v="0.14900707738222799"/>
    <n v="1.80723649225417E-2"/>
    <n v="2.69019688999992E-6"/>
    <n v="0.64465563914750001"/>
    <n v="0.16325368167808399"/>
    <n v="1.6657564970052E-2"/>
    <n v="0.66223258126136997"/>
    <n v="0.48606573101441303"/>
    <n v="0.203822859240788"/>
  </r>
  <r>
    <x v="35"/>
    <n v="0.99292798299877905"/>
    <n v="1.3759520127566699E-2"/>
    <n v="0.77521349747554402"/>
    <n v="0.15012767563503099"/>
    <n v="1.8072789082280102E-2"/>
    <n v="2.6900291725530401E-6"/>
    <n v="0.64465561117537096"/>
    <n v="0.163253651916276"/>
    <n v="2.22704401230043E-2"/>
    <n v="0.68515768064240001"/>
    <n v="0.44443915670607897"/>
    <n v="0.17628579555248999"/>
  </r>
  <r>
    <x v="35"/>
    <n v="0.99285793110788501"/>
    <n v="1.3715146029491299E-2"/>
    <n v="0.77416105907520905"/>
    <n v="0.150431984064296"/>
    <n v="1.8071430039852902E-2"/>
    <n v="2.6902863898655499E-6"/>
    <n v="0.64465555185475099"/>
    <n v="0.16325352042103"/>
    <n v="1.8015518636088801E-2"/>
    <n v="0.72713917099148995"/>
    <n v="0.46292155842607002"/>
    <n v="0.16235943150579099"/>
  </r>
  <r>
    <x v="35"/>
    <n v="0.99292623170150696"/>
    <n v="1.3801871202271601E-2"/>
    <n v="0.77460119818784601"/>
    <n v="0.147148429157094"/>
    <n v="1.80714992904225E-2"/>
    <n v="2.6902711978787699E-6"/>
    <n v="0.64465541056337705"/>
    <n v="0.163253389780085"/>
    <n v="1.5752262526027402E-2"/>
    <n v="0.66690531274531994"/>
    <n v="0.49959677640731998"/>
    <n v="0.186846375274065"/>
  </r>
  <r>
    <x v="35"/>
    <n v="0.99292623170150696"/>
    <n v="1.3803188006574599E-2"/>
    <n v="0.77195335269684795"/>
    <n v="0.14974455825201499"/>
    <n v="1.8073498900617799E-2"/>
    <n v="2.6908766171788499E-6"/>
    <n v="0.64465563961551897"/>
    <n v="0.16325370971028599"/>
    <n v="1.46658995931979E-2"/>
    <n v="0.74004530755944697"/>
    <n v="0.48144297341542902"/>
    <n v="0.15742836665022999"/>
  </r>
  <r>
    <x v="35"/>
    <n v="0.99290171353969403"/>
    <n v="1.38110557283736E-2"/>
    <n v="0.77180433294441997"/>
    <n v="0.15024646132396099"/>
    <n v="1.8072157170832999E-2"/>
    <n v="2.69144915613717E-6"/>
    <n v="0.64465554443230899"/>
    <n v="0.16325357249918901"/>
    <n v="1.0592038595087399E-2"/>
    <n v="0.706934175636313"/>
    <n v="0.51773192371865595"/>
    <n v="0.17540830374045599"/>
  </r>
  <r>
    <x v="35"/>
    <n v="0.99288420056697102"/>
    <n v="1.36781578058303E-2"/>
    <n v="0.77154978133630803"/>
    <n v="0.14957812401496001"/>
    <n v="1.8071516603064799E-2"/>
    <n v="2.6910287990927498E-6"/>
    <n v="0.64465558414118695"/>
    <n v="0.16325363704777501"/>
    <n v="1.6929155703259299E-2"/>
    <n v="0.76633268523730702"/>
    <n v="0.47911465542216403"/>
    <n v="0.16562881329281401"/>
  </r>
  <r>
    <x v="35"/>
    <n v="0.99287019018879197"/>
    <n v="1.38791801208184E-2"/>
    <n v="0.77731114270865198"/>
    <n v="0.14957401118682301"/>
    <n v="1.80723043282933E-2"/>
    <n v="2.6902815256756698E-6"/>
    <n v="0.64465557084561198"/>
    <n v="0.16325357168414101"/>
    <n v="1.5661732281624902E-2"/>
    <n v="0.68416570412625299"/>
    <n v="0.485474393427138"/>
    <n v="0.17915926371520699"/>
  </r>
  <r>
    <x v="35"/>
    <n v="0.992959506349682"/>
    <n v="1.3938086883142501E-2"/>
    <n v="0.77037531535171699"/>
    <n v="0.14778805875451201"/>
    <n v="1.8071880168554901E-2"/>
    <n v="2.6905381795239001E-6"/>
    <n v="0.64465558429181202"/>
    <n v="0.163253625883793"/>
    <n v="2.19083191453944E-2"/>
    <n v="0.75660609445004701"/>
    <n v="0.45304453825169999"/>
    <n v="0.15822906328244099"/>
  </r>
  <r>
    <x v="35"/>
    <n v="0.99289120575606005"/>
    <n v="1.38567208831818E-2"/>
    <n v="0.77102255260999797"/>
    <n v="0.149555188751435"/>
    <n v="1.80717243547735E-2"/>
    <n v="2.6903611043392401E-6"/>
    <n v="0.64465551546412003"/>
    <n v="0.16325350430052299"/>
    <n v="2.3175742567028802E-2"/>
    <n v="0.71784591731391401"/>
    <n v="0.42666026327960199"/>
    <n v="0.14990285126845501"/>
  </r>
  <r>
    <x v="35"/>
    <n v="0.99292973429605202"/>
    <n v="1.37961736328155E-2"/>
    <n v="0.77281298988960601"/>
    <n v="0.14568675492694"/>
    <n v="1.80725986432138E-2"/>
    <n v="2.6907632622220099E-6"/>
    <n v="0.64465558460978201"/>
    <n v="0.163253584154716"/>
    <n v="1.6476504481247E-2"/>
    <n v="0.744514422811135"/>
    <n v="0.50654272212558704"/>
    <n v="0.180950003196373"/>
  </r>
  <r>
    <x v="35"/>
    <n v="0.99293498818786896"/>
    <n v="1.38955776447922E-2"/>
    <n v="0.77141606283076003"/>
    <n v="0.14781588382709601"/>
    <n v="1.80733171178728E-2"/>
    <n v="2.69150267479398E-6"/>
    <n v="0.64465554778632905"/>
    <n v="0.16325356224197901"/>
    <n v="2.6525361609919699E-2"/>
    <n v="0.75219963034674797"/>
    <n v="0.40569930094650097"/>
    <n v="0.151705102508086"/>
  </r>
  <r>
    <x v="35"/>
    <n v="0.99296300894422596"/>
    <n v="1.38545580872875E-2"/>
    <n v="0.77468683831306695"/>
    <n v="0.147474488040614"/>
    <n v="1.8072685206425802E-2"/>
    <n v="2.6904601225479002E-6"/>
    <n v="0.64465549428716695"/>
    <n v="0.16325345630073401"/>
    <n v="2.21799098786018E-2"/>
    <n v="0.70092488632008298"/>
    <n v="0.425754180932084"/>
    <n v="0.168737437108926"/>
  </r>
  <r>
    <x v="35"/>
    <n v="0.99288945445878796"/>
    <n v="1.38496145538149E-2"/>
    <n v="0.77609342634730005"/>
    <n v="0.14767697605921701"/>
    <n v="1.80721658271542E-2"/>
    <n v="2.69116318485741E-6"/>
    <n v="0.64465561913639302"/>
    <n v="0.16325361424466101"/>
    <n v="1.1497341039111901E-2"/>
    <n v="0.70523737370079997"/>
    <n v="0.51874422872787396"/>
    <n v="0.18843547660371199"/>
  </r>
  <r>
    <x v="35"/>
    <n v="0.99288770316151598"/>
    <n v="1.38135348515585E-2"/>
    <n v="0.77046176564042201"/>
    <n v="0.1492758820833"/>
    <n v="1.7898797026321502E-2"/>
    <n v="2.5520779658393001E-6"/>
    <n v="0.65661255849782096"/>
    <n v="0.18144325532241501"/>
    <n v="2.2994682078223899E-2"/>
    <n v="0.75882498928879305"/>
    <n v="0.45262425249750698"/>
    <n v="0.14332541882376801"/>
  </r>
  <r>
    <x v="35"/>
    <n v="0.99294374467423097"/>
    <n v="1.3757434574383E-2"/>
    <n v="0.77316333096367496"/>
    <n v="0.15035956751721599"/>
    <n v="1.80708587226543E-2"/>
    <n v="2.6890537351751599E-6"/>
    <n v="0.64465560733438698"/>
    <n v="0.16325365674164499"/>
    <n v="2.05503654793576E-2"/>
    <n v="0.74459795767565295"/>
    <n v="0.44113027048378001"/>
    <n v="0.16106800458784001"/>
  </r>
  <r>
    <x v="35"/>
    <n v="0.99288069797242595"/>
    <n v="1.36599616301689E-2"/>
    <n v="0.77411107407512103"/>
    <n v="0.149483311499234"/>
    <n v="1.8071308851356199E-2"/>
    <n v="2.6902079959836801E-6"/>
    <n v="0.64465559185908405"/>
    <n v="0.16325360162349101"/>
    <n v="2.19083191453944E-2"/>
    <n v="0.67343147403575099"/>
    <n v="0.41546822560640401"/>
    <n v="0.17243961790065401"/>
  </r>
  <r>
    <x v="35"/>
    <n v="0.99293498818786896"/>
    <n v="1.3821836603826101E-2"/>
    <n v="0.77001316287600596"/>
    <n v="0.15005507595378301"/>
    <n v="1.80717676363794E-2"/>
    <n v="2.6927603292529798E-6"/>
    <n v="0.64465563767393297"/>
    <n v="0.16325366415373799"/>
    <n v="2.0731425968162499E-2"/>
    <n v="0.75716995478553994"/>
    <n v="0.45262606777470299"/>
    <n v="0.14140813985299"/>
  </r>
  <r>
    <x v="35"/>
    <n v="0.992922729106963"/>
    <n v="1.38332317427384E-2"/>
    <n v="0.77277377814813797"/>
    <n v="0.14978343202471001"/>
    <n v="1.8072399547826402E-2"/>
    <n v="2.6900650836275599E-6"/>
    <n v="0.64465558082159702"/>
    <n v="0.16325360581266599"/>
    <n v="1.6929155703259299E-2"/>
    <n v="0.700914444462018"/>
    <n v="0.469508615103224"/>
    <n v="0.17391779605388499"/>
  </r>
  <r>
    <x v="35"/>
    <n v="0.99288945445878796"/>
    <n v="1.38805594549347E-2"/>
    <n v="0.77817567738507099"/>
    <n v="0.150507926537221"/>
    <n v="1.8072789082280102E-2"/>
    <n v="2.69107401506434E-6"/>
    <n v="0.64465558135951595"/>
    <n v="0.163253582068665"/>
    <n v="1.55712020372225E-2"/>
    <n v="0.74627909682406801"/>
    <n v="0.493862690273978"/>
    <n v="0.147583948224705"/>
  </r>
  <r>
    <x v="35"/>
    <n v="0.99288069797242595"/>
    <n v="1.40424932801808E-2"/>
    <n v="0.77239074192957002"/>
    <n v="0.14717941062857201"/>
    <n v="1.7897394702288402E-2"/>
    <n v="2.55209937574045E-6"/>
    <n v="0.65661262510988705"/>
    <n v="0.18144339060620099"/>
    <n v="1.36700669047709E-2"/>
    <n v="0.646700317390142"/>
    <n v="0.48953833935027402"/>
    <n v="0.18767357358561501"/>
  </r>
  <r>
    <x v="35"/>
    <n v="0.99292097780969002"/>
    <n v="1.37162384621114E-2"/>
    <n v="0.77368196328476602"/>
    <n v="0.14897055917652699"/>
    <n v="1.80724514857536E-2"/>
    <n v="2.6920549346540799E-6"/>
    <n v="0.64465556322706197"/>
    <n v="0.16325358445944901"/>
    <n v="1.83776396136986E-2"/>
    <n v="0.64070146993197796"/>
    <n v="0.47876269997672799"/>
    <n v="0.18909963663498"/>
  </r>
  <r>
    <x v="35"/>
    <n v="0.99288244926969804"/>
    <n v="1.39699513403397E-2"/>
    <n v="0.77047075863600101"/>
    <n v="0.151662198151987"/>
    <n v="1.80727198317105E-2"/>
    <n v="2.6907712505201301E-6"/>
    <n v="0.64465562237906804"/>
    <n v="0.163253674444238"/>
    <n v="3.1232934318847501E-2"/>
    <n v="0.55158021134984103"/>
    <n v="0.39295912367732899"/>
    <n v="0.21348249492507301"/>
  </r>
  <r>
    <x v="35"/>
    <n v="0.99289821094514996"/>
    <n v="1.38041259537736E-2"/>
    <n v="0.77429524083477796"/>
    <n v="0.14668688172136499"/>
    <n v="1.80726159558562E-2"/>
    <n v="2.6907595209329499E-6"/>
    <n v="0.64465567742403096"/>
    <n v="0.16325375001675499"/>
    <n v="2.3809454277846E-2"/>
    <n v="0.65556023395803298"/>
    <n v="0.42259265555805497"/>
    <n v="0.18497815909603901"/>
  </r>
  <r>
    <x v="35"/>
    <n v="0.99287544408060902"/>
    <n v="1.39592072471303E-2"/>
    <n v="0.77090108117810296"/>
    <n v="0.148485905382051"/>
    <n v="1.80714819777801E-2"/>
    <n v="2.6907352266636999E-6"/>
    <n v="0.64465556263264601"/>
    <n v="0.163253559857967"/>
    <n v="2.3628393789041101E-2"/>
    <n v="0.72091060265590101"/>
    <n v="0.41796734917149497"/>
    <n v="0.15553312320967499"/>
  </r>
  <r>
    <x v="35"/>
    <n v="0.99295250116059197"/>
    <n v="1.3840422671264299E-2"/>
    <n v="0.77083120171890795"/>
    <n v="0.14768822363514"/>
    <n v="1.8071845543270099E-2"/>
    <n v="2.69141395277379E-6"/>
    <n v="0.64465552182438501"/>
    <n v="0.163253517506359"/>
    <n v="2.1184077190174799E-2"/>
    <n v="0.66748483586791096"/>
    <n v="0.428934761855437"/>
    <n v="0.15710954257102999"/>
  </r>
  <r>
    <x v="35"/>
    <n v="0.992968262836044"/>
    <n v="1.3872110573694699E-2"/>
    <n v="0.77168667842730898"/>
    <n v="0.14708115720200099"/>
    <n v="1.80705557514125E-2"/>
    <n v="2.6906814646595799E-6"/>
    <n v="0.644655640032616"/>
    <n v="0.163253696603753"/>
    <n v="1.9554532790930602E-2"/>
    <n v="0.63816409842225696"/>
    <n v="0.42306957648592503"/>
    <n v="0.16930767006351699"/>
  </r>
  <r>
    <x v="35"/>
    <n v="0.99294374467423097"/>
    <n v="1.3856853299256899E-2"/>
    <n v="0.76689136333124297"/>
    <n v="0.14894157967413901"/>
    <n v="1.80712136318231E-2"/>
    <n v="2.6907790610678599E-6"/>
    <n v="0.64465556948049696"/>
    <n v="0.16325359454817101"/>
    <n v="1.548067179282E-2"/>
    <n v="0.68409261111980102"/>
    <n v="0.477598162660265"/>
    <n v="0.192508451212481"/>
  </r>
  <r>
    <x v="35"/>
    <n v="0.99290171353969403"/>
    <n v="1.37880116530717E-2"/>
    <n v="0.774510651526648"/>
    <n v="0.14762568523498401"/>
    <n v="1.78991605918116E-2"/>
    <n v="2.5517508115721498E-6"/>
    <n v="0.65661264935110097"/>
    <n v="0.18144336593968699"/>
    <n v="1.9554532790930602E-2"/>
    <n v="0.74376782995950796"/>
    <n v="0.44422545344693898"/>
    <n v="0.16694197302201899"/>
  </r>
  <r>
    <x v="35"/>
    <n v="0.99294549597150294"/>
    <n v="1.37854957476437E-2"/>
    <n v="0.77815732642656099"/>
    <n v="0.14628978728637301"/>
    <n v="1.8071551228349601E-2"/>
    <n v="2.6901703608049301E-6"/>
    <n v="0.64465559564429398"/>
    <n v="0.16325361533015101"/>
    <n v="1.67480952144544E-2"/>
    <n v="0.76079850046302"/>
    <n v="0.468304109193379"/>
    <n v="0.15325951281483099"/>
  </r>
  <r>
    <x v="35"/>
    <n v="0.99287019018879197"/>
    <n v="1.3855477643365E-2"/>
    <n v="0.77059691849757495"/>
    <n v="0.14973604270198901"/>
    <n v="1.7898052582699001E-2"/>
    <n v="2.5524171685340199E-6"/>
    <n v="0.65661261149311301"/>
    <n v="0.18144338888229999"/>
    <n v="1.7291276680869098E-2"/>
    <n v="0.76612384807601297"/>
    <n v="0.48615291633763502"/>
    <n v="0.15872271024538001"/>
  </r>
  <r>
    <x v="35"/>
    <n v="0.99290346483696701"/>
    <n v="1.38345963639574E-2"/>
    <n v="0.76902779600568905"/>
    <n v="0.14886525803530201"/>
    <n v="1.8072113889227099E-2"/>
    <n v="2.6894396460482801E-6"/>
    <n v="0.644655520471074"/>
    <n v="0.16325351140563099"/>
    <n v="1.3217415682758599E-2"/>
    <n v="0.69216416740380704"/>
    <n v="0.47737050178740498"/>
    <n v="0.173203572683746"/>
  </r>
  <r>
    <x v="35"/>
    <n v="0.99291047002605604"/>
    <n v="1.36719452849708E-2"/>
    <n v="0.77631438857975299"/>
    <n v="0.14838841909935699"/>
    <n v="1.8072131201869499E-2"/>
    <n v="2.6913840531593399E-6"/>
    <n v="0.64465558806535495"/>
    <n v="0.16325361494919399"/>
    <n v="1.8830290835710899E-2"/>
    <n v="0.70963339594603503"/>
    <n v="0.458163236470714"/>
    <n v="0.14462748697375399"/>
  </r>
  <r>
    <x v="35"/>
    <n v="0.99286668759424701"/>
    <n v="1.3839856224720601E-2"/>
    <n v="0.76663954892016495"/>
    <n v="0.14945066429707701"/>
    <n v="1.80711703502172E-2"/>
    <n v="2.6910542327597699E-6"/>
    <n v="0.64465559589174404"/>
    <n v="0.16325358013430499"/>
    <n v="2.1003016701369899E-2"/>
    <n v="0.69515053881030897"/>
    <n v="0.444368431465332"/>
    <n v="0.17675624471373799"/>
  </r>
  <r>
    <x v="35"/>
    <n v="0.99294549597150294"/>
    <n v="1.38605535929128E-2"/>
    <n v="0.77564603827040401"/>
    <n v="0.14893728746416801"/>
    <n v="1.8070919316902599E-2"/>
    <n v="2.6902794319685698E-6"/>
    <n v="0.64465554041888695"/>
    <n v="0.163253536641846"/>
    <n v="2.76117245427492E-2"/>
    <n v="0.65776868693871604"/>
    <n v="0.38607335038213703"/>
    <n v="0.18305590677838099"/>
  </r>
  <r>
    <x v="35"/>
    <n v="0.99290871872878395"/>
    <n v="1.39736700251171E-2"/>
    <n v="0.76971628195582897"/>
    <n v="0.15066507812721799"/>
    <n v="1.80718715122337E-2"/>
    <n v="2.6919216237491898E-6"/>
    <n v="0.64465562221878703"/>
    <n v="0.16325364888833299"/>
    <n v="2.2632561100614099E-2"/>
    <n v="0.67810942644873395"/>
    <n v="0.429205268065669"/>
    <n v="0.18217978121442699"/>
  </r>
  <r>
    <x v="35"/>
    <n v="0.99292623170150696"/>
    <n v="1.36978436623372E-2"/>
    <n v="0.77253367307544596"/>
    <n v="0.15018018958867599"/>
    <n v="1.8072667893783399E-2"/>
    <n v="2.69019858079852E-6"/>
    <n v="0.64465561981663599"/>
    <n v="0.16325366635795699"/>
    <n v="1.85587001025036E-2"/>
    <n v="0.76286598835982899"/>
    <n v="0.46327188730850599"/>
    <n v="0.151281633149808"/>
  </r>
  <r>
    <x v="35"/>
    <n v="0.99291047002605604"/>
    <n v="1.3876049951930701E-2"/>
    <n v="0.77489386502215496"/>
    <n v="0.14987137053893701"/>
    <n v="1.80730314592734E-2"/>
    <n v="2.69089439387713E-6"/>
    <n v="0.64465557524047701"/>
    <n v="0.16325354694716401"/>
    <n v="2.3809454277846E-2"/>
    <n v="0.69294208582962602"/>
    <n v="0.41782029465564602"/>
    <n v="0.16196115340425199"/>
  </r>
  <r>
    <x v="35"/>
    <n v="0.99290696743151197"/>
    <n v="1.3958699652175501E-2"/>
    <n v="0.77313745564877401"/>
    <n v="0.15145159062309799"/>
    <n v="1.8070789472084701E-2"/>
    <n v="2.6900968195888199E-6"/>
    <n v="0.64465557894002301"/>
    <n v="0.163253624670125"/>
    <n v="1.7653397658479002E-2"/>
    <n v="0.70508596675886204"/>
    <n v="0.46365821957553399"/>
    <n v="0.17563350298140201"/>
  </r>
  <r>
    <x v="35"/>
    <n v="0.992885951864243"/>
    <n v="1.3797861937773799E-2"/>
    <n v="0.77328924986417003"/>
    <n v="0.14876217209405401"/>
    <n v="1.8072866989170801E-2"/>
    <n v="2.6898878598516099E-6"/>
    <n v="0.64465556902834598"/>
    <n v="0.16325364850655"/>
    <n v="2.0007184012942901E-2"/>
    <n v="0.70021483997168399"/>
    <n v="0.47434230745866601"/>
    <n v="0.14964321893889199"/>
  </r>
  <r>
    <x v="35"/>
    <n v="0.99292623170150696"/>
    <n v="1.37636838774856E-2"/>
    <n v="0.77261233887623304"/>
    <n v="0.150351724473792"/>
    <n v="1.8072581330571501E-2"/>
    <n v="2.6910153607107398E-6"/>
    <n v="0.64465555847498102"/>
    <n v="0.163253563970572"/>
    <n v="2.0731425968162499E-2"/>
    <n v="0.77212269553417801"/>
    <n v="0.45615849882524401"/>
    <n v="0.149125826965991"/>
  </r>
  <r>
    <x v="35"/>
    <n v="0.99294374467423097"/>
    <n v="1.38015475185324E-2"/>
    <n v="0.77491451076470297"/>
    <n v="0.14864345254074601"/>
    <n v="1.8072477454717101E-2"/>
    <n v="2.6916592664845302E-6"/>
    <n v="0.644655535403033"/>
    <n v="0.16325354651135901"/>
    <n v="1.9192411813320799E-2"/>
    <n v="0.72580783408824201"/>
    <n v="0.44006668978532598"/>
    <n v="0.152633325534758"/>
  </r>
  <r>
    <x v="35"/>
    <n v="0.99297877061967799"/>
    <n v="1.39268682989971E-2"/>
    <n v="0.77343658510927604"/>
    <n v="0.14562334661916601"/>
    <n v="1.8072538048965501E-2"/>
    <n v="2.69185790641106E-6"/>
    <n v="0.64465553486494798"/>
    <n v="0.163253533640043"/>
    <n v="1.7562867414076502E-2"/>
    <n v="0.71965235875910605"/>
    <n v="0.46845378054493902"/>
    <n v="0.159618887320775"/>
  </r>
  <r>
    <x v="35"/>
    <n v="0.99294199337695899"/>
    <n v="1.37952099380463E-2"/>
    <n v="0.77234404844037996"/>
    <n v="0.151709185171195"/>
    <n v="1.80718541995913E-2"/>
    <n v="2.6908449675470002E-6"/>
    <n v="0.64465558575905602"/>
    <n v="0.16325359410913201"/>
    <n v="1.36700669047709E-2"/>
    <n v="0.71959492853975005"/>
    <n v="0.51619966244604298"/>
    <n v="0.19712518096110701"/>
  </r>
  <r>
    <x v="35"/>
    <n v="0.992894708350605"/>
    <n v="1.3776770999580501E-2"/>
    <n v="0.77308394370852396"/>
    <n v="0.14990796106746199"/>
    <n v="1.8072226421402601E-2"/>
    <n v="2.6907422123887701E-6"/>
    <n v="0.64465559672748396"/>
    <n v="0.16325361818440601"/>
    <n v="2.3537863544638701E-2"/>
    <n v="0.698439724100686"/>
    <n v="0.42353334091358502"/>
    <n v="0.17286672715555099"/>
  </r>
  <r>
    <x v="35"/>
    <n v="0.99286843889151999"/>
    <n v="1.38489855774579E-2"/>
    <n v="0.77135114589797205"/>
    <n v="0.14865255118927301"/>
    <n v="1.8072702519068101E-2"/>
    <n v="2.69111182615775E-6"/>
    <n v="0.64465551115014097"/>
    <n v="0.16325351544269601"/>
    <n v="1.85587001025036E-2"/>
    <n v="0.79370601615389402"/>
    <n v="0.47572572096766003"/>
    <n v="0.14880465406160001"/>
  </r>
  <r>
    <x v="35"/>
    <n v="0.99294899856604801"/>
    <n v="1.38554335046733E-2"/>
    <n v="0.77412610820874805"/>
    <n v="0.14939169965305299"/>
    <n v="1.80714992904225E-2"/>
    <n v="2.69151050310536E-6"/>
    <n v="0.64465556152060599"/>
    <n v="0.163253534261804"/>
    <n v="2.19988493897969E-2"/>
    <n v="0.75113456082414998"/>
    <n v="0.459183964579641"/>
    <n v="0.14325485667093099"/>
  </r>
  <r>
    <x v="35"/>
    <n v="0.99285793110788501"/>
    <n v="1.3780986244639699E-2"/>
    <n v="0.77270480057574498"/>
    <n v="0.15208693001451901"/>
    <n v="1.8071300195035001E-2"/>
    <n v="2.6918753308594201E-6"/>
    <n v="0.64465563278955995"/>
    <n v="0.163253692904341"/>
    <n v="1.9826123524137901E-2"/>
    <n v="0.71092296541702404"/>
    <n v="0.45169911281512498"/>
    <n v="0.16321322643296099"/>
  </r>
  <r>
    <x v="35"/>
    <n v="0.99286668759424701"/>
    <n v="1.3921498091504499E-2"/>
    <n v="0.77086836061856501"/>
    <n v="0.149344143297579"/>
    <n v="1.8071326163998602E-2"/>
    <n v="2.69135556443966E-6"/>
    <n v="0.64465559952777896"/>
    <n v="0.16325363375435401"/>
    <n v="1.9826123524137901E-2"/>
    <n v="0.65952291909358196"/>
    <n v="0.44481938810539201"/>
    <n v="0.18162198941361599"/>
  </r>
  <r>
    <x v="35"/>
    <n v="0.99289821094514996"/>
    <n v="1.3998354588461199E-2"/>
    <n v="0.77515170256974897"/>
    <n v="0.15011271793288"/>
    <n v="1.80723476098993E-2"/>
    <n v="2.69085623011321E-6"/>
    <n v="0.64465559248272397"/>
    <n v="0.16325361425337401"/>
    <n v="1.6929155703259299E-2"/>
    <n v="0.70839081483633703"/>
    <n v="0.479238631557656"/>
    <n v="0.16997626945814501"/>
  </r>
  <r>
    <x v="35"/>
    <n v="0.99295775505241002"/>
    <n v="1.3854090952800199E-2"/>
    <n v="0.77333675702673899"/>
    <n v="0.14706692641824601"/>
    <n v="1.8072771769637699E-2"/>
    <n v="2.69127295529074E-6"/>
    <n v="0.64465549698153402"/>
    <n v="0.16325347160475001"/>
    <n v="2.0188244501747801E-2"/>
    <n v="0.71939131230748898"/>
    <n v="0.45704703663386997"/>
    <n v="0.15709705351462999"/>
  </r>
  <r>
    <x v="35"/>
    <n v="0.99285092591879598"/>
    <n v="1.37746449859292E-2"/>
    <n v="0.77233160047125804"/>
    <n v="0.14976655978015199"/>
    <n v="1.8071836886948901E-2"/>
    <n v="2.6909201191353802E-6"/>
    <n v="0.64465559462677402"/>
    <n v="0.163253649890126"/>
    <n v="1.3489006415966001E-2"/>
    <n v="0.68004117019070098"/>
    <n v="0.51628724344465504"/>
    <n v="0.17416970077338201"/>
  </r>
  <r>
    <x v="35"/>
    <n v="0.99292448040423498"/>
    <n v="1.38587034460849E-2"/>
    <n v="0.77703998353691095"/>
    <n v="0.148256057598844"/>
    <n v="1.8073395024763499E-2"/>
    <n v="2.6913256599909201E-6"/>
    <n v="0.644655582842245"/>
    <n v="0.16325364398186601"/>
    <n v="1.85587001025036E-2"/>
    <n v="0.71426958092675796"/>
    <n v="0.46574998842978499"/>
    <n v="0.15630050767468101"/>
  </r>
  <r>
    <x v="35"/>
    <n v="0.99291222132332801"/>
    <n v="1.3793569450004E-2"/>
    <n v="0.77569014927400604"/>
    <n v="0.14901783855284001"/>
    <n v="1.8071620478919099E-2"/>
    <n v="2.6903673221299098E-6"/>
    <n v="0.64465556267091795"/>
    <n v="0.16325359763155201"/>
    <n v="1.9011351324515799E-2"/>
    <n v="0.63268734386732794"/>
    <n v="0.44769030079760402"/>
    <n v="0.20184380206840899"/>
  </r>
  <r>
    <x v="35"/>
    <n v="0.99288420056697102"/>
    <n v="1.3965221143877099E-2"/>
    <n v="0.77364704250255201"/>
    <n v="0.148653192302343"/>
    <n v="1.8072096576584699E-2"/>
    <n v="2.69142747313583E-6"/>
    <n v="0.64465559297116404"/>
    <n v="0.16325363135853199"/>
    <n v="1.6929155703259299E-2"/>
    <n v="0.71119445372670598"/>
    <n v="0.44840054542756902"/>
    <n v="0.169093224374746"/>
  </r>
  <r>
    <x v="35"/>
    <n v="0.99286318499970305"/>
    <n v="1.3880842678206501E-2"/>
    <n v="0.77625205610674697"/>
    <n v="0.14826535024121201"/>
    <n v="1.80723649225417E-2"/>
    <n v="2.6915432650392199E-6"/>
    <n v="0.64465562806487697"/>
    <n v="0.16325368366555101"/>
    <n v="2.61632406323099E-2"/>
    <n v="0.71996039357201402"/>
    <n v="0.39956667171308002"/>
    <n v="0.155417188714847"/>
  </r>
  <r>
    <x v="35"/>
    <n v="0.99291222132332801"/>
    <n v="1.37297044413101E-2"/>
    <n v="0.77157667344138703"/>
    <n v="0.15054705913521099"/>
    <n v="1.80722870156509E-2"/>
    <n v="2.6905867991364602E-6"/>
    <n v="0.64465556100935395"/>
    <n v="0.16325358292619499"/>
    <n v="2.5076877699480402E-2"/>
    <n v="0.68629062224241899"/>
    <n v="0.42367253810605299"/>
    <n v="0.16894833775545201"/>
  </r>
  <r>
    <x v="35"/>
    <n v="0.99294899856604801"/>
    <n v="1.4045711726452E-2"/>
    <n v="0.77134132641483399"/>
    <n v="0.14462328483835099"/>
    <n v="1.8070564407733698E-2"/>
    <n v="2.6894748600649099E-6"/>
    <n v="0.64465553261410502"/>
    <n v="0.16325350376022299"/>
    <n v="1.5028020570807699E-2"/>
    <n v="0.708583989210534"/>
    <n v="0.45523978578125701"/>
    <n v="0.15621286638814"/>
  </r>
  <r>
    <x v="35"/>
    <n v="0.99287719537788099"/>
    <n v="1.38379545827524E-2"/>
    <n v="0.76917423497625703"/>
    <n v="0.15024640347721999"/>
    <n v="1.8073498900617799E-2"/>
    <n v="2.6910709789233099E-6"/>
    <n v="0.644655597040519"/>
    <n v="0.163253584613684"/>
    <n v="2.2723091345016499E-2"/>
    <n v="0.66325066242267905"/>
    <n v="0.43760645661740799"/>
    <n v="0.17196085866600699"/>
  </r>
  <r>
    <x v="35"/>
    <n v="0.99287369278333704"/>
    <n v="1.36320843681238E-2"/>
    <n v="0.778297319716032"/>
    <n v="0.150689140590853"/>
    <n v="1.8071239600786701E-2"/>
    <n v="2.6908085246908398E-6"/>
    <n v="0.64465559730120203"/>
    <n v="0.16325363288643599"/>
    <n v="2.0912486456967399E-2"/>
    <n v="0.74075013297881298"/>
    <n v="0.44820599763818902"/>
    <n v="0.14760026947309399"/>
  </r>
  <r>
    <x v="35"/>
    <n v="0.99293673948514105"/>
    <n v="1.38367481251787E-2"/>
    <n v="0.77015290611540599"/>
    <n v="0.15038492723536301"/>
    <n v="1.8071127068611199E-2"/>
    <n v="2.68978915999842E-6"/>
    <n v="0.64465551018329803"/>
    <n v="0.16325349158890201"/>
    <n v="2.4533696233065699E-2"/>
    <n v="0.72104112588170999"/>
    <n v="0.41164684711563798"/>
    <n v="0.145187178199991"/>
  </r>
  <r>
    <x v="35"/>
    <n v="0.99296476024149904"/>
    <n v="1.38252978129018E-2"/>
    <n v="0.76668450445071801"/>
    <n v="0.14823113522495601"/>
    <n v="1.8071308851356199E-2"/>
    <n v="2.6915719603171102E-6"/>
    <n v="0.64465558331181505"/>
    <n v="0.16325359133664699"/>
    <n v="1.55712020372225E-2"/>
    <n v="0.73132635607542995"/>
    <n v="0.47732026428542301"/>
    <n v="0.156494129438039"/>
  </r>
  <r>
    <x v="35"/>
    <n v="0.99290346483696701"/>
    <n v="1.38365715704118E-2"/>
    <n v="0.76725969573946395"/>
    <n v="0.15063915530423699"/>
    <n v="1.80704085939523E-2"/>
    <n v="2.69147665965654E-6"/>
    <n v="0.64465557043912503"/>
    <n v="0.16325357281396799"/>
    <n v="1.19499922611242E-2"/>
    <n v="0.65746587305483895"/>
    <n v="0.51551900451892096"/>
    <n v="0.203984338216667"/>
  </r>
  <r>
    <x v="35"/>
    <n v="0.99290171353969403"/>
    <n v="1.37787940229509E-2"/>
    <n v="0.76729064636643496"/>
    <n v="0.14815858878581201"/>
    <n v="1.7898606587255301E-2"/>
    <n v="2.5533061691593599E-6"/>
    <n v="0.65661261509440605"/>
    <n v="0.18144333754488501"/>
    <n v="1.9101881568918299E-2"/>
    <n v="0.70775386149439201"/>
    <n v="0.455447872163669"/>
    <n v="0.17174743329909201"/>
  </r>
  <r>
    <x v="35"/>
    <n v="0.99283691554061704"/>
    <n v="1.38302597374959E-2"/>
    <n v="0.77787844509992998"/>
    <n v="0.15104369405884799"/>
    <n v="1.80705730640549E-2"/>
    <n v="2.6896502138618399E-6"/>
    <n v="0.64465553912951301"/>
    <n v="0.16325354289558899"/>
    <n v="1.87397605913085E-2"/>
    <n v="0.69062399333926505"/>
    <n v="0.45886514388773703"/>
    <n v="0.17129873344705199"/>
  </r>
  <r>
    <x v="35"/>
    <n v="0.99290346483696701"/>
    <n v="1.3867516471531499E-2"/>
    <n v="0.77212898256600104"/>
    <n v="0.14828592075962099"/>
    <n v="1.8071187662859499E-2"/>
    <n v="2.69113937754005E-6"/>
    <n v="0.64465561435433805"/>
    <n v="0.163253674558309"/>
    <n v="1.9826123524137901E-2"/>
    <n v="0.62774834500272803"/>
    <n v="0.460377378740636"/>
    <n v="0.17810499785049"/>
  </r>
  <r>
    <x v="35"/>
    <n v="0.99287019018879197"/>
    <n v="1.37389404625525E-2"/>
    <n v="0.773195375216159"/>
    <n v="0.14856157170280501"/>
    <n v="1.8072754456995299E-2"/>
    <n v="2.6914362191406502E-6"/>
    <n v="0.64465561871605304"/>
    <n v="0.163253637189608"/>
    <n v="1.8830290835710899E-2"/>
    <n v="0.69468065519739697"/>
    <n v="0.47508620494783099"/>
    <n v="0.16677837770687801"/>
  </r>
  <r>
    <x v="36"/>
    <n v="0.99331151710142396"/>
    <n v="1.38276371635629E-2"/>
    <n v="0.72426746963187205"/>
    <n v="0.15306160950757999"/>
    <n v="1.80717330110946E-2"/>
    <n v="2.6909433397670499E-6"/>
    <n v="0.64465559563958597"/>
    <n v="0.163253584962506"/>
    <n v="4.5446182690033102E-2"/>
    <n v="0.63199818123505802"/>
    <n v="0.50229251024448396"/>
    <n v="0.204897865489964"/>
  </r>
  <r>
    <x v="36"/>
    <n v="0.99326948596688802"/>
    <n v="1.3966953587527101E-2"/>
    <n v="0.73034620893740398"/>
    <n v="0.14688743468975701"/>
    <n v="1.8071949419124399E-2"/>
    <n v="2.69128423195407E-6"/>
    <n v="0.64465557796769002"/>
    <n v="0.16325364148813501"/>
    <n v="5.39560256638641E-2"/>
    <n v="0.70180722332654899"/>
    <n v="0.433193923708458"/>
    <n v="0.16617755438279599"/>
  </r>
  <r>
    <x v="36"/>
    <n v="0.99322395223780702"/>
    <n v="1.3812184943236799E-2"/>
    <n v="0.72273643511036301"/>
    <n v="0.149003212758334"/>
    <n v="1.8071880168554901E-2"/>
    <n v="2.6914062079565602E-6"/>
    <n v="0.64465562293081202"/>
    <n v="0.16325369007791901"/>
    <n v="5.3684434930656701E-2"/>
    <n v="0.72373512526240003"/>
    <n v="0.41422033318749801"/>
    <n v="0.156281143420575"/>
  </r>
  <r>
    <x v="36"/>
    <n v="0.99329575542597304"/>
    <n v="1.38722282768726E-2"/>
    <n v="0.72712235003676196"/>
    <n v="0.15099681577429799"/>
    <n v="1.80719321064821E-2"/>
    <n v="2.6902960209657601E-6"/>
    <n v="0.64465558396463296"/>
    <n v="0.163253622241811"/>
    <n v="5.0787467109778099E-2"/>
    <n v="0.701446979223317"/>
    <n v="0.45955655526794698"/>
    <n v="0.160404213059088"/>
  </r>
  <r>
    <x v="36"/>
    <n v="0.99327298856143198"/>
    <n v="1.38603954292674E-2"/>
    <n v="0.72689216169373805"/>
    <n v="0.14964859400222399"/>
    <n v="1.8072113889227099E-2"/>
    <n v="2.6905555870745102E-6"/>
    <n v="0.64465559468388201"/>
    <n v="0.163253640363477"/>
    <n v="5.6400342262730399E-2"/>
    <n v="0.67523269455191104"/>
    <n v="0.42733594435493999"/>
    <n v="0.16342975345666499"/>
  </r>
  <r>
    <x v="36"/>
    <n v="0.99321169315690006"/>
    <n v="1.38251948226211E-2"/>
    <n v="0.72747356747198899"/>
    <n v="0.14909365694268001"/>
    <n v="1.80723476098993E-2"/>
    <n v="2.6905021298730401E-6"/>
    <n v="0.644655479790613"/>
    <n v="0.16325346596690499"/>
    <n v="4.0738609981105497E-2"/>
    <n v="0.67711744993258705"/>
    <n v="0.52228987036876895"/>
    <n v="0.19714879320199699"/>
  </r>
  <r>
    <x v="36"/>
    <n v="0.993299258020517"/>
    <n v="1.39176506688763E-2"/>
    <n v="0.72552224279805599"/>
    <n v="0.153727677443316"/>
    <n v="1.8070399937631099E-2"/>
    <n v="2.6905397368921799E-6"/>
    <n v="0.64465562516604102"/>
    <n v="0.163253646365459"/>
    <n v="5.1602239309400201E-2"/>
    <n v="0.70431326926207405"/>
    <n v="0.43115493242761299"/>
    <n v="0.167646658358925"/>
  </r>
  <r>
    <x v="36"/>
    <n v="0.99328174504779398"/>
    <n v="1.4037369513717E-2"/>
    <n v="0.73233124210324296"/>
    <n v="0.14557117169970701"/>
    <n v="1.7899125966526801E-2"/>
    <n v="2.5516348079001999E-6"/>
    <n v="0.65661261954905203"/>
    <n v="0.18144338265239601"/>
    <n v="5.2054890531412497E-2"/>
    <n v="0.70572292010080795"/>
    <n v="0.46156429304190599"/>
    <n v="0.16656135888582299"/>
  </r>
  <r>
    <x v="36"/>
    <n v="0.99326072948052602"/>
    <n v="1.38787350556769E-2"/>
    <n v="0.73036912363121598"/>
    <n v="0.15010488260614899"/>
    <n v="1.8071179006538301E-2"/>
    <n v="2.6900431870367601E-6"/>
    <n v="0.64465549546575696"/>
    <n v="0.16325349948850201"/>
    <n v="4.49030012236184E-2"/>
    <n v="0.722393346501087"/>
    <n v="0.49675400274968601"/>
    <n v="0.16736261258969301"/>
  </r>
  <r>
    <x v="36"/>
    <n v="0.99332552747960301"/>
    <n v="1.3814086585205001E-2"/>
    <n v="0.72609241650429501"/>
    <n v="0.149764089372527"/>
    <n v="1.80727198317105E-2"/>
    <n v="2.6914442254696302E-6"/>
    <n v="0.64465560826263801"/>
    <n v="0.16325363278225499"/>
    <n v="5.4589737374681299E-2"/>
    <n v="0.72241945114624895"/>
    <n v="0.41414087332300198"/>
    <n v="0.15324076475540499"/>
  </r>
  <r>
    <x v="36"/>
    <n v="0.99322395223780702"/>
    <n v="1.3866832321809901E-2"/>
    <n v="0.72709687361184705"/>
    <n v="0.15043377571515601"/>
    <n v="1.8071447352495301E-2"/>
    <n v="2.69145180610414E-6"/>
    <n v="0.64465570938413297"/>
    <n v="0.16325379112945099"/>
    <n v="5.4861328107888602E-2"/>
    <n v="0.73771677321102103"/>
    <n v="0.41853555984984298"/>
    <n v="0.15093093405318"/>
  </r>
  <r>
    <x v="36"/>
    <n v="0.993316770993241"/>
    <n v="1.37725447198483E-2"/>
    <n v="0.72544012284992199"/>
    <n v="0.15072237096802699"/>
    <n v="1.8071230944465499E-2"/>
    <n v="2.69015460412674E-6"/>
    <n v="0.644655568119336"/>
    <n v="0.16325352145337099"/>
    <n v="5.25075417534248E-2"/>
    <n v="0.754663908850014"/>
    <n v="0.42518781162318797"/>
    <n v="0.14681561985764299"/>
  </r>
  <r>
    <x v="36"/>
    <n v="0.99320293667053805"/>
    <n v="1.38041848053626E-2"/>
    <n v="0.73013853027924702"/>
    <n v="0.14867879251938901"/>
    <n v="1.8071966731766798E-2"/>
    <n v="2.6916164292995799E-6"/>
    <n v="0.64465556066813001"/>
    <n v="0.16325356149315201"/>
    <n v="4.49030012236184E-2"/>
    <n v="0.71772061501713702"/>
    <n v="0.48071947848802699"/>
    <n v="0.158862916125877"/>
  </r>
  <r>
    <x v="36"/>
    <n v="0.99319943407599398"/>
    <n v="1.3855142924952799E-2"/>
    <n v="0.73035089964400701"/>
    <n v="0.14837819677363101"/>
    <n v="1.80719147938397E-2"/>
    <n v="2.6906542257395701E-6"/>
    <n v="0.64465558173952697"/>
    <n v="0.16325361871008101"/>
    <n v="5.9387840328011497E-2"/>
    <n v="0.74775661974022201"/>
    <n v="0.41452755432331301"/>
    <n v="0.148868699952105"/>
  </r>
  <r>
    <x v="36"/>
    <n v="0.99323796261598496"/>
    <n v="1.3888989945053099E-2"/>
    <n v="0.72885711703160005"/>
    <n v="0.14987809612626399"/>
    <n v="1.80718282306278E-2"/>
    <n v="2.6910460461618101E-6"/>
    <n v="0.6446555266124"/>
    <n v="0.163253542183254"/>
    <n v="5.3503374441851798E-2"/>
    <n v="0.63833116815129198"/>
    <n v="0.43902617815617301"/>
    <n v="0.17472212047535099"/>
  </r>
  <r>
    <x v="36"/>
    <n v="0.99327999375052201"/>
    <n v="1.3779573806504601E-2"/>
    <n v="0.72560938648527995"/>
    <n v="0.151131298633992"/>
    <n v="1.8070460531879402E-2"/>
    <n v="2.6900476712030701E-6"/>
    <n v="0.644655578248573"/>
    <n v="0.16325357733173301"/>
    <n v="5.0063225154558501E-2"/>
    <n v="0.66490047599689905"/>
    <n v="0.44321014119521401"/>
    <n v="0.179743736526844"/>
  </r>
  <r>
    <x v="36"/>
    <n v="0.99322920612962295"/>
    <n v="1.3827434861225899E-2"/>
    <n v="0.72430821125781497"/>
    <n v="0.14954729425152999"/>
    <n v="1.8071758980058202E-2"/>
    <n v="2.6907960433346799E-6"/>
    <n v="0.64465557038188703"/>
    <n v="0.163253591067165"/>
    <n v="4.4993531468020903E-2"/>
    <n v="0.75391209506935597"/>
    <n v="0.49325815405948198"/>
    <n v="0.155999359370424"/>
  </r>
  <r>
    <x v="36"/>
    <n v="0.993225703535079"/>
    <n v="1.3766574961793201E-2"/>
    <n v="0.72156978117925497"/>
    <n v="0.151981888395299"/>
    <n v="1.80732565236244E-2"/>
    <n v="2.69057764504247E-6"/>
    <n v="0.64465561975452501"/>
    <n v="0.16325366429923399"/>
    <n v="5.1240118331790298E-2"/>
    <n v="0.71243703483640397"/>
    <n v="0.47398488514477499"/>
    <n v="0.168865064203406"/>
  </r>
  <r>
    <x v="36"/>
    <n v="0.99322920612962295"/>
    <n v="1.3893933478525701E-2"/>
    <n v="0.72621049453437203"/>
    <n v="0.147298193265056"/>
    <n v="1.80720792639423E-2"/>
    <n v="2.6911831728097302E-6"/>
    <n v="0.64465563395278402"/>
    <n v="0.163253660877691"/>
    <n v="4.8886331977326503E-2"/>
    <n v="0.773485358011619"/>
    <n v="0.48052024279454097"/>
    <n v="0.15151939385611801"/>
  </r>
  <r>
    <x v="36"/>
    <n v="0.99324847039961905"/>
    <n v="1.38731919716418E-2"/>
    <n v="0.72986541254300297"/>
    <n v="0.149277726798906"/>
    <n v="1.80721398581907E-2"/>
    <n v="2.6908506263266699E-6"/>
    <n v="0.64465552951643101"/>
    <n v="0.163253524856143"/>
    <n v="4.9157922710533798E-2"/>
    <n v="0.69911844487489105"/>
    <n v="0.49519184062724397"/>
    <n v="0.17698468253528299"/>
  </r>
  <r>
    <x v="36"/>
    <n v="0.99325197299416401"/>
    <n v="1.38654824134881E-2"/>
    <n v="0.73745503868329898"/>
    <n v="0.14365168640116099"/>
    <n v="1.80713175076774E-2"/>
    <n v="2.6901707260633801E-6"/>
    <n v="0.64465562733590898"/>
    <n v="0.16325367123235199"/>
    <n v="5.1149588087387898E-2"/>
    <n v="0.74295858595949604"/>
    <n v="0.46724946277284402"/>
    <n v="0.162906035980423"/>
  </r>
  <r>
    <x v="36"/>
    <n v="0.99324671910234696"/>
    <n v="1.3805604599946199E-2"/>
    <n v="0.72875407761363598"/>
    <n v="0.150088315008295"/>
    <n v="1.8070521126127798E-2"/>
    <n v="2.6909728122273299E-6"/>
    <n v="0.64465557290851505"/>
    <n v="0.163253598502137"/>
    <n v="5.1873830042607601E-2"/>
    <n v="0.69676380588130304"/>
    <n v="0.43075367847606999"/>
    <n v="0.14942603204263299"/>
  </r>
  <r>
    <x v="36"/>
    <n v="0.99323621131871298"/>
    <n v="1.37864851899831E-2"/>
    <n v="0.73219542592763198"/>
    <n v="0.14635599934791399"/>
    <n v="1.8072235077723799E-2"/>
    <n v="2.6902976194527101E-6"/>
    <n v="0.64465558754040198"/>
    <n v="0.163253629457565"/>
    <n v="5.42276163970715E-2"/>
    <n v="0.69758871266841405"/>
    <n v="0.44540550583015198"/>
    <n v="0.149973334534696"/>
  </r>
  <r>
    <x v="36"/>
    <n v="0.99323796261598496"/>
    <n v="1.3968656605382599E-2"/>
    <n v="0.72712411560003198"/>
    <n v="0.14850006463259499"/>
    <n v="1.8072148514511902E-2"/>
    <n v="2.69051211923016E-6"/>
    <n v="0.64465563299825102"/>
    <n v="0.16325368176077501"/>
    <n v="5.2688602242229703E-2"/>
    <n v="0.75420446709516997"/>
    <n v="0.43468654966230003"/>
    <n v="0.15076082326843701"/>
  </r>
  <r>
    <x v="36"/>
    <n v="0.99327298856143198"/>
    <n v="1.3937428480991E-2"/>
    <n v="0.72732156850525698"/>
    <n v="0.14988131247304801"/>
    <n v="1.8071473321458899E-2"/>
    <n v="2.68979836651252E-6"/>
    <n v="0.64465561212612799"/>
    <n v="0.16325361959409601"/>
    <n v="5.5404509574303401E-2"/>
    <n v="0.69247220221671502"/>
    <n v="0.42200737224139701"/>
    <n v="0.178647332019819"/>
  </r>
  <r>
    <x v="36"/>
    <n v="0.99325197299416401"/>
    <n v="1.39326394329394E-2"/>
    <n v="0.726849488871817"/>
    <n v="0.15038982209819801"/>
    <n v="1.80725120800019E-2"/>
    <n v="2.6914738948343998E-6"/>
    <n v="0.64465558084392005"/>
    <n v="0.16325357678765101"/>
    <n v="5.2779132486632102E-2"/>
    <n v="0.66097955829360699"/>
    <n v="0.42794749137564297"/>
    <n v="0.17073157042513501"/>
  </r>
  <r>
    <x v="36"/>
    <n v="0.99324671910234696"/>
    <n v="1.3770050883766099E-2"/>
    <n v="0.72792472924381102"/>
    <n v="0.14994719018904701"/>
    <n v="1.80721831397966E-2"/>
    <n v="2.6913544638893798E-6"/>
    <n v="0.644655575552607"/>
    <n v="0.163253596442926"/>
    <n v="5.60382212851206E-2"/>
    <n v="0.78259065824402996"/>
    <n v="0.42668357504190202"/>
    <n v="0.138962735540893"/>
  </r>
  <r>
    <x v="36"/>
    <n v="0.993299258020517"/>
    <n v="1.3888022572059599E-2"/>
    <n v="0.72630842992068401"/>
    <n v="0.15034598693055401"/>
    <n v="1.7897957363165899E-2"/>
    <n v="2.5515516225753301E-6"/>
    <n v="0.65661259333619904"/>
    <n v="0.181443277935535"/>
    <n v="4.8433680755314297E-2"/>
    <n v="0.62537282229301205"/>
    <n v="0.47312505416914402"/>
    <n v="0.18525650695450299"/>
  </r>
  <r>
    <x v="36"/>
    <n v="0.99331151710142396"/>
    <n v="1.3735460862355201E-2"/>
    <n v="0.72806847306948097"/>
    <n v="0.147366755673209"/>
    <n v="1.8071802261664199E-2"/>
    <n v="2.6911936704252401E-6"/>
    <n v="0.64465553813884502"/>
    <n v="0.16325355602599101"/>
    <n v="5.0244285643363397E-2"/>
    <n v="0.70864664035892"/>
    <n v="0.48443985591090599"/>
    <n v="0.17973574071554199"/>
  </r>
  <r>
    <x v="36"/>
    <n v="0.99324321650780201"/>
    <n v="1.38205345124204E-2"/>
    <n v="0.72814401173065202"/>
    <n v="0.14907545463937"/>
    <n v="1.80717243547735E-2"/>
    <n v="2.6914589645028701E-6"/>
    <n v="0.64465556760780696"/>
    <n v="0.163253533895799"/>
    <n v="5.3322313953046901E-2"/>
    <n v="0.77439379966324895"/>
    <n v="0.43858706206071602"/>
    <n v="0.14216104658378001"/>
  </r>
  <r>
    <x v="36"/>
    <n v="0.99327298856143198"/>
    <n v="1.37234477817589E-2"/>
    <n v="0.73282279503523795"/>
    <n v="0.14610675175398199"/>
    <n v="1.8072858332849599E-2"/>
    <n v="2.6905800238588001E-6"/>
    <n v="0.64465557451035305"/>
    <n v="0.16325358478318799"/>
    <n v="5.0696936865375603E-2"/>
    <n v="0.67213146270669699"/>
    <n v="0.47276800876636499"/>
    <n v="0.16412305087694001"/>
  </r>
  <r>
    <x v="36"/>
    <n v="0.99326598337234295"/>
    <n v="1.39885631553481E-2"/>
    <n v="0.72799455685123304"/>
    <n v="0.14726319261364201"/>
    <n v="1.80725726742503E-2"/>
    <n v="2.6904861575915199E-6"/>
    <n v="0.64465559259821703"/>
    <n v="0.163253641671149"/>
    <n v="6.0745793994048301E-2"/>
    <n v="0.68037530964877202"/>
    <n v="0.38992895032717301"/>
    <n v="0.161416119487337"/>
  </r>
  <r>
    <x v="36"/>
    <n v="0.99328875023688301"/>
    <n v="1.3719449551934E-2"/>
    <n v="0.73039260120298899"/>
    <n v="0.14761723396811499"/>
    <n v="1.78994895320169E-2"/>
    <n v="2.5533445619903801E-6"/>
    <n v="0.65661261853500796"/>
    <n v="0.18144332802031199"/>
    <n v="5.2869662731034599E-2"/>
    <n v="0.66213860453878903"/>
    <n v="0.44278580123815803"/>
    <n v="0.157118348302523"/>
  </r>
  <r>
    <x v="36"/>
    <n v="0.99327123726416"/>
    <n v="1.3919272765797E-2"/>
    <n v="0.72737589300054595"/>
    <n v="0.150476552578688"/>
    <n v="1.80723649225417E-2"/>
    <n v="2.69019688999992E-6"/>
    <n v="0.64465563914750001"/>
    <n v="0.16325368167808399"/>
    <n v="4.9067392466131399E-2"/>
    <n v="0.66223258126136997"/>
    <n v="0.48606573101441303"/>
    <n v="0.203822859240788"/>
  </r>
  <r>
    <x v="36"/>
    <n v="0.99323971391325805"/>
    <n v="1.38084552237864E-2"/>
    <n v="0.72982536735580095"/>
    <n v="0.14822912471751701"/>
    <n v="1.8072789082280102E-2"/>
    <n v="2.6900291725530401E-6"/>
    <n v="0.64465561117537096"/>
    <n v="0.163253651916276"/>
    <n v="5.4680267619083699E-2"/>
    <n v="0.68515768064240001"/>
    <n v="0.44443915670607897"/>
    <n v="0.17628579555248999"/>
  </r>
  <r>
    <x v="36"/>
    <n v="0.99329575542597304"/>
    <n v="1.3973622208201E-2"/>
    <n v="0.72658283769651999"/>
    <n v="0.14888456391313001"/>
    <n v="1.8071430039852902E-2"/>
    <n v="2.6902863898655499E-6"/>
    <n v="0.64465555185475099"/>
    <n v="0.16325352042103"/>
    <n v="5.0425346132168203E-2"/>
    <n v="0.72713917099149095"/>
    <n v="0.46292155842607102"/>
    <n v="0.16235943150579099"/>
  </r>
  <r>
    <x v="36"/>
    <n v="0.99321694704871699"/>
    <n v="1.38543484285019E-2"/>
    <n v="0.73126567713985502"/>
    <n v="0.14789726872248701"/>
    <n v="1.80714992904225E-2"/>
    <n v="2.6902711978787699E-6"/>
    <n v="0.64465541056337705"/>
    <n v="0.163253389780085"/>
    <n v="4.8162090022106897E-2"/>
    <n v="0.66690531274531994"/>
    <n v="0.49959677640731998"/>
    <n v="0.186846375274065"/>
  </r>
  <r>
    <x v="36"/>
    <n v="0.99324321650780201"/>
    <n v="1.3859380239357901E-2"/>
    <n v="0.72867587810475198"/>
    <n v="0.148812403943517"/>
    <n v="1.8073498900617799E-2"/>
    <n v="2.6908766171788499E-6"/>
    <n v="0.64465563961551897"/>
    <n v="0.16325370971028599"/>
    <n v="4.7075727089277403E-2"/>
    <n v="0.74004530755944697"/>
    <n v="0.48144297341542902"/>
    <n v="0.15742836665022999"/>
  </r>
  <r>
    <x v="36"/>
    <n v="0.99326598337234295"/>
    <n v="1.38687339637781E-2"/>
    <n v="0.72521433095888999"/>
    <n v="0.14931599850494501"/>
    <n v="1.8072157170832999E-2"/>
    <n v="2.69144915613717E-6"/>
    <n v="0.64465554443230899"/>
    <n v="0.16325357249918901"/>
    <n v="4.3001866091166803E-2"/>
    <n v="0.706934175636313"/>
    <n v="0.51773192371865595"/>
    <n v="0.17540830374045599"/>
  </r>
  <r>
    <x v="36"/>
    <n v="0.99330100931778997"/>
    <n v="1.3972618052964399E-2"/>
    <n v="0.72577368497723804"/>
    <n v="0.14778540512426"/>
    <n v="1.8071516603064799E-2"/>
    <n v="2.6910287990927498E-6"/>
    <n v="0.64465558414118695"/>
    <n v="0.16325363704777501"/>
    <n v="4.9338983199338798E-2"/>
    <n v="0.76633268523730702"/>
    <n v="0.47911465542216403"/>
    <n v="0.16562881329281401"/>
  </r>
  <r>
    <x v="36"/>
    <n v="0.99329050153415599"/>
    <n v="1.3769171788156001E-2"/>
    <n v="0.72820570434121801"/>
    <n v="0.149694521066184"/>
    <n v="1.80723043282933E-2"/>
    <n v="2.6902815256756698E-6"/>
    <n v="0.64465557084561198"/>
    <n v="0.16325357168414101"/>
    <n v="4.8071559777704401E-2"/>
    <n v="0.68416570412625299"/>
    <n v="0.485474393427137"/>
    <n v="0.17915926371520599"/>
  </r>
  <r>
    <x v="36"/>
    <n v="0.99324847039961905"/>
    <n v="1.3780357268282599E-2"/>
    <n v="0.73021119762789699"/>
    <n v="0.14823000751490301"/>
    <n v="1.8071880168554901E-2"/>
    <n v="2.6905381795239001E-6"/>
    <n v="0.64465558429181202"/>
    <n v="0.163253625883793"/>
    <n v="5.4318146641473899E-2"/>
    <n v="0.75660609445004701"/>
    <n v="0.45304453825169999"/>
    <n v="0.15822906328244099"/>
  </r>
  <r>
    <x v="36"/>
    <n v="0.993308014506879"/>
    <n v="1.38007015269411E-2"/>
    <n v="0.72819054145675299"/>
    <n v="0.14657937504020099"/>
    <n v="1.80717243547735E-2"/>
    <n v="2.6903611043392401E-6"/>
    <n v="0.64465551546412003"/>
    <n v="0.16325350430052299"/>
    <n v="5.5585570063108297E-2"/>
    <n v="0.71784591731391401"/>
    <n v="0.42666026327960199"/>
    <n v="0.14990285126845501"/>
  </r>
  <r>
    <x v="36"/>
    <n v="0.99321169315690006"/>
    <n v="1.3943048807736599E-2"/>
    <n v="0.72923682261023004"/>
    <n v="0.150403078876755"/>
    <n v="1.80725986432138E-2"/>
    <n v="2.6907632622220099E-6"/>
    <n v="0.64465558460978201"/>
    <n v="0.163253584154716"/>
    <n v="4.8886331977326503E-2"/>
    <n v="0.744514422811135"/>
    <n v="0.50654272212558704"/>
    <n v="0.180950003196373"/>
  </r>
  <r>
    <x v="36"/>
    <n v="0.99321869834598897"/>
    <n v="1.3778466660987299E-2"/>
    <n v="0.72911152818608604"/>
    <n v="0.14905252646609701"/>
    <n v="1.80733171178728E-2"/>
    <n v="2.69150267479398E-6"/>
    <n v="0.64465554778632905"/>
    <n v="0.16325356224197901"/>
    <n v="5.8935189105999201E-2"/>
    <n v="0.75219963034674897"/>
    <n v="0.40569930094650097"/>
    <n v="0.151705102508085"/>
  </r>
  <r>
    <x v="36"/>
    <n v="0.99324847039961905"/>
    <n v="1.38178861909172E-2"/>
    <n v="0.731964809346068"/>
    <n v="0.14782619408389"/>
    <n v="1.8072685206425802E-2"/>
    <n v="2.6904601225479002E-6"/>
    <n v="0.64465549428716695"/>
    <n v="0.16325345630073401"/>
    <n v="5.4589737374681299E-2"/>
    <n v="0.70092488632008298"/>
    <n v="0.425754180932083"/>
    <n v="0.168737437108926"/>
  </r>
  <r>
    <x v="36"/>
    <n v="0.99326423207506997"/>
    <n v="1.38525387421414E-2"/>
    <n v="0.73137707308560895"/>
    <n v="0.15003657754317301"/>
    <n v="1.80721658271542E-2"/>
    <n v="2.69116318485741E-6"/>
    <n v="0.64465561913639302"/>
    <n v="0.16325361424466101"/>
    <n v="4.3907168535191402E-2"/>
    <n v="0.70523737370079997"/>
    <n v="0.51874422872787396"/>
    <n v="0.18843547660371199"/>
  </r>
  <r>
    <x v="36"/>
    <n v="0.99329750672324502"/>
    <n v="1.38646548130184E-2"/>
    <n v="0.72830001030041203"/>
    <n v="0.14636459507180499"/>
    <n v="1.7898797026321502E-2"/>
    <n v="2.5520779658393001E-6"/>
    <n v="0.65661255849782096"/>
    <n v="0.18144325532241501"/>
    <n v="5.5404509574303401E-2"/>
    <n v="0.75882498928879305"/>
    <n v="0.45262425249750698"/>
    <n v="0.14332541882376801"/>
  </r>
  <r>
    <x v="36"/>
    <n v="0.99324496780507499"/>
    <n v="1.3770933657600499E-2"/>
    <n v="0.72983177344139105"/>
    <n v="0.148742641273612"/>
    <n v="1.80708587226543E-2"/>
    <n v="2.6890537351751599E-6"/>
    <n v="0.64465560733438698"/>
    <n v="0.16325365674164499"/>
    <n v="5.2960192975437102E-2"/>
    <n v="0.74459795767565395"/>
    <n v="0.44113027048377901"/>
    <n v="0.16106800458784001"/>
  </r>
  <r>
    <x v="36"/>
    <n v="0.99331852229051298"/>
    <n v="1.3961789360595901E-2"/>
    <n v="0.72706294422620998"/>
    <n v="0.14900450815393501"/>
    <n v="1.8071308851356199E-2"/>
    <n v="2.6902079959836801E-6"/>
    <n v="0.64465559185908405"/>
    <n v="0.16325360162349101"/>
    <n v="5.4318146641473899E-2"/>
    <n v="0.67343147403575099"/>
    <n v="0.41546822560640401"/>
    <n v="0.17243961790065401"/>
  </r>
  <r>
    <x v="36"/>
    <n v="0.99323095742689604"/>
    <n v="1.3974725675494E-2"/>
    <n v="0.72555701273393003"/>
    <n v="0.14699415199410801"/>
    <n v="1.80717676363794E-2"/>
    <n v="2.6927603292529798E-6"/>
    <n v="0.64465563767393297"/>
    <n v="0.16325366415373799"/>
    <n v="5.3141253464241998E-2"/>
    <n v="0.75716995478553994"/>
    <n v="0.45262606777470299"/>
    <n v="0.14140813985299"/>
  </r>
  <r>
    <x v="36"/>
    <n v="0.99326948596688802"/>
    <n v="1.39182318283173E-2"/>
    <n v="0.72733956845048398"/>
    <n v="0.150201394325718"/>
    <n v="1.8072399547826402E-2"/>
    <n v="2.6900650836275599E-6"/>
    <n v="0.64465558082159702"/>
    <n v="0.16325360581266599"/>
    <n v="4.9338983199338798E-2"/>
    <n v="0.700914444462018"/>
    <n v="0.469508615103224"/>
    <n v="0.17391779605388499"/>
  </r>
  <r>
    <x v="36"/>
    <n v="0.99327298856143198"/>
    <n v="1.3943354100354299E-2"/>
    <n v="0.72911467102860605"/>
    <n v="0.14981449789662099"/>
    <n v="1.8072789082280102E-2"/>
    <n v="2.69107401506434E-6"/>
    <n v="0.64465558135951595"/>
    <n v="0.163253582068665"/>
    <n v="4.7981029533301897E-2"/>
    <n v="0.74627909682406801"/>
    <n v="0.493862690273979"/>
    <n v="0.147583948224705"/>
  </r>
  <r>
    <x v="36"/>
    <n v="0.99329400412870095"/>
    <n v="1.36197292126665E-2"/>
    <n v="0.73175920065298605"/>
    <n v="0.149322512343848"/>
    <n v="1.7897394702288402E-2"/>
    <n v="2.55209937574045E-6"/>
    <n v="0.65661262510988705"/>
    <n v="0.18144339060620099"/>
    <n v="4.6079894400850398E-2"/>
    <n v="0.646700317390142"/>
    <n v="0.48953833935027302"/>
    <n v="0.18767357358561601"/>
  </r>
  <r>
    <x v="36"/>
    <n v="0.99322395223780702"/>
    <n v="1.3925430113291899E-2"/>
    <n v="0.72832441272155002"/>
    <n v="0.15039824088613801"/>
    <n v="1.80724514857536E-2"/>
    <n v="2.6920549346540799E-6"/>
    <n v="0.64465556322706197"/>
    <n v="0.16325358445944901"/>
    <n v="5.0787467109778099E-2"/>
    <n v="0.64070146993197796"/>
    <n v="0.47876269997672899"/>
    <n v="0.189099636634981"/>
  </r>
  <r>
    <x v="36"/>
    <n v="0.99333078137141995"/>
    <n v="1.37049168876853E-2"/>
    <n v="0.72560900870991796"/>
    <n v="0.14711722223058801"/>
    <n v="1.80727198317105E-2"/>
    <n v="2.6907712505201301E-6"/>
    <n v="0.64465562237906804"/>
    <n v="0.163253674444238"/>
    <n v="6.3642761814926896E-2"/>
    <n v="0.55158021134984103"/>
    <n v="0.39295912367732899"/>
    <n v="0.21348249492507301"/>
  </r>
  <r>
    <x v="36"/>
    <n v="0.99327298856143198"/>
    <n v="1.3941378893899899E-2"/>
    <n v="0.72788777736712995"/>
    <n v="0.15254990554554301"/>
    <n v="1.80726159558562E-2"/>
    <n v="2.6907595209329499E-6"/>
    <n v="0.64465567742403096"/>
    <n v="0.16325375001675499"/>
    <n v="5.6219281773925503E-2"/>
    <n v="0.65556023395803298"/>
    <n v="0.42259265555805497"/>
    <n v="0.18497815909603901"/>
  </r>
  <r>
    <x v="36"/>
    <n v="0.99329225283142797"/>
    <n v="1.37892622493371E-2"/>
    <n v="0.73143947429891498"/>
    <n v="0.14769360073781801"/>
    <n v="1.80714819777801E-2"/>
    <n v="2.6907352266636999E-6"/>
    <n v="0.64465556263264601"/>
    <n v="0.163253559857967"/>
    <n v="5.60382212851206E-2"/>
    <n v="0.72091060265590101"/>
    <n v="0.41796734917149497"/>
    <n v="0.15553312320967499"/>
  </r>
  <r>
    <x v="36"/>
    <n v="0.99322920612962295"/>
    <n v="1.3871547805375299E-2"/>
    <n v="0.72679532290402504"/>
    <n v="0.14829304762951601"/>
    <n v="1.8071845543270099E-2"/>
    <n v="2.69141395277379E-6"/>
    <n v="0.64465552182438501"/>
    <n v="0.163253517506359"/>
    <n v="5.3593904686254197E-2"/>
    <n v="0.66748483586790996"/>
    <n v="0.428934761855438"/>
    <n v="0.15710954257103099"/>
  </r>
  <r>
    <x v="36"/>
    <n v="0.99327123726416"/>
    <n v="1.3840922909770501E-2"/>
    <n v="0.72672388115141395"/>
    <n v="0.15113976926195799"/>
    <n v="1.80705557514125E-2"/>
    <n v="2.6906814646595799E-6"/>
    <n v="0.644655640032616"/>
    <n v="0.163253696603753"/>
    <n v="5.196436028701E-2"/>
    <n v="0.63816409842225796"/>
    <n v="0.42306957648592503"/>
    <n v="0.16930767006351699"/>
  </r>
  <r>
    <x v="36"/>
    <n v="0.99323796261598496"/>
    <n v="1.38949155644164E-2"/>
    <n v="0.72227608441614899"/>
    <n v="0.14858386770658699"/>
    <n v="1.80712136318231E-2"/>
    <n v="2.6907790610678599E-6"/>
    <n v="0.64465556948049696"/>
    <n v="0.16325359454817101"/>
    <n v="4.7890499288899498E-2"/>
    <n v="0.68409261111980102"/>
    <n v="0.477598162660265"/>
    <n v="0.192508451212481"/>
  </r>
  <r>
    <x v="36"/>
    <n v="0.99331852229051298"/>
    <n v="1.38419601690259E-2"/>
    <n v="0.73059725073550597"/>
    <n v="0.14751127051330101"/>
    <n v="1.78991605918116E-2"/>
    <n v="2.5517508115721498E-6"/>
    <n v="0.65661264935110097"/>
    <n v="0.18144336593968699"/>
    <n v="5.196436028701E-2"/>
    <n v="0.74376782995950996"/>
    <n v="0.44422545344693998"/>
    <n v="0.16694197302201799"/>
  </r>
  <r>
    <x v="36"/>
    <n v="0.99326773466961504"/>
    <n v="1.3767071522075101E-2"/>
    <n v="0.73240843533515998"/>
    <n v="0.15098888932177801"/>
    <n v="1.8071551228349601E-2"/>
    <n v="2.6901703608049301E-6"/>
    <n v="0.64465559564429398"/>
    <n v="0.16325361533015101"/>
    <n v="4.9157922710533798E-2"/>
    <n v="0.76079850046302"/>
    <n v="0.46830410919338"/>
    <n v="0.15325951281483"/>
  </r>
  <r>
    <x v="36"/>
    <n v="0.99328349634506596"/>
    <n v="1.3848764883999399E-2"/>
    <n v="0.72982526191734098"/>
    <n v="0.14637915500667101"/>
    <n v="1.7898052582699001E-2"/>
    <n v="2.5524171685340199E-6"/>
    <n v="0.65661261149311301"/>
    <n v="0.18144338888229999"/>
    <n v="4.9701104176948598E-2"/>
    <n v="0.76612384807601397"/>
    <n v="0.48615291633763402"/>
    <n v="0.15872271024538001"/>
  </r>
  <r>
    <x v="36"/>
    <n v="0.99326598337234295"/>
    <n v="1.38628083444148E-2"/>
    <n v="0.72319374928945201"/>
    <n v="0.15114161908474899"/>
    <n v="1.8072113889227099E-2"/>
    <n v="2.6894396460482801E-6"/>
    <n v="0.644655520471074"/>
    <n v="0.16325351140563099"/>
    <n v="4.5627243178838102E-2"/>
    <n v="0.69216416740380704"/>
    <n v="0.47737050178740498"/>
    <n v="0.173203572683746"/>
  </r>
  <r>
    <x v="36"/>
    <n v="0.99323971391325805"/>
    <n v="1.38308408969369E-2"/>
    <n v="0.731536496818321"/>
    <n v="0.15128386748408301"/>
    <n v="1.8072131201869499E-2"/>
    <n v="2.6913840531593399E-6"/>
    <n v="0.64465558806535495"/>
    <n v="0.16325361494919399"/>
    <n v="5.1240118331790298E-2"/>
    <n v="0.70963339594603403"/>
    <n v="0.458163236470715"/>
    <n v="0.14462748697375399"/>
  </r>
  <r>
    <x v="36"/>
    <n v="0.99330276061506195"/>
    <n v="1.39031437521978E-2"/>
    <n v="0.71952687201427801"/>
    <n v="0.150982138169442"/>
    <n v="1.80711703502172E-2"/>
    <n v="2.6910542327597699E-6"/>
    <n v="0.64465559589174404"/>
    <n v="0.16325358013430499"/>
    <n v="5.3412844197449398E-2"/>
    <n v="0.69515053881030897"/>
    <n v="0.444368431465332"/>
    <n v="0.17675624471373799"/>
  </r>
  <r>
    <x v="36"/>
    <n v="0.99326423207506997"/>
    <n v="1.36892550085735E-2"/>
    <n v="0.73206626782899398"/>
    <n v="0.14847768797786001"/>
    <n v="1.8070919316902599E-2"/>
    <n v="2.6902794319685698E-6"/>
    <n v="0.64465554041888695"/>
    <n v="0.163253536641846"/>
    <n v="6.0021552038828703E-2"/>
    <n v="0.65776868693871604"/>
    <n v="0.38607335038213703"/>
    <n v="0.18305590677838099"/>
  </r>
  <r>
    <x v="36"/>
    <n v="0.99323621131871298"/>
    <n v="1.36567799661408E-2"/>
    <n v="0.726207830813976"/>
    <n v="0.14931705908543699"/>
    <n v="1.80718715122337E-2"/>
    <n v="2.6919216237491898E-6"/>
    <n v="0.64465562221878703"/>
    <n v="0.16325364888833299"/>
    <n v="5.5042388596693602E-2"/>
    <n v="0.67810942644873395"/>
    <n v="0.429205268065669"/>
    <n v="0.18217978121442699"/>
  </r>
  <r>
    <x v="36"/>
    <n v="0.99324321650780201"/>
    <n v="1.38909835426291E-2"/>
    <n v="0.727737482765765"/>
    <n v="0.14806584809586701"/>
    <n v="1.8072667893783399E-2"/>
    <n v="2.69019858079852E-6"/>
    <n v="0.64465561981663599"/>
    <n v="0.16325366635795699"/>
    <n v="5.0968527598583002E-2"/>
    <n v="0.76286598835982899"/>
    <n v="0.46327188730850599"/>
    <n v="0.151281633149808"/>
  </r>
  <r>
    <x v="36"/>
    <n v="0.99322395223780702"/>
    <n v="1.3685771730152001E-2"/>
    <n v="0.73113706979672499"/>
    <n v="0.14894430912252499"/>
    <n v="1.80730314592734E-2"/>
    <n v="2.69089439387713E-6"/>
    <n v="0.64465557524047701"/>
    <n v="0.16325354694716401"/>
    <n v="5.6219281773925503E-2"/>
    <n v="0.69294208582962602"/>
    <n v="0.41782029465564602"/>
    <n v="0.16196115340425199"/>
  </r>
  <r>
    <x v="36"/>
    <n v="0.99327999375052201"/>
    <n v="1.37822074151106E-2"/>
    <n v="0.72951158449577203"/>
    <n v="0.14647996734232599"/>
    <n v="1.8070789472084701E-2"/>
    <n v="2.6900968195888199E-6"/>
    <n v="0.64465557894002301"/>
    <n v="0.163253624670125"/>
    <n v="5.0063225154558501E-2"/>
    <n v="0.70508596675886204"/>
    <n v="0.46365821957553299"/>
    <n v="0.17563350298140201"/>
  </r>
  <r>
    <x v="36"/>
    <n v="0.99329050153415599"/>
    <n v="1.38969018055438E-2"/>
    <n v="0.72964080591467995"/>
    <n v="0.146567103218017"/>
    <n v="1.8072866989170801E-2"/>
    <n v="2.6898878598516099E-6"/>
    <n v="0.64465556902834598"/>
    <n v="0.16325364850655"/>
    <n v="5.2417011509022303E-2"/>
    <n v="0.70021483997168499"/>
    <n v="0.47434230745866601"/>
    <n v="0.14964321893888999"/>
  </r>
  <r>
    <x v="36"/>
    <n v="0.99323971391325805"/>
    <n v="1.3822281668967601E-2"/>
    <n v="0.72984342387613799"/>
    <n v="0.14841437538298699"/>
    <n v="1.8072581330571501E-2"/>
    <n v="2.6910153607107398E-6"/>
    <n v="0.64465555847498102"/>
    <n v="0.163253563970572"/>
    <n v="5.3141253464241998E-2"/>
    <n v="0.77212269553417801"/>
    <n v="0.45615849882524401"/>
    <n v="0.149125826965991"/>
  </r>
  <r>
    <x v="36"/>
    <n v="0.99325197299416401"/>
    <n v="1.3771330905825999E-2"/>
    <n v="0.730730376948036"/>
    <n v="0.149397456535036"/>
    <n v="1.8072477454717101E-2"/>
    <n v="2.6916592664845302E-6"/>
    <n v="0.644655535403033"/>
    <n v="0.16325354651135901"/>
    <n v="5.1602239309400201E-2"/>
    <n v="0.72580783408824101"/>
    <n v="0.44006668978532698"/>
    <n v="0.152633325534758"/>
  </r>
  <r>
    <x v="36"/>
    <n v="0.99327473985870496"/>
    <n v="1.38403601414511E-2"/>
    <n v="0.72928810098783103"/>
    <n v="0.14865539761277999"/>
    <n v="1.8072538048965501E-2"/>
    <n v="2.69185790641106E-6"/>
    <n v="0.64465553486494798"/>
    <n v="0.163253533640043"/>
    <n v="4.9972694910155997E-2"/>
    <n v="0.71965235875910605"/>
    <n v="0.46845378054494002"/>
    <n v="0.159618887320775"/>
  </r>
  <r>
    <x v="36"/>
    <n v="0.99323971391325805"/>
    <n v="1.3801871202271601E-2"/>
    <n v="0.73264389111262596"/>
    <n v="0.146471052280817"/>
    <n v="1.80718541995913E-2"/>
    <n v="2.6908449675470002E-6"/>
    <n v="0.64465558575905602"/>
    <n v="0.16325359410913201"/>
    <n v="4.6079894400850398E-2"/>
    <n v="0.71959492853975005"/>
    <n v="0.51619966244604198"/>
    <n v="0.19712518096110701"/>
  </r>
  <r>
    <x v="36"/>
    <n v="0.99326423207506997"/>
    <n v="1.39539326734698E-2"/>
    <n v="0.72700477990493895"/>
    <n v="0.14951818741355699"/>
    <n v="1.8072226421402601E-2"/>
    <n v="2.6907422123887701E-6"/>
    <n v="0.64465559672748396"/>
    <n v="0.16325361818440601"/>
    <n v="5.5947691040718103E-2"/>
    <n v="0.698439724100686"/>
    <n v="0.42353334091358502"/>
    <n v="0.17286672715555099"/>
  </r>
  <r>
    <x v="36"/>
    <n v="0.99329050153415599"/>
    <n v="1.3823819166729199E-2"/>
    <n v="0.72270243239115906"/>
    <n v="0.15209606616857799"/>
    <n v="1.8072702519068101E-2"/>
    <n v="2.69111182615775E-6"/>
    <n v="0.64465551115014097"/>
    <n v="0.16325351544269601"/>
    <n v="5.0968527598583002E-2"/>
    <n v="0.79370601615389402"/>
    <n v="0.47572572096766003"/>
    <n v="0.14880465406160001"/>
  </r>
  <r>
    <x v="36"/>
    <n v="0.99323796261598496"/>
    <n v="1.3951538149444E-2"/>
    <n v="0.72967606868739299"/>
    <n v="0.145749835473343"/>
    <n v="1.80714992904225E-2"/>
    <n v="2.69151050310536E-6"/>
    <n v="0.64465556152060599"/>
    <n v="0.163253534261804"/>
    <n v="5.4408676885876299E-2"/>
    <n v="0.75113456082414898"/>
    <n v="0.459183964579642"/>
    <n v="0.14325485667093099"/>
  </r>
  <r>
    <x v="36"/>
    <n v="0.99328524764233905"/>
    <n v="1.38208067010193E-2"/>
    <n v="0.72606523204568496"/>
    <n v="0.14786755527324899"/>
    <n v="1.8071300195035001E-2"/>
    <n v="2.6918753308594201E-6"/>
    <n v="0.64465563278955995"/>
    <n v="0.163253692904341"/>
    <n v="5.22359510202174E-2"/>
    <n v="0.71092296541702404"/>
    <n v="0.45169911281512498"/>
    <n v="0.16321322643296099"/>
  </r>
  <r>
    <x v="36"/>
    <n v="0.993316770993241"/>
    <n v="1.3733040590759299E-2"/>
    <n v="0.72488147490096999"/>
    <n v="0.149679398558834"/>
    <n v="1.8071326163998602E-2"/>
    <n v="2.69135556443966E-6"/>
    <n v="0.64465559952777896"/>
    <n v="0.16325363375435401"/>
    <n v="5.22359510202174E-2"/>
    <n v="0.65952291909358196"/>
    <n v="0.44481938810539201"/>
    <n v="0.18162198941361599"/>
  </r>
  <r>
    <x v="36"/>
    <n v="0.99325372429143599"/>
    <n v="1.37750422341547E-2"/>
    <n v="0.72849332934501798"/>
    <n v="0.148979748650828"/>
    <n v="1.80723476098993E-2"/>
    <n v="2.69085623011321E-6"/>
    <n v="0.64465559248272397"/>
    <n v="0.16325361425337401"/>
    <n v="4.9338983199338798E-2"/>
    <n v="0.70839081483633703"/>
    <n v="0.479238631557656"/>
    <n v="0.16997626945814501"/>
  </r>
  <r>
    <x v="36"/>
    <n v="0.99323971391325805"/>
    <n v="1.3924334002447501E-2"/>
    <n v="0.72901162055548396"/>
    <n v="0.148458879672728"/>
    <n v="1.8072771769637699E-2"/>
    <n v="2.69127295529074E-6"/>
    <n v="0.64465549698153402"/>
    <n v="0.16325347160475001"/>
    <n v="5.2598071997827199E-2"/>
    <n v="0.71939131230748898"/>
    <n v="0.45704703663386997"/>
    <n v="0.15709705351462999"/>
  </r>
  <r>
    <x v="36"/>
    <n v="0.99328349634506596"/>
    <n v="1.3837572047424199E-2"/>
    <n v="0.72462140909901895"/>
    <n v="0.150705477680594"/>
    <n v="1.8071836886948901E-2"/>
    <n v="2.6909201191353802E-6"/>
    <n v="0.64465559462677402"/>
    <n v="0.163253649890126"/>
    <n v="4.5898833912045398E-2"/>
    <n v="0.68004117019070098"/>
    <n v="0.51628724344465504"/>
    <n v="0.17416970077338101"/>
  </r>
  <r>
    <x v="36"/>
    <n v="0.99321519575144501"/>
    <n v="1.38103973262221E-2"/>
    <n v="0.732563677403678"/>
    <n v="0.14703477852633101"/>
    <n v="1.8073395024763499E-2"/>
    <n v="2.6913256599909201E-6"/>
    <n v="0.644655582842245"/>
    <n v="0.16325364398186601"/>
    <n v="5.0968527598583002E-2"/>
    <n v="0.71426958092675796"/>
    <n v="0.46574998842978499"/>
    <n v="0.15630050767468101"/>
  </r>
  <r>
    <x v="36"/>
    <n v="0.99326598337234295"/>
    <n v="1.3975395112318399E-2"/>
    <n v="0.73009694327763097"/>
    <n v="0.14984204046712901"/>
    <n v="1.8071620478919099E-2"/>
    <n v="2.6903673221299098E-6"/>
    <n v="0.64465556267091795"/>
    <n v="0.16325359763155201"/>
    <n v="5.1421178820595298E-2"/>
    <n v="0.63268734386732794"/>
    <n v="0.44769030079760402"/>
    <n v="0.20184380206840899"/>
  </r>
  <r>
    <x v="36"/>
    <n v="0.99331151710142396"/>
    <n v="1.37301936451434E-2"/>
    <n v="0.731800551304992"/>
    <n v="0.14579941501892499"/>
    <n v="1.8072096576584699E-2"/>
    <n v="2.69142747313583E-6"/>
    <n v="0.64465559297116404"/>
    <n v="0.16325363135853199"/>
    <n v="4.9338983199338798E-2"/>
    <n v="0.71119445372670598"/>
    <n v="0.44840054542756902"/>
    <n v="0.169093224374746"/>
  </r>
  <r>
    <x v="36"/>
    <n v="0.99328349634506596"/>
    <n v="1.37789742559421E-2"/>
    <n v="0.729443348722006"/>
    <n v="0.150693374543552"/>
    <n v="1.80723649225417E-2"/>
    <n v="2.6915432650392199E-6"/>
    <n v="0.64465562806487697"/>
    <n v="0.16325368366555101"/>
    <n v="5.8573068128389402E-2"/>
    <n v="0.71996039357201502"/>
    <n v="0.39956667171307902"/>
    <n v="0.155417188714847"/>
  </r>
  <r>
    <x v="36"/>
    <n v="0.99322920612962295"/>
    <n v="1.3827434861225899E-2"/>
    <n v="0.72933793154721804"/>
    <n v="0.14898328281835099"/>
    <n v="1.80722870156509E-2"/>
    <n v="2.6905867991364602E-6"/>
    <n v="0.64465556100935395"/>
    <n v="0.16325358292619499"/>
    <n v="5.7486705195559901E-2"/>
    <n v="0.68629062224241899"/>
    <n v="0.42367253810605299"/>
    <n v="0.16894833775545201"/>
  </r>
  <r>
    <x v="36"/>
    <n v="0.99323971391325805"/>
    <n v="1.37103533032154E-2"/>
    <n v="0.72857099584306595"/>
    <n v="0.15110844482743199"/>
    <n v="1.8070564407733698E-2"/>
    <n v="2.6894748600649099E-6"/>
    <n v="0.64465553261410502"/>
    <n v="0.16325350376022299"/>
    <n v="4.7437848066887202E-2"/>
    <n v="0.708583989210534"/>
    <n v="0.45523978578125701"/>
    <n v="0.15621286638814"/>
  </r>
  <r>
    <x v="36"/>
    <n v="0.99325722688598095"/>
    <n v="1.3939811970343901E-2"/>
    <n v="0.72389008354043705"/>
    <n v="0.15050951030155199"/>
    <n v="1.8073498900617799E-2"/>
    <n v="2.6910709789233099E-6"/>
    <n v="0.644655597040519"/>
    <n v="0.163253584613684"/>
    <n v="5.5132918841096001E-2"/>
    <n v="0.66325066242267905"/>
    <n v="0.43760645661740799"/>
    <n v="0.17196085866600699"/>
  </r>
  <r>
    <x v="36"/>
    <n v="0.99331151710142396"/>
    <n v="1.4002113733706001E-2"/>
    <n v="0.72995510827263399"/>
    <n v="0.14748322685054099"/>
    <n v="1.8071239600786701E-2"/>
    <n v="2.6908085246908398E-6"/>
    <n v="0.64465559730120203"/>
    <n v="0.16325363288643599"/>
    <n v="5.3322313953046901E-2"/>
    <n v="0.74075013297881398"/>
    <n v="0.44820599763818902"/>
    <n v="0.14760026947309299"/>
  </r>
  <r>
    <x v="36"/>
    <n v="0.99323270872416802"/>
    <n v="1.38468007122178E-2"/>
    <n v="0.72479431455737597"/>
    <n v="0.149903322343995"/>
    <n v="1.8071127068611199E-2"/>
    <n v="2.68978915999842E-6"/>
    <n v="0.64465551018329803"/>
    <n v="0.16325349158890201"/>
    <n v="5.6943523729145198E-2"/>
    <n v="0.72104112588170999"/>
    <n v="0.41164684711563698"/>
    <n v="0.145187178199992"/>
  </r>
  <r>
    <x v="36"/>
    <n v="0.99324496780507499"/>
    <n v="1.3940801412683199E-2"/>
    <n v="0.72459087277771494"/>
    <n v="0.14821544092113401"/>
    <n v="1.8071308851356199E-2"/>
    <n v="2.6915719603171102E-6"/>
    <n v="0.64465558331181505"/>
    <n v="0.16325359133664699"/>
    <n v="4.7981029533301897E-2"/>
    <n v="0.73132635607543095"/>
    <n v="0.47732026428542301"/>
    <n v="0.156494129438038"/>
  </r>
  <r>
    <x v="36"/>
    <n v="0.99327473985870496"/>
    <n v="1.39634813437785E-2"/>
    <n v="0.72217579235100504"/>
    <n v="0.15037054777618"/>
    <n v="1.80704085939523E-2"/>
    <n v="2.69147665965654E-6"/>
    <n v="0.64465557043912503"/>
    <n v="0.16325357281396799"/>
    <n v="4.43598197572036E-2"/>
    <n v="0.65746587305484006"/>
    <n v="0.51551900451892096"/>
    <n v="0.203984338216667"/>
  </r>
  <r>
    <x v="36"/>
    <n v="0.99332027358778596"/>
    <n v="1.38698926044358E-2"/>
    <n v="0.72492225350250405"/>
    <n v="0.14847175612647201"/>
    <n v="1.7898606587255301E-2"/>
    <n v="2.5533061691593599E-6"/>
    <n v="0.65661261509440605"/>
    <n v="0.18144333754488501"/>
    <n v="5.1511709064997697E-2"/>
    <n v="0.70775386149439201"/>
    <n v="0.455447872163669"/>
    <n v="0.17174743329909201"/>
  </r>
  <r>
    <x v="36"/>
    <n v="0.99327999375052201"/>
    <n v="1.37907666430799E-2"/>
    <n v="0.73199210897682798"/>
    <n v="0.14913234575673701"/>
    <n v="1.80705730640549E-2"/>
    <n v="2.6896502138618399E-6"/>
    <n v="0.64465553912951301"/>
    <n v="0.16325354289558899"/>
    <n v="5.1149588087387898E-2"/>
    <n v="0.69062399333926505"/>
    <n v="0.45886514388773803"/>
    <n v="0.17129873344705199"/>
  </r>
  <r>
    <x v="36"/>
    <n v="0.99330976580415198"/>
    <n v="1.3924124343661901E-2"/>
    <n v="0.72893589097720701"/>
    <n v="0.147849807596382"/>
    <n v="1.8071187662859499E-2"/>
    <n v="2.69113937754005E-6"/>
    <n v="0.64465561435433805"/>
    <n v="0.163253674558309"/>
    <n v="5.22359510202174E-2"/>
    <n v="0.62774834500272803"/>
    <n v="0.460377378740636"/>
    <n v="0.17810499785049"/>
  </r>
  <r>
    <x v="36"/>
    <n v="0.99329750672324502"/>
    <n v="1.3875189247442099E-2"/>
    <n v="0.72441800529383804"/>
    <n v="0.15036278395084399"/>
    <n v="1.8072754456995299E-2"/>
    <n v="2.6914362191406502E-6"/>
    <n v="0.64465561871605304"/>
    <n v="0.163253637189608"/>
    <n v="5.1240118331790298E-2"/>
    <n v="0.69468065519739697"/>
    <n v="0.47508620494783199"/>
    <n v="0.16677837770687801"/>
  </r>
  <r>
    <x v="37"/>
    <n v="0.99302080175421403"/>
    <n v="1.5437018462817E-2"/>
    <n v="0.79374946582817196"/>
    <n v="0.10763044984841399"/>
    <n v="1.1527554189967801E-2"/>
    <n v="9.8455066478862998E-6"/>
    <n v="0.32467959772767102"/>
    <n v="4.3121810421566497E-3"/>
    <n v="7.7856010186112601E-2"/>
    <n v="0.63199818123505802"/>
    <n v="0.50229251024448396"/>
    <n v="0.204897865489964"/>
  </r>
  <r>
    <x v="37"/>
    <n v="0.99303481213239297"/>
    <n v="1.5367779568406299E-2"/>
    <n v="0.78855173484324603"/>
    <n v="0.106720780732337"/>
    <n v="1.1527770597997601E-2"/>
    <n v="9.4289156261983101E-6"/>
    <n v="0.30707102219687199"/>
    <n v="5.2895971883270404E-4"/>
    <n v="8.6365853159943495E-2"/>
    <n v="0.70180722332654899"/>
    <n v="0.433193923708458"/>
    <n v="0.16617755438279599"/>
  </r>
  <r>
    <x v="37"/>
    <n v="0.99294199337695899"/>
    <n v="1.53055844735491E-2"/>
    <n v="0.79449064851245299"/>
    <n v="0.109861600714198"/>
    <n v="1.15277013474281E-2"/>
    <n v="1.02886640334543E-5"/>
    <n v="0.34202059142656299"/>
    <n v="8.6678436444802397E-3"/>
    <n v="8.6094262426736207E-2"/>
    <n v="0.72373512526240003"/>
    <n v="0.41422033318749801"/>
    <n v="0.156281143420575"/>
  </r>
  <r>
    <x v="37"/>
    <n v="0.99299978618694595"/>
    <n v="1.5563479492817899E-2"/>
    <n v="0.79346305278472995"/>
    <n v="0.108689187012157"/>
    <n v="1.1527753285355199E-2"/>
    <n v="1.0287111648103501E-5"/>
    <n v="0.34198572762531299"/>
    <n v="8.6583607763209992E-3"/>
    <n v="8.3197294605857494E-2"/>
    <n v="0.701446979223317"/>
    <n v="0.45955655526794698"/>
    <n v="0.160404213059088"/>
  </r>
  <r>
    <x v="37"/>
    <n v="0.99302780694330395"/>
    <n v="1.5390577202679501E-2"/>
    <n v="0.78780950721680498"/>
    <n v="0.108104646164513"/>
    <n v="1.1527935068100299E-2"/>
    <n v="9.4285912594601002E-6"/>
    <n v="0.30702667837858899"/>
    <n v="5.2362730350668E-4"/>
    <n v="8.8810169758809801E-2"/>
    <n v="0.67523269455191104"/>
    <n v="0.42733594435493999"/>
    <n v="0.16342975345666499"/>
  </r>
  <r>
    <x v="37"/>
    <n v="0.99291397262060099"/>
    <n v="1.5305076878594301E-2"/>
    <n v="0.79625492883108495"/>
    <n v="0.110647365548998"/>
    <n v="1.1528168788772501E-2"/>
    <n v="9.3584639051365994E-6"/>
    <n v="0.30406002261452703"/>
    <n v="9.43801978892015E-6"/>
    <n v="7.3148437477184899E-2"/>
    <n v="0.67711744993258705"/>
    <n v="0.52228987036876895"/>
    <n v="0.19714879320199699"/>
  </r>
  <r>
    <x v="37"/>
    <n v="0.99300679137603498"/>
    <n v="1.5470468234691901E-2"/>
    <n v="0.79257684297596798"/>
    <n v="0.108490460525071"/>
    <n v="1.1526221116504301E-2"/>
    <n v="1.02871936751387E-5"/>
    <n v="0.34199845951767599"/>
    <n v="8.6632134999514703E-3"/>
    <n v="8.4012066805479596E-2"/>
    <n v="0.70431326926207405"/>
    <n v="0.43115493242761299"/>
    <n v="0.167646658358925"/>
  </r>
  <r>
    <x v="37"/>
    <n v="0.99296476024149904"/>
    <n v="1.57043775532353E-2"/>
    <n v="0.79641275427160496"/>
    <n v="0.10848135376682901"/>
    <n v="1.15280735692393E-2"/>
    <n v="2.6249010761990601E-6"/>
    <n v="2.87614558301291E-5"/>
    <n v="0.176694687909524"/>
    <n v="8.4464718027491906E-2"/>
    <n v="0.70572292010080795"/>
    <n v="0.46156429304190599"/>
    <n v="0.16656135888582299"/>
  </r>
  <r>
    <x v="37"/>
    <n v="0.99303831472693804"/>
    <n v="1.5385986778740601E-2"/>
    <n v="0.79355409751684602"/>
    <n v="0.105434218299857"/>
    <n v="1.1527000185411499E-2"/>
    <n v="9.4272895739893393E-6"/>
    <n v="0.30702874463076102"/>
    <n v="5.21721939051649E-4"/>
    <n v="7.7312828719697899E-2"/>
    <n v="0.722393346501087"/>
    <n v="0.49675400274968601"/>
    <n v="0.16736261258969301"/>
  </r>
  <r>
    <x v="37"/>
    <n v="0.99302255305148601"/>
    <n v="1.5590014202990001E-2"/>
    <n v="0.78969713577492195"/>
    <n v="0.10824667784241999"/>
    <n v="1.15285410105837E-2"/>
    <n v="9.8461815531320797E-6"/>
    <n v="0.32469676628236799"/>
    <n v="4.3155078244001104E-3"/>
    <n v="8.6999564870760798E-2"/>
    <n v="0.72241945114624895"/>
    <n v="0.41414087332300198"/>
    <n v="0.15324076475540499"/>
  </r>
  <r>
    <x v="37"/>
    <n v="0.99294374467423097"/>
    <n v="1.5359327008942001E-2"/>
    <n v="0.79692695755578002"/>
    <n v="0.110639972465518"/>
    <n v="1.15272685313685E-2"/>
    <n v="9.7036503538495297E-6"/>
    <n v="0.31884561381136001"/>
    <n v="3.0042276327931E-3"/>
    <n v="8.7271155603968101E-2"/>
    <n v="0.73771677321102103"/>
    <n v="0.41853555984984298"/>
    <n v="0.15093093405318"/>
  </r>
  <r>
    <x v="37"/>
    <n v="0.99301905045694205"/>
    <n v="1.55684487738607E-2"/>
    <n v="0.79248611708607297"/>
    <n v="0.106406619424867"/>
    <n v="1.15270521233387E-2"/>
    <n v="1.0286413562691499E-5"/>
    <n v="0.34199251234912098"/>
    <n v="8.6618131065941996E-3"/>
    <n v="8.4917369249504299E-2"/>
    <n v="0.754663908850014"/>
    <n v="0.42518781162318797"/>
    <n v="0.14681561985764299"/>
  </r>
  <r>
    <x v="37"/>
    <n v="0.99292097780969002"/>
    <n v="1.51489215437392E-2"/>
    <n v="0.79671500830340702"/>
    <n v="0.11187985896781399"/>
    <n v="1.152778791064E-2"/>
    <n v="9.7029089037115099E-6"/>
    <n v="0.318875232122868"/>
    <n v="3.0109572689965302E-3"/>
    <n v="7.7312828719697899E-2"/>
    <n v="0.71772061501713702"/>
    <n v="0.48071947848802699"/>
    <n v="0.158862916125877"/>
  </r>
  <r>
    <x v="37"/>
    <n v="0.99291397262060099"/>
    <n v="1.51938069149937E-2"/>
    <n v="0.79490260767103604"/>
    <n v="0.114595633237332"/>
    <n v="1.1527735972712901E-2"/>
    <n v="9.7034721205632998E-6"/>
    <n v="0.31879654686383402"/>
    <n v="2.9936581465606501E-3"/>
    <n v="9.1797667824091003E-2"/>
    <n v="0.74775661974022201"/>
    <n v="0.41452755432331301"/>
    <n v="0.148868699952105"/>
  </r>
  <r>
    <x v="37"/>
    <n v="0.99294024207968601"/>
    <n v="1.51886316533895E-2"/>
    <n v="0.79962565541487396"/>
    <n v="0.11169095655210599"/>
    <n v="1.1527649409500899E-2"/>
    <n v="3.0075118428705499E-6"/>
    <n v="7.0672948066567001E-2"/>
    <n v="0.16351347009040401"/>
    <n v="8.5913201937931297E-2"/>
    <n v="0.63833116815129198"/>
    <n v="0.43902617815617301"/>
    <n v="0.17472212047535099"/>
  </r>
  <r>
    <x v="37"/>
    <n v="0.99303306083512"/>
    <n v="1.53451732017973E-2"/>
    <n v="0.79127642490912697"/>
    <n v="0.10518071141418001"/>
    <n v="1.15262817107526E-2"/>
    <n v="9.4278652098018E-6"/>
    <n v="0.30701409582077799"/>
    <n v="5.1936326912083804E-4"/>
    <n v="8.2473052650637896E-2"/>
    <n v="0.66490047599689905"/>
    <n v="0.44321014119521401"/>
    <n v="0.179743736526844"/>
  </r>
  <r>
    <x v="37"/>
    <n v="0.99294024207968601"/>
    <n v="1.5316361670777301E-2"/>
    <n v="0.79344600579193103"/>
    <n v="0.110987936570944"/>
    <n v="1.15275801589314E-2"/>
    <n v="9.7034261480676192E-6"/>
    <n v="0.31880750301383398"/>
    <n v="2.9958450161281002E-3"/>
    <n v="7.7403358964100305E-2"/>
    <n v="0.75391209506935597"/>
    <n v="0.49325815405948198"/>
    <n v="0.155999359370424"/>
  </r>
  <r>
    <x v="37"/>
    <n v="0.99293849078241403"/>
    <n v="1.5151341815335201E-2"/>
    <n v="0.79840075419493794"/>
    <n v="0.109343566102081"/>
    <n v="1.15290777024976E-2"/>
    <n v="1.0287215235773699E-5"/>
    <n v="0.34200218639541602"/>
    <n v="8.6629475050805198E-3"/>
    <n v="8.3649945827869804E-2"/>
    <n v="0.71243703483640397"/>
    <n v="0.47398488514477499"/>
    <n v="0.168865064203406"/>
  </r>
  <r>
    <x v="37"/>
    <n v="0.99292448040423498"/>
    <n v="1.5398047676253E-2"/>
    <n v="0.79364410487480697"/>
    <n v="0.11148536789721999"/>
    <n v="1.15279004428155E-2"/>
    <n v="9.3593400455103702E-6"/>
    <n v="0.30407877401734401"/>
    <n v="1.5706450872664699E-5"/>
    <n v="8.1296159473406002E-2"/>
    <n v="0.773485358011619"/>
    <n v="0.48052024279454097"/>
    <n v="0.15151939385611801"/>
  </r>
  <r>
    <x v="37"/>
    <n v="0.99298227321422206"/>
    <n v="1.5379310801618E-2"/>
    <n v="0.79818696360070396"/>
    <n v="0.10985259469901799"/>
    <n v="1.15279610370638E-2"/>
    <n v="1.02862019667629E-5"/>
    <n v="0.34204551961279001"/>
    <n v="8.6766486881685399E-3"/>
    <n v="8.1567750206613304E-2"/>
    <n v="0.69911844487489105"/>
    <n v="0.49519184062724397"/>
    <n v="0.17698468253528299"/>
  </r>
  <r>
    <x v="37"/>
    <n v="0.992959506349682"/>
    <n v="1.51600812762956E-2"/>
    <n v="0.79690083207520201"/>
    <n v="0.11301451432397699"/>
    <n v="1.15271386865506E-2"/>
    <n v="9.7023797677280592E-6"/>
    <n v="0.31879213920112198"/>
    <n v="2.9927600811485199E-3"/>
    <n v="8.3559415583467397E-2"/>
    <n v="0.74295858595949604"/>
    <n v="0.46724946277284402"/>
    <n v="0.162906035980423"/>
  </r>
  <r>
    <x v="37"/>
    <n v="0.99294899856604801"/>
    <n v="1.50715022784631E-2"/>
    <n v="0.80095683907797299"/>
    <n v="0.110624209565005"/>
    <n v="1.15263423050009E-2"/>
    <n v="3.0079562677198299E-6"/>
    <n v="7.0728185476158001E-2"/>
    <n v="0.16352255116140599"/>
    <n v="8.4283657538686996E-2"/>
    <n v="0.69676380588130304"/>
    <n v="0.43075367847606999"/>
    <n v="0.14942603204263299"/>
  </r>
  <r>
    <x v="37"/>
    <n v="0.99293673948514105"/>
    <n v="1.51831805249622E-2"/>
    <n v="0.79735967418490805"/>
    <n v="0.111265999545129"/>
    <n v="1.1528056256597001E-2"/>
    <n v="9.3593164839005503E-6"/>
    <n v="0.30402253377090899"/>
    <n v="4.60310181526476E-6"/>
    <n v="8.6637443893150895E-2"/>
    <n v="0.69758871266841405"/>
    <n v="0.44540550583015198"/>
    <n v="0.149973334534696"/>
  </r>
  <r>
    <x v="37"/>
    <n v="0.99295600375513704"/>
    <n v="1.5214625664588101E-2"/>
    <n v="0.79835295671534401"/>
    <n v="0.109517585785728"/>
    <n v="1.1527969693384999E-2"/>
    <n v="9.3597438774325401E-6"/>
    <n v="0.304028335106792"/>
    <n v="4.0760314055206601E-6"/>
    <n v="8.5098429738309098E-2"/>
    <n v="0.75420446709516997"/>
    <n v="0.43468654966230003"/>
    <n v="0.15076082326843701"/>
  </r>
  <r>
    <x v="37"/>
    <n v="0.99305057380784401"/>
    <n v="1.5417663646498001E-2"/>
    <n v="0.78956554588668004"/>
    <n v="0.105916608803721"/>
    <n v="1.1527294500332101E-2"/>
    <n v="9.4270644142246592E-6"/>
    <n v="0.30701588469844898"/>
    <n v="5.2095807075972899E-4"/>
    <n v="8.78143370703829E-2"/>
    <n v="0.69247220221671502"/>
    <n v="0.42200737224139701"/>
    <n v="0.178647332019819"/>
  </r>
  <r>
    <x v="37"/>
    <n v="0.99302955824057604"/>
    <n v="1.53796160942357E-2"/>
    <n v="0.79166887297188304"/>
    <n v="0.105842603942868"/>
    <n v="1.15283332588751E-2"/>
    <n v="9.4304251062586201E-6"/>
    <n v="0.30704268922806099"/>
    <n v="5.2570452283509205E-4"/>
    <n v="8.5188959982711601E-2"/>
    <n v="0.66097955829360699"/>
    <n v="0.42794749137564297"/>
    <n v="0.17073157042513501"/>
  </r>
  <r>
    <x v="37"/>
    <n v="0.99293849078241403"/>
    <n v="1.5365322514567299E-2"/>
    <n v="0.79699074569526895"/>
    <n v="0.110764270364077"/>
    <n v="1.15280043186698E-2"/>
    <n v="9.7037413084104699E-6"/>
    <n v="0.31883734215460402"/>
    <n v="3.0019719566024301E-3"/>
    <n v="8.8448048781199995E-2"/>
    <n v="0.78259065824402996"/>
    <n v="0.42668357504190202"/>
    <n v="0.138962735540893"/>
  </r>
  <r>
    <x v="37"/>
    <n v="0.992968262836044"/>
    <n v="1.5467418986738901E-2"/>
    <n v="0.79447328363520697"/>
    <n v="0.10806059433427399"/>
    <n v="1.1526904965878401E-2"/>
    <n v="2.62490975324228E-6"/>
    <n v="1.37682902612698E-5"/>
    <n v="0.176708082474439"/>
    <n v="8.0843508251393706E-2"/>
    <n v="0.62537282229301205"/>
    <n v="0.47312505416914402"/>
    <n v="0.18525650695450299"/>
  </r>
  <r>
    <x v="37"/>
    <n v="0.992996283592401"/>
    <n v="1.53383721650482E-2"/>
    <n v="0.79173000660249404"/>
    <n v="0.10870416709225"/>
    <n v="1.1527623440537401E-2"/>
    <n v="9.8462898101659E-6"/>
    <n v="0.324674860657505"/>
    <n v="4.3119909820400803E-3"/>
    <n v="8.2654113139442806E-2"/>
    <n v="0.70864664035892"/>
    <n v="0.48443985591090599"/>
    <n v="0.17973574071554199"/>
  </r>
  <r>
    <x v="37"/>
    <n v="0.99295250116059197"/>
    <n v="1.5214507961410099E-2"/>
    <n v="0.79798022201409002"/>
    <n v="0.109758295973621"/>
    <n v="1.1527545533646599E-2"/>
    <n v="1.0288589582402301E-5"/>
    <n v="0.34202541758993299"/>
    <n v="8.6697214459538294E-3"/>
    <n v="8.5732141449126401E-2"/>
    <n v="0.77439379966324895"/>
    <n v="0.43858706206071602"/>
    <n v="0.14216104658378001"/>
  </r>
  <r>
    <x v="37"/>
    <n v="0.992968262836044"/>
    <n v="1.51573115733902E-2"/>
    <n v="0.79794144886818796"/>
    <n v="0.110231206045847"/>
    <n v="1.15286795117228E-2"/>
    <n v="9.3597548522522005E-6"/>
    <n v="0.30403130743101597"/>
    <n v="5.4075252701587601E-6"/>
    <n v="8.3106764361455102E-2"/>
    <n v="0.67213146270669699"/>
    <n v="0.47276800876636499"/>
    <n v="0.16412305087694001"/>
  </r>
  <r>
    <x v="37"/>
    <n v="0.992931485593324"/>
    <n v="1.56236773118747E-2"/>
    <n v="0.79372647977884803"/>
    <n v="0.110302960643332"/>
    <n v="1.15283938531234E-2"/>
    <n v="2.6236552199771002E-6"/>
    <n v="1.0301176087482799E-5"/>
    <n v="0.176711105285662"/>
    <n v="9.3155621490127793E-2"/>
    <n v="0.68037530964877202"/>
    <n v="0.38992895032717301"/>
    <n v="0.161416119487337"/>
  </r>
  <r>
    <x v="37"/>
    <n v="0.99296125764695398"/>
    <n v="1.54099908705875E-2"/>
    <n v="0.79537488577711801"/>
    <n v="0.10722026799489399"/>
    <n v="1.15284371347294E-2"/>
    <n v="2.6231378704740101E-6"/>
    <n v="2.36918411984548E-5"/>
    <n v="0.17669914086937899"/>
    <n v="8.5279490227114105E-2"/>
    <n v="0.66213860453878903"/>
    <n v="0.44278580123815803"/>
    <n v="0.157118348302523"/>
  </r>
  <r>
    <x v="37"/>
    <n v="0.99304356861875398"/>
    <n v="1.5545279638932199E-2"/>
    <n v="0.78942131193942899"/>
    <n v="0.10565895007477399"/>
    <n v="1.1528186101414799E-2"/>
    <n v="9.4281091658097708E-6"/>
    <n v="0.30701829196602998"/>
    <n v="5.1986959380384795E-4"/>
    <n v="8.1477219962210898E-2"/>
    <n v="0.66223258126136997"/>
    <n v="0.48606573101441303"/>
    <n v="0.203822859240788"/>
  </r>
  <r>
    <x v="37"/>
    <n v="0.99294549597150294"/>
    <n v="1.5216862024968501E-2"/>
    <n v="0.79763934165816597"/>
    <n v="0.111857422871628"/>
    <n v="1.15286102611532E-2"/>
    <n v="1.02867375606235E-5"/>
    <n v="0.34197539078070699"/>
    <n v="8.6570516294283799E-3"/>
    <n v="8.7090095115163205E-2"/>
    <n v="0.68515768064240001"/>
    <n v="0.44443915670607897"/>
    <n v="0.17628579555248999"/>
  </r>
  <r>
    <x v="37"/>
    <n v="0.99298927840331197"/>
    <n v="1.55195210340895E-2"/>
    <n v="0.78785651033138504"/>
    <n v="0.11035592578617601"/>
    <n v="1.15272512187261E-2"/>
    <n v="9.8445109840777292E-6"/>
    <n v="0.32465941670196702"/>
    <n v="4.3087068541856396E-3"/>
    <n v="8.2835173628247702E-2"/>
    <n v="0.72713917099149095"/>
    <n v="0.46292155842607102"/>
    <n v="0.16235943150579099"/>
  </r>
  <r>
    <x v="37"/>
    <n v="0.992922729106963"/>
    <n v="1.52191682716109E-2"/>
    <n v="0.79516006100193604"/>
    <n v="0.113984761269924"/>
    <n v="1.15273204692956E-2"/>
    <n v="9.7029035134204301E-6"/>
    <n v="0.31878666744670497"/>
    <n v="2.99063102799163E-3"/>
    <n v="8.0571917518186306E-2"/>
    <n v="0.66690531274531994"/>
    <n v="0.49959677640731998"/>
    <n v="0.186846375274065"/>
  </r>
  <r>
    <x v="37"/>
    <n v="0.99295775505241002"/>
    <n v="1.51880137117055E-2"/>
    <n v="0.79584131973768102"/>
    <n v="0.111483959668286"/>
    <n v="1.1529320079491E-2"/>
    <n v="3.0072498825370999E-6"/>
    <n v="7.06354174228839E-2"/>
    <n v="0.16348186223132399"/>
    <n v="7.9485554585356805E-2"/>
    <n v="0.74004530755944697"/>
    <n v="0.48144297341542902"/>
    <n v="0.15742836665022999"/>
  </r>
  <r>
    <x v="37"/>
    <n v="0.99302780694330395"/>
    <n v="1.55011887641287E-2"/>
    <n v="0.78765199652010298"/>
    <n v="0.106382332328045"/>
    <n v="1.1527978349706199E-2"/>
    <n v="9.4299850037086306E-6"/>
    <n v="0.30705307446584801"/>
    <n v="5.2696004772591798E-4"/>
    <n v="7.5411693587246295E-2"/>
    <n v="0.706934175636313"/>
    <n v="0.51773192371865595"/>
    <n v="0.17540830374045599"/>
  </r>
  <r>
    <x v="37"/>
    <n v="0.992959506349682"/>
    <n v="1.57434255825099E-2"/>
    <n v="0.79227953540641305"/>
    <n v="0.108422591009203"/>
    <n v="1.1527337781938001E-2"/>
    <n v="2.62374892876137E-6"/>
    <n v="0"/>
    <n v="0.17672029548875101"/>
    <n v="8.1748810695418297E-2"/>
    <n v="0.76633268523730702"/>
    <n v="0.47911465542216403"/>
    <n v="0.16562881329281401"/>
  </r>
  <r>
    <x v="37"/>
    <n v="0.99298227321422206"/>
    <n v="1.53720683779517E-2"/>
    <n v="0.79315042261119295"/>
    <n v="0.107974941708113"/>
    <n v="1.15281255071665E-2"/>
    <n v="9.8446685321904398E-6"/>
    <n v="0.324653893354725"/>
    <n v="4.30825263290824E-3"/>
    <n v="8.04813872737839E-2"/>
    <n v="0.68416570412625299"/>
    <n v="0.485474393427137"/>
    <n v="0.17915926371520599"/>
  </r>
  <r>
    <x v="37"/>
    <n v="0.99296651153877102"/>
    <n v="1.52807307118867E-2"/>
    <n v="0.79929754684718002"/>
    <n v="0.10886223898513001"/>
    <n v="1.15277013474281E-2"/>
    <n v="9.3585558722162692E-6"/>
    <n v="0.30405945828376701"/>
    <n v="9.7902284833311399E-6"/>
    <n v="8.6727974137553399E-2"/>
    <n v="0.75660609445004701"/>
    <n v="0.45304453825169999"/>
    <n v="0.15822906328244099"/>
  </r>
  <r>
    <x v="37"/>
    <n v="0.99297701932240501"/>
    <n v="1.55949209542195E-2"/>
    <n v="0.79434263438307096"/>
    <n v="0.106320930286208"/>
    <n v="1.1527545533646599E-2"/>
    <n v="2.6236009353651202E-6"/>
    <n v="1.17369018929794E-5"/>
    <n v="0.17670976466965799"/>
    <n v="8.7995397559187699E-2"/>
    <n v="0.71784591731391401"/>
    <n v="0.42666026327960199"/>
    <n v="0.14990285126845501"/>
  </r>
  <r>
    <x v="37"/>
    <n v="0.992922729106963"/>
    <n v="1.52092922393386E-2"/>
    <n v="0.79874084638527898"/>
    <n v="0.111682054371697"/>
    <n v="1.1528419822087001E-2"/>
    <n v="9.3594032075139296E-6"/>
    <n v="0.30405147284793999"/>
    <n v="9.4965688362856008E-6"/>
    <n v="8.1296159473406002E-2"/>
    <n v="0.744514422811135"/>
    <n v="0.50654272212558704"/>
    <n v="0.180950003196373"/>
  </r>
  <r>
    <x v="37"/>
    <n v="0.992922729106963"/>
    <n v="1.52494547705791E-2"/>
    <n v="0.79633176037048603"/>
    <n v="0.110950055618182"/>
    <n v="1.1529138296746001E-2"/>
    <n v="9.3601018309618792E-6"/>
    <n v="0.30408429249042801"/>
    <n v="1.4336228024668899E-5"/>
    <n v="9.1345016602078596E-2"/>
    <n v="0.75219963034674897"/>
    <n v="0.40569930094650097"/>
    <n v="0.151705102508085"/>
  </r>
  <r>
    <x v="37"/>
    <n v="0.99295250116059197"/>
    <n v="1.52375520367121E-2"/>
    <n v="0.798747328407032"/>
    <n v="0.110970346640407"/>
    <n v="1.15285063852989E-2"/>
    <n v="9.3586485640928399E-6"/>
    <n v="0.30405209454179299"/>
    <n v="8.4030223740522102E-6"/>
    <n v="8.6999564870760798E-2"/>
    <n v="0.70092488632008298"/>
    <n v="0.425754180932083"/>
    <n v="0.168737437108926"/>
  </r>
  <r>
    <x v="37"/>
    <n v="0.99302430434875899"/>
    <n v="1.53696922450475E-2"/>
    <n v="0.78879293344206503"/>
    <n v="0.109127866915557"/>
    <n v="1.1527987006027401E-2"/>
    <n v="9.4290182973082002E-6"/>
    <n v="0.30705597778219701"/>
    <n v="5.2920371199695305E-4"/>
    <n v="7.6316996031270803E-2"/>
    <n v="0.70523737370079997"/>
    <n v="0.51874422872787396"/>
    <n v="0.18843547660371199"/>
  </r>
  <r>
    <x v="37"/>
    <n v="0.99296476024149904"/>
    <n v="1.5530559385243701E-2"/>
    <n v="0.79306277054412"/>
    <n v="0.10826198124472899"/>
    <n v="1.1527744629034E-2"/>
    <n v="2.62446681027315E-6"/>
    <n v="3.2072686779357397E-5"/>
    <n v="0.17669154022517899"/>
    <n v="8.78143370703829E-2"/>
    <n v="0.75882498928879305"/>
    <n v="0.45262425249750698"/>
    <n v="0.14332541882376801"/>
  </r>
  <r>
    <x v="37"/>
    <n v="0.992959506349682"/>
    <n v="1.53523347045288E-2"/>
    <n v="0.79889155006914203"/>
    <n v="0.108894884010428"/>
    <n v="1.1526679901527399E-2"/>
    <n v="1.0285040241748501E-5"/>
    <n v="0.34195303296321899"/>
    <n v="8.6514522747510592E-3"/>
    <n v="8.5370020471516497E-2"/>
    <n v="0.74459795767565395"/>
    <n v="0.44113027048377901"/>
    <n v="0.16106800458784001"/>
  </r>
  <r>
    <x v="37"/>
    <n v="0.99302430434875899"/>
    <n v="1.55342927829183E-2"/>
    <n v="0.79047536545600305"/>
    <n v="0.109573346281456"/>
    <n v="1.1527130030229401E-2"/>
    <n v="9.84434195693449E-6"/>
    <n v="0.32465975693611399"/>
    <n v="4.3079228993293996E-3"/>
    <n v="8.6727974137553399E-2"/>
    <n v="0.67343147403575099"/>
    <n v="0.41546822560640401"/>
    <n v="0.17243961790065401"/>
  </r>
  <r>
    <x v="37"/>
    <n v="0.99293849078241403"/>
    <n v="1.53686145253247E-2"/>
    <n v="0.79642509493509805"/>
    <n v="0.10993026907298301"/>
    <n v="1.15275888152526E-2"/>
    <n v="9.7060446394019397E-6"/>
    <n v="0.31887174573632798"/>
    <n v="3.0099039730004198E-3"/>
    <n v="8.5551080960321393E-2"/>
    <n v="0.75716995478553994"/>
    <n v="0.45262606777470299"/>
    <n v="0.14140813985299"/>
  </r>
  <r>
    <x v="37"/>
    <n v="0.99303481213239297"/>
    <n v="1.56206059945759E-2"/>
    <n v="0.78958739841937198"/>
    <n v="0.105641855085397"/>
    <n v="1.15282207266996E-2"/>
    <n v="9.4267353243271704E-6"/>
    <n v="0.307043503057017"/>
    <n v="5.2492106258202097E-4"/>
    <n v="8.1748810695418297E-2"/>
    <n v="0.700914444462018"/>
    <n v="0.469508615103224"/>
    <n v="0.17391779605388499"/>
  </r>
  <r>
    <x v="37"/>
    <n v="0.99301379656512501"/>
    <n v="1.5389249363703599E-2"/>
    <n v="0.78910432445239098"/>
    <n v="0.108128560896387"/>
    <n v="1.15286102611532E-2"/>
    <n v="9.4288677384831799E-6"/>
    <n v="0.30705616880347097"/>
    <n v="5.2765627057816897E-4"/>
    <n v="8.0390857029381396E-2"/>
    <n v="0.74627909682406801"/>
    <n v="0.493862690273979"/>
    <n v="0.147583948224705"/>
  </r>
  <r>
    <x v="37"/>
    <n v="0.99297176543058796"/>
    <n v="1.5475371307697E-2"/>
    <n v="0.79670719199889795"/>
    <n v="0.107136259286456"/>
    <n v="1.15263423050009E-2"/>
    <n v="2.6244179829593699E-6"/>
    <n v="2.66679711582918E-5"/>
    <n v="0.176696699993284"/>
    <n v="7.8489721896929807E-2"/>
    <n v="0.646700317390142"/>
    <n v="0.48953833935027302"/>
    <n v="0.18767357358561601"/>
  </r>
  <r>
    <x v="37"/>
    <n v="0.99292973429605202"/>
    <n v="1.5244658366078899E-2"/>
    <n v="0.79867673551613105"/>
    <n v="0.11176896923789"/>
    <n v="1.1528272664626801E-2"/>
    <n v="3.0078627287789098E-6"/>
    <n v="7.0569760109826699E-2"/>
    <n v="0.16343692216939801"/>
    <n v="8.3197294605857494E-2"/>
    <n v="0.64070146993197796"/>
    <n v="0.47876269997672899"/>
    <n v="0.189099636634981"/>
  </r>
  <r>
    <x v="37"/>
    <n v="0.99302255305148601"/>
    <n v="1.5379325514515299E-2"/>
    <n v="0.78844822642986501"/>
    <n v="0.107122200644042"/>
    <n v="1.15285410105837E-2"/>
    <n v="9.8447858396754496E-6"/>
    <n v="0.32468291410319999"/>
    <n v="4.3156704128660302E-3"/>
    <n v="9.6052589311006395E-2"/>
    <n v="0.55158021134984103"/>
    <n v="0.39295912367732899"/>
    <n v="0.21348249492507301"/>
  </r>
  <r>
    <x v="37"/>
    <n v="0.99302605564603097"/>
    <n v="1.5365980916718799E-2"/>
    <n v="0.78744983814691005"/>
    <n v="0.109408721851564"/>
    <n v="1.15284371347294E-2"/>
    <n v="9.4285397202193092E-6"/>
    <n v="0.30704301567682302"/>
    <n v="5.2564358469958498E-4"/>
    <n v="8.8629109270005002E-2"/>
    <n v="0.65556023395803298"/>
    <n v="0.42259265555805497"/>
    <n v="0.18497815909603901"/>
  </r>
  <r>
    <x v="37"/>
    <n v="0.99297526802513303"/>
    <n v="1.5477383296394601E-2"/>
    <n v="0.79546729371539004"/>
    <n v="0.107869484714855"/>
    <n v="1.1527303156653301E-2"/>
    <n v="2.6242768568308101E-6"/>
    <n v="2.0899343915130201E-5"/>
    <n v="0.17670167088118799"/>
    <n v="8.8448048781199995E-2"/>
    <n v="0.72091060265590101"/>
    <n v="0.41796734917149497"/>
    <n v="0.15553312320967499"/>
  </r>
  <r>
    <x v="37"/>
    <n v="0.99295250116059197"/>
    <n v="1.53198523056475E-2"/>
    <n v="0.79702601172575704"/>
    <n v="0.10956942271172899"/>
    <n v="1.1527666722143301E-2"/>
    <n v="9.3595335960097606E-6"/>
    <n v="0.30409191267823299"/>
    <n v="1.6177502867868299E-5"/>
    <n v="8.6003732182333703E-2"/>
    <n v="0.66748483586790996"/>
    <n v="0.428934761855438"/>
    <n v="0.15710954257103099"/>
  </r>
  <r>
    <x v="37"/>
    <n v="0.99298927840331197"/>
    <n v="1.5106044482958001E-2"/>
    <n v="0.80308274182772399"/>
    <n v="0.108354120383634"/>
    <n v="1.1526376930285701E-2"/>
    <n v="1.02877554258849E-5"/>
    <n v="0.34199596740178201"/>
    <n v="8.6604545071798308E-3"/>
    <n v="8.4374187783089499E-2"/>
    <n v="0.63816409842225796"/>
    <n v="0.42306957648592503"/>
    <n v="0.16930767006351699"/>
  </r>
  <r>
    <x v="37"/>
    <n v="0.99295074986331999"/>
    <n v="1.5337893995887799E-2"/>
    <n v="0.794501369126141"/>
    <n v="0.109457865021969"/>
    <n v="1.15270348106963E-2"/>
    <n v="9.3586045489793103E-6"/>
    <n v="0.30407127791913902"/>
    <n v="1.38353042586359E-5"/>
    <n v="8.0300326784978907E-2"/>
    <n v="0.68409261111980102"/>
    <n v="0.477598162660265"/>
    <n v="0.192508451212481"/>
  </r>
  <r>
    <x v="37"/>
    <n v="0.99298752710603899"/>
    <n v="1.55600256401908E-2"/>
    <n v="0.79601933051088403"/>
    <n v="0.10787614738168699"/>
    <n v="1.15281081945241E-2"/>
    <n v="2.6246663806889E-6"/>
    <n v="5.5034518668321798E-6"/>
    <n v="0.17671553936333401"/>
    <n v="8.4374187783089499E-2"/>
    <n v="0.74376782995950996"/>
    <n v="0.44422545344693998"/>
    <n v="0.16694197302201799"/>
  </r>
  <r>
    <x v="37"/>
    <n v="0.99297526802513303"/>
    <n v="1.5085634016261999E-2"/>
    <n v="0.80088642942999599"/>
    <n v="0.111178571413189"/>
    <n v="1.15273724072228E-2"/>
    <n v="3.00733591113121E-6"/>
    <n v="7.0685228120017804E-2"/>
    <n v="0.163492431579387"/>
    <n v="8.1567750206613304E-2"/>
    <n v="0.76079850046302"/>
    <n v="0.46830410919338"/>
    <n v="0.15325951281483"/>
  </r>
  <r>
    <x v="37"/>
    <n v="0.992959506349682"/>
    <n v="1.5524836068217401E-2"/>
    <n v="0.79145442704811597"/>
    <n v="0.108302935907582"/>
    <n v="1.1527000185411499E-2"/>
    <n v="2.6241031064243801E-6"/>
    <n v="2.82072036813514E-5"/>
    <n v="0.176695288116337"/>
    <n v="8.2110931673028104E-2"/>
    <n v="0.76612384807601397"/>
    <n v="0.48615291633763402"/>
    <n v="0.15872271024538001"/>
  </r>
  <r>
    <x v="37"/>
    <n v="0.99302430434875899"/>
    <n v="1.54335572537414E-2"/>
    <n v="0.78582070613695199"/>
    <n v="0.106951556556223"/>
    <n v="1.1527935068100299E-2"/>
    <n v="9.4272540683369592E-6"/>
    <n v="0.30698925333154198"/>
    <n v="5.14699854310783E-4"/>
    <n v="7.8037070674917594E-2"/>
    <n v="0.69216416740380704"/>
    <n v="0.47737050178740498"/>
    <n v="0.173203572683746"/>
  </r>
  <r>
    <x v="37"/>
    <n v="0.99293498818786896"/>
    <n v="1.53256271178141E-2"/>
    <n v="0.79769069137016702"/>
    <n v="0.113587742220626"/>
    <n v="1.1527952380742701E-2"/>
    <n v="1.02883129976038E-5"/>
    <n v="0.34202922195742702"/>
    <n v="8.6696002194376898E-3"/>
    <n v="8.3649945827869804E-2"/>
    <n v="0.70963339594603403"/>
    <n v="0.458163236470715"/>
    <n v="0.14462748697375399"/>
  </r>
  <r>
    <x v="37"/>
    <n v="0.99299102970058395"/>
    <n v="1.5347990721618699E-2"/>
    <n v="0.78889856061494501"/>
    <n v="0.108472992316164"/>
    <n v="1.15269915290903E-2"/>
    <n v="1.02880302929622E-5"/>
    <n v="0.34201188536473898"/>
    <n v="8.6665458697254508E-3"/>
    <n v="8.5822671693528793E-2"/>
    <n v="0.69515053881030897"/>
    <n v="0.444368431465332"/>
    <n v="0.17675624471373799"/>
  </r>
  <r>
    <x v="37"/>
    <n v="0.99297176543058796"/>
    <n v="1.5120492548047501E-2"/>
    <n v="0.80079123820581999"/>
    <n v="0.110496069718566"/>
    <n v="1.1526740495775799E-2"/>
    <n v="3.00715755835839E-6"/>
    <n v="7.0623266377391095E-2"/>
    <n v="0.163465391441031"/>
    <n v="9.2431379534908098E-2"/>
    <n v="0.65776868693871604"/>
    <n v="0.38607335038213703"/>
    <n v="0.18305590677838099"/>
  </r>
  <r>
    <x v="37"/>
    <n v="0.99294024207968601"/>
    <n v="1.51188410253323E-2"/>
    <n v="0.79820244666936702"/>
    <n v="0.10957867698678"/>
    <n v="1.15276926911069E-2"/>
    <n v="1.02890100809128E-5"/>
    <n v="0.34204618634867801"/>
    <n v="8.6752564194626392E-3"/>
    <n v="8.7452216092772997E-2"/>
    <n v="0.67810942644873395"/>
    <n v="0.429205268065669"/>
    <n v="0.18217978121442699"/>
  </r>
  <r>
    <x v="37"/>
    <n v="0.99295425245786495"/>
    <n v="1.52267490919137E-2"/>
    <n v="0.79622549947063703"/>
    <n v="0.111270221894771"/>
    <n v="1.1528489072656601E-2"/>
    <n v="1.0286164276675101E-5"/>
    <n v="0.34200350926156797"/>
    <n v="8.6638496355686007E-3"/>
    <n v="8.3378355094662501E-2"/>
    <n v="0.76286598835982899"/>
    <n v="0.46327188730850599"/>
    <n v="0.151281633149808"/>
  </r>
  <r>
    <x v="37"/>
    <n v="0.99294199337695899"/>
    <n v="1.5108063828104101E-2"/>
    <n v="0.79966999067981803"/>
    <n v="0.111181548967778"/>
    <n v="1.1528852638146601E-2"/>
    <n v="3.00667789483613E-6"/>
    <n v="7.0587795558129801E-2"/>
    <n v="0.163445126043299"/>
    <n v="8.8629109270005002E-2"/>
    <n v="0.69294208582962602"/>
    <n v="0.41782029465564602"/>
    <n v="0.16196115340425199"/>
  </r>
  <r>
    <x v="37"/>
    <n v="0.993041817321482"/>
    <n v="1.54186641235103E-2"/>
    <n v="0.786924674953001"/>
    <n v="0.106977651132598"/>
    <n v="1.15266106509579E-2"/>
    <n v="9.4280159415825201E-6"/>
    <n v="0.30701577312801498"/>
    <n v="5.1817597181531903E-4"/>
    <n v="8.2473052650637896E-2"/>
    <n v="0.70508596675886204"/>
    <n v="0.46365821957553299"/>
    <n v="0.17563350298140201"/>
  </r>
  <r>
    <x v="37"/>
    <n v="0.99296476024149904"/>
    <n v="1.54903968540033E-2"/>
    <n v="0.79563549799997202"/>
    <n v="0.106788620770891"/>
    <n v="1.1528688168043999E-2"/>
    <n v="2.6236553052278302E-6"/>
    <n v="1.5378251943002201E-5"/>
    <n v="0.176706614987584"/>
    <n v="8.4826839005101795E-2"/>
    <n v="0.70021483997168499"/>
    <n v="0.47434230745866601"/>
    <n v="0.14964321893888999"/>
  </r>
  <r>
    <x v="37"/>
    <n v="0.99295775505241002"/>
    <n v="1.5284798827973499E-2"/>
    <n v="0.79891053322657601"/>
    <n v="0.11023849814516901"/>
    <n v="1.1528402509444599E-2"/>
    <n v="1.02877170500506E-5"/>
    <n v="0.34201660883095197"/>
    <n v="8.6685392283009297E-3"/>
    <n v="8.5551080960321393E-2"/>
    <n v="0.77212269553417801"/>
    <n v="0.45615849882524401"/>
    <n v="0.149125826965991"/>
  </r>
  <r>
    <x v="37"/>
    <n v="0.99296125764695398"/>
    <n v="1.51400459884793E-2"/>
    <n v="0.79975031112491402"/>
    <n v="0.110846089302026"/>
    <n v="1.1528298633590299E-2"/>
    <n v="3.0076579046642201E-6"/>
    <n v="7.0640484777558701E-2"/>
    <n v="0.163479911718239"/>
    <n v="8.4012066805479596E-2"/>
    <n v="0.72580783408824101"/>
    <n v="0.44006668978532698"/>
    <n v="0.152633325534758"/>
  </r>
  <r>
    <x v="37"/>
    <n v="0.99296651153877102"/>
    <n v="1.5072017229866499E-2"/>
    <n v="0.79892673344060805"/>
    <n v="0.110709414021813"/>
    <n v="1.1528359227838699E-2"/>
    <n v="9.7040604898225004E-6"/>
    <n v="0.31886034502045901"/>
    <n v="3.0087484246332698E-3"/>
    <n v="8.2382522406235406E-2"/>
    <n v="0.71965235875910605"/>
    <n v="0.46845378054494002"/>
    <n v="0.159618887320775"/>
  </r>
  <r>
    <x v="37"/>
    <n v="0.99297176543058796"/>
    <n v="1.5291018705281699E-2"/>
    <n v="0.79935847705651697"/>
    <n v="0.10931759776205401"/>
    <n v="1.15276753784645E-2"/>
    <n v="1.02878786463332E-5"/>
    <n v="0.34200085466454799"/>
    <n v="8.6640701994902206E-3"/>
    <n v="7.8489721896929807E-2"/>
    <n v="0.71959492853975005"/>
    <n v="0.51619966244604198"/>
    <n v="0.19712518096110701"/>
  </r>
  <r>
    <x v="37"/>
    <n v="0.99302430434875899"/>
    <n v="1.55527280431598E-2"/>
    <n v="0.78614480545318499"/>
    <n v="0.10852054654122099"/>
    <n v="1.1528047600275799E-2"/>
    <n v="9.4286766526940999E-6"/>
    <n v="0.30703993410527602"/>
    <n v="5.2401234648970501E-4"/>
    <n v="8.8357518536797602E-2"/>
    <n v="0.698439724100686"/>
    <n v="0.42353334091358502"/>
    <n v="0.17286672715555099"/>
  </r>
  <r>
    <x v="37"/>
    <n v="0.99299803488967298"/>
    <n v="1.5432821608879399E-2"/>
    <n v="0.79395221218371903"/>
    <n v="0.10692350707862899"/>
    <n v="1.1528523697941301E-2"/>
    <n v="1.0287492648378601E-5"/>
    <n v="0.34203188295654502"/>
    <n v="8.6707266545695792E-3"/>
    <n v="8.3378355094662501E-2"/>
    <n v="0.79370601615389402"/>
    <n v="0.47572572096766003"/>
    <n v="0.14880465406160001"/>
  </r>
  <r>
    <x v="37"/>
    <n v="0.99294899856604801"/>
    <n v="1.53184030852694E-2"/>
    <n v="0.79772536619141798"/>
    <n v="0.11121859851716299"/>
    <n v="1.15273204692956E-2"/>
    <n v="9.7042250124380192E-6"/>
    <n v="0.31883510421026201"/>
    <n v="3.0016656993831002E-3"/>
    <n v="8.6818504381955805E-2"/>
    <n v="0.75113456082414898"/>
    <n v="0.459183964579642"/>
    <n v="0.14325485667093099"/>
  </r>
  <r>
    <x v="37"/>
    <n v="0.99298052191694997"/>
    <n v="1.5558723548785101E-2"/>
    <n v="0.78815843540504205"/>
    <n v="0.10884529961398499"/>
    <n v="1.1527121373908201E-2"/>
    <n v="9.8463546975206108E-6"/>
    <n v="0.32472077095901503"/>
    <n v="4.3215004416284801E-3"/>
    <n v="8.4645778516296899E-2"/>
    <n v="0.71092296541702404"/>
    <n v="0.45169911281512498"/>
    <n v="0.16321322643296099"/>
  </r>
  <r>
    <x v="37"/>
    <n v="0.99300328878149102"/>
    <n v="1.5229588681080999E-2"/>
    <n v="0.78894096156752502"/>
    <n v="0.10945183801338"/>
    <n v="1.15271473428718E-2"/>
    <n v="1.0288988309053599E-5"/>
    <n v="0.34200733715412501"/>
    <n v="8.6650544625121693E-3"/>
    <n v="8.4645778516296899E-2"/>
    <n v="0.65952291909358196"/>
    <n v="0.44481938810539201"/>
    <n v="0.18162198941361599"/>
  </r>
  <r>
    <x v="37"/>
    <n v="0.99302430434875899"/>
    <n v="1.5372984255804901E-2"/>
    <n v="0.79037850558984502"/>
    <n v="0.104664765891695"/>
    <n v="1.1528168788772501E-2"/>
    <n v="9.4292348786946703E-6"/>
    <n v="0.30703347853361901"/>
    <n v="5.2276080776736899E-4"/>
    <n v="8.1748810695418297E-2"/>
    <n v="0.70839081483633703"/>
    <n v="0.479238631557656"/>
    <n v="0.16997626945814501"/>
  </r>
  <r>
    <x v="37"/>
    <n v="0.99294549597150294"/>
    <n v="1.5208302796999199E-2"/>
    <n v="0.799512544076873"/>
    <n v="0.11051707640196699"/>
    <n v="1.1528592948510901E-2"/>
    <n v="9.7029122574954895E-6"/>
    <n v="0.318855200626668"/>
    <n v="3.0044165221110798E-3"/>
    <n v="8.5007899493906705E-2"/>
    <n v="0.71939131230748898"/>
    <n v="0.45704703663386997"/>
    <n v="0.15709705351462999"/>
  </r>
  <r>
    <x v="37"/>
    <n v="0.99297001413331598"/>
    <n v="1.55046462949801E-2"/>
    <n v="0.78754296832980197"/>
    <n v="0.110106110301861"/>
    <n v="1.1527658065822099E-2"/>
    <n v="9.8464556536456098E-6"/>
    <n v="0.32465320507649398"/>
    <n v="4.3061834871681304E-3"/>
    <n v="7.8308661408124897E-2"/>
    <n v="0.68004117019070098"/>
    <n v="0.51628724344465504"/>
    <n v="0.17416970077338101"/>
  </r>
  <r>
    <x v="37"/>
    <n v="0.99292097780969002"/>
    <n v="1.52325386169776E-2"/>
    <n v="0.79592803447940097"/>
    <n v="0.11257563093999599"/>
    <n v="1.15292162036367E-2"/>
    <n v="9.3602560812041106E-6"/>
    <n v="0.30406699904262802"/>
    <n v="1.24504944602757E-5"/>
    <n v="8.3378355094662501E-2"/>
    <n v="0.71426958092675796"/>
    <n v="0.46574998842978499"/>
    <n v="0.15630050767468101"/>
  </r>
  <r>
    <x v="37"/>
    <n v="0.99304531991602696"/>
    <n v="1.54697620156243E-2"/>
    <n v="0.79128921063096902"/>
    <n v="0.106818563634847"/>
    <n v="1.1527441657792299E-2"/>
    <n v="9.4277816365314594E-6"/>
    <n v="0.307037827078813"/>
    <n v="5.23458743665985E-4"/>
    <n v="8.3831006316674797E-2"/>
    <n v="0.63268734386732794"/>
    <n v="0.44769030079760402"/>
    <n v="0.20184380206840899"/>
  </r>
  <r>
    <x v="37"/>
    <n v="0.99297001413331598"/>
    <n v="1.5264987911840101E-2"/>
    <n v="0.79471013382143696"/>
    <n v="0.108786591169321"/>
    <n v="1.15279177554579E-2"/>
    <n v="2.62387920825067E-6"/>
    <n v="1.8574039216215801E-5"/>
    <n v="0.17670370604744101"/>
    <n v="8.1748810695418297E-2"/>
    <n v="0.71119445372670598"/>
    <n v="0.44840054542756902"/>
    <n v="0.169093224374746"/>
  </r>
  <r>
    <x v="37"/>
    <n v="0.99298577580876701"/>
    <n v="1.5281859926749901E-2"/>
    <n v="0.79386725560029903"/>
    <n v="0.108616586382191"/>
    <n v="1.1528186101414799E-2"/>
    <n v="1.02872558064938E-5"/>
    <n v="0.34206719291222698"/>
    <n v="8.6809087674843896E-3"/>
    <n v="9.0982895624468901E-2"/>
    <n v="0.71996039357201502"/>
    <n v="0.39956667171307902"/>
    <n v="0.155417188714847"/>
  </r>
  <r>
    <x v="37"/>
    <n v="0.99294199337695899"/>
    <n v="1.5253570703581999E-2"/>
    <n v="0.79706386046494004"/>
    <n v="0.112365950397725"/>
    <n v="1.15281081945241E-2"/>
    <n v="3.0063469015451501E-6"/>
    <n v="7.0701486520009099E-2"/>
    <n v="0.163504090804623"/>
    <n v="8.98965326916394E-2"/>
    <n v="0.68629062224241899"/>
    <n v="0.42367253810605299"/>
    <n v="0.16894833775545201"/>
  </r>
  <r>
    <x v="37"/>
    <n v="0.99295250116059197"/>
    <n v="1.5065050673023399E-2"/>
    <n v="0.79979299641301105"/>
    <n v="0.109871395732012"/>
    <n v="1.15263855866069E-2"/>
    <n v="9.3579428768784603E-6"/>
    <n v="0.30400461278645702"/>
    <n v="0"/>
    <n v="7.9847675562966694E-2"/>
    <n v="0.708583989210534"/>
    <n v="0.45523978578125701"/>
    <n v="0.15621286638814"/>
  </r>
  <r>
    <x v="37"/>
    <n v="0.99301554786239699"/>
    <n v="1.5470493982261999E-2"/>
    <n v="0.78662909930721003"/>
    <n v="0.108226073513328"/>
    <n v="1.1529320079491E-2"/>
    <n v="9.4299698226818797E-6"/>
    <n v="0.30702777796340702"/>
    <n v="5.2271307523152496E-4"/>
    <n v="8.75427463371755E-2"/>
    <n v="0.66325066242267905"/>
    <n v="0.43760645661740799"/>
    <n v="0.17196085866600699"/>
  </r>
  <r>
    <x v="37"/>
    <n v="0.99300328878149102"/>
    <n v="1.55383792901267E-2"/>
    <n v="0.789810455068921"/>
    <n v="0.111418087248508"/>
    <n v="1.15270607796599E-2"/>
    <n v="9.8447809432141005E-6"/>
    <n v="0.32468725585425501"/>
    <n v="4.3154605513263502E-3"/>
    <n v="8.5732141449126401E-2"/>
    <n v="0.74075013297881398"/>
    <n v="0.44820599763818902"/>
    <n v="0.14760026947309299"/>
  </r>
  <r>
    <x v="37"/>
    <n v="0.99295425245786495"/>
    <n v="1.53301182296966E-2"/>
    <n v="0.79946343593593405"/>
    <n v="0.108303444019248"/>
    <n v="1.15269482474844E-2"/>
    <n v="1.02863532616269E-5"/>
    <n v="0.341970605186456"/>
    <n v="8.6546259105040602E-3"/>
    <n v="8.93533512252246E-2"/>
    <n v="0.72104112588170999"/>
    <n v="0.41164684711563698"/>
    <n v="0.145187178199992"/>
  </r>
  <r>
    <x v="37"/>
    <n v="0.99297351672786005"/>
    <n v="1.53874948507077E-2"/>
    <n v="0.79717901023582505"/>
    <n v="0.10822903455077"/>
    <n v="1.1527130030229401E-2"/>
    <n v="9.7035051714312505E-6"/>
    <n v="0.31885656594482897"/>
    <n v="3.00715498706748E-3"/>
    <n v="8.0390857029381396E-2"/>
    <n v="0.73132635607543095"/>
    <n v="0.47732026428542301"/>
    <n v="0.156494129438038"/>
  </r>
  <r>
    <x v="37"/>
    <n v="0.99303656342966495"/>
    <n v="1.5524037893542101E-2"/>
    <n v="0.78606032205678"/>
    <n v="0.10577901416919799"/>
    <n v="1.15262297728254E-2"/>
    <n v="9.4288885960037805E-6"/>
    <n v="0.30708051825346"/>
    <n v="5.3338522804515702E-4"/>
    <n v="7.6769647253283099E-2"/>
    <n v="0.65746587305484006"/>
    <n v="0.51551900451892096"/>
    <n v="0.203984338216667"/>
  </r>
  <r>
    <x v="37"/>
    <n v="0.99299278099785604"/>
    <n v="1.5662357518718299E-2"/>
    <n v="0.79212908881469202"/>
    <n v="0.107042811736239"/>
    <n v="1.1527554189967801E-2"/>
    <n v="2.62315705169391E-6"/>
    <n v="1.9629670249587302E-5"/>
    <n v="0.17670273845533499"/>
    <n v="8.3921536561077203E-2"/>
    <n v="0.70775386149439201"/>
    <n v="0.455447872163669"/>
    <n v="0.17174743329909201"/>
  </r>
  <r>
    <x v="37"/>
    <n v="0.99295600375513704"/>
    <n v="1.5437823993941001E-2"/>
    <n v="0.78983373882536201"/>
    <n v="0.112642459184829"/>
    <n v="1.15263942429281E-2"/>
    <n v="9.8435168727981906E-6"/>
    <n v="0.32464235065205799"/>
    <n v="4.3047408413472996E-3"/>
    <n v="8.3559415583467397E-2"/>
    <n v="0.69062399333926505"/>
    <n v="0.45886514388773803"/>
    <n v="0.17129873344705199"/>
  </r>
  <r>
    <x v="37"/>
    <n v="0.99297001413331598"/>
    <n v="1.5494111860556299E-2"/>
    <n v="0.79680442470320401"/>
    <n v="0.10777518504657201"/>
    <n v="1.1527008841732699E-2"/>
    <n v="2.6241534814329202E-6"/>
    <n v="3.4559188417452497E-5"/>
    <n v="0.17668951000934099"/>
    <n v="8.4645778516296899E-2"/>
    <n v="0.62774834500272803"/>
    <n v="0.460377378740636"/>
    <n v="0.17810499785049"/>
  </r>
  <r>
    <x v="37"/>
    <n v="0.99299102970058395"/>
    <n v="1.54158061432215E-2"/>
    <n v="0.78966296212565001"/>
    <n v="0.11029231756447901"/>
    <n v="1.1528575635868499E-2"/>
    <n v="9.8463094976847593E-6"/>
    <n v="0.32468976866171501"/>
    <n v="4.3161337098042499E-3"/>
    <n v="8.3649945827869804E-2"/>
    <n v="0.69468065519739697"/>
    <n v="0.47508620494783199"/>
    <n v="0.16677837770687801"/>
  </r>
  <r>
    <x v="38"/>
    <n v="0.99281064608153202"/>
    <n v="1.61918930815022E-2"/>
    <n v="0.78934075183234398"/>
    <n v="0.105059994661777"/>
    <n v="1.1562179474735699E-2"/>
    <n v="9.8549673446234499E-6"/>
    <n v="0.32396232760212301"/>
    <n v="4.1020721332443704E-3"/>
    <n v="0.110265837682192"/>
    <n v="0.63199818123505802"/>
    <n v="0.50229251024448396"/>
    <n v="0.204897865489964"/>
  </r>
  <r>
    <x v="38"/>
    <n v="0.99287194148606395"/>
    <n v="1.5982020958824301E-2"/>
    <n v="0.79185564153201005"/>
    <n v="0.103843409506642"/>
    <n v="1.1562395882765499E-2"/>
    <n v="1.0297093865389601E-5"/>
    <n v="0.341311648342431"/>
    <n v="8.4240511155138E-3"/>
    <n v="0.11877568065602299"/>
    <n v="0.70180722332654899"/>
    <n v="0.433193923708458"/>
    <n v="0.16617755438279599"/>
  </r>
  <r>
    <x v="38"/>
    <n v="0.99287719537788099"/>
    <n v="1.6511725719926401E-2"/>
    <n v="0.78368548710626995"/>
    <n v="0.101111113467742"/>
    <n v="1.1562326632196E-2"/>
    <n v="9.8559465979571298E-6"/>
    <n v="0.32396686768136002"/>
    <n v="4.1040557768760103E-3"/>
    <n v="0.118504089922815"/>
    <n v="0.72373512526240003"/>
    <n v="0.41422033318749801"/>
    <n v="0.156281143420575"/>
  </r>
  <r>
    <x v="38"/>
    <n v="0.99278787921699196"/>
    <n v="1.6154963709430099E-2"/>
    <n v="0.78953631541699199"/>
    <n v="0.10706779239464199"/>
    <n v="1.15623785701231E-2"/>
    <n v="9.8544289907848399E-6"/>
    <n v="0.32393060610743202"/>
    <n v="4.0962768351133902E-3"/>
    <n v="0.11560712210193699"/>
    <n v="0.701446979223317"/>
    <n v="0.45955655526794698"/>
    <n v="0.160404213059088"/>
  </r>
  <r>
    <x v="38"/>
    <n v="0.99287194148606395"/>
    <n v="1.6369161423896501E-2"/>
    <n v="0.78903469326101905"/>
    <n v="0.10187269263503999"/>
    <n v="1.1562560352868101E-2"/>
    <n v="9.8547665200636094E-6"/>
    <n v="0.32394149107548897"/>
    <n v="4.0972436416706797E-3"/>
    <n v="0.12121999725488899"/>
    <n v="0.67523269455191104"/>
    <n v="0.42733594435493999"/>
    <n v="0.16342975345666499"/>
  </r>
  <r>
    <x v="38"/>
    <n v="0.99280889478426004"/>
    <n v="1.6395306242291699E-2"/>
    <n v="0.79054681935700699"/>
    <n v="0.10459398542187"/>
    <n v="1.15627940735403E-2"/>
    <n v="9.8539363228284804E-6"/>
    <n v="0.32395863987600798"/>
    <n v="4.1016708939821704E-3"/>
    <n v="0.105558264973264"/>
    <n v="0.67711744993258705"/>
    <n v="0.52228987036876895"/>
    <n v="0.19714879320199699"/>
  </r>
  <r>
    <x v="38"/>
    <n v="0.99281064608153202"/>
    <n v="1.61063008018093E-2"/>
    <n v="0.79088669377716703"/>
    <n v="0.10603791854184701"/>
    <n v="1.15608464012721E-2"/>
    <n v="9.8546091147875402E-6"/>
    <n v="0.32394405369600998"/>
    <n v="4.0981525972805903E-3"/>
    <n v="0.116421894301559"/>
    <n v="0.70431326926207405"/>
    <n v="0.43115493242761299"/>
    <n v="0.167646658358925"/>
  </r>
  <r>
    <x v="38"/>
    <n v="0.99278612791971899"/>
    <n v="1.5919174818264201E-2"/>
    <n v="0.79494803041838102"/>
    <n v="0.106995385728024"/>
    <n v="1.15626988540072E-2"/>
    <n v="2.6343809566994299E-6"/>
    <n v="3.94098178389355E-4"/>
    <n v="0.17636551665101"/>
    <n v="0.116874545523571"/>
    <n v="0.70572292010080795"/>
    <n v="0.46156429304190599"/>
    <n v="0.16656135888582299"/>
  </r>
  <r>
    <x v="38"/>
    <n v="0.99286668759424701"/>
    <n v="1.6139654939852002E-2"/>
    <n v="0.78812722889772902"/>
    <n v="0.10578817228683"/>
    <n v="1.15616254701794E-2"/>
    <n v="1.0295321838448701E-5"/>
    <n v="0.34127213467138401"/>
    <n v="8.4145059434261593E-3"/>
    <n v="0.109722656215777"/>
    <n v="0.722393346501087"/>
    <n v="0.49675400274968601"/>
    <n v="0.16736261258969301"/>
  </r>
  <r>
    <x v="38"/>
    <n v="0.99281940256789403"/>
    <n v="1.6195295438988899E-2"/>
    <n v="0.79212264963152501"/>
    <n v="0.10623072000745599"/>
    <n v="1.1563166295351601E-2"/>
    <n v="9.8555680739709097E-6"/>
    <n v="0.32397896180831498"/>
    <n v="4.1070075633806201E-3"/>
    <n v="0.11940939236684001"/>
    <n v="0.72241945114624895"/>
    <n v="0.41414087332300198"/>
    <n v="0.15324076475540499"/>
  </r>
  <r>
    <x v="38"/>
    <n v="0.99282465645971096"/>
    <n v="1.64514359452618E-2"/>
    <n v="0.78773405900292603"/>
    <n v="0.102780240980045"/>
    <n v="1.15618938161364E-2"/>
    <n v="9.7818223473225399E-6"/>
    <n v="0.32104418654525202"/>
    <n v="3.4968905577470702E-3"/>
    <n v="0.119680983100047"/>
    <n v="0.73771677321102103"/>
    <n v="0.41853555984984298"/>
    <n v="0.15093093405318"/>
  </r>
  <r>
    <x v="38"/>
    <n v="0.99281414867607698"/>
    <n v="1.6243962024834E-2"/>
    <n v="0.78988009744754895"/>
    <n v="0.107261577113441"/>
    <n v="1.15616774081066E-2"/>
    <n v="9.8538565078092694E-6"/>
    <n v="0.32393747824920999"/>
    <n v="4.0966911005113002E-3"/>
    <n v="0.11732719674558301"/>
    <n v="0.754663908850014"/>
    <n v="0.42518781162318797"/>
    <n v="0.14681561985764299"/>
  </r>
  <r>
    <x v="38"/>
    <n v="0.99280013829789804"/>
    <n v="1.6359531832652999E-2"/>
    <n v="0.79106774496773802"/>
    <n v="0.104580826376758"/>
    <n v="1.15624131954079E-2"/>
    <n v="9.7811463149551994E-6"/>
    <n v="0.32107438295635399"/>
    <n v="3.5023403239008602E-3"/>
    <n v="0.109722656215777"/>
    <n v="0.71772061501713702"/>
    <n v="0.48071947848802699"/>
    <n v="0.158862916125877"/>
  </r>
  <r>
    <x v="38"/>
    <n v="0.99279838700062595"/>
    <n v="1.64095152228011E-2"/>
    <n v="0.79058826710499996"/>
    <n v="0.103250757580142"/>
    <n v="1.15623612574807E-2"/>
    <n v="9.7816775878970799E-6"/>
    <n v="0.32099548489715202"/>
    <n v="3.4852201452775398E-3"/>
    <n v="0.12420749532017"/>
    <n v="0.74775661974022201"/>
    <n v="0.41452755432331301"/>
    <n v="0.148868699952105"/>
  </r>
  <r>
    <x v="38"/>
    <n v="0.99286843889151999"/>
    <n v="1.63535473617007E-2"/>
    <n v="0.78497253984825799"/>
    <n v="0.10096030768724901"/>
    <n v="1.15622746942688E-2"/>
    <n v="2.9950689165808501E-6"/>
    <n v="6.3455843243109905E-2"/>
    <n v="0.15988946648741101"/>
    <n v="0.11832302943401"/>
    <n v="0.63833116815129198"/>
    <n v="0.43902617815617301"/>
    <n v="0.17472212047535099"/>
  </r>
  <r>
    <x v="38"/>
    <n v="0.99289295705333203"/>
    <n v="1.6345999645416699E-2"/>
    <n v="0.78880578980266902"/>
    <n v="0.103217146109949"/>
    <n v="1.15609069955205E-2"/>
    <n v="1.02959605852301E-5"/>
    <n v="0.341256770564759"/>
    <n v="8.4093574894785802E-3"/>
    <n v="0.11488288014671701"/>
    <n v="0.66490047599689905"/>
    <n v="0.44321014119521401"/>
    <n v="0.179743736526844"/>
  </r>
  <r>
    <x v="38"/>
    <n v="0.99283866683789002"/>
    <n v="1.6510589148614599E-2"/>
    <n v="0.79017590065619303"/>
    <n v="0.10209034117480301"/>
    <n v="1.15622054436993E-2"/>
    <n v="9.7816224060075096E-6"/>
    <n v="0.321006355150252"/>
    <n v="3.4876855664234402E-3"/>
    <n v="0.109813186460179"/>
    <n v="0.75391209506935597"/>
    <n v="0.49325815405948198"/>
    <n v="0.155999359370424"/>
  </r>
  <r>
    <x v="38"/>
    <n v="0.99286493629697503"/>
    <n v="1.65887698063228E-2"/>
    <n v="0.78083548105987899"/>
    <n v="0.100797882344657"/>
    <n v="1.1563702987265501E-2"/>
    <n v="9.8545488586763095E-6"/>
    <n v="0.32394734689613902"/>
    <n v="4.0995012002031199E-3"/>
    <n v="0.116059773323949"/>
    <n v="0.71243703483640397"/>
    <n v="0.47398488514477499"/>
    <n v="0.168865064203406"/>
  </r>
  <r>
    <x v="38"/>
    <n v="0.99282290516243898"/>
    <n v="1.6391517671252499E-2"/>
    <n v="0.79225510973562796"/>
    <n v="0.102594422160889"/>
    <n v="1.15625257275834E-2"/>
    <n v="9.8550031499077008E-6"/>
    <n v="0.323978014970705"/>
    <n v="4.1053694181088897E-3"/>
    <n v="0.113705986969485"/>
    <n v="0.773485358011619"/>
    <n v="0.48052024279454097"/>
    <n v="0.15151939385611801"/>
  </r>
  <r>
    <x v="38"/>
    <n v="0.99288069797242595"/>
    <n v="1.6343608799615199E-2"/>
    <n v="0.78356436308408695"/>
    <n v="0.10187811060426701"/>
    <n v="1.15625863218317E-2"/>
    <n v="9.8537073132927108E-6"/>
    <n v="0.32399086874942801"/>
    <n v="4.1070532054124703E-3"/>
    <n v="0.113977577702692"/>
    <n v="0.69911844487489105"/>
    <n v="0.49519184062724397"/>
    <n v="0.17698468253528299"/>
  </r>
  <r>
    <x v="38"/>
    <n v="0.99282465645971096"/>
    <n v="1.6155813379245699E-2"/>
    <n v="0.79473357935898903"/>
    <n v="0.103907574499012"/>
    <n v="1.1561763971318501E-2"/>
    <n v="9.7805814636240399E-6"/>
    <n v="0.32099120574352402"/>
    <n v="3.4843081156354801E-3"/>
    <n v="0.11596924307954599"/>
    <n v="0.74295858595949604"/>
    <n v="0.46724946277284402"/>
    <n v="0.162906035980423"/>
  </r>
  <r>
    <x v="38"/>
    <n v="0.99287194148606395"/>
    <n v="1.6441585660559699E-2"/>
    <n v="0.78587085301992898"/>
    <n v="0.10045448824085999"/>
    <n v="1.15609675897688E-2"/>
    <n v="2.9953292683480799E-6"/>
    <n v="6.3482059212425099E-2"/>
    <n v="0.15992089631905601"/>
    <n v="0.116693485034766"/>
    <n v="0.69676380588130304"/>
    <n v="0.43075367847606999"/>
    <n v="0.14942603204263299"/>
  </r>
  <r>
    <x v="38"/>
    <n v="0.99281765127062205"/>
    <n v="1.63302531671458E-2"/>
    <n v="0.79289085493594602"/>
    <n v="0.10407936281686"/>
    <n v="1.15626815413648E-2"/>
    <n v="9.8548995182291296E-6"/>
    <n v="0.32392124133116901"/>
    <n v="4.0921849425933797E-3"/>
    <n v="0.11904727138923001"/>
    <n v="0.69758871266841405"/>
    <n v="0.44540550583015198"/>
    <n v="0.149973334534696"/>
  </r>
  <r>
    <x v="38"/>
    <n v="0.99283341294607297"/>
    <n v="1.6184087889516498E-2"/>
    <n v="0.79275828736501097"/>
    <n v="0.10223796396891099"/>
    <n v="1.15625949781529E-2"/>
    <n v="9.8552440301849496E-6"/>
    <n v="0.32392576839484299"/>
    <n v="4.0939642416765003E-3"/>
    <n v="0.117508257234388"/>
    <n v="0.75420446709516997"/>
    <n v="0.43468654966230003"/>
    <n v="0.15076082326843701"/>
  </r>
  <r>
    <x v="38"/>
    <n v="0.992885951864243"/>
    <n v="1.6118071119601202E-2"/>
    <n v="0.78850691040993603"/>
    <n v="0.104156116668895"/>
    <n v="1.15619197850999E-2"/>
    <n v="1.02952568504894E-5"/>
    <n v="0.34126069722323998"/>
    <n v="8.4087200239268793E-3"/>
    <n v="0.120224164566462"/>
    <n v="0.69247220221671502"/>
    <n v="0.42200737224139701"/>
    <n v="0.178647332019819"/>
  </r>
  <r>
    <x v="38"/>
    <n v="0.99285442851334105"/>
    <n v="1.61434619020129E-2"/>
    <n v="0.78782000826325604"/>
    <n v="0.103818456611073"/>
    <n v="1.1562958543643E-2"/>
    <n v="1.02987632579751E-5"/>
    <n v="0.341281626404139"/>
    <n v="8.4148425681313706E-3"/>
    <n v="0.117598787478791"/>
    <n v="0.66097955829360699"/>
    <n v="0.42794749137564297"/>
    <n v="0.17073157042513501"/>
  </r>
  <r>
    <x v="38"/>
    <n v="0.99281940256789403"/>
    <n v="1.6556099818001799E-2"/>
    <n v="0.78987458203899197"/>
    <n v="0.10273838724093801"/>
    <n v="1.15626296034377E-2"/>
    <n v="9.7819399622178207E-6"/>
    <n v="0.32103611908654101"/>
    <n v="3.49399036490111E-3"/>
    <n v="0.12085787627727899"/>
    <n v="0.78259065824402996"/>
    <n v="0.42668357504190202"/>
    <n v="0.138962735540893"/>
  </r>
  <r>
    <x v="38"/>
    <n v="0.992803640892443"/>
    <n v="1.6148942456234699E-2"/>
    <n v="0.79300555460171096"/>
    <n v="0.10388260770515401"/>
    <n v="1.1561530250646299E-2"/>
    <n v="2.6344243683779698E-6"/>
    <n v="3.8588420041322401E-4"/>
    <n v="0.176372581891656"/>
    <n v="0.113253335747473"/>
    <n v="0.62537282229301205"/>
    <n v="0.47312505416914402"/>
    <n v="0.18525650695450299"/>
  </r>
  <r>
    <x v="38"/>
    <n v="0.99281765127062205"/>
    <n v="1.61268069023374E-2"/>
    <n v="0.79531409461616598"/>
    <n v="0.10633243732912299"/>
    <n v="1.15622487253052E-2"/>
    <n v="9.8557767426908708E-6"/>
    <n v="0.32395782104019599"/>
    <n v="4.1013314497621101E-3"/>
    <n v="0.115063940635522"/>
    <n v="0.70864664035892"/>
    <n v="0.48443985591090599"/>
    <n v="0.17973574071554199"/>
  </r>
  <r>
    <x v="38"/>
    <n v="0.99287019018879197"/>
    <n v="1.6281689571581302E-2"/>
    <n v="0.78474735688756203"/>
    <n v="0.10181103914011699"/>
    <n v="1.1562170818414499E-2"/>
    <n v="9.8559208628769099E-6"/>
    <n v="0.32397198189962401"/>
    <n v="4.1045844356057898E-3"/>
    <n v="0.118141968945205"/>
    <n v="0.77439379966324895"/>
    <n v="0.43858706206071602"/>
    <n v="0.14216104658378001"/>
  </r>
  <r>
    <x v="38"/>
    <n v="0.99284216943243497"/>
    <n v="1.63762125798987E-2"/>
    <n v="0.79307870077457798"/>
    <n v="0.103223941923169"/>
    <n v="1.1563304796490601E-2"/>
    <n v="9.8552769418877401E-6"/>
    <n v="0.32392898345286703"/>
    <n v="4.09504933568161E-3"/>
    <n v="0.115516591857534"/>
    <n v="0.67213146270669699"/>
    <n v="0.47276800876636499"/>
    <n v="0.16412305087694001"/>
  </r>
  <r>
    <x v="38"/>
    <n v="0.99277737143335698"/>
    <n v="1.60780483608845E-2"/>
    <n v="0.79262633701337004"/>
    <n v="0.10600023455245899"/>
    <n v="1.15630191378913E-2"/>
    <n v="2.6332216990624002E-6"/>
    <n v="3.9335203578631101E-4"/>
    <n v="0.17636592000999801"/>
    <n v="0.125565448986207"/>
    <n v="0.68037530964877202"/>
    <n v="0.38992895032717301"/>
    <n v="0.161416119487337"/>
  </r>
  <r>
    <x v="38"/>
    <n v="0.99279488440608099"/>
    <n v="1.6178953088379699E-2"/>
    <n v="0.792471342878872"/>
    <n v="0.107929211139062"/>
    <n v="1.15630624194973E-2"/>
    <n v="2.63258025134374E-6"/>
    <n v="3.8207836270609898E-4"/>
    <n v="0.17637606209798201"/>
    <n v="0.11768931772319299"/>
    <n v="0.66213860453878903"/>
    <n v="0.44278580123815803"/>
    <n v="0.157118348302523"/>
  </r>
  <r>
    <x v="38"/>
    <n v="0.99286843889151999"/>
    <n v="1.6158001922710202E-2"/>
    <n v="0.78768419205598705"/>
    <n v="0.103958898295682"/>
    <n v="1.15628113861827E-2"/>
    <n v="1.0296250140899801E-5"/>
    <n v="0.34126061501482502"/>
    <n v="8.4094251196523296E-3"/>
    <n v="0.11388704745828999"/>
    <n v="0.66223258126136997"/>
    <n v="0.48606573101441303"/>
    <n v="0.203822859240788"/>
  </r>
  <r>
    <x v="38"/>
    <n v="0.99287369278333704"/>
    <n v="1.6430951914079599E-2"/>
    <n v="0.78542175114781898"/>
    <n v="0.10208080882623401"/>
    <n v="1.15632355459211E-2"/>
    <n v="9.8541943030085506E-6"/>
    <n v="0.32392073300416002"/>
    <n v="4.0925590795311004E-3"/>
    <n v="0.119499922611242"/>
    <n v="0.68515768064240001"/>
    <n v="0.44443915670607897"/>
    <n v="0.17628579555248999"/>
  </r>
  <r>
    <x v="38"/>
    <n v="0.99280013829789804"/>
    <n v="1.59895098235193E-2"/>
    <n v="0.79511467392060697"/>
    <n v="0.10564094067997599"/>
    <n v="1.1561876503494E-2"/>
    <n v="9.8540012476600707E-6"/>
    <n v="0.323942392804975"/>
    <n v="4.0979855949776203E-3"/>
    <n v="0.11524500112432701"/>
    <n v="0.72713917099149095"/>
    <n v="0.46292155842607102"/>
    <n v="0.16235943150579099"/>
  </r>
  <r>
    <x v="38"/>
    <n v="0.99282640775698305"/>
    <n v="1.6352017220387802E-2"/>
    <n v="0.79119050089441501"/>
    <n v="0.102949580799944"/>
    <n v="1.15619457540635E-2"/>
    <n v="9.7811019594078E-6"/>
    <n v="0.32098563171531502"/>
    <n v="3.48224107731805E-3"/>
    <n v="0.112981745014265"/>
    <n v="0.66690531274531994"/>
    <n v="0.49959677640731998"/>
    <n v="0.186846375274065"/>
  </r>
  <r>
    <x v="38"/>
    <n v="0.99287894667515397"/>
    <n v="1.63674253020222E-2"/>
    <n v="0.787015194674345"/>
    <n v="0.10056842375243499"/>
    <n v="1.1563945364258799E-2"/>
    <n v="2.99465292007954E-6"/>
    <n v="6.3397261100695504E-2"/>
    <n v="0.159887300785748"/>
    <n v="0.111895382081436"/>
    <n v="0.74004530755944697"/>
    <n v="0.48144297341542902"/>
    <n v="0.15742836665022999"/>
  </r>
  <r>
    <x v="38"/>
    <n v="0.99286843889151999"/>
    <n v="1.6221866931404101E-2"/>
    <n v="0.78665794508003395"/>
    <n v="0.10415225462557499"/>
    <n v="1.1562603634474099E-2"/>
    <n v="9.8561096799398199E-6"/>
    <n v="0.32396593417248498"/>
    <n v="4.1035406567345497E-3"/>
    <n v="0.107821521083325"/>
    <n v="0.706934175636313"/>
    <n v="0.51773192371865595"/>
    <n v="0.17540830374045599"/>
  </r>
  <r>
    <x v="38"/>
    <n v="0.99281064608153202"/>
    <n v="1.6141854517989399E-2"/>
    <n v="0.79275726683981196"/>
    <n v="0.10505242971826199"/>
    <n v="1.1561963066705899E-2"/>
    <n v="2.63344164462878E-6"/>
    <n v="4.0850595876234998E-4"/>
    <n v="0.17635257994088199"/>
    <n v="0.11415863819149701"/>
    <n v="0.76633268523730702"/>
    <n v="0.47911465542216403"/>
    <n v="0.16562881329281401"/>
  </r>
  <r>
    <x v="38"/>
    <n v="0.99280013829789804"/>
    <n v="1.60777357118181E-2"/>
    <n v="0.79370771687416097"/>
    <n v="0.107920397623189"/>
    <n v="1.15627507919344E-2"/>
    <n v="9.8542529847350107E-6"/>
    <n v="0.32393752036810097"/>
    <n v="4.0954556259682699E-3"/>
    <n v="0.112891214769863"/>
    <n v="0.68416570412625299"/>
    <n v="0.485474393427137"/>
    <n v="0.17915926371520599"/>
  </r>
  <r>
    <x v="38"/>
    <n v="0.99281940256789403"/>
    <n v="1.64040089210091E-2"/>
    <n v="0.79217679407318498"/>
    <n v="0.103328515581224"/>
    <n v="1.1562326632196E-2"/>
    <n v="9.8539903875025997E-6"/>
    <n v="0.32395776950059602"/>
    <n v="4.1028749766738003E-3"/>
    <n v="0.119137801633632"/>
    <n v="0.75660609445004701"/>
    <n v="0.45304453825169999"/>
    <n v="0.15822906328244099"/>
  </r>
  <r>
    <x v="38"/>
    <n v="0.99280013829789804"/>
    <n v="1.6134358296845699E-2"/>
    <n v="0.79289899979300604"/>
    <n v="0.10690715593366799"/>
    <n v="1.1562170818414499E-2"/>
    <n v="2.6331209943946199E-6"/>
    <n v="3.8546460683858098E-4"/>
    <n v="0.17637286413483"/>
    <n v="0.120405225055267"/>
    <n v="0.71784591731391401"/>
    <n v="0.42666026327960199"/>
    <n v="0.14990285126845501"/>
  </r>
  <r>
    <x v="38"/>
    <n v="0.992803640892443"/>
    <n v="1.6236509942381998E-2"/>
    <n v="0.79112092473784101"/>
    <n v="0.102747484497755"/>
    <n v="1.1563045106854899E-2"/>
    <n v="9.8549728334954293E-6"/>
    <n v="0.32394988024542498"/>
    <n v="4.09935063016615E-3"/>
    <n v="0.113705986969485"/>
    <n v="0.744514422811135"/>
    <n v="0.50654272212558704"/>
    <n v="0.180950003196373"/>
  </r>
  <r>
    <x v="38"/>
    <n v="0.992803640892443"/>
    <n v="1.64465402287052E-2"/>
    <n v="0.79097392327257099"/>
    <n v="0.10320866133767501"/>
    <n v="1.15637635815138E-2"/>
    <n v="9.8556225173177606E-6"/>
    <n v="0.32398130164442801"/>
    <n v="4.1076678046253496E-3"/>
    <n v="0.123754844098158"/>
    <n v="0.75219963034674897"/>
    <n v="0.40569930094650097"/>
    <n v="0.151705102508085"/>
  </r>
  <r>
    <x v="38"/>
    <n v="0.99283516424334495"/>
    <n v="1.64059510234447E-2"/>
    <n v="0.79277615043448302"/>
    <n v="0.102753916465381"/>
    <n v="1.15631316700668E-2"/>
    <n v="9.8541503239864206E-6"/>
    <n v="0.32395074070803997"/>
    <n v="4.0995147802481797E-3"/>
    <n v="0.11940939236684001"/>
    <n v="0.70092488632008298"/>
    <n v="0.425754180932083"/>
    <n v="0.168737437108926"/>
  </r>
  <r>
    <x v="38"/>
    <n v="0.99285968240515798"/>
    <n v="1.6134045647779399E-2"/>
    <n v="0.78799471411647504"/>
    <n v="0.104758766388625"/>
    <n v="1.1562612290795299E-2"/>
    <n v="9.8552205418514604E-6"/>
    <n v="0.32397048736071299"/>
    <n v="4.1040195020557602E-3"/>
    <n v="0.10872682352735"/>
    <n v="0.70523737370079997"/>
    <n v="0.51874422872787396"/>
    <n v="0.18843547660371199"/>
  </r>
  <r>
    <x v="38"/>
    <n v="0.99280889478426004"/>
    <n v="1.6082565220337099E-2"/>
    <n v="0.79284535566237302"/>
    <n v="0.105448347493654"/>
    <n v="1.15623699138019E-2"/>
    <n v="2.63375453547356E-6"/>
    <n v="3.5899470833451801E-4"/>
    <n v="0.17639662187323599"/>
    <n v="0.120224164566462"/>
    <n v="0.75882498928879305"/>
    <n v="0.45262425249750698"/>
    <n v="0.14332541882376801"/>
  </r>
  <r>
    <x v="38"/>
    <n v="0.99286668759424701"/>
    <n v="1.6377996518689E-2"/>
    <n v="0.78439882558207297"/>
    <n v="0.102709306476581"/>
    <n v="1.15613051862953E-2"/>
    <n v="9.85259971152803E-6"/>
    <n v="0.323897333717234"/>
    <n v="4.0864482827245004E-3"/>
    <n v="0.117779847967596"/>
    <n v="0.74459795767565395"/>
    <n v="0.44113027048377901"/>
    <n v="0.16106800458784001"/>
  </r>
  <r>
    <x v="38"/>
    <n v="0.99281589997334896"/>
    <n v="1.602210256913E-2"/>
    <n v="0.79274317624435398"/>
    <n v="0.104911711931713"/>
    <n v="1.1561755314997301E-2"/>
    <n v="9.8537364867594199E-6"/>
    <n v="0.32394200988299598"/>
    <n v="4.0993119708801103E-3"/>
    <n v="0.119137801633632"/>
    <n v="0.67343147403575099"/>
    <n v="0.41546822560640401"/>
    <n v="0.17243961790065401"/>
  </r>
  <r>
    <x v="38"/>
    <n v="0.99283166164879999"/>
    <n v="1.6232824361623401E-2"/>
    <n v="0.79263036364776696"/>
    <n v="0.102585736824579"/>
    <n v="1.15622141000205E-2"/>
    <n v="9.7842222776614003E-6"/>
    <n v="0.32106999246882301"/>
    <n v="3.5027731148211498E-3"/>
    <n v="0.1179609084564"/>
    <n v="0.75716995478553994"/>
    <n v="0.45262606777470299"/>
    <n v="0.14140813985299"/>
  </r>
  <r>
    <x v="38"/>
    <n v="0.99287369278333704"/>
    <n v="1.62090703890297E-2"/>
    <n v="0.787934078935701"/>
    <n v="0.104748716561068"/>
    <n v="1.15628460114675E-2"/>
    <n v="9.8527384585285198E-6"/>
    <n v="0.32395875425583098"/>
    <n v="4.10276755497595E-3"/>
    <n v="0.11415863819149701"/>
    <n v="0.700914444462018"/>
    <n v="0.469508615103224"/>
    <n v="0.17391779605388499"/>
  </r>
  <r>
    <x v="38"/>
    <n v="0.99286493629697503"/>
    <n v="1.62510095026118E-2"/>
    <n v="0.792164389119"/>
    <n v="0.10388636633171899"/>
    <n v="1.15632355459211E-2"/>
    <n v="9.8550263982289106E-6"/>
    <n v="0.32397038843276998"/>
    <n v="4.1033640770141997E-3"/>
    <n v="0.11280068452545999"/>
    <n v="0.74627909682406801"/>
    <n v="0.493862690273979"/>
    <n v="0.147583948224705"/>
  </r>
  <r>
    <x v="38"/>
    <n v="0.99280013829789804"/>
    <n v="1.63233197143214E-2"/>
    <n v="0.79229814186084302"/>
    <n v="0.107304283842816"/>
    <n v="1.15609675897688E-2"/>
    <n v="2.6338623193161302E-6"/>
    <n v="3.8490854426423302E-4"/>
    <n v="0.176373672259375"/>
    <n v="0.110899549393009"/>
    <n v="0.646700317390142"/>
    <n v="0.48953833935027302"/>
    <n v="0.18767357358561601"/>
  </r>
  <r>
    <x v="38"/>
    <n v="0.99285793110788501"/>
    <n v="1.63283441687288E-2"/>
    <n v="0.78436219703888399"/>
    <n v="0.10115475580050801"/>
    <n v="1.15628979493946E-2"/>
    <n v="2.9952270643036902E-6"/>
    <n v="6.3330516083478394E-2"/>
    <n v="0.159858183881739"/>
    <n v="0.11560712210193699"/>
    <n v="0.64070146993197796"/>
    <n v="0.47876269997672899"/>
    <n v="0.189099636634981"/>
  </r>
  <r>
    <x v="38"/>
    <n v="0.99282115386516601"/>
    <n v="1.6174896006965801E-2"/>
    <n v="0.79515521033012104"/>
    <n v="0.10536735810763199"/>
    <n v="1.1563166295351601E-2"/>
    <n v="9.8543496794470404E-6"/>
    <n v="0.323966409031548"/>
    <n v="4.1032609204233496E-3"/>
    <n v="0.12846241680708501"/>
    <n v="0.55158021134984103"/>
    <n v="0.39295912367732899"/>
    <n v="0.21348249492507301"/>
  </r>
  <r>
    <x v="38"/>
    <n v="0.99287719537788099"/>
    <n v="1.6227295990485498E-2"/>
    <n v="0.790178111097535"/>
    <n v="0.10180901119503"/>
    <n v="1.15630624194973E-2"/>
    <n v="9.8547040900663397E-6"/>
    <n v="0.323957645998597"/>
    <n v="4.1003876309862897E-3"/>
    <n v="0.121038936766084"/>
    <n v="0.65556023395803298"/>
    <n v="0.42259265555805497"/>
    <n v="0.18497815909603901"/>
  </r>
  <r>
    <x v="38"/>
    <n v="0.99279313310880901"/>
    <n v="1.61492587835254E-2"/>
    <n v="0.79337376925275005"/>
    <n v="0.10622725936767199"/>
    <n v="1.15619284414211E-2"/>
    <n v="2.6337937500693001E-6"/>
    <n v="3.9375651524212798E-4"/>
    <n v="0.17636559396517201"/>
    <n v="0.12085787627727899"/>
    <n v="0.72091060265590101"/>
    <n v="0.41796734917149497"/>
    <n v="0.15553312320967499"/>
  </r>
  <r>
    <x v="38"/>
    <n v="0.99283166164879999"/>
    <n v="1.6351995151041899E-2"/>
    <n v="0.78967013506949302"/>
    <n v="0.10367015481111699"/>
    <n v="1.1562292006911201E-2"/>
    <n v="9.85502682439841E-6"/>
    <n v="0.32398942472866998"/>
    <n v="4.1104718731254999E-3"/>
    <n v="0.11841355967841299"/>
    <n v="0.66748483586790996"/>
    <n v="0.428934761855438"/>
    <n v="0.15710954257103099"/>
  </r>
  <r>
    <x v="38"/>
    <n v="0.99290171353969403"/>
    <n v="1.64170114439448E-2"/>
    <n v="0.78389919759147197"/>
    <n v="0.10034949873613799"/>
    <n v="1.1561002215053601E-2"/>
    <n v="9.8550146244948301E-6"/>
    <n v="0.323941152586947"/>
    <n v="4.0988960340753002E-3"/>
    <n v="0.116784015279168"/>
    <n v="0.63816409842225796"/>
    <n v="0.42306957648592503"/>
    <n v="0.16930767006351699"/>
  </r>
  <r>
    <x v="38"/>
    <n v="0.992840418135162"/>
    <n v="1.64223338345213E-2"/>
    <n v="0.79039748867902904"/>
    <n v="0.101475881974811"/>
    <n v="1.15616600954642E-2"/>
    <n v="9.8542667983458697E-6"/>
    <n v="0.32397132748560997"/>
    <n v="4.1027570902185404E-3"/>
    <n v="0.112710154281058"/>
    <n v="0.68409261111980102"/>
    <n v="0.477598162660265"/>
    <n v="0.192508451212481"/>
  </r>
  <r>
    <x v="38"/>
    <n v="0.99281589997334896"/>
    <n v="1.6146540575760301E-2"/>
    <n v="0.792583593390909"/>
    <n v="0.106266266230387"/>
    <n v="1.1562733479292001E-2"/>
    <n v="2.6343006496614701E-6"/>
    <n v="4.0171456323571697E-4"/>
    <n v="0.17635852135410299"/>
    <n v="0.116784015279168"/>
    <n v="0.74376782995950996"/>
    <n v="0.44422545344693998"/>
    <n v="0.16694197302201799"/>
  </r>
  <r>
    <x v="38"/>
    <n v="0.99287544408060902"/>
    <n v="1.6463769031373102E-2"/>
    <n v="0.78628041546171501"/>
    <n v="0.101796091839853"/>
    <n v="1.15619976919907E-2"/>
    <n v="2.9946697109738498E-6"/>
    <n v="6.3434869553551598E-2"/>
    <n v="0.159903084711844"/>
    <n v="0.113977577702692"/>
    <n v="0.76079850046302"/>
    <n v="0.46830410919338"/>
    <n v="0.15325951281483"/>
  </r>
  <r>
    <x v="38"/>
    <n v="0.99279488440608099"/>
    <n v="1.60538566795978E-2"/>
    <n v="0.794630989479851"/>
    <n v="0.10596201012583099"/>
    <n v="1.15616254701794E-2"/>
    <n v="2.63352450440365E-6"/>
    <n v="3.8191695081114699E-4"/>
    <n v="0.176376248375401"/>
    <n v="0.11452075916910701"/>
    <n v="0.76612384807601397"/>
    <n v="0.48615291633763402"/>
    <n v="0.15872271024538001"/>
  </r>
  <r>
    <x v="38"/>
    <n v="0.99287719537788099"/>
    <n v="1.6274042543240899E-2"/>
    <n v="0.78641422269057104"/>
    <n v="0.102015657143754"/>
    <n v="1.1562560352868101E-2"/>
    <n v="9.8532507700151798E-6"/>
    <n v="0.32390404150134899"/>
    <n v="4.0897084204678403E-3"/>
    <n v="0.110446898170997"/>
    <n v="0.69216416740380704"/>
    <n v="0.47737050178740498"/>
    <n v="0.173203572683746"/>
  </r>
  <r>
    <x v="38"/>
    <n v="0.992840418135162"/>
    <n v="1.65079261142142E-2"/>
    <n v="0.78606505424634598"/>
    <n v="0.101444859441401"/>
    <n v="1.15625776655105E-2"/>
    <n v="9.8555255485456203E-6"/>
    <n v="0.32397473944959698"/>
    <n v="4.1069574512020502E-3"/>
    <n v="0.116059773323949"/>
    <n v="0.70963339594603403"/>
    <n v="0.458163236470715"/>
    <n v="0.14462748697375399"/>
  </r>
  <r>
    <x v="38"/>
    <n v="0.99280889478426004"/>
    <n v="1.6101000480578598E-2"/>
    <n v="0.79333291574030995"/>
    <n v="0.102790311235228"/>
    <n v="1.15616168138582E-2"/>
    <n v="9.8553941942460195E-6"/>
    <n v="0.32395801227491999"/>
    <n v="4.1016184864430703E-3"/>
    <n v="0.118232499189608"/>
    <n v="0.69515053881030897"/>
    <n v="0.444368431465332"/>
    <n v="0.17675624471373799"/>
  </r>
  <r>
    <x v="38"/>
    <n v="0.99288244926969804"/>
    <n v="1.6483072352551701E-2"/>
    <n v="0.78454651392686003"/>
    <n v="0.10203131566904999"/>
    <n v="1.1561365780543601E-2"/>
    <n v="2.9944995344327501E-6"/>
    <n v="6.3377181343199404E-2"/>
    <n v="0.159882733676809"/>
    <n v="0.124841207030987"/>
    <n v="0.65776868693871604"/>
    <n v="0.38607335038213703"/>
    <n v="0.18305590677838099"/>
  </r>
  <r>
    <x v="38"/>
    <n v="0.99285267721606896"/>
    <n v="1.6540537250946299E-2"/>
    <n v="0.78403936449852096"/>
    <n v="0.10153437850605999"/>
    <n v="1.15623179758748E-2"/>
    <n v="9.8562877052378296E-6"/>
    <n v="0.32399281573064898"/>
    <n v="4.10996042908478E-3"/>
    <n v="0.119862043588852"/>
    <n v="0.67810942644873395"/>
    <n v="0.429205268065669"/>
    <n v="0.18217978121442699"/>
  </r>
  <r>
    <x v="38"/>
    <n v="0.99287894667515397"/>
    <n v="1.6279857815874901E-2"/>
    <n v="0.78506077097468596"/>
    <n v="0.100719549836591"/>
    <n v="1.15631143574244E-2"/>
    <n v="9.8535158967878396E-6"/>
    <n v="0.323947688330669"/>
    <n v="4.1001846549325498E-3"/>
    <n v="0.115788182590741"/>
    <n v="0.76286598835982899"/>
    <n v="0.46327188730850599"/>
    <n v="0.151281633149808"/>
  </r>
  <r>
    <x v="38"/>
    <n v="0.99284567202697904"/>
    <n v="1.6522959016968999E-2"/>
    <n v="0.78386745546123004"/>
    <n v="0.102941225312634"/>
    <n v="1.1563477922914501E-2"/>
    <n v="2.99399201313722E-6"/>
    <n v="6.3338580057978294E-2"/>
    <n v="0.15987148362102399"/>
    <n v="0.121038936766084"/>
    <n v="0.69294208582962602"/>
    <n v="0.41782029465564602"/>
    <n v="0.16196115340425199"/>
  </r>
  <r>
    <x v="38"/>
    <n v="0.992885951864243"/>
    <n v="1.6226049072444501E-2"/>
    <n v="0.78959492950111698"/>
    <n v="0.10456481648899001"/>
    <n v="1.15612359357258E-2"/>
    <n v="1.0296053879527301E-5"/>
    <n v="0.341257640570586"/>
    <n v="8.4096062511992802E-3"/>
    <n v="0.11488288014671701"/>
    <n v="0.70508596675886204"/>
    <n v="0.46365821957553299"/>
    <n v="0.17563350298140201"/>
  </r>
  <r>
    <x v="38"/>
    <n v="0.99279663570335297"/>
    <n v="1.5905778725327301E-2"/>
    <n v="0.79377922305944404"/>
    <n v="0.107198210363444"/>
    <n v="1.1563313452811801E-2"/>
    <n v="2.6332080028797098E-6"/>
    <n v="3.9555418131207999E-4"/>
    <n v="0.176363866116687"/>
    <n v="0.117236666501181"/>
    <n v="0.70021483997168499"/>
    <n v="0.47434230745866601"/>
    <n v="0.14964321893888999"/>
  </r>
  <r>
    <x v="38"/>
    <n v="0.99285968240515798"/>
    <n v="1.6317739848043199E-2"/>
    <n v="0.785093704305172"/>
    <n v="0.102250952454674"/>
    <n v="1.15630277942125E-2"/>
    <n v="9.8551593875422792E-6"/>
    <n v="0.32396297850916"/>
    <n v="4.1016674028623501E-3"/>
    <n v="0.1179609084564"/>
    <n v="0.77212269553417801"/>
    <n v="0.45615849882524401"/>
    <n v="0.149125826965991"/>
  </r>
  <r>
    <x v="38"/>
    <n v="0.99288069797242595"/>
    <n v="1.6427225872853599E-2"/>
    <n v="0.78535058450856698"/>
    <n v="0.101310772540305"/>
    <n v="1.15629239183582E-2"/>
    <n v="2.9950023409312798E-6"/>
    <n v="6.3394169279862397E-2"/>
    <n v="0.15989410287993699"/>
    <n v="0.116421894301559"/>
    <n v="0.72580783408824101"/>
    <n v="0.44006668978532698"/>
    <n v="0.152633325534758"/>
  </r>
  <r>
    <x v="38"/>
    <n v="0.99285793110788501"/>
    <n v="1.6381016340847501E-2"/>
    <n v="0.79385981352259205"/>
    <n v="0.10128443994656899"/>
    <n v="1.1562984512606501E-2"/>
    <n v="9.7822811834333594E-6"/>
    <n v="0.32105924252029999"/>
    <n v="3.5004680543975599E-3"/>
    <n v="0.114792349902314"/>
    <n v="0.71965235875910605"/>
    <n v="0.46845378054494002"/>
    <n v="0.159618887320775"/>
  </r>
  <r>
    <x v="38"/>
    <n v="0.99286493629697503"/>
    <n v="1.6266152752095999E-2"/>
    <n v="0.78620491123649605"/>
    <n v="0.10268101249068499"/>
    <n v="1.1562300663232401E-2"/>
    <n v="9.8553249492280002E-6"/>
    <n v="0.323947313791629"/>
    <n v="4.0979951575906004E-3"/>
    <n v="0.110899549393009"/>
    <n v="0.71959492853975005"/>
    <n v="0.51619966244604198"/>
    <n v="0.19712518096110701"/>
  </r>
  <r>
    <x v="38"/>
    <n v="0.99286843889151999"/>
    <n v="1.6235034974433699E-2"/>
    <n v="0.78720516367946503"/>
    <n v="0.10354651151647"/>
    <n v="1.15626728850436E-2"/>
    <n v="9.8547384623922701E-6"/>
    <n v="0.32395361770304298"/>
    <n v="4.1008599621391697E-3"/>
    <n v="0.120767346032877"/>
    <n v="0.698439724100686"/>
    <n v="0.42353334091358502"/>
    <n v="0.17286672715555099"/>
  </r>
  <r>
    <x v="38"/>
    <n v="0.99279313310880901"/>
    <n v="1.6176253271736201E-2"/>
    <n v="0.78922064918174595"/>
    <n v="0.105992408583842"/>
    <n v="1.1563148982709199E-2"/>
    <n v="9.85484684644862E-6"/>
    <n v="0.32397759219678501"/>
    <n v="4.1049999555038998E-3"/>
    <n v="0.115788182590741"/>
    <n v="0.79370601615389402"/>
    <n v="0.47572572096766003"/>
    <n v="0.14880465406160001"/>
  </r>
  <r>
    <x v="38"/>
    <n v="0.99284216943243497"/>
    <n v="1.6285353082994E-2"/>
    <n v="0.79239904761787405"/>
    <n v="0.10375909236252"/>
    <n v="1.15619457540635E-2"/>
    <n v="9.7824475497089701E-6"/>
    <n v="0.32103400922314601"/>
    <n v="3.4931697066748401E-3"/>
    <n v="0.119228331878035"/>
    <n v="0.75113456082414898"/>
    <n v="0.459183964579642"/>
    <n v="0.14325485667093099"/>
  </r>
  <r>
    <x v="38"/>
    <n v="0.99279313310880901"/>
    <n v="1.61031706329215E-2"/>
    <n v="0.792760195994621"/>
    <n v="0.106778581100183"/>
    <n v="1.1561746658676099E-2"/>
    <n v="9.8557320643841995E-6"/>
    <n v="0.32400289130668303"/>
    <n v="4.1131427215843298E-3"/>
    <n v="0.117055606012376"/>
    <n v="0.71092296541702404"/>
    <n v="0.45169911281512498"/>
    <n v="0.16321322643296099"/>
  </r>
  <r>
    <x v="38"/>
    <n v="0.99282640775698305"/>
    <n v="1.6153838172791299E-2"/>
    <n v="0.79573196788413303"/>
    <n v="0.10339111076639899"/>
    <n v="1.15617726276397E-2"/>
    <n v="9.85635362549247E-6"/>
    <n v="0.32395442300413302"/>
    <n v="4.1001192668272896E-3"/>
    <n v="0.117055606012376"/>
    <n v="0.65952291909358196"/>
    <n v="0.44481938810539201"/>
    <n v="0.18162198941361599"/>
  </r>
  <r>
    <x v="38"/>
    <n v="0.99285617981061303"/>
    <n v="1.6195413142166801E-2"/>
    <n v="0.78724029373354498"/>
    <n v="0.106938605038176"/>
    <n v="1.15627940735403E-2"/>
    <n v="9.8552732057249107E-6"/>
    <n v="0.32394651172973699"/>
    <n v="4.0999233609224197E-3"/>
    <n v="0.11415863819149701"/>
    <n v="0.70839081483633703"/>
    <n v="0.479238631557656"/>
    <n v="0.16997626945814501"/>
  </r>
  <r>
    <x v="38"/>
    <n v="0.99283516424334495"/>
    <n v="1.6298631472753001E-2"/>
    <n v="0.79236242774561005"/>
    <n v="0.10262379696164201"/>
    <n v="1.15632182332787E-2"/>
    <n v="9.7809527949360897E-6"/>
    <n v="0.32105279501784101"/>
    <n v="3.5000060767463601E-3"/>
    <n v="0.117417726989986"/>
    <n v="0.71939131230748898"/>
    <n v="0.45704703663386997"/>
    <n v="0.15709705351462999"/>
  </r>
  <r>
    <x v="38"/>
    <n v="0.99278963051426405"/>
    <n v="1.6174134614533601E-2"/>
    <n v="0.79292583978877895"/>
    <n v="0.105518496573451"/>
    <n v="1.1562283350589999E-2"/>
    <n v="9.8558836959264692E-6"/>
    <n v="0.32393580582291298"/>
    <n v="4.09689882112822E-3"/>
    <n v="0.11071848890420399"/>
    <n v="0.68004117019070098"/>
    <n v="0.51628724344465504"/>
    <n v="0.17416970077338101"/>
  </r>
  <r>
    <x v="38"/>
    <n v="0.99281589997334896"/>
    <n v="1.63644716879013E-2"/>
    <n v="0.79189258878853097"/>
    <n v="0.104807367683529"/>
    <n v="1.1563841488404499E-2"/>
    <n v="9.8558982858389806E-6"/>
    <n v="0.32396489835575498"/>
    <n v="4.1020195055061597E-3"/>
    <n v="0.115788182590741"/>
    <n v="0.71426958092675796"/>
    <n v="0.46574998842978499"/>
    <n v="0.15630050767468101"/>
  </r>
  <r>
    <x v="38"/>
    <n v="0.99287544408060902"/>
    <n v="1.6124691923359101E-2"/>
    <n v="0.788007052158192"/>
    <n v="0.104235426098926"/>
    <n v="1.1562066942560199E-2"/>
    <n v="9.8538590030394203E-6"/>
    <n v="0.32395252076396303"/>
    <n v="4.0995992776901398E-3"/>
    <n v="0.116240833812754"/>
    <n v="0.63268734386732794"/>
    <n v="0.44769030079760402"/>
    <n v="0.20184380206840899"/>
  </r>
  <r>
    <x v="38"/>
    <n v="0.99282115386516601"/>
    <n v="1.6114981411180802E-2"/>
    <n v="0.79611611015421502"/>
    <n v="0.105262105470182"/>
    <n v="1.15625430402258E-2"/>
    <n v="2.6333392508496898E-6"/>
    <n v="3.8024356959909998E-4"/>
    <n v="0.17637769951096199"/>
    <n v="0.11415863819149701"/>
    <n v="0.71119445372670598"/>
    <n v="0.44840054542756902"/>
    <n v="0.169093224374746"/>
  </r>
  <r>
    <x v="38"/>
    <n v="0.99278087402790205"/>
    <n v="1.6084168926136299E-2"/>
    <n v="0.79226871492833695"/>
    <n v="0.10729783489804599"/>
    <n v="1.15628113861827E-2"/>
    <n v="9.8546036907949693E-6"/>
    <n v="0.32401267230284497"/>
    <n v="4.1132761273421203E-3"/>
    <n v="0.123392723120548"/>
    <n v="0.71996039357201502"/>
    <n v="0.39956667171307902"/>
    <n v="0.155417188714847"/>
  </r>
  <r>
    <x v="38"/>
    <n v="0.99285617981061303"/>
    <n v="1.64324379167008E-2"/>
    <n v="0.78509518608591999"/>
    <n v="0.100584557117764"/>
    <n v="1.1562733479292001E-2"/>
    <n v="2.9937302130131799E-6"/>
    <n v="6.3456421233830898E-2"/>
    <n v="0.15990462195903801"/>
    <n v="0.122306360187718"/>
    <n v="0.68629062224241899"/>
    <n v="0.42367253810605299"/>
    <n v="0.16894833775545201"/>
  </r>
  <r>
    <x v="38"/>
    <n v="0.99283866683789002"/>
    <n v="1.64717434216771E-2"/>
    <n v="0.78947522651593904"/>
    <n v="0.102377389613539"/>
    <n v="1.15610108713748E-2"/>
    <n v="9.8533508179272903E-6"/>
    <n v="0.32390358798244401"/>
    <n v="4.0897705072539502E-3"/>
    <n v="0.112257503059046"/>
    <n v="0.708583989210534"/>
    <n v="0.45523978578125701"/>
    <n v="0.15621286638814"/>
  </r>
  <r>
    <x v="38"/>
    <n v="0.99285442851334105"/>
    <n v="1.62797511473699E-2"/>
    <n v="0.78791788281804997"/>
    <n v="0.102091687090682"/>
    <n v="1.1563945364258799E-2"/>
    <n v="1.0298292786716399E-5"/>
    <n v="0.34126755576468298"/>
    <n v="8.4102660601715808E-3"/>
    <n v="0.119952573833254"/>
    <n v="0.66325066242267905"/>
    <n v="0.43760645661740799"/>
    <n v="0.17196085866600699"/>
  </r>
  <r>
    <x v="38"/>
    <n v="0.99281064608153202"/>
    <n v="1.6005565272632399E-2"/>
    <n v="0.79444713359107"/>
    <n v="0.105779034710167"/>
    <n v="1.1561686064427701E-2"/>
    <n v="9.8543446246466494E-6"/>
    <n v="0.32397072821295803"/>
    <n v="4.1030410752133303E-3"/>
    <n v="0.118141968945205"/>
    <n v="0.74075013297881398"/>
    <n v="0.44820599763818902"/>
    <n v="0.14760026947309299"/>
  </r>
  <r>
    <x v="38"/>
    <n v="0.99285968240515798"/>
    <n v="1.6496825233246699E-2"/>
    <n v="0.782053622445119"/>
    <n v="0.102499359490154"/>
    <n v="1.1561573532252199E-2"/>
    <n v="9.8537422388651106E-6"/>
    <n v="0.32391516948827298"/>
    <n v="4.0920433994471898E-3"/>
    <n v="0.121763178721304"/>
    <n v="0.72104112588170999"/>
    <n v="0.41164684711563698"/>
    <n v="0.145187178199992"/>
  </r>
  <r>
    <x v="38"/>
    <n v="0.99284392072970695"/>
    <n v="1.62774154749331E-2"/>
    <n v="0.79014974453375897"/>
    <n v="0.10200126534422201"/>
    <n v="1.1561755314997301E-2"/>
    <n v="9.7817655210524303E-6"/>
    <n v="0.32105584880811999"/>
    <n v="3.49793458621502E-3"/>
    <n v="0.11280068452545999"/>
    <n v="0.73132635607543095"/>
    <n v="0.47732026428542301"/>
    <n v="0.156494129438038"/>
  </r>
  <r>
    <x v="38"/>
    <n v="0.99287544408060902"/>
    <n v="1.6200408170779699E-2"/>
    <n v="0.78795457900719501"/>
    <n v="0.10150419808996899"/>
    <n v="1.15608550575933E-2"/>
    <n v="9.8550346301910196E-6"/>
    <n v="0.32399469671357101"/>
    <n v="4.1108152182669196E-3"/>
    <n v="0.109179474749362"/>
    <n v="0.65746587305484006"/>
    <n v="0.51551900451892096"/>
    <n v="0.203984338216667"/>
  </r>
  <r>
    <x v="38"/>
    <n v="0.99282115386516601"/>
    <n v="1.6197940082267701E-2"/>
    <n v="0.79190926396158901"/>
    <n v="0.10405063216310401"/>
    <n v="1.1562179474735699E-2"/>
    <n v="2.63258497719973E-6"/>
    <n v="3.7518062162638797E-4"/>
    <n v="0.17638227344341201"/>
    <n v="0.11633136405715599"/>
    <n v="0.70775386149439201"/>
    <n v="0.455447872163669"/>
    <n v="0.17174743329909201"/>
  </r>
  <r>
    <x v="38"/>
    <n v="0.99277211754154004"/>
    <n v="1.6212700796423601E-2"/>
    <n v="0.79548907645853195"/>
    <n v="0.106642553232976"/>
    <n v="1.1561019527696E-2"/>
    <n v="9.8530174214902101E-6"/>
    <n v="0.32392536401127903"/>
    <n v="4.0938135154567701E-3"/>
    <n v="0.11596924307954599"/>
    <n v="0.69062399333926505"/>
    <n v="0.45886514388773803"/>
    <n v="0.17129873344705199"/>
  </r>
  <r>
    <x v="38"/>
    <n v="0.99282115386516601"/>
    <n v="1.6072185271334399E-2"/>
    <n v="0.79620470540109201"/>
    <n v="0.10494627800004599"/>
    <n v="1.1561634126500599E-2"/>
    <n v="2.6335273856198202E-6"/>
    <n v="3.7869857525925599E-4"/>
    <n v="0.17637899893416301"/>
    <n v="0.117055606012376"/>
    <n v="0.62774834500272803"/>
    <n v="0.460377378740636"/>
    <n v="0.17810499785049"/>
  </r>
  <r>
    <x v="38"/>
    <n v="0.99280889478426004"/>
    <n v="1.61576230656062E-2"/>
    <n v="0.79092859190119802"/>
    <n v="0.10491824734994799"/>
    <n v="1.1563200920636301E-2"/>
    <n v="9.8557752988764103E-6"/>
    <n v="0.32397256961462201"/>
    <n v="4.1059019055872999E-3"/>
    <n v="0.116059773323949"/>
    <n v="0.69468065519739697"/>
    <n v="0.47508620494783199"/>
    <n v="0.16677837770687801"/>
  </r>
  <r>
    <x v="39"/>
    <n v="0.99332727877687499"/>
    <n v="2.1549918295133499E-2"/>
    <n v="0.74451559634537501"/>
    <n v="0.156945918122362"/>
    <n v="1.8231571981904299E-2"/>
    <n v="2.9587964329049498E-6"/>
    <n v="0.62218707630334902"/>
    <n v="0.15937390419724201"/>
    <n v="0.14684005642078399"/>
    <n v="0.62740376368659401"/>
    <n v="0.490197135709246"/>
    <n v="0.20494892113874699"/>
  </r>
  <r>
    <x v="39"/>
    <n v="0.993115371806921"/>
    <n v="2.2062004361790899E-2"/>
    <n v="0.74490461408267805"/>
    <n v="0.15815539811694901"/>
    <n v="1.8123238122186799E-2"/>
    <n v="2.6697896868886899E-6"/>
    <n v="0.60548106344862196"/>
    <n v="0.13446154080484399"/>
    <n v="0.14964649399725999"/>
    <n v="0.69928029367489497"/>
    <n v="0.45204932235203599"/>
    <n v="0.154751521486477"/>
  </r>
  <r>
    <x v="39"/>
    <n v="0.99335354823596"/>
    <n v="2.1610071975498701E-2"/>
    <n v="0.74089208481205204"/>
    <n v="0.15699510107369499"/>
    <n v="1.8172258869096999E-2"/>
    <n v="3.1682204571960801E-6"/>
    <n v="0.61347414498515895"/>
    <n v="0.14450070338094001"/>
    <n v="0.151276038396504"/>
    <n v="0.694487480823201"/>
    <n v="0.41456927133375698"/>
    <n v="0.16603291135203899"/>
  </r>
  <r>
    <x v="39"/>
    <n v="0.99332727877687499"/>
    <n v="2.1599956858646199E-2"/>
    <n v="0.74508454448056305"/>
    <n v="0.15670260335774699"/>
    <n v="1.8011813955803799E-2"/>
    <n v="3.03201142732934E-6"/>
    <n v="0.61800243625432905"/>
    <n v="0.15107257937104801"/>
    <n v="0.15091391741889501"/>
    <n v="0.71158602340413302"/>
    <n v="0.44351666565611197"/>
    <n v="0.152297001129271"/>
  </r>
  <r>
    <x v="39"/>
    <n v="0.99311186921237604"/>
    <n v="2.19848646415623E-2"/>
    <n v="0.75041117841872296"/>
    <n v="0.16044965009809001"/>
    <n v="1.8073680683362799E-2"/>
    <n v="3.00317001832539E-6"/>
    <n v="0.61588905674510896"/>
    <n v="0.14822099167514499"/>
    <n v="0.150551796441285"/>
    <n v="0.71084465148153997"/>
    <n v="0.434345046571677"/>
    <n v="0.1493258126108"/>
  </r>
  <r>
    <x v="39"/>
    <n v="0.99299102970058395"/>
    <n v="2.1469813926111098E-2"/>
    <n v="0.74673287698388602"/>
    <n v="0.15377238037640001"/>
    <n v="1.81871737105107E-2"/>
    <n v="3.20022121250124E-6"/>
    <n v="0.61494880604324498"/>
    <n v="0.14872534135197801"/>
    <n v="0.14620634470996699"/>
    <n v="0.66739608007436002"/>
    <n v="0.468842738414468"/>
    <n v="0.19575980777054799"/>
  </r>
  <r>
    <x v="39"/>
    <n v="0.99287194148606395"/>
    <n v="2.18003207714829E-2"/>
    <n v="0.74767932879580601"/>
    <n v="0.15404393209679201"/>
    <n v="1.7838635594037401E-2"/>
    <n v="3.14329928158857E-6"/>
    <n v="0.62149278071139402"/>
    <n v="0.15190427562113601"/>
    <n v="0.14539157251034501"/>
    <n v="0.73138900722381806"/>
    <n v="0.479512425225395"/>
    <n v="0.155755601462608"/>
  </r>
  <r>
    <x v="39"/>
    <n v="0.99334829434414396"/>
    <n v="2.16245752139528E-2"/>
    <n v="0.74392853186844499"/>
    <n v="0.15423228305846501"/>
    <n v="1.7808762629603899E-2"/>
    <n v="3.2301345414059601E-6"/>
    <n v="0.61576237102189801"/>
    <n v="0.144214923167231"/>
    <n v="0.143580967622296"/>
    <n v="0.72234635813979597"/>
    <n v="0.50036128865324503"/>
    <n v="0.17348974634774"/>
  </r>
  <r>
    <x v="39"/>
    <n v="0.99336230472232201"/>
    <n v="2.15939466401238E-2"/>
    <n v="0.74412092356942505"/>
    <n v="0.155346698279069"/>
    <n v="1.7974435960896901E-2"/>
    <n v="2.60229081107451E-6"/>
    <n v="0.61250371050586305"/>
    <n v="0.15145844715930101"/>
    <n v="0.14702111690958899"/>
    <n v="0.72540582255275099"/>
    <n v="0.46851625486313903"/>
    <n v="0.162847756956328"/>
  </r>
  <r>
    <x v="39"/>
    <n v="0.99302430434875899"/>
    <n v="2.15520884474764E-2"/>
    <n v="0.74275094432991295"/>
    <n v="0.15071024489162699"/>
    <n v="1.7848027702530599E-2"/>
    <n v="2.9205851186900299E-6"/>
    <n v="0.62247435872878298"/>
    <n v="0.16007759910894201"/>
    <n v="0.14883172179763801"/>
    <n v="0.80524426931537796"/>
    <n v="0.41449732224075497"/>
    <n v="0.12297246637970601"/>
  </r>
  <r>
    <x v="39"/>
    <n v="0.99288770316151598"/>
    <n v="2.1494454350763598E-2"/>
    <n v="0.74762761273941503"/>
    <n v="0.15805359422080201"/>
    <n v="1.80603672613696E-2"/>
    <n v="2.86901164689332E-6"/>
    <n v="0.61682650166946595"/>
    <n v="0.153498696114963"/>
    <n v="0.14339990713349099"/>
    <n v="0.66506754572593196"/>
    <n v="0.489796136177238"/>
    <n v="0.196932414460398"/>
  </r>
  <r>
    <x v="39"/>
    <n v="0.99290521613423899"/>
    <n v="2.1732623053057998E-2"/>
    <n v="0.75362905671274305"/>
    <n v="0.154803431739475"/>
    <n v="1.8210069680063501E-2"/>
    <n v="3.1673517873171601E-6"/>
    <n v="0.60980806496551498"/>
    <n v="0.14425681960946901"/>
    <n v="0.14530104226594201"/>
    <n v="0.69257662079736204"/>
    <n v="0.46485427968850002"/>
    <n v="0.16438203450592001"/>
  </r>
  <r>
    <x v="39"/>
    <n v="0.99301729915966896"/>
    <n v="2.16077179119403E-2"/>
    <n v="0.74426717993432401"/>
    <n v="0.15292026746204401"/>
    <n v="1.8444404951051201E-2"/>
    <n v="3.0936490805819299E-6"/>
    <n v="0.61864676935885698"/>
    <n v="0.15518868847369799"/>
    <n v="0.15109497790769999"/>
    <n v="0.75958724492751695"/>
    <n v="0.43399857971900802"/>
    <n v="0.147389221850595"/>
  </r>
  <r>
    <x v="39"/>
    <n v="0.99287544408060902"/>
    <n v="2.17158429937559E-2"/>
    <n v="0.74770692603229605"/>
    <n v="0.15635169799812701"/>
    <n v="1.8280878387413699E-2"/>
    <n v="2.9258622728219101E-6"/>
    <n v="0.61494640510763598"/>
    <n v="0.150334329216949"/>
    <n v="0.150642326685687"/>
    <n v="0.81196882590903896"/>
    <n v="0.42942543012672102"/>
    <n v="0.13792166972092501"/>
  </r>
  <r>
    <x v="39"/>
    <n v="0.99288770316151598"/>
    <n v="2.1701192626329299E-2"/>
    <n v="0.74979976977945995"/>
    <n v="0.15598861048110499"/>
    <n v="1.7771471197908902E-2"/>
    <n v="2.8925863368419199E-6"/>
    <n v="0.61676659935404798"/>
    <n v="0.14763554933149201"/>
    <n v="0.141498772001039"/>
    <n v="0.73244885581738495"/>
    <n v="0.52275732320888701"/>
    <n v="0.180171546296122"/>
  </r>
  <r>
    <x v="39"/>
    <n v="0.99322745483235098"/>
    <n v="2.1483522668114301E-2"/>
    <n v="0.74874061622747401"/>
    <n v="0.154445766835314"/>
    <n v="1.7884799754954099E-2"/>
    <n v="2.8175615256154902E-6"/>
    <n v="0.61832381253309199"/>
    <n v="0.1536818982284"/>
    <n v="0.14620634470996699"/>
    <n v="0.66833062637115004"/>
    <n v="0.462132290989064"/>
    <n v="0.19106279381513799"/>
  </r>
  <r>
    <x v="39"/>
    <n v="0.99335354823596"/>
    <n v="2.1682496212161801E-2"/>
    <n v="0.74573700282257904"/>
    <n v="0.157083359873784"/>
    <n v="1.7938841168155601E-2"/>
    <n v="2.8028104059158599E-6"/>
    <n v="0.61246869470046506"/>
    <n v="0.14697947715847301"/>
    <n v="0.15009914521927301"/>
    <n v="0.72849139161086796"/>
    <n v="0.42960048489157299"/>
    <n v="0.149990749952294"/>
  </r>
  <r>
    <x v="39"/>
    <n v="0.99311362050964802"/>
    <n v="2.1932906044959798E-2"/>
    <n v="0.74769014091564101"/>
    <n v="0.16032670103597901"/>
    <n v="1.80692573032337E-2"/>
    <n v="3.0595027617371701E-6"/>
    <n v="0.61304542097980097"/>
    <n v="0.14758018566762901"/>
    <n v="0.15190975010732199"/>
    <n v="0.70291406028140702"/>
    <n v="0.43149745917006599"/>
    <n v="0.16600030791505599"/>
  </r>
  <r>
    <x v="39"/>
    <n v="0.99300328878149102"/>
    <n v="2.1479800305112699E-2"/>
    <n v="0.74502018807637105"/>
    <n v="0.15454503786270199"/>
    <n v="1.7519996410961101E-2"/>
    <n v="2.6919464733431198E-6"/>
    <n v="0.62209638628887198"/>
    <n v="0.15803237772012599"/>
    <n v="0.14874119155323601"/>
    <n v="0.64420471331268203"/>
    <n v="0.47641725417023401"/>
    <n v="0.18106830262152299"/>
  </r>
  <r>
    <x v="39"/>
    <n v="0.992885951864243"/>
    <n v="2.1675643680272302E-2"/>
    <n v="0.75154947431270103"/>
    <n v="0.15511859466295799"/>
    <n v="1.8281025544873999E-2"/>
    <n v="2.54148856580158E-6"/>
    <n v="0.60726227882643602"/>
    <n v="0.13876877147623301"/>
    <n v="0.15181921986291899"/>
    <n v="0.68316850668107598"/>
    <n v="0.42046439673077202"/>
    <n v="0.16748012159185299"/>
  </r>
  <r>
    <x v="39"/>
    <n v="0.99321344445417203"/>
    <n v="2.1651466711883002E-2"/>
    <n v="0.74500048473663605"/>
    <n v="0.15568075356046601"/>
    <n v="1.7992553641151699E-2"/>
    <n v="2.9933572327485699E-6"/>
    <n v="0.61719720077766904"/>
    <n v="0.15042678396744999"/>
    <n v="0.14557263299914999"/>
    <n v="0.69311437648769403"/>
    <n v="0.45925788865635198"/>
    <n v="0.144394349975804"/>
  </r>
  <r>
    <x v="39"/>
    <n v="0.99333078137141995"/>
    <n v="2.15451697075493E-2"/>
    <n v="0.74672528219843903"/>
    <n v="0.15497563050606"/>
    <n v="1.7992865268714599E-2"/>
    <n v="2.7923520982552799E-6"/>
    <n v="0.61195802650229603"/>
    <n v="0.14342754684258799"/>
    <n v="0.153448764262163"/>
    <n v="0.77144397475997295"/>
    <n v="0.42916646336453301"/>
    <n v="0.15015911530161399"/>
  </r>
  <r>
    <x v="39"/>
    <n v="0.99298402451149503"/>
    <n v="2.1382290578655601E-2"/>
    <n v="0.74821684861811599"/>
    <n v="0.15520735214134301"/>
    <n v="1.8384217549803399E-2"/>
    <n v="3.0314875411506602E-6"/>
    <n v="0.61505165924472305"/>
    <n v="0.147425336668802"/>
    <n v="0.148650661308833"/>
    <n v="0.71025468650088397"/>
    <n v="0.47250124514589098"/>
    <n v="0.17600072248461299"/>
  </r>
  <r>
    <x v="39"/>
    <n v="0.993225703535079"/>
    <n v="2.1396139093182599E-2"/>
    <n v="0.74742935530857202"/>
    <n v="0.15457238675660501"/>
    <n v="1.78639553335239E-2"/>
    <n v="3.0977964045094102E-6"/>
    <n v="0.62212779643691596"/>
    <n v="0.15713927114877099"/>
    <n v="0.14620634470996699"/>
    <n v="0.68608700601015704"/>
    <n v="0.44943305864564398"/>
    <n v="0.16883675449236701"/>
  </r>
  <r>
    <x v="39"/>
    <n v="0.99297526802513303"/>
    <n v="2.1505713395376401E-2"/>
    <n v="0.74384108447948205"/>
    <n v="0.15481747202506299"/>
    <n v="1.7723298770475598E-2"/>
    <n v="2.8726903565424901E-6"/>
    <n v="0.62928206945609699"/>
    <n v="0.167593497317054"/>
    <n v="0.149918084730468"/>
    <n v="0.64579709666754803"/>
    <n v="0.42464105089343201"/>
    <n v="0.17545690866986399"/>
  </r>
  <r>
    <x v="39"/>
    <n v="0.99289120575606005"/>
    <n v="2.1725284995559702E-2"/>
    <n v="0.74763981426964099"/>
    <n v="0.15397308799173601"/>
    <n v="1.7664764726575501E-2"/>
    <n v="2.8775525388690598E-6"/>
    <n v="0.62222792760373202"/>
    <n v="0.16006079344868199"/>
    <n v="0.154173006217383"/>
    <n v="0.67337926474542797"/>
    <n v="0.44223546587029999"/>
    <n v="0.17056509164268199"/>
  </r>
  <r>
    <x v="39"/>
    <n v="0.99299978618694595"/>
    <n v="2.15523054627107E-2"/>
    <n v="0.74765206114313298"/>
    <n v="0.15493950066565601"/>
    <n v="1.8064669453001999E-2"/>
    <n v="2.98906749382271E-6"/>
    <n v="0.62835534454689101"/>
    <n v="0.16634429238158599"/>
    <n v="0.15516883890581001"/>
    <n v="0.74114170265624202"/>
    <n v="0.408133256708613"/>
    <n v="0.15157637074400299"/>
  </r>
  <r>
    <x v="39"/>
    <n v="0.99312237699601003"/>
    <n v="2.18896721964204E-2"/>
    <n v="0.74664976179387399"/>
    <n v="0.16015940824081501"/>
    <n v="1.7884964225056799E-2"/>
    <n v="3.0917259890860798E-6"/>
    <n v="0.61882599932583704"/>
    <n v="0.15469416692305801"/>
    <n v="0.15073285693009"/>
    <n v="0.71496396448805899"/>
    <n v="0.44062369658843398"/>
    <n v="0.17597757045676199"/>
  </r>
  <r>
    <x v="39"/>
    <n v="0.99300854267330796"/>
    <n v="2.15201430693444E-2"/>
    <n v="0.74332952930827201"/>
    <n v="0.15425361319647601"/>
    <n v="1.81802486535571E-2"/>
    <n v="3.2471576285145501E-6"/>
    <n v="0.61566545579409304"/>
    <n v="0.14633522513254199"/>
    <n v="0.15498777841700501"/>
    <n v="0.694544911042557"/>
    <n v="0.429630447201509"/>
    <n v="0.16451459731263501"/>
  </r>
  <r>
    <x v="39"/>
    <n v="0.99310136142874195"/>
    <n v="2.1991040380178701E-2"/>
    <n v="0.74239379600130095"/>
    <n v="0.15983172354760999"/>
    <n v="1.80190766092839E-2"/>
    <n v="3.0140337346036698E-6"/>
    <n v="0.61837032466570396"/>
    <n v="0.15820259898398001"/>
    <n v="0.14177036273424701"/>
    <n v="0.64112436518359905"/>
    <n v="0.48786640058913899"/>
    <n v="0.18043381039738099"/>
  </r>
  <r>
    <x v="39"/>
    <n v="0.99288945445878796"/>
    <n v="2.1687233765073099E-2"/>
    <n v="0.74957464802406704"/>
    <n v="0.155833298675329"/>
    <n v="1.78936292025699E-2"/>
    <n v="2.9728162343090302E-6"/>
    <n v="0.61533951140411502"/>
    <n v="0.14874432271079599"/>
    <n v="0.14611581446556399"/>
    <n v="0.77068171912125005"/>
    <n v="0.47585342878403503"/>
    <n v="0.15543543407736199"/>
  </r>
  <r>
    <x v="39"/>
    <n v="0.99310311272601404"/>
    <n v="2.1910792560408301E-2"/>
    <n v="0.75008115755969695"/>
    <n v="0.16035283627823799"/>
    <n v="1.8123515124465001E-2"/>
    <n v="2.7907868305249901E-6"/>
    <n v="0.61733977148572905"/>
    <n v="0.14958250070690099"/>
    <n v="0.14702111690958899"/>
    <n v="0.60391480397007102"/>
    <n v="0.48252446890727702"/>
    <n v="0.216101670154249"/>
  </r>
  <r>
    <x v="39"/>
    <n v="0.99300328878149102"/>
    <n v="2.1567367791259999E-2"/>
    <n v="0.74734770381058302"/>
    <n v="0.15285446903001301"/>
    <n v="1.7893767703708999E-2"/>
    <n v="3.1181841499902701E-6"/>
    <n v="0.61571328836898898"/>
    <n v="0.145805302946837"/>
    <n v="0.15100444766329699"/>
    <n v="0.75568199001132197"/>
    <n v="0.44312317921807898"/>
    <n v="0.15447145127866599"/>
  </r>
  <r>
    <x v="39"/>
    <n v="0.99299102970058395"/>
    <n v="2.1554089401501001E-2"/>
    <n v="0.74657365948489796"/>
    <n v="0.15561674598029199"/>
    <n v="1.79094269887453E-2"/>
    <n v="3.1767862294884701E-6"/>
    <n v="0.63303898440365203"/>
    <n v="0.17510828610528001"/>
    <n v="0.143580967622296"/>
    <n v="0.66720812662919604"/>
    <n v="0.47606207059954803"/>
    <n v="0.17825412798405699"/>
  </r>
  <r>
    <x v="39"/>
    <n v="0.99335004564141605"/>
    <n v="2.17380373992422E-2"/>
    <n v="0.74231859090735797"/>
    <n v="0.157237383869686"/>
    <n v="1.7690283561449398E-2"/>
    <n v="2.46693931426145E-6"/>
    <n v="0.61237587057758802"/>
    <n v="0.14886305403695901"/>
    <n v="0.15181921986291899"/>
    <n v="0.75232493264352396"/>
    <n v="0.42739171901381401"/>
    <n v="0.16189478359835199"/>
  </r>
  <r>
    <x v="39"/>
    <n v="0.99300679137603498"/>
    <n v="2.1498139931522199E-2"/>
    <n v="0.74800904965807102"/>
    <n v="0.153890970504448"/>
    <n v="1.8087063355925598E-2"/>
    <n v="3.0302281994655798E-6"/>
    <n v="0.61727756998332495"/>
    <n v="0.15213418691464101"/>
    <n v="0.15218134084052901"/>
    <n v="0.78735214552152999"/>
    <n v="0.42869250686414601"/>
    <n v="0.138930633120394"/>
  </r>
  <r>
    <x v="39"/>
    <n v="0.99311712310419298"/>
    <n v="2.1969217475347701E-2"/>
    <n v="0.74405072297631003"/>
    <n v="0.15990388237855499"/>
    <n v="1.82927808290527E-2"/>
    <n v="3.1909522671114998E-6"/>
    <n v="0.61617462993510297"/>
    <n v="0.14574445853523599"/>
    <n v="0.148469600820028"/>
    <n v="0.68346609963591898"/>
    <n v="0.49336964814647799"/>
    <n v="0.178210961795468"/>
  </r>
  <r>
    <x v="39"/>
    <n v="0.99309785883419699"/>
    <n v="2.1947420318086899E-2"/>
    <n v="0.74629124706181205"/>
    <n v="0.15986251836950599"/>
    <n v="1.8253567694053102E-2"/>
    <n v="3.1842328985361499E-6"/>
    <n v="0.61884648984047697"/>
    <n v="0.154089154044035"/>
    <n v="0.14910331253084599"/>
    <n v="0.67807287994550702"/>
    <n v="0.46208382192553799"/>
    <n v="0.178542310222776"/>
  </r>
  <r>
    <x v="39"/>
    <n v="0.992885951864243"/>
    <n v="2.1541988043521199E-2"/>
    <n v="0.75031447525917905"/>
    <n v="0.154959503851305"/>
    <n v="1.8215419286560099E-2"/>
    <n v="2.90964390392719E-6"/>
    <n v="0.61999152002188695"/>
    <n v="0.15455896342855399"/>
    <n v="0.148469600820028"/>
    <n v="0.71243703483640397"/>
    <n v="0.44116580046252801"/>
    <n v="0.172999204349327"/>
  </r>
  <r>
    <x v="39"/>
    <n v="0.99333253266869204"/>
    <n v="2.17087072385946E-2"/>
    <n v="0.744252952195394"/>
    <n v="0.155041617067567"/>
    <n v="1.8012013051191302E-2"/>
    <n v="3.1175846250981301E-6"/>
    <n v="0.61879554947320203"/>
    <n v="0.155723897206128"/>
    <n v="0.14602528422116201"/>
    <n v="0.74406020198532097"/>
    <n v="0.47629445329668202"/>
    <n v="0.163854223418508"/>
  </r>
  <r>
    <x v="39"/>
    <n v="0.99314689515782295"/>
    <n v="2.21097072528668E-2"/>
    <n v="0.74601149725330096"/>
    <n v="0.16159644083362701"/>
    <n v="1.7730890364160999E-2"/>
    <n v="3.1228696297336102E-6"/>
    <n v="0.61254617098276098"/>
    <n v="0.145476431574217"/>
    <n v="0.152633992062541"/>
    <n v="0.68125764665523603"/>
    <n v="0.44212601713066302"/>
    <n v="0.165698462342212"/>
  </r>
  <r>
    <x v="39"/>
    <n v="0.99300854267330796"/>
    <n v="2.16129777727035E-2"/>
    <n v="0.74538923165107696"/>
    <n v="0.152237304843025"/>
    <n v="1.81317645985609E-2"/>
    <n v="2.5919179410372799E-6"/>
    <n v="0.60059301719675295"/>
    <n v="0.13203719377718801"/>
    <n v="0.15743209501587199"/>
    <n v="0.63214436724796297"/>
    <n v="0.42567677081125899"/>
    <n v="0.17592318286675801"/>
  </r>
  <r>
    <x v="39"/>
    <n v="0.99313288477964401"/>
    <n v="2.2113013976521399E-2"/>
    <n v="0.74480029545767001"/>
    <n v="0.161051094559264"/>
    <n v="1.7708029019893001E-2"/>
    <n v="2.6851140944952E-6"/>
    <n v="0.61329302302417599"/>
    <n v="0.14793439415121801"/>
    <n v="0.154082475972981"/>
    <n v="0.74348067886273095"/>
    <n v="0.41291679116972002"/>
    <n v="0.16653499729840299"/>
  </r>
  <r>
    <x v="39"/>
    <n v="0.99335705083050496"/>
    <n v="2.1829069772689499E-2"/>
    <n v="0.74625585924657001"/>
    <n v="0.153915693565367"/>
    <n v="1.7955340116347501E-2"/>
    <n v="3.0165860546318799E-6"/>
    <n v="0.61864584965732705"/>
    <n v="0.15241815673627301"/>
    <n v="0.14593475397676001"/>
    <n v="0.62771701942853497"/>
    <n v="0.46094366001453901"/>
    <n v="0.18794660910251401"/>
  </r>
  <r>
    <x v="39"/>
    <n v="0.99299102970058395"/>
    <n v="2.17035466898877E-2"/>
    <n v="0.74622237036963401"/>
    <n v="0.15490228030595399"/>
    <n v="1.7774812537889002E-2"/>
    <n v="3.2373129664901798E-6"/>
    <n v="0.61411849663318596"/>
    <n v="0.144951878362928"/>
    <n v="0.15091391741889501"/>
    <n v="0.62000048631872795"/>
    <n v="0.46411242729865398"/>
    <n v="0.19069013403576701"/>
  </r>
  <r>
    <x v="39"/>
    <n v="0.99335354823596"/>
    <n v="2.14928763925347E-2"/>
    <n v="0.74520723023226498"/>
    <n v="0.154897641612295"/>
    <n v="1.8226135812195801E-2"/>
    <n v="3.2144745493198301E-6"/>
    <n v="0.612561535172787"/>
    <n v="0.143434299929241"/>
    <n v="0.14665899593197901"/>
    <n v="0.73030827491412598"/>
    <n v="0.47026384438533497"/>
    <n v="0.157823159660855"/>
  </r>
  <r>
    <x v="39"/>
    <n v="0.99296651153877102"/>
    <n v="2.1484854185314501E-2"/>
    <n v="0.74394986729479695"/>
    <n v="0.153920253444606"/>
    <n v="1.79108725943843E-2"/>
    <n v="2.7168088990443699E-6"/>
    <n v="0.62050922151658905"/>
    <n v="0.155487575611235"/>
    <n v="0.147111647153991"/>
    <n v="0.75944627984364199"/>
    <n v="0.49431733515604298"/>
    <n v="0.15896305272622199"/>
  </r>
  <r>
    <x v="39"/>
    <n v="0.99288945445878796"/>
    <n v="2.1511440390626999E-2"/>
    <n v="0.74874288204304096"/>
    <n v="0.15785419179194901"/>
    <n v="1.7596068161596101E-2"/>
    <n v="2.9833859187524101E-6"/>
    <n v="0.61858386819748601"/>
    <n v="0.155063786489157"/>
    <n v="0.14276619542267399"/>
    <n v="0.67376561349382103"/>
    <n v="0.47189576296350999"/>
    <n v="0.14911178597626301"/>
  </r>
  <r>
    <x v="39"/>
    <n v="0.993234460021441"/>
    <n v="2.1455097350647E-2"/>
    <n v="0.74933418008263597"/>
    <n v="0.15611900424727199"/>
    <n v="1.8309807812837298E-2"/>
    <n v="2.66221323021212E-6"/>
    <n v="0.61170799415112898"/>
    <n v="0.14868242045848501"/>
    <n v="0.14557263299914999"/>
    <n v="0.80712902469605396"/>
    <n v="0.482695447325591"/>
    <n v="0.15658401053764201"/>
  </r>
  <r>
    <x v="39"/>
    <n v="0.99301729915966896"/>
    <n v="2.1404271647131899E-2"/>
    <n v="0.74050570407066196"/>
    <n v="0.15572930384588199"/>
    <n v="1.7695563917376499E-2"/>
    <n v="2.53445598684833E-6"/>
    <n v="0.61692266863767697"/>
    <n v="0.151617830293759"/>
    <n v="0.148650661308833"/>
    <n v="0.70371286242335496"/>
    <n v="0.44171746910031601"/>
    <n v="0.154796032616864"/>
  </r>
  <r>
    <x v="39"/>
    <n v="0.99289996224242205"/>
    <n v="2.18015824024212E-2"/>
    <n v="0.74930904907166895"/>
    <n v="0.154540376487557"/>
    <n v="1.8165506938567201E-2"/>
    <n v="2.97045588052893E-6"/>
    <n v="0.61852314753677395"/>
    <n v="0.151683839267057"/>
    <n v="0.147835889109211"/>
    <n v="0.78018903088915204"/>
    <n v="0.46840318679778797"/>
    <n v="0.161268673714446"/>
  </r>
  <r>
    <x v="39"/>
    <n v="0.99288945445878796"/>
    <n v="2.1625343962833599E-2"/>
    <n v="0.75013306371084498"/>
    <n v="0.155307627086089"/>
    <n v="1.7998301438423198E-2"/>
    <n v="3.41022550140889E-6"/>
    <n v="0.62416851123225603"/>
    <n v="0.155793316806209"/>
    <n v="0.15100444766329699"/>
    <n v="0.65101280477085999"/>
    <n v="0.39944628238809099"/>
    <n v="0.176323928881291"/>
  </r>
  <r>
    <x v="39"/>
    <n v="0.99322745483235098"/>
    <n v="2.1431508898147201E-2"/>
    <n v="0.74986400331738201"/>
    <n v="0.15414495652938501"/>
    <n v="1.7827139999494399E-2"/>
    <n v="3.03059628604966E-6"/>
    <n v="0.61835474120632306"/>
    <n v="0.15480343054179399"/>
    <n v="0.14240407444506401"/>
    <n v="0.69357381824254005"/>
    <n v="0.51410968232796805"/>
    <n v="0.194756675294914"/>
  </r>
  <r>
    <x v="39"/>
    <n v="0.99310486402328702"/>
    <n v="2.1796962552687899E-2"/>
    <n v="0.74567440213878899"/>
    <n v="0.160891161226598"/>
    <n v="1.7909149986467102E-2"/>
    <n v="3.07495168219473E-6"/>
    <n v="0.61494262862472804"/>
    <n v="0.14402158175160301"/>
    <n v="0.15163815937411401"/>
    <n v="0.71842544043650503"/>
    <n v="0.43505597307301103"/>
    <n v="0.158121030041253"/>
  </r>
  <r>
    <x v="39"/>
    <n v="0.99336930991141104"/>
    <n v="2.15729476575382E-2"/>
    <n v="0.74340470286878002"/>
    <n v="0.15574336936753899"/>
    <n v="1.80434354971181E-2"/>
    <n v="3.1643063311587299E-6"/>
    <n v="0.61584409780872496"/>
    <n v="0.14577884815067499"/>
    <n v="0.15100444766329699"/>
    <n v="0.716431045546149"/>
    <n v="0.43805638127675001"/>
    <n v="0.16401976097523599"/>
  </r>
  <r>
    <x v="39"/>
    <n v="0.99298752710603899"/>
    <n v="2.14869618078442E-2"/>
    <n v="0.74651767916385503"/>
    <n v="0.158190947184046"/>
    <n v="1.83056094970592E-2"/>
    <n v="2.85479763800658E-6"/>
    <n v="0.62012061481642"/>
    <n v="0.157804621466791"/>
    <n v="0.15227187108493101"/>
    <n v="0.73137856536575496"/>
    <n v="0.41683863714225"/>
    <n v="0.157951313556768"/>
  </r>
  <r>
    <x v="39"/>
    <n v="0.99288420056697102"/>
    <n v="2.1821934017528199E-2"/>
    <n v="0.74680069707631302"/>
    <n v="0.15621238415335401"/>
    <n v="1.80300701371977E-2"/>
    <n v="3.2627453793529702E-6"/>
    <n v="0.62001759197595097"/>
    <n v="0.15588183608014999"/>
    <n v="0.15299611304015101"/>
    <n v="0.69834052644907196"/>
    <n v="0.43639264830531599"/>
    <n v="0.16174786627677601"/>
  </r>
  <r>
    <x v="39"/>
    <n v="0.993344791749598"/>
    <n v="2.16537582456281E-2"/>
    <n v="0.74327757466073896"/>
    <n v="0.155109771310285"/>
    <n v="1.8142784095438302E-2"/>
    <n v="3.0069276001343201E-6"/>
    <n v="0.61604477698726601"/>
    <n v="0.14978267894744099"/>
    <n v="0.15218134084052901"/>
    <n v="0.71539208066871096"/>
    <n v="0.42736650072223897"/>
    <n v="0.14758613972333801"/>
  </r>
  <r>
    <x v="39"/>
    <n v="0.99288244926969804"/>
    <n v="2.1521165615702501E-2"/>
    <n v="0.74993089261925505"/>
    <n v="0.15480747597403099"/>
    <n v="1.7859886862563599E-2"/>
    <n v="3.2335557284204301E-6"/>
    <n v="0.616257572764217"/>
    <n v="0.14842686884675499"/>
    <n v="0.15507830866140801"/>
    <n v="0.68794043581663999"/>
    <n v="0.41079192138482301"/>
    <n v="0.15445493182595399"/>
  </r>
  <r>
    <x v="39"/>
    <n v="0.992894708350605"/>
    <n v="2.1674963208774999E-2"/>
    <n v="0.75154726855796405"/>
    <n v="0.15713873693876401"/>
    <n v="1.8244617057940601E-2"/>
    <n v="3.0139423531260701E-6"/>
    <n v="0.61485424228383601"/>
    <n v="0.15065486645783799"/>
    <n v="0.14946543350845501"/>
    <n v="0.67073747465506095"/>
    <n v="0.43808206632928098"/>
    <n v="0.176147309107684"/>
  </r>
  <r>
    <x v="39"/>
    <n v="0.99289295705333203"/>
    <n v="2.1581613554012499E-2"/>
    <n v="0.75145437484313304"/>
    <n v="0.15630972586717201"/>
    <n v="1.80690235825616E-2"/>
    <n v="2.8694538480886298E-6"/>
    <n v="0.61715550416263698"/>
    <n v="0.151635468754488"/>
    <n v="0.14394308859990501"/>
    <n v="0.76207762807594503"/>
    <n v="0.49755440611468099"/>
    <n v="0.170610081725977"/>
  </r>
  <r>
    <x v="39"/>
    <n v="0.99322745483235098"/>
    <n v="2.1468379418630199E-2"/>
    <n v="0.74660414191267399"/>
    <n v="0.15595233800864899"/>
    <n v="1.7554690946298499E-2"/>
    <n v="2.91287286146481E-6"/>
    <n v="0.61659403536888302"/>
    <n v="0.15001952965530399"/>
    <n v="0.14729270764279601"/>
    <n v="0.74714055011440395"/>
    <n v="0.445339119750713"/>
    <n v="0.15665523467496301"/>
  </r>
  <r>
    <x v="39"/>
    <n v="0.99312062569873805"/>
    <n v="2.1964693259446499E-2"/>
    <n v="0.74553512057206694"/>
    <n v="0.16021679399362601"/>
    <n v="1.8397799317753601E-2"/>
    <n v="2.8910797557070202E-6"/>
    <n v="0.60720288951466606"/>
    <n v="0.136345949697802"/>
    <n v="0.139597636868588"/>
    <n v="0.724633125055964"/>
    <n v="0.52565989585026895"/>
    <n v="0.19129955587251801"/>
  </r>
  <r>
    <x v="39"/>
    <n v="0.99285968240515798"/>
    <n v="2.16270947976052E-2"/>
    <n v="0.75145444759213498"/>
    <n v="0.154982898223439"/>
    <n v="1.77967649684318E-2"/>
    <n v="3.0511813228686801E-6"/>
    <n v="0.618775876411369"/>
    <n v="0.14968531813989999"/>
    <n v="0.14674952617638201"/>
    <n v="0.68306408810042996"/>
    <n v="0.49180190419070302"/>
    <n v="0.17560635378608699"/>
  </r>
  <r>
    <x v="39"/>
    <n v="0.99301204526785203"/>
    <n v="2.14278490649587E-2"/>
    <n v="0.74494293820851298"/>
    <n v="0.155184051665016"/>
    <n v="1.8084466459567999E-2"/>
    <n v="2.8962585543681598E-6"/>
    <n v="0.62584129091252605"/>
    <n v="0.16697371073304301"/>
    <n v="0.153358234017761"/>
    <n v="0.68730348247469397"/>
    <n v="0.44497555124888"/>
    <n v="0.167609300460242"/>
  </r>
  <r>
    <x v="39"/>
    <n v="0.99334829434414396"/>
    <n v="2.1707533885039799E-2"/>
    <n v="0.74183406121997697"/>
    <n v="0.15522609400657"/>
    <n v="1.82398214560003E-2"/>
    <n v="3.04683582371993E-6"/>
    <n v="0.61378301101235799"/>
    <n v="0.14668159000084599"/>
    <n v="0.15100444766329699"/>
    <n v="0.70054375850072104"/>
    <n v="0.42697904753777299"/>
    <n v="0.15620417737054501"/>
  </r>
  <r>
    <x v="39"/>
    <n v="0.993344791749598"/>
    <n v="2.1607670095024199E-2"/>
    <n v="0.74149059562142094"/>
    <n v="0.15650314292575901"/>
    <n v="1.80341732334427E-2"/>
    <n v="2.8536560044240598E-6"/>
    <n v="0.61846327821327796"/>
    <n v="0.15397917948638801"/>
    <n v="0.147926419353614"/>
    <n v="0.70390603679755204"/>
    <n v="0.480442686598757"/>
    <n v="0.192602309923711"/>
  </r>
  <r>
    <x v="39"/>
    <n v="0.99310836661783197"/>
    <n v="2.2081528376428201E-2"/>
    <n v="0.74658857750032503"/>
    <n v="0.16046001514911201"/>
    <n v="1.7633324968006299E-2"/>
    <n v="2.9088792586105199E-6"/>
    <n v="0.612417851112251"/>
    <n v="0.14648266953184699"/>
    <n v="0.14946543350845501"/>
    <n v="0.68475566910690799"/>
    <n v="0.47024460010497199"/>
    <n v="0.17307141078903701"/>
  </r>
  <r>
    <x v="39"/>
    <n v="0.99333953785778195"/>
    <n v="2.1662280691354299E-2"/>
    <n v="0.74455608405804996"/>
    <n v="0.15515053210034199"/>
    <n v="1.76172674921952E-2"/>
    <n v="3.1169742087270901E-6"/>
    <n v="0.618317086950948"/>
    <n v="0.15410950197929299"/>
    <n v="0.14955596375285801"/>
    <n v="0.71585152242355798"/>
    <n v="0.42143095851338802"/>
    <n v="0.14276865501227501"/>
  </r>
  <r>
    <x v="39"/>
    <n v="0.99287369278333704"/>
    <n v="2.1571755912861802E-2"/>
    <n v="0.74914651217851203"/>
    <n v="0.15536480462211799"/>
    <n v="1.7877234130232299E-2"/>
    <n v="2.9803586820972302E-6"/>
    <n v="0.60821154872535199"/>
    <n v="0.13753979606122399"/>
    <n v="0.15181921986291899"/>
    <n v="0.678495775197127"/>
    <n v="0.41399212322425999"/>
    <n v="0.18548663018070699"/>
  </r>
  <r>
    <x v="39"/>
    <n v="0.99333778656050897"/>
    <n v="2.1587642163656499E-2"/>
    <n v="0.74164708832155501"/>
    <n v="0.15592749820444199"/>
    <n v="1.8318464134029301E-2"/>
    <n v="3.2870766616435602E-6"/>
    <n v="0.61248685669912395"/>
    <n v="0.140521318821303"/>
    <n v="0.14892225204204099"/>
    <n v="0.81114391912192796"/>
    <n v="0.45967662563005701"/>
    <n v="0.13540660180525299"/>
  </r>
  <r>
    <x v="39"/>
    <n v="0.99321519575144501"/>
    <n v="2.1424159805975899E-2"/>
    <n v="0.74678230692388603"/>
    <n v="0.15503721863231801"/>
    <n v="1.8130743152660299E-2"/>
    <n v="3.0661069623787201E-6"/>
    <n v="0.61893738233692497"/>
    <n v="0.152741163518919"/>
    <n v="0.15009914521927301"/>
    <n v="0.63316766933830304"/>
    <n v="0.45007416282523499"/>
    <n v="0.17212179646238501"/>
  </r>
  <r>
    <x v="39"/>
    <n v="0.99312763088782796"/>
    <n v="2.2078721891279601E-2"/>
    <n v="0.74186374810731803"/>
    <n v="0.159918138470834"/>
    <n v="1.7788238492057701E-2"/>
    <n v="2.7513550805189899E-6"/>
    <n v="0.61668076138605898"/>
    <n v="0.147700124956507"/>
    <n v="0.14910331253084599"/>
    <n v="0.73134201886252703"/>
    <n v="0.45375077318290602"/>
    <n v="0.15447956019943301"/>
  </r>
  <r>
    <x v="39"/>
    <n v="0.99287369278333704"/>
    <n v="2.16738082463417E-2"/>
    <n v="0.74831210301223094"/>
    <n v="0.153444522395665"/>
    <n v="1.8092075365895799E-2"/>
    <n v="2.85327902888964E-6"/>
    <n v="0.61289790174736003"/>
    <n v="0.144313313709552"/>
    <n v="0.15100444766329699"/>
    <n v="0.75100925852737299"/>
    <n v="0.463467165243169"/>
    <n v="0.160909726470259"/>
  </r>
  <r>
    <x v="39"/>
    <n v="0.992996283592401"/>
    <n v="2.1393696752240801E-2"/>
    <n v="0.75024878861199695"/>
    <n v="0.155193190613091"/>
    <n v="1.7907894819894299E-2"/>
    <n v="2.7318668984008601E-6"/>
    <n v="0.62220330611684105"/>
    <n v="0.16143896420523299"/>
    <n v="0.15290558279574901"/>
    <n v="0.66463942954528199"/>
    <n v="0.40692238723364799"/>
    <n v="0.19157086407280899"/>
  </r>
  <r>
    <x v="39"/>
    <n v="0.99286318499970305"/>
    <n v="2.16888337926479E-2"/>
    <n v="0.74931524192860999"/>
    <n v="0.15551969978191399"/>
    <n v="1.76479541508207E-2"/>
    <n v="2.5542867412790498E-6"/>
    <n v="0.62152142689776901"/>
    <n v="0.16623616954676401"/>
    <n v="0.15860898819310301"/>
    <n v="0.74590841086277104"/>
    <n v="0.35776650034291402"/>
    <n v="0.15098860141606801"/>
  </r>
  <r>
    <x v="39"/>
    <n v="0.99297877061967799"/>
    <n v="2.1580793309991301E-2"/>
    <n v="0.74756279677086102"/>
    <n v="0.154120517274386"/>
    <n v="1.8499389903262602E-2"/>
    <n v="2.9613095003162602E-6"/>
    <n v="0.61717331466937897"/>
    <n v="0.14966357980601699"/>
    <n v="0.14928437301965"/>
    <n v="0.68890108675859096"/>
    <n v="0.45199345853024597"/>
    <n v="0.16978527228616599"/>
  </r>
  <r>
    <x v="39"/>
    <n v="0.99333953785778195"/>
    <n v="2.1862434945405199E-2"/>
    <n v="0.74542672140017996"/>
    <n v="0.15674140126889599"/>
    <n v="1.77114309541214E-2"/>
    <n v="2.8500121598865102E-6"/>
    <n v="0.62072132639064503"/>
    <n v="0.158284008374902"/>
    <n v="0.151457098885309"/>
    <n v="0.77982878678592005"/>
    <n v="0.449569327926791"/>
    <n v="0.14731334050516201"/>
  </r>
  <r>
    <x v="39"/>
    <n v="0.99322220094053404"/>
    <n v="2.1407030315364398E-2"/>
    <n v="0.74866654155664203"/>
    <n v="0.15294079463239399"/>
    <n v="1.7935672954599299E-2"/>
    <n v="3.0479526811778401E-6"/>
    <n v="0.61280767584755402"/>
    <n v="0.14361613703703999"/>
    <n v="0.14910331253084599"/>
    <n v="0.729472926268948"/>
    <n v="0.46595403624472598"/>
    <n v="0.16614802066874801"/>
  </r>
  <r>
    <x v="39"/>
    <n v="0.99334128915505404"/>
    <n v="2.1611160729894399E-2"/>
    <n v="0.74019637492230395"/>
    <n v="0.15417321295413799"/>
    <n v="1.7998041748787399E-2"/>
    <n v="2.81370722848076E-6"/>
    <n v="0.60992439560221201"/>
    <n v="0.14236491520543901"/>
    <n v="0.143037786155881"/>
    <n v="0.62894915868016799"/>
    <n v="0.50829528027929405"/>
    <n v="0.20456211895502699"/>
  </r>
  <r>
    <x v="39"/>
    <n v="0.99311887440146596"/>
    <n v="2.19211982569812E-2"/>
    <n v="0.75023493792804097"/>
    <n v="0.162058125746979"/>
    <n v="1.8361884241128199E-2"/>
    <n v="2.8320249340131101E-6"/>
    <n v="0.615416609732094"/>
    <n v="0.14697998073235699"/>
    <n v="0.14484839104392999"/>
    <n v="0.74889478226927297"/>
    <n v="0.47988798502671098"/>
    <n v="0.16395842126114199"/>
  </r>
  <r>
    <x v="39"/>
    <n v="0.99324146521053003"/>
    <n v="2.1551709590372399E-2"/>
    <n v="0.74531851665082405"/>
    <n v="0.15543435154118701"/>
    <n v="1.7991644727426599E-2"/>
    <n v="2.9691493966334198E-6"/>
    <n v="0.61432436832140902"/>
    <n v="0.14811638308418801"/>
    <n v="0.14729270764279601"/>
    <n v="0.66863866118405801"/>
    <n v="0.45836041993210003"/>
    <n v="0.17611146961666499"/>
  </r>
  <r>
    <x v="39"/>
    <n v="0.99288069797242595"/>
    <n v="2.1793861809594601E-2"/>
    <n v="0.74898904873245298"/>
    <n v="0.15543701101180901"/>
    <n v="1.8329734664221199E-2"/>
    <n v="3.1277542808041101E-6"/>
    <n v="0.61889428824033899"/>
    <n v="0.15545421360728701"/>
    <n v="0.14828854033122299"/>
    <n v="0.66787118461630102"/>
    <n v="0.47446995190114999"/>
    <n v="0.17606418888681399"/>
  </r>
  <r>
    <x v="39"/>
    <n v="0.99288945445878796"/>
    <n v="2.14916883260825E-2"/>
    <n v="0.74885884035692796"/>
    <n v="0.155822244077364"/>
    <n v="1.81586338195408E-2"/>
    <n v="2.9374988920447399E-6"/>
    <n v="0.61617546904476295"/>
    <n v="0.15214980735335801"/>
    <n v="0.149827554486065"/>
    <n v="0.70443857155885103"/>
    <n v="0.43460605753706599"/>
    <n v="0.15648677062041699"/>
  </r>
  <r>
    <x v="39"/>
    <n v="0.99301029397058005"/>
    <n v="2.13189441995894E-2"/>
    <n v="0.74610231510152403"/>
    <n v="0.15450986651312701"/>
    <n v="1.7861202623384798E-2"/>
    <n v="2.6040343981284898E-6"/>
    <n v="0.62479413496651504"/>
    <n v="0.166832172586863"/>
    <n v="0.139416576379783"/>
    <n v="0.67624033385515403"/>
    <n v="0.51108999667633104"/>
    <n v="0.198705802837157"/>
  </r>
  <r>
    <x v="39"/>
    <n v="0.99285793110788501"/>
    <n v="2.1519186731023699E-2"/>
    <n v="0.75134893293674598"/>
    <n v="0.15468797386323499"/>
    <n v="1.7846556127928001E-2"/>
    <n v="2.9518424563660801E-6"/>
    <n v="0.62016680610718899"/>
    <n v="0.158334185232717"/>
    <n v="0.14729270764279601"/>
    <n v="0.76676602234699098"/>
    <n v="0.44177606201754699"/>
    <n v="0.144952479733615"/>
  </r>
  <r>
    <x v="39"/>
    <n v="0.99336405601959399"/>
    <n v="2.1647464803833699E-2"/>
    <n v="0.74213809593199198"/>
    <n v="0.15627257818020501"/>
    <n v="1.79494191926521E-2"/>
    <n v="2.73932020978079E-6"/>
    <n v="0.61920106994311297"/>
    <n v="0.156381667805571"/>
    <n v="0.15779421599348101"/>
    <n v="0.78549871571504803"/>
    <n v="0.38793771856071102"/>
    <n v="0.15156773724741701"/>
  </r>
  <r>
    <x v="39"/>
    <n v="0.99288945445878796"/>
    <n v="2.1641804016620698E-2"/>
    <n v="0.75151463475814995"/>
    <n v="0.15625757388599701"/>
    <n v="1.80355149632275E-2"/>
    <n v="3.02680285812974E-6"/>
    <n v="0.62401165678856996"/>
    <n v="0.157949502861291"/>
    <n v="0.155440429639017"/>
    <n v="0.76987769605026901"/>
    <n v="0.41343765573283398"/>
    <n v="0.14396424423211299"/>
  </r>
  <r>
    <x v="39"/>
    <n v="0.99302080175421403"/>
    <n v="2.1365271434773399E-2"/>
    <n v="0.74501261022356402"/>
    <n v="0.15459202763304"/>
    <n v="1.7614748502728299E-2"/>
    <n v="2.8818269534020801E-6"/>
    <n v="0.62691815120787797"/>
    <n v="0.17123278414478699"/>
    <n v="0.15028020570807701"/>
    <n v="0.65322647868057304"/>
    <n v="0.40793684876521502"/>
    <n v="0.16170402864113601"/>
  </r>
  <r>
    <x v="39"/>
    <n v="0.99323971391325805"/>
    <n v="2.15012259617182E-2"/>
    <n v="0.74983846088255102"/>
    <n v="0.15404467163062299"/>
    <n v="1.8055260031866301E-2"/>
    <n v="3.0521819229559301E-6"/>
    <n v="0.615113684159313"/>
    <n v="0.14840246080236399"/>
    <n v="0.144395739821918"/>
    <n v="0.67891867044874699"/>
    <n v="0.49092066769286402"/>
    <n v="0.18930918865407001"/>
  </r>
  <r>
    <x v="39"/>
    <n v="0.99323621131871298"/>
    <n v="2.1628713216301599E-2"/>
    <n v="0.74344844167400204"/>
    <n v="0.15279635011680401"/>
    <n v="1.8244314086698899E-2"/>
    <n v="3.0963075430261998E-6"/>
    <n v="0.62020889724767403"/>
    <n v="0.15411857272604201"/>
    <n v="0.15163815937411401"/>
    <n v="0.64739992188047701"/>
    <n v="0.46863713450248101"/>
    <n v="0.17699325414794601"/>
  </r>
  <r>
    <x v="39"/>
    <n v="0.99334829434414396"/>
    <n v="2.1815511837882998E-2"/>
    <n v="0.74202869812689598"/>
    <n v="0.154676746973436"/>
    <n v="1.8391410952713998E-2"/>
    <n v="2.9117666614656601E-6"/>
    <n v="0.61520167085096999"/>
    <n v="0.15172018364283699"/>
    <n v="0.15643626232744401"/>
    <n v="0.73683965713358801"/>
    <n v="0.38989475748515001"/>
    <n v="0.16530416115775201"/>
  </r>
  <r>
    <x v="39"/>
    <n v="0.99322044964326195"/>
    <n v="2.13828423123021E-2"/>
    <n v="0.748219806121869"/>
    <n v="0.15431467670053001"/>
    <n v="1.8289950212022899E-2"/>
    <n v="2.5584419218061698E-6"/>
    <n v="0.61137120689143698"/>
    <n v="0.150729115391012"/>
    <n v="0.15118550815210199"/>
    <n v="0.749469084462831"/>
    <n v="0.433386848387046"/>
    <n v="0.15578701937678899"/>
  </r>
  <r>
    <x v="39"/>
    <n v="0.99301379656512501"/>
    <n v="2.1409020234716102E-2"/>
    <n v="0.74579040674768105"/>
    <n v="0.15701399044213399"/>
    <n v="1.7813004226987901E-2"/>
    <n v="2.5276972621914201E-6"/>
    <n v="0.60419416721792596"/>
    <n v="0.135980320691134"/>
    <n v="0.14738323788719901"/>
    <n v="0.67556161308094897"/>
    <n v="0.46247081234675702"/>
    <n v="0.172120565931078"/>
  </r>
  <r>
    <x v="39"/>
    <n v="0.99336755861413895"/>
    <n v="2.1614250438314799E-2"/>
    <n v="0.73993294748377203"/>
    <n v="0.15665112503662301"/>
    <n v="1.80927419026275E-2"/>
    <n v="3.0323438849743099E-6"/>
    <n v="0.62108445301043502"/>
    <n v="0.15298453608757301"/>
    <n v="0.14837907057562599"/>
    <n v="0.72052947483653995"/>
    <n v="0.46221298215690099"/>
    <n v="0.153179067418374"/>
  </r>
  <r>
    <x v="39"/>
    <n v="0.99289645964787698"/>
    <n v="2.15721053441712E-2"/>
    <n v="0.74745482133285401"/>
    <n v="0.154683499584335"/>
    <n v="1.7960049155075899E-2"/>
    <n v="2.9622996653418099E-6"/>
    <n v="0.61351158364977298"/>
    <n v="0.14603906391886101"/>
    <n v="0.15888057892631099"/>
    <n v="0.71050007016540395"/>
    <n v="0.36733644719487102"/>
    <n v="0.17168307776385899"/>
  </r>
  <r>
    <x v="39"/>
    <n v="0.99323095742689604"/>
    <n v="2.1526598353008401E-2"/>
    <n v="0.748257172695037"/>
    <n v="0.15358670571364699"/>
    <n v="1.8341360103582002E-2"/>
    <n v="2.82987719645882E-6"/>
    <n v="0.620569040274218"/>
    <n v="0.16289458900439599"/>
    <n v="0.14765482862040599"/>
    <n v="0.74863373581765702"/>
    <n v="0.44308554517757998"/>
    <n v="0.131562071346015"/>
  </r>
  <r>
    <x v="39"/>
    <n v="0.99321694704871699"/>
    <n v="2.15069566351931E-2"/>
    <n v="0.74600542085440402"/>
    <n v="0.154133857825314"/>
    <n v="1.8297334053999699E-2"/>
    <n v="3.0506741301711699E-6"/>
    <n v="0.616100776760656"/>
    <n v="0.14844755107173399"/>
    <n v="0.14684005642078399"/>
    <n v="0.72833476373989603"/>
    <n v="0.47615407164017298"/>
    <n v="0.17231245267395401"/>
  </r>
  <r>
    <x v="39"/>
    <n v="0.99313988996873404"/>
    <n v="2.1987281234934E-2"/>
    <n v="0.74826773892215703"/>
    <n v="0.161318716666077"/>
    <n v="1.8499744812431398E-2"/>
    <n v="3.23477848903423E-6"/>
    <n v="0.61518287396397398"/>
    <n v="0.14694704753431501"/>
    <n v="0.147835889109211"/>
    <n v="0.80729087349605699"/>
    <n v="0.45866014514050402"/>
    <n v="0.1350679557135"/>
  </r>
  <r>
    <x v="39"/>
    <n v="0.99297176543058796"/>
    <n v="2.1348976901080199E-2"/>
    <n v="0.74814523800612698"/>
    <n v="0.153657185016771"/>
    <n v="1.7545194961950901E-2"/>
    <n v="2.9593897434849299E-6"/>
    <n v="0.62810861593954204"/>
    <n v="0.171829070408969"/>
    <n v="0.150551796441285"/>
    <n v="0.76504833669535"/>
    <n v="0.43323403958503998"/>
    <n v="0.142926546080757"/>
  </r>
  <r>
    <x v="40"/>
    <n v="0.99279488440608099"/>
    <n v="2.1681878270477701E-2"/>
    <n v="0.75785405708496101"/>
    <n v="0.15498137841812201"/>
    <n v="1.7868006491841702E-2"/>
    <n v="3.1756868823135199E-6"/>
    <n v="0.57550440233917399"/>
    <n v="0.14253419861782399"/>
    <n v="0.179249883916864"/>
    <n v="0.62740376368659401"/>
    <n v="0.490197135709246"/>
    <n v="0.20494892113874699"/>
  </r>
  <r>
    <x v="40"/>
    <n v="0.99305232510511598"/>
    <n v="2.1869530240099098E-2"/>
    <n v="0.75258006118382303"/>
    <n v="0.161968075293696"/>
    <n v="1.8209801334106501E-2"/>
    <n v="3.52959573200135E-6"/>
    <n v="0.57457647045711502"/>
    <n v="0.128490646717107"/>
    <n v="0.18205632149334"/>
    <n v="0.69928029367489497"/>
    <n v="0.45204932235203599"/>
    <n v="0.154751521486477"/>
  </r>
  <r>
    <x v="40"/>
    <n v="0.99281765127062205"/>
    <n v="2.1581010325225702E-2"/>
    <n v="0.75482982760245798"/>
    <n v="0.15527321958070001"/>
    <n v="1.8085695657177301E-2"/>
    <n v="2.8299497014795799E-6"/>
    <n v="0.572701181217532"/>
    <n v="0.13917363069754601"/>
    <n v="0.18368586589258401"/>
    <n v="0.694487480823201"/>
    <n v="0.41456927133375698"/>
    <n v="0.16603291135203899"/>
  </r>
  <r>
    <x v="40"/>
    <n v="0.992812397378804"/>
    <n v="2.1598062573126599E-2"/>
    <n v="0.75765423618480299"/>
    <n v="0.15579188416328499"/>
    <n v="1.81676277372592E-2"/>
    <n v="3.0181568511801301E-6"/>
    <n v="0.57318560275718"/>
    <n v="0.14065146479681201"/>
    <n v="0.183323744914974"/>
    <n v="0.71158602340413302"/>
    <n v="0.44351666565611197"/>
    <n v="0.152297001129271"/>
  </r>
  <r>
    <x v="40"/>
    <n v="0.99306108159147799"/>
    <n v="2.1880270655084199E-2"/>
    <n v="0.75718284384418999"/>
    <n v="0.16052551973668899"/>
    <n v="1.7658177266148399E-2"/>
    <n v="3.4517240081145301E-6"/>
    <n v="0.57675615685334902"/>
    <n v="0.12830299685179999"/>
    <n v="0.18296162393736401"/>
    <n v="0.71084465148153997"/>
    <n v="0.434345046571677"/>
    <n v="0.1493258126108"/>
  </r>
  <r>
    <x v="40"/>
    <n v="0.99318016980599799"/>
    <n v="2.1539210984167199E-2"/>
    <n v="0.75459441057292898"/>
    <n v="0.15504349913684001"/>
    <n v="1.80832978562071E-2"/>
    <n v="3.6029667112027701E-6"/>
    <n v="0.58590051963419798"/>
    <n v="0.13676621796629901"/>
    <n v="0.178616172206046"/>
    <n v="0.66739608007436002"/>
    <n v="0.468842738414468"/>
    <n v="0.19575980777054799"/>
  </r>
  <r>
    <x v="40"/>
    <n v="0.99326598337234295"/>
    <n v="2.1525950985529799E-2"/>
    <n v="0.74893982456212904"/>
    <n v="0.15680088920135599"/>
    <n v="1.75789459582784E-2"/>
    <n v="3.6915495421959002E-6"/>
    <n v="0.57685624948786596"/>
    <n v="0.121414447180382"/>
    <n v="0.177801400006424"/>
    <n v="0.73138900722381806"/>
    <n v="0.479512425225395"/>
    <n v="0.155755601462608"/>
  </r>
  <r>
    <x v="40"/>
    <n v="0.99282991035152801"/>
    <n v="2.1559967203948299E-2"/>
    <n v="0.75708682383172898"/>
    <n v="0.15777891159804899"/>
    <n v="1.7497135066693099E-2"/>
    <n v="3.38591032082218E-6"/>
    <n v="0.58611540057342804"/>
    <n v="0.143333717493802"/>
    <n v="0.17599079511837501"/>
    <n v="0.72234635813979597"/>
    <n v="0.50036128865324503"/>
    <n v="0.17348974634774"/>
  </r>
  <r>
    <x v="40"/>
    <n v="0.99282815905425603"/>
    <n v="2.15500985281247E-2"/>
    <n v="0.75674056385285404"/>
    <n v="0.157017747944904"/>
    <n v="1.7178054411235998E-2"/>
    <n v="3.2658209808680398E-6"/>
    <n v="0.56751772990131"/>
    <n v="0.114128090306272"/>
    <n v="0.17943094440566801"/>
    <n v="0.72540582255275099"/>
    <n v="0.46851625486313903"/>
    <n v="0.162847756956328"/>
  </r>
  <r>
    <x v="40"/>
    <n v="0.99318367240054195"/>
    <n v="2.15113778608137E-2"/>
    <n v="0.75352483979437301"/>
    <n v="0.15743389450888801"/>
    <n v="1.80384667687539E-2"/>
    <n v="3.4186591357274002E-6"/>
    <n v="0.58304055897875395"/>
    <n v="0.13257827292732699"/>
    <n v="0.181241549293718"/>
    <n v="0.80524426931537796"/>
    <n v="0.41449732224075497"/>
    <n v="0.12297246637970601"/>
  </r>
  <r>
    <x v="40"/>
    <n v="0.99329050153415599"/>
    <n v="2.1785217982466201E-2"/>
    <n v="0.74670720193676898"/>
    <n v="0.15344859026723501"/>
    <n v="1.8112305188521399E-2"/>
    <n v="3.2196741438285098E-6"/>
    <n v="0.575746902031948"/>
    <n v="0.13526059587792499"/>
    <n v="0.17580973462957"/>
    <n v="0.66506754572593196"/>
    <n v="0.489796136177238"/>
    <n v="0.196932414460398"/>
  </r>
  <r>
    <x v="40"/>
    <n v="0.99329750672324502"/>
    <n v="2.1510678998194799E-2"/>
    <n v="0.75536355999058302"/>
    <n v="0.15613892659142001"/>
    <n v="1.7898442117152701E-2"/>
    <n v="3.34428166127868E-6"/>
    <n v="0.58598469311639301"/>
    <n v="0.144522266143912"/>
    <n v="0.17771086976202199"/>
    <n v="0.69257662079736204"/>
    <n v="0.46485427968850002"/>
    <n v="0.16438203450592001"/>
  </r>
  <r>
    <x v="40"/>
    <n v="0.99318192110326997"/>
    <n v="2.1371888560307001E-2"/>
    <n v="0.75548644525466102"/>
    <n v="0.15641000563784299"/>
    <n v="1.7942338321917099E-2"/>
    <n v="3.31245569946305E-6"/>
    <n v="0.56023820977021899"/>
    <n v="0.107300801266453"/>
    <n v="0.183504805403779"/>
    <n v="0.75958724492751695"/>
    <n v="0.43399857971900802"/>
    <n v="0.147389221850595"/>
  </r>
  <r>
    <x v="40"/>
    <n v="0.99327999375052201"/>
    <n v="2.1526333520858001E-2"/>
    <n v="0.74970385716527999"/>
    <n v="0.15515406810384799"/>
    <n v="1.83328163145655E-2"/>
    <n v="3.4086549404938699E-6"/>
    <n v="0.57495759076096997"/>
    <n v="0.126924583898396"/>
    <n v="0.18305215418176701"/>
    <n v="0.81196882590903896"/>
    <n v="0.42942543012672102"/>
    <n v="0.13792166972092501"/>
  </r>
  <r>
    <x v="40"/>
    <n v="0.99329750672324502"/>
    <n v="2.15343814756482E-2"/>
    <n v="0.75160860569195598"/>
    <n v="0.15576665165789899"/>
    <n v="1.77887838402928E-2"/>
    <n v="3.2768196871080002E-6"/>
    <n v="0.57185764790887295"/>
    <n v="0.131123845014639"/>
    <n v="0.17390859949711901"/>
    <n v="0.73244885581738495"/>
    <n v="0.52275732320888701"/>
    <n v="0.180171546296122"/>
  </r>
  <r>
    <x v="40"/>
    <n v="0.99292973429605202"/>
    <n v="2.1458657871778999E-2"/>
    <n v="0.75424834200517699"/>
    <n v="0.154785818169484"/>
    <n v="1.74346710529719E-2"/>
    <n v="3.44095871844575E-6"/>
    <n v="0.57647180329185599"/>
    <n v="0.122476343590222"/>
    <n v="0.178616172206046"/>
    <n v="0.66833062637115004"/>
    <n v="0.462132290989064"/>
    <n v="0.19106279381513799"/>
  </r>
  <r>
    <x v="40"/>
    <n v="0.99283341294607297"/>
    <n v="2.1408508961536999E-2"/>
    <n v="0.75960446199298504"/>
    <n v="0.15585376618574201"/>
    <n v="1.84235951549057E-2"/>
    <n v="3.0553729368703701E-6"/>
    <n v="0.57509956624263903"/>
    <n v="0.132131392677966"/>
    <n v="0.18250897271535199"/>
    <n v="0.72849139161086796"/>
    <n v="0.42960048489157299"/>
    <n v="0.149990749952294"/>
  </r>
  <r>
    <x v="40"/>
    <n v="0.99304882251057203"/>
    <n v="2.19290733352288E-2"/>
    <n v="0.75390788428067701"/>
    <n v="0.16148131269796401"/>
    <n v="1.8536698647599902E-2"/>
    <n v="3.8352091779925997E-6"/>
    <n v="0.58706859150664503"/>
    <n v="0.13906655828537601"/>
    <n v="0.18431957760340101"/>
    <n v="0.70291406028140702"/>
    <n v="0.43149745917006599"/>
    <n v="0.16600030791505599"/>
  </r>
  <r>
    <x v="40"/>
    <n v="0.99317141331963599"/>
    <n v="2.15455228170831E-2"/>
    <n v="0.75354098965134997"/>
    <n v="0.15396813721302899"/>
    <n v="1.70525550665949E-2"/>
    <n v="3.31238977238004E-6"/>
    <n v="0.58122567177664497"/>
    <n v="0.140385358228758"/>
    <n v="0.18115101904931499"/>
    <n v="0.64420471331268203"/>
    <n v="0.47641725417023401"/>
    <n v="0.18106830262152299"/>
  </r>
  <r>
    <x v="40"/>
    <n v="0.99329575542597304"/>
    <n v="2.1580800666440001E-2"/>
    <n v="0.75242843002700499"/>
    <n v="0.15592577773725999"/>
    <n v="1.8263712902490101E-2"/>
    <n v="3.4450772431655602E-6"/>
    <n v="0.58269862948123596"/>
    <n v="0.13660037369316"/>
    <n v="0.184229047358999"/>
    <n v="0.68316850668107598"/>
    <n v="0.42046439673077202"/>
    <n v="0.16748012159185299"/>
  </r>
  <r>
    <x v="40"/>
    <n v="0.99292448040423498"/>
    <n v="2.13611959622379E-2"/>
    <n v="0.75071004092170002"/>
    <n v="0.15345610401051099"/>
    <n v="1.8477307627901899E-2"/>
    <n v="3.4342770842881299E-6"/>
    <n v="0.581548880354677"/>
    <n v="0.135363281434591"/>
    <n v="0.17798246049522901"/>
    <n v="0.69311437648769403"/>
    <n v="0.45925788865635198"/>
    <n v="0.144394349975804"/>
  </r>
  <r>
    <x v="40"/>
    <n v="0.99282290516243898"/>
    <n v="2.17067982401777E-2"/>
    <n v="0.75952526307023505"/>
    <n v="0.15621796005691499"/>
    <n v="1.8217929619705801E-2"/>
    <n v="3.2455055894910402E-6"/>
    <n v="0.58095115291077704"/>
    <n v="0.13798389318510901"/>
    <n v="0.18585859175824301"/>
    <n v="0.77144397475997295"/>
    <n v="0.42916646336453301"/>
    <n v="0.15015911530161399"/>
  </r>
  <r>
    <x v="40"/>
    <n v="0.99315214904964"/>
    <n v="2.1659293973214599E-2"/>
    <n v="0.757053402247299"/>
    <n v="0.153500966661789"/>
    <n v="1.8314966980267699E-2"/>
    <n v="3.3307954552393801E-6"/>
    <n v="0.58712371987913203"/>
    <n v="0.149363601105759"/>
    <n v="0.18106048880491299"/>
    <n v="0.71025468650088397"/>
    <n v="0.47250124514589098"/>
    <n v="0.17600072248461299"/>
  </r>
  <r>
    <x v="40"/>
    <n v="0.99295600375513704"/>
    <n v="2.1605076946885699E-2"/>
    <n v="0.75153985565361703"/>
    <n v="0.154370311597986"/>
    <n v="1.80717070421311E-2"/>
    <n v="4.0643866583061102E-6"/>
    <n v="0.58060758918269095"/>
    <n v="0.13409523648003199"/>
    <n v="0.178616172206046"/>
    <n v="0.68608700601015704"/>
    <n v="0.44943305864564398"/>
    <n v="0.16883675449236701"/>
  </r>
  <r>
    <x v="40"/>
    <n v="0.993160905536002"/>
    <n v="2.1425377298222501E-2"/>
    <n v="0.75397996694710201"/>
    <n v="0.15498581827674199"/>
    <n v="1.8138802187690001E-2"/>
    <n v="3.5552244856980501E-6"/>
    <n v="0.58690413561006505"/>
    <n v="0.14063464076214999"/>
    <n v="0.18232791222654701"/>
    <n v="0.64579709666754803"/>
    <n v="0.42464105089343201"/>
    <n v="0.17545690866986399"/>
  </r>
  <r>
    <x v="40"/>
    <n v="0.99330626320960702"/>
    <n v="2.1482632537831399E-2"/>
    <n v="0.74954426317082101"/>
    <n v="0.15743918349706901"/>
    <n v="1.8062955501405999E-2"/>
    <n v="3.2685653528799902E-6"/>
    <n v="0.57208855370617995"/>
    <n v="0.137111938062913"/>
    <n v="0.18658283371346299"/>
    <n v="0.67337926474542797"/>
    <n v="0.44223546587029999"/>
    <n v="0.17056509164268199"/>
  </r>
  <r>
    <x v="40"/>
    <n v="0.99318892629236"/>
    <n v="2.15117383267961E-2"/>
    <n v="0.75509381506599205"/>
    <n v="0.15295026083510599"/>
    <n v="1.7926168313930499E-2"/>
    <n v="3.6121083347674602E-6"/>
    <n v="0.579956459661915"/>
    <n v="0.133312671877828"/>
    <n v="0.18757866640189"/>
    <n v="0.74114170265624202"/>
    <n v="0.408133256708613"/>
    <n v="0.15157637074400299"/>
  </r>
  <r>
    <x v="40"/>
    <n v="0.99306633548329504"/>
    <n v="2.20848498129801E-2"/>
    <n v="0.75434097884440998"/>
    <n v="0.15966596057965601"/>
    <n v="1.8144653860815801E-2"/>
    <n v="3.3769642432443102E-6"/>
    <n v="0.58733385529979398"/>
    <n v="0.144069915946065"/>
    <n v="0.18314268442616899"/>
    <n v="0.71496396448805899"/>
    <n v="0.44062369658843398"/>
    <n v="0.17597757045676199"/>
  </r>
  <r>
    <x v="40"/>
    <n v="0.99319067758963198"/>
    <n v="2.1423405769992299E-2"/>
    <n v="0.75244642693693797"/>
    <n v="0.15490808231999501"/>
    <n v="1.7782057878726699E-2"/>
    <n v="3.03410510939812E-6"/>
    <n v="0.56628726149346797"/>
    <n v="0.11964610348250999"/>
    <n v="0.18739760591308499"/>
    <n v="0.694544911042557"/>
    <n v="0.429630447201509"/>
    <n v="0.16451459731263501"/>
  </r>
  <r>
    <x v="40"/>
    <n v="0.99304707121329905"/>
    <n v="2.1940733306291399E-2"/>
    <n v="0.74929986031765305"/>
    <n v="0.160109294727247"/>
    <n v="1.8036389251667801E-2"/>
    <n v="3.1407705909541402E-6"/>
    <n v="0.58477744625194705"/>
    <n v="0.14584524153980699"/>
    <n v="0.17418019023032599"/>
    <n v="0.64112436518359905"/>
    <n v="0.48786640058913899"/>
    <n v="0.18043381039738099"/>
  </r>
  <r>
    <x v="40"/>
    <n v="0.99330100931778997"/>
    <n v="2.15771629025974E-2"/>
    <n v="0.75070710205131896"/>
    <n v="0.155068861625555"/>
    <n v="1.8257194692632501E-2"/>
    <n v="3.68266562763095E-6"/>
    <n v="0.5828952839189"/>
    <n v="0.14090954878046899"/>
    <n v="0.178525641961644"/>
    <n v="0.77068171912125005"/>
    <n v="0.47585342878403503"/>
    <n v="0.15543543407736199"/>
  </r>
  <r>
    <x v="40"/>
    <n v="0.99304356861875398"/>
    <n v="2.1906761226564601E-2"/>
    <n v="0.75823012736050099"/>
    <n v="0.16111065328128801"/>
    <n v="1.82273909787686E-2"/>
    <n v="3.8508982022031201E-6"/>
    <n v="0.59624336490924501"/>
    <n v="0.15185412799571801"/>
    <n v="0.17943094440566801"/>
    <n v="0.60391480397007102"/>
    <n v="0.48252446890727702"/>
    <n v="0.216101670154249"/>
  </r>
  <r>
    <x v="40"/>
    <n v="0.99317141331963599"/>
    <n v="2.1461905743844701E-2"/>
    <n v="0.75646286311024702"/>
    <n v="0.155563009949931"/>
    <n v="1.7339763147423099E-2"/>
    <n v="3.3517861757505798E-6"/>
    <n v="0.57084290459057596"/>
    <n v="0.12603985379120999"/>
    <n v="0.183414275159377"/>
    <n v="0.75568199001132197"/>
    <n v="0.44312317921807898"/>
    <n v="0.15447145127866599"/>
  </r>
  <r>
    <x v="40"/>
    <n v="0.99317666721145303"/>
    <n v="2.1481437114930599E-2"/>
    <n v="0.75541859732546801"/>
    <n v="0.152713824312356"/>
    <n v="1.8047928127816699E-2"/>
    <n v="3.76101175130139E-6"/>
    <n v="0.60083977467677196"/>
    <n v="0.16443175853493799"/>
    <n v="0.17599079511837501"/>
    <n v="0.66720812662919604"/>
    <n v="0.47606207059954803"/>
    <n v="0.17825412798405699"/>
  </r>
  <r>
    <x v="40"/>
    <n v="0.99282991035152801"/>
    <n v="2.1518487868404899E-2"/>
    <n v="0.75734241999579499"/>
    <n v="0.154493939449038"/>
    <n v="1.8140412263431702E-2"/>
    <n v="3.40069440734637E-6"/>
    <n v="0.56655290462136498"/>
    <n v="0.116972851534503"/>
    <n v="0.184229047358999"/>
    <n v="0.75232493264352396"/>
    <n v="0.42739171901381401"/>
    <n v="0.16189478359835199"/>
  </r>
  <r>
    <x v="40"/>
    <n v="0.99317316461690797"/>
    <n v="2.1556645767396399E-2"/>
    <n v="0.75704230374329995"/>
    <n v="0.15376638747141"/>
    <n v="1.6857865746666301E-2"/>
    <n v="2.9669568232201802E-6"/>
    <n v="0.58734913004523903"/>
    <n v="0.14827403594784799"/>
    <n v="0.18459116833660899"/>
    <n v="0.78735214552152999"/>
    <n v="0.42869250686414601"/>
    <n v="0.138930633120394"/>
  </r>
  <r>
    <x v="40"/>
    <n v="0.99306808678056702"/>
    <n v="2.1943444157607801E-2"/>
    <n v="0.75100220679061902"/>
    <n v="0.161076138454773"/>
    <n v="1.8136967047597301E-2"/>
    <n v="3.2598553173620299E-6"/>
    <n v="0.577182438365618"/>
    <n v="0.12699880741345601"/>
    <n v="0.18087942831610801"/>
    <n v="0.68346609963591898"/>
    <n v="0.49336964814647799"/>
    <n v="0.178210961795468"/>
  </r>
  <r>
    <x v="40"/>
    <n v="0.99304707121329905"/>
    <n v="2.1976287022471501E-2"/>
    <n v="0.753273688022988"/>
    <n v="0.16061194206955001"/>
    <n v="1.8392068833124602E-2"/>
    <n v="3.6119097089528902E-6"/>
    <n v="0.57376647694637595"/>
    <n v="0.12728390407772999"/>
    <n v="0.18151314002692501"/>
    <n v="0.67807287994550702"/>
    <n v="0.46208382192553799"/>
    <n v="0.178542310222776"/>
  </r>
  <r>
    <x v="40"/>
    <n v="0.99327999375052201"/>
    <n v="2.1761383088937599E-2"/>
    <n v="0.75018258404340699"/>
    <n v="0.15533724706532101"/>
    <n v="1.8492421564703002E-2"/>
    <n v="3.5785466456939502E-6"/>
    <n v="0.57987082926176603"/>
    <n v="0.132190232815901"/>
    <n v="0.18087942831610801"/>
    <n v="0.71243703483640397"/>
    <n v="0.44116580046252801"/>
    <n v="0.172999204349327"/>
  </r>
  <r>
    <x v="40"/>
    <n v="0.99281064608153202"/>
    <n v="2.15223168999116E-2"/>
    <n v="0.75651587203742499"/>
    <n v="0.15627201666479701"/>
    <n v="1.8462141753173501E-2"/>
    <n v="3.6370306507722502E-6"/>
    <n v="0.58251220835227202"/>
    <n v="0.135091250853724"/>
    <n v="0.178435111717241"/>
    <n v="0.74406020198532097"/>
    <n v="0.47629445329668202"/>
    <n v="0.163854223418508"/>
  </r>
  <r>
    <x v="40"/>
    <n v="0.99308034586147398"/>
    <n v="2.18272012347401E-2"/>
    <n v="0.75322455524106502"/>
    <n v="0.15834358304719801"/>
    <n v="1.80598305694557E-2"/>
    <n v="3.7564462013600902E-6"/>
    <n v="0.56874664949424403"/>
    <n v="0.112132944167979"/>
    <n v="0.18504381955862101"/>
    <n v="0.68125764665523603"/>
    <n v="0.44212601713066302"/>
    <n v="0.165698462342212"/>
  </r>
  <r>
    <x v="40"/>
    <n v="0.99318542369781504"/>
    <n v="2.1428981958046298E-2"/>
    <n v="0.75520216239577898"/>
    <n v="0.155838976939842"/>
    <n v="1.8304891022400301E-2"/>
    <n v="3.4067759291493001E-6"/>
    <n v="0.57307495446099799"/>
    <n v="0.12749579232796299"/>
    <n v="0.18984192251195101"/>
    <n v="0.63214436724796297"/>
    <n v="0.42567677081125899"/>
    <n v="0.17592318286675801"/>
  </r>
  <r>
    <x v="40"/>
    <n v="0.99308209715874596"/>
    <n v="2.1795060910719598E-2"/>
    <n v="0.75320958427283502"/>
    <n v="0.15956691264109599"/>
    <n v="1.81927830066431E-2"/>
    <n v="3.1238967649634601E-6"/>
    <n v="0.57404420294705005"/>
    <n v="0.13944114457252299"/>
    <n v="0.18649230346906001"/>
    <n v="0.74348067886273095"/>
    <n v="0.41291679116972002"/>
    <n v="0.16653499729840299"/>
  </r>
  <r>
    <x v="40"/>
    <n v="0.99282991035152801"/>
    <n v="2.1421044349985301E-2"/>
    <n v="0.76104040855675004"/>
    <n v="0.157562267472594"/>
    <n v="1.77649010501242E-2"/>
    <n v="3.0901855691931499E-6"/>
    <n v="0.56134070670362202"/>
    <n v="0.10736108739801099"/>
    <n v="0.17834458147283899"/>
    <n v="0.62771701942853497"/>
    <n v="0.46094366001453901"/>
    <n v="0.18794660910251401"/>
  </r>
  <r>
    <x v="40"/>
    <n v="0.99318016980599799"/>
    <n v="2.1327863893541001E-2"/>
    <n v="0.75426393987960705"/>
    <n v="0.15386665073806999"/>
    <n v="1.7913313676960502E-2"/>
    <n v="3.3814509953610901E-6"/>
    <n v="0.57209915370794395"/>
    <n v="0.121674384366645"/>
    <n v="0.183323744914974"/>
    <n v="0.62000048631872795"/>
    <n v="0.46411242729865398"/>
    <n v="0.19069013403576701"/>
  </r>
  <r>
    <x v="40"/>
    <n v="0.99282640775698305"/>
    <n v="2.1635694486041902E-2"/>
    <n v="0.758992206062021"/>
    <n v="0.15728406337584899"/>
    <n v="1.8364636951267201E-2"/>
    <n v="3.60679497652993E-6"/>
    <n v="0.56881432739728499"/>
    <n v="0.12450647254061099"/>
    <n v="0.17906882342805899"/>
    <n v="0.73030827491412598"/>
    <n v="0.47026384438533497"/>
    <n v="0.157823159660855"/>
  </r>
  <r>
    <x v="40"/>
    <n v="0.99315039775236802"/>
    <n v="2.1491427172156501E-2"/>
    <n v="0.75224445720327504"/>
    <n v="0.15542901165186401"/>
    <n v="1.81532495877594E-2"/>
    <n v="3.70711993297551E-6"/>
    <n v="0.57902926587648695"/>
    <n v="0.12929684137698599"/>
    <n v="0.17952147465007101"/>
    <n v="0.75944627984364199"/>
    <n v="0.49431733515604298"/>
    <n v="0.15896305272622199"/>
  </r>
  <r>
    <x v="40"/>
    <n v="0.993299258020517"/>
    <n v="2.16854792520772E-2"/>
    <n v="0.75100445651540704"/>
    <n v="0.15334764658677399"/>
    <n v="1.75268175920603E-2"/>
    <n v="3.61790524096963E-6"/>
    <n v="0.57111138223149704"/>
    <n v="0.126349033857861"/>
    <n v="0.175176022918753"/>
    <n v="0.67376561349382103"/>
    <n v="0.47189576296350999"/>
    <n v="0.14911178597626301"/>
  </r>
  <r>
    <x v="40"/>
    <n v="0.99294374467423097"/>
    <n v="2.1535139189856101E-2"/>
    <n v="0.75413987029375895"/>
    <n v="0.15305149274772101"/>
    <n v="1.7132548130729799E-2"/>
    <n v="3.3349576925115699E-6"/>
    <n v="0.57908674358453804"/>
    <n v="0.12523806902458001"/>
    <n v="0.17798246049522901"/>
    <n v="0.80712902469605396"/>
    <n v="0.482695447325591"/>
    <n v="0.15658401053764201"/>
  </r>
  <r>
    <x v="40"/>
    <n v="0.99317841850872501"/>
    <n v="2.1574190897354999E-2"/>
    <n v="0.74862210782267902"/>
    <n v="0.15333732602712399"/>
    <n v="1.7539750135921101E-2"/>
    <n v="3.3665994709224401E-6"/>
    <n v="0.58784704728673698"/>
    <n v="0.14439335156524799"/>
    <n v="0.18106048880491299"/>
    <n v="0.70371286242335496"/>
    <n v="0.44171746910031601"/>
    <n v="0.154796032616864"/>
  </r>
  <r>
    <x v="40"/>
    <n v="0.99330451191233504"/>
    <n v="2.1463229904596301E-2"/>
    <n v="0.75184566507442496"/>
    <n v="0.156153188606166"/>
    <n v="1.8061631084263601E-2"/>
    <n v="3.44536026591031E-6"/>
    <n v="0.59114178478104396"/>
    <n v="0.154528100327395"/>
    <n v="0.18024571660529101"/>
    <n v="0.78018903088915204"/>
    <n v="0.46840318679778797"/>
    <n v="0.161268673714446"/>
  </r>
  <r>
    <x v="40"/>
    <n v="0.99328174504779398"/>
    <n v="2.1620845494502501E-2"/>
    <n v="0.751877295875366"/>
    <n v="0.155379635703456"/>
    <n v="1.7652048590744499E-2"/>
    <n v="3.08260684566574E-6"/>
    <n v="0.56795581099404202"/>
    <n v="0.12887950743559701"/>
    <n v="0.183414275159377"/>
    <n v="0.65101280477085999"/>
    <n v="0.39944628238809099"/>
    <n v="0.176323928881291"/>
  </r>
  <r>
    <x v="40"/>
    <n v="0.99293323689059698"/>
    <n v="2.1637956593992501E-2"/>
    <n v="0.75538272131246098"/>
    <n v="0.15395605350245001"/>
    <n v="1.8588896264387499E-2"/>
    <n v="3.43115185699018E-6"/>
    <n v="0.56609814177852802"/>
    <n v="0.111468008960613"/>
    <n v="0.17481390194114299"/>
    <n v="0.69357381824254005"/>
    <n v="0.51410968232796805"/>
    <n v="0.194756675294914"/>
  </r>
  <r>
    <x v="40"/>
    <n v="0.99305232510511598"/>
    <n v="2.21019461995728E-2"/>
    <n v="0.75163185857174197"/>
    <n v="0.15972213538059599"/>
    <n v="1.7770648847395699E-2"/>
    <n v="3.60363449441337E-6"/>
    <n v="0.57483359188518002"/>
    <n v="0.121983976648319"/>
    <n v="0.184047986870194"/>
    <n v="0.71842544043650503"/>
    <n v="0.43505597307301103"/>
    <n v="0.158121030041253"/>
  </r>
  <r>
    <x v="40"/>
    <n v="0.99285267721606896"/>
    <n v="2.1594432165732699E-2"/>
    <n v="0.75513019992935204"/>
    <n v="0.156357021484198"/>
    <n v="1.80088102123502E-2"/>
    <n v="3.61666811734316E-6"/>
    <n v="0.58803194494593403"/>
    <n v="0.145125094239617"/>
    <n v="0.183414275159377"/>
    <n v="0.716431045546149"/>
    <n v="0.43805638127675001"/>
    <n v="0.16401976097523599"/>
  </r>
  <r>
    <x v="40"/>
    <n v="0.99316615942781905"/>
    <n v="2.15173991140091E-2"/>
    <n v="0.75480667881861097"/>
    <n v="0.15095039074401601"/>
    <n v="1.7578478516934001E-2"/>
    <n v="3.4355131793491999E-6"/>
    <n v="0.59137662058511598"/>
    <n v="0.155288262974033"/>
    <n v="0.18468169858101099"/>
    <n v="0.73137856536575496"/>
    <n v="0.41683863714225"/>
    <n v="0.157951313556768"/>
  </r>
  <r>
    <x v="40"/>
    <n v="0.99330626320960702"/>
    <n v="2.1458930060377999E-2"/>
    <n v="0.74734537578648697"/>
    <n v="0.154596305303279"/>
    <n v="1.8255134488188801E-2"/>
    <n v="3.4658541182551601E-6"/>
    <n v="0.57948516803047101"/>
    <n v="0.13440808895627801"/>
    <n v="0.185405940536231"/>
    <n v="0.69834052644907196"/>
    <n v="0.43639264830531599"/>
    <n v="0.16174786627677601"/>
  </r>
  <r>
    <x v="40"/>
    <n v="0.992812397378804"/>
    <n v="2.1665219592577899E-2"/>
    <n v="0.75861043753324098"/>
    <n v="0.15595770198723699"/>
    <n v="1.8315910519277601E-2"/>
    <n v="4.1297888980439204E-6"/>
    <n v="0.58059861780699795"/>
    <n v="0.130390471164435"/>
    <n v="0.18459116833660899"/>
    <n v="0.71539208066871096"/>
    <n v="0.42736650072223897"/>
    <n v="0.14758613972333801"/>
  </r>
  <r>
    <x v="40"/>
    <n v="0.99330100931778997"/>
    <n v="2.1656829562926899E-2"/>
    <n v="0.75185445756989799"/>
    <n v="0.15679489144262401"/>
    <n v="1.7652135153956399E-2"/>
    <n v="3.3068932809510598E-6"/>
    <n v="0.56081642560725498"/>
    <n v="0.11056693653093599"/>
    <n v="0.187488136157487"/>
    <n v="0.68794043581663999"/>
    <n v="0.41079192138482301"/>
    <n v="0.15445493182595399"/>
  </r>
  <r>
    <x v="40"/>
    <n v="0.99330276061506195"/>
    <n v="2.1553776752434702E-2"/>
    <n v="0.752593647677814"/>
    <n v="0.15393726207723199"/>
    <n v="1.90756238923694E-2"/>
    <n v="3.27239662004798E-6"/>
    <n v="0.56570433638946105"/>
    <n v="0.108684724891335"/>
    <n v="0.18187526100453499"/>
    <n v="0.67073747465506095"/>
    <n v="0.43808206632928098"/>
    <n v="0.176147309107684"/>
  </r>
  <r>
    <x v="40"/>
    <n v="0.993299258020517"/>
    <n v="2.1655851155260499E-2"/>
    <n v="0.75267214385422199"/>
    <n v="0.15442463378326399"/>
    <n v="1.7809333946802602E-2"/>
    <n v="3.0896309704528E-6"/>
    <n v="0.57741335464919197"/>
    <n v="0.13064392139721301"/>
    <n v="0.176352916095985"/>
    <n v="0.76207762807594503"/>
    <n v="0.49755440611468099"/>
    <n v="0.170610081725977"/>
  </r>
  <r>
    <x v="40"/>
    <n v="0.99294024207968601"/>
    <n v="2.1476372200055799E-2"/>
    <n v="0.75089824474017997"/>
    <n v="0.15349636652710399"/>
    <n v="1.79875070058968E-2"/>
    <n v="3.2755022957908198E-6"/>
    <n v="0.58821372844318198"/>
    <n v="0.15696694367480399"/>
    <n v="0.17970253513887599"/>
    <n v="0.74714055011440395"/>
    <n v="0.445339119750713"/>
    <n v="0.15665523467496301"/>
  </r>
  <r>
    <x v="40"/>
    <n v="0.99306283288874997"/>
    <n v="2.1886358116317201E-2"/>
    <n v="0.75236855208551301"/>
    <n v="0.16166020301152001"/>
    <n v="1.75841051257088E-2"/>
    <n v="3.8825408060205097E-6"/>
    <n v="0.59894568677774895"/>
    <n v="0.15304400633456999"/>
    <n v="0.17200746436466699"/>
    <n v="0.724633125055964"/>
    <n v="0.52565989585026895"/>
    <n v="0.19129955587251801"/>
  </r>
  <r>
    <x v="40"/>
    <n v="0.99328349634506596"/>
    <n v="2.1621202282260599E-2"/>
    <n v="0.75224701098341895"/>
    <n v="0.156087690099908"/>
    <n v="1.8558521233324899E-2"/>
    <n v="3.8090452559318199E-6"/>
    <n v="0.56812369366676896"/>
    <n v="0.112882330968625"/>
    <n v="0.179159353672461"/>
    <n v="0.68306408810042996"/>
    <n v="0.49180190419070302"/>
    <n v="0.17560635378608699"/>
  </r>
  <r>
    <x v="40"/>
    <n v="0.99318542369781504"/>
    <n v="2.1539593519495501E-2"/>
    <n v="0.75517418564402305"/>
    <n v="0.15409611770571499"/>
    <n v="1.82749055257913E-2"/>
    <n v="3.3596986694050901E-6"/>
    <n v="0.58383297951670099"/>
    <n v="0.14059102047934399"/>
    <n v="0.18576806151384001"/>
    <n v="0.68730348247469397"/>
    <n v="0.44497555124888"/>
    <n v="0.167609300460242"/>
  </r>
  <r>
    <x v="40"/>
    <n v="0.99282465645971096"/>
    <n v="2.1594215150498398E-2"/>
    <n v="0.75422272087447795"/>
    <n v="0.15586234532901699"/>
    <n v="1.82398214560003E-2"/>
    <n v="2.94442661152888E-6"/>
    <n v="0.56430692009406302"/>
    <n v="0.123933543317574"/>
    <n v="0.183414275159377"/>
    <n v="0.70054375850072104"/>
    <n v="0.42697904753777299"/>
    <n v="0.15620417737054501"/>
  </r>
  <r>
    <x v="40"/>
    <n v="0.99281589997334896"/>
    <n v="2.1651440964312801E-2"/>
    <n v="0.75591855018980803"/>
    <n v="0.15514502166888899"/>
    <n v="1.8155361730130201E-2"/>
    <n v="3.55990114617507E-6"/>
    <n v="0.57670641114657495"/>
    <n v="0.12774656095811701"/>
    <n v="0.18033624684969299"/>
    <n v="0.70390603679755204"/>
    <n v="0.480442686598757"/>
    <n v="0.192602309923711"/>
  </r>
  <r>
    <x v="40"/>
    <n v="0.99304882251057203"/>
    <n v="2.1917222096502102E-2"/>
    <n v="0.75534758297733096"/>
    <n v="0.15869043074035699"/>
    <n v="1.8395081232899398E-2"/>
    <n v="3.40734054322922E-6"/>
    <n v="0.57949269132570902"/>
    <n v="0.13122016572461501"/>
    <n v="0.18187526100453499"/>
    <n v="0.68475566910690799"/>
    <n v="0.47024460010497199"/>
    <n v="0.17307141078903701"/>
  </r>
  <r>
    <x v="40"/>
    <n v="0.99282465645971096"/>
    <n v="2.1544834989137202E-2"/>
    <n v="0.75850750162227198"/>
    <n v="0.15693831735281899"/>
    <n v="1.8344398472320399E-2"/>
    <n v="3.5373074627047498E-6"/>
    <n v="0.56829205237445601"/>
    <n v="0.11913280137960799"/>
    <n v="0.181965791248937"/>
    <n v="0.71585152242355798"/>
    <n v="0.42143095851338802"/>
    <n v="0.14276865501227501"/>
  </r>
  <r>
    <x v="40"/>
    <n v="0.99328524764233905"/>
    <n v="2.1730191746789099E-2"/>
    <n v="0.75019870062051197"/>
    <n v="0.15555224333425099"/>
    <n v="1.8638990395125399E-2"/>
    <n v="4.0470621529655698E-6"/>
    <n v="0.58421822217671904"/>
    <n v="0.13415780970379601"/>
    <n v="0.184229047358999"/>
    <n v="0.678495775197127"/>
    <n v="0.41399212322425999"/>
    <n v="0.18548663018070699"/>
  </r>
  <r>
    <x v="40"/>
    <n v="0.992803640892443"/>
    <n v="2.1722975070692999E-2"/>
    <n v="0.754723961759588"/>
    <n v="0.15525210675375001"/>
    <n v="1.8266526206877499E-2"/>
    <n v="2.88477228558629E-6"/>
    <n v="0.58318416986806199"/>
    <n v="0.15088990782249601"/>
    <n v="0.18133207953812"/>
    <n v="0.81114391912192796"/>
    <n v="0.45967662563005701"/>
    <n v="0.13540660180525299"/>
  </r>
  <r>
    <x v="40"/>
    <n v="0.99293673948514105"/>
    <n v="2.1556513351321301E-2"/>
    <n v="0.75238822870468103"/>
    <n v="0.15363702630843801"/>
    <n v="1.8338494861267499E-2"/>
    <n v="3.54622840111629E-6"/>
    <n v="0.56620784728558304"/>
    <n v="0.113132075499877"/>
    <n v="0.18250897271535199"/>
    <n v="0.63316766933830304"/>
    <n v="0.45007416282523499"/>
    <n v="0.17212179646238501"/>
  </r>
  <r>
    <x v="40"/>
    <n v="0.99308034586147398"/>
    <n v="2.1831151647649E-2"/>
    <n v="0.74977827967104904"/>
    <n v="0.160489676538104"/>
    <n v="1.7459298286763E-2"/>
    <n v="3.1979018064118002E-6"/>
    <n v="0.58134525082808197"/>
    <n v="0.13470447094556701"/>
    <n v="0.18151314002692501"/>
    <n v="0.73134201886252703"/>
    <n v="0.45375077318290602"/>
    <n v="0.15447956019943301"/>
  </r>
  <r>
    <x v="40"/>
    <n v="0.99329575542597304"/>
    <n v="2.1698654651555498E-2"/>
    <n v="0.74859993738819297"/>
    <n v="0.15640387537849201"/>
    <n v="1.8040137438744001E-2"/>
    <n v="4.06616711008586E-6"/>
    <n v="0.57486648443672195"/>
    <n v="0.124779413720484"/>
    <n v="0.183414275159377"/>
    <n v="0.75100925852737299"/>
    <n v="0.463467165243169"/>
    <n v="0.160909726470259"/>
  </r>
  <r>
    <x v="40"/>
    <n v="0.99317491591418094"/>
    <n v="2.1590150712635901E-2"/>
    <n v="0.758481093755484"/>
    <n v="0.15389745407768099"/>
    <n v="1.7734768396054899E-2"/>
    <n v="2.73961619860695E-6"/>
    <n v="0.56137342014427205"/>
    <n v="0.106854778277458"/>
    <n v="0.18531541029182799"/>
    <n v="0.66463942954528199"/>
    <n v="0.40692238723364799"/>
    <n v="0.19157086407280899"/>
  </r>
  <r>
    <x v="40"/>
    <n v="0.99327999375052201"/>
    <n v="2.1507239858465001E-2"/>
    <n v="0.75143878432080502"/>
    <n v="0.15595246832089699"/>
    <n v="1.7492140369365299E-2"/>
    <n v="3.20448339898591E-6"/>
    <n v="0.57812001239491695"/>
    <n v="0.133867844302508"/>
    <n v="0.191018815689183"/>
    <n v="0.74590841086277104"/>
    <n v="0.35776650034291402"/>
    <n v="0.15098860141606801"/>
  </r>
  <r>
    <x v="40"/>
    <n v="0.99316265683327398"/>
    <n v="2.1435205513578699E-2"/>
    <n v="0.75556574829134104"/>
    <n v="0.15579031284181299"/>
    <n v="1.8257012909887502E-2"/>
    <n v="3.2853541967243798E-6"/>
    <n v="0.57093019413780799"/>
    <n v="0.133337571807989"/>
    <n v="0.18169420051572999"/>
    <n v="0.68890108675859096"/>
    <n v="0.45199345853024597"/>
    <n v="0.16978527228616599"/>
  </r>
  <r>
    <x v="40"/>
    <n v="0.99282115386516601"/>
    <n v="2.1467132500589101E-2"/>
    <n v="0.75971770718387299"/>
    <n v="0.154212106859966"/>
    <n v="1.8196184940871499E-2"/>
    <n v="3.6608324928111301E-6"/>
    <n v="0.57429689231398695"/>
    <n v="0.126763331367338"/>
    <n v="0.18386692638138899"/>
    <n v="0.77982878678592005"/>
    <n v="0.449569327926791"/>
    <n v="0.14731334050516201"/>
  </r>
  <r>
    <x v="40"/>
    <n v="0.99293849078241403"/>
    <n v="2.1685324766656199E-2"/>
    <n v="0.75306292940458497"/>
    <n v="0.15499632271116501"/>
    <n v="1.79529855969832E-2"/>
    <n v="3.8947706110076298E-6"/>
    <n v="0.57816463983313204"/>
    <n v="0.12868494403108099"/>
    <n v="0.18151314002692501"/>
    <n v="0.729472926268948"/>
    <n v="0.46595403624472598"/>
    <n v="0.16614802066874801"/>
  </r>
  <r>
    <x v="40"/>
    <n v="0.992812397378804"/>
    <n v="2.16441507237305E-2"/>
    <n v="0.75470546884131795"/>
    <n v="0.15742630256806001"/>
    <n v="1.8552046305073299E-2"/>
    <n v="2.8957367724310899E-6"/>
    <n v="0.56750750656120896"/>
    <n v="0.116059947516995"/>
    <n v="0.17544761365195999"/>
    <n v="0.62894915868016799"/>
    <n v="0.50829528027929405"/>
    <n v="0.20456211895502699"/>
  </r>
  <r>
    <x v="40"/>
    <n v="0.99304882251057203"/>
    <n v="2.1957384627742601E-2"/>
    <n v="0.75777358938293904"/>
    <n v="0.15859499865030699"/>
    <n v="1.8032944035833401E-2"/>
    <n v="3.0342526349619099E-6"/>
    <n v="0.56012158461552097"/>
    <n v="0.10853235361470701"/>
    <n v="0.17725821854001"/>
    <n v="0.74889478226927297"/>
    <n v="0.47988798502671098"/>
    <n v="0.16395842126114199"/>
  </r>
  <r>
    <x v="40"/>
    <n v="0.99294724726877504"/>
    <n v="2.1470770264431699E-2"/>
    <n v="0.75146450951150001"/>
    <n v="0.153534478848846"/>
    <n v="1.8112833224114101E-2"/>
    <n v="3.3706435716613E-6"/>
    <n v="0.59434578840209296"/>
    <n v="0.16492755804631801"/>
    <n v="0.17970253513887599"/>
    <n v="0.66863866118405801"/>
    <n v="0.45836041993210003"/>
    <n v="0.17611146961666499"/>
  </r>
  <r>
    <x v="40"/>
    <n v="0.99328699893961103"/>
    <n v="2.1560015020864302E-2"/>
    <n v="0.74959020261037801"/>
    <n v="0.15477875780679701"/>
    <n v="1.81566082403819E-2"/>
    <n v="3.8292749025473304E-6"/>
    <n v="0.58534558078250498"/>
    <n v="0.130436936281947"/>
    <n v="0.180698367827303"/>
    <n v="0.66787118461630102"/>
    <n v="0.47446995190114999"/>
    <n v="0.17606418888681399"/>
  </r>
  <r>
    <x v="40"/>
    <n v="0.99329050153415599"/>
    <n v="2.1748347461983099E-2"/>
    <n v="0.74960404041529505"/>
    <n v="0.155128722555231"/>
    <n v="1.8279822316228302E-2"/>
    <n v="3.31962013818356E-6"/>
    <n v="0.567846680579154"/>
    <n v="0.123028487676229"/>
    <n v="0.18223738198214501"/>
    <n v="0.70443857155885103"/>
    <n v="0.43460605753706599"/>
    <n v="0.15648677062041699"/>
  </r>
  <r>
    <x v="40"/>
    <n v="0.99316440813054696"/>
    <n v="2.1690614053213899E-2"/>
    <n v="0.75429331742905903"/>
    <n v="0.15452068460990201"/>
    <n v="1.83978945372868E-2"/>
    <n v="3.5422930688957998E-6"/>
    <n v="0.58691302995302896"/>
    <n v="0.14403874337925701"/>
    <n v="0.17182640387586201"/>
    <n v="0.67624033385515403"/>
    <n v="0.51108999667633104"/>
    <n v="0.198705802837157"/>
  </r>
  <r>
    <x v="40"/>
    <n v="0.99326773466961504"/>
    <n v="2.1718594305539799E-2"/>
    <n v="0.75266237564924399"/>
    <n v="0.15631970296650599"/>
    <n v="1.69982366511153E-2"/>
    <n v="2.94037619688756E-6"/>
    <n v="0.57613117613975495"/>
    <n v="0.13732508018829001"/>
    <n v="0.17970253513887599"/>
    <n v="0.76676602234699098"/>
    <n v="0.44177606201754699"/>
    <n v="0.144952479733615"/>
  </r>
  <r>
    <x v="40"/>
    <n v="0.99282991035152801"/>
    <n v="2.1575110453432401E-2"/>
    <n v="0.75608976364065295"/>
    <n v="0.155142432882558"/>
    <n v="1.7516603133053799E-2"/>
    <n v="3.6124876643381401E-6"/>
    <n v="0.57732692551454701"/>
    <n v="0.13671879910225301"/>
    <n v="0.19020404348956099"/>
    <n v="0.78549871571504803"/>
    <n v="0.38793771856071102"/>
    <n v="0.15156773724741701"/>
  </r>
  <r>
    <x v="40"/>
    <n v="0.99330100931778997"/>
    <n v="2.1584405326263701E-2"/>
    <n v="0.75035434119743605"/>
    <n v="0.15518657219143001"/>
    <n v="1.8295204598986502E-2"/>
    <n v="3.2363016061376E-6"/>
    <n v="0.56613583061807804"/>
    <n v="0.11393520024162999"/>
    <n v="0.18785025713509701"/>
    <n v="0.76987769605026901"/>
    <n v="0.41343765573283398"/>
    <n v="0.14396424423211299"/>
  </r>
  <r>
    <x v="40"/>
    <n v="0.99319593148144902"/>
    <n v="2.16028074824865E-2"/>
    <n v="0.75316174865105801"/>
    <n v="0.15413939339288399"/>
    <n v="1.8082189847094501E-2"/>
    <n v="3.3666415709154901E-6"/>
    <n v="0.58353793297163903"/>
    <n v="0.139930667648656"/>
    <n v="0.182690033204157"/>
    <n v="0.65322647868057304"/>
    <n v="0.40793684876521502"/>
    <n v="0.16170402864113601"/>
  </r>
  <r>
    <x v="40"/>
    <n v="0.99294724726877504"/>
    <n v="2.1511591197823698E-2"/>
    <n v="0.75435012867548901"/>
    <n v="0.15438227775195701"/>
    <n v="1.8418825521928899E-2"/>
    <n v="3.1160189950782399E-6"/>
    <n v="0.57751619847143199"/>
    <n v="0.126950055441645"/>
    <n v="0.17680556731799699"/>
    <n v="0.67891867044874699"/>
    <n v="0.49092066769286402"/>
    <n v="0.18930918865407001"/>
  </r>
  <r>
    <x v="40"/>
    <n v="0.99294374467423097"/>
    <n v="2.1472590985465199E-2"/>
    <n v="0.74986622342560405"/>
    <n v="0.15506466934261101"/>
    <n v="1.8694442788681102E-2"/>
    <n v="3.7878309352360101E-6"/>
    <n v="0.58790650863484095"/>
    <n v="0.13995417678071001"/>
    <n v="0.184047986870194"/>
    <n v="0.64739992188047701"/>
    <n v="0.46863713450248101"/>
    <n v="0.17699325414794601"/>
  </r>
  <r>
    <x v="40"/>
    <n v="0.99282465645971096"/>
    <n v="2.1474385958928501E-2"/>
    <n v="0.75580746497947304"/>
    <n v="0.15600101421038701"/>
    <n v="1.8426036237481801E-2"/>
    <n v="3.2999146078034498E-6"/>
    <n v="0.562954041996238"/>
    <n v="0.12085832515190099"/>
    <n v="0.18884608982352399"/>
    <n v="0.73683965713358801"/>
    <n v="0.38989475748515001"/>
    <n v="0.16530416115775201"/>
  </r>
  <r>
    <x v="40"/>
    <n v="0.99293323689059698"/>
    <n v="2.1467430436758299E-2"/>
    <n v="0.75236738093328304"/>
    <n v="0.15609625758141499"/>
    <n v="1.7580131874281701E-2"/>
    <n v="3.5581818174226399E-6"/>
    <n v="0.57282188084892505"/>
    <n v="0.121151328969619"/>
    <n v="0.18359533564818101"/>
    <n v="0.749469084462831"/>
    <n v="0.433386848387046"/>
    <n v="0.15578701937678899"/>
  </r>
  <r>
    <x v="40"/>
    <n v="0.99318717499508702"/>
    <n v="2.1535543794530199E-2"/>
    <n v="0.75449847748549703"/>
    <n v="0.15292347061697301"/>
    <n v="1.7709128372684301E-2"/>
    <n v="3.29194685003686E-6"/>
    <n v="0.58085302076201295"/>
    <n v="0.137746896831488"/>
    <n v="0.17979306538327799"/>
    <n v="0.67556161308094897"/>
    <n v="0.46247081234675702"/>
    <n v="0.172120565931078"/>
  </r>
  <r>
    <x v="40"/>
    <n v="0.99284216943243497"/>
    <n v="2.1609851282039998E-2"/>
    <n v="0.75175408208610905"/>
    <n v="0.15482623678440899"/>
    <n v="1.7936928121172101E-2"/>
    <n v="3.1892848021503499E-6"/>
    <n v="0.57191539425052595"/>
    <n v="0.128462504263477"/>
    <n v="0.18078889807170501"/>
    <n v="0.72052947483653995"/>
    <n v="0.46221298215690099"/>
    <n v="0.153179067418374"/>
  </r>
  <r>
    <x v="40"/>
    <n v="0.99329750672324502"/>
    <n v="2.1689764383398299E-2"/>
    <n v="0.74844031878260497"/>
    <n v="0.15663880653289899"/>
    <n v="1.8271676717986698E-2"/>
    <n v="3.4837129050336102E-6"/>
    <n v="0.58280397641804704"/>
    <n v="0.13890760124082999"/>
    <n v="0.19129040642239001"/>
    <n v="0.71050007016540395"/>
    <n v="0.36733644719487102"/>
    <n v="0.17168307776385899"/>
  </r>
  <r>
    <x v="40"/>
    <n v="0.99295250116059197"/>
    <n v="2.1584548777011801E-2"/>
    <n v="0.75309085910880402"/>
    <n v="0.15390883989693999"/>
    <n v="1.8601049739341E-2"/>
    <n v="3.41364504919875E-6"/>
    <n v="0.570954752325046"/>
    <n v="0.129523766794711"/>
    <n v="0.180064656116486"/>
    <n v="0.74863373581765702"/>
    <n v="0.44308554517757998"/>
    <n v="0.131562071346015"/>
  </r>
  <r>
    <x v="40"/>
    <n v="0.99291222132332801"/>
    <n v="2.14099655383637E-2"/>
    <n v="0.75220676263629405"/>
    <n v="0.15584379054401801"/>
    <n v="1.8297334053999699E-2"/>
    <n v="3.7151808163538102E-6"/>
    <n v="0.58592630362406595"/>
    <n v="0.13834060865237299"/>
    <n v="0.179249883916864"/>
    <n v="0.72833476373989603"/>
    <n v="0.47615407164017298"/>
    <n v="0.17231245267395401"/>
  </r>
  <r>
    <x v="40"/>
    <n v="0.99307334067238495"/>
    <n v="2.17819075805872E-2"/>
    <n v="0.75530693852912201"/>
    <n v="0.16051821391153701"/>
    <n v="1.7963052898529501E-2"/>
    <n v="4.1059553448782596E-6"/>
    <n v="0.58404136974154397"/>
    <n v="0.132282938706756"/>
    <n v="0.18024571660529101"/>
    <n v="0.80729087349605699"/>
    <n v="0.45866014514050402"/>
    <n v="0.1350679557135"/>
  </r>
  <r>
    <x v="40"/>
    <n v="0.99315039775236802"/>
    <n v="2.1681046991783699E-2"/>
    <n v="0.75593139105377405"/>
    <n v="0.154879840694295"/>
    <n v="1.7666383458638399E-2"/>
    <n v="3.2196326476860899E-6"/>
    <n v="0.59308293488822506"/>
    <n v="0.145691329884541"/>
    <n v="0.18296162393736401"/>
    <n v="0.76504833669535"/>
    <n v="0.43323403958503998"/>
    <n v="0.142926546080757"/>
  </r>
  <r>
    <x v="41"/>
    <n v="0.99456369465115302"/>
    <n v="1.8507261720137599E-2"/>
    <n v="0.75255432219628304"/>
    <n v="0.16484500452727999"/>
    <n v="1.7712149428780299E-2"/>
    <n v="3.00629706831835E-6"/>
    <n v="0.60172408733835603"/>
    <n v="0.146004310868276"/>
    <n v="0.20749532017042999"/>
    <n v="0.63199818123505802"/>
    <n v="0.50229251024448396"/>
    <n v="0.204897865489964"/>
  </r>
  <r>
    <x v="41"/>
    <n v="0.99455143557024706"/>
    <n v="1.87671172329636E-2"/>
    <n v="0.75390897909388699"/>
    <n v="0.16736093292332399"/>
    <n v="1.7711846457538601E-2"/>
    <n v="3.1237417343374201E-6"/>
    <n v="0.62344265279789302"/>
    <n v="0.17911938660847501"/>
    <n v="0.21600516314426099"/>
    <n v="0.70180722332654899"/>
    <n v="0.433193923708458"/>
    <n v="0.16617755438279599"/>
  </r>
  <r>
    <x v="41"/>
    <n v="0.99454092778661296"/>
    <n v="1.8480009756225099E-2"/>
    <n v="0.747649699384065"/>
    <n v="0.16061138184684901"/>
    <n v="1.77117772069691E-2"/>
    <n v="2.9131029058451E-6"/>
    <n v="0.57946138263748304"/>
    <n v="0.111736141971429"/>
    <n v="0.21573357241105401"/>
    <n v="0.72373512526240003"/>
    <n v="0.41422033318749801"/>
    <n v="0.156281143420575"/>
  </r>
  <r>
    <x v="41"/>
    <n v="0.99454793297570199"/>
    <n v="1.85682797832156E-2"/>
    <n v="0.75198229903867797"/>
    <n v="0.165866862899024"/>
    <n v="1.77116560184724E-2"/>
    <n v="2.9248635465781401E-6"/>
    <n v="0.58446863813116701"/>
    <n v="0.11959516070226001"/>
    <n v="0.212836604590175"/>
    <n v="0.701446979223317"/>
    <n v="0.45955655526794698"/>
    <n v="0.160404213059088"/>
  </r>
  <r>
    <x v="41"/>
    <n v="0.99428523838484995"/>
    <n v="1.9420458147796402E-2"/>
    <n v="0.80937349360915201"/>
    <n v="0.15754653951863701"/>
    <n v="1.7711664674793601E-2"/>
    <n v="3.2307264437482898E-6"/>
    <n v="0.64123231210212395"/>
    <n v="0.20619001008919099"/>
    <n v="0.21844947974312701"/>
    <n v="0.67523269455191104"/>
    <n v="0.42733594435493999"/>
    <n v="0.16342975345666499"/>
  </r>
  <r>
    <x v="41"/>
    <n v="0.994262471520309"/>
    <n v="1.9465928356716199E-2"/>
    <n v="0.81121140469631203"/>
    <n v="0.15780687977170499"/>
    <n v="1.7712244648313499E-2"/>
    <n v="3.2877621605028399E-6"/>
    <n v="0.64954159720451399"/>
    <n v="0.218776334910873"/>
    <n v="0.20278774746150199"/>
    <n v="0.67711744993258705"/>
    <n v="0.52228987036876895"/>
    <n v="0.19714879320199699"/>
  </r>
  <r>
    <x v="41"/>
    <n v="0.99455493816479101"/>
    <n v="1.85425873864105E-2"/>
    <n v="0.75115135234160901"/>
    <n v="0.163413542039201"/>
    <n v="1.77111626081645E-2"/>
    <n v="2.9262070949144201E-6"/>
    <n v="0.58453086749476102"/>
    <n v="0.11962070919349201"/>
    <n v="0.21365137678979701"/>
    <n v="0.70431326926207405"/>
    <n v="0.43115493242761299"/>
    <n v="0.167646658358925"/>
  </r>
  <r>
    <x v="41"/>
    <n v="0.99427823319576103"/>
    <n v="1.9590708438207399E-2"/>
    <n v="0.81138090101193905"/>
    <n v="0.15830713620087999"/>
    <n v="1.7563433830702399E-2"/>
    <n v="2.97153071057243E-6"/>
    <n v="0.61828022010547001"/>
    <n v="0.17142356965375399"/>
    <n v="0.214104028011809"/>
    <n v="0.70572292010080795"/>
    <n v="0.46156429304190599"/>
    <n v="0.16656135888582299"/>
  </r>
  <r>
    <x v="41"/>
    <n v="0.99455493816479101"/>
    <n v="1.88125322685187E-2"/>
    <n v="0.749088284464696"/>
    <n v="0.16476018876929399"/>
    <n v="1.7710556665680999E-2"/>
    <n v="3.12186869936599E-6"/>
    <n v="0.62327014496475497"/>
    <n v="0.17885139690306601"/>
    <n v="0.20695213870401499"/>
    <n v="0.722393346501087"/>
    <n v="0.49675400274968601"/>
    <n v="0.16736261258969301"/>
  </r>
  <r>
    <x v="41"/>
    <n v="0.99457945632660505"/>
    <n v="1.8605937443700999E-2"/>
    <n v="0.75352356280495303"/>
    <n v="0.16104414084388399"/>
    <n v="1.7712616870124698E-2"/>
    <n v="3.0065857007477699E-6"/>
    <n v="0.60179745442391996"/>
    <n v="0.14610468247556499"/>
    <n v="0.21663887485507799"/>
    <n v="0.72241945114624895"/>
    <n v="0.41414087332300198"/>
    <n v="0.15324076475540499"/>
  </r>
  <r>
    <x v="41"/>
    <n v="0.99428173579030499"/>
    <n v="1.92988523738848E-2"/>
    <n v="0.81610285309443298"/>
    <n v="0.159229989729744"/>
    <n v="1.7711863770181E-2"/>
    <n v="3.2665516974505298E-6"/>
    <n v="0.64594020004811503"/>
    <n v="0.21329674469410601"/>
    <n v="0.216910465588285"/>
    <n v="0.73771677321102103"/>
    <n v="0.41853555984984298"/>
    <n v="0.15093093405318"/>
  </r>
  <r>
    <x v="41"/>
    <n v="0.99456194335388104"/>
    <n v="1.8671560643615099E-2"/>
    <n v="0.75404407323033795"/>
    <n v="0.16526901474450101"/>
    <n v="1.7711474235727401E-2"/>
    <n v="2.9255333050483501E-6"/>
    <n v="0.58450902002580796"/>
    <n v="0.119631284162179"/>
    <n v="0.21455667923382199"/>
    <n v="0.754663908850014"/>
    <n v="0.42518781162318797"/>
    <n v="0.14681561985764299"/>
  </r>
  <r>
    <x v="41"/>
    <n v="0.99425896892576504"/>
    <n v="1.94370616523316E-2"/>
    <n v="0.80877228279354696"/>
    <n v="0.15835751846103899"/>
    <n v="1.7711690643757199E-2"/>
    <n v="3.26684194089547E-6"/>
    <n v="0.64603954953911202"/>
    <n v="0.21342493509358301"/>
    <n v="0.20695213870401499"/>
    <n v="0.71772061501713702"/>
    <n v="0.48071947848802699"/>
    <n v="0.158862916125877"/>
  </r>
  <r>
    <x v="41"/>
    <n v="0.99426947670939902"/>
    <n v="1.9391937196497001E-2"/>
    <n v="0.81019585906156899"/>
    <n v="0.158935100889218"/>
    <n v="1.77119849586777E-2"/>
    <n v="3.2655393573059299E-6"/>
    <n v="0.64596940948854797"/>
    <n v="0.21335719315432999"/>
    <n v="0.22143697780840799"/>
    <n v="0.74775661974022201"/>
    <n v="0.41452755432331301"/>
    <n v="0.148868699952105"/>
  </r>
  <r>
    <x v="41"/>
    <n v="0.99454267908388505"/>
    <n v="1.8558046963185301E-2"/>
    <n v="0.74762056968775603"/>
    <n v="0.16175952354690001"/>
    <n v="1.7711725269041901E-2"/>
    <n v="3.0036687268761899E-6"/>
    <n v="0.58959578063006102"/>
    <n v="0.12644080551765499"/>
    <n v="0.215552511922249"/>
    <n v="0.63833116815129198"/>
    <n v="0.43902617815617301"/>
    <n v="0.17472212047535099"/>
  </r>
  <r>
    <x v="41"/>
    <n v="0.99456719724569798"/>
    <n v="1.86270247036701E-2"/>
    <n v="0.75364236037750099"/>
    <n v="0.16609584495243901"/>
    <n v="1.7711050075988999E-2"/>
    <n v="3.1229847933971998E-6"/>
    <n v="0.62339877145478095"/>
    <n v="0.179053805218618"/>
    <n v="0.212112362634955"/>
    <n v="0.66490047599689905"/>
    <n v="0.44321014119521401"/>
    <n v="0.179743736526844"/>
  </r>
  <r>
    <x v="41"/>
    <n v="0.99428523838484995"/>
    <n v="1.9400047681100499E-2"/>
    <n v="0.81314552925993999"/>
    <n v="0.15849340589598099"/>
    <n v="1.77116560184724E-2"/>
    <n v="3.2658045643515299E-6"/>
    <n v="0.64595099340563999"/>
    <n v="0.213331711103772"/>
    <n v="0.207042668948418"/>
    <n v="0.75391209506935597"/>
    <n v="0.49325815405948198"/>
    <n v="0.155999359370424"/>
  </r>
  <r>
    <x v="41"/>
    <n v="0.99453917648933998"/>
    <n v="1.8415795316221801E-2"/>
    <n v="0.74896091357835903"/>
    <n v="0.162127810994595"/>
    <n v="1.7712634182767101E-2"/>
    <n v="2.9126991597228902E-6"/>
    <n v="0.57949283407223995"/>
    <n v="0.11178326447383501"/>
    <n v="0.213289255812187"/>
    <n v="0.71243703483640397"/>
    <n v="0.47398488514477499"/>
    <n v="0.168865064203406"/>
  </r>
  <r>
    <x v="41"/>
    <n v="0.99426947670939902"/>
    <n v="1.94795046826443E-2"/>
    <n v="0.80716157531994903"/>
    <n v="0.154696708503166"/>
    <n v="1.7712149428780299E-2"/>
    <n v="3.2880887060999201E-6"/>
    <n v="0.64955414365566599"/>
    <n v="0.21876398067678901"/>
    <n v="0.21093546945772301"/>
    <n v="0.773485358011619"/>
    <n v="0.48052024279454097"/>
    <n v="0.15151939385611801"/>
  </r>
  <r>
    <x v="41"/>
    <n v="0.99457245113751502"/>
    <n v="1.8741130578213701E-2"/>
    <n v="0.75359382383029105"/>
    <n v="0.16210273568068101"/>
    <n v="1.7712036896604801E-2"/>
    <n v="2.9125700621948802E-6"/>
    <n v="0.57947625507525002"/>
    <n v="0.11172909613725"/>
    <n v="0.211207060190931"/>
    <n v="0.69911844487489105"/>
    <n v="0.49519184062724397"/>
    <n v="0.17698468253528299"/>
  </r>
  <r>
    <x v="41"/>
    <n v="0.99428523838484995"/>
    <n v="1.9762168864416299E-2"/>
    <n v="0.81182919815668197"/>
    <n v="0.16181991391832401"/>
    <n v="1.77113876725154E-2"/>
    <n v="3.26475917343298E-6"/>
    <n v="0.64601064222483096"/>
    <n v="0.21339653315533799"/>
    <n v="0.21319872556778499"/>
    <n v="0.74295858595949604"/>
    <n v="0.46724946277284402"/>
    <n v="0.162906035980423"/>
  </r>
  <r>
    <x v="41"/>
    <n v="0.99455668946206399"/>
    <n v="1.8727914718267999E-2"/>
    <n v="0.75565579005480998"/>
    <n v="0.16799568813374799"/>
    <n v="1.7710245038118098E-2"/>
    <n v="3.00381153665336E-6"/>
    <n v="0.589800497097556"/>
    <n v="0.12671908115773001"/>
    <n v="0.21392296752300399"/>
    <n v="0.69676380588130304"/>
    <n v="0.43075367847606999"/>
    <n v="0.14942603204263299"/>
  </r>
  <r>
    <x v="41"/>
    <n v="0.99428173579030499"/>
    <n v="1.9610934993687899E-2"/>
    <n v="0.81069966410782701"/>
    <n v="0.16009797679592899"/>
    <n v="1.7712132116138E-2"/>
    <n v="3.2875665060834801E-6"/>
    <n v="0.649575440312674"/>
    <n v="0.218825057050273"/>
    <n v="0.216276753877468"/>
    <n v="0.69758871266841405"/>
    <n v="0.44540550583015198"/>
    <n v="0.149973334534696"/>
  </r>
  <r>
    <x v="41"/>
    <n v="0.99429399487121195"/>
    <n v="1.9639474336108902E-2"/>
    <n v="0.81363784829462504"/>
    <n v="0.160065181599196"/>
    <n v="1.7712218679349901E-2"/>
    <n v="3.2877996041655801E-6"/>
    <n v="0.64961427925177195"/>
    <n v="0.218883622821333"/>
    <n v="0.214737739722627"/>
    <n v="0.75420446709516997"/>
    <n v="0.43468654966230003"/>
    <n v="0.15076082326843701"/>
  </r>
  <r>
    <x v="41"/>
    <n v="0.99456194335388104"/>
    <n v="1.8572141918741101E-2"/>
    <n v="0.75610889575566598"/>
    <n v="0.16558421969318099"/>
    <n v="1.7711716612720699E-2"/>
    <n v="3.1217391086861099E-6"/>
    <n v="0.62344056270565895"/>
    <n v="0.179100286936342"/>
    <n v="0.21745364705469999"/>
    <n v="0.69247220221671502"/>
    <n v="0.42200737224139701"/>
    <n v="0.178647332019819"/>
  </r>
  <r>
    <x v="41"/>
    <n v="0.99454092778661296"/>
    <n v="1.8716376128607701E-2"/>
    <n v="0.75304906175364505"/>
    <n v="0.1665898152434"/>
    <n v="1.7712755371263801E-2"/>
    <n v="3.12542838617415E-6"/>
    <n v="0.62354090957115005"/>
    <n v="0.17920779774163201"/>
    <n v="0.214828269967029"/>
    <n v="0.66097955829360699"/>
    <n v="0.42794749137564297"/>
    <n v="0.17073157042513501"/>
  </r>
  <r>
    <x v="41"/>
    <n v="0.99428874097939501"/>
    <n v="1.94426304839369E-2"/>
    <n v="0.812931095247861"/>
    <n v="0.16057891587247999"/>
    <n v="1.7711733925363099E-2"/>
    <n v="3.2659648210265599E-6"/>
    <n v="0.64596638752721103"/>
    <n v="0.213314288041594"/>
    <n v="0.21808735876551699"/>
    <n v="0.78259065824402996"/>
    <n v="0.42668357504190202"/>
    <n v="0.138962735540893"/>
  </r>
  <r>
    <x v="41"/>
    <n v="0.99427648189848805"/>
    <n v="1.9344881672899699E-2"/>
    <n v="0.81432021964839696"/>
    <n v="0.16008006089433999"/>
    <n v="1.7562957733036798E-2"/>
    <n v="2.9718390096941799E-6"/>
    <n v="0.61837287544337904"/>
    <n v="0.171541890539185"/>
    <n v="0.21048281823571099"/>
    <n v="0.62537282229301205"/>
    <n v="0.47312505416914402"/>
    <n v="0.18525650695450299"/>
  </r>
  <r>
    <x v="41"/>
    <n v="0.994565445948426"/>
    <n v="1.8726149170599199E-2"/>
    <n v="0.75179078336559002"/>
    <n v="0.16802182771223401"/>
    <n v="1.7711526173654499E-2"/>
    <n v="3.0065388378820202E-6"/>
    <n v="0.60172333112231502"/>
    <n v="0.145981011558387"/>
    <n v="0.21229342312376001"/>
    <n v="0.70864664035892"/>
    <n v="0.48443985591090599"/>
    <n v="0.17973574071554199"/>
  </r>
  <r>
    <x v="41"/>
    <n v="0.99455493816479101"/>
    <n v="1.85610226466521E-2"/>
    <n v="0.75251240666674901"/>
    <n v="0.163891681503708"/>
    <n v="1.7711794519611499E-2"/>
    <n v="2.9136186441347602E-6"/>
    <n v="0.57943138012344297"/>
    <n v="0.111699588505754"/>
    <n v="0.21537145143344399"/>
    <n v="0.77439379966324895"/>
    <n v="0.43858706206071602"/>
    <n v="0.14216104658378001"/>
  </r>
  <r>
    <x v="41"/>
    <n v="0.99430800524939"/>
    <n v="1.96146831042598E-2"/>
    <n v="0.81346350459179295"/>
    <n v="0.158227051366332"/>
    <n v="1.7712755371263801E-2"/>
    <n v="3.28748271674469E-6"/>
    <n v="0.64952452883338696"/>
    <n v="0.21872555989960199"/>
    <n v="0.212746074345772"/>
    <n v="0.67213146270669699"/>
    <n v="0.47276800876636499"/>
    <n v="0.16412305087694001"/>
  </r>
  <r>
    <x v="41"/>
    <n v="0.99425896892576504"/>
    <n v="1.9617463841838E-2"/>
    <n v="0.80600264553838097"/>
    <n v="0.155196730672123"/>
    <n v="1.7712123459816799E-2"/>
    <n v="3.1684269163591901E-6"/>
    <n v="0.63148979384993198"/>
    <n v="0.19143765089235101"/>
    <n v="0.22279493147444501"/>
    <n v="0.68037530964877202"/>
    <n v="0.38992895032717301"/>
    <n v="0.161416119487337"/>
  </r>
  <r>
    <x v="41"/>
    <n v="0.99428173579030499"/>
    <n v="1.9441725640756701E-2"/>
    <n v="0.81182274087414197"/>
    <n v="0.16051040505760999"/>
    <n v="1.7564316775463901E-2"/>
    <n v="2.9729072430417198E-6"/>
    <n v="0.61833238183288697"/>
    <n v="0.17146283413807401"/>
    <n v="0.214918800211431"/>
    <n v="0.66213860453878903"/>
    <n v="0.44278580123815803"/>
    <n v="0.157118348302523"/>
  </r>
  <r>
    <x v="41"/>
    <n v="0.99455143557024706"/>
    <n v="1.8552478131580001E-2"/>
    <n v="0.74461713420805797"/>
    <n v="0.161313426522185"/>
    <n v="1.77117425816843E-2"/>
    <n v="3.1235875076481201E-6"/>
    <n v="0.62351096395732197"/>
    <n v="0.17922724571645901"/>
    <n v="0.21111652994652799"/>
    <n v="0.66223258126136997"/>
    <n v="0.48606573101441303"/>
    <n v="0.203822859240788"/>
  </r>
  <r>
    <x v="41"/>
    <n v="0.99455318686751903"/>
    <n v="1.8475110361444301E-2"/>
    <n v="0.75565647653554502"/>
    <n v="0.16499709254563"/>
    <n v="1.7712859247118101E-2"/>
    <n v="2.91215575477518E-6"/>
    <n v="0.57945665224695597"/>
    <n v="0.111717073102289"/>
    <n v="0.21672940509948099"/>
    <n v="0.68515768064240001"/>
    <n v="0.44443915670607897"/>
    <n v="0.17628579555248999"/>
  </r>
  <r>
    <x v="41"/>
    <n v="0.99454618167843001"/>
    <n v="1.85830883142875E-2"/>
    <n v="0.74960002551613003"/>
    <n v="0.16395808304199999"/>
    <n v="1.7711846457538601E-2"/>
    <n v="3.0052380044731698E-6"/>
    <n v="0.60173320587633705"/>
    <n v="0.145983500140839"/>
    <n v="0.21247448361256499"/>
    <n v="0.72713917099149095"/>
    <n v="0.46292155842607102"/>
    <n v="0.16235943150579099"/>
  </r>
  <r>
    <x v="41"/>
    <n v="0.99428173579030499"/>
    <n v="1.9441725640756701E-2"/>
    <n v="0.81284681204233999"/>
    <n v="0.158442624114393"/>
    <n v="1.77117425816843E-2"/>
    <n v="3.26518704444622E-6"/>
    <n v="0.645977029209853"/>
    <n v="0.21334945795153401"/>
    <n v="0.21021122750250401"/>
    <n v="0.66690531274531994"/>
    <n v="0.49959677640731998"/>
    <n v="0.186846375274065"/>
  </r>
  <r>
    <x v="41"/>
    <n v="0.99455143557024706"/>
    <n v="1.8575522206881901E-2"/>
    <n v="0.74779564889794403"/>
    <n v="0.16424982296806401"/>
    <n v="1.77132228126081E-2"/>
    <n v="3.0031349407821602E-6"/>
    <n v="0.58963637534232005"/>
    <n v="0.126468111047189"/>
    <n v="0.209124864569674"/>
    <n v="0.74004530755944697"/>
    <n v="0.48144297341542902"/>
    <n v="0.15742836665022999"/>
  </r>
  <r>
    <x v="41"/>
    <n v="0.994271228006671"/>
    <n v="1.9402729106622399E-2"/>
    <n v="0.80873810858506601"/>
    <n v="0.156165081656613"/>
    <n v="1.7712227335671099E-2"/>
    <n v="3.2324005316055702E-6"/>
    <n v="0.64131810627177299"/>
    <n v="0.206312133085303"/>
    <n v="0.205051003571564"/>
    <n v="0.706934175636313"/>
    <n v="0.51773192371865595"/>
    <n v="0.17540830374045599"/>
  </r>
  <r>
    <x v="41"/>
    <n v="0.99429049227666699"/>
    <n v="1.9315775883934901E-2"/>
    <n v="0.81035480881422095"/>
    <n v="0.155462538623001"/>
    <n v="1.7711413641479001E-2"/>
    <n v="3.1693781948773698E-6"/>
    <n v="0.63157493872300596"/>
    <n v="0.19149437482095799"/>
    <n v="0.211388120679736"/>
    <n v="0.76633268523730702"/>
    <n v="0.47911465542216403"/>
    <n v="0.16562881329281401"/>
  </r>
  <r>
    <x v="41"/>
    <n v="0.99454793297570199"/>
    <n v="1.8673624127452999E-2"/>
    <n v="0.75508157709485602"/>
    <n v="0.16841550217505599"/>
    <n v="1.77120282402837E-2"/>
    <n v="3.0056850310702401E-6"/>
    <n v="0.60174108407513704"/>
    <n v="0.14601707989329599"/>
    <n v="0.21012069725810101"/>
    <n v="0.68416570412625299"/>
    <n v="0.485474393427137"/>
    <n v="0.17915926371520599"/>
  </r>
  <r>
    <x v="41"/>
    <n v="0.99430800524939"/>
    <n v="1.95969062461697E-2"/>
    <n v="0.81505743400770803"/>
    <n v="0.15978890817690999"/>
    <n v="1.77114309541214E-2"/>
    <n v="3.2867288868052299E-6"/>
    <n v="0.64950810613015497"/>
    <n v="0.21870097418149301"/>
    <n v="0.21636728412187101"/>
    <n v="0.75660609445004701"/>
    <n v="0.45304453825169999"/>
    <n v="0.15822906328244099"/>
  </r>
  <r>
    <x v="41"/>
    <n v="0.99429224357393897"/>
    <n v="1.9466104911483099E-2"/>
    <n v="0.80964559636413203"/>
    <n v="0.15570759076780999"/>
    <n v="1.7711794519611499E-2"/>
    <n v="3.1687741696337101E-6"/>
    <n v="0.63156786250193897"/>
    <n v="0.19153479251915001"/>
    <n v="0.217634707543505"/>
    <n v="0.71784591731391401"/>
    <n v="0.42666026327960199"/>
    <n v="0.14990285126845501"/>
  </r>
  <r>
    <x v="41"/>
    <n v="0.99425896892576504"/>
    <n v="1.94745905749662E-2"/>
    <n v="0.80625379978955503"/>
    <n v="0.15681244018044099"/>
    <n v="1.7712322555204201E-2"/>
    <n v="3.2873109003159302E-6"/>
    <n v="0.64952202594678199"/>
    <n v="0.21872128470735699"/>
    <n v="0.21093546945772301"/>
    <n v="0.744514422811135"/>
    <n v="0.50654272212558704"/>
    <n v="0.180950003196373"/>
  </r>
  <r>
    <x v="41"/>
    <n v="0.99426947670939902"/>
    <n v="1.9350457860953602E-2"/>
    <n v="0.81428190664390399"/>
    <n v="0.15981882922669899"/>
    <n v="1.7712867903439299E-2"/>
    <n v="3.2886256756595501E-6"/>
    <n v="0.64951833022633099"/>
    <n v="0.21871641244939399"/>
    <n v="0.220984326586396"/>
    <n v="0.75219963034674897"/>
    <n v="0.40569930094650097"/>
    <n v="0.151705102508085"/>
  </r>
  <r>
    <x v="41"/>
    <n v="0.99429399487121195"/>
    <n v="1.96078710328377E-2"/>
    <n v="0.80589686675324201"/>
    <n v="0.15643431055884"/>
    <n v="1.7712582244839899E-2"/>
    <n v="3.28688227577219E-6"/>
    <n v="0.64951147428756695"/>
    <n v="0.21870609261417101"/>
    <n v="0.21663887485507799"/>
    <n v="0.70092488632008298"/>
    <n v="0.425754180932083"/>
    <n v="0.168737437108926"/>
  </r>
  <r>
    <x v="41"/>
    <n v="0.99426072022303702"/>
    <n v="1.95690216276759E-2"/>
    <n v="0.80936611096538502"/>
    <n v="0.157386863227997"/>
    <n v="1.7712409118416102E-2"/>
    <n v="3.2322193503830599E-6"/>
    <n v="0.64131385503203098"/>
    <n v="0.20628842479968101"/>
    <n v="0.20595630601558801"/>
    <n v="0.70523737370079997"/>
    <n v="0.51874422872787396"/>
    <n v="0.18843547660371199"/>
  </r>
  <r>
    <x v="41"/>
    <n v="0.99428348708757797"/>
    <n v="1.94406405645852E-2"/>
    <n v="0.81228114646597604"/>
    <n v="0.15890487290403299"/>
    <n v="1.75632780169209E-2"/>
    <n v="2.9724692385036699E-6"/>
    <n v="0.61827176250742499"/>
    <n v="0.17141392443960801"/>
    <n v="0.21745364705469999"/>
    <n v="0.75882498928879305"/>
    <n v="0.45262425249750698"/>
    <n v="0.14332541882376801"/>
  </r>
  <r>
    <x v="41"/>
    <n v="0.99456194335388104"/>
    <n v="1.8726866424339701E-2"/>
    <n v="0.75302411277591497"/>
    <n v="0.16509989493806701"/>
    <n v="1.7710928887492299E-2"/>
    <n v="2.9113129604776402E-6"/>
    <n v="0.57941858979951499"/>
    <n v="0.111721413163165"/>
    <n v="0.21500933045583401"/>
    <n v="0.74459795767565395"/>
    <n v="0.44113027048377901"/>
    <n v="0.16106800458784001"/>
  </r>
  <r>
    <x v="41"/>
    <n v="0.99456719724569798"/>
    <n v="1.8548674847643599E-2"/>
    <n v="0.75020950066895298"/>
    <n v="0.16309021412055899"/>
    <n v="1.7711725269041901E-2"/>
    <n v="3.00531529259442E-6"/>
    <n v="0.60173869135793201"/>
    <n v="0.14600288657094301"/>
    <n v="0.21636728412187101"/>
    <n v="0.67343147403575099"/>
    <n v="0.41546822560640401"/>
    <n v="0.17243961790065401"/>
  </r>
  <r>
    <x v="41"/>
    <n v="0.99427473060121596"/>
    <n v="1.9509894171893201E-2"/>
    <n v="0.80592101731411903"/>
    <n v="0.15617730559364201"/>
    <n v="1.7711664674793601E-2"/>
    <n v="3.2679990924403101E-6"/>
    <n v="0.64607336807677995"/>
    <n v="0.213474654259979"/>
    <n v="0.21519039094463899"/>
    <n v="0.75716995478553994"/>
    <n v="0.45262606777470299"/>
    <n v="0.14140813985299"/>
  </r>
  <r>
    <x v="41"/>
    <n v="0.99428698968212204"/>
    <n v="1.9602401513288799E-2"/>
    <n v="0.80965010332982601"/>
    <n v="0.15744075726212201"/>
    <n v="1.7711950333392901E-2"/>
    <n v="3.2307774775016201E-6"/>
    <n v="0.64129274773660605"/>
    <n v="0.206271136708507"/>
    <n v="0.211388120679736"/>
    <n v="0.700914444462018"/>
    <n v="0.469508615103224"/>
    <n v="0.17391779605388499"/>
  </r>
  <r>
    <x v="41"/>
    <n v="0.994271228006671"/>
    <n v="1.9508731853011298E-2"/>
    <n v="0.80915375425144398"/>
    <n v="0.15781943233495799"/>
    <n v="1.7713378626389598E-2"/>
    <n v="3.2331154907330199E-6"/>
    <n v="0.64136992288987504"/>
    <n v="0.206386015346366"/>
    <n v="0.210030167013699"/>
    <n v="0.74627909682406801"/>
    <n v="0.493862690273979"/>
    <n v="0.147583948224705"/>
  </r>
  <r>
    <x v="41"/>
    <n v="0.99428173579030499"/>
    <n v="1.96142270044453E-2"/>
    <n v="0.81414887301552796"/>
    <n v="0.16201067116811099"/>
    <n v="1.7562741325007E-2"/>
    <n v="2.9726698287118399E-6"/>
    <n v="0.61835161707030395"/>
    <n v="0.17149482444526501"/>
    <n v="0.20812903188124701"/>
    <n v="0.646700317390142"/>
    <n v="0.48953833935027302"/>
    <n v="0.18767357358561601"/>
  </r>
  <r>
    <x v="41"/>
    <n v="0.99454092778661296"/>
    <n v="1.8462891300286499E-2"/>
    <n v="0.75185276724707295"/>
    <n v="0.16245208109450701"/>
    <n v="1.77125216505916E-2"/>
    <n v="3.0034710240544799E-6"/>
    <n v="0.58968694886445105"/>
    <n v="0.12654307536193299"/>
    <n v="0.212836604590175"/>
    <n v="0.64070146993197796"/>
    <n v="0.47876269997672899"/>
    <n v="0.189099636634981"/>
  </r>
  <r>
    <x v="41"/>
    <n v="0.99457770502933196"/>
    <n v="1.8638589040900599E-2"/>
    <n v="0.75291127886229003"/>
    <n v="0.16701504382986901"/>
    <n v="1.7712616870124698E-2"/>
    <n v="3.0062026360533601E-6"/>
    <n v="0.60176189492286403"/>
    <n v="0.14600525009863"/>
    <n v="0.22569189929532399"/>
    <n v="0.55158021134984103"/>
    <n v="0.39295912367732899"/>
    <n v="0.21348249492507301"/>
  </r>
  <r>
    <x v="41"/>
    <n v="0.99428523838484995"/>
    <n v="1.9393463659585601E-2"/>
    <n v="0.81166143648373301"/>
    <n v="0.15718716904229499"/>
    <n v="1.7712686120694199E-2"/>
    <n v="3.2313402372978799E-6"/>
    <n v="0.64132491105782496"/>
    <n v="0.20630513210375301"/>
    <n v="0.218268419254322"/>
    <n v="0.65556023395803298"/>
    <n v="0.42259265555805497"/>
    <n v="0.18497815909603901"/>
  </r>
  <r>
    <x v="41"/>
    <n v="0.99429224357393897"/>
    <n v="1.9661650350473701E-2"/>
    <n v="0.81418950991387995"/>
    <n v="0.160305905449071"/>
    <n v="1.77115521426181E-2"/>
    <n v="3.1685001441976199E-6"/>
    <n v="0.63149428190814105"/>
    <n v="0.191412613581536"/>
    <n v="0.21808735876551699"/>
    <n v="0.72091060265590101"/>
    <n v="0.41796734917149497"/>
    <n v="0.15553312320967499"/>
  </r>
  <r>
    <x v="41"/>
    <n v="0.99429399487121195"/>
    <n v="1.92898627936712E-2"/>
    <n v="0.81195218081993203"/>
    <n v="0.15773811790961401"/>
    <n v="1.7711915708108199E-2"/>
    <n v="3.2878989409622699E-6"/>
    <n v="0.64949287026867797"/>
    <n v="0.21867425404661001"/>
    <n v="0.21564304216665101"/>
    <n v="0.66748483586790996"/>
    <n v="0.428934761855438"/>
    <n v="0.15710954257103099"/>
  </r>
  <r>
    <x v="41"/>
    <n v="0.99458295892114901"/>
    <n v="1.8591320180293299E-2"/>
    <n v="0.75326824126300995"/>
    <n v="0.16420901135878399"/>
    <n v="1.7710972169098199E-2"/>
    <n v="2.91270867736329E-6"/>
    <n v="0.57944817935306903"/>
    <n v="0.111735441971461"/>
    <n v="0.214013497767407"/>
    <n v="0.63816409842225796"/>
    <n v="0.42306957648592503"/>
    <n v="0.16930767006351699"/>
  </r>
  <r>
    <x v="41"/>
    <n v="0.99429749746575602"/>
    <n v="1.9350844074506102E-2"/>
    <n v="0.81130741357304204"/>
    <n v="0.156836825510382"/>
    <n v="1.7710071911694301E-2"/>
    <n v="3.2868795769526798E-6"/>
    <n v="0.64941698087150102"/>
    <n v="0.21860584347912501"/>
    <n v="0.209939636769296"/>
    <n v="0.68409261111980102"/>
    <n v="0.477598162660265"/>
    <n v="0.192508451212481"/>
  </r>
  <r>
    <x v="41"/>
    <n v="0.99429749746575602"/>
    <n v="1.9414709083200001E-2"/>
    <n v="0.81189819258027296"/>
    <n v="0.15795878984296999"/>
    <n v="1.7563641582410999E-2"/>
    <n v="2.97102311012223E-6"/>
    <n v="0.61826493589702303"/>
    <n v="0.17138627276198701"/>
    <n v="0.214013497767407"/>
    <n v="0.74376782995950996"/>
    <n v="0.44422545344693998"/>
    <n v="0.16694197302201799"/>
  </r>
  <r>
    <x v="41"/>
    <n v="0.994574202434787"/>
    <n v="1.8819759979287799E-2"/>
    <n v="0.75270276945931802"/>
    <n v="0.164662775327968"/>
    <n v="1.7711621393187601E-2"/>
    <n v="3.00265805333896E-6"/>
    <n v="0.58972764231220498"/>
    <n v="0.12664224534618199"/>
    <n v="0.211207060190931"/>
    <n v="0.76079850046302"/>
    <n v="0.46830410919338"/>
    <n v="0.15325951281483"/>
  </r>
  <r>
    <x v="41"/>
    <n v="0.99427297930394298"/>
    <n v="1.94865999773382E-2"/>
    <n v="0.81097439039541097"/>
    <n v="0.15585314316846799"/>
    <n v="1.7563052952569901E-2"/>
    <n v="2.97293170298803E-6"/>
    <n v="0.61834360222200602"/>
    <n v="0.171506040798802"/>
    <n v="0.21175024165734499"/>
    <n v="0.76612384807601397"/>
    <n v="0.48615291633763402"/>
    <n v="0.15872271024538001"/>
  </r>
  <r>
    <x v="41"/>
    <n v="0.99427473060121596"/>
    <n v="1.9354511264143202E-2"/>
    <n v="0.80874731605144601"/>
    <n v="0.157858973188514"/>
    <n v="1.77123571804889E-2"/>
    <n v="3.2302032857559701E-6"/>
    <n v="0.64122157585560902"/>
    <n v="0.206184032708566"/>
    <n v="0.20767638065923499"/>
    <n v="0.69216416740380704"/>
    <n v="0.47737050178740498"/>
    <n v="0.173203572683746"/>
  </r>
  <r>
    <x v="41"/>
    <n v="0.99453567389479602"/>
    <n v="1.85961460105879E-2"/>
    <n v="0.75155572728487396"/>
    <n v="0.165355948675178"/>
    <n v="1.7712720745978999E-2"/>
    <n v="2.9138598348950499E-6"/>
    <n v="0.57941566070879702"/>
    <n v="0.111661955354156"/>
    <n v="0.213289255812187"/>
    <n v="0.70963339594603403"/>
    <n v="0.458163236470715"/>
    <n v="0.14462748697375399"/>
  </r>
  <r>
    <x v="41"/>
    <n v="0.99454267908388505"/>
    <n v="1.8497473965248801E-2"/>
    <n v="0.74856755481430604"/>
    <n v="0.16515363603664099"/>
    <n v="1.7711067388631301E-2"/>
    <n v="2.9265741044071299E-6"/>
    <n v="0.58449912493088496"/>
    <n v="0.11956781200781499"/>
    <n v="0.215461981677846"/>
    <n v="0.69515053881030897"/>
    <n v="0.444368431465332"/>
    <n v="0.17675624471373799"/>
  </r>
  <r>
    <x v="41"/>
    <n v="0.99455668946206399"/>
    <n v="1.8623887178333701E-2"/>
    <n v="0.75027777740830404"/>
    <n v="0.163637137951856"/>
    <n v="1.7711681987436001E-2"/>
    <n v="3.00302801259877E-6"/>
    <n v="0.58975718341347605"/>
    <n v="0.126647177337536"/>
    <n v="0.22207068951922501"/>
    <n v="0.65776868693871604"/>
    <n v="0.38607335038213703"/>
    <n v="0.18305590677838099"/>
  </r>
  <r>
    <x v="41"/>
    <n v="0.99453042000297898"/>
    <n v="1.86213896640272E-2"/>
    <n v="0.75404408344517004"/>
    <n v="0.16686226926294401"/>
    <n v="1.7711768550647902E-2"/>
    <n v="2.91350109592988E-6"/>
    <n v="0.57948875146491596"/>
    <n v="0.111758258516929"/>
    <n v="0.21709152607709001"/>
    <n v="0.67810942644873395"/>
    <n v="0.429205268065669"/>
    <n v="0.18217978121442699"/>
  </r>
  <r>
    <x v="41"/>
    <n v="0.99456194335388104"/>
    <n v="1.8734767250157498E-2"/>
    <n v="0.751185710154886"/>
    <n v="0.16485037093108601"/>
    <n v="1.7712738058621402E-2"/>
    <n v="2.9127749330542202E-6"/>
    <n v="0.57943008456159095"/>
    <n v="0.111716783533353"/>
    <n v="0.21301766507898001"/>
    <n v="0.76286598835982899"/>
    <n v="0.46327188730850599"/>
    <n v="0.151281633149808"/>
  </r>
  <r>
    <x v="41"/>
    <n v="0.99454092778661296"/>
    <n v="1.8628808642460401E-2"/>
    <n v="0.75266318351106398"/>
    <n v="0.16372307021416199"/>
    <n v="1.7712755371263801E-2"/>
    <n v="3.0033102180073299E-6"/>
    <n v="0.58961683336945903"/>
    <n v="0.12646033029328799"/>
    <n v="0.218268419254322"/>
    <n v="0.69294208582962602"/>
    <n v="0.41782029465564602"/>
    <n v="0.16196115340425199"/>
  </r>
  <r>
    <x v="41"/>
    <n v="0.99455143557024706"/>
    <n v="1.8734197125389401E-2"/>
    <n v="0.75023098354929896"/>
    <n v="0.16631808454109201"/>
    <n v="1.77115521426181E-2"/>
    <n v="3.1228775124196002E-6"/>
    <n v="0.62343837561595905"/>
    <n v="0.17911721483048201"/>
    <n v="0.212112362634955"/>
    <n v="0.70508596675886204"/>
    <n v="0.46365821957553299"/>
    <n v="0.17563350298140201"/>
  </r>
  <r>
    <x v="41"/>
    <n v="0.99428698968212204"/>
    <n v="1.9529977276625601E-2"/>
    <n v="0.81113618592637804"/>
    <n v="0.15931327440352699"/>
    <n v="1.77124177747373E-2"/>
    <n v="3.1666446465306901E-6"/>
    <n v="0.63136594471957996"/>
    <n v="0.191208151503691"/>
    <n v="0.21446614898941899"/>
    <n v="0.70021483997168499"/>
    <n v="0.47434230745866601"/>
    <n v="0.14964321893888999"/>
  </r>
  <r>
    <x v="41"/>
    <n v="0.99454267908388505"/>
    <n v="1.8683801774118599E-2"/>
    <n v="0.74826475521855595"/>
    <n v="0.168279911687814"/>
    <n v="1.7712478368985599E-2"/>
    <n v="2.9132431160318502E-6"/>
    <n v="0.57944322368617995"/>
    <n v="0.11169420388069801"/>
    <n v="0.21519039094463899"/>
    <n v="0.77212269553417801"/>
    <n v="0.45615849882524401"/>
    <n v="0.149125826965991"/>
  </r>
  <r>
    <x v="41"/>
    <n v="0.99456194335388104"/>
    <n v="1.8643907753252802E-2"/>
    <n v="0.75346598833590595"/>
    <n v="0.16482459678334699"/>
    <n v="1.7712374493131299E-2"/>
    <n v="3.0040850099612502E-6"/>
    <n v="0.58971069172939306"/>
    <n v="0.12651248324685199"/>
    <n v="0.21365137678979701"/>
    <n v="0.72580783408824101"/>
    <n v="0.44006668978532698"/>
    <n v="0.152633325534758"/>
  </r>
  <r>
    <x v="41"/>
    <n v="0.99432551822211401"/>
    <n v="1.95938974586841E-2"/>
    <n v="0.81604546922856003"/>
    <n v="0.157315022987605"/>
    <n v="1.7712435087379699E-2"/>
    <n v="3.2669214620176502E-6"/>
    <n v="0.64605478574967501"/>
    <n v="0.21343930647602199"/>
    <n v="0.212021832390553"/>
    <n v="0.71965235875910605"/>
    <n v="0.46845378054494002"/>
    <n v="0.159618887320775"/>
  </r>
  <r>
    <x v="41"/>
    <n v="0.99456719724569798"/>
    <n v="1.8553942064855399E-2"/>
    <n v="0.75516837781530299"/>
    <n v="0.16287750924764699"/>
    <n v="1.7711751238005499E-2"/>
    <n v="2.9123968899238401E-6"/>
    <n v="0.57945419311963398"/>
    <n v="0.111722592829211"/>
    <n v="0.20812903188124701"/>
    <n v="0.71959492853975005"/>
    <n v="0.51619966244604198"/>
    <n v="0.19712518096110701"/>
  </r>
  <r>
    <x v="41"/>
    <n v="0.99428173579030499"/>
    <n v="1.95022986386932E-2"/>
    <n v="0.81126505304244401"/>
    <n v="0.15814335396360299"/>
    <n v="1.7712123459816799E-2"/>
    <n v="3.2317529100699499E-6"/>
    <n v="0.64132473937819201"/>
    <n v="0.20633104906598601"/>
    <n v="0.21799682852111499"/>
    <n v="0.698439724100686"/>
    <n v="0.42353334091358502"/>
    <n v="0.17286672715555099"/>
  </r>
  <r>
    <x v="41"/>
    <n v="0.99454092778661296"/>
    <n v="1.8536632341252701E-2"/>
    <n v="0.751545964563757"/>
    <n v="0.16144497128234001"/>
    <n v="1.7711733925363099E-2"/>
    <n v="2.9251658195984001E-6"/>
    <n v="0.58448682420877096"/>
    <n v="0.119626936586753"/>
    <n v="0.21301766507898001"/>
    <n v="0.79370601615389402"/>
    <n v="0.47572572096766003"/>
    <n v="0.14880465406160001"/>
  </r>
  <r>
    <x v="41"/>
    <n v="0.99428874097939501"/>
    <n v="1.9491352243146701E-2"/>
    <n v="0.80739132355570797"/>
    <n v="0.15730596714046699"/>
    <n v="1.7711396328836601E-2"/>
    <n v="3.2666223225268101E-6"/>
    <n v="0.64601303932880605"/>
    <n v="0.213391559643033"/>
    <n v="0.21645781436627301"/>
    <n v="0.75113456082414898"/>
    <n v="0.459183964579642"/>
    <n v="0.14325485667093099"/>
  </r>
  <r>
    <x v="41"/>
    <n v="0.99453917648933998"/>
    <n v="1.8754214022084301E-2"/>
    <n v="0.749732251223729"/>
    <n v="0.16765082509520099"/>
    <n v="1.7711543486296898E-2"/>
    <n v="3.00700923347443E-6"/>
    <n v="0.60174684087941899"/>
    <n v="0.14599880494968701"/>
    <n v="0.21428508850061401"/>
    <n v="0.71092296541702404"/>
    <n v="0.45169911281512498"/>
    <n v="0.16321322643296099"/>
  </r>
  <r>
    <x v="41"/>
    <n v="0.99456019205660895"/>
    <n v="1.84967787808543E-2"/>
    <n v="0.75286074649599299"/>
    <n v="0.16639966761698599"/>
    <n v="1.77117425816843E-2"/>
    <n v="2.9264702198858702E-6"/>
    <n v="0.58454738468883605"/>
    <n v="0.11965181363614701"/>
    <n v="0.21428508850061401"/>
    <n v="0.65952291909358196"/>
    <n v="0.44481938810539201"/>
    <n v="0.18162198941361599"/>
  </r>
  <r>
    <x v="41"/>
    <n v="0.99428173579030499"/>
    <n v="1.9561554832326699E-2"/>
    <n v="0.81318006849177904"/>
    <n v="0.16057906744918801"/>
    <n v="1.77120715218896E-2"/>
    <n v="3.2316128460004399E-6"/>
    <n v="0.64134258097284003"/>
    <n v="0.20630727906448901"/>
    <n v="0.211388120679736"/>
    <n v="0.70839081483633703"/>
    <n v="0.479238631557656"/>
    <n v="0.16997626945814501"/>
  </r>
  <r>
    <x v="41"/>
    <n v="0.99429399487121195"/>
    <n v="1.9491333852025099E-2"/>
    <n v="0.81477380913960795"/>
    <n v="0.159801519034205"/>
    <n v="1.7712322555204201E-2"/>
    <n v="3.2662953960897201E-6"/>
    <n v="0.64594717958452996"/>
    <n v="0.21332140187751999"/>
    <n v="0.21464720947822399"/>
    <n v="0.71939131230748898"/>
    <n v="0.45704703663386997"/>
    <n v="0.15709705351462999"/>
  </r>
  <r>
    <x v="41"/>
    <n v="0.99453042000297898"/>
    <n v="1.8384364889493202E-2"/>
    <n v="0.75509640860750205"/>
    <n v="0.16331829249918201"/>
    <n v="1.7711907051787001E-2"/>
    <n v="3.0053722659367398E-6"/>
    <n v="0.60165834267592899"/>
    <n v="0.14588933019509301"/>
    <n v="0.207947971392442"/>
    <n v="0.68004117019070098"/>
    <n v="0.51628724344465504"/>
    <n v="0.17416970077338101"/>
  </r>
  <r>
    <x v="41"/>
    <n v="0.994271228006671"/>
    <n v="1.9438941224954001E-2"/>
    <n v="0.81061102329314705"/>
    <n v="0.15794040662227499"/>
    <n v="1.7713118936753799E-2"/>
    <n v="3.2886490119826198E-6"/>
    <n v="0.64956647899163"/>
    <n v="0.218800710279728"/>
    <n v="0.21301766507898001"/>
    <n v="0.71426958092675796"/>
    <n v="0.46574998842978499"/>
    <n v="0.15630050767468101"/>
  </r>
  <r>
    <x v="41"/>
    <n v="0.99429049227666699"/>
    <n v="1.9380957696931701E-2"/>
    <n v="0.80962597721182605"/>
    <n v="0.15877064055291301"/>
    <n v="1.7711863770181E-2"/>
    <n v="3.2300506854856099E-6"/>
    <n v="0.64122011896457598"/>
    <n v="0.20615849530692401"/>
    <n v="0.213470316300992"/>
    <n v="0.63268734386732794"/>
    <n v="0.44769030079760402"/>
    <n v="0.20184380206840899"/>
  </r>
  <r>
    <x v="41"/>
    <n v="0.99429049227666699"/>
    <n v="1.95975720047698E-2"/>
    <n v="0.80823260107614803"/>
    <n v="0.158995809068429"/>
    <n v="1.7712166741422699E-2"/>
    <n v="3.1693507134710299E-6"/>
    <n v="0.631521605993423"/>
    <n v="0.19142811016084099"/>
    <n v="0.211388120679736"/>
    <n v="0.71119445372670598"/>
    <n v="0.44840054542756902"/>
    <n v="0.169093224374746"/>
  </r>
  <r>
    <x v="41"/>
    <n v="0.99453217130025096"/>
    <n v="1.8668504039213499E-2"/>
    <n v="0.75588251314525101"/>
    <n v="0.17060107095107799"/>
    <n v="1.7712261960955801E-2"/>
    <n v="2.9260900893077201E-6"/>
    <n v="0.58451033312512801"/>
    <n v="0.119677037134974"/>
    <n v="0.22062220560878601"/>
    <n v="0.71996039357201502"/>
    <n v="0.39956667171307902"/>
    <n v="0.155417188714847"/>
  </r>
  <r>
    <x v="41"/>
    <n v="0.99453917648933998"/>
    <n v="1.86567705036647E-2"/>
    <n v="0.75127544000922497"/>
    <n v="0.16773246558965299"/>
    <n v="1.7711837801217399E-2"/>
    <n v="3.0026213422861798E-6"/>
    <n v="0.58963435412590504"/>
    <n v="0.12647797666011601"/>
    <n v="0.21953584267595699"/>
    <n v="0.68629062224241899"/>
    <n v="0.42367253810605299"/>
    <n v="0.16894833775545201"/>
  </r>
  <r>
    <x v="41"/>
    <n v="0.99429049227666699"/>
    <n v="1.9427704249687101E-2"/>
    <n v="0.814534500953489"/>
    <n v="0.15824174850012501"/>
    <n v="1.77090764347572E-2"/>
    <n v="3.28575469717849E-6"/>
    <n v="0.64938753727713805"/>
    <n v="0.218584789595585"/>
    <n v="0.20948698554728401"/>
    <n v="0.708583989210534"/>
    <n v="0.45523978578125701"/>
    <n v="0.15621286638814"/>
  </r>
  <r>
    <x v="41"/>
    <n v="0.99451640962480004"/>
    <n v="1.8410917990786799E-2"/>
    <n v="0.74857051026359001"/>
    <n v="0.162523342089716"/>
    <n v="1.7712876559760501E-2"/>
    <n v="3.1242262181797498E-6"/>
    <n v="0.62354621463231397"/>
    <n v="0.17924210495139101"/>
    <n v="0.21718205632149301"/>
    <n v="0.66325066242267905"/>
    <n v="0.43760645661740799"/>
    <n v="0.17196085866600699"/>
  </r>
  <r>
    <x v="41"/>
    <n v="0.99456369465115302"/>
    <n v="1.86231404987987E-2"/>
    <n v="0.75003442600329795"/>
    <n v="0.162684418190429"/>
    <n v="1.77116560184724E-2"/>
    <n v="3.0059996832932402E-6"/>
    <n v="0.60168576912319804"/>
    <n v="0.145899817777842"/>
    <n v="0.21537145143344399"/>
    <n v="0.74075013297881398"/>
    <n v="0.44820599763818902"/>
    <n v="0.14760026947309299"/>
  </r>
  <r>
    <x v="41"/>
    <n v="0.99453392259752404"/>
    <n v="1.8470030733672201E-2"/>
    <n v="0.75014397552728995"/>
    <n v="0.16099075993994599"/>
    <n v="1.77108509806015E-2"/>
    <n v="2.9115967693311499E-6"/>
    <n v="0.57946391271869302"/>
    <n v="0.111769034016286"/>
    <n v="0.218992661209542"/>
    <n v="0.72104112588170999"/>
    <n v="0.41164684711563698"/>
    <n v="0.145187178199992"/>
  </r>
  <r>
    <x v="41"/>
    <n v="0.99430625395211802"/>
    <n v="1.9369577270916798E-2"/>
    <n v="0.81225867439645005"/>
    <n v="0.15800919714623299"/>
    <n v="1.7711379016194299E-2"/>
    <n v="3.2670692936161499E-6"/>
    <n v="0.64609166946273"/>
    <n v="0.21353023717250599"/>
    <n v="0.210030167013699"/>
    <n v="0.73132635607543095"/>
    <n v="0.47732026428542301"/>
    <n v="0.156494129438038"/>
  </r>
  <r>
    <x v="41"/>
    <n v="0.99427823319576103"/>
    <n v="1.9299694687251699E-2"/>
    <n v="0.81107734651904495"/>
    <n v="0.15720769141431701"/>
    <n v="1.7711171264485601E-2"/>
    <n v="3.2325612933524202E-6"/>
    <n v="0.64129375060092197"/>
    <n v="0.20629462241597901"/>
    <n v="0.2064089572376"/>
    <n v="0.65746587305484006"/>
    <n v="0.51551900451892096"/>
    <n v="0.203984338216667"/>
  </r>
  <r>
    <x v="41"/>
    <n v="0.99429749746575602"/>
    <n v="1.9433802745593001E-2"/>
    <n v="0.80975531805252399"/>
    <n v="0.15648253492061601"/>
    <n v="1.7563260704278501E-2"/>
    <n v="2.9735185650328402E-6"/>
    <n v="0.618313273259121"/>
    <n v="0.17143616661871899"/>
    <n v="0.21356084654539501"/>
    <n v="0.70775386149439201"/>
    <n v="0.455447872163669"/>
    <n v="0.17174743329909201"/>
  </r>
  <r>
    <x v="41"/>
    <n v="0.99452691740843402"/>
    <n v="1.8741130578213701E-2"/>
    <n v="0.75311794251887099"/>
    <n v="0.16644212135911701"/>
    <n v="1.77111626081645E-2"/>
    <n v="3.0045797222625302E-6"/>
    <n v="0.60163406848018497"/>
    <n v="0.14588348203603599"/>
    <n v="0.21319872556778499"/>
    <n v="0.69062399333926505"/>
    <n v="0.45886514388773803"/>
    <n v="0.17129873344705199"/>
  </r>
  <r>
    <x v="41"/>
    <n v="0.99429224357393897"/>
    <n v="1.9556306006236299E-2"/>
    <n v="0.80823925394139695"/>
    <n v="0.15672589678243601"/>
    <n v="1.7711604080545201E-2"/>
    <n v="3.1701778424223099E-6"/>
    <n v="0.631535277139186"/>
    <n v="0.19150411811889201"/>
    <n v="0.21428508850061401"/>
    <n v="0.62774834500272803"/>
    <n v="0.460377378740636"/>
    <n v="0.17810499785049"/>
  </r>
  <r>
    <x v="41"/>
    <n v="0.99455143557024706"/>
    <n v="1.8540626892853299E-2"/>
    <n v="0.75195880325238795"/>
    <n v="0.16352498503190899"/>
    <n v="1.77129977482572E-2"/>
    <n v="3.0074695114006801E-6"/>
    <n v="0.601815124474115"/>
    <n v="0.14610413077572401"/>
    <n v="0.213289255812187"/>
    <n v="0.69468065519739697"/>
    <n v="0.47508620494783199"/>
    <n v="0.16677837770687801"/>
  </r>
  <r>
    <x v="42"/>
    <n v="0.99359872985408904"/>
    <n v="1.5472079296939599E-2"/>
    <n v="0.73141807702263395"/>
    <n v="0.103346492737262"/>
    <n v="1.7712149428780299E-2"/>
    <n v="3.00629706831835E-6"/>
    <n v="0.60172408733835603"/>
    <n v="0.146004310868276"/>
    <n v="0.239905147666509"/>
    <n v="0.63199818123505802"/>
    <n v="0.50229251024448396"/>
    <n v="0.204897865489964"/>
  </r>
  <r>
    <x v="42"/>
    <n v="0.99358822207045505"/>
    <n v="1.5562740169731601E-2"/>
    <n v="0.73301227363743704"/>
    <n v="0.101387156539789"/>
    <n v="1.7711846457538601E-2"/>
    <n v="3.1237417343374201E-6"/>
    <n v="0.62344265279789302"/>
    <n v="0.17911938660847501"/>
    <n v="0.24841499064034001"/>
    <n v="0.70180722332654899"/>
    <n v="0.433193923708458"/>
    <n v="0.16617755438279599"/>
  </r>
  <r>
    <x v="42"/>
    <n v="0.99357246039500402"/>
    <n v="1.54933909285915E-2"/>
    <n v="0.732781261116635"/>
    <n v="0.103888040849965"/>
    <n v="1.77117772069691E-2"/>
    <n v="2.9131029058451E-6"/>
    <n v="0.57946138263748304"/>
    <n v="0.111736141971429"/>
    <n v="0.24814339990713299"/>
    <n v="0.72373512526240003"/>
    <n v="0.41422033318749801"/>
    <n v="0.156281143420575"/>
  </r>
  <r>
    <x v="42"/>
    <n v="0.99358822207045505"/>
    <n v="1.5395506023254801E-2"/>
    <n v="0.73513343378943696"/>
    <n v="0.101755250368019"/>
    <n v="1.77116560184724E-2"/>
    <n v="2.9248635465781401E-6"/>
    <n v="0.58446863813116701"/>
    <n v="0.11959516070226001"/>
    <n v="0.24524643208625399"/>
    <n v="0.701446979223317"/>
    <n v="0.45955655526794698"/>
    <n v="0.160404213059088"/>
  </r>
  <r>
    <x v="42"/>
    <n v="0.99361624282681305"/>
    <n v="1.6098914927394899E-2"/>
    <n v="0.70926974917437602"/>
    <n v="0.105494055614356"/>
    <n v="1.7711664674793601E-2"/>
    <n v="3.2307264437482898E-6"/>
    <n v="0.64123231210212395"/>
    <n v="0.20619001008919099"/>
    <n v="0.25085930723920702"/>
    <n v="0.67523269455191104"/>
    <n v="0.42733594435493999"/>
    <n v="0.16342975345666499"/>
  </r>
  <r>
    <x v="42"/>
    <n v="0.99359872985408904"/>
    <n v="1.6082418091364702E-2"/>
    <n v="0.70894785691857598"/>
    <n v="0.104292805479601"/>
    <n v="1.7712244648313499E-2"/>
    <n v="3.2877621605028399E-6"/>
    <n v="0.64954159720451399"/>
    <n v="0.218776334910873"/>
    <n v="0.23519757495758201"/>
    <n v="0.67711744993258705"/>
    <n v="0.52228987036876895"/>
    <n v="0.19714879320199699"/>
  </r>
  <r>
    <x v="42"/>
    <n v="0.99359172466500001"/>
    <n v="1.54127054001282E-2"/>
    <n v="0.73408075632765402"/>
    <n v="0.102638834499495"/>
    <n v="1.77111626081645E-2"/>
    <n v="2.9262070949144201E-6"/>
    <n v="0.58453086749476102"/>
    <n v="0.11962070919349201"/>
    <n v="0.246061204285876"/>
    <n v="0.70431326926207405"/>
    <n v="0.43115493242761299"/>
    <n v="0.167646658358925"/>
  </r>
  <r>
    <x v="42"/>
    <n v="0.99361449152953996"/>
    <n v="1.5944532496657102E-2"/>
    <n v="0.70876903942529002"/>
    <n v="0.10113733141457799"/>
    <n v="1.7563433830702399E-2"/>
    <n v="2.97153071057243E-6"/>
    <n v="0.61828022010547001"/>
    <n v="0.17142356965375399"/>
    <n v="0.24651385550788901"/>
    <n v="0.70572292010080795"/>
    <n v="0.46156429304190599"/>
    <n v="0.16656135888582299"/>
  </r>
  <r>
    <x v="42"/>
    <n v="0.99359347596227199"/>
    <n v="1.53808078389122E-2"/>
    <n v="0.72980173144608695"/>
    <n v="0.102500006428093"/>
    <n v="1.7710556665680999E-2"/>
    <n v="3.12186869936599E-6"/>
    <n v="0.62327014496475497"/>
    <n v="0.17885139690306601"/>
    <n v="0.23936196620009501"/>
    <n v="0.722393346501087"/>
    <n v="0.49675400274968601"/>
    <n v="0.16736261258969301"/>
  </r>
  <r>
    <x v="42"/>
    <n v="0.99359697855681695"/>
    <n v="1.5457241340073201E-2"/>
    <n v="0.73081505297155502"/>
    <n v="0.104716336372206"/>
    <n v="1.7712616870124698E-2"/>
    <n v="3.0065857007477699E-6"/>
    <n v="0.60179745442391996"/>
    <n v="0.14610468247556499"/>
    <n v="0.249048702351158"/>
    <n v="0.72241945114624895"/>
    <n v="0.41414087332300198"/>
    <n v="0.15324076475540499"/>
  </r>
  <r>
    <x v="42"/>
    <n v="0.99363200450226397"/>
    <n v="1.5930411793531201E-2"/>
    <n v="0.71156840298848301"/>
    <n v="0.104536005928625"/>
    <n v="1.7711863770181E-2"/>
    <n v="3.2665516974505298E-6"/>
    <n v="0.64594020004811503"/>
    <n v="0.21329674469410601"/>
    <n v="0.24932029308436501"/>
    <n v="0.73771677321102103"/>
    <n v="0.41853555984984298"/>
    <n v="0.15093093405318"/>
  </r>
  <r>
    <x v="42"/>
    <n v="0.99359347596227199"/>
    <n v="1.55763532779027E-2"/>
    <n v="0.730742069200077"/>
    <n v="0.102548651451472"/>
    <n v="1.7711474235727401E-2"/>
    <n v="2.9255333050483501E-6"/>
    <n v="0.58450902002580796"/>
    <n v="0.119631284162179"/>
    <n v="0.246966506729901"/>
    <n v="0.754663908850014"/>
    <n v="0.42518781162318797"/>
    <n v="0.14681561985764299"/>
  </r>
  <r>
    <x v="42"/>
    <n v="0.99359347596227199"/>
    <n v="1.5886460691251401E-2"/>
    <n v="0.70946870574896403"/>
    <n v="0.105949653201864"/>
    <n v="1.7711690643757199E-2"/>
    <n v="3.26684194089547E-6"/>
    <n v="0.64603954953911202"/>
    <n v="0.21342493509358301"/>
    <n v="0.23936196620009501"/>
    <n v="0.71772061501713702"/>
    <n v="0.48071947848802699"/>
    <n v="0.158862916125877"/>
  </r>
  <r>
    <x v="42"/>
    <n v="0.99358647077318296"/>
    <n v="1.59021005010174E-2"/>
    <n v="0.71008739947886301"/>
    <n v="0.10501345454437599"/>
    <n v="1.77119849586777E-2"/>
    <n v="3.2655393573059299E-6"/>
    <n v="0.64596940948854797"/>
    <n v="0.21335719315432999"/>
    <n v="0.253846805304488"/>
    <n v="0.74775661974022201"/>
    <n v="0.41452755432331301"/>
    <n v="0.148868699952105"/>
  </r>
  <r>
    <x v="42"/>
    <n v="0.99356720650318697"/>
    <n v="1.533084651811E-2"/>
    <n v="0.73205359855483898"/>
    <n v="0.102781263171924"/>
    <n v="1.7711725269041901E-2"/>
    <n v="3.0036687268761899E-6"/>
    <n v="0.58959578063006102"/>
    <n v="0.12644080551765499"/>
    <n v="0.24796233941832799"/>
    <n v="0.63833116815129198"/>
    <n v="0.43902617815617301"/>
    <n v="0.17472212047535099"/>
  </r>
  <r>
    <x v="42"/>
    <n v="0.99358997336772703"/>
    <n v="1.5492662640178199E-2"/>
    <n v="0.73017032215217204"/>
    <n v="0.10344013829851199"/>
    <n v="1.7711050075988999E-2"/>
    <n v="3.1229847933971998E-6"/>
    <n v="0.62339877145478095"/>
    <n v="0.179053805218618"/>
    <n v="0.24452219013103499"/>
    <n v="0.66490047599689905"/>
    <n v="0.44321014119521401"/>
    <n v="0.179743736526844"/>
  </r>
  <r>
    <x v="42"/>
    <n v="0.99361449152953996"/>
    <n v="1.6109133034528E-2"/>
    <n v="0.70933134677425302"/>
    <n v="0.104992719533009"/>
    <n v="1.77116560184724E-2"/>
    <n v="3.2658045643515299E-6"/>
    <n v="0.64595099340563999"/>
    <n v="0.213331711103772"/>
    <n v="0.23945249644449701"/>
    <n v="0.75391209506935597"/>
    <n v="0.49325815405948198"/>
    <n v="0.155999359370424"/>
  </r>
  <r>
    <x v="42"/>
    <n v="0.99355845001682497"/>
    <n v="1.5455126361095001E-2"/>
    <n v="0.73263607704888201"/>
    <n v="0.10658827058883701"/>
    <n v="1.7712634182767101E-2"/>
    <n v="2.9126991597228902E-6"/>
    <n v="0.57949283407223995"/>
    <n v="0.11178326447383501"/>
    <n v="0.24569908330826701"/>
    <n v="0.71243703483640397"/>
    <n v="0.47398488514477499"/>
    <n v="0.168865064203406"/>
  </r>
  <r>
    <x v="42"/>
    <n v="0.99359522725954497"/>
    <n v="1.6130429953282701E-2"/>
    <n v="0.70883492808108906"/>
    <n v="0.10525108924576"/>
    <n v="1.7712149428780299E-2"/>
    <n v="3.2880887060999201E-6"/>
    <n v="0.64955414365566599"/>
    <n v="0.21876398067678901"/>
    <n v="0.243345296953803"/>
    <n v="0.773485358011619"/>
    <n v="0.48052024279454097"/>
    <n v="0.15151939385611801"/>
  </r>
  <r>
    <x v="42"/>
    <n v="0.99360223244863399"/>
    <n v="1.5636058214902101E-2"/>
    <n v="0.72963824520854403"/>
    <n v="0.10325143218092001"/>
    <n v="1.7712036896604801E-2"/>
    <n v="2.9125700621948802E-6"/>
    <n v="0.57947625507525002"/>
    <n v="0.11172909613725"/>
    <n v="0.24361688768701001"/>
    <n v="0.69911844487489105"/>
    <n v="0.49519184062724397"/>
    <n v="0.17698468253528299"/>
  </r>
  <r>
    <x v="42"/>
    <n v="0.99364076098862597"/>
    <n v="1.6030533059248401E-2"/>
    <n v="0.71276078434577295"/>
    <n v="0.10131651886385"/>
    <n v="1.77113876725154E-2"/>
    <n v="3.26475917343298E-6"/>
    <n v="0.64601064222483096"/>
    <n v="0.21339653315533799"/>
    <n v="0.245608553063864"/>
    <n v="0.74295858595949604"/>
    <n v="0.46724946277284402"/>
    <n v="0.162906035980423"/>
  </r>
  <r>
    <x v="42"/>
    <n v="0.99358471947590998"/>
    <n v="1.55014131358116E-2"/>
    <n v="0.73349896283781701"/>
    <n v="0.102232048190986"/>
    <n v="1.7710245038118098E-2"/>
    <n v="3.00381153665336E-6"/>
    <n v="0.589800497097556"/>
    <n v="0.12671908115773001"/>
    <n v="0.24633279501908401"/>
    <n v="0.69676380588130304"/>
    <n v="0.43075367847606999"/>
    <n v="0.14942603204263299"/>
  </r>
  <r>
    <x v="42"/>
    <n v="0.99361624282681305"/>
    <n v="1.6133810241423501E-2"/>
    <n v="0.70745235341248003"/>
    <n v="0.10330420294104301"/>
    <n v="1.7712132116138E-2"/>
    <n v="3.2875665060834801E-6"/>
    <n v="0.649575440312674"/>
    <n v="0.218825057050273"/>
    <n v="0.24868658137354799"/>
    <n v="0.69758871266841405"/>
    <n v="0.44540550583015198"/>
    <n v="0.149973334534696"/>
  </r>
  <r>
    <x v="42"/>
    <n v="0.99362675061044703"/>
    <n v="1.6057281106430399E-2"/>
    <n v="0.70829586007718504"/>
    <n v="0.102245232027443"/>
    <n v="1.7712218679349901E-2"/>
    <n v="3.2877996041655801E-6"/>
    <n v="0.64961427925177195"/>
    <n v="0.218883622821333"/>
    <n v="0.24714756721870601"/>
    <n v="0.75420446709516997"/>
    <n v="0.43468654966230003"/>
    <n v="0.15076082326843701"/>
  </r>
  <r>
    <x v="42"/>
    <n v="0.99360048115136101"/>
    <n v="1.5504690433671701E-2"/>
    <n v="0.73074068661087899"/>
    <n v="0.10255684849539699"/>
    <n v="1.7711716612720699E-2"/>
    <n v="3.1217391086861099E-6"/>
    <n v="0.62344056270565895"/>
    <n v="0.179100286936342"/>
    <n v="0.24986347455078001"/>
    <n v="0.69247220221671502"/>
    <n v="0.42200737224139701"/>
    <n v="0.178647332019819"/>
  </r>
  <r>
    <x v="42"/>
    <n v="0.99357246039500402"/>
    <n v="1.5519727014650901E-2"/>
    <n v="0.73110991157199501"/>
    <n v="0.10332221478947901"/>
    <n v="1.7712755371263801E-2"/>
    <n v="3.12542838617415E-6"/>
    <n v="0.62354090957115005"/>
    <n v="0.17920779774163201"/>
    <n v="0.24723809746310799"/>
    <n v="0.66097955829360699"/>
    <n v="0.42794749137564297"/>
    <n v="0.17073157042513501"/>
  </r>
  <r>
    <x v="42"/>
    <n v="0.99362850190771901"/>
    <n v="1.60621805012113E-2"/>
    <n v="0.71237537541264295"/>
    <n v="0.101819228988291"/>
    <n v="1.7711733925363099E-2"/>
    <n v="3.2659648210265599E-6"/>
    <n v="0.64596638752721103"/>
    <n v="0.213314288041594"/>
    <n v="0.250497186261597"/>
    <n v="0.78259065824402996"/>
    <n v="0.42668357504190202"/>
    <n v="0.138962735540893"/>
  </r>
  <r>
    <x v="42"/>
    <n v="0.993619745421357"/>
    <n v="1.61357486656349E-2"/>
    <n v="0.71017205534450301"/>
    <n v="0.104349221886179"/>
    <n v="1.7562957733036798E-2"/>
    <n v="2.9718390096941799E-6"/>
    <n v="0.61837287544337904"/>
    <n v="0.171541890539185"/>
    <n v="0.24289264573179101"/>
    <n v="0.62537282229301205"/>
    <n v="0.47312505416914402"/>
    <n v="0.18525650695450299"/>
  </r>
  <r>
    <x v="42"/>
    <n v="0.99359697855681695"/>
    <n v="1.54216876238931E-2"/>
    <n v="0.73276907036909"/>
    <n v="0.10069672760932601"/>
    <n v="1.7711526173654499E-2"/>
    <n v="3.0065388378820202E-6"/>
    <n v="0.60172333112231502"/>
    <n v="0.145981011558387"/>
    <n v="0.24470325061984"/>
    <n v="0.70864664035892"/>
    <n v="0.48443985591090599"/>
    <n v="0.17973574071554199"/>
  </r>
  <r>
    <x v="42"/>
    <n v="0.99357946558409305"/>
    <n v="1.5492353669336101E-2"/>
    <n v="0.72827162145806701"/>
    <n v="0.10196128122272601"/>
    <n v="1.7711794519611499E-2"/>
    <n v="2.9136186441347602E-6"/>
    <n v="0.57943138012344297"/>
    <n v="0.111699588505754"/>
    <n v="0.24778127892952301"/>
    <n v="0.77439379966324895"/>
    <n v="0.43858706206071602"/>
    <n v="0.14216104658378001"/>
  </r>
  <r>
    <x v="42"/>
    <n v="0.993647766177715"/>
    <n v="1.6034189214212499E-2"/>
    <n v="0.70882064052959504"/>
    <n v="0.103567066862552"/>
    <n v="1.7712755371263801E-2"/>
    <n v="3.28748271674469E-6"/>
    <n v="0.64952452883338696"/>
    <n v="0.21872555989960199"/>
    <n v="0.24515590184185199"/>
    <n v="0.67213146270669699"/>
    <n v="0.47276800876636499"/>
    <n v="0.16412305087694001"/>
  </r>
  <r>
    <x v="42"/>
    <n v="0.99358471947590998"/>
    <n v="1.6118994353903002E-2"/>
    <n v="0.70701212167012095"/>
    <n v="0.105669466028466"/>
    <n v="1.7712123459816799E-2"/>
    <n v="3.1684269163591901E-6"/>
    <n v="0.63148979384993198"/>
    <n v="0.19143765089235101"/>
    <n v="0.25520475897052503"/>
    <n v="0.68037530964877202"/>
    <n v="0.38992895032717301"/>
    <n v="0.161416119487337"/>
  </r>
  <r>
    <x v="42"/>
    <n v="0.99361799412408502"/>
    <n v="1.5991249623617899E-2"/>
    <n v="0.71240124638663005"/>
    <n v="0.103259665452412"/>
    <n v="1.7564316775463901E-2"/>
    <n v="2.9729072430417198E-6"/>
    <n v="0.61833238183288697"/>
    <n v="0.17146283413807401"/>
    <n v="0.24732862770751099"/>
    <n v="0.66213860453878903"/>
    <n v="0.44278580123815803"/>
    <n v="0.157118348302523"/>
  </r>
  <r>
    <x v="42"/>
    <n v="0.99358822207045505"/>
    <n v="1.53540266877114E-2"/>
    <n v="0.73378895035529002"/>
    <n v="0.103787893023774"/>
    <n v="1.77117425816843E-2"/>
    <n v="3.1235875076481201E-6"/>
    <n v="0.62351096395732197"/>
    <n v="0.17922724571645901"/>
    <n v="0.243526357442608"/>
    <n v="0.66223258126136997"/>
    <n v="0.48606573101441303"/>
    <n v="0.203822859240788"/>
  </r>
  <r>
    <x v="42"/>
    <n v="0.99357771428682096"/>
    <n v="1.52154311957119E-2"/>
    <n v="0.73479485205349504"/>
    <n v="0.10188208305515201"/>
    <n v="1.7712859247118101E-2"/>
    <n v="2.91215575477518E-6"/>
    <n v="0.57945665224695597"/>
    <n v="0.111717073102289"/>
    <n v="0.24913923259556001"/>
    <n v="0.68515768064240001"/>
    <n v="0.44443915670607897"/>
    <n v="0.17628579555248999"/>
  </r>
  <r>
    <x v="42"/>
    <n v="0.99357596298954898"/>
    <n v="1.5369100050933599E-2"/>
    <n v="0.73332228470016203"/>
    <n v="0.101249586048779"/>
    <n v="1.7711846457538601E-2"/>
    <n v="3.0052380044731698E-6"/>
    <n v="0.60173320587633705"/>
    <n v="0.145983500140839"/>
    <n v="0.244884311108645"/>
    <n v="0.72713917099149095"/>
    <n v="0.46292155842607102"/>
    <n v="0.16235943150579099"/>
  </r>
  <r>
    <x v="42"/>
    <n v="0.99360748634045104"/>
    <n v="1.5922161536403901E-2"/>
    <n v="0.70875630881391405"/>
    <n v="0.10523529523853099"/>
    <n v="1.77117425816843E-2"/>
    <n v="3.26518704444622E-6"/>
    <n v="0.645977029209853"/>
    <n v="0.21334945795153401"/>
    <n v="0.242621054998583"/>
    <n v="0.66690531274531994"/>
    <n v="0.49959677640731998"/>
    <n v="0.186846375274065"/>
  </r>
  <r>
    <x v="42"/>
    <n v="0.99358997336772703"/>
    <n v="1.54399904680595E-2"/>
    <n v="0.73343890403635104"/>
    <n v="0.10274460695146601"/>
    <n v="1.77132228126081E-2"/>
    <n v="3.0031349407821602E-6"/>
    <n v="0.58963637534232005"/>
    <n v="0.126468111047189"/>
    <n v="0.24153469206575401"/>
    <n v="0.74004530755944697"/>
    <n v="0.48144297341542902"/>
    <n v="0.15742836665022999"/>
  </r>
  <r>
    <x v="42"/>
    <n v="0.993610988934996"/>
    <n v="1.5990635360158201E-2"/>
    <n v="0.70944775974512597"/>
    <n v="0.104090621772749"/>
    <n v="1.7712227335671099E-2"/>
    <n v="3.2324005316055702E-6"/>
    <n v="0.64131810627177299"/>
    <n v="0.206312133085303"/>
    <n v="0.23746083106764301"/>
    <n v="0.706934175636313"/>
    <n v="0.51773192371865595"/>
    <n v="0.17540830374045599"/>
  </r>
  <r>
    <x v="42"/>
    <n v="0.99361449152953996"/>
    <n v="1.5892518726690001E-2"/>
    <n v="0.710361733220638"/>
    <n v="0.103612504143398"/>
    <n v="1.7711413641479001E-2"/>
    <n v="3.1693781948773698E-6"/>
    <n v="0.63157493872300596"/>
    <n v="0.19149437482095799"/>
    <n v="0.24379794817581499"/>
    <n v="0.76633268523730702"/>
    <n v="0.47911465542216403"/>
    <n v="0.16562881329281401"/>
  </r>
  <r>
    <x v="42"/>
    <n v="0.99358471947590998"/>
    <n v="1.5438864931420699E-2"/>
    <n v="0.73164965380764702"/>
    <n v="0.100867334622395"/>
    <n v="1.77120282402837E-2"/>
    <n v="3.0056850310702401E-6"/>
    <n v="0.60174108407513704"/>
    <n v="0.14601707989329599"/>
    <n v="0.24253052475418099"/>
    <n v="0.68416570412625299"/>
    <n v="0.485474393427137"/>
    <n v="0.17915926371520599"/>
  </r>
  <r>
    <x v="42"/>
    <n v="0.99363550709680803"/>
    <n v="1.6042895571154198E-2"/>
    <n v="0.71003584289428401"/>
    <n v="0.103946027446833"/>
    <n v="1.77114309541214E-2"/>
    <n v="3.2867288868052299E-6"/>
    <n v="0.64950810613015497"/>
    <n v="0.21870097418149301"/>
    <n v="0.24877711161794999"/>
    <n v="0.75660609445004701"/>
    <n v="0.45304453825169999"/>
    <n v="0.15822906328244099"/>
  </r>
  <r>
    <x v="42"/>
    <n v="0.99361624282681305"/>
    <n v="1.6054143581093999E-2"/>
    <n v="0.71021892539179399"/>
    <n v="0.105036849649265"/>
    <n v="1.7711794519611499E-2"/>
    <n v="3.1687741696337101E-6"/>
    <n v="0.63156786250193897"/>
    <n v="0.19153479251915001"/>
    <n v="0.25004453503958501"/>
    <n v="0.71784591731391401"/>
    <n v="0.42666026327960199"/>
    <n v="0.14990285126845501"/>
  </r>
  <r>
    <x v="42"/>
    <n v="0.99359872985408904"/>
    <n v="1.60073602460956E-2"/>
    <n v="0.71124490657238704"/>
    <n v="0.102972034290867"/>
    <n v="1.7712322555204201E-2"/>
    <n v="3.2873109003159302E-6"/>
    <n v="0.64952202594678199"/>
    <n v="0.21872128470735699"/>
    <n v="0.243345296953803"/>
    <n v="0.744514422811135"/>
    <n v="0.50654272212558704"/>
    <n v="0.180950003196373"/>
  </r>
  <r>
    <x v="42"/>
    <n v="0.99361449152953996"/>
    <n v="1.60222239505322E-2"/>
    <n v="0.70949834467994899"/>
    <n v="0.10423870354843499"/>
    <n v="1.7712867903439299E-2"/>
    <n v="3.2886256756595501E-6"/>
    <n v="0.64951833022633099"/>
    <n v="0.21871641244939399"/>
    <n v="0.25339415408247501"/>
    <n v="0.75219963034674897"/>
    <n v="0.40569930094650097"/>
    <n v="0.151705102508085"/>
  </r>
  <r>
    <x v="42"/>
    <n v="0.99364601488044302"/>
    <n v="1.59766581077803E-2"/>
    <n v="0.71101292675571104"/>
    <n v="0.104519447939572"/>
    <n v="1.7712582244839899E-2"/>
    <n v="3.28688227577219E-6"/>
    <n v="0.64951147428756695"/>
    <n v="0.21870609261417101"/>
    <n v="0.249048702351158"/>
    <n v="0.70092488632008298"/>
    <n v="0.425754180932083"/>
    <n v="0.168737437108926"/>
  </r>
  <r>
    <x v="42"/>
    <n v="0.99360748634045104"/>
    <n v="1.5910968699828699E-2"/>
    <n v="0.70906830401020204"/>
    <n v="0.104688705835372"/>
    <n v="1.7712409118416102E-2"/>
    <n v="3.2322193503830599E-6"/>
    <n v="0.64131385503203098"/>
    <n v="0.20628842479968101"/>
    <n v="0.23836613351166799"/>
    <n v="0.70523737370079997"/>
    <n v="0.51874422872787396"/>
    <n v="0.18843547660371199"/>
  </r>
  <r>
    <x v="42"/>
    <n v="0.99362499931317405"/>
    <n v="1.6001022665609502E-2"/>
    <n v="0.70803972142181704"/>
    <n v="0.10451880757654999"/>
    <n v="1.75632780169209E-2"/>
    <n v="2.9724692385036699E-6"/>
    <n v="0.61827176250742499"/>
    <n v="0.17141392443960801"/>
    <n v="0.24986347455078001"/>
    <n v="0.75882498928879305"/>
    <n v="0.45262425249750698"/>
    <n v="0.14332541882376801"/>
  </r>
  <r>
    <x v="42"/>
    <n v="0.99360223244863399"/>
    <n v="1.5548490728754799E-2"/>
    <n v="0.72745115047768405"/>
    <n v="0.104462302633531"/>
    <n v="1.7710928887492299E-2"/>
    <n v="2.9113129604776402E-6"/>
    <n v="0.57941858979951499"/>
    <n v="0.111721413163165"/>
    <n v="0.24741915795191299"/>
    <n v="0.74459795767565395"/>
    <n v="0.44113027048377901"/>
    <n v="0.16106800458784001"/>
  </r>
  <r>
    <x v="42"/>
    <n v="0.99360748634045104"/>
    <n v="1.5371078935612299E-2"/>
    <n v="0.73223899023858796"/>
    <n v="0.10138100255475201"/>
    <n v="1.7711725269041901E-2"/>
    <n v="3.00531529259442E-6"/>
    <n v="0.60173869135793201"/>
    <n v="0.14600288657094301"/>
    <n v="0.24877711161794999"/>
    <n v="0.67343147403575099"/>
    <n v="0.41546822560640401"/>
    <n v="0.17243961790065401"/>
  </r>
  <r>
    <x v="42"/>
    <n v="0.99360923763772302"/>
    <n v="1.6100261157492302E-2"/>
    <n v="0.70827558857102302"/>
    <n v="0.10409296642072099"/>
    <n v="1.7711664674793601E-2"/>
    <n v="3.2679990924403101E-6"/>
    <n v="0.64607336807677995"/>
    <n v="0.213474654259979"/>
    <n v="0.247600218440718"/>
    <n v="0.75716995478553994"/>
    <n v="0.45262606777470299"/>
    <n v="0.14140813985299"/>
  </r>
  <r>
    <x v="42"/>
    <n v="0.99361799412408502"/>
    <n v="1.60860595334315E-2"/>
    <n v="0.70878480821314804"/>
    <n v="0.10331056520488301"/>
    <n v="1.7711950333392901E-2"/>
    <n v="3.2307774775016201E-6"/>
    <n v="0.64129274773660605"/>
    <n v="0.206271136708507"/>
    <n v="0.24379794817581499"/>
    <n v="0.700914444462018"/>
    <n v="0.469508615103224"/>
    <n v="0.17391779605388499"/>
  </r>
  <r>
    <x v="42"/>
    <n v="0.993610988934996"/>
    <n v="1.5916894319192101E-2"/>
    <n v="0.712405581966716"/>
    <n v="0.103699177125821"/>
    <n v="1.7713378626389598E-2"/>
    <n v="3.2331154907330199E-6"/>
    <n v="0.64136992288987504"/>
    <n v="0.206386015346366"/>
    <n v="0.24243999450977799"/>
    <n v="0.74627909682406801"/>
    <n v="0.493862690273979"/>
    <n v="0.147583948224705"/>
  </r>
  <r>
    <x v="42"/>
    <n v="0.99362675061044703"/>
    <n v="1.6116537300063901E-2"/>
    <n v="0.70913271422253799"/>
    <n v="0.10371511673198899"/>
    <n v="1.7562741325007E-2"/>
    <n v="2.9726698287118399E-6"/>
    <n v="0.61835161707030395"/>
    <n v="0.17149482444526501"/>
    <n v="0.240538859377327"/>
    <n v="0.646700317390142"/>
    <n v="0.48953833935027302"/>
    <n v="0.18767357358561601"/>
  </r>
  <r>
    <x v="42"/>
    <n v="0.99356895780045895"/>
    <n v="1.5214066574493E-2"/>
    <n v="0.730118684698283"/>
    <n v="0.102826579332964"/>
    <n v="1.77125216505916E-2"/>
    <n v="3.0034710240544799E-6"/>
    <n v="0.58968694886445105"/>
    <n v="0.12654307536193299"/>
    <n v="0.24524643208625399"/>
    <n v="0.64070146993197796"/>
    <n v="0.47876269997672899"/>
    <n v="0.189099636634981"/>
  </r>
  <r>
    <x v="42"/>
    <n v="0.99360923763772302"/>
    <n v="1.5601192326667899E-2"/>
    <n v="0.73436877638162501"/>
    <n v="0.101740766572534"/>
    <n v="1.7712616870124698E-2"/>
    <n v="3.0062026360533601E-6"/>
    <n v="0.60176189492286403"/>
    <n v="0.14600525009863"/>
    <n v="0.25810172679140297"/>
    <n v="0.55158021134984103"/>
    <n v="0.39295912367732899"/>
    <n v="0.21348249492507301"/>
  </r>
  <r>
    <x v="42"/>
    <n v="0.99361274023226798"/>
    <n v="1.58388681469048E-2"/>
    <n v="0.71100365995878301"/>
    <n v="0.104150245710492"/>
    <n v="1.7712686120694199E-2"/>
    <n v="3.2313402372978799E-6"/>
    <n v="0.64132491105782496"/>
    <n v="0.20630513210375301"/>
    <n v="0.25067824675040201"/>
    <n v="0.65556023395803298"/>
    <n v="0.42259265555805497"/>
    <n v="0.18497815909603901"/>
  </r>
  <r>
    <x v="42"/>
    <n v="0.99362149671862998"/>
    <n v="1.6172266076584198E-2"/>
    <n v="0.70671586495431005"/>
    <n v="0.104853325419901"/>
    <n v="1.77115521426181E-2"/>
    <n v="3.1685001441976199E-6"/>
    <n v="0.63149428190814105"/>
    <n v="0.191412613581536"/>
    <n v="0.250497186261597"/>
    <n v="0.72091060265590101"/>
    <n v="0.41796734917149497"/>
    <n v="0.15553312320967499"/>
  </r>
  <r>
    <x v="42"/>
    <n v="0.99363200450226397"/>
    <n v="1.5938971021500499E-2"/>
    <n v="0.70998106640549796"/>
    <n v="0.10436639904430201"/>
    <n v="1.7711915708108199E-2"/>
    <n v="3.2878989409622699E-6"/>
    <n v="0.64949287026867797"/>
    <n v="0.21867425404661001"/>
    <n v="0.24805286966273099"/>
    <n v="0.66748483586790996"/>
    <n v="0.428934761855438"/>
    <n v="0.15710954257103099"/>
  </r>
  <r>
    <x v="42"/>
    <n v="0.99360573504317895"/>
    <n v="1.5450410877529601E-2"/>
    <n v="0.73321379181253499"/>
    <n v="0.102535397006635"/>
    <n v="1.7710972169098199E-2"/>
    <n v="2.91270867736329E-6"/>
    <n v="0.57944817935306903"/>
    <n v="0.111735441971461"/>
    <n v="0.24642332526348601"/>
    <n v="0.63816409842225796"/>
    <n v="0.42306957648592503"/>
    <n v="0.16930767006351699"/>
  </r>
  <r>
    <x v="42"/>
    <n v="0.99361799412408502"/>
    <n v="1.6170335008821399E-2"/>
    <n v="0.70831945755290704"/>
    <n v="0.106078791856116"/>
    <n v="1.7710071911694301E-2"/>
    <n v="3.2868795769526798E-6"/>
    <n v="0.64941698087150102"/>
    <n v="0.21860584347912501"/>
    <n v="0.24234946426537601"/>
    <n v="0.68409261111980102"/>
    <n v="0.477598162660265"/>
    <n v="0.192508451212481"/>
  </r>
  <r>
    <x v="42"/>
    <n v="0.99364601488044302"/>
    <n v="1.59364955765398E-2"/>
    <n v="0.71054057392329395"/>
    <n v="0.101692446739742"/>
    <n v="1.7563641582410999E-2"/>
    <n v="2.97102311012223E-6"/>
    <n v="0.61826493589702303"/>
    <n v="0.17138627276198701"/>
    <n v="0.24642332526348601"/>
    <n v="0.74376782995950996"/>
    <n v="0.44422545344693998"/>
    <n v="0.16694197302201799"/>
  </r>
  <r>
    <x v="42"/>
    <n v="0.99360223244863399"/>
    <n v="1.53687469413999E-2"/>
    <n v="0.73263308421322204"/>
    <n v="0.103881037819606"/>
    <n v="1.7711621393187601E-2"/>
    <n v="3.00265805333896E-6"/>
    <n v="0.58972764231220498"/>
    <n v="0.12664224534618199"/>
    <n v="0.24361688768701001"/>
    <n v="0.76079850046302"/>
    <n v="0.46830410919338"/>
    <n v="0.15325951281483"/>
  </r>
  <r>
    <x v="42"/>
    <n v="0.99361449152953996"/>
    <n v="1.60439512215311E-2"/>
    <n v="0.71004698714764702"/>
    <n v="0.10462942871389599"/>
    <n v="1.7563052952569901E-2"/>
    <n v="2.97293170298803E-6"/>
    <n v="0.61834360222200602"/>
    <n v="0.171506040798802"/>
    <n v="0.244160069153425"/>
    <n v="0.76612384807601397"/>
    <n v="0.48615291633763402"/>
    <n v="0.15872271024538001"/>
  </r>
  <r>
    <x v="42"/>
    <n v="0.993610988934996"/>
    <n v="1.6034748304307601E-2"/>
    <n v="0.71178546659919895"/>
    <n v="0.104410628576856"/>
    <n v="1.77123571804889E-2"/>
    <n v="3.2302032857559701E-6"/>
    <n v="0.64122157585560902"/>
    <n v="0.206184032708566"/>
    <n v="0.24008620815531401"/>
    <n v="0.69216416740380704"/>
    <n v="0.47737050178740498"/>
    <n v="0.173203572683746"/>
  </r>
  <r>
    <x v="42"/>
    <n v="0.99357070909773204"/>
    <n v="1.53435253573064E-2"/>
    <n v="0.73301821800688305"/>
    <n v="0.103041033659884"/>
    <n v="1.7712720745978999E-2"/>
    <n v="2.9138598348950499E-6"/>
    <n v="0.57941566070879702"/>
    <n v="0.111661955354156"/>
    <n v="0.24569908330826701"/>
    <n v="0.70963339594603403"/>
    <n v="0.458163236470715"/>
    <n v="0.14462748697375399"/>
  </r>
  <r>
    <x v="42"/>
    <n v="0.99356895780045895"/>
    <n v="1.55149563577209E-2"/>
    <n v="0.73319308454717802"/>
    <n v="0.104408279189646"/>
    <n v="1.7711067388631301E-2"/>
    <n v="2.9265741044071299E-6"/>
    <n v="0.58449912493088496"/>
    <n v="0.11956781200781499"/>
    <n v="0.24787180917392601"/>
    <n v="0.69515053881030897"/>
    <n v="0.444368431465332"/>
    <n v="0.17675624471373799"/>
  </r>
  <r>
    <x v="42"/>
    <n v="0.99359697855681695"/>
    <n v="1.5330169724837001E-2"/>
    <n v="0.73171147009748105"/>
    <n v="0.10300272469951099"/>
    <n v="1.7711681987436001E-2"/>
    <n v="3.00302801259877E-6"/>
    <n v="0.58975718341347605"/>
    <n v="0.126647177337536"/>
    <n v="0.254480517015305"/>
    <n v="0.65776868693871604"/>
    <n v="0.38607335038213703"/>
    <n v="0.18305590677838099"/>
  </r>
  <r>
    <x v="42"/>
    <n v="0.99356020131409795"/>
    <n v="1.5634645776767001E-2"/>
    <n v="0.73030295997255401"/>
    <n v="0.10320971484911"/>
    <n v="1.7711768550647902E-2"/>
    <n v="2.91350109592988E-6"/>
    <n v="0.57948875146491596"/>
    <n v="0.111758258516929"/>
    <n v="0.24950135357316999"/>
    <n v="0.67810942644873395"/>
    <n v="0.429205268065669"/>
    <n v="0.18217978121442699"/>
  </r>
  <r>
    <x v="42"/>
    <n v="0.99358471947590998"/>
    <n v="1.55804213939896E-2"/>
    <n v="0.73043491190464005"/>
    <n v="0.10274294049511699"/>
    <n v="1.7712738058621402E-2"/>
    <n v="2.9127749330542202E-6"/>
    <n v="0.57943008456159095"/>
    <n v="0.111716783533353"/>
    <n v="0.245427492575059"/>
    <n v="0.76286598835982899"/>
    <n v="0.46327188730850599"/>
    <n v="0.151281633149808"/>
  </r>
  <r>
    <x v="42"/>
    <n v="0.99356545520591399"/>
    <n v="1.54851517061372E-2"/>
    <n v="0.72898568323486002"/>
    <n v="0.104386544874654"/>
    <n v="1.7712755371263801E-2"/>
    <n v="3.0033102180073299E-6"/>
    <n v="0.58961683336945903"/>
    <n v="0.12646033029328799"/>
    <n v="0.25067824675040201"/>
    <n v="0.69294208582962602"/>
    <n v="0.41782029465564602"/>
    <n v="0.16196115340425199"/>
  </r>
  <r>
    <x v="42"/>
    <n v="0.99358997336772703"/>
    <n v="1.5470276967027701E-2"/>
    <n v="0.73302146491092901"/>
    <n v="0.102372041622253"/>
    <n v="1.77115521426181E-2"/>
    <n v="3.1228775124196002E-6"/>
    <n v="0.62343837561595905"/>
    <n v="0.17911721483048201"/>
    <n v="0.24452219013103499"/>
    <n v="0.70508596675886204"/>
    <n v="0.46365821957553299"/>
    <n v="0.17563350298140201"/>
  </r>
  <r>
    <x v="42"/>
    <n v="0.99362499931317405"/>
    <n v="1.6065546076454901E-2"/>
    <n v="0.71038782667980804"/>
    <n v="0.101626697487065"/>
    <n v="1.77124177747373E-2"/>
    <n v="3.1666446465306901E-6"/>
    <n v="0.63136594471957996"/>
    <n v="0.191208151503691"/>
    <n v="0.246875976485499"/>
    <n v="0.70021483997168499"/>
    <n v="0.47434230745866601"/>
    <n v="0.14964321893888999"/>
  </r>
  <r>
    <x v="42"/>
    <n v="0.99359872985408904"/>
    <n v="1.5613635759508601E-2"/>
    <n v="0.73009962752001401"/>
    <n v="0.100901740000329"/>
    <n v="1.7712478368985599E-2"/>
    <n v="2.9132431160318502E-6"/>
    <n v="0.57944322368617995"/>
    <n v="0.11169420388069801"/>
    <n v="0.247600218440718"/>
    <n v="0.77212269553417801"/>
    <n v="0.45615849882524401"/>
    <n v="0.149125826965991"/>
  </r>
  <r>
    <x v="42"/>
    <n v="0.99359172466500001"/>
    <n v="1.5475253604519099E-2"/>
    <n v="0.73071170896534998"/>
    <n v="0.103055791735202"/>
    <n v="1.7712374493131299E-2"/>
    <n v="3.0040850099612502E-6"/>
    <n v="0.58971069172939306"/>
    <n v="0.12651248324685199"/>
    <n v="0.246061204285876"/>
    <n v="0.72580783408824101"/>
    <n v="0.44006668978532698"/>
    <n v="0.152633325534758"/>
  </r>
  <r>
    <x v="42"/>
    <n v="0.99364426358317004"/>
    <n v="1.5910564095154602E-2"/>
    <n v="0.70930091403684303"/>
    <n v="0.104549618108935"/>
    <n v="1.7712435087379699E-2"/>
    <n v="3.2669214620176502E-6"/>
    <n v="0.64605478574967501"/>
    <n v="0.21343930647602199"/>
    <n v="0.24443165988663201"/>
    <n v="0.71965235875910605"/>
    <n v="0.46845378054494002"/>
    <n v="0.159618887320775"/>
  </r>
  <r>
    <x v="42"/>
    <n v="0.99359872985408904"/>
    <n v="1.53983382559735E-2"/>
    <n v="0.73072005339033097"/>
    <n v="0.10295840339715399"/>
    <n v="1.7711751238005499E-2"/>
    <n v="2.9123968899238401E-6"/>
    <n v="0.57945419311963398"/>
    <n v="0.111722592829211"/>
    <n v="0.240538859377327"/>
    <n v="0.71959492853975005"/>
    <n v="0.51619966244604198"/>
    <n v="0.19712518096110701"/>
  </r>
  <r>
    <x v="42"/>
    <n v="0.99360748634045104"/>
    <n v="1.5997877783824499E-2"/>
    <n v="0.71128963703674497"/>
    <n v="0.10360251293386"/>
    <n v="1.7712123459816799E-2"/>
    <n v="3.2317529100699499E-6"/>
    <n v="0.64132473937819201"/>
    <n v="0.20633104906598601"/>
    <n v="0.25040665601719397"/>
    <n v="0.698439724100686"/>
    <n v="0.42353334091358502"/>
    <n v="0.17286672715555099"/>
  </r>
  <r>
    <x v="42"/>
    <n v="0.99356895780045895"/>
    <n v="1.5345747004789599E-2"/>
    <n v="0.73163626881212196"/>
    <n v="0.10414792947793799"/>
    <n v="1.7711733925363099E-2"/>
    <n v="2.9251658195984001E-6"/>
    <n v="0.58448682420877096"/>
    <n v="0.119626936586753"/>
    <n v="0.245427492575059"/>
    <n v="0.79370601615389402"/>
    <n v="0.47572572096766003"/>
    <n v="0.14880465406160001"/>
  </r>
  <r>
    <x v="42"/>
    <n v="0.99362850190771901"/>
    <n v="1.6066789316271701E-2"/>
    <n v="0.70996700772701304"/>
    <n v="0.10221816806103599"/>
    <n v="1.7711396328836601E-2"/>
    <n v="3.2666223225268101E-6"/>
    <n v="0.64601303932880605"/>
    <n v="0.213391559643033"/>
    <n v="0.248867641862353"/>
    <n v="0.75113456082414898"/>
    <n v="0.459183964579642"/>
    <n v="0.14325485667093099"/>
  </r>
  <r>
    <x v="42"/>
    <n v="0.99357946558409305"/>
    <n v="1.56418109577229E-2"/>
    <n v="0.73251027319581297"/>
    <n v="0.101896945636198"/>
    <n v="1.7711543486296898E-2"/>
    <n v="3.00700923347443E-6"/>
    <n v="0.60174684087941899"/>
    <n v="0.14599880494968701"/>
    <n v="0.24669491599669399"/>
    <n v="0.71092296541702404"/>
    <n v="0.45169911281512498"/>
    <n v="0.16321322643296099"/>
  </r>
  <r>
    <x v="42"/>
    <n v="0.99359872985408904"/>
    <n v="1.5400971864579401E-2"/>
    <n v="0.73236749664140399"/>
    <n v="0.103015285305571"/>
    <n v="1.77117425816843E-2"/>
    <n v="2.9264702198858702E-6"/>
    <n v="0.58454738468883605"/>
    <n v="0.11965181363614701"/>
    <n v="0.24669491599669399"/>
    <n v="0.65952291909358196"/>
    <n v="0.44481938810539201"/>
    <n v="0.18162198941361599"/>
  </r>
  <r>
    <x v="42"/>
    <n v="0.99360398374590597"/>
    <n v="1.5948482909565999E-2"/>
    <n v="0.71050317018450904"/>
    <n v="0.102369823849651"/>
    <n v="1.77120715218896E-2"/>
    <n v="3.2316128460004399E-6"/>
    <n v="0.64134258097284003"/>
    <n v="0.20630727906448901"/>
    <n v="0.24379794817581499"/>
    <n v="0.70839081483633703"/>
    <n v="0.479238631557656"/>
    <n v="0.16997626945814501"/>
  </r>
  <r>
    <x v="42"/>
    <n v="0.99362324801590196"/>
    <n v="1.59473941551703E-2"/>
    <n v="0.71065180966945096"/>
    <n v="0.10254574325824201"/>
    <n v="1.7712322555204201E-2"/>
    <n v="3.2662953960897201E-6"/>
    <n v="0.64594717958452996"/>
    <n v="0.21332140187751999"/>
    <n v="0.24705703697430401"/>
    <n v="0.71939131230748898"/>
    <n v="0.45704703663386997"/>
    <n v="0.15709705351462999"/>
  </r>
  <r>
    <x v="42"/>
    <n v="0.99356720650318697"/>
    <n v="1.54592349376492E-2"/>
    <n v="0.72858392756358403"/>
    <n v="0.104516541224245"/>
    <n v="1.7711907051787001E-2"/>
    <n v="3.0053722659367398E-6"/>
    <n v="0.60165834267592899"/>
    <n v="0.14588933019509301"/>
    <n v="0.24035779888852199"/>
    <n v="0.68004117019070098"/>
    <n v="0.51628724344465504"/>
    <n v="0.17416970077338101"/>
  </r>
  <r>
    <x v="42"/>
    <n v="0.99360923763772302"/>
    <n v="1.5882330045351299E-2"/>
    <n v="0.71292103468172796"/>
    <n v="0.103412413075938"/>
    <n v="1.7713118936753799E-2"/>
    <n v="3.2886490119826198E-6"/>
    <n v="0.64956647899163"/>
    <n v="0.218800710279728"/>
    <n v="0.245427492575059"/>
    <n v="0.71426958092675796"/>
    <n v="0.46574998842978499"/>
    <n v="0.15630050767468101"/>
  </r>
  <r>
    <x v="42"/>
    <n v="0.99362850190771901"/>
    <n v="1.59463017225502E-2"/>
    <n v="0.713886962350604"/>
    <n v="0.10191100870963"/>
    <n v="1.7711863770181E-2"/>
    <n v="3.2300506854856099E-6"/>
    <n v="0.64122011896457598"/>
    <n v="0.20615849530692401"/>
    <n v="0.24588014379707199"/>
    <n v="0.63268734386732794"/>
    <n v="0.44769030079760402"/>
    <n v="0.20184380206840899"/>
  </r>
  <r>
    <x v="42"/>
    <n v="0.993619745421357"/>
    <n v="1.6029745919246E-2"/>
    <n v="0.71045248760875102"/>
    <n v="0.105257035189651"/>
    <n v="1.7712166741422699E-2"/>
    <n v="3.1693507134710299E-6"/>
    <n v="0.631521605993423"/>
    <n v="0.19142811016084099"/>
    <n v="0.24379794817581499"/>
    <n v="0.71119445372670598"/>
    <n v="0.44840054542756902"/>
    <n v="0.169093224374746"/>
  </r>
  <r>
    <x v="42"/>
    <n v="0.99358647077318296"/>
    <n v="1.53971060508296E-2"/>
    <n v="0.73233316118078196"/>
    <n v="0.101071113988634"/>
    <n v="1.7712261960955801E-2"/>
    <n v="2.9260900893077201E-6"/>
    <n v="0.58451033312512801"/>
    <n v="0.119677037134974"/>
    <n v="0.25303203310486599"/>
    <n v="0.71996039357201502"/>
    <n v="0.39956667171307902"/>
    <n v="0.155417188714847"/>
  </r>
  <r>
    <x v="42"/>
    <n v="0.99358471947590998"/>
    <n v="1.5449399365844401E-2"/>
    <n v="0.73387280316951398"/>
    <n v="0.100943551895621"/>
    <n v="1.7711837801217399E-2"/>
    <n v="3.0026213422861798E-6"/>
    <n v="0.58963435412590504"/>
    <n v="0.12647797666011601"/>
    <n v="0.25194567017203601"/>
    <n v="0.68629062224241899"/>
    <n v="0.42367253810605299"/>
    <n v="0.16894833775545201"/>
  </r>
  <r>
    <x v="42"/>
    <n v="0.99362499931317405"/>
    <n v="1.5978636992459098E-2"/>
    <n v="0.70920113956955599"/>
    <n v="0.106332089521742"/>
    <n v="1.77090764347572E-2"/>
    <n v="3.28575469717849E-6"/>
    <n v="0.64938753727713805"/>
    <n v="0.218584789595585"/>
    <n v="0.241896813043363"/>
    <n v="0.708583989210534"/>
    <n v="0.45523978578125701"/>
    <n v="0.15621286638814"/>
  </r>
  <r>
    <x v="42"/>
    <n v="0.99356370390864202"/>
    <n v="1.5428764527465499E-2"/>
    <n v="0.73116286581064305"/>
    <n v="0.103744431757736"/>
    <n v="1.7712876559760501E-2"/>
    <n v="3.1242262181797498E-6"/>
    <n v="0.62354621463231397"/>
    <n v="0.17924210495139101"/>
    <n v="0.249591883817572"/>
    <n v="0.66325066242267905"/>
    <n v="0.43760645661740799"/>
    <n v="0.17196085866600699"/>
  </r>
  <r>
    <x v="42"/>
    <n v="0.99358997336772703"/>
    <n v="1.5378100665820099E-2"/>
    <n v="0.733057691644738"/>
    <n v="0.102819781720771"/>
    <n v="1.77116560184724E-2"/>
    <n v="3.0059996832932402E-6"/>
    <n v="0.60168576912319804"/>
    <n v="0.145899817777842"/>
    <n v="0.24778127892952301"/>
    <n v="0.74075013297881398"/>
    <n v="0.44820599763818902"/>
    <n v="0.14760026947309299"/>
  </r>
  <r>
    <x v="42"/>
    <n v="0.99357246039500402"/>
    <n v="1.54387435500184E-2"/>
    <n v="0.73199655784446804"/>
    <n v="0.103063216466129"/>
    <n v="1.77108509806015E-2"/>
    <n v="2.9115967693311499E-6"/>
    <n v="0.57946391271869302"/>
    <n v="0.111769034016286"/>
    <n v="0.25140248870562198"/>
    <n v="0.72104112588170999"/>
    <n v="0.41164684711563698"/>
    <n v="0.145187178199992"/>
  </r>
  <r>
    <x v="42"/>
    <n v="0.99363725839408101"/>
    <n v="1.6115591996416299E-2"/>
    <n v="0.70935334415444995"/>
    <n v="0.103373991225261"/>
    <n v="1.7711379016194299E-2"/>
    <n v="3.2670692936161499E-6"/>
    <n v="0.64609166946273"/>
    <n v="0.21353023717250599"/>
    <n v="0.24243999450977799"/>
    <n v="0.73132635607543095"/>
    <n v="0.47732026428542301"/>
    <n v="0.156494129438038"/>
  </r>
  <r>
    <x v="42"/>
    <n v="0.99361624282681305"/>
    <n v="1.62161105103589E-2"/>
    <n v="0.70979298016042303"/>
    <n v="0.10593800212576999"/>
    <n v="1.7711171264485601E-2"/>
    <n v="3.2325612933524202E-6"/>
    <n v="0.64129375060092197"/>
    <n v="0.20629462241597901"/>
    <n v="0.23881878473368001"/>
    <n v="0.65746587305484006"/>
    <n v="0.51551900451892096"/>
    <n v="0.203984338216667"/>
  </r>
  <r>
    <x v="42"/>
    <n v="0.99363200450226397"/>
    <n v="1.6211549512214599E-2"/>
    <n v="0.71032266087139195"/>
    <n v="0.10426544086713101"/>
    <n v="1.7563260704278501E-2"/>
    <n v="2.9735185650328402E-6"/>
    <n v="0.618313273259121"/>
    <n v="0.17143616661871899"/>
    <n v="0.24597067404147399"/>
    <n v="0.70775386149439201"/>
    <n v="0.455447872163669"/>
    <n v="0.17174743329909201"/>
  </r>
  <r>
    <x v="42"/>
    <n v="0.99355669871955299"/>
    <n v="1.54388870007665E-2"/>
    <n v="0.73148931144622198"/>
    <n v="0.103202609824649"/>
    <n v="1.77111626081645E-2"/>
    <n v="3.0045797222625302E-6"/>
    <n v="0.60163406848018497"/>
    <n v="0.14588348203603599"/>
    <n v="0.245608553063864"/>
    <n v="0.69062399333926505"/>
    <n v="0.45886514388773803"/>
    <n v="0.17129873344705199"/>
  </r>
  <r>
    <x v="42"/>
    <n v="0.99362675061044703"/>
    <n v="1.6117195702215401E-2"/>
    <n v="0.70921520247056802"/>
    <n v="0.103011435034292"/>
    <n v="1.7711604080545201E-2"/>
    <n v="3.1701778424223099E-6"/>
    <n v="0.631535277139186"/>
    <n v="0.19150411811889201"/>
    <n v="0.24669491599669399"/>
    <n v="0.62774834500272803"/>
    <n v="0.460377378740636"/>
    <n v="0.17810499785049"/>
  </r>
  <r>
    <x v="42"/>
    <n v="0.99356895780045895"/>
    <n v="1.5369449482242999E-2"/>
    <n v="0.730756372951612"/>
    <n v="0.105211202526367"/>
    <n v="1.77129977482572E-2"/>
    <n v="3.0074695114006801E-6"/>
    <n v="0.601815124474115"/>
    <n v="0.14610413077572401"/>
    <n v="0.24569908330826701"/>
    <n v="0.69468065519739697"/>
    <n v="0.47508620494783199"/>
    <n v="0.16677837770687801"/>
  </r>
  <r>
    <x v="43"/>
    <n v="0.99516964350738601"/>
    <n v="3.2640610581263198E-2"/>
    <n v="0.86700318700568502"/>
    <n v="0.170854839946457"/>
    <n v="1.78743688879178E-2"/>
    <n v="2.6265457167967099E-6"/>
    <n v="0.64184825868847795"/>
    <n v="0.163107814563859"/>
    <n v="0.27231497516258901"/>
    <n v="0.63199818123505802"/>
    <n v="0.50229251024448396"/>
    <n v="0.204897865489964"/>
  </r>
  <r>
    <x v="43"/>
    <n v="0.99519766426374401"/>
    <n v="3.2278912393743003E-2"/>
    <n v="0.86683083407127004"/>
    <n v="0.16974538596128899"/>
    <n v="1.7763784384690399E-2"/>
    <n v="2.61756071220141E-6"/>
    <n v="0.64183879970283797"/>
    <n v="0.16317328872669301"/>
    <n v="0.28082481813642002"/>
    <n v="0.70180722332654899"/>
    <n v="0.433193923708458"/>
    <n v="0.16617755438279599"/>
  </r>
  <r>
    <x v="43"/>
    <n v="0.99508558123831303"/>
    <n v="3.2155691879359398E-2"/>
    <n v="0.86427663179788805"/>
    <n v="0.17088721028423801"/>
    <n v="1.7871053516901301E-2"/>
    <n v="2.6385098641102998E-6"/>
    <n v="0.641575467287676"/>
    <n v="0.16316157941786799"/>
    <n v="0.28055322740321298"/>
    <n v="0.72373512526240003"/>
    <n v="0.41422033318749801"/>
    <n v="0.156281143420575"/>
  </r>
  <r>
    <x v="43"/>
    <n v="0.99513812015648395"/>
    <n v="3.2347419321516101E-2"/>
    <n v="0.86848886632917799"/>
    <n v="0.171877779175621"/>
    <n v="1.7807048678007899E-2"/>
    <n v="2.6799287758780799E-6"/>
    <n v="0.64244712115563096"/>
    <n v="0.16391604941853799"/>
    <n v="0.27765625958233398"/>
    <n v="0.701446979223317"/>
    <n v="0.45955655526794698"/>
    <n v="0.160404213059088"/>
  </r>
  <r>
    <x v="43"/>
    <n v="0.99519941556101599"/>
    <n v="3.2545848488365697E-2"/>
    <n v="0.86732898884409004"/>
    <n v="0.17034767993833899"/>
    <n v="1.7833199424328799E-2"/>
    <n v="2.62732662985552E-6"/>
    <n v="0.64201207846061303"/>
    <n v="0.16319000753183499"/>
    <n v="0.28326913473528598"/>
    <n v="0.67523269455191104"/>
    <n v="0.42733594435493999"/>
    <n v="0.16342975345666499"/>
  </r>
  <r>
    <x v="43"/>
    <n v="0.99507157086013498"/>
    <n v="3.2375267157766799E-2"/>
    <n v="0.87080092365842998"/>
    <n v="0.17228434546893301"/>
    <n v="1.7871520958245599E-2"/>
    <n v="2.7244275824742902E-6"/>
    <n v="0.64299935148665499"/>
    <n v="0.16537051848498499"/>
    <n v="0.26760740245366099"/>
    <n v="0.67711744993258705"/>
    <n v="0.52228987036876895"/>
    <n v="0.19714879320199699"/>
  </r>
  <r>
    <x v="43"/>
    <n v="0.99515388183193498"/>
    <n v="3.2578768595939799E-2"/>
    <n v="0.867822876756974"/>
    <n v="0.172634455953006"/>
    <n v="1.7869573285977401E-2"/>
    <n v="2.68060863567585E-6"/>
    <n v="0.64224256874280605"/>
    <n v="0.16417474432519"/>
    <n v="0.27847103178195598"/>
    <n v="0.70431326926207405"/>
    <n v="0.43115493242761299"/>
    <n v="0.167646658358925"/>
  </r>
  <r>
    <x v="43"/>
    <n v="0.99512235848103303"/>
    <n v="3.2472626077027202E-2"/>
    <n v="0.86874360387318295"/>
    <n v="0.17302472880822301"/>
    <n v="1.7703493107588401E-2"/>
    <n v="2.5990028543258299E-6"/>
    <n v="0.65472604477138996"/>
    <n v="0.182917538150937"/>
    <n v="0.27892368300396803"/>
    <n v="0.70572292010080795"/>
    <n v="0.46156429304190599"/>
    <n v="0.16656135888582299"/>
  </r>
  <r>
    <x v="43"/>
    <n v="0.99519766426374401"/>
    <n v="3.2258501927046997E-2"/>
    <n v="0.869036429574923"/>
    <n v="0.17319561242834999"/>
    <n v="1.78391895985936E-2"/>
    <n v="2.6252208611796799E-6"/>
    <n v="0.64202187630114305"/>
    <n v="0.16320496887215499"/>
    <n v="0.27177179369617399"/>
    <n v="0.722393346501087"/>
    <n v="0.49675400274968601"/>
    <n v="0.16736261258969301"/>
  </r>
  <r>
    <x v="43"/>
    <n v="0.99516614091284095"/>
    <n v="3.2413425056758399E-2"/>
    <n v="0.86669790506732003"/>
    <n v="0.17309968516548299"/>
    <n v="1.77645547972765E-2"/>
    <n v="2.61776295452893E-6"/>
    <n v="0.64186530563470301"/>
    <n v="0.163219285946238"/>
    <n v="0.28145852984723702"/>
    <n v="0.72241945114624895"/>
    <n v="0.41414087332300198"/>
    <n v="0.15324076475540499"/>
  </r>
  <r>
    <x v="43"/>
    <n v="0.99510309421103704"/>
    <n v="3.2424073516135798E-2"/>
    <n v="0.87044890314457901"/>
    <n v="0.173755085432378"/>
    <n v="1.7874083229318501E-2"/>
    <n v="2.6802255915655198E-6"/>
    <n v="0.64234731779196796"/>
    <n v="0.16382707794101201"/>
    <n v="0.281730120580444"/>
    <n v="0.73771677321102103"/>
    <n v="0.41853555984984298"/>
    <n v="0.15093093405318"/>
  </r>
  <r>
    <x v="43"/>
    <n v="0.99517314610193097"/>
    <n v="3.2462864069708601E-2"/>
    <n v="0.86801909922720999"/>
    <n v="0.17393224793732201"/>
    <n v="1.7922342219963701E-2"/>
    <n v="2.6776884999717502E-6"/>
    <n v="0.64100645736537198"/>
    <n v="0.16131225277698399"/>
    <n v="0.27937633422598102"/>
    <n v="0.754663908850014"/>
    <n v="0.42518781162318797"/>
    <n v="0.14681561985764299"/>
  </r>
  <r>
    <x v="43"/>
    <n v="0.99508382994104105"/>
    <n v="3.2191381689838802E-2"/>
    <n v="0.87530698155073905"/>
    <n v="0.17529880624635699"/>
    <n v="1.7839977323822101E-2"/>
    <n v="2.6798188632117702E-6"/>
    <n v="0.64251077345792196"/>
    <n v="0.163893925198171"/>
    <n v="0.27177179369617399"/>
    <n v="0.71772061501713702"/>
    <n v="0.48071947848802699"/>
    <n v="0.158862916125877"/>
  </r>
  <r>
    <x v="43"/>
    <n v="0.99507682475195103"/>
    <n v="3.2385459517329802E-2"/>
    <n v="0.87008797665490301"/>
    <n v="0.173254659757899"/>
    <n v="1.7923026069337801E-2"/>
    <n v="2.70952201650376E-6"/>
    <n v="0.64224475396541403"/>
    <n v="0.16391276371538799"/>
    <n v="0.28625663280056701"/>
    <n v="0.74775661974022201"/>
    <n v="0.41452755432331301"/>
    <n v="0.148868699952105"/>
  </r>
  <r>
    <x v="43"/>
    <n v="0.99510309421103704"/>
    <n v="3.2183756730844303E-2"/>
    <n v="0.86640970446961696"/>
    <n v="0.172168807153187"/>
    <n v="1.7832913765729499E-2"/>
    <n v="2.73516263324271E-6"/>
    <n v="0.64309773587376595"/>
    <n v="0.16480964542409399"/>
    <n v="0.28037216691440803"/>
    <n v="0.63833116815129198"/>
    <n v="0.43902617815617301"/>
    <n v="0.17472212047535099"/>
  </r>
  <r>
    <x v="43"/>
    <n v="0.99519941556101599"/>
    <n v="3.2534655651790402E-2"/>
    <n v="0.86874111220917705"/>
    <n v="0.17032287367447699"/>
    <n v="1.7838471123934701E-2"/>
    <n v="2.6251700533563501E-6"/>
    <n v="0.64202935827094698"/>
    <n v="0.16320920509468601"/>
    <n v="0.276932017627114"/>
    <n v="0.66490047599689905"/>
    <n v="0.44321014119521401"/>
    <n v="0.179743736526844"/>
  </r>
  <r>
    <x v="43"/>
    <n v="0.99509433772467504"/>
    <n v="3.2349184869184998E-2"/>
    <n v="0.87233148397111104"/>
    <n v="0.173705848061428"/>
    <n v="1.7763593945624202E-2"/>
    <n v="2.6562949264249E-6"/>
    <n v="0.642497161467661"/>
    <n v="0.16418023167817"/>
    <n v="0.27186232394057702"/>
    <n v="0.75391209506935597"/>
    <n v="0.49325815405948198"/>
    <n v="0.155999359370424"/>
  </r>
  <r>
    <x v="43"/>
    <n v="0.99507157086013498"/>
    <n v="3.2442424177218099E-2"/>
    <n v="0.86509507750247405"/>
    <n v="0.17141605571324001"/>
    <n v="1.7817029416342198E-2"/>
    <n v="2.6867757725061802E-6"/>
    <n v="0.64279663664765796"/>
    <n v="0.16503437201332799"/>
    <n v="0.27810891080434602"/>
    <n v="0.71243703483640397"/>
    <n v="0.47398488514477499"/>
    <n v="0.168865064203406"/>
  </r>
  <r>
    <x v="43"/>
    <n v="0.99509608902194702"/>
    <n v="3.23865556281741E-2"/>
    <n v="0.87067390100710895"/>
    <n v="0.17237649410339501"/>
    <n v="1.77604517010315E-2"/>
    <n v="2.69885688987937E-6"/>
    <n v="0.64304110727195696"/>
    <n v="0.16522957648080799"/>
    <n v="0.27575512444988198"/>
    <n v="0.773485358011619"/>
    <n v="0.48052024279454097"/>
    <n v="0.15151939385611801"/>
  </r>
  <r>
    <x v="43"/>
    <n v="0.99512060718376005"/>
    <n v="3.2127836686659902E-2"/>
    <n v="0.86262424116870295"/>
    <n v="0.170379819384648"/>
    <n v="1.7807256429716499E-2"/>
    <n v="2.6341063342757099E-6"/>
    <n v="0.64188666681754603"/>
    <n v="0.16306429877793199"/>
    <n v="0.27602671518309002"/>
    <n v="0.69911844487489105"/>
    <n v="0.49519184062724397"/>
    <n v="0.17698468253528299"/>
  </r>
  <r>
    <x v="43"/>
    <n v="0.99511710458921598"/>
    <n v="3.2203968573427499E-2"/>
    <n v="0.873578361379582"/>
    <n v="0.175198665513183"/>
    <n v="1.7873953384500599E-2"/>
    <n v="2.6789314822017399E-6"/>
    <n v="0.64234077124636102"/>
    <n v="0.16381568004056299"/>
    <n v="0.27801838055994399"/>
    <n v="0.74295858595949604"/>
    <n v="0.46724946277284402"/>
    <n v="0.162906035980423"/>
  </r>
  <r>
    <x v="43"/>
    <n v="0.995106596805582"/>
    <n v="3.23117883626255E-2"/>
    <n v="0.866811535061216"/>
    <n v="0.17110514181129699"/>
    <n v="1.7805637697653601E-2"/>
    <n v="2.63422872601711E-6"/>
    <n v="0.64187543600689201"/>
    <n v="0.163047939640908"/>
    <n v="0.27874262251516302"/>
    <n v="0.69676380588130304"/>
    <n v="0.43075367847606999"/>
    <n v="0.14942603204263299"/>
  </r>
  <r>
    <x v="43"/>
    <n v="0.99509083513013097"/>
    <n v="3.2194765656204001E-2"/>
    <n v="0.87064710738083795"/>
    <n v="0.173592217462811"/>
    <n v="1.7843708198255901E-2"/>
    <n v="2.7317940171962601E-6"/>
    <n v="0.64311511481514905"/>
    <n v="0.164813011692446"/>
    <n v="0.281096408869627"/>
    <n v="0.69758871266841405"/>
    <n v="0.44540550583015198"/>
    <n v="0.149973334534696"/>
  </r>
  <r>
    <x v="43"/>
    <n v="0.99510484550830902"/>
    <n v="3.2013054018843197E-2"/>
    <n v="0.87268506858039196"/>
    <n v="0.17453605265668801"/>
    <n v="1.7760520951601098E-2"/>
    <n v="2.6981651186271899E-6"/>
    <n v="0.64306351774357295"/>
    <n v="0.16526123170055401"/>
    <n v="0.27955739471478502"/>
    <n v="0.75420446709516997"/>
    <n v="0.43468654966230003"/>
    <n v="0.15076082326843701"/>
  </r>
  <r>
    <x v="43"/>
    <n v="0.99522043112828396"/>
    <n v="3.2481144844529103E-2"/>
    <n v="0.86571174668098505"/>
    <n v="0.169541128266156"/>
    <n v="1.78498714989445E-2"/>
    <n v="2.7373503415358301E-6"/>
    <n v="0.64311152315785303"/>
    <n v="0.16486163574409499"/>
    <n v="0.28227330204685902"/>
    <n v="0.69247220221671502"/>
    <n v="0.42200737224139701"/>
    <n v="0.178647332019819"/>
  </r>
  <r>
    <x v="43"/>
    <n v="0.99518190258829198"/>
    <n v="3.2346646894411003E-2"/>
    <n v="0.86977412641146701"/>
    <n v="0.170227081480649"/>
    <n v="1.7843985200533999E-2"/>
    <n v="2.7328944046388599E-6"/>
    <n v="0.64315537480031504"/>
    <n v="0.164863432447476"/>
    <n v="0.279647924959188"/>
    <n v="0.66097955829360699"/>
    <n v="0.42794749137564297"/>
    <n v="0.17073157042513501"/>
  </r>
  <r>
    <x v="43"/>
    <n v="0.99510309421103704"/>
    <n v="3.2404321451591299E-2"/>
    <n v="0.86858906121739499"/>
    <n v="0.172347137861807"/>
    <n v="1.7874819016619799E-2"/>
    <n v="2.6800862904971601E-6"/>
    <n v="0.64234326714430201"/>
    <n v="0.16381523177624599"/>
    <n v="0.28290701375767602"/>
    <n v="0.78259065824402996"/>
    <n v="0.42668357504190202"/>
    <n v="0.138962735540893"/>
  </r>
  <r>
    <x v="43"/>
    <n v="0.99511885588648796"/>
    <n v="3.2870065570167403E-2"/>
    <n v="0.86982499613632003"/>
    <n v="0.17234534324223599"/>
    <n v="1.7639998991645301E-2"/>
    <n v="2.4901285457560699E-6"/>
    <n v="0.65367291253702597"/>
    <n v="0.181193754678041"/>
    <n v="0.27530247322786999"/>
    <n v="0.62537282229301205"/>
    <n v="0.47312505416914402"/>
    <n v="0.18525650695450299"/>
  </r>
  <r>
    <x v="43"/>
    <n v="0.99515388183193498"/>
    <n v="3.24938347183985E-2"/>
    <n v="0.86842010215265497"/>
    <n v="0.172297854661844"/>
    <n v="1.7806918833190001E-2"/>
    <n v="2.7278347512147901E-6"/>
    <n v="0.64310362284163602"/>
    <n v="0.16492601306544699"/>
    <n v="0.27711307811591901"/>
    <n v="0.70864664035892"/>
    <n v="0.48443985591090599"/>
    <n v="0.17973574071554199"/>
  </r>
  <r>
    <x v="43"/>
    <n v="0.995106596805582"/>
    <n v="3.2292036298081001E-2"/>
    <n v="0.86386798567062695"/>
    <n v="0.170756839647141"/>
    <n v="1.7843197475305501E-2"/>
    <n v="2.6255371987188101E-6"/>
    <n v="0.64205506828063197"/>
    <n v="0.163218182571888"/>
    <n v="0.28019110642560302"/>
    <n v="0.77439379966324895"/>
    <n v="0.43858706206071602"/>
    <n v="0.14216104658378001"/>
  </r>
  <r>
    <x v="43"/>
    <n v="0.99512410977830501"/>
    <n v="3.2086585401023701E-2"/>
    <n v="0.87378111712683004"/>
    <n v="0.175400281478822"/>
    <n v="1.7807974904375402E-2"/>
    <n v="2.7272312512113799E-6"/>
    <n v="0.64309195576049705"/>
    <n v="0.16491018183443801"/>
    <n v="0.277565729337931"/>
    <n v="0.67213146270669699"/>
    <n v="0.47276800876636499"/>
    <n v="0.16412305087694001"/>
  </r>
  <r>
    <x v="43"/>
    <n v="0.99509784031922"/>
    <n v="3.2616834539323597E-2"/>
    <n v="0.86868817022906597"/>
    <n v="0.172376738649059"/>
    <n v="1.7871746022596599E-2"/>
    <n v="2.6724401305644599E-6"/>
    <n v="0.64146885389476205"/>
    <n v="0.162901291234401"/>
    <n v="0.28761458646660398"/>
    <n v="0.68037530964877202"/>
    <n v="0.38992895032717301"/>
    <n v="0.161416119487337"/>
  </r>
  <r>
    <x v="43"/>
    <n v="0.99511885588648796"/>
    <n v="3.2678470544085701E-2"/>
    <n v="0.86910525316838805"/>
    <n v="0.170851293189309"/>
    <n v="1.7703856673078399E-2"/>
    <n v="2.6007018938117002E-6"/>
    <n v="0.65475412436542202"/>
    <n v="0.18295547622939601"/>
    <n v="0.27973845520358998"/>
    <n v="0.66213860453878903"/>
    <n v="0.44278580123815803"/>
    <n v="0.157118348302523"/>
  </r>
  <r>
    <x v="43"/>
    <n v="0.99519241037192696"/>
    <n v="3.2536792700114503E-2"/>
    <n v="0.86647290102138397"/>
    <n v="0.17137121127773899"/>
    <n v="1.78334504576434E-2"/>
    <n v="2.6269589618851999E-6"/>
    <n v="0.641996383099107"/>
    <n v="0.16316572056819301"/>
    <n v="0.27593618493868699"/>
    <n v="0.66223258126136997"/>
    <n v="0.48606573101441303"/>
    <n v="0.203822859240788"/>
  </r>
  <r>
    <x v="43"/>
    <n v="0.99510834810285398"/>
    <n v="3.2193750466294503E-2"/>
    <n v="0.86598720317248301"/>
    <n v="0.171781708621984"/>
    <n v="1.78407996743353E-2"/>
    <n v="2.7396335776812802E-6"/>
    <n v="0.64316792404067602"/>
    <n v="0.16490141066648201"/>
    <n v="0.28154906009163999"/>
    <n v="0.68515768064240001"/>
    <n v="0.44443915670607897"/>
    <n v="0.17628579555248999"/>
  </r>
  <r>
    <x v="43"/>
    <n v="0.99514687664284496"/>
    <n v="3.2336255910735301E-2"/>
    <n v="0.86663035164942204"/>
    <n v="0.17403607625965301"/>
    <n v="1.7832515574954601E-2"/>
    <n v="2.6270585123208299E-6"/>
    <n v="0.64201396699202395"/>
    <n v="0.16319337725309899"/>
    <n v="0.27729413860472402"/>
    <n v="0.72713917099149095"/>
    <n v="0.46292155842607102"/>
    <n v="0.16235943150579099"/>
  </r>
  <r>
    <x v="43"/>
    <n v="0.99508558123831303"/>
    <n v="3.2332802058108401E-2"/>
    <n v="0.87455618448492001"/>
    <n v="0.17661233535682999"/>
    <n v="1.7922610565920601E-2"/>
    <n v="2.7093348965779598E-6"/>
    <n v="0.64223141958235197"/>
    <n v="0.16391702670839201"/>
    <n v="0.27503088249466301"/>
    <n v="0.66690531274531994"/>
    <n v="0.49959677640731998"/>
    <n v="0.186846375274065"/>
  </r>
  <r>
    <x v="43"/>
    <n v="0.99510309421103704"/>
    <n v="3.23016107159598E-2"/>
    <n v="0.86555880061457102"/>
    <n v="0.17263445299362201"/>
    <n v="1.7844972021149898E-2"/>
    <n v="2.62490599093867E-6"/>
    <n v="0.64206487622957797"/>
    <n v="0.16322622196242001"/>
    <n v="0.27394451956183302"/>
    <n v="0.74004530755944697"/>
    <n v="0.48144297341542902"/>
    <n v="0.15742836665022999"/>
  </r>
  <r>
    <x v="43"/>
    <n v="0.99518715648011002"/>
    <n v="3.2556956725781801E-2"/>
    <n v="0.86590087305084495"/>
    <n v="0.17029026285229601"/>
    <n v="1.7807273742358899E-2"/>
    <n v="2.7282372725301699E-6"/>
    <n v="0.64310248492004196"/>
    <n v="0.16494064054607299"/>
    <n v="0.269870658563723"/>
    <n v="0.706934175636313"/>
    <n v="0.51773192371865595"/>
    <n v="0.17540830374045599"/>
  </r>
  <r>
    <x v="43"/>
    <n v="0.99512936367012195"/>
    <n v="3.2611317202858703E-2"/>
    <n v="0.86593338606621595"/>
    <n v="0.17090214152983199"/>
    <n v="1.7842989723596901E-2"/>
    <n v="2.6251405665466002E-6"/>
    <n v="0.64206517988856804"/>
    <n v="0.16323574069615701"/>
    <n v="0.27620777567189497"/>
    <n v="0.76633268523730702"/>
    <n v="0.47911465542216403"/>
    <n v="0.16562881329281401"/>
  </r>
  <r>
    <x v="43"/>
    <n v="0.99513812015648395"/>
    <n v="3.2395482678574401E-2"/>
    <n v="0.86867108584257702"/>
    <n v="0.172750668965618"/>
    <n v="1.7833389863394999E-2"/>
    <n v="2.6269746191413299E-6"/>
    <n v="0.64201494532949699"/>
    <n v="0.16318470787739101"/>
    <n v="0.27494035225025998"/>
    <n v="0.68416570412625299"/>
    <n v="0.485474393427137"/>
    <n v="0.17915926371520599"/>
  </r>
  <r>
    <x v="43"/>
    <n v="0.99511009940012596"/>
    <n v="3.2183028442430803E-2"/>
    <n v="0.87259974614958902"/>
    <n v="0.17372363965773199"/>
    <n v="1.7922991444053099E-2"/>
    <n v="2.6595841468674899E-6"/>
    <n v="0.64167576366498402"/>
    <n v="0.163101046969061"/>
    <n v="0.28118693911402998"/>
    <n v="0.75660609445004701"/>
    <n v="0.45304453825169999"/>
    <n v="0.15822906328244099"/>
  </r>
  <r>
    <x v="43"/>
    <n v="0.99512060718376005"/>
    <n v="3.28066493048393E-2"/>
    <n v="0.86766345523278399"/>
    <n v="0.17121230499440401"/>
    <n v="1.7874360231596598E-2"/>
    <n v="2.7332872025918398E-6"/>
    <n v="0.64292553019127496"/>
    <n v="0.16470639343474"/>
    <n v="0.28245436253566403"/>
    <n v="0.71784591731391401"/>
    <n v="0.42666026327960199"/>
    <n v="0.14990285126845501"/>
  </r>
  <r>
    <x v="43"/>
    <n v="0.99508207864376896"/>
    <n v="3.23666490782085E-2"/>
    <n v="0.87063340921793897"/>
    <n v="0.17450917543828801"/>
    <n v="1.7816371535931599E-2"/>
    <n v="2.6499889152004099E-6"/>
    <n v="0.64169312258636702"/>
    <n v="0.163252623167193"/>
    <n v="0.27575512444988198"/>
    <n v="0.744514422811135"/>
    <n v="0.50654272212558704"/>
    <n v="0.180950003196373"/>
  </r>
  <r>
    <x v="43"/>
    <n v="0.99507682475195103"/>
    <n v="3.2359123431270398E-2"/>
    <n v="0.86977854166580704"/>
    <n v="0.173042615964206"/>
    <n v="1.7851715295358402E-2"/>
    <n v="2.7389705628852402E-6"/>
    <n v="0.64310019254193795"/>
    <n v="0.16483261222069101"/>
    <n v="0.28580398157855502"/>
    <n v="0.75219963034674897"/>
    <n v="0.40569930094650097"/>
    <n v="0.151705102508085"/>
  </r>
  <r>
    <x v="43"/>
    <n v="0.99511185069739805"/>
    <n v="3.2326368843790199E-2"/>
    <n v="0.87234339149083595"/>
    <n v="0.175064997436258"/>
    <n v="1.7833770741527501E-2"/>
    <n v="2.62722583029318E-6"/>
    <n v="0.64200505355458803"/>
    <n v="0.16317904100429201"/>
    <n v="0.28145852984723702"/>
    <n v="0.70092488632008298"/>
    <n v="0.425754180932083"/>
    <n v="0.168737437108926"/>
  </r>
  <r>
    <x v="43"/>
    <n v="0.99518365388556496"/>
    <n v="3.2331819972217499E-2"/>
    <n v="0.86813736672601705"/>
    <n v="0.17257070201615901"/>
    <n v="1.78713391755006E-2"/>
    <n v="2.7252243973438599E-6"/>
    <n v="0.64299698283892004"/>
    <n v="0.165382586987737"/>
    <n v="0.27077596100774698"/>
    <n v="0.70523737370079997"/>
    <n v="0.51874422872787396"/>
    <n v="0.18843547660371199"/>
  </r>
  <r>
    <x v="43"/>
    <n v="0.99512060718376005"/>
    <n v="3.2684844906814899E-2"/>
    <n v="0.872466827120709"/>
    <n v="0.172499055524512"/>
    <n v="1.77464457733429E-2"/>
    <n v="2.6065877200864999E-6"/>
    <n v="0.65463863741777395"/>
    <n v="0.18309965502425399"/>
    <n v="0.28227330204685902"/>
    <n v="0.75882498928879305"/>
    <n v="0.45262425249750698"/>
    <n v="0.14332541882376801"/>
  </r>
  <r>
    <x v="43"/>
    <n v="0.99511360199467103"/>
    <n v="3.2166840577242797E-2"/>
    <n v="0.86212073353451202"/>
    <n v="0.170740378901058"/>
    <n v="1.79237012623908E-2"/>
    <n v="2.65689999835883E-6"/>
    <n v="0.641824494066078"/>
    <n v="0.163220499022596"/>
    <n v="0.27982898544799301"/>
    <n v="0.74459795767565395"/>
    <n v="0.44113027048377901"/>
    <n v="0.16106800458784001"/>
  </r>
  <r>
    <x v="43"/>
    <n v="0.99515388183193498"/>
    <n v="3.2393757591373001E-2"/>
    <n v="0.868684814452233"/>
    <n v="0.175024622299042"/>
    <n v="1.7815081744074E-2"/>
    <n v="2.6494591227433201E-6"/>
    <n v="0.64166866202442896"/>
    <n v="0.16322037753035201"/>
    <n v="0.28118693911402998"/>
    <n v="0.67343147403575099"/>
    <n v="0.41546822560640401"/>
    <n v="0.17243961790065401"/>
  </r>
  <r>
    <x v="43"/>
    <n v="0.99508733253558601"/>
    <n v="3.2418912967428798E-2"/>
    <n v="0.87224059321730596"/>
    <n v="0.175042684134045"/>
    <n v="1.7924610176116001E-2"/>
    <n v="2.6829896729767901E-6"/>
    <n v="0.64111197378049301"/>
    <n v="0.16140866813242799"/>
    <n v="0.28001004593679801"/>
    <n v="0.75716995478553994"/>
    <n v="0.45262606777470299"/>
    <n v="0.14140813985299"/>
  </r>
  <r>
    <x v="43"/>
    <n v="0.995188907777382"/>
    <n v="3.2530925932340103E-2"/>
    <n v="0.86829145995631296"/>
    <n v="0.173382761550952"/>
    <n v="1.7875035424649601E-2"/>
    <n v="2.6256176907412901E-6"/>
    <n v="0.64185826108751898"/>
    <n v="0.16311468799440201"/>
    <n v="0.27620777567189497"/>
    <n v="0.700914444462018"/>
    <n v="0.469508615103224"/>
    <n v="0.17391779605388499"/>
  </r>
  <r>
    <x v="43"/>
    <n v="0.99519241037192696"/>
    <n v="3.2543376721629297E-2"/>
    <n v="0.86535522461143399"/>
    <n v="0.169327173487724"/>
    <n v="1.78442622028121E-2"/>
    <n v="2.73252864198189E-6"/>
    <n v="0.64313990535739396"/>
    <n v="0.164844457391608"/>
    <n v="0.274849822005858"/>
    <n v="0.74627909682406801"/>
    <n v="0.493862690273979"/>
    <n v="0.147583948224705"/>
  </r>
  <r>
    <x v="43"/>
    <n v="0.99512586107557799"/>
    <n v="3.25400037899371E-2"/>
    <n v="0.870517206858481"/>
    <n v="0.17154118140111599"/>
    <n v="1.76394363307678E-2"/>
    <n v="2.4907508568124202E-6"/>
    <n v="0.65367448239130899"/>
    <n v="0.18120681162576199"/>
    <n v="0.27294868687340601"/>
    <n v="0.646700317390142"/>
    <n v="0.48953833935027302"/>
    <n v="0.18767357358561601"/>
  </r>
  <r>
    <x v="43"/>
    <n v="0.99507857604922401"/>
    <n v="3.1944208694433797E-2"/>
    <n v="0.86383393224395399"/>
    <n v="0.17217400698195001"/>
    <n v="1.7923562761251701E-2"/>
    <n v="2.7130094181102801E-6"/>
    <n v="0.64324265846332895"/>
    <n v="0.16562520549031701"/>
    <n v="0.27765625958233398"/>
    <n v="0.64070146993197796"/>
    <n v="0.47876269997672899"/>
    <n v="0.189099636634981"/>
  </r>
  <r>
    <x v="43"/>
    <n v="0.99516964350738601"/>
    <n v="3.24081946217896E-2"/>
    <n v="0.86706998254397805"/>
    <n v="0.171202709028867"/>
    <n v="1.77645547972765E-2"/>
    <n v="2.6169613746391901E-6"/>
    <n v="0.64184303410809695"/>
    <n v="0.16316700722455299"/>
    <n v="0.29051155428748299"/>
    <n v="0.55158021134984103"/>
    <n v="0.39295912367732899"/>
    <n v="0.21348249492507301"/>
  </r>
  <r>
    <x v="43"/>
    <n v="0.995188907777382"/>
    <n v="3.2584914908761801E-2"/>
    <n v="0.86617059330403501"/>
    <n v="0.17060769716150401"/>
    <n v="1.7816388848574002E-2"/>
    <n v="2.6501073403907501E-6"/>
    <n v="0.64167293623912203"/>
    <n v="0.163237615631697"/>
    <n v="0.28308807424648103"/>
    <n v="0.65556023395803298"/>
    <n v="0.42259265555805497"/>
    <n v="0.18497815909603901"/>
  </r>
  <r>
    <x v="43"/>
    <n v="0.99512060718376005"/>
    <n v="3.2543288444245901E-2"/>
    <n v="0.87182380401472404"/>
    <n v="0.172967697442374"/>
    <n v="1.7874117854603199E-2"/>
    <n v="2.7336640117317202E-6"/>
    <n v="0.64291982205757203"/>
    <n v="0.16469760852474899"/>
    <n v="0.28290701375767602"/>
    <n v="0.72091060265590101"/>
    <n v="0.41796734917149497"/>
    <n v="0.15553312320967499"/>
  </r>
  <r>
    <x v="43"/>
    <n v="0.99511185069739805"/>
    <n v="3.2450806850420497E-2"/>
    <n v="0.87033755851930095"/>
    <n v="0.17252554327669301"/>
    <n v="1.7843318663802201E-2"/>
    <n v="2.7328169641360801E-6"/>
    <n v="0.64315305211093399"/>
    <n v="0.164857722060546"/>
    <n v="0.28046269715881"/>
    <n v="0.66748483586790996"/>
    <n v="0.428934761855438"/>
    <n v="0.15710954257103099"/>
  </r>
  <r>
    <x v="43"/>
    <n v="0.99513812015648395"/>
    <n v="3.22262733256432E-2"/>
    <n v="0.865158440691291"/>
    <n v="0.16977979820196501"/>
    <n v="1.7838566343467799E-2"/>
    <n v="2.7402727365548299E-6"/>
    <n v="0.64316301257165898"/>
    <n v="0.16489259124549899"/>
    <n v="0.27883315275956599"/>
    <n v="0.63816409842225796"/>
    <n v="0.42306957648592503"/>
    <n v="0.16930767006351699"/>
  </r>
  <r>
    <x v="43"/>
    <n v="0.99510834810285398"/>
    <n v="3.2346499765438602E-2"/>
    <n v="0.869887853417738"/>
    <n v="0.17320204724314101"/>
    <n v="1.78322991669248E-2"/>
    <n v="2.62752102092734E-6"/>
    <n v="0.64200598811204002"/>
    <n v="0.16317614589672999"/>
    <n v="0.27475929176145503"/>
    <n v="0.68409261111980102"/>
    <n v="0.477598162660265"/>
    <n v="0.192508451212481"/>
  </r>
  <r>
    <x v="43"/>
    <n v="0.99514512534557298"/>
    <n v="3.26933747089896E-2"/>
    <n v="0.87035918337165996"/>
    <n v="0.172608879752503"/>
    <n v="1.76654399196285E-2"/>
    <n v="2.5847610744702399E-6"/>
    <n v="0.65492478863929704"/>
    <n v="0.18308539362173001"/>
    <n v="0.27883315275956599"/>
    <n v="0.74376782995950996"/>
    <n v="0.44422545344693998"/>
    <n v="0.16694197302201799"/>
  </r>
  <r>
    <x v="43"/>
    <n v="0.99511185069739805"/>
    <n v="3.2169669131737098E-2"/>
    <n v="0.86857131263099596"/>
    <n v="0.17464592860879999"/>
    <n v="1.78066677998754E-2"/>
    <n v="2.6334251612734E-6"/>
    <n v="0.64189094666264401"/>
    <n v="0.16307048541425301"/>
    <n v="0.27602671518309002"/>
    <n v="0.76079850046302"/>
    <n v="0.46830410919338"/>
    <n v="0.15325951281483"/>
  </r>
  <r>
    <x v="43"/>
    <n v="0.99510834810285398"/>
    <n v="3.2703353731542602E-2"/>
    <n v="0.86688738767265205"/>
    <n v="0.171667293445185"/>
    <n v="1.7695494666807001E-2"/>
    <n v="2.5255120113645899E-6"/>
    <n v="0.65311805687491298"/>
    <n v="0.180885544697235"/>
    <n v="0.27656989664950399"/>
    <n v="0.76612384807601397"/>
    <n v="0.48615291633763402"/>
    <n v="0.15872271024538001"/>
  </r>
  <r>
    <x v="43"/>
    <n v="0.99519065907465398"/>
    <n v="3.2532544351036502E-2"/>
    <n v="0.86576871239122899"/>
    <n v="0.16937974628960201"/>
    <n v="1.78505120667127E-2"/>
    <n v="2.7371233997197801E-6"/>
    <n v="0.64310132204919201"/>
    <n v="0.164861623066587"/>
    <n v="0.27249603565139402"/>
    <n v="0.69216416740380704"/>
    <n v="0.47737050178740498"/>
    <n v="0.173203572683746"/>
  </r>
  <r>
    <x v="43"/>
    <n v="0.99508382994104105"/>
    <n v="3.2136075909114298E-2"/>
    <n v="0.86504718528522395"/>
    <n v="0.17212895239015"/>
    <n v="1.7840141793924801E-2"/>
    <n v="2.7408873291276999E-6"/>
    <n v="0.64317970799740398"/>
    <n v="0.16490346366563499"/>
    <n v="0.27810891080434602"/>
    <n v="0.70963339594603403"/>
    <n v="0.458163236470715"/>
    <n v="0.14462748697375399"/>
  </r>
  <r>
    <x v="43"/>
    <n v="0.99514162275102902"/>
    <n v="3.2625419514863099E-2"/>
    <n v="0.86795663023824199"/>
    <n v="0.17214118647875601"/>
    <n v="1.7849568527702801E-2"/>
    <n v="2.6845152483975398E-6"/>
    <n v="0.64252542932270296"/>
    <n v="0.163979190033816"/>
    <n v="0.280281636670005"/>
    <n v="0.69515053881030897"/>
    <n v="0.444368431465332"/>
    <n v="0.17675624471373799"/>
  </r>
  <r>
    <x v="43"/>
    <n v="0.99511885588648796"/>
    <n v="3.2211663418683999E-2"/>
    <n v="0.866729141918818"/>
    <n v="0.17140939721736501"/>
    <n v="1.79237618566392E-2"/>
    <n v="2.6580336388188399E-6"/>
    <n v="0.64182283672116802"/>
    <n v="0.163206753598551"/>
    <n v="0.28689034451138401"/>
    <n v="0.65776868693871604"/>
    <n v="0.38607335038213703"/>
    <n v="0.18305590677838099"/>
  </r>
  <r>
    <x v="43"/>
    <n v="0.99507682475195103"/>
    <n v="3.2276164760183503E-2"/>
    <n v="0.86460577868508404"/>
    <n v="0.17122393242869399"/>
    <n v="1.7839882104288999E-2"/>
    <n v="2.7414708754344498E-6"/>
    <n v="0.643171033750219"/>
    <n v="0.16489561151059201"/>
    <n v="0.28191118106924901"/>
    <n v="0.67810942644873395"/>
    <n v="0.429205268065669"/>
    <n v="0.18217978121442699"/>
  </r>
  <r>
    <x v="43"/>
    <n v="0.99509608902194702"/>
    <n v="3.2337175466812799E-2"/>
    <n v="0.86407235659229997"/>
    <n v="0.172499785574658"/>
    <n v="1.7851066071269E-2"/>
    <n v="2.63044756810539E-6"/>
    <n v="0.64200687245257304"/>
    <n v="0.163228784905566"/>
    <n v="0.27783732007113898"/>
    <n v="0.76286598835982899"/>
    <n v="0.46327188730850599"/>
    <n v="0.151281633149808"/>
  </r>
  <r>
    <x v="43"/>
    <n v="0.99508558123831303"/>
    <n v="3.2446705630315001E-2"/>
    <n v="0.86472681060742596"/>
    <n v="0.17184647995997401"/>
    <n v="1.78410420513287E-2"/>
    <n v="2.740550517481E-6"/>
    <n v="0.64317183434666503"/>
    <n v="0.164911399679915"/>
    <n v="0.28308807424648103"/>
    <n v="0.69294208582962602"/>
    <n v="0.41782029465564602"/>
    <n v="0.16196115340425199"/>
  </r>
  <r>
    <x v="43"/>
    <n v="0.99520466945283304"/>
    <n v="3.2320185748725201E-2"/>
    <n v="0.87098844903175598"/>
    <n v="0.170758597192572"/>
    <n v="1.7838800064140001E-2"/>
    <n v="2.62518332112805E-6"/>
    <n v="0.64202588651637604"/>
    <n v="0.163198482578328"/>
    <n v="0.276932017627114"/>
    <n v="0.70508596675886204"/>
    <n v="0.46365821957553299"/>
    <n v="0.17563350298140201"/>
  </r>
  <r>
    <x v="43"/>
    <n v="0.99512936367012195"/>
    <n v="3.2696251080400002E-2"/>
    <n v="0.86629089993238995"/>
    <n v="0.17010044985217601"/>
    <n v="1.7816639881888599E-2"/>
    <n v="2.7360473757059699E-6"/>
    <n v="0.64312060866873"/>
    <n v="0.16546833292041799"/>
    <n v="0.27928580398157798"/>
    <n v="0.70021483997168499"/>
    <n v="0.47434230745866601"/>
    <n v="0.14964321893888999"/>
  </r>
  <r>
    <x v="43"/>
    <n v="0.995106596805582"/>
    <n v="3.2219612061417803E-2"/>
    <n v="0.86596144713991396"/>
    <n v="0.17117385411697"/>
    <n v="1.7816354223289199E-2"/>
    <n v="2.68728408066258E-6"/>
    <n v="0.642803278948755"/>
    <n v="0.16505267114114899"/>
    <n v="0.28001004593679801"/>
    <n v="0.77212269553417801"/>
    <n v="0.45615849882524401"/>
    <n v="0.149125826965991"/>
  </r>
  <r>
    <x v="43"/>
    <n v="0.99511360199467103"/>
    <n v="3.1991047202796698E-2"/>
    <n v="0.86675546437765605"/>
    <n v="0.17182669927756999"/>
    <n v="1.7764312420283101E-2"/>
    <n v="2.7392216592264601E-6"/>
    <n v="0.64295263358412102"/>
    <n v="0.16479527239991301"/>
    <n v="0.27847103178195598"/>
    <n v="0.72580783408824101"/>
    <n v="0.44006668978532698"/>
    <n v="0.152633325534758"/>
  </r>
  <r>
    <x v="43"/>
    <n v="0.99513461756193899"/>
    <n v="3.2285360320958398E-2"/>
    <n v="0.87131983158441095"/>
    <n v="0.17469165074006399"/>
    <n v="1.7833623584067201E-2"/>
    <n v="2.6749080882051299E-6"/>
    <n v="0.64258165596531003"/>
    <n v="0.164048206778767"/>
    <n v="0.27684148738271203"/>
    <n v="0.71965235875910605"/>
    <n v="0.46845378054494002"/>
    <n v="0.159618887320775"/>
  </r>
  <r>
    <x v="43"/>
    <n v="0.99511009940012596"/>
    <n v="3.22804719608503E-2"/>
    <n v="0.86307378337788598"/>
    <n v="0.16941835435392999"/>
    <n v="1.78710275479377E-2"/>
    <n v="2.6380081532387E-6"/>
    <n v="0.64159758811922596"/>
    <n v="0.16320165738897899"/>
    <n v="0.27294868687340601"/>
    <n v="0.71959492853975005"/>
    <n v="0.51619966244604198"/>
    <n v="0.19712518096110701"/>
  </r>
  <r>
    <x v="43"/>
    <n v="0.99518015129102"/>
    <n v="3.2249541772628003E-2"/>
    <n v="0.866947800398434"/>
    <n v="0.17035188930457401"/>
    <n v="1.7874862298225699E-2"/>
    <n v="2.62626652332803E-6"/>
    <n v="0.64184735432523599"/>
    <n v="0.16309613716093699"/>
    <n v="0.28281648351327399"/>
    <n v="0.698439724100686"/>
    <n v="0.42353334091358502"/>
    <n v="0.17286672715555099"/>
  </r>
  <r>
    <x v="43"/>
    <n v="0.99513286626466702"/>
    <n v="3.2435715096076803E-2"/>
    <n v="0.86754057402446405"/>
    <n v="0.17307121659003399"/>
    <n v="1.78753383958913E-2"/>
    <n v="2.6915449685148398E-6"/>
    <n v="0.64134316477919995"/>
    <n v="0.16157881123703099"/>
    <n v="0.27783732007113898"/>
    <n v="0.79370601615389402"/>
    <n v="0.47572572096766003"/>
    <n v="0.14880465406160001"/>
  </r>
  <r>
    <x v="43"/>
    <n v="0.99510484550830902"/>
    <n v="3.2374516800007601E-2"/>
    <n v="0.87199969729737903"/>
    <n v="0.17432565819169499"/>
    <n v="1.7806615861948299E-2"/>
    <n v="2.6611393906435801E-6"/>
    <n v="0.64134365637475099"/>
    <n v="0.161551543103928"/>
    <n v="0.28127746935843201"/>
    <n v="0.75113456082414898"/>
    <n v="0.459183964579642"/>
    <n v="0.14325485667093099"/>
  </r>
  <r>
    <x v="43"/>
    <n v="0.99514162275102902"/>
    <n v="3.23844443274202E-2"/>
    <n v="0.86704028034083502"/>
    <n v="0.17083127502089701"/>
    <n v="1.7832385730136801E-2"/>
    <n v="2.6285660452811299E-6"/>
    <n v="0.64200743221462797"/>
    <n v="0.16317442997783799"/>
    <n v="0.27910474349277298"/>
    <n v="0.71092296541702404"/>
    <n v="0.45169911281512498"/>
    <n v="0.16321322643296099"/>
  </r>
  <r>
    <x v="43"/>
    <n v="0.99515388183193498"/>
    <n v="3.2410876047311597E-2"/>
    <n v="0.86870348610153703"/>
    <n v="0.171003993962558"/>
    <n v="1.7842799284530701E-2"/>
    <n v="2.6785770583660801E-6"/>
    <n v="0.64255661893725302"/>
    <n v="0.16394351172111399"/>
    <n v="0.27910474349277298"/>
    <n v="0.65952291909358196"/>
    <n v="0.44481938810539201"/>
    <n v="0.18162198941361599"/>
  </r>
  <r>
    <x v="43"/>
    <n v="0.99518015129102"/>
    <n v="3.2285095488808098E-2"/>
    <n v="0.86879706671492896"/>
    <n v="0.17234593696306699"/>
    <n v="1.7874983486722399E-2"/>
    <n v="2.6264490800812899E-6"/>
    <n v="0.64183967138444897"/>
    <n v="0.16309330510377401"/>
    <n v="0.27620777567189497"/>
    <n v="0.70839081483633703"/>
    <n v="0.479238631557656"/>
    <n v="0.16997626945814501"/>
  </r>
  <r>
    <x v="43"/>
    <n v="0.99510484550830902"/>
    <n v="3.2406778505430299E-2"/>
    <n v="0.87235066157070495"/>
    <n v="0.174623479432784"/>
    <n v="1.7923883045135799E-2"/>
    <n v="2.7103303877227799E-6"/>
    <n v="0.64222068210148098"/>
    <n v="0.163899133181936"/>
    <n v="0.27946686447038299"/>
    <n v="0.71939131230748898"/>
    <n v="0.45704703663386997"/>
    <n v="0.15709705351462999"/>
  </r>
  <r>
    <x v="43"/>
    <n v="0.99512761237284997"/>
    <n v="3.2460771160076299E-2"/>
    <n v="0.86568729098383401"/>
    <n v="0.171626190524271"/>
    <n v="1.7760209324038101E-2"/>
    <n v="2.69850311189871E-6"/>
    <n v="0.64306443781839695"/>
    <n v="0.16525525771365199"/>
    <n v="0.272767626384601"/>
    <n v="0.68004117019070098"/>
    <n v="0.51628724344465504"/>
    <n v="0.17416970077338101"/>
  </r>
  <r>
    <x v="43"/>
    <n v="0.99508558123831303"/>
    <n v="3.2221532094507697E-2"/>
    <n v="0.87067785814103704"/>
    <n v="0.17303076117638599"/>
    <n v="1.7851793202249101E-2"/>
    <n v="2.73892931588434E-6"/>
    <n v="0.64307634206446596"/>
    <n v="0.164814981843631"/>
    <n v="0.27783732007113898"/>
    <n v="0.71426958092675796"/>
    <n v="0.46574998842978499"/>
    <n v="0.15630050767468101"/>
  </r>
  <r>
    <x v="43"/>
    <n v="0.99520291815556094"/>
    <n v="3.2395629807546802E-2"/>
    <n v="0.86945927800951694"/>
    <n v="0.17151051060712699"/>
    <n v="1.7839631070974402E-2"/>
    <n v="2.6255932105077802E-6"/>
    <n v="0.64202540404859898"/>
    <n v="0.16321626730639099"/>
    <n v="0.27828997129315097"/>
    <n v="0.63268734386732794"/>
    <n v="0.44769030079760402"/>
    <n v="0.20184380206840899"/>
  </r>
  <r>
    <x v="43"/>
    <n v="0.99514512534557298"/>
    <n v="3.2673622644445101E-2"/>
    <n v="0.871933659846998"/>
    <n v="0.171780280121267"/>
    <n v="1.7871269924931099E-2"/>
    <n v="2.6734417376533099E-6"/>
    <n v="0.64143838955538202"/>
    <n v="0.16286205977530299"/>
    <n v="0.27620777567189497"/>
    <n v="0.71119445372670598"/>
    <n v="0.44840054542756902"/>
    <n v="0.169093224374746"/>
  </r>
  <r>
    <x v="43"/>
    <n v="0.99512410977830501"/>
    <n v="3.2371673532615997E-2"/>
    <n v="0.86928326151076096"/>
    <n v="0.17373104105251599"/>
    <n v="1.7816137815259401E-2"/>
    <n v="2.6619642218085402E-6"/>
    <n v="0.64080919684877002"/>
    <n v="0.16110460093113199"/>
    <n v="0.28544186060094501"/>
    <n v="0.71996039357201502"/>
    <n v="0.39956667171307902"/>
    <n v="0.155417188714847"/>
  </r>
  <r>
    <x v="43"/>
    <n v="0.99508908383285799"/>
    <n v="3.2163967884056698E-2"/>
    <n v="0.86557854036540305"/>
    <n v="0.17312523245647099"/>
    <n v="1.78749228924741E-2"/>
    <n v="2.7694605284337502E-6"/>
    <n v="0.64327416961370598"/>
    <n v="0.16520327754507"/>
    <n v="0.28435549766811602"/>
    <n v="0.68629062224241899"/>
    <n v="0.42367253810605299"/>
    <n v="0.16894833775545201"/>
  </r>
  <r>
    <x v="43"/>
    <n v="0.99511185069739805"/>
    <n v="3.2304641572791198E-2"/>
    <n v="0.87395488713063796"/>
    <n v="0.172888151493477"/>
    <n v="1.7923406947470299E-2"/>
    <n v="2.7580426798670399E-6"/>
    <n v="0.64305009015573"/>
    <n v="0.16504396960988099"/>
    <n v="0.27430664053944298"/>
    <n v="0.708583989210534"/>
    <n v="0.45523978578125701"/>
    <n v="0.15621286638814"/>
  </r>
  <r>
    <x v="43"/>
    <n v="0.99517839999374802"/>
    <n v="3.2559325502237398E-2"/>
    <n v="0.86610180675485804"/>
    <n v="0.16927757047095601"/>
    <n v="1.77653338661838E-2"/>
    <n v="2.6172259399020501E-6"/>
    <n v="0.64186079784695604"/>
    <n v="0.16319070111899001"/>
    <n v="0.28200171131365198"/>
    <n v="0.66325066242267905"/>
    <n v="0.43760645661740799"/>
    <n v="0.17196085866600699"/>
  </r>
  <r>
    <x v="43"/>
    <n v="0.99516964350738601"/>
    <n v="3.21329825224696E-2"/>
    <n v="0.86564347272404596"/>
    <n v="0.17152962392571"/>
    <n v="1.7870412949133101E-2"/>
    <n v="2.7249185679448399E-6"/>
    <n v="0.64301782825286702"/>
    <n v="0.16541972383846401"/>
    <n v="0.28019110642560302"/>
    <n v="0.74075013297881398"/>
    <n v="0.44820599763818902"/>
    <n v="0.14760026947309299"/>
  </r>
  <r>
    <x v="43"/>
    <n v="0.99508908383285799"/>
    <n v="3.2370706159622502E-2"/>
    <n v="0.86435341671980703"/>
    <n v="0.17288126493589001"/>
    <n v="1.7873762945434399E-2"/>
    <n v="2.7686823145259599E-6"/>
    <n v="0.64329222012782905"/>
    <n v="0.16523295600000501"/>
    <n v="0.283812316201701"/>
    <n v="0.72104112588170999"/>
    <n v="0.41164684711563698"/>
    <n v="0.145187178199992"/>
  </r>
  <r>
    <x v="43"/>
    <n v="0.99512936367012195"/>
    <n v="3.2430256611200803E-2"/>
    <n v="0.86866035779392003"/>
    <n v="0.17248708384268599"/>
    <n v="1.7839319443411501E-2"/>
    <n v="2.67989894371111E-6"/>
    <n v="0.64250906647198103"/>
    <n v="0.16390777212934199"/>
    <n v="0.274849822005858"/>
    <n v="0.73132635607543095"/>
    <n v="0.47732026428542301"/>
    <n v="0.156494129438038"/>
  </r>
  <r>
    <x v="43"/>
    <n v="0.995188907777382"/>
    <n v="3.2638245483031902E-2"/>
    <n v="0.86336095941532998"/>
    <n v="0.167365453824463"/>
    <n v="1.7923251133688801E-2"/>
    <n v="2.7601393304759802E-6"/>
    <n v="0.643031324733919"/>
    <n v="0.16502343361108199"/>
    <n v="0.27122861222975903"/>
    <n v="0.65746587305484006"/>
    <n v="0.51551900451892096"/>
    <n v="0.203984338216667"/>
  </r>
  <r>
    <x v="43"/>
    <n v="0.99514862794011805"/>
    <n v="3.2771849624642801E-2"/>
    <n v="0.86836691137197997"/>
    <n v="0.17037293347499999"/>
    <n v="1.7581785231629302E-2"/>
    <n v="2.4995174186172899E-6"/>
    <n v="0.65338822224612303"/>
    <n v="0.18100469519284901"/>
    <n v="0.278380501537554"/>
    <n v="0.70775386149439201"/>
    <n v="0.455447872163669"/>
    <n v="0.17174743329909201"/>
  </r>
  <r>
    <x v="43"/>
    <n v="0.99512410977830501"/>
    <n v="3.2355871880980401E-2"/>
    <n v="0.86613418765338401"/>
    <n v="0.173182044730152"/>
    <n v="1.77589455011441E-2"/>
    <n v="2.69730728455122E-6"/>
    <n v="0.64304126168770404"/>
    <n v="0.16522783095645499"/>
    <n v="0.27801838055994399"/>
    <n v="0.69062399333926505"/>
    <n v="0.45886514388773803"/>
    <n v="0.17129873344705199"/>
  </r>
  <r>
    <x v="43"/>
    <n v="0.99513636885921197"/>
    <n v="3.26413131221064E-2"/>
    <n v="0.869916819788211"/>
    <n v="0.171982851349819"/>
    <n v="1.7814960555577301E-2"/>
    <n v="2.73715002303744E-6"/>
    <n v="0.64311763292445501"/>
    <n v="0.16544407099400901"/>
    <n v="0.27910474349277298"/>
    <n v="0.62774834500272803"/>
    <n v="0.460377378740636"/>
    <n v="0.17810499785049"/>
  </r>
  <r>
    <x v="43"/>
    <n v="0.99513636885921197"/>
    <n v="3.2550453625201703E-2"/>
    <n v="0.86725499545090601"/>
    <n v="0.17353743590446299"/>
    <n v="1.78511526344809E-2"/>
    <n v="2.7391029523559299E-6"/>
    <n v="0.64310740263632504"/>
    <n v="0.164867299963359"/>
    <n v="0.27810891080434602"/>
    <n v="0.69468065519739697"/>
    <n v="0.47508620494783199"/>
    <n v="0.16677837770687801"/>
  </r>
  <r>
    <x v="44"/>
    <n v="0.99578785144452497"/>
    <n v="3.90404891524673E-2"/>
    <n v="0.707545369482383"/>
    <n v="0.18137855700040101"/>
    <n v="1.7954007042883899E-2"/>
    <n v="2.61029555027756E-6"/>
    <n v="0.64301950542603004"/>
    <n v="0.162339328936802"/>
    <n v="0.30472480265866803"/>
    <n v="0.63199818123505802"/>
    <n v="0.50229251024448396"/>
    <n v="0.204897865489964"/>
  </r>
  <r>
    <x v="44"/>
    <n v="0.99572830733726603"/>
    <n v="3.9363146667161598E-2"/>
    <n v="0.70743822968528602"/>
    <n v="0.177669754634904"/>
    <n v="1.79628797721057E-2"/>
    <n v="2.6217141617118201E-6"/>
    <n v="0.64320557242340703"/>
    <n v="0.16249299915077001"/>
    <n v="0.31323464563249898"/>
    <n v="0.70180722332654899"/>
    <n v="0.433193923708458"/>
    <n v="0.16617755438279599"/>
  </r>
  <r>
    <x v="44"/>
    <n v="0.99581061830906603"/>
    <n v="3.8877654162265303E-2"/>
    <n v="0.70884371283969405"/>
    <n v="0.17983850337388599"/>
    <n v="1.80112859202111E-2"/>
    <n v="2.6123699327581101E-6"/>
    <n v="0.64289622188746398"/>
    <n v="0.162221442840328"/>
    <n v="0.31296305489929199"/>
    <n v="0.72373512526240003"/>
    <n v="0.41422033318749801"/>
    <n v="0.156281143420575"/>
  </r>
  <r>
    <x v="44"/>
    <n v="0.99576683587725701"/>
    <n v="3.9173482708842598E-2"/>
    <n v="0.70695252228973504"/>
    <n v="0.18102661810867299"/>
    <n v="1.7949012345556101E-2"/>
    <n v="2.6729147872878E-6"/>
    <n v="0.643555218849994"/>
    <n v="0.16299612160622801"/>
    <n v="0.31006608707841299"/>
    <n v="0.701446979223317"/>
    <n v="0.45955655526794698"/>
    <n v="0.160404213059088"/>
  </r>
  <r>
    <x v="44"/>
    <n v="0.995721302148176"/>
    <n v="3.9164305539189301E-2"/>
    <n v="0.70797191284562899"/>
    <n v="0.17815331684562799"/>
    <n v="1.7928418957440399E-2"/>
    <n v="2.6086374316636701E-6"/>
    <n v="0.64313583203499003"/>
    <n v="0.162496615604346"/>
    <n v="0.31567896223136599"/>
    <n v="0.67523269455191104"/>
    <n v="0.42733594435493999"/>
    <n v="0.16342975345666499"/>
  </r>
  <r>
    <x v="44"/>
    <n v="0.99582112609270002"/>
    <n v="3.9281758597855002E-2"/>
    <n v="0.70535937795838399"/>
    <n v="0.181567221028818"/>
    <n v="1.8011753361555499E-2"/>
    <n v="2.7764869946938598E-6"/>
    <n v="0.64435472567228902"/>
    <n v="0.16464019054116999"/>
    <n v="0.300017229949741"/>
    <n v="0.67711744993258705"/>
    <n v="0.52228987036876895"/>
    <n v="0.19714879320199699"/>
  </r>
  <r>
    <x v="44"/>
    <n v="0.99577384106634603"/>
    <n v="3.9066442703198402E-2"/>
    <n v="0.70851885649055901"/>
    <n v="0.17992391788015499"/>
    <n v="1.8009805689287301E-2"/>
    <n v="2.6922304414807399E-6"/>
    <n v="0.64337977382817002"/>
    <n v="0.162904328947654"/>
    <n v="0.31088085927803499"/>
    <n v="0.70431326926207405"/>
    <n v="0.43115493242761299"/>
    <n v="0.167646658358925"/>
  </r>
  <r>
    <x v="44"/>
    <n v="0.99578084625543595"/>
    <n v="3.96249884211149E-2"/>
    <n v="0.70606062649311296"/>
    <n v="0.17666673958364501"/>
    <n v="1.7786593791031299E-2"/>
    <n v="2.6114636867807002E-6"/>
    <n v="0.65610330085665902"/>
    <n v="0.182533686045004"/>
    <n v="0.31133351050004798"/>
    <n v="0.70572292010080795"/>
    <n v="0.46156429304190599"/>
    <n v="0.16656135888582299"/>
  </r>
  <r>
    <x v="44"/>
    <n v="0.99571779955363104"/>
    <n v="3.9317360130951197E-2"/>
    <n v="0.70963960632008705"/>
    <n v="0.175067156190746"/>
    <n v="1.7898052582699001E-2"/>
    <n v="2.6013683627638098E-6"/>
    <n v="0.64304549139451095"/>
    <n v="0.162437141266012"/>
    <n v="0.304181621192254"/>
    <n v="0.722393346501087"/>
    <n v="0.49675400274968601"/>
    <n v="0.16736261258969301"/>
  </r>
  <r>
    <x v="44"/>
    <n v="0.99577734366089099"/>
    <n v="3.9295684355092599E-2"/>
    <n v="0.70558375551435304"/>
    <n v="0.18032560420632199"/>
    <n v="1.7963650184691701E-2"/>
    <n v="2.6218304586029102E-6"/>
    <n v="0.64320932288853105"/>
    <n v="0.16249334519283201"/>
    <n v="0.31386835734331697"/>
    <n v="0.72241945114624895"/>
    <n v="0.41414087332300198"/>
    <n v="0.15324076475540499"/>
  </r>
  <r>
    <x v="44"/>
    <n v="0.99583338517360698"/>
    <n v="3.9089486778500403E-2"/>
    <n v="0.70628965437871205"/>
    <n v="0.17903274782183201"/>
    <n v="1.79537213842846E-2"/>
    <n v="2.6703690888147902E-6"/>
    <n v="0.64344244984931498"/>
    <n v="0.162949991373598"/>
    <n v="0.31413994807652401"/>
    <n v="0.73771677321102103"/>
    <n v="0.41853555984984298"/>
    <n v="0.15093093405318"/>
  </r>
  <r>
    <x v="44"/>
    <n v="0.99578259755270804"/>
    <n v="3.9041360891628803E-2"/>
    <n v="0.70858956316757304"/>
    <n v="0.179614337906051"/>
    <n v="1.80054429034066E-2"/>
    <n v="2.6932658710830102E-6"/>
    <n v="0.64345260994121201"/>
    <n v="0.16303160448878301"/>
    <n v="0.31178616172205997"/>
    <n v="0.754663908850014"/>
    <n v="0.42518781162318797"/>
    <n v="0.14681561985764299"/>
  </r>
  <r>
    <x v="44"/>
    <n v="0.99581762349815495"/>
    <n v="3.9407579616825901E-2"/>
    <n v="0.70844139361156599"/>
    <n v="0.17943666857249699"/>
    <n v="1.7898840307927499E-2"/>
    <n v="2.6727524475787001E-6"/>
    <n v="0.64342126717135195"/>
    <n v="0.16294419737983801"/>
    <n v="0.304181621192254"/>
    <n v="0.71772061501713702"/>
    <n v="0.48071947848802699"/>
    <n v="0.158862916125877"/>
  </r>
  <r>
    <x v="44"/>
    <n v="0.99581236960633801"/>
    <n v="3.92466720161622E-2"/>
    <n v="0.70470622109460501"/>
    <n v="0.17963579729734799"/>
    <n v="1.80061267527807E-2"/>
    <n v="2.6898766583844701E-6"/>
    <n v="0.64338284951961"/>
    <n v="0.16289586380210599"/>
    <n v="0.31866646029664702"/>
    <n v="0.74775661974022201"/>
    <n v="0.41452755432331301"/>
    <n v="0.148868699952105"/>
  </r>
  <r>
    <x v="44"/>
    <n v="0.99580886701179305"/>
    <n v="3.8992558211484202E-2"/>
    <n v="0.70940502749776002"/>
    <n v="0.17833416455753501"/>
    <n v="1.79281332988411E-2"/>
    <n v="2.7381782891543398E-6"/>
    <n v="0.64440571461846496"/>
    <n v="0.16464548112038299"/>
    <n v="0.31278199441048699"/>
    <n v="0.63833116815129198"/>
    <n v="0.43902617815617301"/>
    <n v="0.17472212047535099"/>
  </r>
  <r>
    <x v="44"/>
    <n v="0.99571779955363104"/>
    <n v="3.9121156289809098E-2"/>
    <n v="0.70780875264127896"/>
    <n v="0.178688034753439"/>
    <n v="1.7897334108040099E-2"/>
    <n v="2.60137083305556E-6"/>
    <n v="0.64305023577568499"/>
    <n v="0.162443759319916"/>
    <n v="0.30934184512319401"/>
    <n v="0.66490047599689905"/>
    <n v="0.44321014119521401"/>
    <n v="0.179743736526844"/>
  </r>
  <r>
    <x v="44"/>
    <n v="0.995840390362696"/>
    <n v="3.9189942762629701E-2"/>
    <n v="0.70623607324200999"/>
    <n v="0.18004071636385799"/>
    <n v="1.7962689333039399E-2"/>
    <n v="2.6841675083541999E-6"/>
    <n v="0.64357648491543695"/>
    <n v="0.16299347462314701"/>
    <n v="0.30427215143665598"/>
    <n v="0.75391209506935597"/>
    <n v="0.49325815405948198"/>
    <n v="0.155999359370424"/>
  </r>
  <r>
    <x v="44"/>
    <n v="0.99580536441724898"/>
    <n v="3.8632426947519997E-2"/>
    <n v="0.70833796015211403"/>
    <n v="0.17990167265892301"/>
    <n v="1.7988424575943199E-2"/>
    <n v="2.7452372592655801E-6"/>
    <n v="0.64424798139622097"/>
    <n v="0.164360448561607"/>
    <n v="0.31051873830042598"/>
    <n v="0.71243703483640397"/>
    <n v="0.47398488514477499"/>
    <n v="0.168865064203406"/>
  </r>
  <r>
    <x v="44"/>
    <n v="0.99582112609270002"/>
    <n v="3.9423315060423902E-2"/>
    <n v="0.70503760160418305"/>
    <n v="0.18095794708003299"/>
    <n v="1.79682034096387E-2"/>
    <n v="2.7496167978373901E-6"/>
    <n v="0.64437568186715399"/>
    <n v="0.16447700792898201"/>
    <n v="0.308164951945962"/>
    <n v="0.773485358011619"/>
    <n v="0.48052024279454097"/>
    <n v="0.15151939385611801"/>
  </r>
  <r>
    <x v="44"/>
    <n v="0.99583513647087896"/>
    <n v="3.8980456853504403E-2"/>
    <n v="0.70655388649057005"/>
    <n v="0.17953145534180801"/>
    <n v="1.7949220097264702E-2"/>
    <n v="2.6036685333725402E-6"/>
    <n v="0.64325681813271396"/>
    <n v="0.162605336905493"/>
    <n v="0.30843654267916898"/>
    <n v="0.69911844487489105"/>
    <n v="0.49519184062724397"/>
    <n v="0.17698468253528299"/>
  </r>
  <r>
    <x v="44"/>
    <n v="0.99584389295723996"/>
    <n v="3.9474210650200903E-2"/>
    <n v="0.70659867243590802"/>
    <n v="0.17909734257930399"/>
    <n v="1.7953591539466698E-2"/>
    <n v="2.6691451018701502E-6"/>
    <n v="0.64343474715820503"/>
    <n v="0.16294513406132899"/>
    <n v="0.310428208056023"/>
    <n v="0.74295858595949604"/>
    <n v="0.46724946277284402"/>
    <n v="0.162906035980423"/>
  </r>
  <r>
    <x v="44"/>
    <n v="0.99581412090361099"/>
    <n v="3.8932264758595299E-2"/>
    <n v="0.71164878345916704"/>
    <n v="0.17841776713777799"/>
    <n v="1.79476013652018E-2"/>
    <n v="2.6037625230502499E-6"/>
    <n v="0.64326957791032402"/>
    <n v="0.162620785887094"/>
    <n v="0.31115245001124298"/>
    <n v="0.69676380588130304"/>
    <n v="0.43075367847606999"/>
    <n v="0.14942603204263299"/>
  </r>
  <r>
    <x v="44"/>
    <n v="0.99584214165996798"/>
    <n v="3.9213895359336198E-2"/>
    <n v="0.705664581655159"/>
    <n v="0.179713099846187"/>
    <n v="1.7909496239314801E-2"/>
    <n v="2.7421760719314299E-6"/>
    <n v="0.64431996732726404"/>
    <n v="0.16455741246976199"/>
    <n v="0.31350623636570701"/>
    <n v="0.69758871266841405"/>
    <n v="0.44540550583015198"/>
    <n v="0.149973334534696"/>
  </r>
  <r>
    <x v="44"/>
    <n v="0.99583863906542303"/>
    <n v="3.9485311531168403E-2"/>
    <n v="0.70727782511436599"/>
    <n v="0.178779449890339"/>
    <n v="1.7968272660208302E-2"/>
    <n v="2.7488955567226898E-6"/>
    <n v="0.64438061331659302"/>
    <n v="0.16448104410227099"/>
    <n v="0.31196722221086498"/>
    <n v="0.75420446709516997"/>
    <n v="0.43468654966230003"/>
    <n v="0.15076082326843701"/>
  </r>
  <r>
    <x v="44"/>
    <n v="0.99571779955363104"/>
    <n v="3.9248227905045403E-2"/>
    <n v="0.70646167594588305"/>
    <n v="0.17760883724739501"/>
    <n v="1.7913928275765101E-2"/>
    <n v="2.7402186669375598E-6"/>
    <n v="0.64437234240160701"/>
    <n v="0.164604115507959"/>
    <n v="0.31468312954293898"/>
    <n v="0.69247220221671502"/>
    <n v="0.42200737224139701"/>
    <n v="0.178647332019819"/>
  </r>
  <r>
    <x v="44"/>
    <n v="0.99570904306727004"/>
    <n v="3.9301598939782897E-2"/>
    <n v="0.70911610392558999"/>
    <n v="0.17772414312607601"/>
    <n v="1.7909773241592899E-2"/>
    <n v="2.7433661297361501E-6"/>
    <n v="0.64433643565576604"/>
    <n v="0.16458268495883899"/>
    <n v="0.31205775245526701"/>
    <n v="0.66097955829360699"/>
    <n v="0.42794749137564297"/>
    <n v="0.17073157042513501"/>
  </r>
  <r>
    <x v="44"/>
    <n v="0.99583863906542303"/>
    <n v="3.9122531945701103E-2"/>
    <n v="0.70535893786674198"/>
    <n v="0.17882434298569699"/>
    <n v="1.7954457171585898E-2"/>
    <n v="2.6703260034482601E-6"/>
    <n v="0.64343463595457595"/>
    <n v="0.16294463664780701"/>
    <n v="0.31531684125375598"/>
    <n v="0.78259065824402996"/>
    <n v="0.42668357504190202"/>
    <n v="0.138962735540893"/>
  </r>
  <r>
    <x v="44"/>
    <n v="0.99578785144452497"/>
    <n v="3.9135957464432401E-2"/>
    <n v="0.70594420170113803"/>
    <n v="0.180468519909812"/>
    <n v="1.7775037602240001E-2"/>
    <n v="2.4838633899452199E-6"/>
    <n v="0.65501425086522402"/>
    <n v="0.180519336416674"/>
    <n v="0.30771230072394901"/>
    <n v="0.62537282229301205"/>
    <n v="0.47312505416914402"/>
    <n v="0.18525650695450299"/>
  </r>
  <r>
    <x v="44"/>
    <n v="0.99577384106634603"/>
    <n v="3.8995335270838302E-2"/>
    <n v="0.70890818110834797"/>
    <n v="0.17908369035059099"/>
    <n v="1.79488825007382E-2"/>
    <n v="2.74693498268692E-6"/>
    <n v="0.64435703724236304"/>
    <n v="0.164461380500728"/>
    <n v="0.30952290561199902"/>
    <n v="0.70864664035892"/>
    <n v="0.48443985591090599"/>
    <n v="0.17973574071554199"/>
  </r>
  <r>
    <x v="44"/>
    <n v="0.99580536441724898"/>
    <n v="3.8941217556565703E-2"/>
    <n v="0.70922409014475296"/>
    <n v="0.17886507723484399"/>
    <n v="1.7908985516364499E-2"/>
    <n v="2.6002500754500199E-6"/>
    <n v="0.64307278758874398"/>
    <n v="0.16245797179626301"/>
    <n v="0.31260093392168198"/>
    <n v="0.77439379966324895"/>
    <n v="0.43858706206071602"/>
    <n v="0.14216104658378001"/>
  </r>
  <r>
    <x v="44"/>
    <n v="0.99585965463269199"/>
    <n v="3.9457827839124299E-2"/>
    <n v="0.70655613710440501"/>
    <n v="0.178692282011012"/>
    <n v="1.7949938571923701E-2"/>
    <n v="2.7463290224908102E-6"/>
    <n v="0.64435000714248403"/>
    <n v="0.16445289672760399"/>
    <n v="0.30997555683401101"/>
    <n v="0.67213146270669699"/>
    <n v="0.47276800876636499"/>
    <n v="0.16412305087694001"/>
  </r>
  <r>
    <x v="44"/>
    <n v="0.99575983068816798"/>
    <n v="3.9448356411526199E-2"/>
    <n v="0.70477576131547004"/>
    <n v="0.17722332516377201"/>
    <n v="1.8011978425906499E-2"/>
    <n v="2.6114459219380599E-6"/>
    <n v="0.64291018877857198"/>
    <n v="0.162241045581591"/>
    <n v="0.320024413962684"/>
    <n v="0.68037530964877202"/>
    <n v="0.38992895032717301"/>
    <n v="0.161416119487337"/>
  </r>
  <r>
    <x v="44"/>
    <n v="0.99579135403907004"/>
    <n v="3.9428346871280003E-2"/>
    <n v="0.70621729763055396"/>
    <n v="0.178132992423294"/>
    <n v="1.7786957356521301E-2"/>
    <n v="2.6132186565604302E-6"/>
    <n v="0.656104151254429"/>
    <n v="0.182538580843602"/>
    <n v="0.31214828269966999"/>
    <n v="0.66213860453878903"/>
    <n v="0.44278580123815803"/>
    <n v="0.157118348302523"/>
  </r>
  <r>
    <x v="44"/>
    <n v="0.995721302148176"/>
    <n v="3.9127435018706302E-2"/>
    <n v="0.70739919491672099"/>
    <n v="0.17607437287515801"/>
    <n v="1.7928669990755E-2"/>
    <n v="2.6083370934078098E-6"/>
    <n v="0.64314186215318503"/>
    <n v="0.162512369413325"/>
    <n v="0.308346012434767"/>
    <n v="0.66223258126136997"/>
    <n v="0.48606573101441303"/>
    <n v="0.203822859240788"/>
  </r>
  <r>
    <x v="44"/>
    <n v="0.99582287738997199"/>
    <n v="3.9006837078255502E-2"/>
    <n v="0.71039783674814305"/>
    <n v="0.177518664908106"/>
    <n v="1.7899662658440701E-2"/>
    <n v="2.7444161685287101E-6"/>
    <n v="0.64431247456685603"/>
    <n v="0.16455852931054499"/>
    <n v="0.313958887587719"/>
    <n v="0.68515768064240001"/>
    <n v="0.44443915670607897"/>
    <n v="0.17628579555248999"/>
  </r>
  <r>
    <x v="44"/>
    <n v="0.99576683587725701"/>
    <n v="3.9257099782081001E-2"/>
    <n v="0.706001501616766"/>
    <n v="0.178541210621046"/>
    <n v="1.7927735108066299E-2"/>
    <n v="2.6084124080754999E-6"/>
    <n v="0.64314635462402003"/>
    <n v="0.16251695450914999"/>
    <n v="0.30970396610080297"/>
    <n v="0.72713917099149095"/>
    <n v="0.46292155842607102"/>
    <n v="0.16235943150579099"/>
  </r>
  <r>
    <x v="44"/>
    <n v="0.99582637998451695"/>
    <n v="3.9140404437623198E-2"/>
    <n v="0.70699592383066401"/>
    <n v="0.178566741806573"/>
    <n v="1.8005711249363499E-2"/>
    <n v="2.6895469165557199E-6"/>
    <n v="0.643382238307175"/>
    <n v="0.162901494122181"/>
    <n v="0.30744070999074202"/>
    <n v="0.66690531274531994"/>
    <n v="0.49959677640731998"/>
    <n v="0.186846375274065"/>
  </r>
  <r>
    <x v="44"/>
    <n v="0.99581236960633801"/>
    <n v="3.87759144778516E-2"/>
    <n v="0.70899937463259499"/>
    <n v="0.17849444593865499"/>
    <n v="1.7910760062208798E-2"/>
    <n v="2.59967652385917E-6"/>
    <n v="0.64307617093103797"/>
    <n v="0.16246321368022401"/>
    <n v="0.30635434705791298"/>
    <n v="0.74004530755944697"/>
    <n v="0.48144297341542902"/>
    <n v="0.15742836665022999"/>
  </r>
  <r>
    <x v="44"/>
    <n v="0.995721302148176"/>
    <n v="3.9016165055105599E-2"/>
    <n v="0.707258860772216"/>
    <n v="0.17585566881482301"/>
    <n v="1.7949237409907101E-2"/>
    <n v="2.7472100005079301E-6"/>
    <n v="0.64434999841547702"/>
    <n v="0.16445299970288799"/>
    <n v="0.30228048605980201"/>
    <n v="0.706934175636313"/>
    <n v="0.51773192371865595"/>
    <n v="0.17540830374045599"/>
  </r>
  <r>
    <x v="44"/>
    <n v="0.99579310533634202"/>
    <n v="3.9474129729266103E-2"/>
    <n v="0.703498798887221"/>
    <n v="0.17644567621936899"/>
    <n v="1.7908777764655898E-2"/>
    <n v="2.61393180393805E-6"/>
    <n v="0.64303750415136096"/>
    <n v="0.162413804924985"/>
    <n v="0.30861760316797399"/>
    <n v="0.76633268523730702"/>
    <n v="0.47911465542216403"/>
    <n v="0.16562881329281401"/>
  </r>
  <r>
    <x v="44"/>
    <n v="0.99576158198543996"/>
    <n v="3.9249938279349597E-2"/>
    <n v="0.70870304993247502"/>
    <n v="0.17926457775010601"/>
    <n v="1.7928609396506701E-2"/>
    <n v="2.6083820057791599E-6"/>
    <n v="0.64314749091182499"/>
    <n v="0.162516434833891"/>
    <n v="0.30735017974633999"/>
    <n v="0.68416570412625299"/>
    <n v="0.485474393427137"/>
    <n v="0.17915926371520599"/>
  </r>
  <r>
    <x v="44"/>
    <n v="0.99585089814632999"/>
    <n v="3.9381008124410803E-2"/>
    <n v="0.70658382468263703"/>
    <n v="0.17863208194135999"/>
    <n v="1.8006092127496001E-2"/>
    <n v="2.61265028585731E-6"/>
    <n v="0.64291320843864896"/>
    <n v="0.16224061139582999"/>
    <n v="0.31359676661010899"/>
    <n v="0.75660609445004701"/>
    <n v="0.45304453825169999"/>
    <n v="0.15822906328244099"/>
  </r>
  <r>
    <x v="44"/>
    <n v="0.99580186182270403"/>
    <n v="3.9336258847455702E-2"/>
    <n v="0.70311184522084602"/>
    <n v="0.17959200339539699"/>
    <n v="1.7953998386562701E-2"/>
    <n v="2.7318362153793098E-6"/>
    <n v="0.64433684987121997"/>
    <n v="0.164577316010657"/>
    <n v="0.31486419003174398"/>
    <n v="0.71784591731391401"/>
    <n v="0.42666026327960199"/>
    <n v="0.14990285126845501"/>
  </r>
  <r>
    <x v="44"/>
    <n v="0.99581412090361099"/>
    <n v="3.92298625310658E-2"/>
    <n v="0.70607926424283696"/>
    <n v="0.17892614600989001"/>
    <n v="1.7987766695532599E-2"/>
    <n v="2.6163448251195902E-6"/>
    <n v="0.64307019505283303"/>
    <n v="0.162371929122787"/>
    <n v="0.308164951945962"/>
    <n v="0.744514422811135"/>
    <n v="0.50654272212558704"/>
    <n v="0.180950003196373"/>
  </r>
  <r>
    <x v="44"/>
    <n v="0.99581937479542704"/>
    <n v="3.9180728810733298E-2"/>
    <n v="0.70428984826004104"/>
    <n v="0.17931896195323699"/>
    <n v="1.7915772072178999E-2"/>
    <n v="2.74192798565973E-6"/>
    <n v="0.64436441957999502"/>
    <n v="0.16459062604045199"/>
    <n v="0.31821380907463398"/>
    <n v="0.75219963034674897"/>
    <n v="0.40569930094650097"/>
    <n v="0.151705102508085"/>
  </r>
  <r>
    <x v="44"/>
    <n v="0.99585440074087395"/>
    <n v="3.9255047332916099E-2"/>
    <n v="0.70635876283463295"/>
    <n v="0.177675186869203"/>
    <n v="1.7928990274639098E-2"/>
    <n v="2.6085789195084199E-6"/>
    <n v="0.643142046227694"/>
    <n v="0.16251038883569999"/>
    <n v="0.31386835734331697"/>
    <n v="0.70092488632008298"/>
    <n v="0.425754180932083"/>
    <n v="0.168737437108926"/>
  </r>
  <r>
    <x v="44"/>
    <n v="0.99570554047272497"/>
    <n v="3.9372301767469198E-2"/>
    <n v="0.70877385795380299"/>
    <n v="0.17538803059385699"/>
    <n v="1.80115715788105E-2"/>
    <n v="2.7771932020321601E-6"/>
    <n v="0.64436512028658099"/>
    <n v="0.16465911870187999"/>
    <n v="0.30318578850382699"/>
    <n v="0.70523737370079997"/>
    <n v="0.51874422872787396"/>
    <n v="0.18843547660371199"/>
  </r>
  <r>
    <x v="44"/>
    <n v="0.99578960274179795"/>
    <n v="3.9437207713642702E-2"/>
    <n v="0.708779231076067"/>
    <n v="0.17707711162076401"/>
    <n v="1.7833008985262602E-2"/>
    <n v="2.63134464510989E-6"/>
    <n v="0.65630011813515499"/>
    <n v="0.18297088706810799"/>
    <n v="0.31468312954293898"/>
    <n v="0.75882498928879305"/>
    <n v="0.45262425249750698"/>
    <n v="0.14332541882376801"/>
  </r>
  <r>
    <x v="44"/>
    <n v="0.99581762349815495"/>
    <n v="3.8879541091336303E-2"/>
    <n v="0.70841904750975404"/>
    <n v="0.17787032268987099"/>
    <n v="1.79946830961649E-2"/>
    <n v="2.6136166872522298E-6"/>
    <n v="0.64289657321719496"/>
    <n v="0.162224788006475"/>
    <n v="0.31223881294407202"/>
    <n v="0.74459795767565395"/>
    <n v="0.44113027048377901"/>
    <n v="0.16106800458784001"/>
  </r>
  <r>
    <x v="44"/>
    <n v="0.99577033847180196"/>
    <n v="3.9234861237902999E-2"/>
    <n v="0.70591154144154"/>
    <n v="0.17837476330774699"/>
    <n v="1.7986476903675001E-2"/>
    <n v="2.6157780822703699E-6"/>
    <n v="0.64307633601543701"/>
    <n v="0.16237896597120799"/>
    <n v="0.31359676661010899"/>
    <n v="0.67343147403575099"/>
    <n v="0.41546822560640401"/>
    <n v="0.17243961790065401"/>
  </r>
  <r>
    <x v="44"/>
    <n v="0.99582988257906202"/>
    <n v="3.9247620998034298E-2"/>
    <n v="0.706037924297516"/>
    <n v="0.179669425280885"/>
    <n v="1.79955920098901E-2"/>
    <n v="2.6877054012099E-6"/>
    <n v="0.64344131989540998"/>
    <n v="0.16303036395109399"/>
    <n v="0.31241987343287703"/>
    <n v="0.75716995478553994"/>
    <n v="0.45262606777470299"/>
    <n v="0.14140813985299"/>
  </r>
  <r>
    <x v="44"/>
    <n v="0.99572655603999305"/>
    <n v="3.9158552796368602E-2"/>
    <n v="0.70820624994232095"/>
    <n v="0.17637584514424801"/>
    <n v="1.79546735796157E-2"/>
    <n v="2.60950272101416E-6"/>
    <n v="0.64300577137912496"/>
    <n v="0.16232886139405001"/>
    <n v="0.30861760316797399"/>
    <n v="0.700914444462018"/>
    <n v="0.469508615103224"/>
    <n v="0.17391779605388499"/>
  </r>
  <r>
    <x v="44"/>
    <n v="0.99571429695908698"/>
    <n v="3.9286705809551903E-2"/>
    <n v="0.70572045253009896"/>
    <n v="0.177160459858201"/>
    <n v="1.7910050243871101E-2"/>
    <n v="2.7430213064264199E-6"/>
    <n v="0.64432410617526903"/>
    <n v="0.16457102932053899"/>
    <n v="0.30725964950193702"/>
    <n v="0.74627909682406801"/>
    <n v="0.493862690273979"/>
    <n v="0.147583948224705"/>
  </r>
  <r>
    <x v="44"/>
    <n v="0.99579135403907004"/>
    <n v="3.9442831718612598E-2"/>
    <n v="0.70680466576330303"/>
    <n v="0.179034808935885"/>
    <n v="1.77744749413625E-2"/>
    <n v="2.4844607814069498E-6"/>
    <n v="0.65500250561391504"/>
    <n v="0.180509390847337"/>
    <n v="0.30535851436948602"/>
    <n v="0.646700317390142"/>
    <n v="0.48953833935027302"/>
    <n v="0.18767357358561601"/>
  </r>
  <r>
    <x v="44"/>
    <n v="0.99579135403907004"/>
    <n v="3.9043181612662202E-2"/>
    <n v="0.70931063471508105"/>
    <n v="0.177675309297956"/>
    <n v="1.80066634446946E-2"/>
    <n v="2.7791096102107E-6"/>
    <n v="0.64437620329793599"/>
    <n v="0.16465269136267399"/>
    <n v="0.31006608707841299"/>
    <n v="0.64070146993197796"/>
    <n v="0.47876269997672899"/>
    <n v="0.189099636634981"/>
  </r>
  <r>
    <x v="44"/>
    <n v="0.99578434884998002"/>
    <n v="3.9181313648398497E-2"/>
    <n v="0.70556757613328602"/>
    <n v="0.18091040106606299"/>
    <n v="1.7963650184691701E-2"/>
    <n v="2.6211519922578901E-6"/>
    <n v="0.64319578228653496"/>
    <n v="0.162471833125166"/>
    <n v="0.322921381783562"/>
    <n v="0.55158021134984103"/>
    <n v="0.39295912367732899"/>
    <n v="0.21348249492507301"/>
  </r>
  <r>
    <x v="44"/>
    <n v="0.995712545661814"/>
    <n v="3.9123561848507897E-2"/>
    <n v="0.70759165478464903"/>
    <n v="0.17649995255442399"/>
    <n v="1.7987784008174999E-2"/>
    <n v="2.6163686377907901E-6"/>
    <n v="0.64306522127005294"/>
    <n v="0.162367884125486"/>
    <n v="0.31549790174256098"/>
    <n v="0.65556023395803298"/>
    <n v="0.42259265555805497"/>
    <n v="0.18497815909603901"/>
  </r>
  <r>
    <x v="44"/>
    <n v="0.99579310533634202"/>
    <n v="3.9586058095018299E-2"/>
    <n v="0.70670789341739704"/>
    <n v="0.17849285556243599"/>
    <n v="1.7953756009569301E-2"/>
    <n v="2.7322437046856901E-6"/>
    <n v="0.64432897536891898"/>
    <n v="0.16456995451848599"/>
    <n v="0.31531684125375598"/>
    <n v="0.72091060265590101"/>
    <n v="0.41796734917149497"/>
    <n v="0.15553312320967499"/>
  </r>
  <r>
    <x v="44"/>
    <n v="0.995840390362696"/>
    <n v="3.9189284360478298E-2"/>
    <n v="0.70614539923853203"/>
    <n v="0.18059486557696799"/>
    <n v="1.7909106704861202E-2"/>
    <n v="2.74337165294792E-6"/>
    <n v="0.64433163828774298"/>
    <n v="0.16458311761661401"/>
    <n v="0.31287252465488902"/>
    <n v="0.66748483586790996"/>
    <n v="0.428934761855438"/>
    <n v="0.15710954257103099"/>
  </r>
  <r>
    <x v="44"/>
    <n v="0.99584389295723996"/>
    <n v="3.8744701066357301E-2"/>
    <n v="0.70946311744909596"/>
    <n v="0.179736489856019"/>
    <n v="1.7897429327573201E-2"/>
    <n v="2.7450096258098101E-6"/>
    <n v="0.64432269904135897"/>
    <n v="0.164565982532237"/>
    <n v="0.31124298025564501"/>
    <n v="0.63816409842225796"/>
    <n v="0.42306957648592503"/>
    <n v="0.16930767006351699"/>
  </r>
  <r>
    <x v="44"/>
    <n v="0.995840390362696"/>
    <n v="3.9174799513145599E-2"/>
    <n v="0.70493286211865802"/>
    <n v="0.18046224171761699"/>
    <n v="1.7927518700036501E-2"/>
    <n v="2.60889966012447E-6"/>
    <n v="0.64313182055820795"/>
    <n v="0.162495612390055"/>
    <n v="0.30716911925753498"/>
    <n v="0.68409261111980102"/>
    <n v="0.477598162660265"/>
    <n v="0.192508451212481"/>
  </r>
  <r>
    <x v="44"/>
    <n v="0.99580711571452096"/>
    <n v="3.9470238167946203E-2"/>
    <n v="0.70523727213423704"/>
    <n v="0.17710172290892101"/>
    <n v="1.7726034167972301E-2"/>
    <n v="2.6041742640268101E-6"/>
    <n v="0.65626604201283101"/>
    <n v="0.182897273680833"/>
    <n v="0.31124298025564501"/>
    <n v="0.74376782995950996"/>
    <n v="0.44422545344693998"/>
    <n v="0.16694197302201799"/>
  </r>
  <r>
    <x v="44"/>
    <n v="0.99583863906542303"/>
    <n v="3.8915793670135299E-2"/>
    <n v="0.71056353294587404"/>
    <n v="0.176674284734709"/>
    <n v="1.79486314674237E-2"/>
    <n v="2.6029632958063701E-6"/>
    <n v="0.64326110325370001"/>
    <n v="0.16260738914529499"/>
    <n v="0.30843654267916898"/>
    <n v="0.76079850046302"/>
    <n v="0.46830410919338"/>
    <n v="0.15325951281483"/>
  </r>
  <r>
    <x v="44"/>
    <n v="0.99577559236361901"/>
    <n v="3.9431587386897102E-2"/>
    <n v="0.70532088041469299"/>
    <n v="0.17796581987464699"/>
    <n v="1.7837458334355301E-2"/>
    <n v="2.4726694117439399E-6"/>
    <n v="0.65472635176011496"/>
    <n v="0.180261313842144"/>
    <n v="0.308979724145584"/>
    <n v="0.76612384807601397"/>
    <n v="0.48615291633763402"/>
    <n v="0.15872271024538001"/>
  </r>
  <r>
    <x v="44"/>
    <n v="0.99570904306727004"/>
    <n v="3.92462931590584E-2"/>
    <n v="0.70864185086477904"/>
    <n v="0.17793159994750299"/>
    <n v="1.7914568843533301E-2"/>
    <n v="2.7399162102687601E-6"/>
    <n v="0.64435738823782795"/>
    <n v="0.164589726465526"/>
    <n v="0.30490586314747298"/>
    <n v="0.69216416740380704"/>
    <n v="0.47737050178740498"/>
    <n v="0.173203572683746"/>
  </r>
  <r>
    <x v="44"/>
    <n v="0.995794856633615"/>
    <n v="3.8986603166326302E-2"/>
    <n v="0.70952758664946003"/>
    <n v="0.179026320709644"/>
    <n v="1.7899004778030098E-2"/>
    <n v="2.7457390824638898E-6"/>
    <n v="0.64430236446976796"/>
    <n v="0.16453723817020199"/>
    <n v="0.31051873830042598"/>
    <n v="0.70963339594603403"/>
    <n v="0.458163236470715"/>
    <n v="0.14462748697375399"/>
  </r>
  <r>
    <x v="44"/>
    <n v="0.99576158198543996"/>
    <n v="3.9058343253267902E-2"/>
    <n v="0.70774320047204897"/>
    <n v="0.180406882616402"/>
    <n v="1.7913625304523399E-2"/>
    <n v="2.6789998486805998E-6"/>
    <n v="0.64345291334947796"/>
    <n v="0.16295835742701001"/>
    <n v="0.31269146416608501"/>
    <n v="0.69515053881030897"/>
    <n v="0.444368431465332"/>
    <n v="0.17675624471373799"/>
  </r>
  <r>
    <x v="44"/>
    <n v="0.995831633876334"/>
    <n v="3.8820590190320498E-2"/>
    <n v="0.709971164864452"/>
    <n v="0.17867891184152099"/>
    <n v="1.79947436904133E-2"/>
    <n v="2.6148488888109602E-6"/>
    <n v="0.64289918951589398"/>
    <n v="0.16223134041383"/>
    <n v="0.31930017200746402"/>
    <n v="0.65776868693871604"/>
    <n v="0.38607335038213703"/>
    <n v="0.18305590677838099"/>
  </r>
  <r>
    <x v="44"/>
    <n v="0.995794856633615"/>
    <n v="3.8753528804701197E-2"/>
    <n v="0.71052394627584203"/>
    <n v="0.17984600096791001"/>
    <n v="1.78987450883944E-2"/>
    <n v="2.7462306387417002E-6"/>
    <n v="0.64431225330478803"/>
    <n v="0.16454548570576999"/>
    <n v="0.31432100856532902"/>
    <n v="0.67810942644873395"/>
    <n v="0.429205268065669"/>
    <n v="0.18217978121442699"/>
  </r>
  <r>
    <x v="44"/>
    <n v="0.99581412090361099"/>
    <n v="3.8799925926147102E-2"/>
    <n v="0.709548003962436"/>
    <n v="0.17844140020479601"/>
    <n v="1.7915122848089601E-2"/>
    <n v="2.6185591807286198E-6"/>
    <n v="0.64303386071512902"/>
    <n v="0.16235992211407901"/>
    <n v="0.310247147567218"/>
    <n v="0.76286598835982899"/>
    <n v="0.46327188730850599"/>
    <n v="0.151281633149808"/>
  </r>
  <r>
    <x v="44"/>
    <n v="0.99580011052543205"/>
    <n v="3.872624373677E-2"/>
    <n v="0.71062014060722201"/>
    <n v="0.178896463577014"/>
    <n v="1.7899905035434101E-2"/>
    <n v="2.7452758351216698E-6"/>
    <n v="0.644315922762286"/>
    <n v="0.16456111355914099"/>
    <n v="0.31549790174256098"/>
    <n v="0.69294208582962602"/>
    <n v="0.41782029465564602"/>
    <n v="0.16196115340425199"/>
  </r>
  <r>
    <x v="44"/>
    <n v="0.99573005863453801"/>
    <n v="3.9438031635888202E-2"/>
    <n v="0.70897116339039601"/>
    <n v="0.17736765380783201"/>
    <n v="1.7897663048245398E-2"/>
    <n v="2.60142321056793E-6"/>
    <n v="0.64303623652224096"/>
    <n v="0.16242370224491601"/>
    <n v="0.30934184512319401"/>
    <n v="0.70508596675886204"/>
    <n v="0.46365821957553299"/>
    <n v="0.17563350298140201"/>
  </r>
  <r>
    <x v="44"/>
    <n v="0.995794856633615"/>
    <n v="3.9328972285097602E-2"/>
    <n v="0.70202259006238599"/>
    <n v="0.180242446955828"/>
    <n v="1.7988035041489499E-2"/>
    <n v="2.7805095040750501E-6"/>
    <n v="0.64455237071050997"/>
    <n v="0.16482218026845"/>
    <n v="0.311695631477658"/>
    <n v="0.70021483997168499"/>
    <n v="0.47434230745866601"/>
    <n v="0.14964321893888999"/>
  </r>
  <r>
    <x v="44"/>
    <n v="0.99582287738997199"/>
    <n v="3.9076627706312698E-2"/>
    <n v="0.70765961457762705"/>
    <n v="0.18015903383698501"/>
    <n v="1.79877493828902E-2"/>
    <n v="2.74572150087888E-6"/>
    <n v="0.64424785240530102"/>
    <n v="0.16436672489201101"/>
    <n v="0.31241987343287703"/>
    <n v="0.77212269553417801"/>
    <n v="0.45615849882524401"/>
    <n v="0.149125826965991"/>
  </r>
  <r>
    <x v="44"/>
    <n v="0.99582112609270002"/>
    <n v="3.9013130520049802E-2"/>
    <n v="0.71088795603596"/>
    <n v="0.17870837356255601"/>
    <n v="1.7963407807698398E-2"/>
    <n v="2.7441001164402201E-6"/>
    <n v="0.64438252365203397"/>
    <n v="0.164487646577097"/>
    <n v="0.31088085927803499"/>
    <n v="0.72580783408824101"/>
    <n v="0.44006668978532698"/>
    <n v="0.152633325534758"/>
  </r>
  <r>
    <x v="44"/>
    <n v="0.99585440074087395"/>
    <n v="3.9189207117767799E-2"/>
    <n v="0.70567455889090303"/>
    <n v="0.17806622482262799"/>
    <n v="1.7928843117178801E-2"/>
    <n v="2.6797482699270001E-6"/>
    <n v="0.643447976903746"/>
    <n v="0.16290034963825101"/>
    <n v="0.30925131487879098"/>
    <n v="0.71965235875910605"/>
    <n v="0.46845378054494002"/>
    <n v="0.159618887320775"/>
  </r>
  <r>
    <x v="44"/>
    <n v="0.995831633876334"/>
    <n v="3.8821248592471998E-2"/>
    <n v="0.70722403443285198"/>
    <n v="0.17897981965538001"/>
    <n v="1.80112599512476E-2"/>
    <n v="2.61183870254303E-6"/>
    <n v="0.642890504495227"/>
    <n v="0.16221613627220699"/>
    <n v="0.30535851436948602"/>
    <n v="0.71959492853975005"/>
    <n v="0.51619966244604198"/>
    <n v="0.19712518096110701"/>
  </r>
  <r>
    <x v="44"/>
    <n v="0.99570904306727004"/>
    <n v="3.94536898367756E-2"/>
    <n v="0.70679380652994594"/>
    <n v="0.17777214335591801"/>
    <n v="1.7954500453191798E-2"/>
    <n v="2.6101250070727402E-6"/>
    <n v="0.64302049094023495"/>
    <n v="0.16234498606967099"/>
    <n v="0.315226311009353"/>
    <n v="0.698439724100686"/>
    <n v="0.42353334091358502"/>
    <n v="0.17286672715555099"/>
  </r>
  <r>
    <x v="44"/>
    <n v="0.99576683587725701"/>
    <n v="3.9107642493694299E-2"/>
    <n v="0.70839109341598605"/>
    <n v="0.179051400968778"/>
    <n v="1.7954976550857399E-2"/>
    <n v="2.69499442488015E-6"/>
    <n v="0.64355815409072303"/>
    <n v="0.16313458212811499"/>
    <n v="0.310247147567218"/>
    <n v="0.79370601615389402"/>
    <n v="0.47572572096766003"/>
    <n v="0.14880465406160001"/>
  </r>
  <r>
    <x v="44"/>
    <n v="0.99584389295723996"/>
    <n v="3.9203607365941202E-2"/>
    <n v="0.70632226202503801"/>
    <n v="0.180142624778827"/>
    <n v="1.7948579529496501E-2"/>
    <n v="2.68503042778999E-6"/>
    <n v="0.64356488478113005"/>
    <n v="0.16303420112783901"/>
    <n v="0.31368729685451202"/>
    <n v="0.75113456082414898"/>
    <n v="0.459183964579642"/>
    <n v="0.14325485667093099"/>
  </r>
  <r>
    <x v="44"/>
    <n v="0.99575282549907795"/>
    <n v="3.9226077638250798E-2"/>
    <n v="0.70678762489249203"/>
    <n v="0.18047457792492"/>
    <n v="1.7927605263248401E-2"/>
    <n v="2.61002491684452E-6"/>
    <n v="0.64313558490276901"/>
    <n v="0.162506688340119"/>
    <n v="0.31151457098885299"/>
    <n v="0.71092296541702404"/>
    <n v="0.45169911281512498"/>
    <n v="0.16321322643296099"/>
  </r>
  <r>
    <x v="44"/>
    <n v="0.99577559236361901"/>
    <n v="3.9002309184129898E-2"/>
    <n v="0.70894010009744701"/>
    <n v="0.181529335484165"/>
    <n v="1.7908587325589601E-2"/>
    <n v="2.67009657523441E-6"/>
    <n v="0.64345128850639199"/>
    <n v="0.16298838658338199"/>
    <n v="0.31151457098885299"/>
    <n v="0.65952291909358196"/>
    <n v="0.44481938810539201"/>
    <n v="0.18162198941361599"/>
  </r>
  <r>
    <x v="44"/>
    <n v="0.995712545661814"/>
    <n v="3.9488975042581198E-2"/>
    <n v="0.70676833731867905"/>
    <n v="0.17704430450775399"/>
    <n v="1.7954621641688501E-2"/>
    <n v="2.6102447497427802E-6"/>
    <n v="0.643024205415199"/>
    <n v="0.16235116472741701"/>
    <n v="0.30861760316797399"/>
    <n v="0.70839081483633703"/>
    <n v="0.479238631557656"/>
    <n v="0.16997626945814501"/>
  </r>
  <r>
    <x v="44"/>
    <n v="0.99583338517360698"/>
    <n v="3.9248161697007802E-2"/>
    <n v="0.70791124767011504"/>
    <n v="0.18029303497987401"/>
    <n v="1.8006983728578702E-2"/>
    <n v="2.6905575676731299E-6"/>
    <n v="0.64337326883119905"/>
    <n v="0.16288859511051099"/>
    <n v="0.31187669196646201"/>
    <n v="0.71939131230748898"/>
    <n v="0.45704703663386997"/>
    <n v="0.15709705351462999"/>
  </r>
  <r>
    <x v="44"/>
    <n v="0.99573881512089901"/>
    <n v="3.9267902726879397E-2"/>
    <n v="0.70820234183007502"/>
    <n v="0.18132457145119499"/>
    <n v="1.7967961032645301E-2"/>
    <n v="2.7493143504017302E-6"/>
    <n v="0.64439631625348304"/>
    <n v="0.16450421429552001"/>
    <n v="0.30517745388068102"/>
    <n v="0.68004117019070098"/>
    <n v="0.51628724344465504"/>
    <n v="0.17416970077338101"/>
  </r>
  <r>
    <x v="44"/>
    <n v="0.99581937479542704"/>
    <n v="3.9342037337846698E-2"/>
    <n v="0.70572381217852098"/>
    <n v="0.17913974537293201"/>
    <n v="1.7915849979069701E-2"/>
    <n v="2.74184867791424E-6"/>
    <n v="0.64436647224336496"/>
    <n v="0.16460547596261199"/>
    <n v="0.310247147567218"/>
    <n v="0.71426958092675796"/>
    <n v="0.46574998842978499"/>
    <n v="0.15630050767468101"/>
  </r>
  <r>
    <x v="44"/>
    <n v="0.99573005863453801"/>
    <n v="3.9256312642078697E-2"/>
    <n v="0.70662752496187398"/>
    <n v="0.177524838016688"/>
    <n v="1.7898494055079799E-2"/>
    <n v="2.60167256792104E-6"/>
    <n v="0.64304094306371296"/>
    <n v="0.16242814344806999"/>
    <n v="0.31069979878923099"/>
    <n v="0.63268734386732794"/>
    <n v="0.44769030079760402"/>
    <n v="0.20184380206840899"/>
  </r>
  <r>
    <x v="44"/>
    <n v="0.99580361311997601"/>
    <n v="3.9447201449092903E-2"/>
    <n v="0.70970675088190505"/>
    <n v="0.178661919301567"/>
    <n v="1.8011502328240898E-2"/>
    <n v="2.6123810810629202E-6"/>
    <n v="0.64289544448268698"/>
    <n v="0.16221905973047299"/>
    <n v="0.30861760316797399"/>
    <n v="0.71119445372670598"/>
    <n v="0.44840054542756902"/>
    <n v="0.169093224374746"/>
  </r>
  <r>
    <x v="44"/>
    <n v="0.99574231771544397"/>
    <n v="3.9254999516000103E-2"/>
    <n v="0.70908003685780097"/>
    <n v="0.17901223910262701"/>
    <n v="1.7987532974860401E-2"/>
    <n v="2.68043558903694E-6"/>
    <n v="0.643491874295813"/>
    <n v="0.16299134944331201"/>
    <n v="0.31785168809702502"/>
    <n v="0.71996039357201502"/>
    <n v="0.39956667171307902"/>
    <n v="0.155417188714847"/>
  </r>
  <r>
    <x v="44"/>
    <n v="0.99579310533634202"/>
    <n v="3.9046168330801899E-2"/>
    <n v="0.70834521308101905"/>
    <n v="0.17885271653924001"/>
    <n v="1.7954561047440198E-2"/>
    <n v="2.78189538438096E-6"/>
    <n v="0.64448389609710999"/>
    <n v="0.164748902163626"/>
    <n v="0.31676532516419498"/>
    <n v="0.68629062224241899"/>
    <n v="0.42367253810605299"/>
    <n v="0.16894833775545201"/>
  </r>
  <r>
    <x v="44"/>
    <n v="0.99584389295723996"/>
    <n v="3.91430343680048E-2"/>
    <n v="0.70702766236802495"/>
    <n v="0.18018370543456499"/>
    <n v="1.7994388781244399E-2"/>
    <n v="2.7719176728446899E-6"/>
    <n v="0.644362114137499"/>
    <n v="0.164660138285431"/>
    <n v="0.30671646803552199"/>
    <n v="0.708583989210534"/>
    <n v="0.45523978578125701"/>
    <n v="0.15621286638814"/>
  </r>
  <r>
    <x v="44"/>
    <n v="0.99570554047272497"/>
    <n v="3.92070428274469E-2"/>
    <n v="0.70963668084460296"/>
    <n v="0.17841675003646801"/>
    <n v="1.7964429253599E-2"/>
    <n v="2.6214573318004802E-6"/>
    <n v="0.64320471721090799"/>
    <n v="0.162486870607807"/>
    <n v="0.31441153880973099"/>
    <n v="0.66325066242267905"/>
    <n v="0.43760645661740799"/>
    <n v="0.17196085866600699"/>
  </r>
  <r>
    <x v="44"/>
    <n v="0.99577734366089099"/>
    <n v="3.9424731176783301E-2"/>
    <n v="0.705677535869496"/>
    <n v="0.18082893755179"/>
    <n v="1.80106453524429E-2"/>
    <n v="2.7768095044665398E-6"/>
    <n v="0.64436621949612605"/>
    <n v="0.164659997517204"/>
    <n v="0.31260093392168198"/>
    <n v="0.74075013297881398"/>
    <n v="0.44820599763818902"/>
    <n v="0.14760026947309299"/>
  </r>
  <r>
    <x v="44"/>
    <n v="0.99580711571452096"/>
    <n v="3.8687398009832397E-2"/>
    <n v="0.70858734507853904"/>
    <n v="0.177892405164505"/>
    <n v="1.7953401100400501E-2"/>
    <n v="2.7811436417903001E-6"/>
    <n v="0.64448616348566501"/>
    <n v="0.16475912417833599"/>
    <n v="0.31622214369778001"/>
    <n v="0.72104112588170999"/>
    <n v="0.41164684711563698"/>
    <n v="0.145187178199992"/>
  </r>
  <r>
    <x v="44"/>
    <n v="0.99585264944360197"/>
    <n v="3.9037550251243697E-2"/>
    <n v="0.70541587669235695"/>
    <n v="0.180182016761159"/>
    <n v="1.7898182427516899E-2"/>
    <n v="2.6727403143952198E-6"/>
    <n v="0.64342788686553498"/>
    <n v="0.162958165548484"/>
    <n v="0.30725964950193702"/>
    <n v="0.73132635607543095"/>
    <n v="0.47732026428542301"/>
    <n v="0.156494129438038"/>
  </r>
  <r>
    <x v="44"/>
    <n v="0.99572655603999305"/>
    <n v="3.9072302114524199E-2"/>
    <n v="0.70465230378874499"/>
    <n v="0.18012699913149799"/>
    <n v="1.7994232967463001E-2"/>
    <n v="2.7739225857775198E-6"/>
    <n v="0.64435849142389101"/>
    <n v="0.16465200349891701"/>
    <n v="0.30363843972583898"/>
    <n v="0.65746587305484006"/>
    <n v="0.51551900451892096"/>
    <n v="0.203984338216667"/>
  </r>
  <r>
    <x v="44"/>
    <n v="0.99580711571452096"/>
    <n v="3.9345800161315801E-2"/>
    <n v="0.70442924256936901"/>
    <n v="0.17937768068396501"/>
    <n v="1.7794730732951701E-2"/>
    <n v="2.4814058936604199E-6"/>
    <n v="0.65504169762883901"/>
    <n v="0.180551792671408"/>
    <n v="0.31079032903363302"/>
    <n v="0.70775386149439201"/>
    <n v="0.455447872163669"/>
    <n v="0.17174743329909201"/>
  </r>
  <r>
    <x v="44"/>
    <n v="0.99573881512089901"/>
    <n v="3.91961368923677E-2"/>
    <n v="0.70804606294854999"/>
    <n v="0.17905000090817599"/>
    <n v="1.79666972097513E-2"/>
    <n v="2.7480173533199899E-6"/>
    <n v="0.64436663642518299"/>
    <n v="0.16445748158184401"/>
    <n v="0.310428208056023"/>
    <n v="0.69062399333926505"/>
    <n v="0.45886514388773803"/>
    <n v="0.17129873344705199"/>
  </r>
  <r>
    <x v="44"/>
    <n v="0.99581061830906603"/>
    <n v="3.95136706405982E-2"/>
    <n v="0.704031962375954"/>
    <n v="0.179322394946341"/>
    <n v="1.7986355715178301E-2"/>
    <n v="2.7817927113413002E-6"/>
    <n v="0.64454497751775697"/>
    <n v="0.16481076744083401"/>
    <n v="0.31151457098885299"/>
    <n v="0.62774834500272803"/>
    <n v="0.460377378740636"/>
    <n v="0.17810499785049"/>
  </r>
  <r>
    <x v="44"/>
    <n v="0.99575632809362302"/>
    <n v="3.8976090801248503E-2"/>
    <n v="0.70719916466454302"/>
    <n v="0.17973746481613201"/>
    <n v="1.7915209411301501E-2"/>
    <n v="2.74196125291776E-6"/>
    <n v="0.64437167315307997"/>
    <n v="0.16461372519034301"/>
    <n v="0.31051873830042598"/>
    <n v="0.69468065519739697"/>
    <n v="0.47508620494783199"/>
    <n v="0.16677837770687801"/>
  </r>
  <r>
    <x v="45"/>
    <n v="0.99599597720445998"/>
    <n v="9.9603811996206003E-6"/>
    <n v="0.60152617731042002"/>
    <n v="4.6928147248856203E-2"/>
    <n v="1.6946438798979099E-2"/>
    <n v="2.6139224421466599E-6"/>
    <n v="0.63070260303981196"/>
    <n v="0.14802102261134201"/>
    <n v="0.11159292876490901"/>
    <n v="0.55647529315019595"/>
    <n v="0.53029887081923599"/>
    <n v="0.21855009511147599"/>
  </r>
  <r>
    <x v="45"/>
    <n v="0.99600310180018103"/>
    <n v="9.6196963654228099E-6"/>
    <n v="0.56954630764723202"/>
    <n v="6.5083896081922998E-2"/>
    <n v="1.6244382820532199E-2"/>
    <n v="2.0476161274720098E-6"/>
    <n v="0.68198453777329404"/>
    <n v="0.23000431672241101"/>
    <n v="0.118590505156108"/>
    <n v="0.79461319948436004"/>
    <n v="0.42670845963647602"/>
    <n v="0.110981423084609"/>
  </r>
  <r>
    <x v="45"/>
    <n v="0.99605297397023296"/>
    <n v="5.5005070064858601E-6"/>
    <n v="0.28290623329217501"/>
    <n v="0.38495518005940299"/>
    <n v="1.69477065565646E-2"/>
    <n v="2.5583855733232498E-6"/>
    <n v="0.630697972113475"/>
    <n v="0.14811185116166301"/>
    <n v="0.11748562467328801"/>
    <n v="0.59480947338342305"/>
    <n v="0.47448773438301001"/>
    <n v="0.185416149008752"/>
  </r>
  <r>
    <x v="45"/>
    <n v="0.99598172801301599"/>
    <n v="1.04559227766355E-5"/>
    <n v="0.66264111241065904"/>
    <n v="2.20208921997452E-2"/>
    <n v="1.6947636125587601E-2"/>
    <n v="2.66960940416642E-6"/>
    <n v="0.630668162277362"/>
    <n v="0.14760815454144399"/>
    <n v="0.114170983224825"/>
    <n v="0.68312755605378195"/>
    <n v="0.45392330709636303"/>
    <n v="0.16798533583806199"/>
  </r>
  <r>
    <x v="45"/>
    <n v="0.99596747882157299"/>
    <n v="1.0703693565142999E-5"/>
    <n v="0.72146882607035201"/>
    <n v="1.01860784653071E-2"/>
    <n v="1.6947741772053101E-2"/>
    <n v="2.6415937074714001E-6"/>
    <n v="0.63028523595778696"/>
    <n v="0.14701508650523001"/>
    <n v="0.122273440098845"/>
    <n v="0.78951369844415997"/>
    <n v="0.38884149742613999"/>
    <n v="0.14364498052833499"/>
  </r>
  <r>
    <x v="45"/>
    <n v="0.99599597720445998"/>
    <n v="9.9603811996206003E-6"/>
    <n v="0.60152617731042002"/>
    <n v="4.6928147248856203E-2"/>
    <n v="1.6947917849495502E-2"/>
    <n v="2.6143198985779501E-6"/>
    <n v="0.63070564189948697"/>
    <n v="0.14802827193394999"/>
    <n v="0.12706125552440201"/>
    <n v="0.87651294463860596"/>
    <n v="0.35390807602389102"/>
    <n v="0.12141951253091"/>
  </r>
  <r>
    <x v="45"/>
    <n v="0.99601735099162503"/>
    <n v="8.7524986056466203E-6"/>
    <n v="0.50130925527052905"/>
    <n v="0.11558988828913599"/>
    <n v="1.6947460048145201E-2"/>
    <n v="2.58172595600446E-6"/>
    <n v="0.63026188945414496"/>
    <n v="0.146784566350843"/>
    <n v="0.121905146604571"/>
    <n v="0.79738275608377895"/>
    <n v="0.39363150175079398"/>
    <n v="8.8470588805949699E-2"/>
  </r>
  <r>
    <x v="45"/>
    <n v="0.99598172801301599"/>
    <n v="1.04559227766355E-5"/>
    <n v="0.66264111241065904"/>
    <n v="2.20208921997452E-2"/>
    <n v="1.6948305219868901E-2"/>
    <n v="2.6396420704471398E-6"/>
    <n v="0.63028715404287206"/>
    <n v="0.146998124148388"/>
    <n v="0.122641733593118"/>
    <n v="0.54944149861198899"/>
    <n v="0.452317334480281"/>
    <n v="0.14759261199689999"/>
  </r>
  <r>
    <x v="45"/>
    <n v="0.99603872477878896"/>
    <n v="6.9871317375307803E-6"/>
    <n v="0.38193363739948699"/>
    <n v="0.24248097614745101"/>
    <n v="1.62427276925734E-2"/>
    <n v="2.0486680107230101E-6"/>
    <n v="0.68197845807011404"/>
    <n v="0.22996067228355899"/>
    <n v="0.116380744190467"/>
    <n v="0.63019825215377601"/>
    <n v="0.405317131985998"/>
    <n v="0.19761243254740901"/>
  </r>
  <r>
    <x v="45"/>
    <n v="0.99600310180018103"/>
    <n v="9.6196963654228099E-6"/>
    <n v="0.56954630764723202"/>
    <n v="6.5083896081922901E-2"/>
    <n v="1.6945699273720902E-2"/>
    <n v="2.5035640111088002E-6"/>
    <n v="0.63131730951211196"/>
    <n v="0.14917136964796601"/>
    <n v="0.120431972627477"/>
    <n v="0.82797976232497905"/>
    <n v="0.44238161958821398"/>
    <n v="0.12684982510816101"/>
  </r>
  <r>
    <x v="45"/>
    <n v="0.99598172801301599"/>
    <n v="1.04559227766355E-5"/>
    <n v="0.66264111241065904"/>
    <n v="2.20208921997452E-2"/>
    <n v="1.6948516512799799E-2"/>
    <n v="2.5835120180274499E-6"/>
    <n v="0.62991400152700805"/>
    <n v="0.146490072309373"/>
    <n v="0.124114907570213"/>
    <n v="0.67921500784190403"/>
    <n v="0.400703115685001"/>
    <n v="0.155882206478694"/>
  </r>
  <r>
    <x v="45"/>
    <n v="0.99601735099162503"/>
    <n v="8.7524986056466203E-6"/>
    <n v="0.50130925527052905"/>
    <n v="0.11558988828913599"/>
    <n v="1.6946861384841E-2"/>
    <n v="2.5561873456794E-6"/>
    <n v="0.63071724765662196"/>
    <n v="0.148142241040017"/>
    <n v="0.11564415720191901"/>
    <n v="0.72814384109830599"/>
    <n v="0.46837270825824801"/>
    <n v="0.14427648599518"/>
  </r>
  <r>
    <x v="45"/>
    <n v="0.99600310180018103"/>
    <n v="9.6196963654228099E-6"/>
    <n v="0.56954630764723202"/>
    <n v="6.5083896081922901E-2"/>
    <n v="1.6950171640758599E-2"/>
    <n v="2.5837407045447101E-6"/>
    <n v="0.630261043195945"/>
    <n v="0.146782708802081"/>
    <n v="0.106805113339352"/>
    <n v="0.58395105306506601"/>
    <n v="0.45013515936881199"/>
    <n v="0.18205316038154201"/>
  </r>
  <r>
    <x v="45"/>
    <n v="0.99601735099162503"/>
    <n v="8.7524986056466203E-6"/>
    <n v="0.50130925527052905"/>
    <n v="0.11558988828913599"/>
    <n v="1.6947953064983999E-2"/>
    <n v="2.5571969340732802E-6"/>
    <n v="0.63065965086374998"/>
    <n v="0.148065314056883"/>
    <n v="0.113066102742004"/>
    <n v="0.61555916727113302"/>
    <n v="0.43389135353391001"/>
    <n v="0.157860216038268"/>
  </r>
  <r>
    <x v="45"/>
    <n v="0.99600310180018103"/>
    <n v="9.6196963654228099E-6"/>
    <n v="0.56954630764723202"/>
    <n v="6.5083896081922901E-2"/>
    <n v="1.6947037462283401E-2"/>
    <n v="2.6703972587895201E-6"/>
    <n v="0.63065559134334204"/>
    <n v="0.147588983069217"/>
    <n v="0.115275863707646"/>
    <n v="0.64545279405851197"/>
    <n v="0.42957080319601298"/>
    <n v="0.14641560763820299"/>
  </r>
  <r>
    <x v="45"/>
    <n v="0.99600310180018103"/>
    <n v="9.6196963654228099E-6"/>
    <n v="0.56954630764723202"/>
    <n v="6.5083896081922901E-2"/>
    <n v="1.69457697046979E-2"/>
    <n v="2.5260792238123401E-6"/>
    <n v="0.63019457909905996"/>
    <n v="0.14698515684911401"/>
    <n v="0.11969538563892899"/>
    <n v="0.87369942682332302"/>
    <n v="0.44266462979945498"/>
    <n v="0.102576265242545"/>
  </r>
  <r>
    <x v="45"/>
    <n v="0.99601735099162503"/>
    <n v="8.7524986056466203E-6"/>
    <n v="0.50130925527052905"/>
    <n v="0.11558988828913699"/>
    <n v="1.6945311903347599E-2"/>
    <n v="2.52475762647777E-6"/>
    <n v="0.63018434526563305"/>
    <n v="0.14697742672172701"/>
    <n v="0.121905146604571"/>
    <n v="0.64650786323924303"/>
    <n v="0.420583245372179"/>
    <n v="0.14364072359781699"/>
  </r>
  <r>
    <x v="45"/>
    <n v="0.99601735099162503"/>
    <n v="8.7524986056466203E-6"/>
    <n v="0.50130925527052905"/>
    <n v="0.11558988828913599"/>
    <n v="1.6948903883173098E-2"/>
    <n v="2.5793993705954301E-6"/>
    <n v="0.63024899672688295"/>
    <n v="0.14678183901126199"/>
    <n v="0.106805113339352"/>
    <n v="0.68066572796541003"/>
    <n v="0.50519480494363"/>
    <n v="0.174546495073403"/>
  </r>
  <r>
    <x v="45"/>
    <n v="0.99599597720445998"/>
    <n v="9.9603811996206003E-6"/>
    <n v="0.60152617731042002"/>
    <n v="4.6928147248856203E-2"/>
    <n v="1.6948375650845799E-2"/>
    <n v="2.50276311531032E-6"/>
    <n v="0.63128430659706802"/>
    <n v="0.149124527324481"/>
    <n v="0.12742954901867601"/>
    <n v="0.80164699402256701"/>
    <n v="0.34656089305847598"/>
    <n v="0.12804356878406101"/>
  </r>
  <r>
    <x v="45"/>
    <n v="0.99600310180018103"/>
    <n v="9.6196963654228099E-6"/>
    <n v="0.56954630764723202"/>
    <n v="6.5083896081922901E-2"/>
    <n v="1.69486925902422E-2"/>
    <n v="2.5026490667612898E-6"/>
    <n v="0.63125766297567198"/>
    <n v="0.14906238456975299"/>
    <n v="0.123746614075939"/>
    <n v="0.83066139649267001"/>
    <n v="0.36278782502579698"/>
    <n v="0.156720339067555"/>
  </r>
  <r>
    <x v="45"/>
    <n v="0.99604584937451102"/>
    <n v="6.2747907205717598E-6"/>
    <n v="0.33504842457619499"/>
    <n v="0.30573009424306702"/>
    <n v="1.6946368368002201E-2"/>
    <n v="2.6161324205099402E-6"/>
    <n v="0.63068654897046295"/>
    <n v="0.14800252522063301"/>
    <n v="0.105331939362258"/>
    <n v="0.78582095631160198"/>
    <n v="0.54731308797462297"/>
    <n v="0.18374795525704199"/>
  </r>
  <r>
    <x v="45"/>
    <n v="0.99599597720445998"/>
    <n v="9.9603811996206003E-6"/>
    <n v="0.60152617731042002"/>
    <n v="4.6928147248856203E-2"/>
    <n v="1.6947917849495502E-2"/>
    <n v="2.67292160414518E-6"/>
    <n v="0.63129023886759195"/>
    <n v="0.14891697796720199"/>
    <n v="0.114539276719099"/>
    <n v="0.79316247936085504"/>
    <n v="0.46392258503306999"/>
    <n v="0.13528545488032201"/>
  </r>
  <r>
    <x v="45"/>
    <n v="0.99601735099162503"/>
    <n v="8.7524986056466203E-6"/>
    <n v="0.50130925527052905"/>
    <n v="0.11558988828913699"/>
    <n v="1.6950312502712499E-2"/>
    <n v="2.5013768934352701E-6"/>
    <n v="0.63129029705075301"/>
    <n v="0.14912758220959299"/>
    <n v="0.12080026612175"/>
    <n v="0.64637597959165205"/>
    <n v="0.47767043714034901"/>
    <n v="0.18531923281342"/>
  </r>
  <r>
    <x v="45"/>
    <n v="0.99597460341729505"/>
    <n v="1.06107795194527E-5"/>
    <n v="0.692239094994893"/>
    <n v="1.45779038747079E-2"/>
    <n v="1.6946685307398499E-2"/>
    <n v="2.58095574316779E-6"/>
    <n v="0.63026092832695502"/>
    <n v="0.146785960277378"/>
    <n v="0.11785391816756099"/>
    <n v="0.71565885579298905"/>
    <n v="0.44512188644289302"/>
    <n v="0.166727243562176"/>
  </r>
  <r>
    <x v="45"/>
    <n v="0.99603160018306802"/>
    <n v="7.6375300573629394E-6"/>
    <n v="0.42473228942151697"/>
    <n v="0.191348876599958"/>
    <n v="1.6947248755214299E-2"/>
    <n v="2.5838840269824898E-6"/>
    <n v="0.62993840539393298"/>
    <n v="0.14651857052318901"/>
    <n v="0.124483201064486"/>
    <n v="0.83716765644051105"/>
    <n v="0.39492785301288302"/>
    <n v="0.11870705786869799"/>
  </r>
  <r>
    <x v="45"/>
    <n v="0.99603160018306802"/>
    <n v="7.6375300573629394E-6"/>
    <n v="0.42473228942151597"/>
    <n v="0.191348876599958"/>
    <n v="1.6948657374753699E-2"/>
    <n v="2.6151707916802301E-6"/>
    <n v="0.63065789405366401"/>
    <n v="0.14797017539188201"/>
    <n v="0.12153685311029699"/>
    <n v="0.72779215137139497"/>
    <n v="0.44686050655586701"/>
    <n v="0.14675498961401001"/>
  </r>
  <r>
    <x v="45"/>
    <n v="0.99602447558734597"/>
    <n v="8.2259856800682008E-6"/>
    <n v="0.46430605066136299"/>
    <n v="0.14967829990210299"/>
    <n v="1.694548798079E-2"/>
    <n v="2.6735620785583802E-6"/>
    <n v="0.631292388595175"/>
    <n v="0.14890313088968599"/>
    <n v="0.120063679133203"/>
    <n v="0.61489974903317601"/>
    <n v="0.38750842517728201"/>
    <n v="0.173766015335172"/>
  </r>
  <r>
    <x v="45"/>
    <n v="0.99603872477878896"/>
    <n v="6.9871317375307803E-6"/>
    <n v="0.38193363739948699"/>
    <n v="0.24248097614745101"/>
    <n v="1.6946967031306399E-2"/>
    <n v="2.5830885021605601E-6"/>
    <n v="0.62991473691206201"/>
    <n v="0.14650043600254201"/>
    <n v="0.10864658081072"/>
    <n v="0.58109357403391904"/>
    <n v="0.45596450367010499"/>
    <n v="0.18749627092020699"/>
  </r>
  <r>
    <x v="45"/>
    <n v="0.99602447558734597"/>
    <n v="8.2259856800682093E-6"/>
    <n v="0.46430605066136299"/>
    <n v="0.14967829990210299"/>
    <n v="1.6245122345790401E-2"/>
    <n v="2.0488080710858099E-6"/>
    <n v="0.68201176515974604"/>
    <n v="0.23004403956067901"/>
    <n v="0.12816613600722301"/>
    <n v="0.80639480533585695"/>
    <n v="0.37454231500721902"/>
    <n v="0.12094873373324801"/>
  </r>
  <r>
    <x v="45"/>
    <n v="0.99598885260873804"/>
    <n v="1.02391233366915E-5"/>
    <n v="0.63247604837086002"/>
    <n v="3.2708260051657001E-2"/>
    <n v="1.69477065565646E-2"/>
    <n v="2.5030606894182101E-6"/>
    <n v="0.63127573504378898"/>
    <n v="0.14910346378973999"/>
    <n v="0.117117331179014"/>
    <n v="0.81430782419133896"/>
    <n v="0.47607512415163999"/>
    <n v="0.106209053976058"/>
  </r>
  <r>
    <x v="45"/>
    <n v="0.99600310180018103"/>
    <n v="9.6196963654228099E-6"/>
    <n v="0.56954630764723202"/>
    <n v="6.5083896081923096E-2"/>
    <n v="1.69468966003294E-2"/>
    <n v="2.61481576293057E-6"/>
    <n v="0.63072843147780799"/>
    <n v="0.14807422847365501"/>
    <n v="0.104963645867984"/>
    <n v="0.495632970394706"/>
    <n v="0.52104736388884498"/>
    <n v="0.275867289295326"/>
  </r>
  <r>
    <x v="45"/>
    <n v="0.99601735099162503"/>
    <n v="8.7524986056466203E-6"/>
    <n v="0.50130925527052905"/>
    <n v="0.11558988828913699"/>
    <n v="1.69486925902422E-2"/>
    <n v="2.67300573205677E-6"/>
    <n v="0.63129462247072798"/>
    <n v="0.14890450464220001"/>
    <n v="0.121905146604571"/>
    <n v="0.64263927624322903"/>
    <n v="0.41312826602575398"/>
    <n v="0.198971952717822"/>
  </r>
  <r>
    <x v="45"/>
    <n v="0.99603160018306802"/>
    <n v="7.6375300573629394E-6"/>
    <n v="0.42473228942151597"/>
    <n v="0.191348876599958"/>
    <n v="1.6945980997628798E-2"/>
    <n v="2.5021732278284202E-6"/>
    <n v="0.63125950499584804"/>
    <n v="0.14907782094939301"/>
    <n v="9.7229482488238303E-2"/>
    <n v="0.65235470494912695"/>
    <n v="0.56088629882677898"/>
    <n v="0.19170419812991199"/>
  </r>
  <r>
    <x v="45"/>
    <n v="0.99601022639590298"/>
    <n v="9.2170688340981504E-6"/>
    <n v="0.53625284469252599"/>
    <n v="8.7724513277658095E-2"/>
    <n v="1.69476009100991E-2"/>
    <n v="2.6722215692717602E-6"/>
    <n v="0.63067785949259803"/>
    <n v="0.147630264515316"/>
    <n v="0.110856341776362"/>
    <n v="0.71403229080602804"/>
    <n v="0.51368742253430799"/>
    <n v="0.164850852786814"/>
  </r>
  <r>
    <x v="45"/>
    <n v="0.99599597720445998"/>
    <n v="9.9603811996206003E-6"/>
    <n v="0.60152617731042002"/>
    <n v="4.6928147248856203E-2"/>
    <n v="1.6948340435357302E-2"/>
    <n v="2.5809037486633299E-6"/>
    <n v="0.63026836549795295"/>
    <n v="0.146786652748254"/>
    <n v="0.114170983224825"/>
    <n v="0.48969820625309401"/>
    <n v="0.41313542134839798"/>
    <n v="0.20339515114878401"/>
  </r>
  <r>
    <x v="45"/>
    <n v="0.99598885260873804"/>
    <n v="1.02391233366915E-5"/>
    <n v="0.63247604837086002"/>
    <n v="3.2708260051656897E-2"/>
    <n v="1.69467557383755E-2"/>
    <n v="2.5816941797819401E-6"/>
    <n v="0.63026673036900305"/>
    <n v="0.146784793452721"/>
    <n v="0.10017583044242701"/>
    <n v="0.56830086021755499"/>
    <n v="0.59573211971405604"/>
    <n v="0.25994840842581901"/>
  </r>
  <r>
    <x v="45"/>
    <n v="0.99601735099162503"/>
    <n v="8.7524986056466203E-6"/>
    <n v="0.50130925527052905"/>
    <n v="0.11558988828913699"/>
    <n v="1.6946333152513701E-2"/>
    <n v="2.560096870771E-6"/>
    <n v="0.63068302177996005"/>
    <n v="0.148114871757036"/>
    <n v="0.11380268973055099"/>
    <n v="0.79738275608377895"/>
    <n v="0.44420237282057201"/>
    <n v="0.114683831398828"/>
  </r>
  <r>
    <x v="45"/>
    <n v="0.99604584937451102"/>
    <n v="6.2747907205717598E-6"/>
    <n v="0.33504842457619499"/>
    <n v="0.30573009424306702"/>
    <n v="1.6946403583490598E-2"/>
    <n v="2.6124400347443098E-6"/>
    <n v="0.63070019541051803"/>
    <n v="0.14803483489146499"/>
    <n v="0.10606852635080501"/>
    <n v="0.73922206749598196"/>
    <n v="0.50026180406403098"/>
    <n v="0.168836774647659"/>
  </r>
  <r>
    <x v="45"/>
    <n v="0.99598172801301599"/>
    <n v="1.04559227766355E-5"/>
    <n v="0.66264111241065904"/>
    <n v="2.20208921997453E-2"/>
    <n v="1.6949784270385199E-2"/>
    <n v="2.6416433795051401E-6"/>
    <n v="0.630285133804936"/>
    <n v="0.14700074521388301"/>
    <n v="0.110488048282089"/>
    <n v="0.78494173199432604"/>
    <n v="0.54259644286640096"/>
    <n v="0.18198242658882199"/>
  </r>
  <r>
    <x v="45"/>
    <n v="0.99599597720445998"/>
    <n v="9.9603811996206003E-6"/>
    <n v="0.60152617731042002"/>
    <n v="4.6928147248856203E-2"/>
    <n v="1.6948375650845799E-2"/>
    <n v="2.5835123886694999E-6"/>
    <n v="0.62993249013948305"/>
    <n v="0.14652286673343801"/>
    <n v="0.114907570213372"/>
    <n v="0.70581154343949903"/>
    <n v="0.52737780544567103"/>
    <n v="0.16427659753288201"/>
  </r>
  <r>
    <x v="45"/>
    <n v="0.99603160018306802"/>
    <n v="7.6375300573629394E-6"/>
    <n v="0.42473228942151597"/>
    <n v="0.191348876599958"/>
    <n v="1.69470022467949E-2"/>
    <n v="2.5577716614372298E-6"/>
    <n v="0.63066981710747505"/>
    <n v="0.14808242437319699"/>
    <n v="0.118590505156108"/>
    <n v="0.85651059142057995"/>
    <n v="0.44415598773853399"/>
    <n v="0.111556693401465"/>
  </r>
  <r>
    <x v="45"/>
    <n v="0.99599597720445998"/>
    <n v="9.9603811996206003E-6"/>
    <n v="0.60152617731042002"/>
    <n v="4.6928147248856203E-2"/>
    <n v="1.6947530479122199E-2"/>
    <n v="2.61778712355045E-6"/>
    <n v="0.63072905553041303"/>
    <n v="0.14806267282670399"/>
    <n v="0.115275863707646"/>
    <n v="0.60676692409837396"/>
    <n v="0.50202557824000704"/>
    <n v="0.212089757607519"/>
  </r>
  <r>
    <x v="45"/>
    <n v="0.99605297397023296"/>
    <n v="5.5005070064858703E-6"/>
    <n v="0.28290623329217501"/>
    <n v="0.38495518005940299"/>
    <n v="1.69489743141501E-2"/>
    <n v="2.5790499579727098E-6"/>
    <n v="0.63027169469296396"/>
    <n v="0.14679958224714099"/>
    <n v="0.114539276719099"/>
    <n v="0.611338890548209"/>
    <n v="0.40176113912965"/>
    <n v="0.142685323348996"/>
  </r>
  <r>
    <x v="45"/>
    <n v="0.99598172801301599"/>
    <n v="1.04559227766355E-5"/>
    <n v="0.66264111241065904"/>
    <n v="2.20208921997453E-2"/>
    <n v="1.6948727805730701E-2"/>
    <n v="2.5051737485112702E-6"/>
    <n v="0.63128041628020104"/>
    <n v="0.149130681184863"/>
    <n v="0.114907570213372"/>
    <n v="0.578148172571045"/>
    <n v="0.38344144487264897"/>
    <n v="0.19328061235483901"/>
  </r>
  <r>
    <x v="45"/>
    <n v="0.99599597720445998"/>
    <n v="9.9603811996206003E-6"/>
    <n v="0.60152617731042002"/>
    <n v="4.6928147248856099E-2"/>
    <n v="1.6948727805730701E-2"/>
    <n v="2.58207152504917E-6"/>
    <n v="0.63025667523776097"/>
    <n v="0.14675772061945"/>
    <n v="0.114907570213372"/>
    <n v="0.87216078426808996"/>
    <n v="0.45944612214158798"/>
    <n v="0.120689649332446"/>
  </r>
  <r>
    <x v="45"/>
    <n v="0.99606009856595401"/>
    <n v="4.6642805952730898E-6"/>
    <n v="0.223859530029032"/>
    <n v="0.48596716447173999"/>
    <n v="1.6945241472370601E-2"/>
    <n v="2.6668046948096402E-6"/>
    <n v="0.63064614548694298"/>
    <n v="0.14758556681306101"/>
    <n v="0.110856341776362"/>
    <n v="0.71403229080602804"/>
    <n v="0.46932992679344199"/>
    <n v="0.15264504521015301"/>
  </r>
  <r>
    <x v="45"/>
    <n v="0.99600310180018103"/>
    <n v="9.6196963654228099E-6"/>
    <n v="0.56954630764723202"/>
    <n v="6.5083896081922901E-2"/>
    <n v="1.6947917849495502E-2"/>
    <n v="2.5817318866521701E-6"/>
    <n v="0.62993200546753403"/>
    <n v="0.146516179176096"/>
    <n v="0.122273440098845"/>
    <n v="0.88622837334450399"/>
    <n v="0.369759584365421"/>
    <n v="0.13363208606590499"/>
  </r>
  <r>
    <x v="45"/>
    <n v="0.99601022639590298"/>
    <n v="9.2170688340981504E-6"/>
    <n v="0.53625284469252599"/>
    <n v="8.7724513277657998E-2"/>
    <n v="1.6946262721536699E-2"/>
    <n v="2.5838513778179599E-6"/>
    <n v="0.62992145631195395"/>
    <n v="0.146495478842461"/>
    <n v="0.12927101649004399"/>
    <n v="0.77803982110370995"/>
    <n v="0.37469234986007799"/>
    <n v="0.15963080778629299"/>
  </r>
  <r>
    <x v="45"/>
    <n v="0.99599597720445998"/>
    <n v="9.9603811996206003E-6"/>
    <n v="0.60152617731042002"/>
    <n v="4.6928147248856203E-2"/>
    <n v="1.6946685307398499E-2"/>
    <n v="2.63923831960065E-6"/>
    <n v="0.630279561777915"/>
    <n v="0.14701302411103201"/>
    <n v="0.10864658081072"/>
    <n v="0.81707738079075798"/>
    <n v="0.496779208925411"/>
    <n v="0.12961864090362499"/>
  </r>
  <r>
    <x v="45"/>
    <n v="0.99601022639590298"/>
    <n v="9.2170688340981402E-6"/>
    <n v="0.53625284469252599"/>
    <n v="8.7724513277658095E-2"/>
    <n v="1.69482700043804E-2"/>
    <n v="2.5572030945390601E-6"/>
    <n v="0.63070103477102102"/>
    <n v="0.14810987553386601"/>
    <n v="0.113434396236278"/>
    <n v="0.67169763992919596"/>
    <n v="0.44984825047896498"/>
    <n v="0.15447419442834001"/>
  </r>
  <r>
    <x v="45"/>
    <n v="0.99597460341729505"/>
    <n v="1.06107795194527E-5"/>
    <n v="0.692239094994893"/>
    <n v="1.4577903874708E-2"/>
    <n v="1.6947812203030099E-2"/>
    <n v="2.5840684960619999E-6"/>
    <n v="0.62991827480395901"/>
    <n v="0.14650137882638301"/>
    <n v="0.116380744190467"/>
    <n v="0.79654749298236704"/>
    <n v="0.37974589263883701"/>
    <n v="0.116716361265208"/>
  </r>
  <r>
    <x v="45"/>
    <n v="0.99598885260873804"/>
    <n v="1.02391233366915E-5"/>
    <n v="0.63247604837086002"/>
    <n v="3.2708260051657001E-2"/>
    <n v="1.6947107893260399E-2"/>
    <n v="2.6721205683143401E-6"/>
    <n v="0.63128394917809205"/>
    <n v="0.148885584838582"/>
    <n v="0.12080026612175"/>
    <n v="0.71987913251591296"/>
    <n v="0.42258546139172998"/>
    <n v="0.123337439437994"/>
  </r>
  <r>
    <x v="45"/>
    <n v="0.99604584937451102"/>
    <n v="6.2747907205717598E-6"/>
    <n v="0.33504842457619499"/>
    <n v="0.30573009424306702"/>
    <n v="1.62434320023431E-2"/>
    <n v="2.0492916806275001E-6"/>
    <n v="0.68198623672713599"/>
    <n v="0.230003399574706"/>
    <n v="0.10459535237371"/>
    <n v="0.79338228544017397"/>
    <n v="0.51652375319638899"/>
    <n v="0.16977484934035"/>
  </r>
  <r>
    <x v="45"/>
    <n v="0.99598885260873804"/>
    <n v="1.02391233366915E-5"/>
    <n v="0.63247604837086002"/>
    <n v="3.27082600516568E-2"/>
    <n v="1.6946157075071199E-2"/>
    <n v="2.6736331823768001E-6"/>
    <n v="0.63128073549112595"/>
    <n v="0.148887118079751"/>
    <n v="0.12779784251294901"/>
    <n v="0.81953920887913101"/>
    <n v="0.36623387390231699"/>
    <n v="0.13308013604977401"/>
  </r>
  <r>
    <x v="45"/>
    <n v="0.99599597720445998"/>
    <n v="9.9603811996206003E-6"/>
    <n v="0.60152617731042002"/>
    <n v="4.6928147248856203E-2"/>
    <n v="1.69501012097816E-2"/>
    <n v="2.5587888738663302E-6"/>
    <n v="0.63070761160906497"/>
    <n v="0.14813830188844401"/>
    <n v="0.110488048282089"/>
    <n v="0.71143857907006403"/>
    <n v="0.51417374223371204"/>
    <n v="0.19470661985248799"/>
  </r>
  <r>
    <x v="45"/>
    <n v="0.99603872477878896"/>
    <n v="6.9871317375307803E-6"/>
    <n v="0.38193363739948699"/>
    <n v="0.24248097614745101"/>
    <n v="1.69467557383755E-2"/>
    <n v="2.5821082106122398E-6"/>
    <n v="0.63025901301421305"/>
    <n v="0.14677993880670501"/>
    <n v="0.13184907094995901"/>
    <n v="0.790041233034526"/>
    <n v="0.341586513688028"/>
    <n v="0.14660923292203801"/>
  </r>
  <r>
    <x v="45"/>
    <n v="0.99597460341729505"/>
    <n v="1.06107795194527E-5"/>
    <n v="0.692239094994893"/>
    <n v="1.4577903874708E-2"/>
    <n v="1.6950030778804599E-2"/>
    <n v="2.6167207134310999E-6"/>
    <n v="0.63069461605622601"/>
    <n v="0.148014181312666"/>
    <n v="0.121168559616024"/>
    <n v="0.70453666817944904"/>
    <n v="0.40184973892785802"/>
    <n v="0.148212919175503"/>
  </r>
  <r>
    <x v="45"/>
    <n v="0.99599597720445998"/>
    <n v="9.9603811996206003E-6"/>
    <n v="0.60152617731042002"/>
    <n v="4.6928147248856203E-2"/>
    <n v="1.69500659942931E-2"/>
    <n v="2.5015904645399399E-6"/>
    <n v="0.63127236932200004"/>
    <n v="0.14911328783640401"/>
    <n v="0.12337832058166601"/>
    <n v="0.71508735998675899"/>
    <n v="0.38971664315947802"/>
    <n v="0.122680166185968"/>
  </r>
  <r>
    <x v="45"/>
    <n v="0.99603872477878896"/>
    <n v="6.9871317375307803E-6"/>
    <n v="0.38193363739948699"/>
    <n v="0.24248097614745101"/>
    <n v="1.69468966003294E-2"/>
    <n v="2.6418046884564499E-6"/>
    <n v="0.63025833225780903"/>
    <n v="0.146978066072254"/>
    <n v="0.112329515753457"/>
    <n v="0.70031639145652502"/>
    <n v="0.46555901727380999"/>
    <n v="0.14082469374044301"/>
  </r>
  <r>
    <x v="45"/>
    <n v="0.99601022639590298"/>
    <n v="9.2170688340981402E-6"/>
    <n v="0.53625284469252599"/>
    <n v="8.7724513277657998E-2"/>
    <n v="1.6948586943776701E-2"/>
    <n v="2.5591970105464899E-6"/>
    <n v="0.63068299471631994"/>
    <n v="0.14809400628098601"/>
    <n v="0.115275863707646"/>
    <n v="0.70348159899871798"/>
    <n v="0.41825432779161598"/>
    <n v="0.136452530136631"/>
  </r>
  <r>
    <x v="45"/>
    <n v="0.99603160018306802"/>
    <n v="7.6375300573629394E-6"/>
    <n v="0.42473228942151597"/>
    <n v="0.191348876599958"/>
    <n v="1.69486925902422E-2"/>
    <n v="2.5594042516549799E-6"/>
    <n v="0.63068843624304405"/>
    <n v="0.148087202125254"/>
    <n v="0.117117331179014"/>
    <n v="0.51642662549828"/>
    <n v="0.40010048905421203"/>
    <n v="0.22270705798559001"/>
  </r>
  <r>
    <x v="45"/>
    <n v="0.99603160018306802"/>
    <n v="7.6375300573629394E-6"/>
    <n v="0.42473228942151697"/>
    <n v="0.191348876599958"/>
    <n v="1.6945734489209399E-2"/>
    <n v="2.5042714043267501E-6"/>
    <n v="0.631308956384247"/>
    <n v="0.14914378801294301"/>
    <n v="0.105700232856531"/>
    <n v="0.53818742735085801"/>
    <n v="0.460038488362701"/>
    <n v="0.20504853121862501"/>
  </r>
  <r>
    <x v="45"/>
    <n v="0.99601735099162503"/>
    <n v="8.7524986056466203E-6"/>
    <n v="0.50130925527052905"/>
    <n v="0.11558988828913599"/>
    <n v="1.6949044745127099E-2"/>
    <n v="2.6401773495982099E-6"/>
    <n v="0.63025146901544704"/>
    <n v="0.146971301891659"/>
    <n v="0.115275863707646"/>
    <n v="0.60676692409837396"/>
    <n v="0.39279573006402801"/>
    <n v="0.173808923276391"/>
  </r>
  <r>
    <x v="45"/>
    <n v="0.99604584937451102"/>
    <n v="6.2747907205717598E-6"/>
    <n v="0.33504842457619499"/>
    <n v="0.30573009424306702"/>
    <n v="1.62402273928909E-2"/>
    <n v="2.0485751972633801E-6"/>
    <n v="0.68199128729799696"/>
    <n v="0.23001223695828399"/>
    <n v="0.114539276719099"/>
    <n v="0.603601716556181"/>
    <n v="0.51546916054088598"/>
    <n v="0.18836636722290701"/>
  </r>
  <r>
    <x v="45"/>
    <n v="0.99600310180018103"/>
    <n v="9.6196963654228099E-6"/>
    <n v="0.56954630764723202"/>
    <n v="6.5083896081922901E-2"/>
    <n v="1.6948305219868901E-2"/>
    <n v="2.5826895183307398E-6"/>
    <n v="0.63026174026641302"/>
    <n v="0.146785661685473"/>
    <n v="0.11748562467328801"/>
    <n v="0.74568436622795897"/>
    <n v="0.47725288298067797"/>
    <n v="0.12535744889247299"/>
  </r>
  <r>
    <x v="45"/>
    <n v="0.99599597720445998"/>
    <n v="9.9603811996206003E-6"/>
    <n v="0.60152617731042002"/>
    <n v="4.6928147248856099E-2"/>
    <n v="1.6949044745127099E-2"/>
    <n v="2.61485057865952E-6"/>
    <n v="0.63069155200558502"/>
    <n v="0.14802363835107199"/>
    <n v="0.10975146129354101"/>
    <n v="0.62087847439065202"/>
    <n v="0.53033698149142094"/>
    <n v="0.23414724730963199"/>
  </r>
  <r>
    <x v="45"/>
    <n v="0.99601735099162503"/>
    <n v="8.7524986056466101E-6"/>
    <n v="0.50130925527052905"/>
    <n v="0.11558988828913699"/>
    <n v="1.6947671341076099E-2"/>
    <n v="2.5571172990299098E-6"/>
    <n v="0.63069266828241399"/>
    <n v="0.148104816598152"/>
    <n v="9.9439243453880097E-2"/>
    <n v="0.797778407026553"/>
    <n v="0.62034789903890497"/>
    <n v="0.24092186947733399"/>
  </r>
  <r>
    <x v="45"/>
    <n v="0.99600310180018103"/>
    <n v="9.6196963654228099E-6"/>
    <n v="0.56954630764723202"/>
    <n v="6.5083896081922901E-2"/>
    <n v="1.62438545882049E-2"/>
    <n v="2.0498861254733301E-6"/>
    <n v="0.68198649432593506"/>
    <n v="0.22999926972099899"/>
    <n v="0.116012450696193"/>
    <n v="0.77206109574623505"/>
    <n v="0.470493793990307"/>
    <n v="0.12388516266005301"/>
  </r>
  <r>
    <x v="45"/>
    <n v="0.99598885260873804"/>
    <n v="1.02391233366915E-5"/>
    <n v="0.63247604837086002"/>
    <n v="3.2708260051657001E-2"/>
    <n v="1.6948305219868901E-2"/>
    <n v="2.52644922023439E-6"/>
    <n v="0.63022886548346702"/>
    <n v="0.14703929420103301"/>
    <n v="0.114170983224825"/>
    <n v="0.78757940494615397"/>
    <n v="0.46641449687610997"/>
    <n v="0.133077022284879"/>
  </r>
  <r>
    <x v="45"/>
    <n v="0.99601022639590298"/>
    <n v="9.2170688340981504E-6"/>
    <n v="0.53625284469252599"/>
    <n v="8.7724513277658095E-2"/>
    <n v="1.6946509229956101E-2"/>
    <n v="2.6730814605263098E-6"/>
    <n v="0.63128109754700701"/>
    <n v="0.14889218119146699"/>
    <n v="0.11196122225918299"/>
    <n v="0.87989795826011796"/>
    <n v="0.47703367352324499"/>
    <n v="0.13033675604141501"/>
  </r>
  <r>
    <x v="45"/>
    <n v="0.99604584937451102"/>
    <n v="6.2747907205717598E-6"/>
    <n v="0.33504842457619499"/>
    <n v="0.30573009424306702"/>
    <n v="1.6244101096624299E-2"/>
    <n v="2.0488261437602898E-6"/>
    <n v="0.68201098943433103"/>
    <n v="0.230037716397618"/>
    <n v="0.113066102742004"/>
    <n v="0.76256547311965595"/>
    <n v="0.47324699981559898"/>
    <n v="0.14018618036420499"/>
  </r>
  <r>
    <x v="45"/>
    <n v="0.99600310180018103"/>
    <n v="9.6196963654228099E-6"/>
    <n v="0.56954630764723202"/>
    <n v="6.5083896081922901E-2"/>
    <n v="1.6949467330988899E-2"/>
    <n v="2.5809896156260599E-6"/>
    <n v="0.63025424195693303"/>
    <n v="0.14677293651196599"/>
    <n v="0.120431972627477"/>
    <n v="0.63455041252429201"/>
    <n v="0.48123025200834602"/>
    <n v="0.16789455399653999"/>
  </r>
  <r>
    <x v="45"/>
    <n v="0.99600310180018103"/>
    <n v="9.6196963654228099E-6"/>
    <n v="0.56954630764723202"/>
    <n v="6.5083896081922901E-2"/>
    <n v="1.6945980997628798E-2"/>
    <n v="2.6149189284108798E-6"/>
    <n v="0.630689579199191"/>
    <n v="0.14802302595826899"/>
    <n v="0.118958798650382"/>
    <n v="0.81848413969839895"/>
    <n v="0.44415583538873998"/>
    <n v="0.126802141550789"/>
  </r>
  <r>
    <x v="45"/>
    <n v="0.99603160018306802"/>
    <n v="7.6375300573629394E-6"/>
    <n v="0.42473228942151697"/>
    <n v="0.191348876599958"/>
    <n v="1.6948868667684601E-2"/>
    <n v="2.6130338193006702E-6"/>
    <n v="0.63068503630422901"/>
    <n v="0.14800054366082799"/>
    <n v="0.111224635270636"/>
    <n v="0.69332655813418198"/>
    <n v="0.46744348806554398"/>
    <n v="0.157143913198554"/>
  </r>
  <r>
    <x v="45"/>
    <n v="0.99601735099162503"/>
    <n v="8.7524986056466203E-6"/>
    <n v="0.50130925527052905"/>
    <n v="0.11558988828913699"/>
    <n v="1.6948657374753699E-2"/>
    <n v="2.6131823474343198E-6"/>
    <n v="0.63069512470866396"/>
    <n v="0.14801013455414999"/>
    <n v="0.114539276719099"/>
    <n v="0.87053421928112995"/>
    <n v="0.458543180434481"/>
    <n v="0.118222445827305"/>
  </r>
  <r>
    <x v="45"/>
    <n v="0.99601735099162503"/>
    <n v="8.7524986056466203E-6"/>
    <n v="0.50130925527052905"/>
    <n v="0.11558988828913599"/>
    <n v="1.6950418149178002E-2"/>
    <n v="2.58326707596502E-6"/>
    <n v="0.629927443602322"/>
    <n v="0.14650804051105601"/>
    <n v="0.115275863707646"/>
    <n v="0.66479572903858097"/>
    <n v="0.43767095915592502"/>
    <n v="0.185957019280095"/>
  </r>
  <r>
    <x v="45"/>
    <n v="0.99603872477878896"/>
    <n v="6.9871317375307803E-6"/>
    <n v="0.38193363739948699"/>
    <n v="0.24248097614745101"/>
    <n v="1.6945452765301499E-2"/>
    <n v="2.5574075489576501E-6"/>
    <n v="0.63065865184105496"/>
    <n v="0.14805445696084499"/>
    <n v="0.118222211661835"/>
    <n v="0.71649411889440096"/>
    <n v="0.43482929287441502"/>
    <n v="0.160174700892976"/>
  </r>
  <r>
    <x v="45"/>
    <n v="0.99601022639590298"/>
    <n v="9.2170688340981504E-6"/>
    <n v="0.53625284469252599"/>
    <n v="8.7724513277658095E-2"/>
    <n v="1.69471783242373E-2"/>
    <n v="2.5805709093980099E-6"/>
    <n v="0.62991852162987205"/>
    <n v="0.14650802834318699"/>
    <n v="0.120431972627477"/>
    <n v="0.70418497845253902"/>
    <n v="0.49137229270973698"/>
    <n v="0.16390199270317801"/>
  </r>
  <r>
    <x v="45"/>
    <n v="0.99601735099162503"/>
    <n v="8.7524986056466203E-6"/>
    <n v="0.50130925527052905"/>
    <n v="0.11558988828913599"/>
    <n v="1.69478474185185E-2"/>
    <n v="2.5830397706060099E-6"/>
    <n v="0.63028909064062399"/>
    <n v="0.146803675600128"/>
    <n v="0.122273440098845"/>
    <n v="0.79725087243618797"/>
    <n v="0.43774319068536199"/>
    <n v="0.103256100650292"/>
  </r>
  <r>
    <x v="45"/>
    <n v="0.99601022639590298"/>
    <n v="9.2170688340981504E-6"/>
    <n v="0.53625284469252599"/>
    <n v="8.7724513277658095E-2"/>
    <n v="1.69457697046979E-2"/>
    <n v="2.5285867419107899E-6"/>
    <n v="0.63017710489993795"/>
    <n v="0.146964183894989"/>
    <n v="0.134058831915601"/>
    <n v="0.67310439883683704"/>
    <n v="0.34942013554540002"/>
    <n v="0.14235356830083301"/>
  </r>
  <r>
    <x v="45"/>
    <n v="0.99603160018306802"/>
    <n v="7.6375300573629394E-6"/>
    <n v="0.42473228942151697"/>
    <n v="0.191348876599958"/>
    <n v="1.69484108663343E-2"/>
    <n v="2.5830995513016001E-6"/>
    <n v="0.63028732264407905"/>
    <n v="0.14680686520958899"/>
    <n v="0.113066102742004"/>
    <n v="0.62329634126316003"/>
    <n v="0.48789858989808199"/>
    <n v="0.19390598677968601"/>
  </r>
  <r>
    <x v="45"/>
    <n v="0.99602447558734597"/>
    <n v="8.2259856800682008E-6"/>
    <n v="0.46430605066136299"/>
    <n v="0.14967829990210399"/>
    <n v="1.6947389617168199E-2"/>
    <n v="2.5830382888294401E-6"/>
    <n v="0.62993357546081696"/>
    <n v="0.14650835262899001"/>
    <n v="0.113434396236278"/>
    <n v="0.72198927087737497"/>
    <n v="0.44088307392584702"/>
    <n v="0.121629082808761"/>
  </r>
  <r>
    <x v="45"/>
    <n v="0.99604584937451102"/>
    <n v="6.2747907205717598E-6"/>
    <n v="0.33504842457619499"/>
    <n v="0.30573009424306702"/>
    <n v="1.6946227506048201E-2"/>
    <n v="2.5598527726941698E-6"/>
    <n v="0.63068784303229697"/>
    <n v="0.14809698150315201"/>
    <n v="0.12706125552440201"/>
    <n v="0.86877577064657896"/>
    <n v="0.374128023410428"/>
    <n v="0.122798334139631"/>
  </r>
  <r>
    <x v="45"/>
    <n v="0.99597460341729505"/>
    <n v="1.06107795194527E-5"/>
    <n v="0.692239094994893"/>
    <n v="1.4577903874708E-2"/>
    <n v="1.6947248755214299E-2"/>
    <n v="2.58487252765217E-6"/>
    <n v="0.62993460860957995"/>
    <n v="0.14651243114700599"/>
    <n v="0.114539276719099"/>
    <n v="0.69257921746449702"/>
    <n v="0.40068107116543"/>
    <n v="0.15303305862022101"/>
  </r>
  <r>
    <x v="45"/>
    <n v="0.99598885260873804"/>
    <n v="1.02391233366915E-5"/>
    <n v="0.63247604837086002"/>
    <n v="3.2708260051657001E-2"/>
    <n v="1.6946614876421601E-2"/>
    <n v="2.6148884367696998E-6"/>
    <n v="0.63069566302241398"/>
    <n v="0.148019429389597"/>
    <n v="0.116012450696193"/>
    <n v="0.65987207286183602"/>
    <n v="0.41956467471817999"/>
    <n v="0.17455855188581901"/>
  </r>
  <r>
    <x v="45"/>
    <n v="0.99601022639590298"/>
    <n v="9.2170688340981402E-6"/>
    <n v="0.53625284469252599"/>
    <n v="8.7724513277658206E-2"/>
    <n v="1.6945382334324601E-2"/>
    <n v="2.5012595205654002E-6"/>
    <n v="0.63131457427954196"/>
    <n v="0.14916690029409399"/>
    <n v="0.118958798650382"/>
    <n v="0.78753544373028905"/>
    <n v="0.434281049478009"/>
    <n v="0.122343641131603"/>
  </r>
  <r>
    <x v="45"/>
    <n v="0.99597460341729505"/>
    <n v="1.06107795194527E-5"/>
    <n v="0.692239094994893"/>
    <n v="1.45779038747079E-2"/>
    <n v="1.6944818886508801E-2"/>
    <n v="2.6401575892441699E-6"/>
    <n v="0.63027018638635601"/>
    <n v="0.14698931444309399"/>
    <n v="0.101280710925248"/>
    <n v="0.64896969132761495"/>
    <n v="0.56725188106512603"/>
    <n v="0.23034821531990499"/>
  </r>
  <r>
    <x v="45"/>
    <n v="0.99598885260873804"/>
    <n v="1.02391233366915E-5"/>
    <n v="0.63247604837086002"/>
    <n v="3.2708260051656897E-2"/>
    <n v="1.6947917849495502E-2"/>
    <n v="2.5266408948769201E-6"/>
    <n v="0.63015737412103001"/>
    <n v="0.146957246022862"/>
    <n v="0.11564415720191901"/>
    <n v="0.79390982003054"/>
    <n v="0.46179860675657503"/>
    <n v="0.11381326288756"/>
  </r>
  <r>
    <x v="45"/>
    <n v="0.99601735099162503"/>
    <n v="8.7524986056466203E-6"/>
    <n v="0.50130925527052905"/>
    <n v="0.11558988828913599"/>
    <n v="1.69476009100991E-2"/>
    <n v="2.5828318455429598E-6"/>
    <n v="0.62993690548243597"/>
    <n v="0.14652800032118299"/>
    <n v="0.11932709214465601"/>
    <n v="0.59467758973583096"/>
    <n v="0.432995988260166"/>
    <n v="0.139314117781003"/>
  </r>
  <r>
    <x v="45"/>
    <n v="0.99602447558734597"/>
    <n v="8.2259856800682008E-6"/>
    <n v="0.46430605066136299"/>
    <n v="0.14967829990210299"/>
    <n v="1.6946720522887E-2"/>
    <n v="2.61417559566363E-6"/>
    <n v="0.630656830220787"/>
    <n v="0.147958249216353"/>
    <n v="0.112329515753457"/>
    <n v="0.607470303552195"/>
    <n v="0.46851380336492199"/>
    <n v="0.20303909505796799"/>
  </r>
  <r>
    <x v="45"/>
    <n v="0.99598885260873804"/>
    <n v="1.02391233366915E-5"/>
    <n v="0.63247604837086002"/>
    <n v="3.2708260051656897E-2"/>
    <n v="1.69470022467949E-2"/>
    <n v="2.6716095088044201E-6"/>
    <n v="0.63133949889614305"/>
    <n v="0.14900512473996999"/>
    <n v="0.11674903768474"/>
    <n v="0.68167683593027695"/>
    <n v="0.53175870914018997"/>
    <n v="0.217455225753035"/>
  </r>
  <r>
    <x v="45"/>
    <n v="0.99606009856595401"/>
    <n v="4.6642805952730898E-6"/>
    <n v="0.223859530029032"/>
    <n v="0.48596716447173999"/>
    <n v="1.69467557383755E-2"/>
    <n v="2.5571244995515901E-6"/>
    <n v="0.630672663912905"/>
    <n v="0.14805887553824201"/>
    <n v="0.106805113339352"/>
    <n v="0.68840290195743703"/>
    <n v="0.52309220545314505"/>
    <n v="0.20446810201799601"/>
  </r>
  <r>
    <x v="45"/>
    <n v="0.99599597720445998"/>
    <n v="9.9603811996206003E-6"/>
    <n v="0.60152617731042002"/>
    <n v="4.6928147248856203E-2"/>
    <n v="1.6947319186191301E-2"/>
    <n v="2.52665090350374E-6"/>
    <n v="0.630173928628605"/>
    <n v="0.14697377467137401"/>
    <n v="0.107173406833626"/>
    <n v="0.71121877299074598"/>
    <n v="0.53286863362652104"/>
    <n v="0.151428208392719"/>
  </r>
  <r>
    <x v="45"/>
    <n v="0.99597460341729505"/>
    <n v="1.06107795194527E-5"/>
    <n v="0.692239094994893"/>
    <n v="1.45779038747079E-2"/>
    <n v="1.6948727805730701E-2"/>
    <n v="2.5283543236830899E-6"/>
    <n v="0.63018089916826903"/>
    <n v="0.14697229607819401"/>
    <n v="0.11674903768474"/>
    <n v="0.97955803462333602"/>
    <n v="0.43768459252018599"/>
    <n v="9.0772761908177596E-2"/>
  </r>
  <r>
    <x v="45"/>
    <n v="0.99602447558734597"/>
    <n v="8.2259856800682008E-6"/>
    <n v="0.46430605066136299"/>
    <n v="0.14967829990210299"/>
    <n v="1.6947354401679798E-2"/>
    <n v="2.6713935673155401E-6"/>
    <n v="0.631315750611676"/>
    <n v="0.14892881540884501"/>
    <n v="0.11011975478781499"/>
    <n v="0.77065433683859297"/>
    <n v="0.50486769556508604"/>
    <n v="0.14003304755206"/>
  </r>
  <r>
    <x v="45"/>
    <n v="0.99599597720445998"/>
    <n v="9.9603811996206003E-6"/>
    <n v="0.60152617731042002"/>
    <n v="4.69281472488563E-2"/>
    <n v="1.69470022467949E-2"/>
    <n v="2.5042888031709902E-6"/>
    <n v="0.631301407492869"/>
    <n v="0.149142485265438"/>
    <n v="0.117117331179014"/>
    <n v="0.80270206320329796"/>
    <n v="0.48057356344000601"/>
    <n v="0.14568471940333"/>
  </r>
  <r>
    <x v="45"/>
    <n v="0.99601735099162503"/>
    <n v="8.7524986056466203E-6"/>
    <n v="0.50130925527052905"/>
    <n v="0.11558988828913699"/>
    <n v="1.6946826169352499E-2"/>
    <n v="2.55789842314177E-6"/>
    <n v="0.63068795362178698"/>
    <n v="0.148109706353244"/>
    <n v="0.120431972627477"/>
    <n v="0.71579073944058003"/>
    <n v="0.43356954709407602"/>
    <n v="0.17885412669668299"/>
  </r>
  <r>
    <x v="45"/>
    <n v="0.99602447558734597"/>
    <n v="8.2259856800682093E-6"/>
    <n v="0.46430605066136299"/>
    <n v="0.14967829990210299"/>
    <n v="1.6947776987541598E-2"/>
    <n v="2.67377161868082E-6"/>
    <n v="0.63130629178217501"/>
    <n v="0.148925799110811"/>
    <n v="0.12080026612175"/>
    <n v="0.71214195852388495"/>
    <n v="0.38663283347716398"/>
    <n v="0.149422462570061"/>
  </r>
  <r>
    <x v="45"/>
    <n v="0.99601022639590298"/>
    <n v="9.2170688340981504E-6"/>
    <n v="0.53625284469252599"/>
    <n v="8.7724513277657998E-2"/>
    <n v="1.62420585982921E-2"/>
    <n v="2.0491261309995498E-6"/>
    <n v="0.68200206132821295"/>
    <n v="0.230032105089676"/>
    <n v="0.118222211661835"/>
    <n v="0.68941400992230495"/>
    <n v="0.40583771731481399"/>
    <n v="0.12897207179738801"/>
  </r>
  <r>
    <x v="45"/>
    <n v="0.99601735099162503"/>
    <n v="8.7524986056466203E-6"/>
    <n v="0.50130925527052905"/>
    <n v="0.11558988828913699"/>
    <n v="1.62444180360207E-2"/>
    <n v="2.0488573431461301E-6"/>
    <n v="0.68200948089087698"/>
    <n v="0.22999926864869"/>
    <n v="0.123746614075939"/>
    <n v="0.57533465475576295"/>
    <n v="0.36108116048024003"/>
    <n v="0.180024642695362"/>
  </r>
  <r>
    <x v="46"/>
    <n v="0.996630066223682"/>
    <n v="9.6196963654228099E-6"/>
    <n v="0.56954630764723202"/>
    <n v="6.5083896081923096E-2"/>
    <n v="1.90350694210542E-2"/>
    <n v="3.0601168423915198E-6"/>
    <n v="0.61324807773677603"/>
    <n v="0.148333823825955"/>
    <n v="0.149527158675093"/>
    <n v="0.51642662549828"/>
    <n v="0.46245655157794202"/>
    <n v="0.20177824106905601"/>
  </r>
  <r>
    <x v="46"/>
    <n v="0.99670131218089797"/>
    <n v="2.8059996814669399E-6"/>
    <n v="7.4046179228096198E-2"/>
    <n v="0.79609167802320002"/>
    <n v="1.8142814589297E-2"/>
    <n v="3.27933533154211E-6"/>
    <n v="0.60682666197113699"/>
    <n v="0.133415363972855"/>
    <n v="0.14510763674381"/>
    <n v="0.72568201300993296"/>
    <n v="0.44531532742679097"/>
    <n v="0.137276778562226"/>
  </r>
  <r>
    <x v="46"/>
    <n v="0.99666568920229004"/>
    <n v="6.9871317375307803E-6"/>
    <n v="0.38193363739948699"/>
    <n v="0.24248097614745101"/>
    <n v="1.8300122176361799E-2"/>
    <n v="3.1776967743479701E-6"/>
    <n v="0.600708047621759"/>
    <n v="0.127051686040207"/>
    <n v="0.14437104975526299"/>
    <n v="0.61296545553516901"/>
    <n v="0.48861421813779399"/>
    <n v="0.18953116773314099"/>
  </r>
  <r>
    <x v="46"/>
    <n v="0.99660869243651695"/>
    <n v="1.04559227766355E-5"/>
    <n v="0.66264111241065904"/>
    <n v="2.20208921997453E-2"/>
    <n v="1.8490391460648899E-2"/>
    <n v="2.9856168778645801E-6"/>
    <n v="0.59786437906205903"/>
    <n v="0.12503335399597801"/>
    <n v="0.15173691964073499"/>
    <n v="0.57533465475576295"/>
    <n v="0.47873473436840103"/>
    <n v="0.196443873257901"/>
  </r>
  <r>
    <x v="46"/>
    <n v="0.99660869243651695"/>
    <n v="1.04559227766355E-5"/>
    <n v="0.66264111241065904"/>
    <n v="2.20208921997453E-2"/>
    <n v="1.8051289534723201E-2"/>
    <n v="2.5365325051350902E-6"/>
    <n v="0.60467326987264303"/>
    <n v="0.143115317840697"/>
    <n v="0.15136862614646199"/>
    <n v="0.66374065985784902"/>
    <n v="0.36420101248477699"/>
    <n v="0.1719198908698"/>
  </r>
  <r>
    <x v="46"/>
    <n v="0.99662294162795995"/>
    <n v="9.9603811996206003E-6"/>
    <n v="0.60152617731042002"/>
    <n v="4.6928147248856099E-2"/>
    <n v="1.8620970491953201E-2"/>
    <n v="3.4951235675975799E-6"/>
    <n v="0.61571329165781097"/>
    <n v="0.140691103295461"/>
    <n v="0.14915886518082"/>
    <n v="0.72423129288642796"/>
    <n v="0.48933650764125802"/>
    <n v="0.13610700963455999"/>
  </r>
  <r>
    <x v="46"/>
    <n v="0.99663719081940405"/>
    <n v="9.2170688340981504E-6"/>
    <n v="0.53625284469252599"/>
    <n v="8.7724513277657998E-2"/>
    <n v="1.8153837037193001E-2"/>
    <n v="3.38091466192054E-6"/>
    <n v="0.61535788849176798"/>
    <n v="0.147025030536446"/>
    <n v="0.14842227819227199"/>
    <n v="0.74498098677413904"/>
    <n v="0.453400226462984"/>
    <n v="0.15916929926062101"/>
  </r>
  <r>
    <x v="46"/>
    <n v="0.99658731864935302"/>
    <n v="1.0734664913706499E-5"/>
    <n v="0.75051728705565601"/>
    <n v="8.7342353548648007E-3"/>
    <n v="1.79929022548143E-2"/>
    <n v="3.4119752378101099E-6"/>
    <n v="0.59697471743779995"/>
    <n v="0.122166990882306"/>
    <n v="0.153578387112103"/>
    <n v="0.76256547311965595"/>
    <n v="0.42927544398241302"/>
    <n v="0.110485345218783"/>
  </r>
  <r>
    <x v="46"/>
    <n v="0.996615817032239"/>
    <n v="1.02391233366915E-5"/>
    <n v="0.63247604837086002"/>
    <n v="3.27082600516568E-2"/>
    <n v="1.8100556003114401E-2"/>
    <n v="3.4991201741129101E-6"/>
    <n v="0.60087730472193901"/>
    <n v="0.12889673838374099"/>
    <n v="0.145475930238083"/>
    <n v="0.64650786323924303"/>
    <n v="0.51091126009335797"/>
    <n v="0.17654122497674399"/>
  </r>
  <r>
    <x v="46"/>
    <n v="0.99664431541512499"/>
    <n v="8.7524986056466203E-6"/>
    <n v="0.50130925527052905"/>
    <n v="0.11558988828913599"/>
    <n v="1.82512078628554E-2"/>
    <n v="3.8471648923646302E-6"/>
    <n v="0.61003081642329304"/>
    <n v="0.14006258395593399"/>
    <n v="0.14805398469799899"/>
    <n v="0.80938416801459501"/>
    <n v="0.44800188399635898"/>
    <n v="0.12627725912360299"/>
  </r>
  <r>
    <x v="46"/>
    <n v="0.99662294162795995"/>
    <n v="9.9603811996206003E-6"/>
    <n v="0.60152617731042002"/>
    <n v="4.6928147248856203E-2"/>
    <n v="1.8651784044377999E-2"/>
    <n v="3.0719463805846101E-6"/>
    <n v="0.59990379477177003"/>
    <n v="0.13167842875114399"/>
    <n v="0.14658081072090401"/>
    <n v="0.94619147178271701"/>
    <n v="0.460406540559128"/>
    <n v="9.6210294336278201E-2"/>
  </r>
  <r>
    <x v="46"/>
    <n v="0.996630066223682"/>
    <n v="9.6196963654228099E-6"/>
    <n v="0.56954630764723202"/>
    <n v="6.5083896081922901E-2"/>
    <n v="1.7805274132163498E-2"/>
    <n v="2.17992833996623E-6"/>
    <n v="0.64801486512533601"/>
    <n v="0.21126154545265599"/>
    <n v="0.141792995295347"/>
    <n v="0.53678066844321604"/>
    <n v="0.53162136479732403"/>
    <n v="0.220080077526392"/>
  </r>
  <r>
    <x v="46"/>
    <n v="0.996615817032239"/>
    <n v="1.02391233366915E-5"/>
    <n v="0.63247604837086002"/>
    <n v="3.2708260051657001E-2"/>
    <n v="1.77084667543169E-2"/>
    <n v="2.4601020348468601E-6"/>
    <n v="0.60850173894513404"/>
    <n v="0.144886113518641"/>
    <n v="0.14768569120372499"/>
    <n v="0.83114496986717201"/>
    <n v="0.45024341018020803"/>
    <n v="0.114720369355716"/>
  </r>
  <r>
    <x v="46"/>
    <n v="0.99662294162795995"/>
    <n v="9.9603811996206003E-6"/>
    <n v="0.60152617731042002"/>
    <n v="4.6928147248856203E-2"/>
    <n v="1.7743717458290901E-2"/>
    <n v="3.0182308386083001E-6"/>
    <n v="0.60941602397361305"/>
    <n v="0.14579953325824199"/>
    <n v="0.14805398469799899"/>
    <n v="0.759092537066416"/>
    <n v="0.457337203164975"/>
    <n v="0.130203692016747"/>
  </r>
  <r>
    <x v="46"/>
    <n v="0.99662294162795995"/>
    <n v="9.9603811996206003E-6"/>
    <n v="0.60152617731042002"/>
    <n v="4.6928147248856203E-2"/>
    <n v="1.78050628392326E-2"/>
    <n v="2.7474826842373698E-6"/>
    <n v="0.59518858470817604"/>
    <n v="0.120703834272615"/>
    <n v="0.15873449603193401"/>
    <n v="0.73583705387446896"/>
    <n v="0.37172956981814997"/>
    <n v="0.193200121115636"/>
  </r>
  <r>
    <x v="46"/>
    <n v="0.99665856460656899"/>
    <n v="7.6375300573629394E-6"/>
    <n v="0.42473228942151697"/>
    <n v="0.191348876599958"/>
    <n v="1.88004286212753E-2"/>
    <n v="3.76581979425128E-6"/>
    <n v="0.59873399055455001"/>
    <n v="0.12507139472223799"/>
    <n v="0.144739343249536"/>
    <n v="0.54170432461996099"/>
    <n v="0.451846484906399"/>
    <n v="0.230570360398832"/>
  </r>
  <r>
    <x v="46"/>
    <n v="0.996630066223682"/>
    <n v="9.6196963654228099E-6"/>
    <n v="0.56954630764723202"/>
    <n v="6.5083896081922804E-2"/>
    <n v="1.8186517010507601E-2"/>
    <n v="2.7907330518892702E-6"/>
    <n v="0.59545278568894"/>
    <n v="0.121654693378099"/>
    <n v="0.13148077745568501"/>
    <n v="0.68413866401864898"/>
    <n v="0.57161737457516604"/>
    <n v="0.24910014086948501"/>
  </r>
  <r>
    <x v="46"/>
    <n v="0.99660869243651695"/>
    <n v="1.04559227766355E-5"/>
    <n v="0.66264111241065904"/>
    <n v="2.20208921997452E-2"/>
    <n v="1.7709840158367799E-2"/>
    <n v="2.4140762002706799E-6"/>
    <n v="0.594706072724557"/>
    <n v="0.124605452224263"/>
    <n v="0.14068811481252599"/>
    <n v="0.56636656671954899"/>
    <n v="0.46580927143729001"/>
    <n v="0.17358903683858901"/>
  </r>
  <r>
    <x v="46"/>
    <n v="0.99666568920229004"/>
    <n v="6.9871317375307803E-6"/>
    <n v="0.38193363739948699"/>
    <n v="0.24248097614745101"/>
    <n v="1.83070244121049E-2"/>
    <n v="3.6985416052496802E-6"/>
    <n v="0.59154581579887799"/>
    <n v="0.11635551325193801"/>
    <n v="0.137741766858337"/>
    <n v="0.80129530429565698"/>
    <n v="0.51344430819252596"/>
    <n v="0.14217370515535899"/>
  </r>
  <r>
    <x v="46"/>
    <n v="0.99664431541512499"/>
    <n v="8.7524986056466203E-6"/>
    <n v="0.50130925527052905"/>
    <n v="0.11558988828913699"/>
    <n v="1.8028364251719199E-2"/>
    <n v="2.7850507983056301E-6"/>
    <n v="0.60084878860634905"/>
    <n v="0.12562673815768099"/>
    <n v="0.14252958228389401"/>
    <n v="0.78226009782663397"/>
    <n v="0.47371032727670898"/>
    <n v="0.131233699507562"/>
  </r>
  <r>
    <x v="46"/>
    <n v="0.99664431541512499"/>
    <n v="8.7524986056466203E-6"/>
    <n v="0.50130925527052905"/>
    <n v="0.11558988828913599"/>
    <n v="1.8182291151889299E-2"/>
    <n v="3.09877242526359E-6"/>
    <n v="0.60354514110328505"/>
    <n v="0.12737368911466099"/>
    <n v="0.145475930238083"/>
    <n v="0.72001101616350405"/>
    <n v="0.47365270628092498"/>
    <n v="0.13368763728892999"/>
  </r>
  <r>
    <x v="46"/>
    <n v="0.99665144001084705"/>
    <n v="8.2259856800682008E-6"/>
    <n v="0.46430605066136299"/>
    <n v="0.14967829990210299"/>
    <n v="1.8020581628763899E-2"/>
    <n v="3.43410987096127E-6"/>
    <n v="0.601822336445339"/>
    <n v="0.12820655212690499"/>
    <n v="0.15431497410065101"/>
    <n v="0.72774819015553205"/>
    <n v="0.42281382150555002"/>
    <n v="0.14240917725332"/>
  </r>
  <r>
    <x v="46"/>
    <n v="0.99663719081940405"/>
    <n v="9.2170688340981504E-6"/>
    <n v="0.53625284469252599"/>
    <n v="8.7724513277658095E-2"/>
    <n v="1.81446105792098E-2"/>
    <n v="2.7338923038459999E-6"/>
    <n v="0.59961943898208203"/>
    <n v="0.12694039872620599"/>
    <n v="0.13148077745568501"/>
    <n v="0.55260670615418195"/>
    <n v="0.50749484863820005"/>
    <n v="0.161126441384464"/>
  </r>
  <r>
    <x v="46"/>
    <n v="0.99665856460656899"/>
    <n v="7.6375300573629394E-6"/>
    <n v="0.42473228942151597"/>
    <n v="0.191348876599958"/>
    <n v="1.8533636080509099E-2"/>
    <n v="3.6106117600030998E-6"/>
    <n v="0.60896742719701202"/>
    <n v="0.13356179325938899"/>
    <n v="0.16315401796321799"/>
    <n v="0.588127368572126"/>
    <n v="0.38830223659174201"/>
    <n v="0.186131335986086"/>
  </r>
  <r>
    <x v="46"/>
    <n v="0.99658731864935302"/>
    <n v="1.0734664913706499E-5"/>
    <n v="0.75051728705565601"/>
    <n v="8.7342353548648007E-3"/>
    <n v="1.8176410165312198E-2"/>
    <n v="3.3069354298026299E-6"/>
    <n v="0.60894642200843496"/>
    <n v="0.14019934491702199"/>
    <n v="0.133322244927054"/>
    <n v="0.56671825644645901"/>
    <n v="0.56143016971989201"/>
    <n v="0.27154668448026897"/>
  </r>
  <r>
    <x v="46"/>
    <n v="0.99665144001084705"/>
    <n v="8.2259856800682093E-6"/>
    <n v="0.46430605066136299"/>
    <n v="0.14967829990210299"/>
    <n v="1.7326695643645602E-2"/>
    <n v="2.24436591170466E-6"/>
    <n v="0.64306621186272706"/>
    <n v="0.20576560945330399"/>
    <n v="0.14289787577816801"/>
    <n v="0.69596423108600902"/>
    <n v="0.49104460912070902"/>
    <n v="0.189983925430558"/>
  </r>
  <r>
    <x v="46"/>
    <n v="0.99660869243651695"/>
    <n v="1.04559227766355E-5"/>
    <n v="0.66264111241065904"/>
    <n v="2.20208921997452E-2"/>
    <n v="1.78898265200172E-2"/>
    <n v="2.67970943887114E-6"/>
    <n v="0.60829944843313299"/>
    <n v="0.13774188983553201"/>
    <n v="0.14805398469799899"/>
    <n v="0.61208623121789396"/>
    <n v="0.51594668334671401"/>
    <n v="0.19651297189449199"/>
  </r>
  <r>
    <x v="46"/>
    <n v="0.99660869243651695"/>
    <n v="1.04559227766355E-5"/>
    <n v="0.66264111241065904"/>
    <n v="2.20208921997452E-2"/>
    <n v="1.87091500751209E-2"/>
    <n v="3.0704513091901601E-6"/>
    <n v="0.61083679570219596"/>
    <n v="0.14280961048451299"/>
    <n v="0.15026374566364101"/>
    <n v="0.89361385760962098"/>
    <n v="0.413062223481313"/>
    <n v="0.110799601480966"/>
  </r>
  <r>
    <x v="46"/>
    <n v="0.99663719081940405"/>
    <n v="9.2170688340981504E-6"/>
    <n v="0.53625284469252599"/>
    <n v="8.7724513277657998E-2"/>
    <n v="1.8824973816749701E-2"/>
    <n v="2.9738239851122199E-6"/>
    <n v="0.61410321839146698"/>
    <n v="0.14002906053106901"/>
    <n v="0.160207670009029"/>
    <n v="0.769247577930951"/>
    <n v="0.360628423048028"/>
    <n v="0.15277068626970999"/>
  </r>
  <r>
    <x v="46"/>
    <n v="0.99670131218089797"/>
    <n v="2.8059996814669399E-6"/>
    <n v="7.4046179228096906E-2"/>
    <n v="0.79609167802319902"/>
    <n v="1.7920780934395999E-2"/>
    <n v="2.8462267177492102E-6"/>
    <n v="0.64096695912381696"/>
    <n v="0.18996622908465"/>
    <n v="0.145475930238083"/>
    <n v="0.534318840354844"/>
    <n v="0.46752865160243001"/>
    <n v="0.19063061315464599"/>
  </r>
  <r>
    <x v="46"/>
    <n v="0.996630066223682"/>
    <n v="9.6196963654228099E-6"/>
    <n v="0.56954630764723202"/>
    <n v="6.5083896081922901E-2"/>
    <n v="1.8030441965539799E-2"/>
    <n v="3.05212818305836E-6"/>
    <n v="0.59957754506663896"/>
    <n v="0.13178594847748001"/>
    <n v="0.145475930238083"/>
    <n v="0.73161677715154505"/>
    <n v="0.45033574816278998"/>
    <n v="0.15692433330952499"/>
  </r>
  <r>
    <x v="46"/>
    <n v="0.99665144001084705"/>
    <n v="8.2259856800682093E-6"/>
    <n v="0.46430605066136299"/>
    <n v="0.14967829990210299"/>
    <n v="1.81685571113799E-2"/>
    <n v="3.5848922530278902E-6"/>
    <n v="0.60799988316361697"/>
    <n v="0.12967089896964101"/>
    <n v="0.14731739770945201"/>
    <n v="0.52011936763083899"/>
    <n v="0.45860037620340999"/>
    <n v="0.23504821989251101"/>
  </r>
  <r>
    <x v="46"/>
    <n v="0.99669418758517703"/>
    <n v="3.7661114869334601E-6"/>
    <n v="0.15548837212917199"/>
    <n v="0.61791975672629196"/>
    <n v="1.80601286223331E-2"/>
    <n v="2.5527635389060699E-6"/>
    <n v="0.58483130523495397"/>
    <n v="0.111228483888719"/>
    <n v="0.15026374566364101"/>
    <n v="0.76208189974515395"/>
    <n v="0.395489124164427"/>
    <n v="0.14920623070036501"/>
  </r>
  <r>
    <x v="46"/>
    <n v="0.99663719081940405"/>
    <n v="9.2170688340981504E-6"/>
    <n v="0.53625284469252599"/>
    <n v="8.7724513277657998E-2"/>
    <n v="1.7766184939944599E-2"/>
    <n v="2.9339776655045102E-6"/>
    <n v="0.60532930297785603"/>
    <n v="0.138783773652217"/>
    <n v="0.148790571686546"/>
    <n v="0.79267890598635304"/>
    <n v="0.46916954125121502"/>
    <n v="0.138567234449751"/>
  </r>
  <r>
    <x v="46"/>
    <n v="0.99665144001084705"/>
    <n v="8.2259856800682093E-6"/>
    <n v="0.46430605066136299"/>
    <n v="0.14967829990210299"/>
    <n v="1.7020708264195002E-2"/>
    <n v="2.1729954416264902E-6"/>
    <n v="0.62474751381194304"/>
    <n v="0.176123515933928"/>
    <n v="0.14326616927244201"/>
    <n v="0.62118620290169801"/>
    <n v="0.54318122764279997"/>
    <n v="0.239236535085735"/>
  </r>
  <r>
    <x v="46"/>
    <n v="0.99662294162795995"/>
    <n v="9.9603811996206003E-6"/>
    <n v="0.60152617731042002"/>
    <n v="4.6928147248856203E-2"/>
    <n v="1.8967068312788701E-2"/>
    <n v="3.59830613743512E-6"/>
    <n v="0.60143122318605802"/>
    <n v="0.12952741614520899"/>
    <n v="0.14031982131825299"/>
    <n v="0.67534642084589103"/>
    <n v="0.55542397686965495"/>
    <n v="0.20807114639198199"/>
  </r>
  <r>
    <x v="46"/>
    <n v="0.99666568920229004"/>
    <n v="6.9871317375307803E-6"/>
    <n v="0.38193363739948699"/>
    <n v="0.24248097614745101"/>
    <n v="1.7247672087484098E-2"/>
    <n v="2.6323417240994001E-6"/>
    <n v="0.631402516367079"/>
    <n v="0.185813178389131"/>
    <n v="0.14326616927244201"/>
    <n v="0.65213489886980802"/>
    <n v="0.46286898533512799"/>
    <n v="0.19080982958992801"/>
  </r>
  <r>
    <x v="46"/>
    <n v="0.99663719081940405"/>
    <n v="9.2170688340981504E-6"/>
    <n v="0.53625284469252599"/>
    <n v="8.7724513277657998E-2"/>
    <n v="1.7226366716950402E-2"/>
    <n v="2.1712350132340499E-6"/>
    <n v="0.65405692354138101"/>
    <n v="0.23164737941323499"/>
    <n v="0.152473506629282"/>
    <n v="0.76577464187771205"/>
    <n v="0.42798294918209501"/>
    <n v="0.15473191651277299"/>
  </r>
  <r>
    <x v="46"/>
    <n v="0.99660156784079601"/>
    <n v="1.06107795194527E-5"/>
    <n v="0.692239094994893"/>
    <n v="1.45779038747079E-2"/>
    <n v="1.7675575488071402E-2"/>
    <n v="3.1593553625141802E-6"/>
    <n v="0.59982270528445103"/>
    <n v="0.12530782436127899"/>
    <n v="0.15321009361783"/>
    <n v="0.69279902354381595"/>
    <n v="0.45610505555734698"/>
    <n v="0.13874885945464399"/>
  </r>
  <r>
    <x v="46"/>
    <n v="0.99666568920229004"/>
    <n v="6.9871317375307803E-6"/>
    <n v="0.38193363739948699"/>
    <n v="0.24248097614745101"/>
    <n v="1.8427813537610201E-2"/>
    <n v="3.3124611121202499E-6"/>
    <n v="0.61187338786421697"/>
    <n v="0.14334586623828599"/>
    <n v="0.14731739770945201"/>
    <n v="0.58975393355908701"/>
    <n v="0.404777755395822"/>
    <n v="0.16582820800640799"/>
  </r>
  <r>
    <x v="46"/>
    <n v="0.996630066223682"/>
    <n v="9.6196963654228099E-6"/>
    <n v="0.56954630764723202"/>
    <n v="6.5083896081923096E-2"/>
    <n v="1.7814887960520099E-2"/>
    <n v="2.87621125074264E-6"/>
    <n v="0.60884349264036997"/>
    <n v="0.142477623271444"/>
    <n v="0.15615644157201899"/>
    <n v="0.75328965657239499"/>
    <n v="0.40420560399730798"/>
    <n v="0.140884825436456"/>
  </r>
  <r>
    <x v="46"/>
    <n v="0.99660156784079601"/>
    <n v="1.06107795194527E-5"/>
    <n v="0.692239094994893"/>
    <n v="1.4577903874708E-2"/>
    <n v="1.7363002812274101E-2"/>
    <n v="2.9667096341592599E-6"/>
    <n v="0.61532124147581602"/>
    <n v="0.14989448556648"/>
    <n v="0.149527158675093"/>
    <n v="0.70211880130694004"/>
    <n v="0.425452815166809"/>
    <n v="0.173222298000998"/>
  </r>
  <r>
    <x v="46"/>
    <n v="0.99662294162795995"/>
    <n v="9.9603811996206003E-6"/>
    <n v="0.60152617731042002"/>
    <n v="4.6928147248856203E-2"/>
    <n v="1.8859308918023E-2"/>
    <n v="2.6919646697865102E-6"/>
    <n v="0.60892381142262997"/>
    <n v="0.13569330449811301"/>
    <n v="0.15836620253766101"/>
    <n v="0.77949054122721495"/>
    <n v="0.40030805676178699"/>
    <n v="0.120235983130361"/>
  </r>
  <r>
    <x v="46"/>
    <n v="0.99665144001084705"/>
    <n v="8.2259856800682008E-6"/>
    <n v="0.46430605066136299"/>
    <n v="0.14967829990210399"/>
    <n v="1.7574647898072001E-2"/>
    <n v="2.75133077990957E-6"/>
    <n v="0.64005740205036898"/>
    <n v="0.189867334728962"/>
    <n v="0.13847835384688401"/>
    <n v="0.51097543473117002"/>
    <n v="0.53066151382721205"/>
    <n v="0.25659691684626701"/>
  </r>
  <r>
    <x v="46"/>
    <n v="0.996630066223682"/>
    <n v="9.6196963654228099E-6"/>
    <n v="0.56954630764723202"/>
    <n v="6.5083896081922901E-2"/>
    <n v="1.87974000892655E-2"/>
    <n v="3.3944412466746998E-6"/>
    <n v="0.60394653727719605"/>
    <n v="0.13706458838131"/>
    <n v="0.152841800123556"/>
    <n v="0.83571693631700605"/>
    <n v="0.46485119241762102"/>
    <n v="0.12953134252411599"/>
  </r>
  <r>
    <x v="46"/>
    <n v="0.99665856460656899"/>
    <n v="7.6375300573629394E-6"/>
    <n v="0.42473228942151697"/>
    <n v="0.191348876599958"/>
    <n v="1.74270950013177E-2"/>
    <n v="3.1488792544160799E-6"/>
    <n v="0.60740057822773297"/>
    <n v="0.135955702998238"/>
    <n v="0.14658081072090401"/>
    <n v="0.71020766502587895"/>
    <n v="0.467262116994551"/>
    <n v="0.13590453202476999"/>
  </r>
  <r>
    <x v="46"/>
    <n v="0.99663719081940405"/>
    <n v="9.2170688340981504E-6"/>
    <n v="0.53625284469252599"/>
    <n v="8.7724513277657998E-2"/>
    <n v="1.86430506032336E-2"/>
    <n v="3.0764562276733E-6"/>
    <n v="0.60256709368307804"/>
    <n v="0.139522295859283"/>
    <n v="0.14989545216936701"/>
    <n v="0.78050164919208298"/>
    <n v="0.43537330464532598"/>
    <n v="0.14164619256385"/>
  </r>
  <r>
    <x v="46"/>
    <n v="0.99660869243651695"/>
    <n v="1.04559227766355E-5"/>
    <n v="0.66264111241065904"/>
    <n v="2.20208921997452E-2"/>
    <n v="1.7509111874000501E-2"/>
    <n v="2.9369973452479998E-6"/>
    <n v="0.63011570066719702"/>
    <n v="0.177988131894563"/>
    <n v="0.14621251722663101"/>
    <n v="0.56913612331896801"/>
    <n v="0.46851922326480999"/>
    <n v="0.20664056544109899"/>
  </r>
  <r>
    <x v="46"/>
    <n v="0.99664431541512499"/>
    <n v="8.7524986056466203E-6"/>
    <n v="0.50130925527052905"/>
    <n v="0.11558988828913699"/>
    <n v="1.7743787889267799E-2"/>
    <n v="2.3692856849269701E-6"/>
    <n v="0.59933224524723805"/>
    <n v="0.132342588928344"/>
    <n v="0.14510763674381"/>
    <n v="0.60188722913749304"/>
    <n v="0.47931213278457502"/>
    <n v="0.18812527257377201"/>
  </r>
  <r>
    <x v="46"/>
    <n v="0.996630066223682"/>
    <n v="9.6196963654228099E-6"/>
    <n v="0.56954630764723202"/>
    <n v="6.5083896081923096E-2"/>
    <n v="1.7845666297456399E-2"/>
    <n v="3.0433646971533499E-6"/>
    <n v="0.59906038326797295"/>
    <n v="0.12814476439834299"/>
    <n v="0.14731739770945201"/>
    <n v="0.78318328335977405"/>
    <n v="0.49436417110793801"/>
    <n v="0.16423734867586301"/>
  </r>
  <r>
    <x v="46"/>
    <n v="0.996615817032239"/>
    <n v="1.02391233366915E-5"/>
    <n v="0.63247604837086002"/>
    <n v="3.2708260051656897E-2"/>
    <n v="1.7963462106440401E-2"/>
    <n v="2.8660617674893401E-6"/>
    <n v="0.61383609258748195"/>
    <n v="0.156518524268736"/>
    <n v="0.14363446276671499"/>
    <n v="0.71266949311425098"/>
    <n v="0.48075550449413401"/>
    <n v="0.178352752768903"/>
  </r>
  <r>
    <x v="46"/>
    <n v="0.99665856460656899"/>
    <n v="7.6375300573629394E-6"/>
    <n v="0.42473228942151597"/>
    <n v="0.191348876599958"/>
    <n v="1.80258991675252E-2"/>
    <n v="2.89158753500084E-6"/>
    <n v="0.59025026098410105"/>
    <n v="0.117144446538889"/>
    <n v="0.145844223732357"/>
    <n v="0.66396046593716895"/>
    <n v="0.412173562688052"/>
    <n v="0.150208434689071"/>
  </r>
  <r>
    <x v="46"/>
    <n v="0.99663719081940405"/>
    <n v="9.2170688340981504E-6"/>
    <n v="0.53625284469252599"/>
    <n v="8.7724513277657998E-2"/>
    <n v="1.8490039305764101E-2"/>
    <n v="2.6472928835559202E-6"/>
    <n v="0.60051546886829499"/>
    <n v="0.12652797301740401"/>
    <n v="0.152841800123556"/>
    <n v="0.82024258833295105"/>
    <n v="0.40413317809468402"/>
    <n v="0.11313329294553"/>
  </r>
  <r>
    <x v="46"/>
    <n v="0.99667281379801198"/>
    <n v="6.2747907205717598E-6"/>
    <n v="0.33504842457619499"/>
    <n v="0.30573009424306702"/>
    <n v="1.88494485812471E-2"/>
    <n v="3.4582691620777599E-6"/>
    <n v="0.60803998033046203"/>
    <n v="0.12988283388955499"/>
    <n v="0.15431497410065101"/>
    <n v="0.66585079821931203"/>
    <n v="0.38454531470978998"/>
    <n v="0.18781746390138901"/>
  </r>
  <r>
    <x v="46"/>
    <n v="0.99663719081940405"/>
    <n v="9.2170688340981504E-6"/>
    <n v="0.53625284469252599"/>
    <n v="8.7724513277657998E-2"/>
    <n v="1.8054599790640901E-2"/>
    <n v="3.5789027342301199E-6"/>
    <n v="0.60171674224340799"/>
    <n v="0.131218196160276"/>
    <n v="0.14400275626098899"/>
    <n v="0.74216746895885499"/>
    <n v="0.483500618780553"/>
    <n v="0.146338891735736"/>
  </r>
  <r>
    <x v="46"/>
    <n v="0.99665144001084705"/>
    <n v="8.2259856800682008E-6"/>
    <n v="0.46430605066136299"/>
    <n v="0.14967829990210299"/>
    <n v="1.7528198668759602E-2"/>
    <n v="3.07181726199497E-6"/>
    <n v="0.608120312775838"/>
    <n v="0.131815695271742"/>
    <n v="0.13958323432970501"/>
    <n v="0.64158420706249797"/>
    <n v="0.52186462543323997"/>
    <n v="0.20161712486545399"/>
  </r>
  <r>
    <x v="46"/>
    <n v="0.996615817032239"/>
    <n v="1.02391233366915E-5"/>
    <n v="0.63247604837086002"/>
    <n v="3.2708260051657001E-2"/>
    <n v="1.7425263795916499E-2"/>
    <n v="2.55108782088653E-6"/>
    <n v="0.64990024467069696"/>
    <n v="0.205691336250486"/>
    <n v="0.14621251722663101"/>
    <n v="0.71614242916749005"/>
    <n v="0.522243227113524"/>
    <n v="0.157648705781126"/>
  </r>
  <r>
    <x v="46"/>
    <n v="0.99659444324507396"/>
    <n v="1.0703693565142999E-5"/>
    <n v="0.72146882607035201"/>
    <n v="1.0186078465307001E-2"/>
    <n v="1.7501892698860901E-2"/>
    <n v="3.2936572221743998E-6"/>
    <n v="0.59874913759537196"/>
    <n v="0.12250730668271199"/>
    <n v="0.164627191940312"/>
    <n v="0.98870196752300499"/>
    <n v="0.33405563463804799"/>
    <n v="0.11392930485229601"/>
  </r>
  <r>
    <x v="46"/>
    <n v="0.99662294162795995"/>
    <n v="9.9603811996206003E-6"/>
    <n v="0.60152617731042002"/>
    <n v="4.6928147248856203E-2"/>
    <n v="1.8421826904567701E-2"/>
    <n v="3.2479242043137999E-6"/>
    <n v="0.61020574104713099"/>
    <n v="0.13892639905903201"/>
    <n v="0.15026374566364101"/>
    <n v="0.77755624772920895"/>
    <n v="0.43509967376102898"/>
    <n v="0.13490006553696099"/>
  </r>
  <r>
    <x v="46"/>
    <n v="0.996630066223682"/>
    <n v="9.6196963654228099E-6"/>
    <n v="0.56954630764723202"/>
    <n v="6.5083896081922804E-2"/>
    <n v="1.8578042811489299E-2"/>
    <n v="2.73066085183668E-6"/>
    <n v="0.61165485800334596"/>
    <n v="0.151409010119473"/>
    <n v="0.13590029938696899"/>
    <n v="0.73829888196284199"/>
    <n v="0.54190883467039697"/>
    <n v="0.17127521704357501"/>
  </r>
  <r>
    <x v="46"/>
    <n v="0.99665144001084705"/>
    <n v="8.2259856800682093E-6"/>
    <n v="0.46430605066136299"/>
    <n v="0.14967829990210299"/>
    <n v="1.8061079440522199E-2"/>
    <n v="3.03376185258819E-6"/>
    <n v="0.60267742780866396"/>
    <n v="0.136213393698803"/>
    <n v="0.137373473364064"/>
    <n v="0.64650786323924303"/>
    <n v="0.46470787782876999"/>
    <n v="0.15897027594347299"/>
  </r>
  <r>
    <x v="46"/>
    <n v="0.99663719081940405"/>
    <n v="9.2170688340981504E-6"/>
    <n v="0.53625284469252599"/>
    <n v="8.7724513277657998E-2"/>
    <n v="1.7193827605589799E-2"/>
    <n v="3.8143183266139399E-6"/>
    <n v="0.61686146190700597"/>
    <n v="0.14158528970358999"/>
    <n v="0.141424701801073"/>
    <n v="0.76981907373718095"/>
    <n v="0.51175605428482096"/>
    <n v="0.15929678860035401"/>
  </r>
  <r>
    <x v="46"/>
    <n v="0.99663719081940405"/>
    <n v="9.2170688340981402E-6"/>
    <n v="0.53625284469252599"/>
    <n v="8.7724513277658206E-2"/>
    <n v="1.7432623833009999E-2"/>
    <n v="3.0145927977743401E-6"/>
    <n v="0.61130163477224098"/>
    <n v="0.144666107660059"/>
    <n v="0.14842227819227199"/>
    <n v="0.69855794282197303"/>
    <n v="0.409611735925274"/>
    <n v="0.14037492136853"/>
  </r>
  <r>
    <x v="46"/>
    <n v="0.99665144001084705"/>
    <n v="8.2259856800682008E-6"/>
    <n v="0.46430605066136299"/>
    <n v="0.14967829990210399"/>
    <n v="1.8322237503130698E-2"/>
    <n v="2.8648385397453202E-6"/>
    <n v="0.60436378592590201"/>
    <n v="0.128946539989895"/>
    <n v="0.15394668060637701"/>
    <n v="0.70071204239929896"/>
    <n v="0.42578208816480201"/>
    <n v="0.172893804733949"/>
  </r>
  <r>
    <x v="46"/>
    <n v="0.99660869243651695"/>
    <n v="1.04559227766355E-5"/>
    <n v="0.66264111241065904"/>
    <n v="2.20208921997452E-2"/>
    <n v="1.87048537855256E-2"/>
    <n v="2.9313766702405098E-6"/>
    <n v="0.60309755896954498"/>
    <n v="0.12468877743426"/>
    <n v="0.16131255049185"/>
    <n v="0.78371081795013997"/>
    <n v="0.37953915336302702"/>
    <n v="0.15343608835563799"/>
  </r>
  <r>
    <x v="46"/>
    <n v="0.99666568920229004"/>
    <n v="6.9871317375307803E-6"/>
    <n v="0.38193363739948699"/>
    <n v="0.24248097614745101"/>
    <n v="1.69936275535497E-2"/>
    <n v="2.7320158698261901E-6"/>
    <n v="0.653495402256"/>
    <n v="0.21190506656684599"/>
    <n v="0.153578387112103"/>
    <n v="0.70066808118343504"/>
    <n v="0.425972164428495"/>
    <n v="0.177583304238809"/>
  </r>
  <r>
    <x v="46"/>
    <n v="0.99663719081940405"/>
    <n v="9.2170688340981504E-6"/>
    <n v="0.53625284469252599"/>
    <n v="8.7724513277658095E-2"/>
    <n v="1.83633691936817E-2"/>
    <n v="3.84368127598096E-6"/>
    <n v="0.60379930388515501"/>
    <n v="0.12802271203173901"/>
    <n v="0.16610036591740701"/>
    <n v="0.54838642943125804"/>
    <n v="0.33385582601533798"/>
    <n v="0.23248558722027299"/>
  </r>
  <r>
    <x v="46"/>
    <n v="0.99665144001084705"/>
    <n v="8.2259856800682093E-6"/>
    <n v="0.46430605066136299"/>
    <n v="0.14967829990210299"/>
    <n v="1.79597996956379E-2"/>
    <n v="3.14557536709346E-6"/>
    <n v="0.59985352942526005"/>
    <n v="0.12183793215872001"/>
    <n v="0.15836620253766101"/>
    <n v="1"/>
    <n v="0.37416440453170102"/>
    <n v="8.1516857102025303E-2"/>
  </r>
  <r>
    <x v="46"/>
    <n v="0.99665144001084705"/>
    <n v="8.2259856800682093E-6"/>
    <n v="0.46430605066136299"/>
    <n v="0.14967829990210299"/>
    <n v="1.8424820221088899E-2"/>
    <n v="2.8995904190557498E-6"/>
    <n v="0.61547611566635496"/>
    <n v="0.147185367189998"/>
    <n v="0.14658081072090401"/>
    <n v="0.77984223095412597"/>
    <n v="0.489859706794739"/>
    <n v="0.16964738279386599"/>
  </r>
  <r>
    <x v="46"/>
    <n v="0.99659444324507396"/>
    <n v="1.0703693565142999E-5"/>
    <n v="0.72146882607035201"/>
    <n v="1.0186078465307001E-2"/>
    <n v="1.8175600209076999E-2"/>
    <n v="3.3256333792858402E-6"/>
    <n v="0.60047982432306102"/>
    <n v="0.12676911417254699"/>
    <n v="0.13700517986978999"/>
    <n v="0.72374771951192596"/>
    <n v="0.59020704565875104"/>
    <n v="0.23240602110050801"/>
  </r>
  <r>
    <x v="46"/>
    <n v="0.99666568920229004"/>
    <n v="6.9871317375307803E-6"/>
    <n v="0.38193363739948699"/>
    <n v="0.24248097614745101"/>
    <n v="1.7680576087436398E-2"/>
    <n v="2.6167319383104599E-6"/>
    <n v="0.636407816597511"/>
    <n v="0.18490750812135801"/>
    <n v="0.133322244927054"/>
    <n v="0.70598738830295404"/>
    <n v="0.52836527096227504"/>
    <n v="0.141995736879689"/>
  </r>
  <r>
    <x v="46"/>
    <n v="0.996630066223682"/>
    <n v="9.6196963654228099E-6"/>
    <n v="0.56954630764723202"/>
    <n v="6.5083896081922804E-2"/>
    <n v="1.7439596499730099E-2"/>
    <n v="2.1304652526765599E-6"/>
    <n v="0.63762430276851101"/>
    <n v="0.205744496284297"/>
    <n v="0.15063203915791401"/>
    <n v="0.82481455478278598"/>
    <n v="0.428836350149573"/>
    <n v="0.127634723889403"/>
  </r>
  <r>
    <x v="46"/>
    <n v="0.996630066223682"/>
    <n v="9.6196963654228099E-6"/>
    <n v="0.56954630764723202"/>
    <n v="6.5083896081923096E-2"/>
    <n v="1.75336922849633E-2"/>
    <n v="3.2869487780080599E-6"/>
    <n v="0.61585168580510397"/>
    <n v="0.148363141535274"/>
    <n v="0.15173691964073499"/>
    <n v="0.85774150546476602"/>
    <n v="0.43638960533099502"/>
    <n v="0.1253609916456"/>
  </r>
  <r>
    <x v="46"/>
    <n v="0.99663719081940405"/>
    <n v="9.2170688340981504E-6"/>
    <n v="0.53625284469252599"/>
    <n v="8.7724513277657998E-2"/>
    <n v="1.7791927462027499E-2"/>
    <n v="2.9701326464437002E-6"/>
    <n v="0.599713319458691"/>
    <n v="0.12659025547074401"/>
    <n v="0.14510763674381"/>
    <n v="0.60962440312952104"/>
    <n v="0.49458172195176497"/>
    <n v="0.171247359163088"/>
  </r>
  <r>
    <x v="46"/>
    <n v="0.996630066223682"/>
    <n v="9.6196963654228099E-6"/>
    <n v="0.56954630764723202"/>
    <n v="6.5083896081922901E-2"/>
    <n v="1.80029386690326E-2"/>
    <n v="3.1428296196116702E-6"/>
    <n v="0.60483428233381198"/>
    <n v="0.129470515133464"/>
    <n v="0.14031982131825299"/>
    <n v="0.81074696570637195"/>
    <n v="0.48575538573275401"/>
    <n v="0.13223042965005499"/>
  </r>
  <r>
    <x v="46"/>
    <n v="0.99667993839373303"/>
    <n v="5.5005070064858601E-6"/>
    <n v="0.28290623329217501"/>
    <n v="0.38495518005940299"/>
    <n v="1.85361715956801E-2"/>
    <n v="3.2928124159594502E-6"/>
    <n v="0.61348474438466805"/>
    <n v="0.14588495413915201"/>
    <n v="0.15394668060637701"/>
    <n v="0.83998117425579399"/>
    <n v="0.400084221608216"/>
    <n v="0.110516261622418"/>
  </r>
  <r>
    <x v="46"/>
    <n v="0.99658731864935302"/>
    <n v="1.0734664913706499E-5"/>
    <n v="0.75051728705565601"/>
    <n v="8.7342353548648007E-3"/>
    <n v="1.8277654694708E-2"/>
    <n v="2.6382049286212501E-6"/>
    <n v="0.59810497648927796"/>
    <n v="0.127546712790682"/>
    <n v="0.153578387112103"/>
    <n v="0.68132514620336604"/>
    <n v="0.43768256273955503"/>
    <n v="0.19804184815705"/>
  </r>
  <r>
    <x v="46"/>
    <n v="0.99665856460656899"/>
    <n v="7.6375300573629394E-6"/>
    <n v="0.42473228942151597"/>
    <n v="0.191348876599958"/>
    <n v="1.8708551411816599E-2"/>
    <n v="3.4905021056315098E-6"/>
    <n v="0.61795225723990999"/>
    <n v="0.14803723995704601"/>
    <n v="0.152473506629282"/>
    <n v="0.64197985800527202"/>
    <n v="0.41970156224481697"/>
    <n v="0.22374622872411501"/>
  </r>
  <r>
    <x v="46"/>
    <n v="0.99664431541512499"/>
    <n v="8.7524986056466203E-6"/>
    <n v="0.50130925527052905"/>
    <n v="0.11558988828913699"/>
    <n v="1.85569487338865E-2"/>
    <n v="3.1651087453312101E-6"/>
    <n v="0.60855095594570197"/>
    <n v="0.12970078529460999"/>
    <n v="0.15431497410065101"/>
    <n v="0.59234764529505002"/>
    <n v="0.350003260265772"/>
    <n v="0.16447497672862901"/>
  </r>
  <r>
    <x v="46"/>
    <n v="0.99665856460656899"/>
    <n v="7.6375300573629394E-6"/>
    <n v="0.42473228942151697"/>
    <n v="0.191348876599958"/>
    <n v="1.9005382764260899E-2"/>
    <n v="3.5951075862402798E-6"/>
    <n v="0.60591357779178301"/>
    <n v="0.13180116159272001"/>
    <n v="0.145844223732357"/>
    <n v="0.67943481392122396"/>
    <n v="0.47239642624726602"/>
    <n v="0.189601933370388"/>
  </r>
  <r>
    <x v="46"/>
    <n v="0.99663719081940405"/>
    <n v="9.2170688340981504E-6"/>
    <n v="0.53625284469252599"/>
    <n v="8.7724513277658095E-2"/>
    <n v="1.8265681428623001E-2"/>
    <n v="3.3612799418730101E-6"/>
    <n v="0.60793319767164999"/>
    <n v="0.13221498384566199"/>
    <n v="0.14400275626098899"/>
    <n v="0.61063551109438796"/>
    <n v="0.47716097375702299"/>
    <n v="0.14648314718701699"/>
  </r>
  <r>
    <x v="46"/>
    <n v="0.99665856460656899"/>
    <n v="7.6375300573629394E-6"/>
    <n v="0.42473228942151697"/>
    <n v="0.191348876599958"/>
    <n v="1.7571302426665901E-2"/>
    <n v="2.5427762555448899E-6"/>
    <n v="0.64298998233196503"/>
    <n v="0.20480134467800701"/>
    <n v="0.145475930238083"/>
    <n v="0.61555916727113302"/>
    <n v="0.49983281134192198"/>
    <n v="0.17792060418719999"/>
  </r>
  <r>
    <x v="46"/>
    <n v="0.99660156784079601"/>
    <n v="1.06107795194527E-5"/>
    <n v="0.692239094994893"/>
    <n v="1.45779038747079E-2"/>
    <n v="1.7756148525726202E-2"/>
    <n v="2.9810582183516999E-6"/>
    <n v="0.61361203100732997"/>
    <n v="0.14575379324221399"/>
    <n v="0.172729648814332"/>
    <n v="0.66374065985784902"/>
    <n v="0.30709264199067698"/>
    <n v="0.178988109818982"/>
  </r>
  <r>
    <x v="46"/>
    <n v="0.99664431541512499"/>
    <n v="8.7524986056466203E-6"/>
    <n v="0.50130925527052905"/>
    <n v="0.11558988828913599"/>
    <n v="1.8792716429297002E-2"/>
    <n v="3.5616264991809398E-6"/>
    <n v="0.61365221516967305"/>
    <n v="0.14400272711772699"/>
    <n v="0.14621251722663101"/>
    <n v="0.65811362422728403"/>
    <n v="0.44964110396726797"/>
    <n v="0.20679290078597801"/>
  </r>
  <r>
    <x v="46"/>
    <n v="0.99663719081940405"/>
    <n v="9.2170688340981504E-6"/>
    <n v="0.53625284469252599"/>
    <n v="8.7724513277657998E-2"/>
    <n v="1.7636063709990699E-2"/>
    <n v="3.5025032713821398E-6"/>
    <n v="0.61119475871357998"/>
    <n v="0.13670751529250999"/>
    <n v="0.15505156108919799"/>
    <n v="0.78155671837281404"/>
    <n v="0.36900186740096402"/>
    <n v="0.15610073160667401"/>
  </r>
  <r>
    <x v="46"/>
    <n v="0.996630066223682"/>
    <n v="9.6196963654228099E-6"/>
    <n v="0.56954630764723202"/>
    <n v="6.5083896081922901E-2"/>
    <n v="1.8442991413147501E-2"/>
    <n v="4.09525226420187E-6"/>
    <n v="0.61135066880395805"/>
    <n v="0.13497846253433801"/>
    <n v="0.15210521313500899"/>
    <n v="0.75377322994689699"/>
    <n v="0.42251792867632698"/>
    <n v="0.16873488882749099"/>
  </r>
  <r>
    <x v="46"/>
    <n v="0.99660156784079601"/>
    <n v="1.06107795194527E-5"/>
    <n v="0.692239094994893"/>
    <n v="1.4577903874708E-2"/>
    <n v="1.7298311959926298E-2"/>
    <n v="3.2726709854464398E-6"/>
    <n v="0.60099955882713796"/>
    <n v="0.125159725164217"/>
    <n v="0.15762961554911301"/>
    <n v="0.86266516164151097"/>
    <n v="0.37004912423458802"/>
    <n v="0.121042494294317"/>
  </r>
  <r>
    <x v="46"/>
    <n v="0.99666568920229004"/>
    <n v="6.9871317375307803E-6"/>
    <n v="0.38193363739948699"/>
    <n v="0.24248097614745101"/>
    <n v="1.8293607310991999E-2"/>
    <n v="3.1411241445688099E-6"/>
    <n v="0.60345052100762497"/>
    <n v="0.126238309272419"/>
    <n v="0.153578387112103"/>
    <n v="0.74709112513560005"/>
    <n v="0.43488628740854701"/>
    <n v="0.13735335121126299"/>
  </r>
  <r>
    <x v="46"/>
    <n v="0.99664431541512499"/>
    <n v="8.7524986056466203E-6"/>
    <n v="0.50130925527052905"/>
    <n v="0.11558988828913699"/>
    <n v="1.8467466177644901E-2"/>
    <n v="3.1585045012431201E-6"/>
    <n v="0.60297691023864197"/>
    <n v="0.133325424218072"/>
    <n v="0.14252958228389401"/>
    <n v="0.70488835790635995"/>
    <n v="0.44512802977465799"/>
    <n v="0.14925943399778699"/>
  </r>
  <r>
    <x v="46"/>
    <n v="0.99664431541512499"/>
    <n v="8.7524986056466203E-6"/>
    <n v="0.50130925527052905"/>
    <n v="0.11558988828913599"/>
    <n v="1.8322061425688201E-2"/>
    <n v="2.78651664893281E-6"/>
    <n v="0.59104705912370903"/>
    <n v="0.12471883684334201"/>
    <n v="0.149527158675093"/>
    <n v="0.82204499818336696"/>
    <n v="0.45730500157950299"/>
    <n v="0.13065144947976101"/>
  </r>
  <r>
    <x v="46"/>
    <n v="0.99665144001084705"/>
    <n v="8.2259856800682093E-6"/>
    <n v="0.46430605066136299"/>
    <n v="0.14967829990210299"/>
    <n v="1.89923530335213E-2"/>
    <n v="3.1152159019225102E-6"/>
    <n v="0.60839398405720801"/>
    <n v="0.132334238886686"/>
    <n v="0.138110060352611"/>
    <n v="0.69293090719140804"/>
    <n v="0.59783060047410796"/>
    <n v="0.238775652720632"/>
  </r>
  <r>
    <x v="46"/>
    <n v="0.99665144001084705"/>
    <n v="8.2259856800682093E-6"/>
    <n v="0.46430605066136299"/>
    <n v="0.14967829990210299"/>
    <n v="1.7313877205836801E-2"/>
    <n v="2.4866051633513698E-6"/>
    <n v="0.59725668988074698"/>
    <n v="0.12145840925649901"/>
    <n v="0.14289787577816801"/>
    <n v="0.57216944721356899"/>
    <n v="0.49445049565177501"/>
    <n v="0.198953674318224"/>
  </r>
  <r>
    <x v="46"/>
    <n v="0.99660869243651695"/>
    <n v="1.04559227766355E-5"/>
    <n v="0.66264111241065904"/>
    <n v="2.20208921997452E-2"/>
    <n v="1.9169803879999701E-2"/>
    <n v="3.55065878207255E-6"/>
    <n v="0.612181790443587"/>
    <n v="0.140301325900136"/>
    <n v="0.14363446276671499"/>
    <n v="0.62756057920194797"/>
    <n v="0.50435822145509002"/>
    <n v="0.18630649022137399"/>
  </r>
  <r>
    <x v="46"/>
    <n v="0.99665144001084705"/>
    <n v="8.2259856800682008E-6"/>
    <n v="0.46430605066136299"/>
    <n v="0.14967829990210299"/>
    <n v="1.7372229270257299E-2"/>
    <n v="3.5990009022836102E-6"/>
    <n v="0.61549502763610597"/>
    <n v="0.14954112861220201"/>
    <n v="0.15173691964073499"/>
    <n v="0.72234096060428499"/>
    <n v="0.41491968786889499"/>
    <n v="0.14290587587558901"/>
  </r>
  <r>
    <x v="46"/>
    <n v="0.99664431541512499"/>
    <n v="8.7524986056466203E-6"/>
    <n v="0.50130925527052905"/>
    <n v="0.11558988828913699"/>
    <n v="1.7761712572906999E-2"/>
    <n v="3.3894037706350799E-6"/>
    <n v="0.61567231467579997"/>
    <n v="0.13672771935417399"/>
    <n v="0.145475930238083"/>
    <n v="0.92117753995621898"/>
    <n v="0.45843590553643598"/>
    <n v="0.108327354915444"/>
  </r>
  <r>
    <x v="46"/>
    <n v="0.99663719081940405"/>
    <n v="9.2170688340981504E-6"/>
    <n v="0.53625284469252599"/>
    <n v="8.7724513277658095E-2"/>
    <n v="1.83298088331551E-2"/>
    <n v="3.4892576942530099E-6"/>
    <n v="0.60179724172351901"/>
    <n v="0.126164274497024"/>
    <n v="0.14694910421517801"/>
    <n v="0.64228758651631901"/>
    <n v="0.43706463052566702"/>
    <n v="0.13916968389262299"/>
  </r>
  <r>
    <x v="46"/>
    <n v="0.99667281379801198"/>
    <n v="6.2747907205717598E-6"/>
    <n v="0.33504842457619499"/>
    <n v="0.30573009424306702"/>
    <n v="1.7552109985441301E-2"/>
    <n v="2.7780017432235599E-6"/>
    <n v="0.63846341206588297"/>
    <n v="0.201711600434239"/>
    <n v="0.14731739770945201"/>
    <n v="0.60522828154314201"/>
    <n v="0.48314600058067297"/>
    <n v="0.20271356655518899"/>
  </r>
  <r>
    <x v="46"/>
    <n v="0.99662294162795995"/>
    <n v="9.9603811996206003E-6"/>
    <n v="0.60152617731042002"/>
    <n v="4.6928147248856203E-2"/>
    <n v="1.7280316845310201E-2"/>
    <n v="2.6753731572529098E-6"/>
    <n v="0.66310658989802795"/>
    <n v="0.222502321017474"/>
    <n v="0.14363446276671499"/>
    <n v="0.88675590793487002"/>
    <n v="0.48295324198061501"/>
    <n v="0.107162698722037"/>
  </r>
  <r>
    <x v="46"/>
    <n v="0.99665144001084705"/>
    <n v="8.2259856800682093E-6"/>
    <n v="0.46430605066136299"/>
    <n v="0.14967829990210299"/>
    <n v="1.8727356482667899E-2"/>
    <n v="2.9103159857912598E-6"/>
    <n v="0.60307497235074103"/>
    <n v="0.13805646812031799"/>
    <n v="0.16168084398612301"/>
    <n v="0.78577699509573795"/>
    <n v="0.41509605686342799"/>
    <n v="0.101427475737599"/>
  </r>
  <r>
    <x v="46"/>
    <n v="0.99659444324507396"/>
    <n v="1.0703693565142999E-5"/>
    <n v="0.72146882607035201"/>
    <n v="1.0186078465307001E-2"/>
    <n v="1.72125270299756E-2"/>
    <n v="2.59025420370243E-6"/>
    <n v="0.645771856717403"/>
    <n v="0.20033693494511901"/>
    <n v="0.15100033265218801"/>
    <n v="0.80235037347638805"/>
    <n v="0.43543347222797901"/>
    <n v="0.11435703288143501"/>
  </r>
  <r>
    <x v="47"/>
    <n v="0.99977673598351002"/>
    <n v="8.7629383860612707E-6"/>
    <n v="0.50909959317694897"/>
    <n v="0.111995200924493"/>
    <n v="1.6527456787368E-2"/>
    <n v="2.5506643072835398E-6"/>
    <n v="0.63830081882977796"/>
    <n v="0.159137686589365"/>
    <n v="0.30079233159282698"/>
    <n v="0.620222019830169"/>
    <n v="0.52294932049460296"/>
    <n v="0.229377465660069"/>
  </r>
  <r>
    <x v="47"/>
    <n v="0.99978378052759498"/>
    <n v="8.2691367724487099E-6"/>
    <n v="0.47262765427188902"/>
    <n v="0.144204394180771"/>
    <n v="1.6534246650091702E-2"/>
    <n v="2.5492546896859198E-6"/>
    <n v="0.63822994100958996"/>
    <n v="0.15909636027948099"/>
    <n v="0.307711283530192"/>
    <n v="0.72710013268122498"/>
    <n v="0.47701142428818"/>
    <n v="0.16483042379075499"/>
  </r>
  <r>
    <x v="47"/>
    <n v="0.99974855780717298"/>
    <n v="1.0139597430071899E-5"/>
    <n v="0.63942836502151001"/>
    <n v="3.3867666194614801E-2"/>
    <n v="1.6542951602301601E-2"/>
    <n v="2.5481777394600802E-6"/>
    <n v="0.63816025467259496"/>
    <n v="0.15899380875712599"/>
    <n v="0.307711283530192"/>
    <n v="0.802713423966949"/>
    <n v="0.47087141452256698"/>
    <n v="0.153103842610958"/>
  </r>
  <r>
    <x v="47"/>
    <n v="0.999762646895341"/>
    <n v="9.5709773901544792E-6"/>
    <n v="0.57671364216828602"/>
    <n v="6.4251821781461396E-2"/>
    <n v="1.6531130277200601E-2"/>
    <n v="2.41338977463462E-6"/>
    <n v="0.63813707406693099"/>
    <n v="0.15914022006239201"/>
    <n v="0.31535854619780601"/>
    <n v="0.74139444308439695"/>
    <n v="0.42797344357048001"/>
    <n v="0.13463482683901001"/>
  </r>
  <r>
    <x v="47"/>
    <n v="0.99978378052759498"/>
    <n v="8.2691367724487099E-6"/>
    <n v="0.47262765427188902"/>
    <n v="0.144204394180771"/>
    <n v="1.6538442437056902E-2"/>
    <n v="2.54847668074587E-6"/>
    <n v="0.63817309205247297"/>
    <n v="0.15902191405799199"/>
    <n v="0.30934998267325198"/>
    <n v="0.664995283321827"/>
    <n v="0.45567496964357601"/>
    <n v="0.17670830043345701"/>
  </r>
  <r>
    <x v="47"/>
    <n v="0.99975912462329897"/>
    <n v="9.7355779280253508E-6"/>
    <n v="0.59276323663114105"/>
    <n v="5.5202423120616802E-2"/>
    <n v="1.65377286309757E-2"/>
    <n v="2.5472627730222699E-6"/>
    <n v="0.63818795663793804"/>
    <n v="0.15905197391623399"/>
    <n v="0.31117075949887502"/>
    <n v="0.72650542140145002"/>
    <n v="0.44947504223286899"/>
    <n v="0.144406567275255"/>
  </r>
  <r>
    <x v="47"/>
    <n v="0.99977321371146799"/>
    <n v="8.9873936649760399E-6"/>
    <n v="0.52659702584787504"/>
    <n v="9.8148721851290893E-2"/>
    <n v="1.6524932351227099E-2"/>
    <n v="2.5504587551901902E-6"/>
    <n v="0.63836683047579301"/>
    <n v="0.159199303933347"/>
    <n v="0.30807543889531702"/>
    <n v="0.68173215790979103"/>
    <n v="0.45412120467234202"/>
    <n v="0.17497810105836201"/>
  </r>
  <r>
    <x v="47"/>
    <n v="0.999762646895341"/>
    <n v="9.5709773901544792E-6"/>
    <n v="0.57671364216828602"/>
    <n v="6.4251821781461299E-2"/>
    <n v="1.6210561707118799E-2"/>
    <n v="2.1614942583584899E-6"/>
    <n v="0.66219722099075495"/>
    <n v="0.19687496376448699"/>
    <n v="0.30807543889531702"/>
    <n v="0.67417082878121903"/>
    <n v="0.49790541006921202"/>
    <n v="0.182082680356983"/>
  </r>
  <r>
    <x v="47"/>
    <n v="0.99978378052759498"/>
    <n v="8.2691367724487099E-6"/>
    <n v="0.47262765427188902"/>
    <n v="0.144204394180771"/>
    <n v="1.6189722051528299E-2"/>
    <n v="2.2594638674777499E-6"/>
    <n v="0.66218456049965402"/>
    <n v="0.196599544137603"/>
    <n v="0.31535854619780601"/>
    <n v="0.65632949038795796"/>
    <n v="0.39467574863721799"/>
    <n v="0.175067657154269"/>
  </r>
  <r>
    <x v="47"/>
    <n v="0.99976969143942596"/>
    <n v="9.1968852586298407E-6"/>
    <n v="0.54366946722059395"/>
    <n v="8.5642224623873497E-2"/>
    <n v="1.6528466561824402E-2"/>
    <n v="2.5501872955409402E-6"/>
    <n v="0.63830700931662698"/>
    <n v="0.15917689104700999"/>
    <n v="0.31044244876862598"/>
    <n v="0.788355394498086"/>
    <n v="0.43705705842062897"/>
    <n v="0.15137872251611401"/>
  </r>
  <r>
    <x v="47"/>
    <n v="0.99979082507167905"/>
    <n v="7.7154804177922601E-6"/>
    <n v="0.43378915239696397"/>
    <n v="0.18347764913980699"/>
    <n v="1.6541523990139199E-2"/>
    <n v="2.5481331047410598E-6"/>
    <n v="0.63822185498024897"/>
    <n v="0.15909918064293599"/>
    <n v="0.30133856464051401"/>
    <n v="0.73508625558106599"/>
    <n v="0.52282160171084502"/>
    <n v="0.173974733255433"/>
  </r>
  <r>
    <x v="47"/>
    <n v="0.99976969143942596"/>
    <n v="9.1968852586298407E-6"/>
    <n v="0.54366946722059295"/>
    <n v="8.5642224623873497E-2"/>
    <n v="1.6556566147557902E-2"/>
    <n v="2.4761324395219099E-6"/>
    <n v="0.638293856702149"/>
    <n v="0.159231872688475"/>
    <n v="0.30279518610101103"/>
    <n v="0.70082663792829303"/>
    <n v="0.503465631410979"/>
    <n v="0.16851048318227299"/>
  </r>
  <r>
    <x v="47"/>
    <n v="0.99978025825555195"/>
    <n v="8.5235194218854906E-6"/>
    <n v="0.49112800084955999"/>
    <n v="0.127300910813364"/>
    <n v="1.6530625389972398E-2"/>
    <n v="2.41371253982054E-6"/>
    <n v="0.638128454212602"/>
    <n v="0.15912715338503799"/>
    <n v="0.30953206035581499"/>
    <n v="0.76783785534583604"/>
    <n v="0.43913458614080703"/>
    <n v="0.14351672817837599"/>
  </r>
  <r>
    <x v="47"/>
    <n v="0.99976969143942596"/>
    <n v="9.1968852586298407E-6"/>
    <n v="0.54366946722059295"/>
    <n v="8.5642224623873706E-2"/>
    <n v="1.6522982441932101E-2"/>
    <n v="2.4764874839882201E-6"/>
    <n v="0.63709067855892998"/>
    <n v="0.156695666938824"/>
    <n v="0.30953206035581499"/>
    <n v="0.61850160505653295"/>
    <n v="0.42649660212939799"/>
    <n v="0.168196811049109"/>
  </r>
  <r>
    <x v="47"/>
    <n v="0.99979082507167905"/>
    <n v="7.7154804177922702E-6"/>
    <n v="0.43378915239696397"/>
    <n v="0.18347764913980699"/>
    <n v="1.652529795922E-2"/>
    <n v="2.4155131570381802E-6"/>
    <n v="0.63824475345724396"/>
    <n v="0.15924421043981099"/>
    <n v="0.32300580886542102"/>
    <n v="0.73145426883672304"/>
    <n v="0.36467969081239698"/>
    <n v="0.161277430601873"/>
  </r>
  <r>
    <x v="47"/>
    <n v="0.99976969143942596"/>
    <n v="9.1968852586298407E-6"/>
    <n v="0.54366946722059295"/>
    <n v="8.5642224623873706E-2"/>
    <n v="1.65554867334839E-2"/>
    <n v="2.5426788903370599E-6"/>
    <n v="0.63832399599505796"/>
    <n v="0.15916126783604301"/>
    <n v="0.31790763375367798"/>
    <n v="0.68931472672692595"/>
    <n v="0.419428178100959"/>
    <n v="0.16631894376115"/>
  </r>
  <r>
    <x v="47"/>
    <n v="0.99978025825555195"/>
    <n v="8.5235194218854906E-6"/>
    <n v="0.49112800084956099"/>
    <n v="0.127300910813364"/>
    <n v="1.6546572862421002E-2"/>
    <n v="2.5449980078170699E-6"/>
    <n v="0.63823124925371599"/>
    <n v="0.15908687689004"/>
    <n v="0.30188479768819998"/>
    <n v="0.83841734044203298"/>
    <n v="0.51982708136724398"/>
    <n v="0.14922162940947301"/>
  </r>
  <r>
    <x v="47"/>
    <n v="0.99975208007921501"/>
    <n v="1.0019887947984001E-5"/>
    <n v="0.62408972495050796"/>
    <n v="4.0063177562212497E-2"/>
    <n v="1.6526899670426601E-2"/>
    <n v="2.46822187877099E-6"/>
    <n v="0.636884812231714"/>
    <n v="0.156406226492498"/>
    <n v="0.30643673975225599"/>
    <n v="0.742498906889694"/>
    <n v="0.50669338617576198"/>
    <n v="0.163958669052119"/>
  </r>
  <r>
    <x v="47"/>
    <n v="0.99977673598351002"/>
    <n v="8.7629383860612707E-6"/>
    <n v="0.50909959317694897"/>
    <n v="0.111995200924493"/>
    <n v="1.65238703470575E-2"/>
    <n v="2.55032204951559E-6"/>
    <n v="0.63834765887526701"/>
    <n v="0.159172808447513"/>
    <n v="0.306618817434819"/>
    <n v="0.760616361234279"/>
    <n v="0.48772894307541897"/>
    <n v="0.155079504291841"/>
  </r>
  <r>
    <x v="47"/>
    <n v="0.99976969143942596"/>
    <n v="9.1968852586298407E-6"/>
    <n v="0.54366946722059395"/>
    <n v="8.5642224623873497E-2"/>
    <n v="1.65542506302701E-2"/>
    <n v="2.47149820390016E-6"/>
    <n v="0.63702106146957904"/>
    <n v="0.15665454210642299"/>
    <n v="0.31153491486399898"/>
    <n v="0.72380798095389698"/>
    <n v="0.430840480423965"/>
    <n v="0.142346626609092"/>
  </r>
  <r>
    <x v="47"/>
    <n v="0.99979082507167905"/>
    <n v="7.7154804177922702E-6"/>
    <n v="0.43378915239696397"/>
    <n v="0.18347764913980699"/>
    <n v="1.6189286803917902E-2"/>
    <n v="2.2592276877096599E-6"/>
    <n v="0.66221222036223604"/>
    <n v="0.196611451091951"/>
    <n v="0.31208114791168601"/>
    <n v="0.81600946900764004"/>
    <n v="0.44467830033016897"/>
    <n v="0.126769530812222"/>
  </r>
  <r>
    <x v="47"/>
    <n v="0.99974503553513105"/>
    <n v="1.02443432268988E-5"/>
    <n v="0.65458860158227095"/>
    <n v="2.85305112780939E-2"/>
    <n v="1.6552823018107701E-2"/>
    <n v="2.4708125551399201E-6"/>
    <n v="0.63837447952176896"/>
    <n v="0.15942592925458399"/>
    <n v="0.314084002419871"/>
    <n v="0.71010838183049996"/>
    <n v="0.40588366201735598"/>
    <n v="0.155163114278875"/>
  </r>
  <r>
    <x v="47"/>
    <n v="0.99978378052759498"/>
    <n v="8.2691367724487099E-6"/>
    <n v="0.47262765427188902"/>
    <n v="0.144204394180771"/>
    <n v="1.6552300720975101E-2"/>
    <n v="2.40950362083369E-6"/>
    <n v="0.63817938107258199"/>
    <n v="0.15920127973161699"/>
    <n v="0.31663308997574202"/>
    <n v="0.75273643677725599"/>
    <n v="0.40275436441865198"/>
    <n v="0.16434642328242999"/>
  </r>
  <r>
    <x v="47"/>
    <n v="0.99977321371146799"/>
    <n v="8.9873936649760399E-6"/>
    <n v="0.52659702584787504"/>
    <n v="9.8148721851290893E-2"/>
    <n v="1.6540897233580099E-2"/>
    <n v="2.5472319101917901E-6"/>
    <n v="0.63818649835255703"/>
    <n v="0.15904981587248099"/>
    <n v="0.31790763375367798"/>
    <n v="0.72712137236978802"/>
    <n v="0.39420196424628401"/>
    <n v="0.176867804744305"/>
  </r>
  <r>
    <x v="47"/>
    <n v="0.99976616916738403"/>
    <n v="9.3914131670226594E-6"/>
    <n v="0.56036146843495405"/>
    <n v="7.4372859757401405E-2"/>
    <n v="1.6528797350008301E-2"/>
    <n v="2.41570415228342E-6"/>
    <n v="0.63816603942391803"/>
    <n v="0.15917397523441701"/>
    <n v="0.30097440927538899"/>
    <n v="0.70704986667737002"/>
    <n v="0.53150615093793696"/>
    <n v="0.18750003811545099"/>
  </r>
  <r>
    <x v="47"/>
    <n v="0.99976616916738403"/>
    <n v="9.3914131670226594E-6"/>
    <n v="0.56036146843495405"/>
    <n v="7.4372859757401294E-2"/>
    <n v="1.6541523990139199E-2"/>
    <n v="2.4107041789707601E-6"/>
    <n v="0.63806970703913901"/>
    <n v="0.15908640890640099"/>
    <n v="0.31335569168962202"/>
    <n v="0.57294247308802804"/>
    <n v="0.45381674167259101"/>
    <n v="0.18815662791653301"/>
  </r>
  <r>
    <x v="47"/>
    <n v="0.99980491415984696"/>
    <n v="6.4286034853474703E-6"/>
    <n v="0.34648527007197499"/>
    <n v="0.29048678830472202"/>
    <n v="1.6190139889234401E-2"/>
    <n v="2.25977990747557E-6"/>
    <n v="0.66220058908087198"/>
    <n v="0.196623561957735"/>
    <n v="0.30570842902200701"/>
    <n v="0.76811397129716097"/>
    <n v="0.476300757400064"/>
    <n v="0.148888091888911"/>
  </r>
  <r>
    <x v="47"/>
    <n v="0.99976616916738403"/>
    <n v="9.3914131670226594E-6"/>
    <n v="0.56036146843495505"/>
    <n v="7.4372859757401405E-2"/>
    <n v="1.6538425027152501E-2"/>
    <n v="2.4108828106047E-6"/>
    <n v="0.63808936608969302"/>
    <n v="0.15910908683979499"/>
    <n v="0.322641653500296"/>
    <n v="0.73115691319683496"/>
    <n v="0.38886965616082497"/>
    <n v="0.15286026069610301"/>
  </r>
  <r>
    <x v="47"/>
    <n v="0.99975560235125704"/>
    <n v="9.88521478063521E-6"/>
    <n v="0.608544624811719"/>
    <n v="4.7158513199862799E-2"/>
    <n v="1.65521614417397E-2"/>
    <n v="2.5450426259894299E-6"/>
    <n v="0.63826630097485504"/>
    <n v="0.15911676566225499"/>
    <n v="0.31699724534086698"/>
    <n v="0.72986129219446705"/>
    <n v="0.41357486611282601"/>
    <n v="0.14310647212184999"/>
  </r>
  <r>
    <x v="47"/>
    <n v="0.99975208007921501"/>
    <n v="1.0019887947984001E-5"/>
    <n v="0.62408972495050796"/>
    <n v="4.0063177562212497E-2"/>
    <n v="1.6543421669721E-2"/>
    <n v="2.5478032121344099E-6"/>
    <n v="0.63819657919418604"/>
    <n v="0.15906805803099999"/>
    <n v="0.31117075949887502"/>
    <n v="0.67546644978358705"/>
    <n v="0.43356411249370003"/>
    <n v="0.15686010613505499"/>
  </r>
  <r>
    <x v="47"/>
    <n v="0.99978378052759498"/>
    <n v="8.2691367724487099E-6"/>
    <n v="0.47262765427188902"/>
    <n v="0.144204394180771"/>
    <n v="1.6556896935741899E-2"/>
    <n v="2.5436318861381798E-6"/>
    <n v="0.63835072781573698"/>
    <n v="0.159209025295005"/>
    <n v="0.31007829340350102"/>
    <n v="0.65280370208643301"/>
    <n v="0.44825317482219001"/>
    <n v="0.156583631652044"/>
  </r>
  <r>
    <x v="47"/>
    <n v="0.99979434734372097"/>
    <n v="7.4162067125725198E-6"/>
    <n v="0.413304849212137"/>
    <n v="0.20625776999961201"/>
    <n v="1.6521467780247601E-2"/>
    <n v="2.4769857010324099E-6"/>
    <n v="0.63708439287005703"/>
    <n v="0.15669379525079999"/>
    <n v="0.30825751657787898"/>
    <n v="0.68453579680015997"/>
    <n v="0.49608403747532998"/>
    <n v="0.18398082119494499"/>
  </r>
  <r>
    <x v="47"/>
    <n v="0.99978730279963701"/>
    <n v="7.9997904377509896E-6"/>
    <n v="0.45353756072469598"/>
    <n v="0.16286706359997699"/>
    <n v="1.6524497103616601E-2"/>
    <n v="2.4140888641288902E-6"/>
    <n v="0.63819733503939202"/>
    <n v="0.15918470240994401"/>
    <n v="0.30789336121275401"/>
    <n v="0.77153356115586902"/>
    <n v="0.44596658606386302"/>
    <n v="0.12834683192169299"/>
  </r>
  <r>
    <x v="47"/>
    <n v="0.99976616916738403"/>
    <n v="9.3914131670226594E-6"/>
    <n v="0.56036146843495405"/>
    <n v="7.4372859757401405E-2"/>
    <n v="1.6556165719756301E-2"/>
    <n v="2.5447502396544399E-6"/>
    <n v="0.63835268230600095"/>
    <n v="0.15921774395838001"/>
    <n v="0.31098868181631301"/>
    <n v="0.71837062068166502"/>
    <n v="0.460571582200693"/>
    <n v="0.151127120474703"/>
  </r>
  <r>
    <x v="47"/>
    <n v="0.99975912462329897"/>
    <n v="9.7355779280253508E-6"/>
    <n v="0.59276323663114105"/>
    <n v="5.5202423120616698E-2"/>
    <n v="1.65322445110835E-2"/>
    <n v="2.4751172346237799E-6"/>
    <n v="0.63807844381470202"/>
    <n v="0.15897710225282299"/>
    <n v="0.30716505048250498"/>
    <n v="0.75056998854378798"/>
    <n v="0.48554272713083801"/>
    <n v="0.15064360439840399"/>
  </r>
  <r>
    <x v="47"/>
    <n v="0.99974151326308902"/>
    <n v="1.0334125338464699E-5"/>
    <n v="0.66959700146867496"/>
    <n v="2.40168031201159E-2"/>
    <n v="1.65427949131619E-2"/>
    <n v="2.5477526481575801E-6"/>
    <n v="0.63817957460779595"/>
    <n v="0.159021339772843"/>
    <n v="0.31663308997574202"/>
    <n v="0.63742616756652704"/>
    <n v="0.40205381720531203"/>
    <n v="0.17433149135853099"/>
  </r>
  <r>
    <x v="47"/>
    <n v="0.99975208007921501"/>
    <n v="1.0019887947984001E-5"/>
    <n v="0.62408972495050796"/>
    <n v="4.0063177562212497E-2"/>
    <n v="1.6531199916818302E-2"/>
    <n v="2.4124903928497702E-6"/>
    <n v="0.63813248665647004"/>
    <n v="0.15913241478960199"/>
    <n v="0.308803749625566"/>
    <n v="0.81380054139704605"/>
    <n v="0.49234559399078698"/>
    <n v="0.13982484675485601"/>
  </r>
  <r>
    <x v="47"/>
    <n v="0.99975560235125704"/>
    <n v="9.88521478063521E-6"/>
    <n v="0.608544624811719"/>
    <n v="4.7158513199862799E-2"/>
    <n v="1.6532401200223201E-2"/>
    <n v="2.4141041698640402E-6"/>
    <n v="0.63810514029189402"/>
    <n v="0.159095134551725"/>
    <n v="0.31062452645118799"/>
    <n v="0.59617869237639398"/>
    <n v="0.38966367658803203"/>
    <n v="0.18488851156234501"/>
  </r>
  <r>
    <x v="47"/>
    <n v="0.999797869615763"/>
    <n v="7.1019693220918203E-6"/>
    <n v="0.39199628866643998"/>
    <n v="0.231468970951167"/>
    <n v="1.6543404259816499E-2"/>
    <n v="2.40921569271472E-6"/>
    <n v="0.63809601447964504"/>
    <n v="0.159127340699768"/>
    <n v="0.31062452645118799"/>
    <n v="0.756856936358556"/>
    <n v="0.48063312315043699"/>
    <n v="0.16968084389174101"/>
  </r>
  <r>
    <x v="47"/>
    <n v="0.99979082507167905"/>
    <n v="7.7154804177922702E-6"/>
    <n v="0.43378915239696397"/>
    <n v="0.18347764913980699"/>
    <n v="1.6530590570163602E-2"/>
    <n v="2.5514327349059299E-6"/>
    <n v="0.63825360582707902"/>
    <n v="0.15910617836718799"/>
    <n v="0.31262738095937298"/>
    <n v="0.69819291654643001"/>
    <n v="0.46934854947416099"/>
    <n v="0.15173281983152501"/>
  </r>
  <r>
    <x v="47"/>
    <n v="0.99975912462329897"/>
    <n v="9.7355779280253508E-6"/>
    <n v="0.59276323663114105"/>
    <n v="5.5202423120616802E-2"/>
    <n v="1.61827929095693E-2"/>
    <n v="2.1106424671985299E-6"/>
    <n v="0.66153334548604803"/>
    <n v="0.19556245766616201"/>
    <n v="0.30752920584762999"/>
    <n v="0.66185180941444299"/>
    <n v="0.47999233421034998"/>
    <n v="0.18952758261746799"/>
  </r>
  <r>
    <x v="47"/>
    <n v="0.99977321371146799"/>
    <n v="8.9873936649760399E-6"/>
    <n v="0.52659702584787504"/>
    <n v="9.8148721851290893E-2"/>
    <n v="1.6212337517369699E-2"/>
    <n v="2.1610047251873601E-6"/>
    <n v="0.66219674305410803"/>
    <n v="0.196889255028914"/>
    <n v="0.31117075949887502"/>
    <n v="0.78510572214788499"/>
    <n v="0.44086062545671301"/>
    <n v="0.13916492132882399"/>
  </r>
  <r>
    <x v="47"/>
    <n v="0.99975912462329897"/>
    <n v="9.7355779280253508E-6"/>
    <n v="0.59276323663114105"/>
    <n v="5.5202423120616802E-2"/>
    <n v="1.6534525208562498E-2"/>
    <n v="2.4805022697032498E-6"/>
    <n v="0.63812504755677302"/>
    <n v="0.159045072332402"/>
    <n v="0.30916790499069002"/>
    <n v="0.70012572820569996"/>
    <n v="0.47423372122756902"/>
    <n v="0.176992399611239"/>
  </r>
  <r>
    <x v="47"/>
    <n v="0.99976969143942596"/>
    <n v="9.1968852586298407E-6"/>
    <n v="0.54366946722059395"/>
    <n v="8.5642224623873497E-2"/>
    <n v="1.6534211830282902E-2"/>
    <n v="2.55028938619985E-6"/>
    <n v="0.63824719730856005"/>
    <n v="0.15910857438658099"/>
    <n v="0.30789336121275401"/>
    <n v="0.76208189974515395"/>
    <n v="0.45420959070979999"/>
    <n v="0.13251674523129001"/>
  </r>
  <r>
    <x v="47"/>
    <n v="0.99978378052759498"/>
    <n v="8.2691367724487099E-6"/>
    <n v="0.47262765427188902"/>
    <n v="0.144204394180771"/>
    <n v="1.61979221165101E-2"/>
    <n v="2.1360659646913199E-6"/>
    <n v="0.66207938647013997"/>
    <n v="0.19668698711745999"/>
    <n v="0.31444815778499502"/>
    <n v="0.68593761624534499"/>
    <n v="0.43142642115385499"/>
    <n v="0.13459765654692901"/>
  </r>
  <r>
    <x v="47"/>
    <n v="0.99980491415984696"/>
    <n v="6.4286034853474703E-6"/>
    <n v="0.34648527007197499"/>
    <n v="0.29048678830472202"/>
    <n v="1.6541297661381699E-2"/>
    <n v="2.5497708853134601E-6"/>
    <n v="0.638190590227531"/>
    <n v="0.15907366080883001"/>
    <n v="0.30716505048250498"/>
    <n v="0.686298690950923"/>
    <n v="0.470116250738567"/>
    <n v="0.16616337373586099"/>
  </r>
  <r>
    <x v="47"/>
    <n v="0.99975560235125704"/>
    <n v="9.88521478063521E-6"/>
    <n v="0.608544624811719"/>
    <n v="4.7158513199862799E-2"/>
    <n v="1.6537275973460799E-2"/>
    <n v="2.5492375261963698E-6"/>
    <n v="0.63818897456683599"/>
    <n v="0.159046738911817"/>
    <n v="0.30243103073588701"/>
    <n v="0.67502041632375498"/>
    <n v="0.54116416685254998"/>
    <n v="0.18599552466805699"/>
  </r>
  <r>
    <x v="47"/>
    <n v="0.99977321371146799"/>
    <n v="8.9873936649760399E-6"/>
    <n v="0.52659702584787504"/>
    <n v="9.8148721851290893E-2"/>
    <n v="1.6531008407869599E-2"/>
    <n v="2.54933663920242E-6"/>
    <n v="0.63821655931869303"/>
    <n v="0.15904293196535099"/>
    <n v="0.316268934610618"/>
    <n v="0.79442994542722001"/>
    <n v="0.41206059046331101"/>
    <n v="0.121019588434723"/>
  </r>
  <r>
    <x v="47"/>
    <n v="0.99979082507167905"/>
    <n v="7.7154804177922601E-6"/>
    <n v="0.43378915239696397"/>
    <n v="0.18347764913980799"/>
    <n v="1.6533950681716598E-2"/>
    <n v="2.46714588539264E-6"/>
    <n v="0.63691175770267106"/>
    <n v="0.15653601386249799"/>
    <n v="0.31371984705474598"/>
    <n v="0.72285219496854403"/>
    <n v="0.43946712153873702"/>
    <n v="0.17902408493632599"/>
  </r>
  <r>
    <x v="47"/>
    <n v="0.99975560235125704"/>
    <n v="9.8852147806351998E-6"/>
    <n v="0.608544624811719"/>
    <n v="4.7158513199862903E-2"/>
    <n v="1.6527648296316599E-2"/>
    <n v="2.4138245090933701E-6"/>
    <n v="0.638176649141319"/>
    <n v="0.15918037261961601"/>
    <n v="0.314084002419871"/>
    <n v="0.71766971095907295"/>
    <n v="0.40006837609421703"/>
    <n v="0.14668812617316301"/>
  </r>
  <r>
    <x v="47"/>
    <n v="0.99976969143942596"/>
    <n v="9.1968852586298407E-6"/>
    <n v="0.54366946722059395"/>
    <n v="8.5642224623873497E-2"/>
    <n v="1.6544831871978999E-2"/>
    <n v="2.4726539304895198E-6"/>
    <n v="0.63695849618493805"/>
    <n v="0.15658718058556201"/>
    <n v="0.31535854619780601"/>
    <n v="0.61474218018080995"/>
    <n v="0.40312445478967202"/>
    <n v="0.17567362778631901"/>
  </r>
  <r>
    <x v="47"/>
    <n v="0.99974151326308902"/>
    <n v="1.0334125338464699E-5"/>
    <n v="0.66959700146867496"/>
    <n v="2.4016803120116101E-2"/>
    <n v="1.65389299143807E-2"/>
    <n v="2.5494627628290298E-6"/>
    <n v="0.63817745650306901"/>
    <n v="0.15902202185855999"/>
    <n v="0.31080660413375"/>
    <n v="0.81985385263761601"/>
    <n v="0.44677460078596198"/>
    <n v="0.13760344294262"/>
  </r>
  <r>
    <x v="47"/>
    <n v="0.99978025825555195"/>
    <n v="8.5235194218855008E-6"/>
    <n v="0.49112800084956099"/>
    <n v="0.127300910813364"/>
    <n v="1.6546903650604902E-2"/>
    <n v="2.5477509337672401E-6"/>
    <n v="0.63818434979326"/>
    <n v="0.159024772948099"/>
    <n v="0.318271789118802"/>
    <n v="0.77578149886855097"/>
    <n v="0.40360284720613998"/>
    <n v="0.13358949605909701"/>
  </r>
  <r>
    <x v="47"/>
    <n v="0.99979082507167905"/>
    <n v="7.7154804177922601E-6"/>
    <n v="0.43378915239696397"/>
    <n v="0.18347764913980799"/>
    <n v="1.6534142190665201E-2"/>
    <n v="2.5508168279558E-6"/>
    <n v="0.63824523028103197"/>
    <n v="0.15910982325337"/>
    <n v="0.30425180756150899"/>
    <n v="0.67465934161817698"/>
    <n v="0.52091739628873901"/>
    <n v="0.21569354417011999"/>
  </r>
  <r>
    <x v="47"/>
    <n v="0.99978378052759498"/>
    <n v="8.2691367724487099E-6"/>
    <n v="0.47262765427188902"/>
    <n v="0.144204394180771"/>
    <n v="1.65322619209879E-2"/>
    <n v="2.4147479656956599E-6"/>
    <n v="0.63813770477572096"/>
    <n v="0.159131228847256"/>
    <n v="0.30916790499069002"/>
    <n v="0.62640276920212001"/>
    <n v="0.465651395222061"/>
    <n v="0.17271517039700901"/>
  </r>
  <r>
    <x v="47"/>
    <n v="0.99975912462329897"/>
    <n v="9.7355779280253508E-6"/>
    <n v="0.59276323663114105"/>
    <n v="5.5202423120616698E-2"/>
    <n v="1.6533445794488399E-2"/>
    <n v="2.54913877596865E-6"/>
    <n v="0.63821248471318903"/>
    <n v="0.15905022939525401"/>
    <n v="0.31080660413375"/>
    <n v="0.63460128898759405"/>
    <n v="0.44757607182131198"/>
    <n v="0.16870626888875301"/>
  </r>
  <r>
    <x v="47"/>
    <n v="0.999762646895341"/>
    <n v="9.5709773901544792E-6"/>
    <n v="0.57671364216828602"/>
    <n v="6.4251821781461299E-2"/>
    <n v="1.6545998335575102E-2"/>
    <n v="2.4103556611125701E-6"/>
    <n v="0.638094335675229"/>
    <n v="0.159116994088073"/>
    <n v="0.30898582730812801"/>
    <n v="0.73523493340100898"/>
    <n v="0.49177077041393502"/>
    <n v="0.17328437810098399"/>
  </r>
  <r>
    <x v="47"/>
    <n v="0.99978378052759498"/>
    <n v="8.2691367724487099E-6"/>
    <n v="0.47262765427188902"/>
    <n v="0.144204394180771"/>
    <n v="1.6536353248526502E-2"/>
    <n v="2.4142978553093299E-6"/>
    <n v="0.63808064381075802"/>
    <n v="0.159085581620379"/>
    <n v="0.31117075949887502"/>
    <n v="0.64333080098715401"/>
    <n v="0.44672404012820799"/>
    <n v="0.17186160366158201"/>
  </r>
  <r>
    <x v="47"/>
    <n v="0.99976616916738403"/>
    <n v="9.3914131670226594E-6"/>
    <n v="0.56036146843495505"/>
    <n v="7.4372859757401405E-2"/>
    <n v="1.6536875545659101E-2"/>
    <n v="2.47345180996777E-6"/>
    <n v="0.636922034679966"/>
    <n v="0.15654917382474201"/>
    <n v="0.31153491486399898"/>
    <n v="0.73136931008246897"/>
    <n v="0.46824637130945601"/>
    <n v="0.140493967865156"/>
  </r>
  <r>
    <x v="47"/>
    <n v="0.99978025825555195"/>
    <n v="8.5235194218854906E-6"/>
    <n v="0.49112800084956099"/>
    <n v="0.127300910813364"/>
    <n v="1.6548940609422001E-2"/>
    <n v="2.54646247429041E-6"/>
    <n v="0.63824377624885198"/>
    <n v="0.15911122105233799"/>
    <n v="0.30589050670457002"/>
    <n v="0.70125143169955895"/>
    <n v="0.47772833075586302"/>
    <n v="0.174305183898294"/>
  </r>
  <r>
    <x v="47"/>
    <n v="0.99978730279963701"/>
    <n v="7.9997904377509896E-6"/>
    <n v="0.45353756072469598"/>
    <n v="0.16286706359997699"/>
    <n v="1.6556357228704899E-2"/>
    <n v="2.5452193303005601E-6"/>
    <n v="0.63832123884238701"/>
    <n v="0.159168216640551"/>
    <n v="0.30498011829175897"/>
    <n v="0.58545264965187405"/>
    <n v="0.506116817591861"/>
    <n v="0.23510110992338501"/>
  </r>
  <r>
    <x v="47"/>
    <n v="0.99979434734372097"/>
    <n v="7.4162067125725198E-6"/>
    <n v="0.413304849212137"/>
    <n v="0.20625776999961201"/>
    <n v="1.6551412815849698E-2"/>
    <n v="2.54635647664851E-6"/>
    <n v="0.63829980633782701"/>
    <n v="0.15915454275702401"/>
    <n v="0.30498011829175897"/>
    <n v="0.67051760234831304"/>
    <n v="0.51327581277233003"/>
    <n v="0.203111302476668"/>
  </r>
  <r>
    <x v="47"/>
    <n v="0.99974855780717298"/>
    <n v="1.0139597430071899E-5"/>
    <n v="0.63942836502151001"/>
    <n v="3.3867666194614801E-2"/>
    <n v="1.6545615317677901E-2"/>
    <n v="2.41111283312544E-6"/>
    <n v="0.63810545462572899"/>
    <n v="0.159120486009448"/>
    <n v="0.308621671943003"/>
    <n v="0.79026696646879302"/>
    <n v="0.49465562288843801"/>
    <n v="0.163701444754243"/>
  </r>
  <r>
    <x v="47"/>
    <n v="0.99978025825555195"/>
    <n v="8.5235194218855008E-6"/>
    <n v="0.49112800084956099"/>
    <n v="0.127300910813364"/>
    <n v="1.6543230160772401E-2"/>
    <n v="2.4110459192028598E-6"/>
    <n v="0.638088491436549"/>
    <n v="0.15909208983228099"/>
    <n v="0.32100295435723603"/>
    <n v="0.68623497188523297"/>
    <n v="0.38584792371461801"/>
    <n v="0.162105632032958"/>
  </r>
  <r>
    <x v="47"/>
    <n v="0.999762646895341"/>
    <n v="9.5709773901544792E-6"/>
    <n v="0.57671364216828602"/>
    <n v="6.4251821781461396E-2"/>
    <n v="1.6556914345646299E-2"/>
    <n v="2.54568773933325E-6"/>
    <n v="0.63832718734810001"/>
    <n v="0.15916422481355799"/>
    <n v="0.315176468515244"/>
    <n v="0.72051582922656898"/>
    <n v="0.43079656845021402"/>
    <n v="0.15696949336890301"/>
  </r>
  <r>
    <x v="47"/>
    <n v="0.99977321371146799"/>
    <n v="8.9873936649760399E-6"/>
    <n v="0.52659702584787405"/>
    <n v="9.8148721851290893E-2"/>
    <n v="1.6546572862421002E-2"/>
    <n v="2.5466393503284202E-6"/>
    <n v="0.63823195683697598"/>
    <n v="0.159096207502506"/>
    <n v="0.30352349683126101"/>
    <n v="0.63876426794602204"/>
    <n v="0.47428034648376899"/>
    <n v="0.19628418534924499"/>
  </r>
  <r>
    <x v="47"/>
    <n v="0.999797869615763"/>
    <n v="7.1019693220918203E-6"/>
    <n v="0.39199628866643998"/>
    <n v="0.231468970951168"/>
    <n v="1.6551743604033602E-2"/>
    <n v="2.4091594605025201E-6"/>
    <n v="0.638156132849374"/>
    <n v="0.159157183045843"/>
    <n v="0.30680089511738101"/>
    <n v="0.70120895232243396"/>
    <n v="0.47751205481963999"/>
    <n v="0.18714672497195201"/>
  </r>
  <r>
    <x v="47"/>
    <n v="0.99978025825555195"/>
    <n v="8.5235194218855008E-6"/>
    <n v="0.49112800084956099"/>
    <n v="0.127300910813364"/>
    <n v="1.6527387147750299E-2"/>
    <n v="2.4129047159443499E-6"/>
    <n v="0.63817969372855299"/>
    <n v="0.15919634120084"/>
    <n v="0.30170272000563803"/>
    <n v="0.64961774880192202"/>
    <n v="0.54656668810439002"/>
    <n v="0.22675268838364401"/>
  </r>
  <r>
    <x v="47"/>
    <n v="0.99975560235125704"/>
    <n v="9.8852147806351998E-6"/>
    <n v="0.608544624811719"/>
    <n v="4.7158513199862903E-2"/>
    <n v="1.6545058200736401E-2"/>
    <n v="2.54774734489469E-6"/>
    <n v="0.63819531372878102"/>
    <n v="0.159068588547322"/>
    <n v="0.30625466206969398"/>
    <n v="0.63362426331367805"/>
    <n v="0.46245839644331199"/>
    <n v="0.19207627386541101"/>
  </r>
  <r>
    <x v="47"/>
    <n v="0.99977673598351002"/>
    <n v="8.7629383860612707E-6"/>
    <n v="0.50909959317694897"/>
    <n v="0.111995200924493"/>
    <n v="1.6525698387021601E-2"/>
    <n v="2.5504827108193902E-6"/>
    <n v="0.63836702444095395"/>
    <n v="0.15921785598426999"/>
    <n v="0.32227749813517198"/>
    <n v="0.75723925075269705"/>
    <n v="0.37020778142390598"/>
    <n v="0.15314436375943799"/>
  </r>
  <r>
    <x v="47"/>
    <n v="0.99977673598351002"/>
    <n v="8.7629383860612707E-6"/>
    <n v="0.50909959317694897"/>
    <n v="0.111995200924493"/>
    <n v="1.6549602185790002E-2"/>
    <n v="2.4658198183512399E-6"/>
    <n v="0.63712721123720595"/>
    <n v="0.15685628762203899"/>
    <n v="0.30261310841844902"/>
    <n v="0.657688830456016"/>
    <n v="0.52611052273218795"/>
    <n v="0.188468239986395"/>
  </r>
  <r>
    <x v="47"/>
    <n v="0.99976616916738403"/>
    <n v="9.3914131670226594E-6"/>
    <n v="0.56036146843495505"/>
    <n v="7.4372859757401405E-2"/>
    <n v="1.6535169375025999E-2"/>
    <n v="2.41248353100081E-6"/>
    <n v="0.63812384138677503"/>
    <n v="0.15914159638139699"/>
    <n v="0.31098868181631301"/>
    <n v="0.72593194981023701"/>
    <n v="0.447637859117749"/>
    <n v="0.14863364540137899"/>
  </r>
  <r>
    <x v="47"/>
    <n v="0.99975912462329897"/>
    <n v="9.7355779280253508E-6"/>
    <n v="0.59276323663114105"/>
    <n v="5.5202423120616899E-2"/>
    <n v="1.6203771844395101E-2"/>
    <n v="2.2848291718792301E-6"/>
    <n v="0.66236025399974696"/>
    <n v="0.1968994126577"/>
    <n v="0.31208114791168601"/>
    <n v="0.755518835979061"/>
    <n v="0.44300265047182802"/>
    <n v="0.14402336993551801"/>
  </r>
  <r>
    <x v="47"/>
    <n v="0.99975912462329897"/>
    <n v="9.7355779280253508E-6"/>
    <n v="0.59276323663114105"/>
    <n v="5.5202423120616899E-2"/>
    <n v="1.6545946105861801E-2"/>
    <n v="2.41027306059999E-6"/>
    <n v="0.63810330269106696"/>
    <n v="0.15913956682177099"/>
    <n v="0.31754347838855301"/>
    <n v="0.61977598637033704"/>
    <n v="0.41134085488892902"/>
    <n v="0.192344274054147"/>
  </r>
  <r>
    <x v="47"/>
    <n v="0.99977321371146799"/>
    <n v="8.9873936649760399E-6"/>
    <n v="0.52659702584787504"/>
    <n v="9.8148721851290893E-2"/>
    <n v="1.6533915861907798E-2"/>
    <n v="2.54914079190262E-6"/>
    <n v="0.63822134628195604"/>
    <n v="0.15907690538939001"/>
    <n v="0.31062452645118799"/>
    <n v="0.78521192059070199"/>
    <n v="0.43637350024143901"/>
    <n v="0.12343659527640299"/>
  </r>
  <r>
    <x v="47"/>
    <n v="0.99978378052759498"/>
    <n v="8.2691367724487099E-6"/>
    <n v="0.47262765427188902"/>
    <n v="0.144204394180771"/>
    <n v="1.65567402466021E-2"/>
    <n v="2.5452128122475802E-6"/>
    <n v="0.63832764866209402"/>
    <n v="0.159176622994048"/>
    <n v="0.31371984705474598"/>
    <n v="0.80602681538283905"/>
    <n v="0.41907528497891"/>
    <n v="0.13036153162244499"/>
  </r>
  <r>
    <x v="47"/>
    <n v="0.99977673598351002"/>
    <n v="8.7629383860612707E-6"/>
    <n v="0.50909959317694797"/>
    <n v="0.111995200924493"/>
    <n v="1.65247582521829E-2"/>
    <n v="2.41406730822746E-6"/>
    <n v="0.63827842644114796"/>
    <n v="0.159303074028499"/>
    <n v="0.311899070229124"/>
    <n v="0.70968358805923204"/>
    <n v="0.447249522552637"/>
    <n v="0.137781638442107"/>
  </r>
  <r>
    <x v="47"/>
    <n v="0.99978378052759498"/>
    <n v="8.2691367724487099E-6"/>
    <n v="0.47262765427188902"/>
    <n v="0.144204394180771"/>
    <n v="1.6531582934715499E-2"/>
    <n v="2.4140167161494998E-6"/>
    <n v="0.63812250406501303"/>
    <n v="0.15912157588398099"/>
    <n v="0.30589050670457002"/>
    <n v="0.71448375767456096"/>
    <n v="0.50565696527985804"/>
    <n v="0.180233729182849"/>
  </r>
  <r>
    <x v="47"/>
    <n v="0.99976969143942596"/>
    <n v="9.1968852586298407E-6"/>
    <n v="0.54366946722059295"/>
    <n v="8.5642224623873497E-2"/>
    <n v="1.6556983985264E-2"/>
    <n v="2.40789619636559E-6"/>
    <n v="0.63821840780018102"/>
    <n v="0.159202763795733"/>
    <n v="0.31554062388036902"/>
    <n v="0.62425756065721605"/>
    <n v="0.42585050888005899"/>
    <n v="0.226735447782799"/>
  </r>
  <r>
    <x v="47"/>
    <n v="0.99978378052759498"/>
    <n v="8.2691367724487099E-6"/>
    <n v="0.47262765427188902"/>
    <n v="0.144204394180771"/>
    <n v="1.6533550253914901E-2"/>
    <n v="2.4118398657709999E-6"/>
    <n v="0.63805962118577497"/>
    <n v="0.15904036142880601"/>
    <n v="0.31463023546755697"/>
    <n v="0.80330813524672395"/>
    <n v="0.42195386112653499"/>
    <n v="0.145202952030455"/>
  </r>
  <r>
    <x v="47"/>
    <n v="0.99977321371146799"/>
    <n v="8.9873936649760399E-6"/>
    <n v="0.52659702584787504"/>
    <n v="9.8148721851291004E-2"/>
    <n v="1.6545754596913199E-2"/>
    <n v="2.5474789685392099E-6"/>
    <n v="0.63821402143249795"/>
    <n v="0.15907708607249399"/>
    <n v="0.311899070229124"/>
    <n v="0.76261289195923798"/>
    <n v="0.46412946696840601"/>
    <n v="0.14219875645445601"/>
  </r>
  <r>
    <x v="47"/>
    <n v="0.99977673598351002"/>
    <n v="8.7629383860612707E-6"/>
    <n v="0.50909959317694897"/>
    <n v="0.111995200924493"/>
    <n v="1.65542506302701E-2"/>
    <n v="2.54483167795584E-6"/>
    <n v="0.63833824489311097"/>
    <n v="0.15918770106027699"/>
    <n v="0.31026037108606302"/>
    <n v="0.87654258141334596"/>
    <n v="0.46689328547655001"/>
    <n v="0.11978795918225001"/>
  </r>
  <r>
    <x v="47"/>
    <n v="0.99978730279963701"/>
    <n v="7.9997904377509896E-6"/>
    <n v="0.45353756072469598"/>
    <n v="0.16286706359997699"/>
    <n v="1.62383305046684E-2"/>
    <n v="2.20728162457422E-6"/>
    <n v="0.66163972338715704"/>
    <n v="0.19549464685079199"/>
    <n v="0.31007829340350102"/>
    <n v="0.73975898706501497"/>
    <n v="0.469007329438831"/>
    <n v="0.15771870179733899"/>
  </r>
  <r>
    <x v="47"/>
    <n v="0.99978730279963701"/>
    <n v="7.9997904377509896E-6"/>
    <n v="0.45353756072469598"/>
    <n v="0.16286706359997799"/>
    <n v="1.6203597745350899E-2"/>
    <n v="2.2849974138049299E-6"/>
    <n v="0.662342505410353"/>
    <n v="0.19684641644717199"/>
    <n v="0.31007829340350102"/>
    <n v="0.69439101229358102"/>
    <n v="0.44333263235451897"/>
    <n v="0.17331334405645099"/>
  </r>
  <r>
    <x v="47"/>
    <n v="0.99980491415984696"/>
    <n v="6.4286034853474601E-6"/>
    <n v="0.34648527007197499"/>
    <n v="0.29048678830472202"/>
    <n v="1.6548348672671801E-2"/>
    <n v="2.4650500913132902E-6"/>
    <n v="0.63713168166710499"/>
    <n v="0.15686463364514"/>
    <n v="0.32245957581773399"/>
    <n v="0.75460552937083503"/>
    <n v="0.380697274528073"/>
    <n v="0.132559902799357"/>
  </r>
  <r>
    <x v="47"/>
    <n v="0.99975560235125704"/>
    <n v="9.8852147806351998E-6"/>
    <n v="0.608544624811718"/>
    <n v="4.7158513199863E-2"/>
    <n v="1.6555573783006001E-2"/>
    <n v="2.5447969319357501E-6"/>
    <n v="0.63834209489911298"/>
    <n v="0.15919406174105999"/>
    <n v="0.30698297279994302"/>
    <n v="0.72495492413632101"/>
    <n v="0.500637985600621"/>
    <n v="0.174930702465561"/>
  </r>
  <r>
    <x v="47"/>
    <n v="0.99978025825555195"/>
    <n v="8.5235194218855008E-6"/>
    <n v="0.49112800084956099"/>
    <n v="0.127300910813364"/>
    <n v="1.65379549597332E-2"/>
    <n v="2.4119438069174799E-6"/>
    <n v="0.63805900566934104"/>
    <n v="0.15905345465332699"/>
    <n v="0.31663308997574202"/>
    <n v="0.72627178482725196"/>
    <n v="0.387184825145242"/>
    <n v="0.16800282097644501"/>
  </r>
  <r>
    <x v="47"/>
    <n v="0.99977673598351002"/>
    <n v="8.7629383860612707E-6"/>
    <n v="0.50909959317694797"/>
    <n v="0.111995200924493"/>
    <n v="1.6525576517690699E-2"/>
    <n v="2.5510254235665399E-6"/>
    <n v="0.63831585845557703"/>
    <n v="0.15913302329017801"/>
    <n v="0.31226322559424802"/>
    <n v="0.81645550246747201"/>
    <n v="0.46446855522499297"/>
    <n v="0.13549175484485701"/>
  </r>
  <r>
    <x v="47"/>
    <n v="0.999762646895341"/>
    <n v="9.5709773901544792E-6"/>
    <n v="0.57671364216828602"/>
    <n v="6.4251821781461299E-2"/>
    <n v="1.65470429298403E-2"/>
    <n v="2.4102223650349799E-6"/>
    <n v="0.63809230791723603"/>
    <n v="0.15910413793733799"/>
    <n v="0.32300580886542102"/>
    <n v="0.89780350966531497"/>
    <n v="0.357190978674229"/>
    <n v="0.118122756182689"/>
  </r>
  <r>
    <x v="47"/>
    <n v="0.99975560235125704"/>
    <n v="9.88521478063521E-6"/>
    <n v="0.608544624811719"/>
    <n v="4.7158513199862799E-2"/>
    <n v="1.6225255666449199E-2"/>
    <n v="2.1832220414528301E-6"/>
    <n v="0.66206088084698"/>
    <n v="0.19648323451722199"/>
    <n v="0.30698297279994302"/>
    <n v="0.68714827849345905"/>
    <n v="0.48199450753200601"/>
    <n v="0.17113225241490099"/>
  </r>
  <r>
    <x v="47"/>
    <n v="0.99978025825555195"/>
    <n v="8.5235194218855008E-6"/>
    <n v="0.49112800084956099"/>
    <n v="0.127300910813364"/>
    <n v="1.65561308999474E-2"/>
    <n v="2.40754871625636E-6"/>
    <n v="0.63824997150046903"/>
    <n v="0.159250783397792"/>
    <n v="0.30625466206969398"/>
    <n v="0.66197924754582405"/>
    <n v="0.52252524583866899"/>
    <n v="0.20062047205008601"/>
  </r>
  <r>
    <x v="47"/>
    <n v="0.99979082507167905"/>
    <n v="7.7154804177922702E-6"/>
    <n v="0.43378915239696397"/>
    <n v="0.18347764913980699"/>
    <n v="1.65292500075233E-2"/>
    <n v="2.4829416672846501E-6"/>
    <n v="0.63820400873519301"/>
    <n v="0.159111168148344"/>
    <n v="0.31080660413375"/>
    <n v="0.67429826691259898"/>
    <n v="0.45821004067861798"/>
    <n v="0.176619257898085"/>
  </r>
  <r>
    <x v="47"/>
    <n v="0.99974855780717298"/>
    <n v="1.0139597430071899E-5"/>
    <n v="0.63942836502151001"/>
    <n v="3.3867666194614801E-2"/>
    <n v="1.65346993076066E-2"/>
    <n v="2.5499848632366102E-6"/>
    <n v="0.63824158131613096"/>
    <n v="0.15909252817033201"/>
    <n v="0.30297726378357398"/>
    <n v="0.67022024670842495"/>
    <n v="0.50392828199816497"/>
    <n v="0.165827165061597"/>
  </r>
  <r>
    <x v="47"/>
    <n v="0.99975912462329897"/>
    <n v="9.7355779280253508E-6"/>
    <n v="0.59276323663114105"/>
    <n v="5.5202423120616802E-2"/>
    <n v="1.6536980005085598E-2"/>
    <n v="2.4740144622981599E-6"/>
    <n v="0.63694130161328999"/>
    <n v="0.156576486299561"/>
    <n v="0.30406972987894698"/>
    <n v="0.61845912567940597"/>
    <n v="0.46948591630023601"/>
    <n v="0.17763163560735901"/>
  </r>
  <r>
    <x v="47"/>
    <n v="0.99975208007921501"/>
    <n v="1.0019887947984001E-5"/>
    <n v="0.62408972495050796"/>
    <n v="4.00631775622124E-2"/>
    <n v="1.6531286966340399E-2"/>
    <n v="2.4138604514244398E-6"/>
    <n v="0.63810469328415398"/>
    <n v="0.159103464823691"/>
    <n v="0.30807543889531702"/>
    <n v="0.81783608222409299"/>
    <n v="0.49056727581172199"/>
    <n v="0.15541876248755301"/>
  </r>
  <r>
    <x v="47"/>
    <n v="0.99976969143942596"/>
    <n v="9.1968852586298407E-6"/>
    <n v="0.54366946722059395"/>
    <n v="8.56422246238734E-2"/>
    <n v="1.6528571021250899E-2"/>
    <n v="2.4137980208800699E-6"/>
    <n v="0.63820422531494903"/>
    <n v="0.15922612198911201"/>
    <n v="0.31317361400705901"/>
    <n v="0.77110876738460099"/>
    <n v="0.47365072209408998"/>
    <n v="0.158285621656514"/>
  </r>
  <r>
    <x v="47"/>
    <n v="0.99975560235125704"/>
    <n v="9.8852147806351998E-6"/>
    <n v="0.608544624811719"/>
    <n v="4.7158513199863E-2"/>
    <n v="1.6550315991871199E-2"/>
    <n v="2.4714096454046E-6"/>
    <n v="0.63839444522461697"/>
    <n v="0.159443046920381"/>
    <n v="0.31572270156293097"/>
    <n v="0.752842635220072"/>
    <n v="0.39192433740598798"/>
    <n v="0.16409335932604899"/>
  </r>
  <r>
    <x v="47"/>
    <n v="0.99977321371146799"/>
    <n v="8.9873936649760399E-6"/>
    <n v="0.52659702584787405"/>
    <n v="9.8148721851290893E-2"/>
    <n v="1.6535064915599501E-2"/>
    <n v="2.54927073983932E-6"/>
    <n v="0.63819594650991096"/>
    <n v="0.159041282642089"/>
    <n v="0.30643673975225599"/>
    <n v="0.71792458722183405"/>
    <n v="0.46484851646872499"/>
    <n v="0.16949157674460399"/>
  </r>
  <r>
    <x v="47"/>
    <n v="0.999762646895341"/>
    <n v="9.5709773901544792E-6"/>
    <n v="0.57671364216828602"/>
    <n v="6.4251821781461202E-2"/>
    <n v="1.6534925636364099E-2"/>
    <n v="2.5502817039629699E-6"/>
    <n v="0.63823090350358502"/>
    <n v="0.15910975347848699"/>
    <n v="0.30680089511738101"/>
    <n v="0.70498961688672002"/>
    <n v="0.474966364047262"/>
    <n v="0.16160782491268599"/>
  </r>
  <r>
    <x v="47"/>
    <n v="0.99978025825555195"/>
    <n v="8.5235194218854906E-6"/>
    <n v="0.49112800084955999"/>
    <n v="0.127300910813364"/>
    <n v="1.65443618045596E-2"/>
    <n v="2.5469643192991201E-6"/>
    <n v="0.63819546437437202"/>
    <n v="0.15906490393835299"/>
    <n v="0.316268934610618"/>
    <n v="0.68290034078077799"/>
    <n v="0.39533578442129103"/>
    <n v="0.16537237731504301"/>
  </r>
  <r>
    <x v="48"/>
    <n v="0.99421482827405905"/>
    <n v="4.9428835232171703E-2"/>
    <n v="0.77836816455729396"/>
    <n v="0.192662688953157"/>
    <n v="1.9649931850011002E-2"/>
    <n v="2.8241978139080498E-6"/>
    <n v="0.62803910693794396"/>
    <n v="0.144410763221136"/>
    <n v="0.117117331179014"/>
    <n v="0.51642662549828"/>
    <n v="0.46245655157794202"/>
    <n v="0.20177824106905601"/>
  </r>
  <r>
    <x v="48"/>
    <n v="0.99544738333389604"/>
    <n v="6.4247789293364596E-2"/>
    <n v="0.71980991188507804"/>
    <n v="0.15225013823372499"/>
    <n v="1.9652150425785601E-2"/>
    <n v="3.1291558192616802E-6"/>
    <n v="0.62791168069465098"/>
    <n v="0.14425516382505099"/>
    <n v="0.11269780924773"/>
    <n v="0.72568201300993296"/>
    <n v="0.44531532742679097"/>
    <n v="0.137276778562226"/>
  </r>
  <r>
    <x v="48"/>
    <n v="0.99329575542597304"/>
    <n v="5.3701301795149099E-2"/>
    <n v="0.79079746434827003"/>
    <n v="0.15094012244188801"/>
    <n v="1.9653805553744401E-2"/>
    <n v="2.9756519690171099E-6"/>
    <n v="0.62781825184974305"/>
    <n v="0.14420604082366301"/>
    <n v="0.11196122225918299"/>
    <n v="0.61296545553516901"/>
    <n v="0.48861421813779399"/>
    <n v="0.18953116773314099"/>
  </r>
  <r>
    <x v="48"/>
    <n v="0.99476342214462299"/>
    <n v="7.2637308192227995E-2"/>
    <n v="0.723669788138806"/>
    <n v="0.121744442902382"/>
    <n v="1.96517982709008E-2"/>
    <n v="2.9985691358114998E-6"/>
    <n v="0.63078444782700005"/>
    <n v="0.147414308039054"/>
    <n v="0.11932709214465601"/>
    <n v="0.57533465475576295"/>
    <n v="0.47873473436840103"/>
    <n v="0.196443873257901"/>
  </r>
  <r>
    <x v="48"/>
    <n v="0.99413645772112202"/>
    <n v="5.1245026083280201E-2"/>
    <n v="0.72217065134638103"/>
    <n v="0.17386149708055099"/>
    <n v="1.9654298570583199E-2"/>
    <n v="2.9773355970112102E-6"/>
    <n v="0.62778085858154498"/>
    <n v="0.144175979744885"/>
    <n v="0.118958798650382"/>
    <n v="0.66374065985784902"/>
    <n v="0.36420101248477699"/>
    <n v="0.1719198908698"/>
  </r>
  <r>
    <x v="48"/>
    <n v="0.99560412443977098"/>
    <n v="6.0904989700215802E-2"/>
    <n v="0.67891251485511095"/>
    <n v="0.111428466130188"/>
    <n v="1.9652079994808599E-2"/>
    <n v="2.9973877909519802E-6"/>
    <n v="0.63078406120942199"/>
    <n v="0.14740894353787901"/>
    <n v="0.11674903768474"/>
    <n v="0.72423129288642796"/>
    <n v="0.48933650764125802"/>
    <n v="0.13610700963455999"/>
  </r>
  <r>
    <x v="48"/>
    <n v="0.99739952256161502"/>
    <n v="3.35295385903892E-2"/>
    <n v="0.56679934189695902"/>
    <n v="0.35680818644985102"/>
    <n v="1.9649790988057102E-2"/>
    <n v="2.9963854719085501E-6"/>
    <n v="0.63079084218220605"/>
    <n v="0.14742140312465499"/>
    <n v="0.116012450696193"/>
    <n v="0.74498098677413904"/>
    <n v="0.453400226462984"/>
    <n v="0.15916929926062101"/>
  </r>
  <r>
    <x v="48"/>
    <n v="0.99494866163338402"/>
    <n v="6.4241718909046105E-2"/>
    <n v="0.67070689753608503"/>
    <n v="0.13978765069396301"/>
    <n v="1.96494388331722E-2"/>
    <n v="2.82634497311091E-6"/>
    <n v="0.62803346924222903"/>
    <n v="0.144406179528762"/>
    <n v="0.121168559616024"/>
    <n v="0.76256547311965595"/>
    <n v="0.42927544398241302"/>
    <n v="0.110485345218783"/>
  </r>
  <r>
    <x v="48"/>
    <n v="0.99241943015221601"/>
    <n v="5.6076773258616097E-2"/>
    <n v="0.84158043354138301"/>
    <n v="0.15077478071318501"/>
    <n v="1.9652854735555302E-2"/>
    <n v="3.4390316123138599E-6"/>
    <n v="0.62891950063815105"/>
    <n v="0.14505532399452101"/>
    <n v="0.113066102742004"/>
    <n v="0.64650786323924303"/>
    <n v="0.51091126009335797"/>
    <n v="0.17654122497674399"/>
  </r>
  <r>
    <x v="48"/>
    <n v="0.99551862929111201"/>
    <n v="4.6271151389386603E-2"/>
    <n v="0.72180245412689203"/>
    <n v="0.181497193358411"/>
    <n v="1.9652079994808599E-2"/>
    <n v="2.6758959951887499E-6"/>
    <n v="0.62868740996776196"/>
    <n v="0.144946041817413"/>
    <n v="0.11564415720191901"/>
    <n v="0.80938416801459501"/>
    <n v="0.44800188399635898"/>
    <n v="0.12627725912360299"/>
  </r>
  <r>
    <x v="48"/>
    <n v="0.99166422300572599"/>
    <n v="6.1860239003957797E-2"/>
    <n v="0.78969567631492799"/>
    <n v="0.113700044725248"/>
    <n v="1.9654016846675299E-2"/>
    <n v="2.5251291509649902E-6"/>
    <n v="0.629741309665246"/>
    <n v="0.145773413139166"/>
    <n v="0.114170983224825"/>
    <n v="0.94619147178271701"/>
    <n v="0.460406540559128"/>
    <n v="9.6210294336278201E-2"/>
  </r>
  <r>
    <x v="48"/>
    <n v="0.99497716001627101"/>
    <n v="6.0722382629085803E-2"/>
    <n v="0.79860467763812404"/>
    <n v="0.133538274608238"/>
    <n v="1.8888502557977499E-2"/>
    <n v="2.9933046627257399E-6"/>
    <n v="0.68157007335997299"/>
    <n v="0.22744995460252199"/>
    <n v="0.109383167799268"/>
    <n v="0.53678066844321604"/>
    <n v="0.53162136479732403"/>
    <n v="0.220080077526392"/>
  </r>
  <r>
    <x v="48"/>
    <n v="0.99249780070515303"/>
    <n v="4.2056570276874303E-2"/>
    <n v="0.85536715647638795"/>
    <n v="0.26044606042585899"/>
    <n v="1.9651657408946799E-2"/>
    <n v="3.4393065170526101E-6"/>
    <n v="0.62894928602843003"/>
    <n v="0.14507997458161101"/>
    <n v="0.115275863707646"/>
    <n v="0.83114496986717201"/>
    <n v="0.45024341018020803"/>
    <n v="0.114720369355716"/>
  </r>
  <r>
    <x v="48"/>
    <n v="0.99344537193612703"/>
    <n v="4.7194190490622699E-2"/>
    <n v="0.75634048378984997"/>
    <n v="0.160487641442009"/>
    <n v="1.9653805553744401E-2"/>
    <n v="2.9753485138415499E-6"/>
    <n v="0.62781779108430003"/>
    <n v="0.144206198403659"/>
    <n v="0.11564415720191901"/>
    <n v="0.759092537066416"/>
    <n v="0.457337203164975"/>
    <n v="0.130203692016747"/>
  </r>
  <r>
    <x v="48"/>
    <n v="0.99306776836288102"/>
    <n v="4.98811717779407E-2"/>
    <n v="0.70749991075838803"/>
    <n v="0.12328515932294599"/>
    <n v="1.9653171674951699E-2"/>
    <n v="3.59441613121359E-6"/>
    <n v="0.62976547186180099"/>
    <n v="0.14576688952327699"/>
    <n v="0.126324668535855"/>
    <n v="0.73583705387446896"/>
    <n v="0.37172956981814997"/>
    <n v="0.193200121115636"/>
  </r>
  <r>
    <x v="48"/>
    <n v="0.99504840597348698"/>
    <n v="6.2083015914174602E-2"/>
    <n v="0.77187967010945202"/>
    <n v="0.109618320392449"/>
    <n v="1.96533477523941E-2"/>
    <n v="2.9760291397542599E-6"/>
    <n v="0.62781148972512202"/>
    <n v="0.14420049538017601"/>
    <n v="0.112329515753457"/>
    <n v="0.54170432461996099"/>
    <n v="0.451846484906399"/>
    <n v="0.230570360398832"/>
  </r>
  <r>
    <x v="48"/>
    <n v="0.99401533959385502"/>
    <n v="4.2258596383553601E-2"/>
    <n v="0.72497337492360803"/>
    <n v="0.202514726809713"/>
    <n v="1.9652185641274099E-2"/>
    <n v="2.9948956965373098E-6"/>
    <n v="0.63076030592078403"/>
    <n v="0.14737034291207801"/>
    <n v="9.9070949959606497E-2"/>
    <n v="0.68413866401864898"/>
    <n v="0.57161737457516604"/>
    <n v="0.24910014086948501"/>
  </r>
  <r>
    <x v="48"/>
    <n v="0.99385859848797897"/>
    <n v="5.6627319950679697E-2"/>
    <n v="0.79102108060040599"/>
    <n v="0.132758305732394"/>
    <n v="1.96537351227675E-2"/>
    <n v="2.97582840446361E-6"/>
    <n v="0.62781615674825397"/>
    <n v="0.14420495477502901"/>
    <n v="0.10827828731644699"/>
    <n v="0.56636656671954899"/>
    <n v="0.46580927143729001"/>
    <n v="0.17358903683858901"/>
  </r>
  <r>
    <x v="48"/>
    <n v="0.99493441244194103"/>
    <n v="6.0838958785078598E-2"/>
    <n v="0.70191636986867401"/>
    <n v="0.13902740334726499"/>
    <n v="1.9654369001560201E-2"/>
    <n v="2.9963331145531901E-6"/>
    <n v="0.63077534970743598"/>
    <n v="0.14740040503069099"/>
    <n v="0.105331939362258"/>
    <n v="0.80129530429565698"/>
    <n v="0.51344430819252596"/>
    <n v="0.14217370515535899"/>
  </r>
  <r>
    <x v="48"/>
    <n v="0.99471354997457095"/>
    <n v="4.6957073846020998E-2"/>
    <n v="0.73466389064054205"/>
    <n v="0.16220454163511"/>
    <n v="1.96539112002099E-2"/>
    <n v="2.6755013420712499E-6"/>
    <n v="0.62863973583424404"/>
    <n v="0.14490774461171599"/>
    <n v="0.11011975478781499"/>
    <n v="0.78226009782663397"/>
    <n v="0.47371032727670898"/>
    <n v="0.131233699507562"/>
  </r>
  <r>
    <x v="48"/>
    <n v="0.99606722316167595"/>
    <n v="5.0016299771722998E-2"/>
    <n v="0.65701162207258801"/>
    <n v="0.21163428343861501"/>
    <n v="1.9651481331504399E-2"/>
    <n v="2.5280294783034298E-6"/>
    <n v="0.62975505506701601"/>
    <n v="0.14578501374785199"/>
    <n v="0.113066102742004"/>
    <n v="0.72001101616350405"/>
    <n v="0.47365270628092498"/>
    <n v="0.13368763728892999"/>
  </r>
  <r>
    <x v="48"/>
    <n v="0.99209169874902203"/>
    <n v="5.6423900133315101E-2"/>
    <n v="0.88288775306801204"/>
    <n v="0.14851380087135799"/>
    <n v="1.9650354435872899E-2"/>
    <n v="3.1322325439241501E-6"/>
    <n v="0.62791235704316595"/>
    <n v="0.14425518170997501"/>
    <n v="0.121905146604571"/>
    <n v="0.72774819015553205"/>
    <n v="0.42281382150555002"/>
    <n v="0.14240917725332"/>
  </r>
  <r>
    <x v="48"/>
    <n v="0.99337412597890995"/>
    <n v="6.1011376282531199E-2"/>
    <n v="0.74363561863293703"/>
    <n v="0.124909311936196"/>
    <n v="1.9653946415698401E-2"/>
    <n v="2.8252157607883599E-6"/>
    <n v="0.62804328239657004"/>
    <n v="0.14441359961532099"/>
    <n v="9.9070949959606497E-2"/>
    <n v="0.55260670615418195"/>
    <n v="0.50749484863820005"/>
    <n v="0.161126441384464"/>
  </r>
  <r>
    <x v="48"/>
    <n v="0.99547588171678303"/>
    <n v="5.1880558155801899E-2"/>
    <n v="0.74472881585184902"/>
    <n v="0.18055783316677601"/>
    <n v="1.9652079994808599E-2"/>
    <n v="2.8255686884692499E-6"/>
    <n v="0.628033205319249"/>
    <n v="0.14440573496162301"/>
    <n v="0.13074419046713801"/>
    <n v="0.588127368572126"/>
    <n v="0.38830223659174201"/>
    <n v="0.186131335986086"/>
  </r>
  <r>
    <x v="48"/>
    <n v="0.99196345602603297"/>
    <n v="5.1970963522258502E-2"/>
    <n v="0.77711870793277804"/>
    <n v="0.17637168062037401"/>
    <n v="1.9650530513315299E-2"/>
    <n v="2.9957348537525101E-6"/>
    <n v="0.63077929135749899"/>
    <n v="0.147403923725134"/>
    <n v="0.100912417430974"/>
    <n v="0.56671825644645901"/>
    <n v="0.56143016971989201"/>
    <n v="0.27154668448026897"/>
  </r>
  <r>
    <x v="48"/>
    <n v="0.99141486215547003"/>
    <n v="5.0032807500507301E-2"/>
    <n v="0.71776157962252596"/>
    <n v="0.106425800796469"/>
    <n v="1.8892376261710898E-2"/>
    <n v="2.99475510520977E-6"/>
    <n v="0.68156461078524699"/>
    <n v="0.227444282986939"/>
    <n v="0.110488048282089"/>
    <n v="0.69596423108600902"/>
    <n v="0.49104460912070902"/>
    <n v="0.189983925430558"/>
  </r>
  <r>
    <x v="48"/>
    <n v="0.99244080393937995"/>
    <n v="5.4389113504045898E-2"/>
    <n v="0.79593502643605296"/>
    <n v="0.196018324626625"/>
    <n v="1.9650600944292201E-2"/>
    <n v="2.9748885441878698E-6"/>
    <n v="0.62781019864312004"/>
    <n v="0.14420013015913999"/>
    <n v="0.11564415720191901"/>
    <n v="0.61208623121789396"/>
    <n v="0.51594668334671401"/>
    <n v="0.19651297189449199"/>
  </r>
  <r>
    <x v="48"/>
    <n v="0.99554000307827695"/>
    <n v="5.0119867961319099E-2"/>
    <n v="0.72540047106216898"/>
    <n v="0.176248770355101"/>
    <n v="1.9649403617683699E-2"/>
    <n v="2.6743808008393601E-6"/>
    <n v="0.62866833653281495"/>
    <n v="0.14493073040863499"/>
    <n v="0.11785391816756099"/>
    <n v="0.89361385760962098"/>
    <n v="0.413062223481313"/>
    <n v="0.110799601480966"/>
  </r>
  <r>
    <x v="48"/>
    <n v="0.99043166794588899"/>
    <n v="5.5409061954937E-2"/>
    <n v="0.87667642930742695"/>
    <n v="0.168377832641875"/>
    <n v="1.96490162473104E-2"/>
    <n v="2.6733273196945001E-6"/>
    <n v="0.62866590312459802"/>
    <n v="0.14492887058832901"/>
    <n v="0.12779784251294901"/>
    <n v="0.769247577930951"/>
    <n v="0.360628423048028"/>
    <n v="0.15277068626970999"/>
  </r>
  <r>
    <x v="48"/>
    <n v="0.99372323116926897"/>
    <n v="5.2657691233955597E-2"/>
    <n v="0.78631335762143095"/>
    <n v="0.165963501541779"/>
    <n v="1.88906154872867E-2"/>
    <n v="2.99477723990609E-6"/>
    <n v="0.68156967333266805"/>
    <n v="0.227448993928558"/>
    <n v="0.113066102742004"/>
    <n v="0.534318840354844"/>
    <n v="0.46752865160243001"/>
    <n v="0.19063061315464599"/>
  </r>
  <r>
    <x v="48"/>
    <n v="0.99126524564531604"/>
    <n v="4.7368621125732001E-2"/>
    <n v="0.87952633505563704"/>
    <n v="0.20607288538046001"/>
    <n v="1.9651763055412299E-2"/>
    <n v="3.5955829427051999E-6"/>
    <n v="0.62975746964391199"/>
    <n v="0.14576025543063101"/>
    <n v="0.113066102742004"/>
    <n v="0.73161677715154505"/>
    <n v="0.45033574816278998"/>
    <n v="0.15692433330952499"/>
  </r>
  <r>
    <x v="48"/>
    <n v="0.99380872631792805"/>
    <n v="5.4944367841091198E-2"/>
    <n v="0.77158135650547899"/>
    <n v="0.13885127281566201"/>
    <n v="1.9653946415698401E-2"/>
    <n v="3.1293775550739799E-6"/>
    <n v="0.62791603712876898"/>
    <n v="0.144258655203056"/>
    <n v="0.114907570213372"/>
    <n v="0.52011936763083899"/>
    <n v="0.45860037620340999"/>
    <n v="0.23504821989251101"/>
  </r>
  <r>
    <x v="48"/>
    <n v="0.99441431695426397"/>
    <n v="6.4893201226078001E-2"/>
    <n v="0.74144032033247298"/>
    <n v="0.124884838323226"/>
    <n v="1.9653277321417199E-2"/>
    <n v="3.2823140400072201E-6"/>
    <n v="0.62829685788391498"/>
    <n v="0.14454946654923601"/>
    <n v="0.11785391816756099"/>
    <n v="0.76208189974515395"/>
    <n v="0.395489124164427"/>
    <n v="0.14920623070036501"/>
  </r>
  <r>
    <x v="48"/>
    <n v="0.99185658709020896"/>
    <n v="4.5833712062276703E-2"/>
    <n v="0.83482878962153295"/>
    <n v="0.223529596580403"/>
    <n v="1.9653030812997799E-2"/>
    <n v="3.43918878558156E-6"/>
    <n v="0.62894913707381594"/>
    <n v="0.14508079125176401"/>
    <n v="0.116380744190467"/>
    <n v="0.79267890598635304"/>
    <n v="0.46916954125121502"/>
    <n v="0.138567234449751"/>
  </r>
  <r>
    <x v="48"/>
    <n v="0.99618834128894296"/>
    <n v="4.4987574819523597E-2"/>
    <n v="0.74900693446684896"/>
    <n v="0.194855797906265"/>
    <n v="1.8892763632084301E-2"/>
    <n v="2.9935638499669102E-6"/>
    <n v="0.68155272927569699"/>
    <n v="0.22743235967331299"/>
    <n v="0.110856341776362"/>
    <n v="0.62118620290169801"/>
    <n v="0.54318122764279997"/>
    <n v="0.239236535085735"/>
  </r>
  <r>
    <x v="48"/>
    <n v="0.99353799168050705"/>
    <n v="5.3594636470696698E-2"/>
    <n v="0.70075192147443499"/>
    <n v="0.166503331686054"/>
    <n v="1.9650953099177099E-2"/>
    <n v="3.43904504508822E-6"/>
    <n v="0.62893075678087695"/>
    <n v="0.145065414001492"/>
    <n v="0.10790999382217301"/>
    <n v="0.67534642084589103"/>
    <n v="0.55542397686965495"/>
    <n v="0.20807114639198199"/>
  </r>
  <r>
    <x v="48"/>
    <n v="0.995547127673999"/>
    <n v="6.3868080559976795E-2"/>
    <n v="0.73829595986844399"/>
    <n v="0.10099178977913199"/>
    <n v="1.8890122470447902E-2"/>
    <n v="2.9942030198834398E-6"/>
    <n v="0.68157141033561797"/>
    <n v="0.22745119287834301"/>
    <n v="0.110856341776362"/>
    <n v="0.65213489886980802"/>
    <n v="0.46286898533512799"/>
    <n v="0.19080982958992801"/>
  </r>
  <r>
    <x v="48"/>
    <n v="0.99421482827405905"/>
    <n v="6.4091910496044804E-2"/>
    <n v="0.69991961160226801"/>
    <n v="0.14466796465548301"/>
    <n v="1.88899463930054E-2"/>
    <n v="2.9963775310610399E-6"/>
    <n v="0.68156245811045502"/>
    <n v="0.22744230674625801"/>
    <n v="0.120063679133203"/>
    <n v="0.76577464187771205"/>
    <n v="0.42798294918209501"/>
    <n v="0.15473191651277299"/>
  </r>
  <r>
    <x v="48"/>
    <n v="0.99369473278638198"/>
    <n v="5.3274392726550698E-2"/>
    <n v="0.74453130096942899"/>
    <n v="0.173278609743406"/>
    <n v="1.9650460082338301E-2"/>
    <n v="2.5272601910302802E-6"/>
    <n v="0.62975842603134402"/>
    <n v="0.14578729335794899"/>
    <n v="0.12080026612175"/>
    <n v="0.69279902354381595"/>
    <n v="0.45610505555734698"/>
    <n v="0.13874885945464399"/>
  </r>
  <r>
    <x v="48"/>
    <n v="0.99398684121096803"/>
    <n v="4.7311633844375298E-2"/>
    <n v="0.71356118079511799"/>
    <n v="0.16118993570250501"/>
    <n v="1.9649790988057102E-2"/>
    <n v="2.6732935171065902E-6"/>
    <n v="0.62868050950724497"/>
    <n v="0.144939525420512"/>
    <n v="0.114907570213372"/>
    <n v="0.58975393355908701"/>
    <n v="0.404777755395822"/>
    <n v="0.16582820800640799"/>
  </r>
  <r>
    <x v="48"/>
    <n v="0.99470642537885001"/>
    <n v="5.6354555283881502E-2"/>
    <n v="0.68247605696928204"/>
    <n v="0.15296840122415201"/>
    <n v="1.9653136459463202E-2"/>
    <n v="3.5960674958091999E-6"/>
    <n v="0.62977834764631602"/>
    <n v="0.145777234049277"/>
    <n v="0.123746614075939"/>
    <n v="0.75328965657239499"/>
    <n v="0.40420560399730798"/>
    <n v="0.140884825436456"/>
  </r>
  <r>
    <x v="48"/>
    <n v="0.99615984290605697"/>
    <n v="5.5030220419309099E-2"/>
    <n v="0.66412949656931497"/>
    <n v="0.14940120038332899"/>
    <n v="1.9651305254062001E-2"/>
    <n v="2.9960031699289302E-6"/>
    <n v="0.63076722159963705"/>
    <n v="0.147387224002516"/>
    <n v="0.117117331179014"/>
    <n v="0.70211880130694004"/>
    <n v="0.425452815166809"/>
    <n v="0.173222298000998"/>
  </r>
  <r>
    <x v="48"/>
    <n v="0.99608147235311895"/>
    <n v="5.4088908222420497E-2"/>
    <n v="0.71549251949694304"/>
    <n v="0.13252653792595101"/>
    <n v="1.96537703382559E-2"/>
    <n v="2.9777429795748E-6"/>
    <n v="0.62779881638785395"/>
    <n v="0.14418963881246499"/>
    <n v="0.125956375041581"/>
    <n v="0.77949054122721495"/>
    <n v="0.40030805676178699"/>
    <n v="0.120235983130361"/>
  </r>
  <r>
    <x v="48"/>
    <n v="0.99453543508153097"/>
    <n v="5.7568632147568202E-2"/>
    <n v="0.70994149364164505"/>
    <n v="0.14715933815266899"/>
    <n v="1.8892411477199399E-2"/>
    <n v="2.9935595575853698E-6"/>
    <n v="0.68156839597115504"/>
    <n v="0.227447883952823"/>
    <n v="0.10606852635080501"/>
    <n v="0.51097543473117002"/>
    <n v="0.53066151382721205"/>
    <n v="0.25659691684626701"/>
  </r>
  <r>
    <x v="48"/>
    <n v="0.99340974895751799"/>
    <n v="6.4955051009159104E-2"/>
    <n v="0.71012669988751198"/>
    <n v="0.109203664128421"/>
    <n v="1.9653136459463202E-2"/>
    <n v="2.9772284260886399E-6"/>
    <n v="0.62782234758458"/>
    <n v="0.14420945150398301"/>
    <n v="0.120431972627477"/>
    <n v="0.83571693631700605"/>
    <n v="0.46485119241762102"/>
    <n v="0.12953134252411599"/>
  </r>
  <r>
    <x v="48"/>
    <n v="0.99558987524832798"/>
    <n v="5.7423686236291301E-2"/>
    <n v="0.69156190315707899"/>
    <n v="0.17231829605377699"/>
    <n v="1.96491923247528E-2"/>
    <n v="2.6755372623518201E-6"/>
    <n v="0.62866367212920504"/>
    <n v="0.144926812871743"/>
    <n v="0.114170983224825"/>
    <n v="0.71020766502587895"/>
    <n v="0.467262116994551"/>
    <n v="0.13590453202476999"/>
  </r>
  <r>
    <x v="48"/>
    <n v="0.996615817032239"/>
    <n v="5.7408819988980897E-2"/>
    <n v="0.69262814244286097"/>
    <n v="0.14062707549620301"/>
    <n v="1.9649509264149202E-2"/>
    <n v="2.9742521501702802E-6"/>
    <n v="0.62778399948874697"/>
    <n v="0.14417761724686601"/>
    <n v="0.11748562467328801"/>
    <n v="0.78050164919208298"/>
    <n v="0.43537330464532598"/>
    <n v="0.14164619256385"/>
  </r>
  <r>
    <x v="48"/>
    <n v="0.992975148618501"/>
    <n v="3.8099268156878398E-2"/>
    <n v="0.843856122948211"/>
    <n v="0.20077610730794601"/>
    <n v="1.9653030812997799E-2"/>
    <n v="2.9775673102857401E-6"/>
    <n v="0.62782051385411897"/>
    <n v="0.144207957517374"/>
    <n v="0.11380268973055099"/>
    <n v="0.56913612331896801"/>
    <n v="0.46851922326480999"/>
    <n v="0.20664056544109899"/>
  </r>
  <r>
    <x v="48"/>
    <n v="0.99474204835745805"/>
    <n v="4.63321959174052E-2"/>
    <n v="0.73515725944547805"/>
    <n v="0.15588228592475301"/>
    <n v="1.9650354435872899E-2"/>
    <n v="3.4373506293523901E-6"/>
    <n v="0.62893082069720696"/>
    <n v="0.14506493467204501"/>
    <n v="0.11269780924773"/>
    <n v="0.60188722913749304"/>
    <n v="0.47931213278457502"/>
    <n v="0.18812527257377201"/>
  </r>
  <r>
    <x v="48"/>
    <n v="0.99591048205580002"/>
    <n v="5.8056461858790903E-2"/>
    <n v="0.66285451363977299"/>
    <n v="0.15202960739992699"/>
    <n v="1.96515165469929E-2"/>
    <n v="2.5258228561755399E-6"/>
    <n v="0.62975843500374296"/>
    <n v="0.14578740344894101"/>
    <n v="0.114907570213372"/>
    <n v="0.78318328335977405"/>
    <n v="0.49436417110793801"/>
    <n v="0.16423734867586301"/>
  </r>
  <r>
    <x v="48"/>
    <n v="0.99397259201952504"/>
    <n v="5.4377065649454701E-2"/>
    <n v="0.70088640366111599"/>
    <n v="0.117637018270313"/>
    <n v="1.96516926244353E-2"/>
    <n v="2.5299053141963E-6"/>
    <n v="0.62973684375827799"/>
    <n v="0.145769764638921"/>
    <n v="0.111224635270636"/>
    <n v="0.71266949311425098"/>
    <n v="0.48075550449413401"/>
    <n v="0.178352752768903"/>
  </r>
  <r>
    <x v="48"/>
    <n v="0.99302502078855204"/>
    <n v="5.0132535242881499E-2"/>
    <n v="0.86166454747327104"/>
    <n v="0.172134618737185"/>
    <n v="1.9652854735555302E-2"/>
    <n v="3.5944603149035799E-6"/>
    <n v="0.62975975524264605"/>
    <n v="0.14576182919576899"/>
    <n v="0.113434396236278"/>
    <n v="0.66396046593716895"/>
    <n v="0.412173562688052"/>
    <n v="0.150208434689071"/>
  </r>
  <r>
    <x v="48"/>
    <n v="0.99381585091364999"/>
    <n v="4.7585172794887498E-2"/>
    <n v="0.75520178251555103"/>
    <n v="0.170094004644567"/>
    <n v="1.9655671974634199E-2"/>
    <n v="2.8256135631550001E-6"/>
    <n v="0.62804403730799696"/>
    <n v="0.144414400257077"/>
    <n v="0.120431972627477"/>
    <n v="0.82024258833295105"/>
    <n v="0.40413317809468402"/>
    <n v="0.11313329294553"/>
  </r>
  <r>
    <x v="48"/>
    <n v="0.994328821805605"/>
    <n v="5.1053716063203802E-2"/>
    <n v="0.71679825944237496"/>
    <n v="0.17151457261146899"/>
    <n v="1.9650248789407399E-2"/>
    <n v="2.6743065837694098E-6"/>
    <n v="0.62865846860928798"/>
    <n v="0.14492286967926801"/>
    <n v="0.121905146604571"/>
    <n v="0.66585079821931203"/>
    <n v="0.38454531470978998"/>
    <n v="0.18781746390138901"/>
  </r>
  <r>
    <x v="48"/>
    <n v="0.99382297550937104"/>
    <n v="5.5921947487147398E-2"/>
    <n v="0.85893762475204405"/>
    <n v="0.164948348972694"/>
    <n v="1.96512700385735E-2"/>
    <n v="2.8261040774463502E-6"/>
    <n v="0.62806531206421601"/>
    <n v="0.14443162479378099"/>
    <n v="0.11159292876490901"/>
    <n v="0.74216746895885499"/>
    <n v="0.483500618780553"/>
    <n v="0.146338891735736"/>
  </r>
  <r>
    <x v="48"/>
    <n v="0.99415783150828696"/>
    <n v="5.6890452528074703E-2"/>
    <n v="0.70343901454081403"/>
    <n v="0.13492073270645599"/>
    <n v="1.96516926244353E-2"/>
    <n v="3.1283919005485701E-6"/>
    <n v="0.627929223416959"/>
    <n v="0.144269014852067"/>
    <n v="0.107173406833626"/>
    <n v="0.64158420706249797"/>
    <n v="0.52186462543323997"/>
    <n v="0.20161712486545399"/>
  </r>
  <r>
    <x v="48"/>
    <n v="0.99197058062175503"/>
    <n v="4.8468011085688302E-2"/>
    <n v="0.79971025359754"/>
    <n v="0.19384040977098199"/>
    <n v="1.88902281169133E-2"/>
    <n v="2.9941966329326999E-6"/>
    <n v="0.68156824917885395"/>
    <n v="0.227448069635662"/>
    <n v="0.11380268973055099"/>
    <n v="0.71614242916749005"/>
    <n v="0.522243227113524"/>
    <n v="0.157648705781126"/>
  </r>
  <r>
    <x v="48"/>
    <n v="0.99534051439807203"/>
    <n v="6.7676162722594094E-2"/>
    <n v="0.72632170388818496"/>
    <n v="9.5734703085162798E-2"/>
    <n v="1.9653559045325002E-2"/>
    <n v="3.5935430665007902E-6"/>
    <n v="0.62977036497896799"/>
    <n v="0.14577072091340601"/>
    <n v="0.13221736444423299"/>
    <n v="0.98870196752300499"/>
    <n v="0.33405563463804799"/>
    <n v="0.11392930485229601"/>
  </r>
  <r>
    <x v="48"/>
    <n v="0.99358786385055897"/>
    <n v="5.9098833566041897E-2"/>
    <n v="0.73921309950683001"/>
    <n v="0.12846088795190899"/>
    <n v="1.9653664691790501E-2"/>
    <n v="2.8233536174859201E-6"/>
    <n v="0.62804369998893295"/>
    <n v="0.14441523632874401"/>
    <n v="0.11785391816756099"/>
    <n v="0.77755624772920895"/>
    <n v="0.43509967376102898"/>
    <n v="0.13490006553696099"/>
  </r>
  <r>
    <x v="48"/>
    <n v="0.99331000461741603"/>
    <n v="5.74814168300136E-2"/>
    <n v="0.73438443358919303"/>
    <n v="0.14175965965655599"/>
    <n v="1.96514109005274E-2"/>
    <n v="2.97786315746668E-6"/>
    <n v="0.62779841799078995"/>
    <n v="0.144190167590482"/>
    <n v="0.10349047189089"/>
    <n v="0.73829888196284199"/>
    <n v="0.54190883467039697"/>
    <n v="0.17127521704357501"/>
  </r>
  <r>
    <x v="48"/>
    <n v="0.99308914215004596"/>
    <n v="6.3777241594640294E-2"/>
    <n v="0.75992748063203297"/>
    <n v="0.16436989030877799"/>
    <n v="1.96521152102971E-2"/>
    <n v="3.2827254378874099E-6"/>
    <n v="0.62830373965153097"/>
    <n v="0.144555000350022"/>
    <n v="0.104963645867984"/>
    <n v="0.64650786323924303"/>
    <n v="0.46470787782876999"/>
    <n v="0.15897027594347299"/>
  </r>
  <r>
    <x v="48"/>
    <n v="0.99363773602061001"/>
    <n v="5.4474842196869502E-2"/>
    <n v="0.72891567621515096"/>
    <n v="0.16281568319526399"/>
    <n v="1.96483471530292E-2"/>
    <n v="2.6736831778473902E-6"/>
    <n v="0.628682845607757"/>
    <n v="0.14494282077981999"/>
    <n v="0.109014874304994"/>
    <n v="0.76981907373718095"/>
    <n v="0.51175605428482096"/>
    <n v="0.15929678860035401"/>
  </r>
  <r>
    <x v="48"/>
    <n v="0.99321738487303501"/>
    <n v="5.5977417172424597E-2"/>
    <n v="0.81004949931442805"/>
    <n v="0.12872227526242799"/>
    <n v="1.9650495297826798E-2"/>
    <n v="2.6765976032910001E-6"/>
    <n v="0.62865167240713604"/>
    <n v="0.14491715631022301"/>
    <n v="0.116012450696193"/>
    <n v="0.69855794282197303"/>
    <n v="0.409611735925274"/>
    <n v="0.14037492136853"/>
  </r>
  <r>
    <x v="48"/>
    <n v="0.99348811951045601"/>
    <n v="6.1902855579581098E-2"/>
    <n v="0.81917661654868101"/>
    <n v="0.13216158819901599"/>
    <n v="1.9651974348343201E-2"/>
    <n v="3.4379810539748402E-6"/>
    <n v="0.62890566691577299"/>
    <n v="0.145043964982281"/>
    <n v="0.12153685311029699"/>
    <n v="0.70071204239929896"/>
    <n v="0.42578208816480201"/>
    <n v="0.172893804733949"/>
  </r>
  <r>
    <x v="48"/>
    <n v="0.99423620206122398"/>
    <n v="6.3259555503402398E-2"/>
    <n v="0.746901374517697"/>
    <n v="0.14989961630875301"/>
    <n v="1.9652150425785601E-2"/>
    <n v="2.6776680918060998E-6"/>
    <n v="0.62867637737147797"/>
    <n v="0.14493805901510501"/>
    <n v="0.12890272299576999"/>
    <n v="0.78371081795013997"/>
    <n v="0.37953915336302702"/>
    <n v="0.15343608835563799"/>
  </r>
  <r>
    <x v="48"/>
    <n v="0.99573949175848198"/>
    <n v="5.5065620670716998E-2"/>
    <n v="0.64722959745401898"/>
    <n v="0.16963357184592301"/>
    <n v="1.88931510024576E-2"/>
    <n v="2.9948692391281398E-6"/>
    <n v="0.68155892191816803"/>
    <n v="0.227438455281395"/>
    <n v="0.121168559616024"/>
    <n v="0.70066808118343504"/>
    <n v="0.425972164428495"/>
    <n v="0.177583304238809"/>
  </r>
  <r>
    <x v="48"/>
    <n v="0.992718663172523"/>
    <n v="4.2932780699082497E-2"/>
    <n v="0.79976558716253099"/>
    <n v="0.17887167537669901"/>
    <n v="1.96508474527116E-2"/>
    <n v="2.8270572144651499E-6"/>
    <n v="0.62803084847331903"/>
    <n v="0.14440429123822801"/>
    <n v="0.133690538421327"/>
    <n v="0.54838642943125804"/>
    <n v="0.33385582601533798"/>
    <n v="0.23248558722027299"/>
  </r>
  <r>
    <x v="48"/>
    <n v="0.99387284767942297"/>
    <n v="6.06783723427771E-2"/>
    <n v="0.81036899592073297"/>
    <n v="0.141710505742877"/>
    <n v="1.96501431429419E-2"/>
    <n v="3.13038498281972E-6"/>
    <n v="0.62790670498787005"/>
    <n v="0.14425029789239099"/>
    <n v="0.125956375041581"/>
    <n v="1"/>
    <n v="0.37416440453170102"/>
    <n v="8.1516857102025303E-2"/>
  </r>
  <r>
    <x v="48"/>
    <n v="0.99504840597348698"/>
    <n v="6.3271324615856495E-2"/>
    <n v="0.74574323561936395"/>
    <n v="0.121340043089673"/>
    <n v="1.9653136459463202E-2"/>
    <n v="2.8264153798922998E-6"/>
    <n v="0.62806180219458096"/>
    <n v="0.14442890522823201"/>
    <n v="0.114170983224825"/>
    <n v="0.77984223095412597"/>
    <n v="0.489859706794739"/>
    <n v="0.16964738279386599"/>
  </r>
  <r>
    <x v="48"/>
    <n v="0.99287540427839804"/>
    <n v="5.6233116626164301E-2"/>
    <n v="0.80062093859332795"/>
    <n v="0.16747147402513701"/>
    <n v="1.96511291766195E-2"/>
    <n v="3.59550744222051E-6"/>
    <n v="0.62976924689429503"/>
    <n v="0.14576970155626801"/>
    <n v="0.10459535237371"/>
    <n v="0.72374771951192596"/>
    <n v="0.59020704565875104"/>
    <n v="0.23240602110050801"/>
  </r>
  <r>
    <x v="48"/>
    <n v="0.99357361465911498"/>
    <n v="5.9482630517440002E-2"/>
    <n v="0.74567324841888105"/>
    <n v="0.15273999999648799"/>
    <n v="1.8893397510877E-2"/>
    <n v="2.9938430377544901E-6"/>
    <n v="0.68156935104875005"/>
    <n v="0.22744860933427299"/>
    <n v="0.100912417430974"/>
    <n v="0.70598738830295404"/>
    <n v="0.52836527096227504"/>
    <n v="0.141995736879689"/>
  </r>
  <r>
    <x v="48"/>
    <n v="0.99571099337559599"/>
    <n v="5.6273007723113999E-2"/>
    <n v="0.65950363357907504"/>
    <n v="0.15936778907312399"/>
    <n v="1.88918832448721E-2"/>
    <n v="2.9931882374595802E-6"/>
    <n v="0.68154949538103105"/>
    <n v="0.22742887676118501"/>
    <n v="0.118222211661835"/>
    <n v="0.82481455478278598"/>
    <n v="0.428836350149573"/>
    <n v="0.127634723889403"/>
  </r>
  <r>
    <x v="48"/>
    <n v="0.992854030491234"/>
    <n v="5.18788237602823E-2"/>
    <n v="0.862015106201238"/>
    <n v="0.16970107691973299"/>
    <n v="1.9654369001560201E-2"/>
    <n v="3.5963800865862399E-6"/>
    <n v="0.62976867270061898"/>
    <n v="0.14576887746540301"/>
    <n v="0.11932709214465601"/>
    <n v="0.85774150546476602"/>
    <n v="0.43638960533099502"/>
    <n v="0.1253609916456"/>
  </r>
  <r>
    <x v="48"/>
    <n v="0.99452831048581003"/>
    <n v="5.3048270910689102E-2"/>
    <n v="0.74000800934091404"/>
    <n v="0.13338593806739399"/>
    <n v="1.9653418183371098E-2"/>
    <n v="2.9763659907114201E-6"/>
    <n v="0.62781546169276004"/>
    <n v="0.14420396941258101"/>
    <n v="0.11269780924773"/>
    <n v="0.60962440312952104"/>
    <n v="0.49458172195176497"/>
    <n v="0.171247359163088"/>
  </r>
  <r>
    <x v="48"/>
    <n v="0.99436444478421304"/>
    <n v="6.4901160862658694E-2"/>
    <n v="0.68289822161365599"/>
    <n v="0.136209524425392"/>
    <n v="1.9650319220384401E-2"/>
    <n v="2.8244944041646198E-6"/>
    <n v="0.62804923700430804"/>
    <n v="0.14441908383708299"/>
    <n v="0.10790999382217301"/>
    <n v="0.81074696570637195"/>
    <n v="0.48575538573275401"/>
    <n v="0.13223042965005499"/>
  </r>
  <r>
    <x v="48"/>
    <n v="0.99323875866019995"/>
    <n v="5.3857397391908798E-2"/>
    <n v="0.78616324006055305"/>
    <n v="0.18766288685905899"/>
    <n v="1.96525025806705E-2"/>
    <n v="3.4406577799582401E-6"/>
    <n v="0.62895504867103602"/>
    <n v="0.145085173386373"/>
    <n v="0.12153685311029699"/>
    <n v="0.83998117425579399"/>
    <n v="0.400084221608216"/>
    <n v="0.110516261622418"/>
  </r>
  <r>
    <x v="48"/>
    <n v="0.99360211304200197"/>
    <n v="4.4141654376210503E-2"/>
    <n v="0.67536858427758695"/>
    <n v="0.205906089645916"/>
    <n v="1.9653171674951699E-2"/>
    <n v="2.6766051844540601E-6"/>
    <n v="0.62865536562200297"/>
    <n v="0.14491982156396199"/>
    <n v="0.121168559616024"/>
    <n v="0.68132514620336604"/>
    <n v="0.43768256273955503"/>
    <n v="0.19804184815705"/>
  </r>
  <r>
    <x v="48"/>
    <n v="0.99364486061633095"/>
    <n v="6.3963317456809402E-2"/>
    <n v="0.77158558205134997"/>
    <n v="0.11655582602362501"/>
    <n v="1.9651622193458299E-2"/>
    <n v="2.99929657519784E-6"/>
    <n v="0.63077897001654004"/>
    <n v="0.147399467104918"/>
    <n v="0.120063679133203"/>
    <n v="0.64197985800527202"/>
    <n v="0.41970156224481697"/>
    <n v="0.22374622872411501"/>
  </r>
  <r>
    <x v="48"/>
    <n v="0.99387997227514402"/>
    <n v="5.6722742675603698E-2"/>
    <n v="0.77172833942025598"/>
    <n v="0.130542620301177"/>
    <n v="1.9650741806246201E-2"/>
    <n v="3.2847401801780702E-6"/>
    <n v="0.62830278712241105"/>
    <n v="0.144554398119768"/>
    <n v="0.121905146604571"/>
    <n v="0.59234764529505002"/>
    <n v="0.350003260265772"/>
    <n v="0.16447497672862901"/>
  </r>
  <r>
    <x v="48"/>
    <n v="0.99492016325049804"/>
    <n v="6.02813506255424E-2"/>
    <n v="0.60449971478806896"/>
    <n v="0.16749248060753999"/>
    <n v="1.96533477523941E-2"/>
    <n v="2.67680194034239E-6"/>
    <n v="0.62867888370242397"/>
    <n v="0.14493888575358099"/>
    <n v="0.113434396236278"/>
    <n v="0.67943481392122396"/>
    <n v="0.47239642624726602"/>
    <n v="0.189601933370388"/>
  </r>
  <r>
    <x v="48"/>
    <n v="0.99572524256703898"/>
    <n v="4.94199154837855E-2"/>
    <n v="0.67300667705022099"/>
    <n v="0.20161800375247599"/>
    <n v="1.9651763055412299E-2"/>
    <n v="2.9972307380929502E-6"/>
    <n v="0.630778493595749"/>
    <n v="0.14739969318274801"/>
    <n v="0.11159292876490901"/>
    <n v="0.61063551109438796"/>
    <n v="0.47716097375702299"/>
    <n v="0.14648314718701699"/>
  </r>
  <r>
    <x v="48"/>
    <n v="0.99361636223344496"/>
    <n v="5.2683304539217601E-2"/>
    <n v="0.75865521367559197"/>
    <n v="0.16242202163243499"/>
    <n v="1.88904746253327E-2"/>
    <n v="2.9969805938760799E-6"/>
    <n v="0.68156921719472097"/>
    <n v="0.227449147133711"/>
    <n v="0.113066102742004"/>
    <n v="0.61555916727113302"/>
    <n v="0.49983281134192198"/>
    <n v="0.17792060418719999"/>
  </r>
  <r>
    <x v="48"/>
    <n v="0.99445706452859395"/>
    <n v="6.01023052594973E-2"/>
    <n v="0.732983069524066"/>
    <n v="0.120512243740185"/>
    <n v="1.9653559045325002E-2"/>
    <n v="3.5950865866352302E-6"/>
    <n v="0.62976123749734503"/>
    <n v="0.14576259482449899"/>
    <n v="0.14031982131825299"/>
    <n v="0.66374065985784902"/>
    <n v="0.30709264199067698"/>
    <n v="0.178988109818982"/>
  </r>
  <r>
    <x v="48"/>
    <n v="0.99385147389225703"/>
    <n v="6.5128862217297107E-2"/>
    <n v="0.78973369820231698"/>
    <n v="0.13076419327852401"/>
    <n v="1.9653382967882601E-2"/>
    <n v="3.4400076513530001E-6"/>
    <n v="0.628945391840394"/>
    <n v="0.14507755268220901"/>
    <n v="0.11380268973055099"/>
    <n v="0.65811362422728403"/>
    <n v="0.44964110396726797"/>
    <n v="0.20679290078597801"/>
  </r>
  <r>
    <x v="48"/>
    <n v="0.99571099337559599"/>
    <n v="5.6185792405559397E-2"/>
    <n v="0.70433990085142695"/>
    <n v="0.156718859944703"/>
    <n v="1.9651093961130999E-2"/>
    <n v="2.8263253132085401E-6"/>
    <n v="0.62803272719671299"/>
    <n v="0.14440510975950899"/>
    <n v="0.122641733593118"/>
    <n v="0.78155671837281404"/>
    <n v="0.36900186740096402"/>
    <n v="0.15610073160667401"/>
  </r>
  <r>
    <x v="48"/>
    <n v="0.99081639611485595"/>
    <n v="4.4475060943495903E-2"/>
    <n v="0.93439109816520005"/>
    <n v="0.25969436323669698"/>
    <n v="1.9653699907278999E-2"/>
    <n v="3.5970857678345798E-6"/>
    <n v="0.62977480553005105"/>
    <n v="0.145774623237862"/>
    <n v="0.11969538563892899"/>
    <n v="0.75377322994689699"/>
    <n v="0.42251792867632698"/>
    <n v="0.16873488882749099"/>
  </r>
  <r>
    <x v="48"/>
    <n v="0.99263316802386403"/>
    <n v="4.2472918115612601E-2"/>
    <n v="0.81269727892072996"/>
    <n v="0.19840294787033999"/>
    <n v="1.9653523829836501E-2"/>
    <n v="3.5955175795471101E-6"/>
    <n v="0.62977127695416202"/>
    <n v="0.14577160716291299"/>
    <n v="0.12521978805303399"/>
    <n v="0.86266516164151097"/>
    <n v="0.37004912423458802"/>
    <n v="0.121042494294317"/>
  </r>
  <r>
    <x v="48"/>
    <n v="0.99246217772654599"/>
    <n v="5.3153325725016298E-2"/>
    <n v="0.82545051021122196"/>
    <n v="0.17765809724199799"/>
    <n v="1.9650107927453499E-2"/>
    <n v="3.5963893190979499E-6"/>
    <n v="0.62977572477787602"/>
    <n v="0.145775456784697"/>
    <n v="0.121168559616024"/>
    <n v="0.74709112513560005"/>
    <n v="0.43488628740854701"/>
    <n v="0.13735335121126299"/>
  </r>
  <r>
    <x v="48"/>
    <n v="0.99288252887411999"/>
    <n v="4.9209093514114101E-2"/>
    <n v="0.823576644478208"/>
    <n v="0.219160376940542"/>
    <n v="1.9652819520066801E-2"/>
    <n v="2.99889406710212E-6"/>
    <n v="0.63074926817423205"/>
    <n v="0.14736204247135101"/>
    <n v="0.11011975478781499"/>
    <n v="0.70488835790635995"/>
    <n v="0.44512802977465799"/>
    <n v="0.14925943399778699"/>
  </r>
  <r>
    <x v="48"/>
    <n v="0.99447131372003705"/>
    <n v="4.6394634156109102E-2"/>
    <n v="0.76615682107838101"/>
    <n v="0.21643782251480101"/>
    <n v="1.96532068904402E-2"/>
    <n v="2.9763064116691101E-6"/>
    <n v="0.62782099228650301"/>
    <n v="0.14420926706040499"/>
    <n v="0.117117331179014"/>
    <n v="0.82204499818336696"/>
    <n v="0.45730500157950299"/>
    <n v="0.13065144947976101"/>
  </r>
  <r>
    <x v="48"/>
    <n v="0.99414358231684297"/>
    <n v="3.8740003415958797E-2"/>
    <n v="0.68176751010741599"/>
    <n v="0.24817941636814"/>
    <n v="1.9652291287739598E-2"/>
    <n v="3.5947885267679501E-6"/>
    <n v="0.62975716560121198"/>
    <n v="0.14575990631802599"/>
    <n v="0.105700232856531"/>
    <n v="0.69293090719140804"/>
    <n v="0.59783060047410796"/>
    <n v="0.238775652720632"/>
  </r>
  <r>
    <x v="48"/>
    <n v="0.99147898351696495"/>
    <n v="5.80772746050255E-2"/>
    <n v="0.83436073118432996"/>
    <n v="0.169819355289724"/>
    <n v="1.9654298570583199E-2"/>
    <n v="3.4377080906071198E-6"/>
    <n v="0.62894082284234798"/>
    <n v="0.145073634186307"/>
    <n v="0.110488048282089"/>
    <n v="0.57216944721356899"/>
    <n v="0.49445049565177501"/>
    <n v="0.198953674318224"/>
  </r>
  <r>
    <x v="48"/>
    <n v="0.99551862929111201"/>
    <n v="5.43521956565583E-2"/>
    <n v="0.63871497711551095"/>
    <n v="0.22958465273847301"/>
    <n v="1.9652256072251101E-2"/>
    <n v="3.4389812971978299E-6"/>
    <n v="0.62892614326570095"/>
    <n v="0.145061251455983"/>
    <n v="0.111224635270636"/>
    <n v="0.62756057920194797"/>
    <n v="0.50435822145509002"/>
    <n v="0.18630649022137399"/>
  </r>
  <r>
    <x v="48"/>
    <n v="0.99105863236938996"/>
    <n v="6.5005472364620398E-2"/>
    <n v="0.90684779818454797"/>
    <n v="0.18196015163152601"/>
    <n v="1.9652079994808599E-2"/>
    <n v="3.5979266319780601E-6"/>
    <n v="0.629750776129545"/>
    <n v="0.14575463003092301"/>
    <n v="0.11932709214465601"/>
    <n v="0.72234096060428499"/>
    <n v="0.41491968786889499"/>
    <n v="0.14290587587558901"/>
  </r>
  <r>
    <x v="48"/>
    <n v="0.99329575542597304"/>
    <n v="4.19435867973149E-2"/>
    <n v="0.83734664962029104"/>
    <n v="0.233918850479166"/>
    <n v="1.9652079994808599E-2"/>
    <n v="3.1296783168867901E-6"/>
    <n v="0.62790542701154695"/>
    <n v="0.144249630805073"/>
    <n v="0.113066102742004"/>
    <n v="0.92117753995621898"/>
    <n v="0.45843590553643598"/>
    <n v="0.108327354915444"/>
  </r>
  <r>
    <x v="48"/>
    <n v="0.99189933466453895"/>
    <n v="5.9714946603014303E-2"/>
    <n v="0.89315223296405599"/>
    <n v="0.17985199093271501"/>
    <n v="1.96517982709008E-2"/>
    <n v="3.5943884690094599E-6"/>
    <n v="0.62978675555243302"/>
    <n v="0.14578462634505801"/>
    <n v="0.114539276719099"/>
    <n v="0.64228758651631901"/>
    <n v="0.43706463052566702"/>
    <n v="0.13916968389262299"/>
  </r>
  <r>
    <x v="48"/>
    <n v="0.993124765128654"/>
    <n v="4.5757770315599099E-2"/>
    <n v="0.81314590125025499"/>
    <n v="0.191437358644894"/>
    <n v="1.8890298547890299E-2"/>
    <n v="2.9956246737381602E-6"/>
    <n v="0.68156414671724597"/>
    <n v="0.22744407713282699"/>
    <n v="0.114907570213372"/>
    <n v="0.60522828154314201"/>
    <n v="0.48314600058067297"/>
    <n v="0.20271356655518899"/>
  </r>
  <r>
    <x v="48"/>
    <n v="0.99361636223344496"/>
    <n v="5.7422911952577302E-2"/>
    <n v="0.75948905958048496"/>
    <n v="0.13582774007089901"/>
    <n v="1.8890368978867301E-2"/>
    <n v="2.9931299127922802E-6"/>
    <n v="0.68154276456011598"/>
    <n v="0.22742237425476799"/>
    <n v="0.111224635270636"/>
    <n v="0.88675590793487002"/>
    <n v="0.48295324198061501"/>
    <n v="0.107162698722037"/>
  </r>
  <r>
    <x v="48"/>
    <n v="0.99341687355324004"/>
    <n v="5.4530435767540797E-2"/>
    <n v="0.72723178395494703"/>
    <n v="0.16686255727452901"/>
    <n v="1.96507065907577E-2"/>
    <n v="3.2825077520144098E-6"/>
    <n v="0.62830753101842596"/>
    <n v="0.14455854998287199"/>
    <n v="0.12927101649004399"/>
    <n v="0.78577699509573795"/>
    <n v="0.41509605686342799"/>
    <n v="0.101427475737599"/>
  </r>
  <r>
    <x v="48"/>
    <n v="0.99526926844085595"/>
    <n v="5.7027965315696399E-2"/>
    <n v="0.69300480461847802"/>
    <n v="0.15407522733828299"/>
    <n v="1.8893010140503701E-2"/>
    <n v="2.9933341414342101E-6"/>
    <n v="0.68158623198976698"/>
    <n v="0.227466128394092"/>
    <n v="0.118590505156108"/>
    <n v="0.80235037347638805"/>
    <n v="0.43543347222797901"/>
    <n v="0.11435703288143501"/>
  </r>
  <r>
    <x v="49"/>
    <n v="0.992162944706238"/>
    <n v="8.6843710921533201E-2"/>
    <n v="0.84779255715619595"/>
    <n v="0.15111464688614601"/>
    <n v="1.9793540612054902E-2"/>
    <n v="3.4729390161373598E-6"/>
    <n v="0.59613327801743199"/>
    <n v="0.12802357919737001"/>
    <n v="0.17530770327424799"/>
    <n v="0.71917575306209203"/>
    <n v="0.53437990431184701"/>
    <n v="0.20169130161314799"/>
  </r>
  <r>
    <x v="49"/>
    <n v="0.99625958724615904"/>
    <n v="6.8450105751845805E-2"/>
    <n v="0.66148348938198898"/>
    <n v="0.20495234190960199"/>
    <n v="1.71205441740514E-2"/>
    <n v="3.0957187019481998E-6"/>
    <n v="0.58240148478197096"/>
    <n v="0.115400628532147"/>
    <n v="0.169046713871596"/>
    <n v="0.65776193450037401"/>
    <n v="0.56258374374495401"/>
    <n v="0.25448687717630503"/>
  </r>
  <r>
    <x v="49"/>
    <n v="0.99283978129979"/>
    <n v="7.0979349960930194E-2"/>
    <n v="0.82025244562976696"/>
    <n v="0.18526284432582599"/>
    <n v="1.7847849657742498E-2"/>
    <n v="3.5723587507224001E-6"/>
    <n v="0.56992834319486496"/>
    <n v="0.102876957833839"/>
    <n v="0.17309794230860601"/>
    <n v="0.48899482679927397"/>
    <n v="0.45919208737289302"/>
    <n v="0.222972172587759"/>
  </r>
  <r>
    <x v="49"/>
    <n v="0.99415070691256502"/>
    <n v="9.8217536053923707E-2"/>
    <n v="0.707498308207543"/>
    <n v="0.15944458848553"/>
    <n v="1.8599277751046101E-2"/>
    <n v="3.0679610249469102E-6"/>
    <n v="0.58148797751220305"/>
    <n v="0.121219135022469"/>
    <n v="0.183778453642541"/>
    <n v="0.80300979171434395"/>
    <n v="0.394877041219447"/>
    <n v="0.128915708875568"/>
  </r>
  <r>
    <x v="49"/>
    <n v="0.99304639457571697"/>
    <n v="0.10255436107921501"/>
    <n v="0.79370977211488802"/>
    <n v="0.119774130956047"/>
    <n v="1.7563871958595399E-2"/>
    <n v="2.9205514173352399E-6"/>
    <n v="0.61220997631628404"/>
    <n v="0.16010969702056199"/>
    <n v="0.17751746423988901"/>
    <n v="0.81079092692223598"/>
    <n v="0.471832486150768"/>
    <n v="0.122884505645856"/>
  </r>
  <r>
    <x v="49"/>
    <n v="0.99363061142488796"/>
    <n v="7.4083515313397602E-2"/>
    <n v="0.82281529791067298"/>
    <n v="0.219060337590221"/>
    <n v="1.74876304260243E-2"/>
    <n v="2.8102939143429799E-6"/>
    <n v="0.57811526411053904"/>
    <n v="0.11375321191144901"/>
    <n v="0.18930285605664501"/>
    <n v="0.55089221873549399"/>
    <n v="0.34129845116770802"/>
    <n v="0.17690621842521301"/>
  </r>
  <r>
    <x v="49"/>
    <n v="0.99397259201952504"/>
    <n v="0.10133433771660499"/>
    <n v="0.81096038169681395"/>
    <n v="0.13430306215030199"/>
    <n v="1.7998431086506499E-2"/>
    <n v="3.3934470203853499E-6"/>
    <n v="0.58250365862375597"/>
    <n v="0.125597626240118"/>
    <n v="0.183778453642541"/>
    <n v="0.74498098677413804"/>
    <n v="0.43677589744137102"/>
    <n v="0.13862621991023399"/>
  </r>
  <r>
    <x v="49"/>
    <n v="0.99430032342271901"/>
    <n v="9.67736208125477E-2"/>
    <n v="0.75003485551974702"/>
    <n v="0.12882225868250399"/>
    <n v="1.81963773472835E-2"/>
    <n v="3.9742369973212104E-6"/>
    <n v="0.59631512407902298"/>
    <n v="0.131959494887152"/>
    <n v="0.18488333412536201"/>
    <n v="0.71161442393352003"/>
    <n v="0.45042827905823102"/>
    <n v="0.13459872965737699"/>
  </r>
  <r>
    <x v="49"/>
    <n v="0.99306064376715997"/>
    <n v="9.5524112726104504E-2"/>
    <n v="0.77413151783076595"/>
    <n v="0.14574972570622199"/>
    <n v="1.76568760636856E-2"/>
    <n v="3.5505904867758999E-6"/>
    <n v="0.57912558759671595"/>
    <n v="0.106626291591585"/>
    <n v="0.17862234472270999"/>
    <n v="0.65424503723127003"/>
    <n v="0.38970592431805301"/>
    <n v="0.13605627139468801"/>
  </r>
  <r>
    <x v="49"/>
    <n v="0.99836134298403101"/>
    <n v="9.9396522379688004E-2"/>
    <n v="0.639946151990747"/>
    <n v="0.110436033317226"/>
    <n v="1.9210759493108302E-2"/>
    <n v="2.8838138020573299E-6"/>
    <n v="0.60015055254946903"/>
    <n v="0.15440952679446801"/>
    <n v="0.168310126883048"/>
    <n v="0.56421246714222295"/>
    <n v="0.46994700456967098"/>
    <n v="0.147856777056041"/>
  </r>
  <r>
    <x v="49"/>
    <n v="0.99278990912973897"/>
    <n v="9.0245108306163904E-2"/>
    <n v="0.86459512091061097"/>
    <n v="0.160783664862584"/>
    <n v="1.8347240499955401E-2"/>
    <n v="2.7042784205228901E-6"/>
    <n v="0.57417090753965105"/>
    <n v="0.110515318640468"/>
    <n v="0.18193698617117299"/>
    <n v="0.67117010533883004"/>
    <n v="0.49161918959217499"/>
    <n v="0.163522986960695"/>
  </r>
  <r>
    <x v="49"/>
    <n v="0.99231968581211405"/>
    <n v="6.7937065362892401E-2"/>
    <n v="0.76945088748047197"/>
    <n v="0.21100383526844299"/>
    <n v="1.8909279696184E-2"/>
    <n v="2.81103334939081E-6"/>
    <n v="0.58372881569850199"/>
    <n v="0.122297574049113"/>
    <n v="0.172729648814332"/>
    <n v="0.76045533475819305"/>
    <n v="0.52984378966758805"/>
    <n v="0.184342642909264"/>
  </r>
  <r>
    <x v="49"/>
    <n v="0.996765433542392"/>
    <n v="8.1821149267697998E-2"/>
    <n v="0.67363892691086702"/>
    <n v="0.193881662469266"/>
    <n v="1.75261913859159E-2"/>
    <n v="3.6747820099990599E-6"/>
    <n v="0.60916330356174198"/>
    <n v="0.149068164829047"/>
    <n v="0.18598821460818299"/>
    <n v="0.64263927624322903"/>
    <n v="0.36726616566104903"/>
    <n v="0.178073201278869"/>
  </r>
  <r>
    <x v="49"/>
    <n v="0.99412220852967903"/>
    <n v="8.1566843524643495E-2"/>
    <n v="0.75887110332152097"/>
    <n v="0.176628829857259"/>
    <n v="1.7448576449293901E-2"/>
    <n v="2.5409303236239102E-6"/>
    <n v="0.624035907109324"/>
    <n v="0.185066147241467"/>
    <n v="0.179358931711257"/>
    <n v="0.78542530536882704"/>
    <n v="0.43247618395089399"/>
    <n v="0.13855893860653801"/>
  </r>
  <r>
    <x v="49"/>
    <n v="0.99728552903006995"/>
    <n v="6.9071267118633997E-2"/>
    <n v="0.74020255665193302"/>
    <n v="0.14682421920897801"/>
    <n v="1.7202842770642102E-2"/>
    <n v="3.3924291723318102E-6"/>
    <n v="0.59526051580508499"/>
    <n v="0.12627045567516201"/>
    <n v="0.17862234472270999"/>
    <n v="0.70066808118343504"/>
    <n v="0.47727958321521302"/>
    <n v="0.151321783981202"/>
  </r>
  <r>
    <x v="49"/>
    <n v="0.99137211458114005"/>
    <n v="8.1418304936933306E-2"/>
    <n v="0.78503555058748198"/>
    <n v="0.12307792554861501"/>
    <n v="1.8824727308330302E-2"/>
    <n v="3.61949356367356E-6"/>
    <n v="0.587725028007544"/>
    <n v="0.12810858263328001"/>
    <n v="0.17530770327424799"/>
    <n v="0.55669509922951399"/>
    <n v="0.42792318051922301"/>
    <n v="0.14920885978141701"/>
  </r>
  <r>
    <x v="49"/>
    <n v="0.99576799014136896"/>
    <n v="9.5330851511068598E-2"/>
    <n v="0.75190147079356495"/>
    <n v="0.10812273796628601"/>
    <n v="1.8558357353426001E-2"/>
    <n v="2.7703794375544398E-6"/>
    <n v="0.58036786084751502"/>
    <n v="0.10872890097151899"/>
    <n v="0.17420282279142699"/>
    <n v="0.57933512539936804"/>
    <n v="0.48968561002639099"/>
    <n v="0.238259175412883"/>
  </r>
  <r>
    <x v="49"/>
    <n v="0.99110137994372005"/>
    <n v="8.4087663526918696E-2"/>
    <n v="0.96626587260126495"/>
    <n v="0.215590568186877"/>
    <n v="1.8266209660950199E-2"/>
    <n v="3.7301415609345798E-6"/>
    <n v="0.59970054852364896"/>
    <n v="0.14452072045542"/>
    <n v="0.18451504063108801"/>
    <n v="0.63384703307047097"/>
    <n v="0.41727929316058998"/>
    <n v="0.19751788882272001"/>
  </r>
  <r>
    <x v="49"/>
    <n v="0.99551862929111201"/>
    <n v="9.74774447086518E-2"/>
    <n v="0.67248149874066598"/>
    <n v="0.128052285472431"/>
    <n v="1.76664546765537E-2"/>
    <n v="3.7214139553961302E-6"/>
    <n v="0.59456051233472196"/>
    <n v="0.12953358753560501"/>
    <n v="0.18193698617117299"/>
    <n v="0.65569575735477603"/>
    <n v="0.421045736811341"/>
    <n v="0.17111795886950401"/>
  </r>
  <r>
    <x v="49"/>
    <n v="0.99608147235311895"/>
    <n v="8.8487174561703297E-2"/>
    <n v="0.67884590797210198"/>
    <n v="0.174993114097824"/>
    <n v="1.8527050784162301E-2"/>
    <n v="3.5845618233108501E-6"/>
    <n v="0.59734632616782801"/>
    <n v="0.13425432989396399"/>
    <n v="0.19335408449365499"/>
    <n v="0.87440280627714395"/>
    <n v="0.39796098590422402"/>
    <n v="0.109823889398435"/>
  </r>
  <r>
    <x v="49"/>
    <n v="0.99514815031358905"/>
    <n v="0.100265609391726"/>
    <n v="0.81484137897211195"/>
    <n v="0.12191240565031899"/>
    <n v="1.82251836168646E-2"/>
    <n v="3.0689276429451999E-6"/>
    <n v="0.57228569640510596"/>
    <n v="0.10835432738527501"/>
    <n v="0.18156869267689901"/>
    <n v="0.57722498703790603"/>
    <n v="0.47659488843792702"/>
    <n v="0.213635845158999"/>
  </r>
  <r>
    <x v="49"/>
    <n v="0.99436444478421304"/>
    <n v="7.8228751576476394E-2"/>
    <n v="0.79317397384335098"/>
    <n v="0.21237954473696699"/>
    <n v="1.86488963743222E-2"/>
    <n v="2.8304559946925999E-6"/>
    <n v="0.56829282863661801"/>
    <n v="0.107900818903751"/>
    <n v="0.183041866653994"/>
    <n v="0.81320879379474398"/>
    <n v="0.45609502206444902"/>
    <n v="0.156633812298936"/>
  </r>
  <r>
    <x v="49"/>
    <n v="0.99414358231684297"/>
    <n v="9.0723058157194905E-2"/>
    <n v="0.73290408715760302"/>
    <n v="0.12916480581144299"/>
    <n v="1.86406911655051E-2"/>
    <n v="3.5278607389484001E-6"/>
    <n v="0.62707927486673098"/>
    <n v="0.185847631433844"/>
    <n v="0.17493940977997399"/>
    <n v="0.79773444581068897"/>
    <n v="0.52164376448940997"/>
    <n v="0.14456604528284001"/>
  </r>
  <r>
    <x v="49"/>
    <n v="0.99291815185272803"/>
    <n v="7.5831042684740904E-2"/>
    <n v="0.71347912699153104"/>
    <n v="0.16917854331294899"/>
    <n v="1.7752204391015901E-2"/>
    <n v="2.9417325619909502E-6"/>
    <n v="0.59715304139012004"/>
    <n v="0.14004996924648699"/>
    <n v="0.17457111628569999"/>
    <n v="0.72533032328302305"/>
    <n v="0.47646718877571398"/>
    <n v="0.1426648198853"/>
  </r>
  <r>
    <x v="49"/>
    <n v="0.99741377175305801"/>
    <n v="7.8856354983765906E-2"/>
    <n v="0.59946199764813901"/>
    <n v="0.207464515782396"/>
    <n v="1.8420453500516701E-2"/>
    <n v="3.4707793580564299E-6"/>
    <n v="0.593821444073242"/>
    <n v="0.13209833517993799"/>
    <n v="0.187461388585277"/>
    <n v="0.74287084841267603"/>
    <n v="0.367524036222733"/>
    <n v="0.11224310584113301"/>
  </r>
  <r>
    <x v="49"/>
    <n v="0.99623821345899399"/>
    <n v="7.5205916985336602E-2"/>
    <n v="0.65612741752533998"/>
    <n v="0.20915783071197999"/>
    <n v="1.8459296184316201E-2"/>
    <n v="3.5727533433855802E-6"/>
    <n v="0.56551997888557204"/>
    <n v="9.6406286800748503E-2"/>
    <n v="0.180463812194078"/>
    <n v="0.53084590430160505"/>
    <n v="0.41683486727354802"/>
    <n v="0.23221529733893101"/>
  </r>
  <r>
    <x v="49"/>
    <n v="0.99093751424212295"/>
    <n v="8.7697529058730003E-2"/>
    <n v="0.78620827940970595"/>
    <n v="0.120563972457279"/>
    <n v="1.7514112473365401E-2"/>
    <n v="2.8968893243577799E-6"/>
    <n v="0.58876030677631097"/>
    <n v="0.133069901163023"/>
    <n v="0.17751746423988901"/>
    <n v="0.77984223095412597"/>
    <n v="0.48593708788628998"/>
    <n v="0.13028738351911801"/>
  </r>
  <r>
    <x v="49"/>
    <n v="0.994734923761736"/>
    <n v="8.6784029132851506E-2"/>
    <n v="0.70227507809909395"/>
    <n v="0.150987671739088"/>
    <n v="1.82226481016937E-2"/>
    <n v="4.5428609112101501E-6"/>
    <n v="0.59192619839461402"/>
    <n v="0.12075806072966599"/>
    <n v="0.16941500736586901"/>
    <n v="0.74695924148800896"/>
    <n v="0.541164068742639"/>
    <n v="0.180849411317592"/>
  </r>
  <r>
    <x v="49"/>
    <n v="0.99536188818523696"/>
    <n v="0.10520826496626801"/>
    <n v="0.77902525990625704"/>
    <n v="0.104667952573785"/>
    <n v="1.7727870488472401E-2"/>
    <n v="3.6216461630567102E-6"/>
    <n v="0.59283928332944702"/>
    <n v="0.13135979673616999"/>
    <n v="0.19335408449365499"/>
    <n v="0.77768813137680004"/>
    <n v="0.34555460581057801"/>
    <n v="0.149516044283524"/>
  </r>
  <r>
    <x v="49"/>
    <n v="0.99422907746550304"/>
    <n v="0.10633435222868599"/>
    <n v="0.72714460669314596"/>
    <n v="0.11712201673303101"/>
    <n v="1.7119804648793199E-2"/>
    <n v="3.3821850858211002E-6"/>
    <n v="0.59221775465989701"/>
    <n v="0.13192100057287801"/>
    <n v="0.180095518699805"/>
    <n v="0.85435649184325402"/>
    <n v="0.46132273572141003"/>
    <n v="0.12775134334048499"/>
  </r>
  <r>
    <x v="49"/>
    <n v="0.99788399507068404"/>
    <n v="9.5270550295415604E-2"/>
    <n v="0.60929157206164597"/>
    <n v="0.18945214410965799"/>
    <n v="1.9113635175865298E-2"/>
    <n v="3.2813508936533098E-6"/>
    <n v="0.58617736725206504"/>
    <n v="0.12685286635166501"/>
    <n v="0.183041866653994"/>
    <n v="0.73970564087048296"/>
    <n v="0.41937598172500001"/>
    <n v="0.13667011981215699"/>
  </r>
  <r>
    <x v="49"/>
    <n v="0.99470642537885001"/>
    <n v="7.9150458909724303E-2"/>
    <n v="0.64802974357041698"/>
    <n v="0.18863762026066699"/>
    <n v="1.80418869992976E-2"/>
    <n v="3.4499175831857799E-6"/>
    <n v="0.583494573026338"/>
    <n v="0.12445459188248401"/>
    <n v="0.18561992111390899"/>
    <n v="0.70053619753584395"/>
    <n v="0.373174219076509"/>
    <n v="0.13768132703514299"/>
  </r>
  <r>
    <x v="49"/>
    <n v="0.98948409671491599"/>
    <n v="7.0165763605517295E-2"/>
    <n v="0.85862183119129198"/>
    <n v="0.19593522293906099"/>
    <n v="1.8009559180867898E-2"/>
    <n v="3.8970869365002597E-6"/>
    <n v="0.58346816100846"/>
    <n v="0.116578383042395"/>
    <n v="0.17125647483723799"/>
    <n v="0.69257921746449802"/>
    <n v="0.50640674690391196"/>
    <n v="0.175081482324209"/>
  </r>
  <r>
    <x v="49"/>
    <n v="0.99355224087195004"/>
    <n v="8.8342879048746298E-2"/>
    <n v="0.78198339215378598"/>
    <n v="0.15733622012868401"/>
    <n v="1.8755881028341099E-2"/>
    <n v="4.1937006455614802E-6"/>
    <n v="0.60875009463272001"/>
    <n v="0.14869275418222699"/>
    <n v="0.16941500736586901"/>
    <n v="0.66571891457172006"/>
    <n v="0.51115290815617098"/>
    <n v="0.16983924000841999"/>
  </r>
  <r>
    <x v="49"/>
    <n v="0.99205607577041399"/>
    <n v="9.8832379265604994E-2"/>
    <n v="0.81216953851269202"/>
    <n v="0.14935436290158999"/>
    <n v="1.8192574074527099E-2"/>
    <n v="2.7890134921153698E-6"/>
    <n v="0.56820084638527901"/>
    <n v="0.105275175962202"/>
    <n v="0.18967114955091899"/>
    <n v="0.69715118391433195"/>
    <n v="0.40652679551198101"/>
    <n v="0.14248035458022501"/>
  </r>
  <r>
    <x v="49"/>
    <n v="0.99277565993829597"/>
    <n v="8.2326849447041703E-2"/>
    <n v="0.759216857597387"/>
    <n v="0.185170647769485"/>
    <n v="1.8271527199711601E-2"/>
    <n v="3.2729210924991098E-6"/>
    <n v="0.59973945090442804"/>
    <n v="0.143877289607313"/>
    <n v="0.164627191940312"/>
    <n v="0.62892337689372602"/>
    <n v="0.53072417420718898"/>
    <n v="0.18125071711287599"/>
  </r>
  <r>
    <x v="49"/>
    <n v="1"/>
    <n v="5.7978166289622497E-2"/>
    <n v="0.58116517969807102"/>
    <n v="0.23049939904283701"/>
    <n v="1.8554518865180999E-2"/>
    <n v="3.1886388964899E-6"/>
    <n v="0.61711155788385197"/>
    <n v="0.17853982106951499"/>
    <n v="0.18193698617117299"/>
    <n v="0.75627901925113294"/>
    <n v="0.50185856877864898"/>
    <n v="0.13863332160373701"/>
  </r>
  <r>
    <x v="49"/>
    <n v="0.99274003695968804"/>
    <n v="7.6077110049077495E-2"/>
    <n v="0.80395686849180104"/>
    <n v="0.185089087750298"/>
    <n v="1.81937361856471E-2"/>
    <n v="3.6271174035741E-6"/>
    <n v="0.575174167687447"/>
    <n v="0.106355234837548"/>
    <n v="0.191512617022287"/>
    <n v="0.81975901495844905"/>
    <n v="0.35476755129148702"/>
    <n v="0.13746076984814301"/>
  </r>
  <r>
    <x v="49"/>
    <n v="0.99462805482591199"/>
    <n v="9.3747100630928795E-2"/>
    <n v="0.75070750977690204"/>
    <n v="0.132170187899357"/>
    <n v="1.8029315069908299E-2"/>
    <n v="2.9207886706167601E-6"/>
    <n v="0.57079000576739303"/>
    <n v="0.11423586322382299"/>
    <n v="0.183410160148267"/>
    <n v="0.72111004656009903"/>
    <n v="0.48327698689453602"/>
    <n v="0.14879768069445401"/>
  </r>
  <r>
    <x v="49"/>
    <n v="0.99501278299487905"/>
    <n v="8.52418727738323E-2"/>
    <n v="0.70891393688771398"/>
    <n v="0.13757452061133099"/>
    <n v="1.72496793703278E-2"/>
    <n v="3.24366387410864E-6"/>
    <n v="0.63584532002007099"/>
    <n v="0.20453170138794399"/>
    <n v="0.19040773653946599"/>
    <n v="0.71086708326383496"/>
    <n v="0.34898831361576998"/>
    <n v="0.15983574514780299"/>
  </r>
  <r>
    <x v="49"/>
    <n v="0.99356649006339404"/>
    <n v="9.4775875916160393E-2"/>
    <n v="0.84208570818977302"/>
    <n v="0.128968328433954"/>
    <n v="1.7855139263859E-2"/>
    <n v="2.5234043763708298E-6"/>
    <n v="0.57287975250143497"/>
    <n v="0.105070772430012"/>
    <n v="0.175675996768521"/>
    <n v="0.68308359483791803"/>
    <n v="0.510662229545359"/>
    <n v="0.18828077231150001"/>
  </r>
  <r>
    <x v="49"/>
    <n v="0.99237668257788603"/>
    <n v="9.3137336720411898E-2"/>
    <n v="0.80891977790273295"/>
    <n v="0.15730399148076599"/>
    <n v="1.8372771729107399E-2"/>
    <n v="3.73751311226069E-6"/>
    <n v="0.57639001849819804"/>
    <n v="0.110610309304656"/>
    <n v="0.18488333412536201"/>
    <n v="0.73482594590960304"/>
    <n v="0.42219561584464299"/>
    <n v="0.14331890763202401"/>
  </r>
  <r>
    <x v="49"/>
    <n v="0.99152885568701599"/>
    <n v="7.0651301436946298E-2"/>
    <n v="0.86333053803431004"/>
    <n v="0.204178085344564"/>
    <n v="1.7693464956222101E-2"/>
    <n v="3.9532756590226402E-6"/>
    <n v="0.58752548262220805"/>
    <n v="0.114331079641179"/>
    <n v="0.18488333412536201"/>
    <n v="0.77351181586974005"/>
    <n v="0.41788355023007701"/>
    <n v="0.14161361060071401"/>
  </r>
  <r>
    <x v="49"/>
    <n v="0.99535476358951502"/>
    <n v="0.104990443471821"/>
    <n v="0.72009050682775499"/>
    <n v="0.106935879714449"/>
    <n v="1.8987986312949099E-2"/>
    <n v="4.1638923106136503E-6"/>
    <n v="0.59657233567566903"/>
    <n v="0.131285280868945"/>
    <n v="0.18193698617117299"/>
    <n v="0.68277586632687204"/>
    <n v="0.42602015150421102"/>
    <n v="0.13338481760707099"/>
  </r>
  <r>
    <x v="49"/>
    <n v="0.99239093176932902"/>
    <n v="8.8691585462222E-2"/>
    <n v="0.83707857884814396"/>
    <n v="0.18040116586729699"/>
    <n v="1.8902835261791099E-2"/>
    <n v="4.3289182510159797E-6"/>
    <n v="0.59343953889254597"/>
    <n v="0.12329545206124"/>
    <n v="0.19409067148220299"/>
    <n v="0.82833145205188896"/>
    <n v="0.38107693175651702"/>
    <n v="0.11924939790437"/>
  </r>
  <r>
    <x v="49"/>
    <n v="0.99425757584838903"/>
    <n v="9.8547411887472805E-2"/>
    <n v="0.758768969800247"/>
    <n v="0.13190760475465199"/>
    <n v="1.8675730576548099E-2"/>
    <n v="2.7383232930063602E-6"/>
    <n v="0.59877915545538896"/>
    <n v="0.14188217454236501"/>
    <n v="0.180463812194078"/>
    <n v="0.69719514513019598"/>
    <n v="0.46302938348671802"/>
    <n v="0.16975278843549199"/>
  </r>
  <r>
    <x v="49"/>
    <n v="0.994734923761736"/>
    <n v="8.4838037359913604E-2"/>
    <n v="0.725856836947673"/>
    <n v="0.16446068960019899"/>
    <n v="1.81905315761949E-2"/>
    <n v="3.6909136369567102E-6"/>
    <n v="0.58653717049094201"/>
    <n v="0.117715645387111"/>
    <n v="0.17788575773416301"/>
    <n v="0.72001101616350405"/>
    <n v="0.44397288325759499"/>
    <n v="0.152231326792333"/>
  </r>
  <r>
    <x v="49"/>
    <n v="0.99383722470081504"/>
    <n v="8.2562386552866698E-2"/>
    <n v="0.787774296701234"/>
    <n v="0.162952989839697"/>
    <n v="1.7787455094989899E-2"/>
    <n v="3.74027519882379E-6"/>
    <n v="0.59619759215395796"/>
    <n v="0.13389720116176601"/>
    <n v="0.183778453642541"/>
    <n v="0.567025984957506"/>
    <n v="0.47215131018169598"/>
    <n v="0.20321904315697401"/>
  </r>
  <r>
    <x v="49"/>
    <n v="0.99493441244194103"/>
    <n v="8.1369989633174294E-2"/>
    <n v="0.700138291933457"/>
    <n v="0.179014510517812"/>
    <n v="1.88953695782322E-2"/>
    <n v="2.5293731160072402E-6"/>
    <n v="0.56707921606951806"/>
    <n v="0.103263348342278"/>
    <n v="0.179358931711257"/>
    <n v="0.74287084841267603"/>
    <n v="0.50769047294526204"/>
    <n v="0.14120763357980901"/>
  </r>
  <r>
    <x v="49"/>
    <n v="0.99565399660982301"/>
    <n v="8.8572407712949899E-2"/>
    <n v="0.68984362473917904"/>
    <n v="0.13728190706747101"/>
    <n v="1.7945960008663098E-2"/>
    <n v="3.4746279074068399E-6"/>
    <n v="0.57390820660630304"/>
    <n v="0.10615900609215299"/>
    <n v="0.18267357315971999"/>
    <n v="0.86266516164151197"/>
    <n v="0.40872554034775599"/>
    <n v="9.6547832497788602E-2"/>
  </r>
  <r>
    <x v="49"/>
    <n v="0.99368048359493899"/>
    <n v="8.2179456799228306E-2"/>
    <n v="0.773033127945569"/>
    <n v="0.169841556377507"/>
    <n v="1.83210401765222E-2"/>
    <n v="2.9216751577296201E-6"/>
    <n v="0.58558510083077397"/>
    <n v="0.13788050622881401"/>
    <n v="0.18525162761963501"/>
    <n v="0.57265302058807099"/>
    <n v="0.398377320736927"/>
    <n v="0.24225223864334799"/>
  </r>
  <r>
    <x v="49"/>
    <n v="0.99276853534257403"/>
    <n v="6.9497556760261106E-2"/>
    <n v="0.78272025006236001"/>
    <n v="0.164061545934957"/>
    <n v="1.8084427309388099E-2"/>
    <n v="3.55245554884278E-6"/>
    <n v="0.59531815129994703"/>
    <n v="0.12847588236037899"/>
    <n v="0.179358931711257"/>
    <n v="0.69257921746449702"/>
    <n v="0.47104010493121601"/>
    <n v="0.18423629533600699"/>
  </r>
  <r>
    <x v="49"/>
    <n v="0.99472067457029301"/>
    <n v="9.3328275084305495E-2"/>
    <n v="0.77597256781689095"/>
    <n v="0.114051247794445"/>
    <n v="1.9235128611140299E-2"/>
    <n v="3.1567777534050301E-6"/>
    <n v="0.56752429818338501"/>
    <n v="0.104140725380535"/>
    <n v="0.188197975573825"/>
    <n v="0.67640149002662198"/>
    <n v="0.45580358062200399"/>
    <n v="0.15279619677929299"/>
  </r>
  <r>
    <x v="49"/>
    <n v="0.99387284767942297"/>
    <n v="0.118515755274868"/>
    <n v="0.69995324380983504"/>
    <n v="9.6391737101442193E-2"/>
    <n v="1.8747957543431899E-2"/>
    <n v="3.62910815999974E-6"/>
    <n v="0.582941678915189"/>
    <n v="0.122115492961786"/>
    <n v="0.17862234472270999"/>
    <n v="0.68906232019539404"/>
    <n v="0.46833443690742699"/>
    <n v="0.14594434429567499"/>
  </r>
  <r>
    <x v="49"/>
    <n v="0.99327438163880799"/>
    <n v="7.6623661437176499E-2"/>
    <n v="0.72155862434470097"/>
    <n v="0.121274750139945"/>
    <n v="1.6931683509303699E-2"/>
    <n v="3.7164475149294601E-6"/>
    <n v="0.59716500513818105"/>
    <n v="0.13646793624272699"/>
    <n v="0.18967114955091899"/>
    <n v="0.69715118391433195"/>
    <n v="0.41393924237408303"/>
    <n v="0.180386124240969"/>
  </r>
  <r>
    <x v="49"/>
    <n v="0.99646620052208501"/>
    <n v="7.1281227695377994E-2"/>
    <n v="0.69293720358800903"/>
    <n v="0.173357381030883"/>
    <n v="1.9004361515094801E-2"/>
    <n v="3.1547780862796299E-6"/>
    <n v="0.59532146172818001"/>
    <n v="0.14520432029038099"/>
    <n v="0.18267357315971999"/>
    <n v="0.68857874682089204"/>
    <n v="0.47230843511770898"/>
    <n v="0.184074765095668"/>
  </r>
  <r>
    <x v="49"/>
    <n v="0.99077364854052596"/>
    <n v="9.1920565349400102E-2"/>
    <n v="0.86428669125231306"/>
    <n v="0.137620083279998"/>
    <n v="1.7279542104563499E-2"/>
    <n v="2.6884548009384E-6"/>
    <n v="0.61763606178198605"/>
    <n v="0.165488633101469"/>
    <n v="0.183041866653994"/>
    <n v="0.68167683593027695"/>
    <n v="0.45253336307504699"/>
    <n v="0.18013976630439801"/>
  </r>
  <r>
    <x v="49"/>
    <n v="0.99343112274468304"/>
    <n v="7.5394470555390794E-2"/>
    <n v="0.712117014499273"/>
    <n v="0.20572822078285199"/>
    <n v="1.8135947569042399E-2"/>
    <n v="2.8169203629977401E-6"/>
    <n v="0.59354686215616204"/>
    <n v="0.156865691108244"/>
    <n v="0.169046713871596"/>
    <n v="0.79316247936085504"/>
    <n v="0.55534622269905098"/>
    <n v="0.18730262479064699"/>
  </r>
  <r>
    <x v="49"/>
    <n v="0.99844683813269097"/>
    <n v="6.8717047805114007E-2"/>
    <n v="0.58286065327051595"/>
    <n v="0.29023829196728401"/>
    <n v="1.6916716926697401E-2"/>
    <n v="2.5090868517818399E-6"/>
    <n v="0.562572516275748"/>
    <n v="0.101362978199925"/>
    <n v="0.17051988784868999"/>
    <n v="0.57687329731099501"/>
    <n v="0.52601361675838099"/>
    <n v="0.224951316099682"/>
  </r>
  <r>
    <x v="49"/>
    <n v="0.99286115508695505"/>
    <n v="8.6696535073159803E-2"/>
    <n v="0.866610246472582"/>
    <n v="0.18518722730100201"/>
    <n v="1.90079534949203E-2"/>
    <n v="3.5433633083594602E-6"/>
    <n v="0.575909601608666"/>
    <n v="0.10393010894792699"/>
    <n v="0.171624768331511"/>
    <n v="0.72322018492156104"/>
    <n v="0.47725834331150802"/>
    <n v="0.14533609442787601"/>
  </r>
  <r>
    <x v="49"/>
    <n v="0.99281128291690401"/>
    <n v="8.2219224010783798E-2"/>
    <n v="0.84243710024531604"/>
    <n v="0.179311238279137"/>
    <n v="1.7271019956350001E-2"/>
    <n v="2.2143630726772501E-6"/>
    <n v="0.58314649687856301"/>
    <n v="0.13514275814638699"/>
    <n v="0.175675996768521"/>
    <n v="0.69855794282197303"/>
    <n v="0.49819982618533198"/>
    <n v="0.16751471273187199"/>
  </r>
  <r>
    <x v="49"/>
    <n v="0.99255479747092601"/>
    <n v="0.10714273539754"/>
    <n v="0.79576224953084895"/>
    <n v="0.112950384784684"/>
    <n v="1.7945009190473999E-2"/>
    <n v="3.1011028899566001E-6"/>
    <n v="0.59383919952485298"/>
    <n v="0.14106190117456999"/>
    <n v="0.176412583757068"/>
    <n v="0.82727638287115801"/>
    <n v="0.51099393467071896"/>
    <n v="0.13803003797331301"/>
  </r>
  <r>
    <x v="49"/>
    <n v="0.992989397809944"/>
    <n v="8.2014906024310802E-2"/>
    <n v="0.87648318665001601"/>
    <n v="0.21880523735643101"/>
    <n v="1.7161640649114001E-2"/>
    <n v="3.5175842179255599E-6"/>
    <n v="0.58116041032951404"/>
    <n v="0.112788124042165"/>
    <n v="0.18156869267689901"/>
    <n v="0.69715118391433195"/>
    <n v="0.454151766600984"/>
    <n v="0.13492679356502699"/>
  </r>
  <r>
    <x v="49"/>
    <n v="0.99715016171135895"/>
    <n v="7.5381338703599796E-2"/>
    <n v="0.70905399233302502"/>
    <n v="0.16062224293413899"/>
    <n v="1.78110494722751E-2"/>
    <n v="3.8315565947268303E-6"/>
    <n v="0.587320743917496"/>
    <n v="0.119172596843876"/>
    <n v="0.194458964976476"/>
    <n v="0.78001807581758098"/>
    <n v="0.393104558359332"/>
    <n v="0.126762235351189"/>
  </r>
  <r>
    <x v="49"/>
    <n v="0.99409371014679204"/>
    <n v="9.6249988222385702E-2"/>
    <n v="0.77822532465911598"/>
    <n v="0.16033920860567299"/>
    <n v="1.8261596431958599E-2"/>
    <n v="3.3473635926349401E-6"/>
    <n v="0.59203092917718403"/>
    <n v="0.12930610027624001"/>
    <n v="0.18120039918262601"/>
    <n v="0.93194803784284796"/>
    <n v="0.47580733978414402"/>
    <n v="0.11099385897877"/>
  </r>
  <r>
    <x v="49"/>
    <n v="0.99332425380885903"/>
    <n v="7.9339384135961297E-2"/>
    <n v="0.79686817674316701"/>
    <n v="0.126008441839493"/>
    <n v="1.8060903363079799E-2"/>
    <n v="3.2499910391440799E-6"/>
    <n v="0.59240902797014106"/>
    <n v="0.13419873500104601"/>
    <n v="0.18451504063108801"/>
    <n v="0.83501355686318601"/>
    <n v="0.42500925449951699"/>
    <n v="0.12900799838469301"/>
  </r>
  <r>
    <x v="49"/>
    <n v="0.99303214538427398"/>
    <n v="9.2089514055813698E-2"/>
    <n v="0.73454651036434004"/>
    <n v="0.14651692218458301"/>
    <n v="1.8612765283136101E-2"/>
    <n v="3.14180724923353E-6"/>
    <n v="0.58591075391534597"/>
    <n v="0.131757390290965"/>
    <n v="0.179358931711257"/>
    <n v="0.63455041252429101"/>
    <n v="0.42743713892275897"/>
    <n v="0.182013296135833"/>
  </r>
  <r>
    <x v="49"/>
    <n v="0.99335275219174601"/>
    <n v="0.10776464007669399"/>
    <n v="0.78403856664951999"/>
    <n v="0.118268657230677"/>
    <n v="1.8613469592905801E-2"/>
    <n v="3.24611935437217E-6"/>
    <n v="0.58047452407802103"/>
    <n v="0.116683727039637"/>
    <n v="0.19630043244784401"/>
    <n v="0.74216746895885599"/>
    <n v="0.36797389829549398"/>
    <n v="0.13698094344019099"/>
  </r>
  <r>
    <x v="49"/>
    <n v="0.99558987524832798"/>
    <n v="0.11236115985969"/>
    <n v="0.71251638593243105"/>
    <n v="8.5189100084669095E-2"/>
    <n v="1.61229246007457E-2"/>
    <n v="2.79760147292875E-6"/>
    <n v="0.61820446788470995"/>
    <n v="0.17016988907581601"/>
    <n v="0.180095518699805"/>
    <n v="0.761510403938924"/>
    <n v="0.48483127714598601"/>
    <n v="0.16572565757850199"/>
  </r>
  <r>
    <x v="49"/>
    <n v="0.99411508393395698"/>
    <n v="6.9171707202025298E-2"/>
    <n v="0.88588437983563095"/>
    <n v="0.17653208142318"/>
    <n v="1.7483263705452098E-2"/>
    <n v="3.7367514573972101E-6"/>
    <n v="0.59050479455382499"/>
    <n v="0.121442820385737"/>
    <n v="0.18451504063108801"/>
    <n v="0.65318996805053897"/>
    <n v="0.42717146432215802"/>
    <n v="0.17360457078253799"/>
  </r>
  <r>
    <x v="49"/>
    <n v="0.99596747882157299"/>
    <n v="7.4293624942051995E-2"/>
    <n v="0.69091307925995604"/>
    <n v="0.213429255236082"/>
    <n v="1.78654574019852E-2"/>
    <n v="3.1920304936528401E-6"/>
    <n v="0.58992265932277599"/>
    <n v="0.12484662621935499"/>
    <n v="0.18561992111390899"/>
    <n v="0.78564511144814697"/>
    <n v="0.39119170320790297"/>
    <n v="0.14656944539817701"/>
  </r>
  <r>
    <x v="49"/>
    <n v="0.99282553210834701"/>
    <n v="8.27399143228323E-2"/>
    <n v="0.82543482464956397"/>
    <n v="0.17714669025152999"/>
    <n v="1.82563493241743E-2"/>
    <n v="3.2180799285867598E-6"/>
    <n v="0.576355784059985"/>
    <n v="0.118678977611904"/>
    <n v="0.168310126883048"/>
    <n v="0.61450409809040196"/>
    <n v="0.53509662859986296"/>
    <n v="0.25720952909264"/>
  </r>
  <r>
    <x v="49"/>
    <n v="0.99441431695426397"/>
    <n v="9.7165594199966496E-2"/>
    <n v="0.68920469723830302"/>
    <n v="0.13745777319925201"/>
    <n v="1.6985527991197999E-2"/>
    <n v="2.6795623660158198E-6"/>
    <n v="0.61790228468354702"/>
    <n v="0.177166806756866"/>
    <n v="0.18525162761963501"/>
    <n v="0.90148291524923996"/>
    <n v="0.46852622481578499"/>
    <n v="0.12135903513119101"/>
  </r>
  <r>
    <x v="49"/>
    <n v="0.993801601722206"/>
    <n v="0.108533070205901"/>
    <n v="0.75199686072404004"/>
    <n v="0.11816914002472299"/>
    <n v="1.8284416068497199E-2"/>
    <n v="3.2997249701506E-6"/>
    <n v="0.58071304411450098"/>
    <n v="0.11441306575533799"/>
    <n v="0.18267357315971999"/>
    <n v="0.55704678895642501"/>
    <n v="0.468454314423982"/>
    <n v="0.23330912854421401"/>
  </r>
  <r>
    <x v="49"/>
    <n v="0.99150748189985105"/>
    <n v="7.4765380523370298E-2"/>
    <n v="0.774289269782794"/>
    <n v="0.14655308403248299"/>
    <n v="1.7695894824927599E-2"/>
    <n v="4.4035215080148002E-6"/>
    <n v="0.58681581626743096"/>
    <n v="0.114294160716841"/>
    <n v="0.172361355320058"/>
    <n v="0.776501178548478"/>
    <n v="0.54273626301293598"/>
    <n v="0.18519361620994099"/>
  </r>
  <r>
    <x v="49"/>
    <n v="0.99429319882699696"/>
    <n v="7.4293036486429306E-2"/>
    <n v="0.77628494642747303"/>
    <n v="0.24397756056644501"/>
    <n v="1.71151209888247E-2"/>
    <n v="2.30822035034585E-6"/>
    <n v="0.60787384690993695"/>
    <n v="0.16258724390174301"/>
    <n v="0.17788575773416301"/>
    <n v="0.58074188430700902"/>
    <n v="0.47968808019882198"/>
    <n v="0.22766539217846199"/>
  </r>
  <r>
    <x v="49"/>
    <n v="0.99680105652100104"/>
    <n v="7.5276934287592495E-2"/>
    <n v="0.61628645089173595"/>
    <n v="0.18419002183403499"/>
    <n v="1.8305862300984899E-2"/>
    <n v="3.0848373028975802E-6"/>
    <n v="0.59863894600274403"/>
    <n v="0.139610247706663"/>
    <n v="0.183410160148267"/>
    <n v="0.49286341379528698"/>
    <n v="0.384311888391902"/>
    <n v="0.20136467608106901"/>
  </r>
  <r>
    <x v="49"/>
    <n v="0.99654457107502303"/>
    <n v="9.8838201879134904E-2"/>
    <n v="0.678136831465046"/>
    <n v="0.12609818559056099"/>
    <n v="1.94170518246564E-2"/>
    <n v="3.0050442736841401E-6"/>
    <n v="0.60165938184585299"/>
    <n v="0.15192415213622301"/>
    <n v="0.19335408449365499"/>
    <n v="0.70418497845253902"/>
    <n v="0.37762672447031398"/>
    <n v="0.15818737152325499"/>
  </r>
  <r>
    <x v="49"/>
    <n v="0.99186371168593102"/>
    <n v="8.2990379618664803E-2"/>
    <n v="0.81943789196552097"/>
    <n v="0.151752193319904"/>
    <n v="1.7369834617040301E-2"/>
    <n v="3.0836464966665498E-6"/>
    <n v="0.56783128662598503"/>
    <n v="9.6502005377881797E-2"/>
    <n v="0.183041866653994"/>
    <n v="0.66233390095020805"/>
    <n v="0.44844789522065898"/>
    <n v="0.16979889348329399"/>
  </r>
  <r>
    <x v="49"/>
    <n v="0.99639495456486904"/>
    <n v="8.59415774805775E-2"/>
    <n v="0.70980900947692105"/>
    <n v="0.15629858296700599"/>
    <n v="1.8218950475402701E-2"/>
    <n v="3.6823749972823901E-6"/>
    <n v="0.58213494984552905"/>
    <n v="0.11391177045504999"/>
    <n v="0.17346623580287901"/>
    <n v="0.56948781304587803"/>
    <n v="0.48336107016272201"/>
    <n v="0.167874025066577"/>
  </r>
  <r>
    <x v="49"/>
    <n v="0.99303926997999503"/>
    <n v="7.8711037416306306E-2"/>
    <n v="0.69700526597398504"/>
    <n v="0.17037124103207801"/>
    <n v="1.8619315363994401E-2"/>
    <n v="3.0732941588883699E-6"/>
    <n v="0.59826240371197703"/>
    <n v="0.152978645318261"/>
    <n v="0.180095518699805"/>
    <n v="0.81567062188311701"/>
    <n v="0.483436419653406"/>
    <n v="0.13037535373582201"/>
  </r>
  <r>
    <x v="49"/>
    <n v="0.99471354997457095"/>
    <n v="0.102867543355889"/>
    <n v="0.72423150622347698"/>
    <n v="0.13208461410844899"/>
    <n v="1.8381258661832399E-2"/>
    <n v="3.8166646949588399E-6"/>
    <n v="0.58458936965540698"/>
    <n v="0.118796148370552"/>
    <n v="0.18193698617117299"/>
    <n v="0.79496488921126995"/>
    <n v="0.49303228217025702"/>
    <n v="0.13818843096119501"/>
  </r>
  <r>
    <x v="49"/>
    <n v="0.99458530725158301"/>
    <n v="8.21667895176659E-2"/>
    <n v="0.73182307756135301"/>
    <n v="0.17298019854873101"/>
    <n v="1.8708938782190002E-2"/>
    <n v="3.88264538215027E-6"/>
    <n v="0.59018286807977505"/>
    <n v="0.12455757880653701"/>
    <n v="0.18193698617117299"/>
    <n v="0.78335912822322895"/>
    <n v="0.47061385482734402"/>
    <n v="0.13937020772379699"/>
  </r>
  <r>
    <x v="49"/>
    <n v="0.99194208223886904"/>
    <n v="9.7763496083983603E-2"/>
    <n v="0.85019043985876397"/>
    <n v="0.12936369458139599"/>
    <n v="1.7862288008021501E-2"/>
    <n v="3.3623833188700799E-6"/>
    <n v="0.55777508337632897"/>
    <n v="9.1517336724526901E-2"/>
    <n v="0.18561992111390899"/>
    <n v="0.78951369844416097"/>
    <n v="0.36122827965489301"/>
    <n v="0.11149066810918"/>
  </r>
  <r>
    <x v="49"/>
    <n v="0.99369473278638198"/>
    <n v="9.2564893284913893E-2"/>
    <n v="0.761424233265659"/>
    <n v="0.13617119380076301"/>
    <n v="1.77937938829172E-2"/>
    <n v="2.7689296599012498E-6"/>
    <n v="0.58773199965968503"/>
    <n v="0.120605905146579"/>
    <n v="0.187093095091004"/>
    <n v="0.78951369844415997"/>
    <n v="0.41103396543565102"/>
    <n v="0.120122698288819"/>
  </r>
  <r>
    <x v="49"/>
    <n v="0.99438581857137798"/>
    <n v="8.9240149987977593E-2"/>
    <n v="0.70084874290626198"/>
    <n v="0.15567911561526501"/>
    <n v="1.8709924815867598E-2"/>
    <n v="4.2553880841094497E-6"/>
    <n v="0.59536829775348798"/>
    <n v="0.122461345209082"/>
    <n v="0.17899063821698399"/>
    <n v="0.70247049103385095"/>
    <n v="0.418377491537262"/>
    <n v="0.13886673508160599"/>
  </r>
  <r>
    <x v="49"/>
    <n v="0.99330288002169398"/>
    <n v="0.10367155956459601"/>
    <n v="0.76861993856161104"/>
    <n v="0.13275817169818799"/>
    <n v="1.8495497706479298E-2"/>
    <n v="3.3859193606374702E-6"/>
    <n v="0.56394241101604703"/>
    <n v="0.104009975821845"/>
    <n v="0.18525162761963501"/>
    <n v="0.78929389236484104"/>
    <n v="0.449577932921773"/>
    <n v="0.13016626498178099"/>
  </r>
  <r>
    <x v="49"/>
    <n v="0.99464942861307704"/>
    <n v="8.8968376404333402E-2"/>
    <n v="0.68435233486040503"/>
    <n v="0.16997942157184301"/>
    <n v="1.8580507895683301E-2"/>
    <n v="3.8924856848583397E-6"/>
    <n v="0.585608017406963"/>
    <n v="0.12471233495647301"/>
    <n v="0.176412583757068"/>
    <n v="0.71895594698277299"/>
    <n v="0.434751883154748"/>
    <n v="0.10795972089110301"/>
  </r>
  <r>
    <x v="49"/>
    <n v="0.99790536885784897"/>
    <n v="8.6032509359959694E-2"/>
    <n v="0.625191297088314"/>
    <n v="0.16958687952144499"/>
    <n v="1.86917888392975E-2"/>
    <n v="3.4928768318843299E-6"/>
    <n v="0.581124444952548"/>
    <n v="0.115865731585239"/>
    <n v="0.19040773653946599"/>
    <n v="0.61415240836349105"/>
    <n v="0.39292454355296902"/>
    <n v="0.216882442964834"/>
  </r>
  <r>
    <x v="49"/>
    <n v="0.99370185738210404"/>
    <n v="8.7981226611571095E-2"/>
    <n v="0.78177302587437503"/>
    <n v="0.14554203759809001"/>
    <n v="1.7707445505150798E-2"/>
    <n v="2.5977494619776601E-6"/>
    <n v="0.58428648810813699"/>
    <n v="0.13082478802259501"/>
    <n v="0.179727225205531"/>
    <n v="0.62843980351922402"/>
    <n v="0.45788018783895101"/>
    <n v="0.18216350572450801"/>
  </r>
  <r>
    <x v="49"/>
    <n v="0.99263316802386403"/>
    <n v="0.1101220242726"/>
    <n v="0.81020438144939"/>
    <n v="0.109695374431747"/>
    <n v="1.8768206449311101E-2"/>
    <n v="3.5049008549915999E-6"/>
    <n v="0.58363700603796398"/>
    <n v="0.120811832654788"/>
    <n v="0.168310126883048"/>
    <n v="0.61450409809040196"/>
    <n v="0.55475061319371599"/>
    <n v="0.22655255327347701"/>
  </r>
  <r>
    <x v="49"/>
    <n v="0.99479904512323103"/>
    <n v="9.0987429588532398E-2"/>
    <n v="0.65999119062228895"/>
    <n v="0.13994130156425399"/>
    <n v="1.7778404714449102E-2"/>
    <n v="3.2286367733217198E-6"/>
    <n v="0.63533052224008402"/>
    <n v="0.18727734638723301"/>
    <n v="0.187093095091004"/>
    <n v="0.73535348049996796"/>
    <n v="0.38659055884416699"/>
    <n v="0.16096832352322199"/>
  </r>
  <r>
    <x v="49"/>
    <n v="0.99131511781536796"/>
    <n v="9.9916624236113694E-2"/>
    <n v="0.82069299358429604"/>
    <n v="0.15416414829694"/>
    <n v="1.79762453287606E-2"/>
    <n v="2.9360170733233598E-6"/>
    <n v="0.58066716731539403"/>
    <n v="0.120191775024485"/>
    <n v="0.199615073896307"/>
    <n v="0.76753309051226404"/>
    <n v="0.34909237224395001"/>
    <n v="0.13482526856829899"/>
  </r>
  <r>
    <x v="49"/>
    <n v="0.99460668103874705"/>
    <n v="9.2894428433628801E-2"/>
    <n v="0.68946623384253902"/>
    <n v="0.144654925467471"/>
    <n v="1.8182255936400799E-2"/>
    <n v="2.80248017118224E-6"/>
    <n v="0.63321878897301598"/>
    <n v="0.18238939974635501"/>
    <n v="0.171993061825785"/>
    <n v="0.59129257611431896"/>
    <n v="0.46151240246928199"/>
    <n v="0.173145551087559"/>
  </r>
  <r>
    <x v="49"/>
    <n v="0.99261891883242104"/>
    <n v="9.0230737600430502E-2"/>
    <n v="0.765138364384086"/>
    <n v="0.109590325220465"/>
    <n v="1.8248531485730499E-2"/>
    <n v="3.2777182389615601E-6"/>
    <n v="0.61033302467369299"/>
    <n v="0.151031660839611"/>
    <n v="0.17862234472270999"/>
    <n v="0.75482829912762806"/>
    <n v="0.514048717600184"/>
    <n v="0.18776786060078199"/>
  </r>
  <r>
    <x v="49"/>
    <n v="0.99159297704851002"/>
    <n v="9.6868517024546102E-2"/>
    <n v="0.79772809586981797"/>
    <n v="0.13971710379511401"/>
    <n v="1.6236705844042298E-2"/>
    <n v="3.4466185070435702E-6"/>
    <n v="0.58726544617271703"/>
    <n v="0.11531107512927"/>
    <n v="0.175675996768521"/>
    <n v="0.85330142266252296"/>
    <n v="0.47774617846719097"/>
    <n v="0.13462865212136399"/>
  </r>
  <r>
    <x v="49"/>
    <n v="0.99381585091364999"/>
    <n v="8.7982217694725098E-2"/>
    <n v="0.77362582532143198"/>
    <n v="0.147202188198121"/>
    <n v="1.79421215204182E-2"/>
    <n v="2.8172685722004E-6"/>
    <n v="0.59249028136924498"/>
    <n v="0.13647650522707799"/>
    <n v="0.184146747136815"/>
    <n v="0.71847237360827099"/>
    <n v="0.44519302219395002"/>
    <n v="0.12304920645322399"/>
  </r>
  <r>
    <x v="49"/>
    <n v="0.99403671338101895"/>
    <n v="5.8220393206737199E-2"/>
    <n v="0.70980968527259203"/>
    <n v="0.19568259086695799"/>
    <n v="1.7910779735666099E-2"/>
    <n v="3.2750246221001902E-6"/>
    <n v="0.59868117535074805"/>
    <n v="0.136461827907123"/>
    <n v="0.18635650810245599"/>
    <n v="0.64655182445510695"/>
    <n v="0.40535251847963"/>
    <n v="0.16841423008848599"/>
  </r>
  <r>
    <x v="49"/>
    <n v="0.99264741721530703"/>
    <n v="7.7528520356805797E-2"/>
    <n v="0.82319558820655003"/>
    <n v="0.210736092942025"/>
    <n v="1.90366189025475E-2"/>
    <n v="3.5327896685734799E-6"/>
    <n v="0.60091931633941098"/>
    <n v="0.14131352873922001"/>
    <n v="0.179358931711257"/>
    <n v="0.73900226141666203"/>
    <n v="0.46905204897754899"/>
    <n v="0.146409546190821"/>
  </r>
  <r>
    <x v="49"/>
    <n v="0.99680818111672198"/>
    <n v="8.85372242609819E-2"/>
    <n v="0.733655580607113"/>
    <n v="0.16842360327751801"/>
    <n v="1.8573147858589899E-2"/>
    <n v="3.6276710291314602E-6"/>
    <n v="0.58978282615684297"/>
    <n v="0.12134480931859901"/>
    <n v="0.18525162761963501"/>
    <n v="0.95564313319343197"/>
    <n v="0.42055857475598502"/>
    <n v="9.4830960710843598E-2"/>
  </r>
  <r>
    <x v="50"/>
    <n v="0.99310136142874195"/>
    <n v="0.32214473000272298"/>
    <n v="0.77120865628792101"/>
    <n v="0.188343859513947"/>
    <n v="1.6310041803711501E-2"/>
    <n v="2.4974103036539401E-6"/>
    <n v="0.64091556457359"/>
    <n v="0.16451257704874001"/>
    <n v="0.30888919390118103"/>
    <n v="0.62740376368659401"/>
    <n v="0.490197135709246"/>
    <n v="0.20494892113874699"/>
  </r>
  <r>
    <x v="50"/>
    <n v="0.99306983807783999"/>
    <n v="0.30278502900181398"/>
    <n v="0.74512360057920701"/>
    <n v="0.19670822986676201"/>
    <n v="1.6244816423530099E-2"/>
    <n v="2.3465679314683901E-6"/>
    <n v="0.64104565655915102"/>
    <n v="0.164440725509088"/>
    <n v="0.311695631477658"/>
    <n v="0.69928029367489497"/>
    <n v="0.45204932235203599"/>
    <n v="0.154751521486477"/>
  </r>
  <r>
    <x v="50"/>
    <n v="0.99271432473155297"/>
    <n v="0.30672892041901301"/>
    <n v="0.795395509577704"/>
    <n v="0.20054184087267499"/>
    <n v="1.6179919983553899E-2"/>
    <n v="2.4666515243342201E-6"/>
    <n v="0.64133693999603902"/>
    <n v="0.164423028395176"/>
    <n v="0.31332517587690201"/>
    <n v="0.694487480823201"/>
    <n v="0.41456927133375698"/>
    <n v="0.16603291135203899"/>
  </r>
  <r>
    <x v="50"/>
    <n v="0.99061627059927904"/>
    <n v="0.36285708589128601"/>
    <n v="0.80827697146537203"/>
    <n v="0.15535297531241499"/>
    <n v="1.62462706854903E-2"/>
    <n v="2.4806823518449601E-6"/>
    <n v="0.64120374386894596"/>
    <n v="0.16440046110738499"/>
    <n v="0.31296305489929199"/>
    <n v="0.71158602340413302"/>
    <n v="0.44351666565611197"/>
    <n v="0.152297001129271"/>
  </r>
  <r>
    <x v="50"/>
    <n v="0.99399277174036804"/>
    <n v="0.35416377928945603"/>
    <n v="0.75841348514072504"/>
    <n v="0.16283283143227401"/>
    <n v="1.6180716365103601E-2"/>
    <n v="2.3337375110735898E-6"/>
    <n v="0.64119311839848103"/>
    <n v="0.164499978949849"/>
    <n v="0.31260093392168198"/>
    <n v="0.71084465148153997"/>
    <n v="0.434345046571677"/>
    <n v="0.1493258126108"/>
  </r>
  <r>
    <x v="50"/>
    <n v="0.993574211692276"/>
    <n v="0.35512725336520801"/>
    <n v="0.77502746077551199"/>
    <n v="0.16263184305349701"/>
    <n v="1.6080744511657499E-2"/>
    <n v="2.4382154588409502E-6"/>
    <n v="0.64147977832665604"/>
    <n v="0.165191477270729"/>
    <n v="0.30825548219036403"/>
    <n v="0.66739608007436002"/>
    <n v="0.468842738414468"/>
    <n v="0.19575980777054799"/>
  </r>
  <r>
    <x v="50"/>
    <n v="0.99721866131603398"/>
    <n v="0.33588181272426298"/>
    <n v="0.71048318395175203"/>
    <n v="0.15696548320804199"/>
    <n v="1.6113430780478399E-2"/>
    <n v="2.4555736504441902E-6"/>
    <n v="0.64131385327174995"/>
    <n v="0.16459263476636499"/>
    <n v="0.30744070999074202"/>
    <n v="0.73138900722381806"/>
    <n v="0.479512425225395"/>
    <n v="0.155755601462608"/>
  </r>
  <r>
    <x v="50"/>
    <n v="0.99201205452534102"/>
    <n v="0.31221774328910601"/>
    <n v="0.75176291094505299"/>
    <n v="0.194409596505737"/>
    <n v="1.6168909142997699E-2"/>
    <n v="2.4792023710784401E-6"/>
    <n v="0.64071433558013102"/>
    <n v="0.164761251904089"/>
    <n v="0.30563010510269301"/>
    <n v="0.72234635813979597"/>
    <n v="0.50036128865324503"/>
    <n v="0.17348974634774"/>
  </r>
  <r>
    <x v="50"/>
    <n v="0.99349890590956502"/>
    <n v="0.33504502037197098"/>
    <n v="0.77063669225797804"/>
    <n v="0.167039288535549"/>
    <n v="1.6245249239589699E-2"/>
    <n v="2.4808537426979898E-6"/>
    <n v="0.64119627440773896"/>
    <n v="0.164384527166653"/>
    <n v="0.30907025438998598"/>
    <n v="0.72540582255275099"/>
    <n v="0.46851625486313903"/>
    <n v="0.162847756956328"/>
  </r>
  <r>
    <x v="50"/>
    <n v="0.99638854640894103"/>
    <n v="0.35592096267615703"/>
    <n v="0.69943445947330596"/>
    <n v="0.15715271923671001"/>
    <n v="1.60978926839388E-2"/>
    <n v="2.49242523845293E-6"/>
    <n v="0.64103216884168002"/>
    <n v="0.16499867416343"/>
    <n v="0.31088085927803499"/>
    <n v="0.80524426931537796"/>
    <n v="0.41449732224075497"/>
    <n v="0.12297246637970601"/>
  </r>
  <r>
    <x v="50"/>
    <n v="0.99042713049386499"/>
    <n v="0.31644585109873602"/>
    <n v="0.84087882685266002"/>
    <n v="0.20530788321889801"/>
    <n v="1.6244963580990299E-2"/>
    <n v="2.4174230767094898E-6"/>
    <n v="0.63989762732869604"/>
    <n v="0.16177649711196701"/>
    <n v="0.305449044613888"/>
    <n v="0.66506754572593196"/>
    <n v="0.489796136177238"/>
    <n v="0.196932414460398"/>
  </r>
  <r>
    <x v="50"/>
    <n v="0.99147966015454703"/>
    <n v="0.31671856936197401"/>
    <n v="0.77511654507641103"/>
    <n v="0.16567360572471501"/>
    <n v="1.6168389763726199E-2"/>
    <n v="2.4795534568848802E-6"/>
    <n v="0.64074115921306296"/>
    <n v="0.164805830069919"/>
    <n v="0.30735017974633999"/>
    <n v="0.69257662079736204"/>
    <n v="0.46485427968850002"/>
    <n v="0.16438203450592001"/>
  </r>
  <r>
    <x v="50"/>
    <n v="0.99137283102093399"/>
    <n v="0.37474138817630898"/>
    <n v="0.77292651033401105"/>
    <n v="0.15077751451402499"/>
    <n v="1.6081575518492E-2"/>
    <n v="2.43728039426428E-6"/>
    <n v="0.64145147633398703"/>
    <n v="0.16513792936506"/>
    <n v="0.313144115388097"/>
    <n v="0.75958724492751695"/>
    <n v="0.43399857971900802"/>
    <n v="0.147389221850595"/>
  </r>
  <r>
    <x v="50"/>
    <n v="0.99686489926702004"/>
    <n v="0.32480409353527501"/>
    <n v="0.74856412023586505"/>
    <n v="0.19050173891003799"/>
    <n v="1.6147095213594E-2"/>
    <n v="2.34044862905231E-6"/>
    <n v="0.64110877653778797"/>
    <n v="0.16438439928422299"/>
    <n v="0.31269146416608501"/>
    <n v="0.81196882590903896"/>
    <n v="0.42942543012672102"/>
    <n v="0.13792166972092501"/>
  </r>
  <r>
    <x v="50"/>
    <n v="0.99418191184578097"/>
    <n v="0.33213975650962502"/>
    <n v="0.73581793974165"/>
    <n v="0.17341851187796301"/>
    <n v="1.6048170775012201E-2"/>
    <n v="2.4471746290626002E-6"/>
    <n v="0.64101933197735195"/>
    <n v="0.16475420589940401"/>
    <n v="0.30354790948143601"/>
    <n v="0.73244885581738495"/>
    <n v="0.52275732320888701"/>
    <n v="0.180171546296122"/>
  </r>
  <r>
    <x v="50"/>
    <n v="0.99493321837561899"/>
    <n v="0.335486885458327"/>
    <n v="0.73515657006519597"/>
    <n v="0.176121023203863"/>
    <n v="1.6278013415301301E-2"/>
    <n v="2.3689921267666501E-6"/>
    <n v="0.64121535086461801"/>
    <n v="0.16498464235662799"/>
    <n v="0.30825548219036403"/>
    <n v="0.66833062637115004"/>
    <n v="0.462132290989064"/>
    <n v="0.19106279381513799"/>
  </r>
  <r>
    <x v="50"/>
    <n v="0.99402604638854197"/>
    <n v="0.34063246011403903"/>
    <n v="0.74011959835807795"/>
    <n v="0.177005749255569"/>
    <n v="1.6244279731616199E-2"/>
    <n v="2.4803583363274702E-6"/>
    <n v="0.64121020556588604"/>
    <n v="0.16440647336492001"/>
    <n v="0.31214828269966999"/>
    <n v="0.72849139161086796"/>
    <n v="0.42960048489157299"/>
    <n v="0.149990749952294"/>
  </r>
  <r>
    <x v="50"/>
    <n v="0.99357246039500402"/>
    <n v="0.39664042121586301"/>
    <n v="0.76655763100497598"/>
    <n v="0.15056323456395801"/>
    <n v="1.6240176635371199E-2"/>
    <n v="2.5161635331355798E-6"/>
    <n v="0.64050747182440204"/>
    <n v="0.164125423827024"/>
    <n v="0.313958887587719"/>
    <n v="0.70291406028140702"/>
    <n v="0.43149745917006599"/>
    <n v="0.16600030791505599"/>
  </r>
  <r>
    <x v="50"/>
    <n v="0.99428698968212204"/>
    <n v="0.34732404762059299"/>
    <n v="0.74641007971680295"/>
    <n v="0.16709656614875801"/>
    <n v="1.6049806819717401E-2"/>
    <n v="2.3400550232684301E-6"/>
    <n v="0.65292664094289599"/>
    <n v="0.182503989532284"/>
    <n v="0.31079032903363302"/>
    <n v="0.64420471331268203"/>
    <n v="0.47641725417023401"/>
    <n v="0.18106830262152299"/>
  </r>
  <r>
    <x v="50"/>
    <n v="0.99429049227666699"/>
    <n v="0.34299812479188901"/>
    <n v="0.76201951676970603"/>
    <n v="0.13628658801493901"/>
    <n v="1.6047867803770401E-2"/>
    <n v="2.44747503609697E-6"/>
    <n v="0.641050932046898"/>
    <n v="0.16478710776043801"/>
    <n v="0.31386835734331697"/>
    <n v="0.68316850668107598"/>
    <n v="0.42046439673077202"/>
    <n v="0.16748012159185299"/>
  </r>
  <r>
    <x v="50"/>
    <n v="0.99345862607230095"/>
    <n v="0.34744400187178998"/>
    <n v="0.77843210677537"/>
    <n v="0.15540156518469"/>
    <n v="1.6099069943620901E-2"/>
    <n v="2.3064927634569399E-6"/>
    <n v="0.64032434942653904"/>
    <n v="0.16439432164000101"/>
    <n v="0.30762177047954697"/>
    <n v="0.69311437648769403"/>
    <n v="0.45925788865635198"/>
    <n v="0.144394349975804"/>
  </r>
  <r>
    <x v="50"/>
    <n v="0.99541482512551505"/>
    <n v="0.350918386346944"/>
    <n v="0.73122171035976302"/>
    <n v="0.15787296464869399"/>
    <n v="1.62785674198575E-2"/>
    <n v="2.3689270694498399E-6"/>
    <n v="0.64120547065648203"/>
    <n v="0.164964548725265"/>
    <n v="0.31549790174256098"/>
    <n v="0.77144397475997295"/>
    <n v="0.42916646336453301"/>
    <n v="0.15015911530161399"/>
  </r>
  <r>
    <x v="50"/>
    <n v="0.994684534162946"/>
    <n v="0.34522360498483801"/>
    <n v="0.73942513661596099"/>
    <n v="0.15233299687203899"/>
    <n v="1.6244201824725399E-2"/>
    <n v="2.3463703505875202E-6"/>
    <n v="0.641036013311158"/>
    <n v="0.164459160925639"/>
    <n v="0.31069979878923099"/>
    <n v="0.71025468650088397"/>
    <n v="0.47250124514589098"/>
    <n v="0.17600072248461299"/>
  </r>
  <r>
    <x v="50"/>
    <n v="0.99708556272333604"/>
    <n v="0.38559836976800799"/>
    <n v="0.68873221425837805"/>
    <n v="0.14697000895906701"/>
    <n v="1.60469935153301E-2"/>
    <n v="2.3810301819996601E-6"/>
    <n v="0.64094531399633703"/>
    <n v="0.16480584145636701"/>
    <n v="0.30825548219036403"/>
    <n v="0.68608700601015704"/>
    <n v="0.44943305864564398"/>
    <n v="0.16883675449236701"/>
  </r>
  <r>
    <x v="50"/>
    <n v="0.99303306083512"/>
    <n v="0.37811422423471303"/>
    <n v="0.751194589434658"/>
    <n v="0.158384492330886"/>
    <n v="1.60507243897638E-2"/>
    <n v="2.3398272145857799E-6"/>
    <n v="0.65295166245004099"/>
    <n v="0.18253822109758699"/>
    <n v="0.31196722221086498"/>
    <n v="0.64579709666754803"/>
    <n v="0.42464105089343201"/>
    <n v="0.17545690866986399"/>
  </r>
  <r>
    <x v="50"/>
    <n v="0.99308384845601905"/>
    <n v="0.35381816597684301"/>
    <n v="0.74944468638288197"/>
    <n v="0.13696970984242199"/>
    <n v="1.6278368324470101E-2"/>
    <n v="2.4324190902641199E-6"/>
    <n v="0.64116843008143998"/>
    <n v="0.164730533493118"/>
    <n v="0.31622214369778001"/>
    <n v="0.67337926474542797"/>
    <n v="0.44223546587029999"/>
    <n v="0.17056509164268199"/>
  </r>
  <r>
    <x v="50"/>
    <n v="0.99697523099517804"/>
    <n v="0.35409912346253503"/>
    <n v="0.70550869662346705"/>
    <n v="0.15714759247500101"/>
    <n v="1.5998059331631901E-2"/>
    <n v="2.1907315125378202E-6"/>
    <n v="0.65163814265511999"/>
    <n v="0.18210943171876401"/>
    <n v="0.31721797638620702"/>
    <n v="0.74114170265624202"/>
    <n v="0.408133256708613"/>
    <n v="0.15157637074400299"/>
  </r>
  <r>
    <x v="50"/>
    <n v="0.99328174504779398"/>
    <n v="0.35079624355228201"/>
    <n v="0.74866879116593199"/>
    <n v="0.15513964916110601"/>
    <n v="1.6114746541299602E-2"/>
    <n v="2.32218469746383E-6"/>
    <n v="0.64114324105401699"/>
    <n v="0.16464835020676399"/>
    <n v="0.31278199441048699"/>
    <n v="0.71496396448805899"/>
    <n v="0.44062369658843398"/>
    <n v="0.17597757045676199"/>
  </r>
  <r>
    <x v="50"/>
    <n v="0.99097528654011002"/>
    <n v="0.35232024590885402"/>
    <n v="0.79460161479520297"/>
    <n v="0.159962760960527"/>
    <n v="1.6311522034635401E-2"/>
    <n v="2.36323036751958E-6"/>
    <n v="0.64073395711251402"/>
    <n v="0.16455731289602299"/>
    <n v="0.31703691589740202"/>
    <n v="0.694544911042557"/>
    <n v="0.429630447201509"/>
    <n v="0.16451459731263501"/>
  </r>
  <r>
    <x v="50"/>
    <n v="0.99436754935664995"/>
    <n v="0.31018926879019898"/>
    <n v="0.74497449756669598"/>
    <n v="0.164322921107939"/>
    <n v="1.6213021755792E-2"/>
    <n v="2.46029390768818E-6"/>
    <n v="0.64124882084643497"/>
    <n v="0.16438840437819999"/>
    <n v="0.30381950021464399"/>
    <n v="0.64112436518359905"/>
    <n v="0.48786640058913899"/>
    <n v="0.18043381039738099"/>
  </r>
  <r>
    <x v="50"/>
    <n v="0.99308384845601905"/>
    <n v="0.34633674232953798"/>
    <n v="0.76240754291993995"/>
    <n v="0.15609472796938101"/>
    <n v="1.6246504406162501E-2"/>
    <n v="2.4805997952547001E-6"/>
    <n v="0.64120290952905201"/>
    <n v="0.164394391445052"/>
    <n v="0.308164951945962"/>
    <n v="0.77068171912125005"/>
    <n v="0.47585342878403503"/>
    <n v="0.15543543407736199"/>
  </r>
  <r>
    <x v="50"/>
    <n v="0.99409434698216403"/>
    <n v="0.335726966837262"/>
    <n v="0.75220306659846303"/>
    <n v="0.164893054542017"/>
    <n v="1.6146584490643601E-2"/>
    <n v="2.4467648999615601E-6"/>
    <n v="0.64144908700979097"/>
    <n v="0.164727198110213"/>
    <n v="0.30907025438998598"/>
    <n v="0.60391480397007102"/>
    <n v="0.48252446890727702"/>
    <n v="0.216101670154249"/>
  </r>
  <r>
    <x v="50"/>
    <n v="0.99430450265484605"/>
    <n v="0.35584120406022002"/>
    <n v="0.74009406145011303"/>
    <n v="0.15327550135014001"/>
    <n v="1.6080614666839702E-2"/>
    <n v="2.4375908908002602E-6"/>
    <n v="0.64145821984378404"/>
    <n v="0.165154089709629"/>
    <n v="0.31305358514369402"/>
    <n v="0.75568199001132197"/>
    <n v="0.44312317921807898"/>
    <n v="0.15447145127866599"/>
  </r>
  <r>
    <x v="50"/>
    <n v="0.99704002899425404"/>
    <n v="0.36263688163652202"/>
    <n v="0.71591065580016"/>
    <n v="0.152866907326875"/>
    <n v="1.6112374709293002E-2"/>
    <n v="2.3432263891250798E-6"/>
    <n v="0.65252500216510201"/>
    <n v="0.18228598906837801"/>
    <n v="0.30563010510269301"/>
    <n v="0.66720812662919604"/>
    <n v="0.47606207059954803"/>
    <n v="0.17825412798405699"/>
  </r>
  <r>
    <x v="50"/>
    <n v="0.99301029397058005"/>
    <n v="0.34568734814938901"/>
    <n v="0.79044493917981096"/>
    <n v="0.164706194229951"/>
    <n v="1.61702335601401E-2"/>
    <n v="2.4791693175038799E-6"/>
    <n v="0.64073501006618705"/>
    <n v="0.164783856379148"/>
    <n v="0.31386835734331697"/>
    <n v="0.75232493264352396"/>
    <n v="0.42739171901381401"/>
    <n v="0.16189478359835199"/>
  </r>
  <r>
    <x v="50"/>
    <n v="0.99365827396134898"/>
    <n v="0.360822384158623"/>
    <n v="0.74624979687705795"/>
    <n v="0.152748247911522"/>
    <n v="1.63128637644201E-2"/>
    <n v="2.3638511543598899E-6"/>
    <n v="0.64073209121877805"/>
    <n v="0.16455294251014399"/>
    <n v="0.31423047832092599"/>
    <n v="0.78735214552152999"/>
    <n v="0.42869250686414601"/>
    <n v="0.138930633120394"/>
  </r>
  <r>
    <x v="50"/>
    <n v="0.99460922838023402"/>
    <n v="0.34573243950120502"/>
    <n v="0.76484042286503495"/>
    <n v="0.167750411597514"/>
    <n v="1.6047677364704201E-2"/>
    <n v="2.31397873225707E-6"/>
    <n v="0.64087808502088395"/>
    <n v="0.16485186246184799"/>
    <n v="0.31051873830042598"/>
    <n v="0.68346609963591898"/>
    <n v="0.49336964814647799"/>
    <n v="0.178210961795468"/>
  </r>
  <r>
    <x v="50"/>
    <n v="0.99636577954439998"/>
    <n v="0.32873638383300002"/>
    <n v="0.70771957892506399"/>
    <n v="0.16907767722266201"/>
    <n v="1.6145580357385399E-2"/>
    <n v="2.4473348702204102E-6"/>
    <n v="0.64145276355033698"/>
    <n v="0.16473293386683999"/>
    <n v="0.31115245001124298"/>
    <n v="0.67807287994550702"/>
    <n v="0.46208382192553799"/>
    <n v="0.178542310222776"/>
  </r>
  <r>
    <x v="50"/>
    <n v="0.99347789034229705"/>
    <n v="0.39292144953699498"/>
    <n v="0.77029768267912102"/>
    <n v="0.13598500057523999"/>
    <n v="1.6146731648103901E-2"/>
    <n v="2.4033346350929999E-6"/>
    <n v="0.64119756523708304"/>
    <n v="0.16435658326654101"/>
    <n v="0.31051873830042598"/>
    <n v="0.71243703483640397"/>
    <n v="0.44116580046252801"/>
    <n v="0.172999204349327"/>
  </r>
  <r>
    <x v="50"/>
    <n v="0.99392447114674598"/>
    <n v="0.34056709438982702"/>
    <n v="0.723410330860906"/>
    <n v="0.16060408240723201"/>
    <n v="1.6277805663592701E-2"/>
    <n v="2.3689065066724099E-6"/>
    <n v="0.64119568625197598"/>
    <n v="0.16495596777721699"/>
    <n v="0.30807442170155902"/>
    <n v="0.74406020198532097"/>
    <n v="0.47629445329668202"/>
    <n v="0.163854223418508"/>
  </r>
  <r>
    <x v="50"/>
    <n v="0.996327251004409"/>
    <n v="0.34372365821525303"/>
    <n v="0.75101633223875497"/>
    <n v="0.16381317864276701"/>
    <n v="1.6168943768282502E-2"/>
    <n v="2.3451561418647999E-6"/>
    <n v="0.64052494601162702"/>
    <n v="0.16480988133619601"/>
    <n v="0.31468312954293898"/>
    <n v="0.68125764665523603"/>
    <n v="0.44212601713066302"/>
    <n v="0.165698462342212"/>
  </r>
  <r>
    <x v="50"/>
    <n v="0.99425546633121997"/>
    <n v="0.35703482830927002"/>
    <n v="0.73065246421594499"/>
    <n v="0.15359872863554799"/>
    <n v="1.6245205957983701E-2"/>
    <n v="2.3462593058416699E-6"/>
    <n v="0.64105898053967503"/>
    <n v="0.164483231349659"/>
    <n v="0.31948123249626897"/>
    <n v="0.63214436724796297"/>
    <n v="0.42567677081125899"/>
    <n v="0.17592318286675801"/>
  </r>
  <r>
    <x v="50"/>
    <n v="0.99564249377091996"/>
    <n v="0.34165534119062102"/>
    <n v="0.699832046671234"/>
    <n v="0.152617696099276"/>
    <n v="1.62399169457354E-2"/>
    <n v="2.5163901401239599E-6"/>
    <n v="0.64048151574969003"/>
    <n v="0.16408910632527099"/>
    <n v="0.31613161345337798"/>
    <n v="0.74348067886273095"/>
    <n v="0.41291679116972002"/>
    <n v="0.16653499729840299"/>
  </r>
  <r>
    <x v="50"/>
    <n v="0.99591219355086202"/>
    <n v="0.29108209260106699"/>
    <n v="0.71759846675829797"/>
    <n v="0.19222252177482699"/>
    <n v="1.6080554072591301E-2"/>
    <n v="2.3314430240295399E-6"/>
    <n v="0.64082103075265096"/>
    <n v="0.16432848595454799"/>
    <n v="0.30798389145715699"/>
    <n v="0.62771701942853497"/>
    <n v="0.46094366001453901"/>
    <n v="0.18794660910251401"/>
  </r>
  <r>
    <x v="50"/>
    <n v="0.99404881325308303"/>
    <n v="0.360284936735348"/>
    <n v="0.74822128398755605"/>
    <n v="0.147946664786412"/>
    <n v="1.6080943607044901E-2"/>
    <n v="2.4384230162138901E-6"/>
    <n v="0.64145920096270603"/>
    <n v="0.16516317925298099"/>
    <n v="0.31296305489929199"/>
    <n v="0.62000048631872795"/>
    <n v="0.46411242729865398"/>
    <n v="0.19069013403576701"/>
  </r>
  <r>
    <x v="50"/>
    <n v="0.99690167650973904"/>
    <n v="0.35787245561848102"/>
    <n v="0.70221931429877504"/>
    <n v="0.15390891759487901"/>
    <n v="1.6081445673674099E-2"/>
    <n v="2.3300509753248402E-6"/>
    <n v="0.64082653733070005"/>
    <n v="0.16434616583851"/>
    <n v="0.30870813341237602"/>
    <n v="0.73030827491412598"/>
    <n v="0.47026384438533497"/>
    <n v="0.157823159660855"/>
  </r>
  <r>
    <x v="50"/>
    <n v="0.99420467871032203"/>
    <n v="0.35022756432639202"/>
    <n v="0.71862332775704696"/>
    <n v="0.145603585588506"/>
    <n v="1.62121561236728E-2"/>
    <n v="2.4609373457779501E-6"/>
    <n v="0.64122506093709997"/>
    <n v="0.164359243654849"/>
    <n v="0.30916078463438901"/>
    <n v="0.75944627984364199"/>
    <n v="0.49431733515604298"/>
    <n v="0.15896305272622199"/>
  </r>
  <r>
    <x v="50"/>
    <n v="0.99350766239592703"/>
    <n v="0.36848275709683198"/>
    <n v="0.77068681758700297"/>
    <n v="0.155905315288831"/>
    <n v="1.6277710444059498E-2"/>
    <n v="2.43128141586494E-6"/>
    <n v="0.64118111598321004"/>
    <n v="0.16474446215444499"/>
    <n v="0.304815332903071"/>
    <n v="0.67376561349382103"/>
    <n v="0.47189576296350999"/>
    <n v="0.14911178597626301"/>
  </r>
  <r>
    <x v="50"/>
    <n v="0.99471605751384795"/>
    <n v="0.34888389427306499"/>
    <n v="0.73855273125757104"/>
    <n v="0.15905279511171899"/>
    <n v="1.6080805105905899E-2"/>
    <n v="2.3299647154716298E-6"/>
    <n v="0.640811523736871"/>
    <n v="0.164327505343453"/>
    <n v="0.30762177047954697"/>
    <n v="0.80712902469605396"/>
    <n v="0.482695447325591"/>
    <n v="0.15658401053764201"/>
  </r>
  <r>
    <x v="50"/>
    <n v="0.991738852150855"/>
    <n v="0.34927670288179902"/>
    <n v="0.80876531832663701"/>
    <n v="0.16439857771161401"/>
    <n v="1.6070945556068202E-2"/>
    <n v="2.3702750261872E-6"/>
    <n v="0.65199549490543596"/>
    <n v="0.18207101582749699"/>
    <n v="0.31069979878923099"/>
    <n v="0.70371286242335496"/>
    <n v="0.44171746910031601"/>
    <n v="0.154796032616864"/>
  </r>
  <r>
    <x v="50"/>
    <n v="0.99483689702564004"/>
    <n v="0.355853463581845"/>
    <n v="0.739676625312917"/>
    <n v="0.15746871384267999"/>
    <n v="1.61134394367996E-2"/>
    <n v="2.3914729141565398E-6"/>
    <n v="0.63973512250215203"/>
    <n v="0.16147357326852599"/>
    <n v="0.30988502658960798"/>
    <n v="0.78018903088915204"/>
    <n v="0.46840318679778797"/>
    <n v="0.161268673714446"/>
  </r>
  <r>
    <x v="50"/>
    <n v="0.99377035698677896"/>
    <n v="0.35776841704387302"/>
    <n v="0.77292802699594898"/>
    <n v="0.18012989023855999"/>
    <n v="1.6098065810362699E-2"/>
    <n v="2.3684818960280502E-6"/>
    <n v="0.64048980393889998"/>
    <n v="0.164513507626109"/>
    <n v="0.31305358514369402"/>
    <n v="0.65101280477085999"/>
    <n v="0.39944628238809099"/>
    <n v="0.176323928881291"/>
  </r>
  <r>
    <x v="50"/>
    <n v="0.99532726026189799"/>
    <n v="0.41368913434329002"/>
    <n v="0.71535447211117098"/>
    <n v="0.140723962500232"/>
    <n v="1.6098472657458701E-2"/>
    <n v="2.3056293647833299E-6"/>
    <n v="0.64035099584530097"/>
    <n v="0.164439132377835"/>
    <n v="0.30445321192546099"/>
    <n v="0.69357381824254005"/>
    <n v="0.51410968232796805"/>
    <n v="0.194756675294914"/>
  </r>
  <r>
    <x v="50"/>
    <n v="0.99532375766735304"/>
    <n v="0.335852140488755"/>
    <n v="0.72806892892119301"/>
    <n v="0.17964147752870899"/>
    <n v="1.6080761824299902E-2"/>
    <n v="2.4371957624332E-6"/>
    <n v="0.64145594949414997"/>
    <n v="0.165151248136921"/>
    <n v="0.31368729685451202"/>
    <n v="0.71842544043650503"/>
    <n v="0.43505597307301103"/>
    <n v="0.158121030041253"/>
  </r>
  <r>
    <x v="50"/>
    <n v="0.99565300155455405"/>
    <n v="0.372216382821352"/>
    <n v="0.71468120847304895"/>
    <n v="0.1604293340762"/>
    <n v="1.62448250798513E-2"/>
    <n v="2.4811827901061901E-6"/>
    <n v="0.64121372386390696"/>
    <n v="0.164411850152588"/>
    <n v="0.31305358514369402"/>
    <n v="0.716431045546149"/>
    <n v="0.43805638127675001"/>
    <n v="0.16401976097523599"/>
  </r>
  <r>
    <x v="50"/>
    <n v="0.99442359086936505"/>
    <n v="0.33187422549668899"/>
    <n v="0.73434948284121104"/>
    <n v="0.16300676607458101"/>
    <n v="1.6081627456419102E-2"/>
    <n v="2.2211594755648499E-6"/>
    <n v="0.65274681400628298"/>
    <n v="0.18267678460432299"/>
    <n v="0.31432100856532902"/>
    <n v="0.73137856536575496"/>
    <n v="0.41683863714225"/>
    <n v="0.157951313556768"/>
  </r>
  <r>
    <x v="50"/>
    <n v="0.99177387809630202"/>
    <n v="0.35056994447983603"/>
    <n v="0.805175319690838"/>
    <n v="0.16711603222218199"/>
    <n v="1.6245482960261799E-2"/>
    <n v="2.4815936455222401E-6"/>
    <n v="0.64123044678379604"/>
    <n v="0.164425904323343"/>
    <n v="0.31504525052054799"/>
    <n v="0.69834052644907196"/>
    <n v="0.43639264830531599"/>
    <n v="0.16174786627677601"/>
  </r>
  <r>
    <x v="50"/>
    <n v="0.99393848152492503"/>
    <n v="0.355525844142557"/>
    <n v="0.79093809380098701"/>
    <n v="0.14830652398604499"/>
    <n v="1.6311625910489701E-2"/>
    <n v="2.4988564740991302E-6"/>
    <n v="0.64090893285136497"/>
    <n v="0.16449793285120701"/>
    <n v="0.31423047832092599"/>
    <n v="0.71539208066871096"/>
    <n v="0.42736650072223897"/>
    <n v="0.14758613972333801"/>
  </r>
  <r>
    <x v="50"/>
    <n v="0.99597348895539395"/>
    <n v="0.32512013760266001"/>
    <n v="0.72715252122455898"/>
    <n v="0.16843402342837999"/>
    <n v="1.6179521792779102E-2"/>
    <n v="2.4035237927035801E-6"/>
    <n v="0.63992601842332697"/>
    <n v="0.161583969371802"/>
    <n v="0.31712744614180499"/>
    <n v="0.68794043581663999"/>
    <n v="0.41079192138482301"/>
    <n v="0.15445493182595399"/>
  </r>
  <r>
    <x v="50"/>
    <n v="0.992308023764368"/>
    <n v="0.32524078703825099"/>
    <n v="0.77261417907618402"/>
    <n v="0.17530193784376499"/>
    <n v="1.62455262418678E-2"/>
    <n v="2.4179701020494499E-6"/>
    <n v="0.639912764335966"/>
    <n v="0.16180230885876401"/>
    <n v="0.31151457098885299"/>
    <n v="0.67073747465506095"/>
    <n v="0.43808206632928098"/>
    <n v="0.176147309107684"/>
  </r>
  <r>
    <x v="50"/>
    <n v="0.99427473060121596"/>
    <n v="0.33171892718809798"/>
    <n v="0.74556532375548101"/>
    <n v="0.18173603443723901"/>
    <n v="1.6048638216356499E-2"/>
    <n v="2.4478297822663702E-6"/>
    <n v="0.64101957874772297"/>
    <n v="0.16475332013545799"/>
    <n v="0.30599222608030302"/>
    <n v="0.76207762807594503"/>
    <n v="0.49755440611468099"/>
    <n v="0.170610081725977"/>
  </r>
  <r>
    <x v="50"/>
    <n v="0.99466351859567703"/>
    <n v="0.31480790103126599"/>
    <n v="0.75813435072011004"/>
    <n v="0.17756041553115101"/>
    <n v="1.6168121417769198E-2"/>
    <n v="2.4782212347423702E-6"/>
    <n v="0.64071522783507595"/>
    <n v="0.164756769837058"/>
    <n v="0.30934184512319401"/>
    <n v="0.74714055011440395"/>
    <n v="0.445339119750713"/>
    <n v="0.15665523467496301"/>
  </r>
  <r>
    <x v="50"/>
    <n v="0.99049718238475903"/>
    <n v="0.34061089836313402"/>
    <n v="0.82731227541633401"/>
    <n v="0.177413008467637"/>
    <n v="1.6079982755392599E-2"/>
    <n v="2.4378973031739001E-6"/>
    <n v="0.64145162085351703"/>
    <n v="0.165150812756129"/>
    <n v="0.30164677434898501"/>
    <n v="0.724633125055964"/>
    <n v="0.52565989585026895"/>
    <n v="0.19129955587251801"/>
  </r>
  <r>
    <x v="50"/>
    <n v="0.99325722688598095"/>
    <n v="0.38167453202974799"/>
    <n v="0.74287352255882"/>
    <n v="0.14002862101565999"/>
    <n v="1.63111671254665E-2"/>
    <n v="2.49827000849567E-6"/>
    <n v="0.64093132984541801"/>
    <n v="0.16453908839572801"/>
    <n v="0.30879866365677899"/>
    <n v="0.68306408810042996"/>
    <n v="0.49180190419070302"/>
    <n v="0.17560635378608699"/>
  </r>
  <r>
    <x v="50"/>
    <n v="0.993381568992318"/>
    <n v="0.30891855631606102"/>
    <n v="0.77939918839809996"/>
    <n v="0.199074546632728"/>
    <n v="1.5893897818728901E-2"/>
    <n v="2.2219224912859001E-6"/>
    <n v="0.65214252124489203"/>
    <n v="0.182167666893507"/>
    <n v="0.31540737149815801"/>
    <n v="0.68730348247469397"/>
    <n v="0.44497555124888"/>
    <n v="0.167609300460242"/>
  </r>
  <r>
    <x v="50"/>
    <n v="0.99447262719299101"/>
    <n v="0.33901069423353303"/>
    <n v="0.73040706299066205"/>
    <n v="0.17608681833393"/>
    <n v="1.61467229917827E-2"/>
    <n v="2.3401176075967799E-6"/>
    <n v="0.64112907152943499"/>
    <n v="0.16440808751393099"/>
    <n v="0.31305358514369402"/>
    <n v="0.70054375850072104"/>
    <n v="0.42697904753777299"/>
    <n v="0.15620417737054501"/>
  </r>
  <r>
    <x v="50"/>
    <n v="0.99180890404174904"/>
    <n v="0.35654032047659001"/>
    <n v="0.78987204598250305"/>
    <n v="0.16296280953676301"/>
    <n v="1.62395447239242E-2"/>
    <n v="2.3283225391142202E-6"/>
    <n v="0.64067806848627296"/>
    <n v="0.16502829060868701"/>
    <n v="0.30997555683401101"/>
    <n v="0.70390603679755204"/>
    <n v="0.480442686598757"/>
    <n v="0.192602309923711"/>
  </r>
  <r>
    <x v="50"/>
    <n v="0.99490169502471704"/>
    <n v="0.34792220413610397"/>
    <n v="0.73634558406679895"/>
    <n v="0.14629503494652499"/>
    <n v="1.6211610775437701E-2"/>
    <n v="2.4603059240471398E-6"/>
    <n v="0.64125198704948905"/>
    <n v="0.16439616399402099"/>
    <n v="0.31151457098885299"/>
    <n v="0.68475566910690799"/>
    <n v="0.47024460010497199"/>
    <n v="0.17307141078903701"/>
  </r>
  <r>
    <x v="50"/>
    <n v="0.99059525503201096"/>
    <n v="0.35582207729380799"/>
    <n v="0.83159618384142997"/>
    <n v="0.17878139238856"/>
    <n v="1.6179798795057199E-2"/>
    <n v="2.4663727261144102E-6"/>
    <n v="0.64135565180181897"/>
    <n v="0.164451254420311"/>
    <n v="0.31160510123325502"/>
    <n v="0.71585152242355798"/>
    <n v="0.42143095851338802"/>
    <n v="0.14276865501227501"/>
  </r>
  <r>
    <x v="50"/>
    <n v="0.99487892816017598"/>
    <n v="0.37833486987639597"/>
    <n v="0.71851218305159104"/>
    <n v="0.144233076747252"/>
    <n v="1.6048499715217501E-2"/>
    <n v="2.4472871599390101E-6"/>
    <n v="0.64103705913992803"/>
    <n v="0.16477483975418999"/>
    <n v="0.31386835734331697"/>
    <n v="0.678495775197127"/>
    <n v="0.41399212322425999"/>
    <n v="0.18548663018070699"/>
  </r>
  <r>
    <x v="50"/>
    <n v="0.99468628546021798"/>
    <n v="0.37510193875784498"/>
    <n v="0.75703825981571804"/>
    <n v="0.150062723544715"/>
    <n v="1.6239735162990401E-2"/>
    <n v="2.3292857514472401E-6"/>
    <n v="0.64067753295289798"/>
    <n v="0.16502590747936399"/>
    <n v="0.31097138952243802"/>
    <n v="0.81114391912192796"/>
    <n v="0.45967662563005701"/>
    <n v="0.13540660180525299"/>
  </r>
  <r>
    <x v="50"/>
    <n v="0.997355262503278"/>
    <n v="0.34097120618186499"/>
    <n v="0.70923804355974496"/>
    <n v="0.170715471596593"/>
    <n v="1.61139934413559E-2"/>
    <n v="2.4557221552359199E-6"/>
    <n v="0.64131252447750098"/>
    <n v="0.16458961523420401"/>
    <n v="0.31214828269966999"/>
    <n v="0.63316766933830304"/>
    <n v="0.45007416282523499"/>
    <n v="0.17212179646238501"/>
  </r>
  <r>
    <x v="50"/>
    <n v="0.99547261793550201"/>
    <n v="0.34687868454291898"/>
    <n v="0.73492043759346404"/>
    <n v="0.153665350082795"/>
    <n v="1.6170372061279199E-2"/>
    <n v="2.3448627594079399E-6"/>
    <n v="0.64055165768940403"/>
    <n v="0.16486514573032399"/>
    <n v="0.31115245001124298"/>
    <n v="0.73134201886252703"/>
    <n v="0.45375077318290602"/>
    <n v="0.15447956019943301"/>
  </r>
  <r>
    <x v="50"/>
    <n v="0.99354969353046296"/>
    <n v="0.37093870746859398"/>
    <n v="0.72384745312522802"/>
    <n v="0.15390395417782601"/>
    <n v="1.6146307488365499E-2"/>
    <n v="2.4029704022582702E-6"/>
    <n v="0.64121577467389101"/>
    <n v="0.16437920694646499"/>
    <n v="0.31305358514369402"/>
    <n v="0.75100925852737299"/>
    <n v="0.463467165243169"/>
    <n v="0.160909726470259"/>
  </r>
  <r>
    <x v="50"/>
    <n v="0.99221170241438905"/>
    <n v="0.35308313537830999"/>
    <n v="0.75351308664982697"/>
    <n v="0.16618050466808501"/>
    <n v="1.5924558508390901E-2"/>
    <n v="2.34066866780121E-6"/>
    <n v="0.65278088157994996"/>
    <n v="0.18252685284197401"/>
    <n v="0.31495472027614602"/>
    <n v="0.66463942954528199"/>
    <n v="0.40692238723364799"/>
    <n v="0.19157086407280899"/>
  </r>
  <r>
    <x v="50"/>
    <n v="0.99303656342966495"/>
    <n v="0.34945507469148701"/>
    <n v="0.76470126599819699"/>
    <n v="0.156707156219838"/>
    <n v="1.6168761985537398E-2"/>
    <n v="2.47933928526013E-6"/>
    <n v="0.64071407777394296"/>
    <n v="0.1647525391753"/>
    <n v="0.32065812567350099"/>
    <n v="0.74590841086277104"/>
    <n v="0.35776650034291402"/>
    <n v="0.15098860141606801"/>
  </r>
  <r>
    <x v="50"/>
    <n v="0.99319242888690396"/>
    <n v="0.32337771493011402"/>
    <n v="0.78728202218572396"/>
    <n v="0.17783122087723999"/>
    <n v="1.6081160015074699E-2"/>
    <n v="2.438181852584E-6"/>
    <n v="0.64146557663768899"/>
    <n v="0.16517469474253599"/>
    <n v="0.31133351050004798"/>
    <n v="0.68890108675859096"/>
    <n v="0.45199345853024597"/>
    <n v="0.16978527228616599"/>
  </r>
  <r>
    <x v="50"/>
    <n v="0.99409434698216403"/>
    <n v="0.31945126565259302"/>
    <n v="0.74797514575739799"/>
    <n v="0.16211039833058299"/>
    <n v="1.62126755029443E-2"/>
    <n v="2.3535150082058602E-6"/>
    <n v="0.64126108220627098"/>
    <n v="0.16463307102396799"/>
    <n v="0.31350623636570701"/>
    <n v="0.77982878678592005"/>
    <n v="0.449569327926791"/>
    <n v="0.14731334050516201"/>
  </r>
  <r>
    <x v="50"/>
    <n v="0.99409259568489206"/>
    <n v="0.369686720834418"/>
    <n v="0.75475131414901298"/>
    <n v="0.15325834714547401"/>
    <n v="1.6243881540841301E-2"/>
    <n v="2.4132142101216099E-6"/>
    <n v="0.64110938746945001"/>
    <n v="0.164407129472143"/>
    <n v="0.31115245001124298"/>
    <n v="0.729472926268948"/>
    <n v="0.46595403624472598"/>
    <n v="0.16614802066874801"/>
  </r>
  <r>
    <x v="50"/>
    <n v="0.99243061457343196"/>
    <n v="0.31632462050370402"/>
    <n v="0.783320530445198"/>
    <n v="0.19002721919499099"/>
    <n v="1.6211203928341699E-2"/>
    <n v="2.3533564430221599E-6"/>
    <n v="0.641265613608207"/>
    <n v="0.16463122213881101"/>
    <n v="0.30508692363627798"/>
    <n v="0.62894915868016799"/>
    <n v="0.50829528027929405"/>
    <n v="0.20456211895502699"/>
  </r>
  <r>
    <x v="50"/>
    <n v="0.99099104821556105"/>
    <n v="0.36000438753255398"/>
    <n v="0.79075883527078195"/>
    <n v="0.17141249622830901"/>
    <n v="1.6048049586515501E-2"/>
    <n v="2.31369415643899E-6"/>
    <n v="0.64087293932224698"/>
    <n v="0.164849970761269"/>
    <n v="0.306897528524327"/>
    <n v="0.74889478226927297"/>
    <n v="0.47988798502671098"/>
    <n v="0.16395842126114199"/>
  </r>
  <r>
    <x v="50"/>
    <n v="0.99532375766735304"/>
    <n v="0.36979277139772299"/>
    <n v="0.71566747324577296"/>
    <n v="0.135824575541552"/>
    <n v="1.6180915460491E-2"/>
    <n v="2.3998344447447799E-6"/>
    <n v="0.64127580695453101"/>
    <n v="0.16446670816036801"/>
    <n v="0.30934184512319401"/>
    <n v="0.66863866118405801"/>
    <n v="0.45836041993210003"/>
    <n v="0.17611146961666499"/>
  </r>
  <r>
    <x v="50"/>
    <n v="0.99340083326231399"/>
    <n v="0.31516096642633101"/>
    <n v="0.77246473554106798"/>
    <n v="0.17870345419655601"/>
    <n v="1.6099693198746701E-2"/>
    <n v="2.3052981413416301E-6"/>
    <n v="0.64035815693377696"/>
    <n v="0.16445332315346201"/>
    <n v="0.31033767781162103"/>
    <n v="0.66787118461630102"/>
    <n v="0.47446995190114999"/>
    <n v="0.17606418888681399"/>
  </r>
  <r>
    <x v="50"/>
    <n v="0.99583688776815105"/>
    <n v="0.307787881197851"/>
    <n v="0.73015657368908804"/>
    <n v="0.17778397347303601"/>
    <n v="1.6212865942010501E-2"/>
    <n v="2.3528726387858001E-6"/>
    <n v="0.64127384426905598"/>
    <n v="0.164637082385128"/>
    <n v="0.31187669196646201"/>
    <n v="0.70443857155885103"/>
    <n v="0.43460605753706599"/>
    <n v="0.15648677062041699"/>
  </r>
  <r>
    <x v="50"/>
    <n v="0.99467928027112795"/>
    <n v="0.35819726489439602"/>
    <n v="0.73964347657931695"/>
    <n v="0.154735944066488"/>
    <n v="1.59247835727419E-2"/>
    <n v="2.3321539075598101E-6"/>
    <n v="0.65217127821314502"/>
    <n v="0.182315384935191"/>
    <n v="0.30146571386018001"/>
    <n v="0.67624033385515403"/>
    <n v="0.51108999667633104"/>
    <n v="0.198705802837157"/>
  </r>
  <r>
    <x v="50"/>
    <n v="0.99719939704603799"/>
    <n v="0.36319287098854303"/>
    <n v="0.67530515116321399"/>
    <n v="0.16450767957885401"/>
    <n v="1.62125889397324E-2"/>
    <n v="2.4162560650666101E-6"/>
    <n v="0.64128749705449595"/>
    <n v="0.16450966302928699"/>
    <n v="0.30934184512319401"/>
    <n v="0.76676602234699098"/>
    <n v="0.44177606201754699"/>
    <n v="0.144952479733615"/>
  </r>
  <r>
    <x v="50"/>
    <n v="0.99445686551753998"/>
    <n v="0.35983138593035902"/>
    <n v="0.72804292205680199"/>
    <n v="0.15278744628191901"/>
    <n v="1.6168640797040799E-2"/>
    <n v="2.4785467051530999E-6"/>
    <n v="0.64072519134571104"/>
    <n v="0.16477103101585999"/>
    <n v="0.31984335347387899"/>
    <n v="0.78549871571504803"/>
    <n v="0.38793771856071102"/>
    <n v="0.15156773724741701"/>
  </r>
  <r>
    <x v="50"/>
    <n v="0.99383515498585595"/>
    <n v="0.30924000369495702"/>
    <n v="0.74583494417788399"/>
    <n v="0.17564634609794"/>
    <n v="1.6097191521922301E-2"/>
    <n v="2.3049180061023699E-6"/>
    <n v="0.64032870542078602"/>
    <n v="0.16439473024509099"/>
    <n v="0.31748956711941501"/>
    <n v="0.76987769605026901"/>
    <n v="0.41343765573283398"/>
    <n v="0.14396424423211299"/>
  </r>
  <r>
    <x v="50"/>
    <n v="0.98987196925853105"/>
    <n v="0.326949333264901"/>
    <n v="0.82009576936564899"/>
    <n v="0.18319124923122701"/>
    <n v="1.5987879497910099E-2"/>
    <n v="2.34013828569451E-6"/>
    <n v="0.65302262897438601"/>
    <n v="0.18257334834940001"/>
    <n v="0.31232934318847499"/>
    <n v="0.65322647868057304"/>
    <n v="0.40793684876521502"/>
    <n v="0.16170402864113601"/>
  </r>
  <r>
    <x v="50"/>
    <n v="0.99782986406408403"/>
    <n v="0.31498867104320399"/>
    <n v="0.69799983253361797"/>
    <n v="0.19042815423623499"/>
    <n v="1.6082830685064799E-2"/>
    <n v="2.37812786376613E-6"/>
    <n v="0.63972718184925204"/>
    <n v="0.16176020869801699"/>
    <n v="0.30644487730231501"/>
    <n v="0.67891867044874699"/>
    <n v="0.49092066769286402"/>
    <n v="0.18930918865407001"/>
  </r>
  <r>
    <x v="50"/>
    <n v="0.99530624469462903"/>
    <n v="0.32631940792602598"/>
    <n v="0.71511588733310705"/>
    <n v="0.18328745706642"/>
    <n v="1.6114166567779701E-2"/>
    <n v="2.3886652597242E-6"/>
    <n v="0.64121003954114997"/>
    <n v="0.16460632009863499"/>
    <n v="0.31368729685451202"/>
    <n v="0.64739992188047701"/>
    <n v="0.46863713450248101"/>
    <n v="0.17699325414794601"/>
  </r>
  <r>
    <x v="50"/>
    <n v="0.99499101118560696"/>
    <n v="0.34610367532436098"/>
    <n v="0.72324639689965198"/>
    <n v="0.15769346009386001"/>
    <n v="1.6212441782272099E-2"/>
    <n v="2.3524910995494101E-6"/>
    <n v="0.64125320342576697"/>
    <n v="0.164598575229017"/>
    <n v="0.31848539980784202"/>
    <n v="0.73683965713358801"/>
    <n v="0.38989475748515001"/>
    <n v="0.16530416115775201"/>
  </r>
  <r>
    <x v="50"/>
    <n v="0.99262851116520801"/>
    <n v="0.36070927876109099"/>
    <n v="0.78037451132594404"/>
    <n v="0.14961538348378001"/>
    <n v="1.62390945952222E-2"/>
    <n v="2.41319108008956E-6"/>
    <n v="0.63884301042310798"/>
    <n v="0.16091547799669501"/>
    <n v="0.31323464563249898"/>
    <n v="0.749469084462831"/>
    <n v="0.433386848387046"/>
    <n v="0.15578701937678899"/>
  </r>
  <r>
    <x v="50"/>
    <n v="0.99141661345274201"/>
    <n v="0.33936880247412698"/>
    <n v="0.78732867570478404"/>
    <n v="0.166991566830233"/>
    <n v="1.6169688211904999E-2"/>
    <n v="2.34536437617173E-6"/>
    <n v="0.64051238453592396"/>
    <n v="0.16480838546819901"/>
    <n v="0.30943237536759599"/>
    <n v="0.67556161308094897"/>
    <n v="0.46247081234675702"/>
    <n v="0.172120565931078"/>
  </r>
  <r>
    <x v="50"/>
    <n v="0.99210137068623105"/>
    <n v="0.308495847421911"/>
    <n v="0.74451917657710198"/>
    <n v="0.19343762011948401"/>
    <n v="1.6048118837084999E-2"/>
    <n v="2.4478929947652402E-6"/>
    <n v="0.64103193636620703"/>
    <n v="0.16475814127455901"/>
    <n v="0.310428208056023"/>
    <n v="0.72052947483653995"/>
    <n v="0.46221298215690099"/>
    <n v="0.153179067418374"/>
  </r>
  <r>
    <x v="50"/>
    <n v="0.99491220280835102"/>
    <n v="0.32132549749328698"/>
    <n v="0.70907190147697097"/>
    <n v="0.17933491461057099"/>
    <n v="1.6278991579595999E-2"/>
    <n v="2.36957497668844E-6"/>
    <n v="0.64120202293806305"/>
    <n v="0.164953593217851"/>
    <n v="0.32092971640670798"/>
    <n v="0.71050007016540395"/>
    <n v="0.36733644719487102"/>
    <n v="0.17168307776385899"/>
  </r>
  <r>
    <x v="50"/>
    <n v="0.99125549410368596"/>
    <n v="0.31712591799140499"/>
    <n v="0.75756517452099403"/>
    <n v="0.179326499818386"/>
    <n v="1.61468095549946E-2"/>
    <n v="2.3409015137234599E-6"/>
    <n v="0.64112776195271104"/>
    <n v="0.16439976483208399"/>
    <n v="0.30970396610080297"/>
    <n v="0.74863373581765702"/>
    <n v="0.44308554517757998"/>
    <n v="0.131562071346015"/>
  </r>
  <r>
    <x v="50"/>
    <n v="0.99351992147683299"/>
    <n v="0.33130847045912498"/>
    <n v="0.76279611470449604"/>
    <n v="0.194137848109634"/>
    <n v="1.6079757691041599E-2"/>
    <n v="2.3300231817530901E-6"/>
    <n v="0.64080962437393296"/>
    <n v="0.16433102348794901"/>
    <n v="0.30888919390118103"/>
    <n v="0.72833476373989603"/>
    <n v="0.47615407164017298"/>
    <n v="0.17231245267395401"/>
  </r>
  <r>
    <x v="50"/>
    <n v="0.99625544781624198"/>
    <n v="0.340590513644008"/>
    <n v="0.75153389317016495"/>
    <n v="0.17150861077608301"/>
    <n v="1.6212398500666199E-2"/>
    <n v="2.4613054883546701E-6"/>
    <n v="0.64123052711707396"/>
    <n v="0.16436002507113601"/>
    <n v="0.30988502658960798"/>
    <n v="0.80729087349605699"/>
    <n v="0.45866014514050402"/>
    <n v="0.1350679557135"/>
  </r>
  <r>
    <x v="50"/>
    <n v="0.99157247890998201"/>
    <n v="0.295925372391865"/>
    <n v="0.73538919025415495"/>
    <n v="0.16833301203579201"/>
    <n v="1.5925077887662401E-2"/>
    <n v="2.3398510301862501E-6"/>
    <n v="0.65277942845783898"/>
    <n v="0.18253065343007099"/>
    <n v="0.31260093392168198"/>
    <n v="0.76504833669535"/>
    <n v="0.43323403958503998"/>
    <n v="0.142926546080757"/>
  </r>
  <r>
    <x v="51"/>
    <n v="0.99470905232475804"/>
    <n v="8.4214181697706503E-2"/>
    <n v="0.72018734089570202"/>
    <n v="0.10596556456756499"/>
    <n v="1.82005390704311E-2"/>
    <n v="2.3225894410031799E-6"/>
    <n v="0.64383985710182301"/>
    <n v="0.16256071403986999"/>
    <n v="0.110265837682192"/>
    <n v="0.63199818123505802"/>
    <n v="0.50229251024448396"/>
    <n v="0.204897865489964"/>
  </r>
  <r>
    <x v="51"/>
    <n v="0.99469504194657998"/>
    <n v="8.3653149500156496E-2"/>
    <n v="0.72165631443105505"/>
    <n v="0.106237547826159"/>
    <n v="1.8200755478460898E-2"/>
    <n v="2.5312068857704899E-6"/>
    <n v="0.64282851922064299"/>
    <n v="0.16172490178417001"/>
    <n v="0.11877568065602299"/>
    <n v="0.70180722332654899"/>
    <n v="0.433193923708458"/>
    <n v="0.16617755438279599"/>
  </r>
  <r>
    <x v="51"/>
    <n v="0.99471780881112004"/>
    <n v="8.4285215565580607E-2"/>
    <n v="0.71968838218705999"/>
    <n v="0.107033349522501"/>
    <n v="1.8200686227891401E-2"/>
    <n v="2.9585985682904301E-6"/>
    <n v="0.64319077921116097"/>
    <n v="0.16201599833475"/>
    <n v="0.118504089922815"/>
    <n v="0.72373512526240003"/>
    <n v="0.41422033318749801"/>
    <n v="0.156281143420575"/>
  </r>
  <r>
    <x v="51"/>
    <n v="0.99470730102748595"/>
    <n v="8.3750011859135207E-2"/>
    <n v="0.71934808434723796"/>
    <n v="0.106080551313984"/>
    <n v="1.8200738165818499E-2"/>
    <n v="2.52812752148174E-6"/>
    <n v="0.64327869420420403"/>
    <n v="0.16208788974137101"/>
    <n v="0.11560712210193699"/>
    <n v="0.701446979223317"/>
    <n v="0.45955655526794698"/>
    <n v="0.160404213059088"/>
  </r>
  <r>
    <x v="51"/>
    <n v="0.99466351859567703"/>
    <n v="8.3714013077813496E-2"/>
    <n v="0.72010249679468097"/>
    <n v="0.10692229961767701"/>
    <n v="1.8200919948563599E-2"/>
    <n v="2.7430892571515202E-6"/>
    <n v="0.64252792389146596"/>
    <n v="0.161457534039781"/>
    <n v="0.12121999725488899"/>
    <n v="0.67523269455191104"/>
    <n v="0.42733594435493999"/>
    <n v="0.16342975345666499"/>
  </r>
  <r>
    <x v="51"/>
    <n v="0.99465301081204305"/>
    <n v="8.3808874482767401E-2"/>
    <n v="0.720439726757231"/>
    <n v="0.107813021629542"/>
    <n v="1.8201153669235699E-2"/>
    <n v="2.8861356821307999E-6"/>
    <n v="0.64283342138369204"/>
    <n v="0.161707479336518"/>
    <n v="0.105558264973264"/>
    <n v="0.67711744993258705"/>
    <n v="0.52228987036876895"/>
    <n v="0.19714879320199699"/>
  </r>
  <r>
    <x v="51"/>
    <n v="0.99472481400020996"/>
    <n v="8.4204765443472995E-2"/>
    <n v="0.71994984940159401"/>
    <n v="0.10720228393638299"/>
    <n v="1.8199205996967501E-2"/>
    <n v="2.5283559622439098E-6"/>
    <n v="0.64328055430862896"/>
    <n v="0.16208954880965201"/>
    <n v="0.116421894301559"/>
    <n v="0.70431326926207405"/>
    <n v="0.43115493242761299"/>
    <n v="0.167646658358925"/>
  </r>
  <r>
    <x v="51"/>
    <n v="0.99464075173113697"/>
    <n v="8.3843552781561803E-2"/>
    <n v="0.72168194735683699"/>
    <n v="0.108106220098854"/>
    <n v="1.8025854508777198E-2"/>
    <n v="2.7248924565323298E-6"/>
    <n v="0.65459344365154204"/>
    <n v="0.17964665881111699"/>
    <n v="0.116874545523571"/>
    <n v="0.70572292010080795"/>
    <n v="0.46156429304190599"/>
    <n v="0.16656135888582299"/>
  </r>
  <r>
    <x v="51"/>
    <n v="0.99469153935203503"/>
    <n v="8.3859174200206096E-2"/>
    <n v="0.72103684169802995"/>
    <n v="0.106153504992655"/>
    <n v="1.8199985065874801E-2"/>
    <n v="2.53000427923635E-6"/>
    <n v="0.64282644035062797"/>
    <n v="0.16172344936546201"/>
    <n v="0.109722656215777"/>
    <n v="0.722393346501087"/>
    <n v="0.49675400274968601"/>
    <n v="0.16736261258969301"/>
  </r>
  <r>
    <x v="51"/>
    <n v="0.99471255491930299"/>
    <n v="8.3979113738505404E-2"/>
    <n v="0.72050638446991999"/>
    <n v="0.10654534682314599"/>
    <n v="1.8201525891047E-2"/>
    <n v="2.32305373218061E-6"/>
    <n v="0.64384133398318499"/>
    <n v="0.16256203719644199"/>
    <n v="0.11940939236684001"/>
    <n v="0.72241945114624895"/>
    <n v="0.41414087332300198"/>
    <n v="0.15324076475540499"/>
  </r>
  <r>
    <x v="51"/>
    <n v="0.99465476210931503"/>
    <n v="8.3681254812108904E-2"/>
    <n v="0.71872247166121705"/>
    <n v="0.10765374606594499"/>
    <n v="1.8200253411831801E-2"/>
    <n v="2.7425488924764898E-6"/>
    <n v="0.64280415349369302"/>
    <n v="0.16169383331446899"/>
    <n v="0.119680983100047"/>
    <n v="0.73771677321102103"/>
    <n v="0.41853555984984298"/>
    <n v="0.15093093405318"/>
  </r>
  <r>
    <x v="51"/>
    <n v="0.99472831659475403"/>
    <n v="8.4381791023062896E-2"/>
    <n v="0.72042571316145898"/>
    <n v="0.106510478503962"/>
    <n v="1.8200037003801999E-2"/>
    <n v="2.52799125363008E-6"/>
    <n v="0.64327824718264304"/>
    <n v="0.162087538518674"/>
    <n v="0.11732719674558301"/>
    <n v="0.754663908850014"/>
    <n v="0.42518781162318797"/>
    <n v="0.14681561985764299"/>
  </r>
  <r>
    <x v="51"/>
    <n v="0.99464075173113697"/>
    <n v="8.3592043159695206E-2"/>
    <n v="0.72113468444664697"/>
    <n v="0.10808443683682099"/>
    <n v="1.8200772791103301E-2"/>
    <n v="2.7426664422697E-6"/>
    <n v="0.64281336473295203"/>
    <n v="0.16170152836350399"/>
    <n v="0.109722656215777"/>
    <n v="0.71772061501713702"/>
    <n v="0.48071947848802699"/>
    <n v="0.158862916125877"/>
  </r>
  <r>
    <x v="51"/>
    <n v="0.99464250302840895"/>
    <n v="8.3864099342557202E-2"/>
    <n v="0.72000051933109999"/>
    <n v="0.106735799426844"/>
    <n v="1.8200720853176099E-2"/>
    <n v="2.7417206232367799E-6"/>
    <n v="0.64280847719683198"/>
    <n v="0.16169740965820101"/>
    <n v="0.12420749532017"/>
    <n v="0.74775661974022201"/>
    <n v="0.41452755432331301"/>
    <n v="0.148868699952105"/>
  </r>
  <r>
    <x v="51"/>
    <n v="0.99471080362203101"/>
    <n v="8.4390626117855402E-2"/>
    <n v="0.71947165137867997"/>
    <n v="0.10709783402341599"/>
    <n v="1.8200634289964199E-2"/>
    <n v="2.9998945906869301E-6"/>
    <n v="0.64329549884836901"/>
    <n v="0.162105662487703"/>
    <n v="0.11832302943401"/>
    <n v="0.63833116815129198"/>
    <n v="0.43902617815617301"/>
    <n v="0.17472212047535099"/>
  </r>
  <r>
    <x v="51"/>
    <n v="0.99470029583839703"/>
    <n v="8.3983064151414197E-2"/>
    <n v="0.72064383281657596"/>
    <n v="0.106847141853078"/>
    <n v="1.8199266591215901E-2"/>
    <n v="2.5300084265363698E-6"/>
    <n v="0.64282674971172105"/>
    <n v="0.16172348522956101"/>
    <n v="0.11488288014671701"/>
    <n v="0.66490047599689905"/>
    <n v="0.44321014119521401"/>
    <n v="0.179743736526844"/>
  </r>
  <r>
    <x v="51"/>
    <n v="0.99466702119022199"/>
    <n v="8.3714844356507501E-2"/>
    <n v="0.72046389575766401"/>
    <n v="0.107393839208653"/>
    <n v="1.8200565039394701E-2"/>
    <n v="2.7418066556161701E-6"/>
    <n v="0.64281963459476299"/>
    <n v="0.16170661252966501"/>
    <n v="0.109813186460179"/>
    <n v="0.75391209506935597"/>
    <n v="0.49325815405948198"/>
    <n v="0.155999359370424"/>
  </r>
  <r>
    <x v="51"/>
    <n v="0.99470905232475804"/>
    <n v="8.4321501248398295E-2"/>
    <n v="0.71989184651738003"/>
    <n v="0.106179299393635"/>
    <n v="1.82020625829609E-2"/>
    <n v="2.9577279010487598E-6"/>
    <n v="0.64319189588997405"/>
    <n v="0.16201702257063999"/>
    <n v="0.116059773323949"/>
    <n v="0.71243703483640397"/>
    <n v="0.47398488514477499"/>
    <n v="0.168865064203406"/>
  </r>
  <r>
    <x v="51"/>
    <n v="0.99466351859567703"/>
    <n v="8.3742982772478797E-2"/>
    <n v="0.72167181027508198"/>
    <n v="0.10750003150623599"/>
    <n v="1.82008853232788E-2"/>
    <n v="2.8868071035962702E-6"/>
    <n v="0.64283925235074002"/>
    <n v="0.161712626025797"/>
    <n v="0.113705986969485"/>
    <n v="0.773485358011619"/>
    <n v="0.48052024279454097"/>
    <n v="0.15151939385611801"/>
  </r>
  <r>
    <x v="51"/>
    <n v="0.99474582956747803"/>
    <n v="8.4200745144302203E-2"/>
    <n v="0.71926362255746001"/>
    <n v="0.106047481539956"/>
    <n v="1.8200945917527099E-2"/>
    <n v="2.9581273293101301E-6"/>
    <n v="0.64317108504041798"/>
    <n v="0.16199937536492201"/>
    <n v="0.113977577702692"/>
    <n v="0.69911844487489105"/>
    <n v="0.49519184062724397"/>
    <n v="0.17698468253528299"/>
  </r>
  <r>
    <x v="51"/>
    <n v="0.99467402637931102"/>
    <n v="8.3761234121504796E-2"/>
    <n v="0.720507908612532"/>
    <n v="0.10655362799714301"/>
    <n v="1.82001235670139E-2"/>
    <n v="2.74124192044153E-6"/>
    <n v="0.64280671354938301"/>
    <n v="0.161695922559667"/>
    <n v="0.11596924307954599"/>
    <n v="0.74295858595949604"/>
    <n v="0.46724946277284402"/>
    <n v="0.162906035980423"/>
  </r>
  <r>
    <x v="51"/>
    <n v="0.99473707308111603"/>
    <n v="8.42741956055479E-2"/>
    <n v="0.71956128920292295"/>
    <n v="0.105752484068615"/>
    <n v="1.8199327185464201E-2"/>
    <n v="2.99972590602607E-6"/>
    <n v="0.64331169916401998"/>
    <n v="0.16211909329343299"/>
    <n v="0.116693485034766"/>
    <n v="0.69676380588130304"/>
    <n v="0.43075367847606999"/>
    <n v="0.14942603204263299"/>
  </r>
  <r>
    <x v="51"/>
    <n v="0.99466877248749397"/>
    <n v="8.3788666318408395E-2"/>
    <n v="0.72142056754194595"/>
    <n v="0.107075536804529"/>
    <n v="1.8201041137060201E-2"/>
    <n v="2.8859041758953E-6"/>
    <n v="0.64283733771499096"/>
    <n v="0.16171079618004799"/>
    <n v="0.11904727138923001"/>
    <n v="0.69758871266841405"/>
    <n v="0.44540550583015198"/>
    <n v="0.149973334534696"/>
  </r>
  <r>
    <x v="51"/>
    <n v="0.99467577767658399"/>
    <n v="8.4014785157863495E-2"/>
    <n v="0.72269724529032697"/>
    <n v="0.106515551102335"/>
    <n v="1.8200954573848301E-2"/>
    <n v="2.8861401729671399E-6"/>
    <n v="0.64283467951497397"/>
    <n v="0.161708574864212"/>
    <n v="0.117508257234388"/>
    <n v="0.75420446709516997"/>
    <n v="0.43468654966230003"/>
    <n v="0.15076082326843701"/>
  </r>
  <r>
    <x v="51"/>
    <n v="0.99470554973021397"/>
    <n v="8.4075920924119293E-2"/>
    <n v="0.72154586688340105"/>
    <n v="0.10606848343066699"/>
    <n v="1.8200279380795301E-2"/>
    <n v="2.52980347280634E-6"/>
    <n v="0.64281856184297603"/>
    <n v="0.161717001742821"/>
    <n v="0.120224164566462"/>
    <n v="0.69247220221671502"/>
    <n v="0.42200737224139701"/>
    <n v="0.178647332019819"/>
  </r>
  <r>
    <x v="51"/>
    <n v="0.99467752897385597"/>
    <n v="8.4120850434065503E-2"/>
    <n v="0.720959290347852"/>
    <n v="0.10628521157367"/>
    <n v="1.82013181393384E-2"/>
    <n v="2.5314001948028501E-6"/>
    <n v="0.64282671399053504"/>
    <n v="0.16172343412663601"/>
    <n v="0.117598787478791"/>
    <n v="0.66097955829360699"/>
    <n v="0.42794749137564297"/>
    <n v="0.17073157042513501"/>
  </r>
  <r>
    <x v="51"/>
    <n v="0.99467227508203904"/>
    <n v="8.3505704200467296E-2"/>
    <n v="0.72134857262952001"/>
    <n v="0.106962809375968"/>
    <n v="1.82009891991331E-2"/>
    <n v="2.7424726071756999E-6"/>
    <n v="0.64279971131412394"/>
    <n v="0.16169009803066201"/>
    <n v="0.12085787627727899"/>
    <n v="0.78259065824402996"/>
    <n v="0.42668357504190202"/>
    <n v="0.138962735540893"/>
  </r>
  <r>
    <x v="51"/>
    <n v="0.99466001600113296"/>
    <n v="8.3821145039065403E-2"/>
    <n v="0.72092474209951596"/>
    <n v="0.108246021972723"/>
    <n v="1.80246859054163E-2"/>
    <n v="2.7248496607233499E-6"/>
    <n v="0.65458507164900903"/>
    <n v="0.179638976807101"/>
    <n v="0.113253335747473"/>
    <n v="0.62537282229301205"/>
    <n v="0.47312505416914402"/>
    <n v="0.18525650695450299"/>
  </r>
  <r>
    <x v="51"/>
    <n v="0.99470379843294099"/>
    <n v="8.3901440675751907E-2"/>
    <n v="0.72099589708008704"/>
    <n v="0.10583721252384901"/>
    <n v="1.8200608321000601E-2"/>
    <n v="2.3228114776640701E-6"/>
    <n v="0.64384278071810797"/>
    <n v="0.16256318703134601"/>
    <n v="0.115063940635522"/>
    <n v="0.70864664035892"/>
    <n v="0.48443985591090599"/>
    <n v="0.17973574071554199"/>
  </r>
  <r>
    <x v="51"/>
    <n v="0.99473532178384405"/>
    <n v="8.4157062552397105E-2"/>
    <n v="0.71905806198094402"/>
    <n v="0.10618803843128399"/>
    <n v="1.8200530414109899E-2"/>
    <n v="2.95867560771055E-6"/>
    <n v="0.64318663399135201"/>
    <n v="0.16201255247891"/>
    <n v="0.118141968945205"/>
    <n v="0.77439379966324895"/>
    <n v="0.43858706206071602"/>
    <n v="0.14216104658378001"/>
  </r>
  <r>
    <x v="51"/>
    <n v="0.99469504194657998"/>
    <n v="8.3605086143098195E-2"/>
    <n v="0.72137309837669905"/>
    <n v="0.106978603173083"/>
    <n v="1.8201664392186099E-2"/>
    <n v="2.8861589946733299E-6"/>
    <n v="0.64284395239713399"/>
    <n v="0.161716519556907"/>
    <n v="0.115516591857534"/>
    <n v="0.67213146270669699"/>
    <n v="0.47276800876636499"/>
    <n v="0.16412305087694001"/>
  </r>
  <r>
    <x v="51"/>
    <n v="0.99462849265023001"/>
    <n v="8.3635758855618997E-2"/>
    <n v="0.72171030147784498"/>
    <n v="0.107420180700162"/>
    <n v="1.8201378733586699E-2"/>
    <n v="2.6854760557239599E-6"/>
    <n v="0.64263161696495397"/>
    <n v="0.161550436810183"/>
    <n v="0.125565448986207"/>
    <n v="0.68037530964877202"/>
    <n v="0.38992895032717301"/>
    <n v="0.161416119487337"/>
  </r>
  <r>
    <x v="51"/>
    <n v="0.99465651340658801"/>
    <n v="8.3398248555476007E-2"/>
    <n v="0.72320639507133699"/>
    <n v="0.108795227364246"/>
    <n v="1.8026218074267301E-2"/>
    <n v="2.7266648523141201E-6"/>
    <n v="0.65459134725411805"/>
    <n v="0.17964457805551301"/>
    <n v="0.11768931772319299"/>
    <n v="0.66213860453878903"/>
    <n v="0.44278580123815803"/>
    <n v="0.157118348302523"/>
  </r>
  <r>
    <x v="51"/>
    <n v="0.99469504194657998"/>
    <n v="8.38802982424183E-2"/>
    <n v="0.72229896916904701"/>
    <n v="0.107248847360652"/>
    <n v="1.8201170981878099E-2"/>
    <n v="2.5301704276473499E-6"/>
    <n v="0.64282346107770105"/>
    <n v="0.161720718934872"/>
    <n v="0.11388704745828999"/>
    <n v="0.66223258126136997"/>
    <n v="0.48606573101441303"/>
    <n v="0.203822859240788"/>
  </r>
  <r>
    <x v="51"/>
    <n v="0.99472831659475403"/>
    <n v="8.4116454956015094E-2"/>
    <n v="0.71924777475117996"/>
    <n v="0.10656286259342899"/>
    <n v="1.8201595141616501E-2"/>
    <n v="2.9571911278344799E-6"/>
    <n v="0.64318554242233095"/>
    <n v="0.162011631625361"/>
    <n v="0.119499922611242"/>
    <n v="0.68515768064240001"/>
    <n v="0.44443915670607897"/>
    <n v="0.17628579555248999"/>
  </r>
  <r>
    <x v="51"/>
    <n v="0.99469854454112405"/>
    <n v="8.4499895127431696E-2"/>
    <n v="0.72082987454440695"/>
    <n v="0.105925406919905"/>
    <n v="1.8200236099189401E-2"/>
    <n v="2.3219314189485202E-6"/>
    <n v="0.64384866891803605"/>
    <n v="0.16256826466324401"/>
    <n v="0.11524500112432701"/>
    <n v="0.72713917099149095"/>
    <n v="0.46292155842607102"/>
    <n v="0.16235943150579099"/>
  </r>
  <r>
    <x v="51"/>
    <n v="0.99465301081204305"/>
    <n v="8.3736450246104197E-2"/>
    <n v="0.72030522059758695"/>
    <n v="0.1066929960707"/>
    <n v="1.8200305349758899E-2"/>
    <n v="2.7413611465255302E-6"/>
    <n v="0.642803066165337"/>
    <n v="0.16169275419105"/>
    <n v="0.112981745014265"/>
    <n v="0.66690531274531994"/>
    <n v="0.49959677640731998"/>
    <n v="0.186846375274065"/>
  </r>
  <r>
    <x v="51"/>
    <n v="0.99472831659475403"/>
    <n v="8.4433804793030198E-2"/>
    <n v="0.71996961225786005"/>
    <n v="0.10623527879990199"/>
    <n v="1.8202304959954299E-2"/>
    <n v="2.99967810947959E-6"/>
    <n v="0.64330289773910398"/>
    <n v="0.16211204238031901"/>
    <n v="0.111895382081436"/>
    <n v="0.74004530755944697"/>
    <n v="0.48144297341542902"/>
    <n v="0.15742836665022999"/>
  </r>
  <r>
    <x v="51"/>
    <n v="0.99467402637931102"/>
    <n v="8.3908057801285504E-2"/>
    <n v="0.72097444491893303"/>
    <n v="0.10778899602877499"/>
    <n v="1.8200963230169499E-2"/>
    <n v="2.7439184744610201E-6"/>
    <n v="0.64254200737084"/>
    <n v="0.16146937020024299"/>
    <n v="0.107821521083325"/>
    <n v="0.706934175636313"/>
    <n v="0.51773192371865595"/>
    <n v="0.17540830374045599"/>
  </r>
  <r>
    <x v="51"/>
    <n v="0.99466001600113296"/>
    <n v="8.3379357195420098E-2"/>
    <n v="0.720537016487791"/>
    <n v="0.10736313815642599"/>
    <n v="1.8200322662401298E-2"/>
    <n v="2.6859946959969499E-6"/>
    <n v="0.64263640634547303"/>
    <n v="0.16155447890442701"/>
    <n v="0.11415863819149701"/>
    <n v="0.76633268523730702"/>
    <n v="0.47911465542216403"/>
    <n v="0.16562881329281401"/>
  </r>
  <r>
    <x v="51"/>
    <n v="0.99469854454112405"/>
    <n v="8.4022553567606295E-2"/>
    <n v="0.72036774710693596"/>
    <n v="0.10603088184265801"/>
    <n v="1.8201110387629799E-2"/>
    <n v="2.3219715169078101E-6"/>
    <n v="0.64383887105159199"/>
    <n v="0.16255987727108001"/>
    <n v="0.112891214769863"/>
    <n v="0.68416570412625299"/>
    <n v="0.485474393427137"/>
    <n v="0.17915926371520599"/>
  </r>
  <r>
    <x v="51"/>
    <n v="0.994684534162946"/>
    <n v="8.39097166804494E-2"/>
    <n v="0.72211086596761298"/>
    <n v="0.107079106596072"/>
    <n v="1.8200686227891401E-2"/>
    <n v="2.88617588481652E-6"/>
    <n v="0.64283293718306"/>
    <n v="0.161707179691393"/>
    <n v="0.119137801633632"/>
    <n v="0.75660609445004701"/>
    <n v="0.45304453825169999"/>
    <n v="0.15822906328244099"/>
  </r>
  <r>
    <x v="51"/>
    <n v="0.99466351859567703"/>
    <n v="8.3080630208086495E-2"/>
    <n v="0.72187636847616499"/>
    <n v="0.10748825237708801"/>
    <n v="1.8200530414109899E-2"/>
    <n v="2.6853169793724E-6"/>
    <n v="0.64263827506313298"/>
    <n v="0.16155587613717301"/>
    <n v="0.120405225055267"/>
    <n v="0.71784591731391401"/>
    <n v="0.42666026327960199"/>
    <n v="0.14990285126845501"/>
  </r>
  <r>
    <x v="51"/>
    <n v="0.994647756920226"/>
    <n v="8.3715028267723104E-2"/>
    <n v="0.72084928452940999"/>
    <n v="0.10715809037587"/>
    <n v="1.82014047025503E-2"/>
    <n v="2.8863763628167499E-6"/>
    <n v="0.642838823650554"/>
    <n v="0.161712092206308"/>
    <n v="0.113705986969485"/>
    <n v="0.744514422811135"/>
    <n v="0.50654272212558704"/>
    <n v="0.180950003196373"/>
  </r>
  <r>
    <x v="51"/>
    <n v="0.99465301081204305"/>
    <n v="8.3498108667267201E-2"/>
    <n v="0.72124147887488699"/>
    <n v="0.106810081522663"/>
    <n v="1.8202123177209199E-2"/>
    <n v="2.88713191330276E-6"/>
    <n v="0.642840305385178"/>
    <n v="0.16171320593539101"/>
    <n v="0.123754844098158"/>
    <n v="0.75219963034674897"/>
    <n v="0.40569930094650097"/>
    <n v="0.151705102508085"/>
  </r>
  <r>
    <x v="51"/>
    <n v="0.99467577767658399"/>
    <n v="8.3665173615425803E-2"/>
    <n v="0.72164223237736702"/>
    <n v="0.107404152570683"/>
    <n v="1.8201491265762201E-2"/>
    <n v="2.8860922913183801E-6"/>
    <n v="0.64283352381879"/>
    <n v="0.16170744053076799"/>
    <n v="0.11940939236684001"/>
    <n v="0.70092488632008298"/>
    <n v="0.425754180932083"/>
    <n v="0.168737437108926"/>
  </r>
  <r>
    <x v="51"/>
    <n v="0.99467402637931102"/>
    <n v="8.3698685917113796E-2"/>
    <n v="0.72093248415084599"/>
    <n v="0.106104207398328"/>
    <n v="1.82009718864907E-2"/>
    <n v="2.7436608785252501E-6"/>
    <n v="0.64253608603284296"/>
    <n v="0.161464326126635"/>
    <n v="0.10872682352735"/>
    <n v="0.70523737370079997"/>
    <n v="0.51874422872787396"/>
    <n v="0.18843547660371199"/>
  </r>
  <r>
    <x v="51"/>
    <n v="0.99466001600113296"/>
    <n v="8.3861965972457403E-2"/>
    <n v="0.72148473634397603"/>
    <n v="0.107363496150365"/>
    <n v="1.8025525568571898E-2"/>
    <n v="2.7253879314685999E-6"/>
    <n v="0.65458573306357304"/>
    <n v="0.17963967161476699"/>
    <n v="0.120224164566462"/>
    <n v="0.75882498928879305"/>
    <n v="0.45262425249750698"/>
    <n v="0.14332541882376801"/>
  </r>
  <r>
    <x v="51"/>
    <n v="0.99474057567565999"/>
    <n v="8.4386646279152003E-2"/>
    <n v="0.718460559863217"/>
    <n v="0.105875518250613"/>
    <n v="1.8199664781990699E-2"/>
    <n v="2.95618364342841E-6"/>
    <n v="0.64318373226554904"/>
    <n v="0.16201016980615901"/>
    <n v="0.117779847967596"/>
    <n v="0.74459795767565395"/>
    <n v="0.44113027048377901"/>
    <n v="0.16106800458784001"/>
  </r>
  <r>
    <x v="51"/>
    <n v="0.99471780881112004"/>
    <n v="8.4051482801803995E-2"/>
    <n v="0.71901020290347195"/>
    <n v="0.106484298924014"/>
    <n v="1.8200114910692702E-2"/>
    <n v="2.32189802244625E-6"/>
    <n v="0.64383991728581602"/>
    <n v="0.16256070572971401"/>
    <n v="0.119137801633632"/>
    <n v="0.67343147403575099"/>
    <n v="0.41546822560640401"/>
    <n v="0.17243961790065401"/>
  </r>
  <r>
    <x v="51"/>
    <n v="0.99467227508203904"/>
    <n v="8.4145671091709201E-2"/>
    <n v="0.72086886671807604"/>
    <n v="0.107405235108778"/>
    <n v="1.8200573695715899E-2"/>
    <n v="2.7438561439649898E-6"/>
    <n v="0.64280682498688502"/>
    <n v="0.16169592340734501"/>
    <n v="0.1179609084564"/>
    <n v="0.75716995478553994"/>
    <n v="0.45262606777470299"/>
    <n v="0.14140813985299"/>
  </r>
  <r>
    <x v="51"/>
    <n v="0.99467402637931102"/>
    <n v="8.4377498535293194E-2"/>
    <n v="0.71936482086902298"/>
    <n v="0.106354897544089"/>
    <n v="1.8201205607162901E-2"/>
    <n v="2.7425552625249799E-6"/>
    <n v="0.64253528835960005"/>
    <n v="0.16146378709902001"/>
    <n v="0.11415863819149701"/>
    <n v="0.700914444462018"/>
    <n v="0.469508615103224"/>
    <n v="0.17391779605388499"/>
  </r>
  <r>
    <x v="51"/>
    <n v="0.99466001600113296"/>
    <n v="8.3406351683630905E-2"/>
    <n v="0.72267699211000003"/>
    <n v="0.107465237250742"/>
    <n v="1.8201595141616501E-2"/>
    <n v="2.74355804644888E-6"/>
    <n v="0.64253834995602899"/>
    <n v="0.16146643511660599"/>
    <n v="0.11280068452545999"/>
    <n v="0.74627909682406801"/>
    <n v="0.493862690273979"/>
    <n v="0.147583948224705"/>
  </r>
  <r>
    <x v="51"/>
    <n v="0.99466176729840505"/>
    <n v="8.3711945915751304E-2"/>
    <n v="0.72214580517918203"/>
    <n v="0.108381454804427"/>
    <n v="1.8024123244538798E-2"/>
    <n v="2.7254503404908999E-6"/>
    <n v="0.65457782559353295"/>
    <n v="0.179632711164804"/>
    <n v="0.110899549393009"/>
    <n v="0.646700317390142"/>
    <n v="0.48953833935027302"/>
    <n v="0.18767357358561601"/>
  </r>
  <r>
    <x v="51"/>
    <n v="0.99471255491930299"/>
    <n v="8.4041003540744799E-2"/>
    <n v="0.71877551526237404"/>
    <n v="0.106909815441028"/>
    <n v="1.8201257545089999E-2"/>
    <n v="3.0008761415496402E-6"/>
    <n v="0.64331006358383303"/>
    <n v="0.162118401385447"/>
    <n v="0.11560712210193699"/>
    <n v="0.64070146993197796"/>
    <n v="0.47876269997672899"/>
    <n v="0.189099636634981"/>
  </r>
  <r>
    <x v="51"/>
    <n v="0.99472306270293698"/>
    <n v="8.3757088762707405E-2"/>
    <n v="0.72053821914393401"/>
    <n v="0.106404997187169"/>
    <n v="1.8201525891047E-2"/>
    <n v="2.3223760452594701E-6"/>
    <n v="0.64385129945706698"/>
    <n v="0.16257054306652399"/>
    <n v="0.12846241680708501"/>
    <n v="0.55158021134984103"/>
    <n v="0.39295912367732899"/>
    <n v="0.21348249492507301"/>
  </r>
  <r>
    <x v="51"/>
    <n v="0.99467227508203904"/>
    <n v="8.3599855708129403E-2"/>
    <n v="0.72153471383739298"/>
    <n v="0.10610226006451801"/>
    <n v="1.82014220151927E-2"/>
    <n v="2.7432210044436299E-6"/>
    <n v="0.64254233523844495"/>
    <n v="0.16146967912152699"/>
    <n v="0.121038936766084"/>
    <n v="0.65556023395803298"/>
    <n v="0.42259265555805497"/>
    <n v="0.18497815909603901"/>
  </r>
  <r>
    <x v="51"/>
    <n v="0.99465826470385998"/>
    <n v="8.3539908008325697E-2"/>
    <n v="0.72167320542255498"/>
    <n v="0.107391828683732"/>
    <n v="1.8200288037116499E-2"/>
    <n v="2.6856863964546201E-6"/>
    <n v="0.64263929703151901"/>
    <n v="0.161556765700617"/>
    <n v="0.12085787627727899"/>
    <n v="0.72091060265590101"/>
    <n v="0.41796734917149497"/>
    <n v="0.15553312320967499"/>
  </r>
  <r>
    <x v="51"/>
    <n v="0.994684534162946"/>
    <n v="8.3770793826486403E-2"/>
    <n v="0.72126651795642605"/>
    <n v="0.107490901345054"/>
    <n v="1.8200651602606598E-2"/>
    <n v="2.8870534051396898E-6"/>
    <n v="0.64283793096503505"/>
    <n v="0.161711107132232"/>
    <n v="0.11841355967841299"/>
    <n v="0.66748483586790996"/>
    <n v="0.428934761855438"/>
    <n v="0.15710954257103099"/>
  </r>
  <r>
    <x v="51"/>
    <n v="0.99477034772929096"/>
    <n v="8.3950350024401599E-2"/>
    <n v="0.71930670525324902"/>
    <n v="0.106421019300245"/>
    <n v="1.8199361810749E-2"/>
    <n v="2.9578137373104198E-6"/>
    <n v="0.64319603422133598"/>
    <n v="0.16202044517195899"/>
    <n v="0.116784015279168"/>
    <n v="0.63816409842225796"/>
    <n v="0.42306957648592503"/>
    <n v="0.16930767006351699"/>
  </r>
  <r>
    <x v="51"/>
    <n v="0.99468103156840104"/>
    <n v="8.3854969989820005E-2"/>
    <n v="0.72083001021028204"/>
    <n v="0.106712115732368"/>
    <n v="1.82000196911596E-2"/>
    <n v="2.8864164482969498E-6"/>
    <n v="0.64283427712783803"/>
    <n v="0.161708459739448"/>
    <n v="0.112710154281058"/>
    <n v="0.68409261111980102"/>
    <n v="0.477598162660265"/>
    <n v="0.192508451212481"/>
  </r>
  <r>
    <x v="51"/>
    <n v="0.99467227508203904"/>
    <n v="8.3600514110280896E-2"/>
    <n v="0.72042156475441899"/>
    <n v="0.10842354066703799"/>
    <n v="1.8025889134062001E-2"/>
    <n v="2.7250654935274102E-6"/>
    <n v="0.65458301641810501"/>
    <n v="0.17963719156246"/>
    <n v="0.116784015279168"/>
    <n v="0.74376782995950996"/>
    <n v="0.44422545344693998"/>
    <n v="0.16694197302201799"/>
  </r>
  <r>
    <x v="51"/>
    <n v="0.99474407827020495"/>
    <n v="8.4310120822383303E-2"/>
    <n v="0.71972730209576496"/>
    <n v="0.106975295832738"/>
    <n v="1.8200357287686101E-2"/>
    <n v="2.99893226537905E-6"/>
    <n v="0.64330343816826097"/>
    <n v="0.162112234877411"/>
    <n v="0.113977577702692"/>
    <n v="0.76079850046302"/>
    <n v="0.46830410919338"/>
    <n v="0.15325951281483"/>
  </r>
  <r>
    <x v="51"/>
    <n v="0.99465301081204305"/>
    <n v="8.3415149996180299E-2"/>
    <n v="0.720660581462926"/>
    <n v="0.107943836310751"/>
    <n v="1.8024781124949402E-2"/>
    <n v="2.7257360211393599E-6"/>
    <n v="0.65458609619733299"/>
    <n v="0.17963999996380001"/>
    <n v="0.11452075916910701"/>
    <n v="0.76612384807601397"/>
    <n v="0.48615291633763402"/>
    <n v="0.15872271024538001"/>
  </r>
  <r>
    <x v="51"/>
    <n v="0.99466702119022199"/>
    <n v="8.4212596383028901E-2"/>
    <n v="0.72038215893576796"/>
    <n v="0.1059636599659"/>
    <n v="1.8200919948563599E-2"/>
    <n v="2.74192633812232E-6"/>
    <n v="0.64253473968308294"/>
    <n v="0.16146321704637201"/>
    <n v="0.110446898170997"/>
    <n v="0.69216416740380704"/>
    <n v="0.47737050178740498"/>
    <n v="0.173203572683746"/>
  </r>
  <r>
    <x v="51"/>
    <n v="0.99472306270293698"/>
    <n v="8.4272617647318901E-2"/>
    <n v="0.71984107179121304"/>
    <n v="0.106429663579221"/>
    <n v="1.8200937261205901E-2"/>
    <n v="2.9585848005137601E-6"/>
    <n v="0.64318901835055098"/>
    <n v="0.162014524977069"/>
    <n v="0.116059773323949"/>
    <n v="0.70963339594603403"/>
    <n v="0.458163236470715"/>
    <n v="0.14462748697375399"/>
  </r>
  <r>
    <x v="51"/>
    <n v="0.99470379843294099"/>
    <n v="8.4527581121812606E-2"/>
    <n v="0.72089042372946199"/>
    <n v="0.105923695140424"/>
    <n v="1.8199976409553599E-2"/>
    <n v="2.5288737189059299E-6"/>
    <n v="0.64327710122828796"/>
    <n v="0.162086698919466"/>
    <n v="0.118232499189608"/>
    <n v="0.69515053881030897"/>
    <n v="0.444368431465332"/>
    <n v="0.17675624471373799"/>
  </r>
  <r>
    <x v="51"/>
    <n v="0.99473707308111603"/>
    <n v="8.41207879042523E-2"/>
    <n v="0.71966353563101204"/>
    <n v="0.106891140782744"/>
    <n v="1.8199725376239099E-2"/>
    <n v="2.9990243914954301E-6"/>
    <n v="0.64330764997699497"/>
    <n v="0.16211612663925801"/>
    <n v="0.124841207030987"/>
    <n v="0.65776868693871604"/>
    <n v="0.38607335038213703"/>
    <n v="0.18305590677838099"/>
  </r>
  <r>
    <x v="51"/>
    <n v="0.99471255491930299"/>
    <n v="8.4335967704609396E-2"/>
    <n v="0.71861275764979304"/>
    <n v="0.10649500663078799"/>
    <n v="1.8200677571570199E-2"/>
    <n v="2.9591742504912799E-6"/>
    <n v="0.64318384691802999"/>
    <n v="0.16201014834656399"/>
    <n v="0.119862043588852"/>
    <n v="0.67810942644873395"/>
    <n v="0.429205268065669"/>
    <n v="0.18217978121442699"/>
  </r>
  <r>
    <x v="51"/>
    <n v="0.994721311405665"/>
    <n v="8.4593292599110095E-2"/>
    <n v="0.71887854117009597"/>
    <n v="0.105918609832073"/>
    <n v="1.8201473953119801E-2"/>
    <n v="2.9573777576267501E-6"/>
    <n v="0.64318374210051898"/>
    <n v="0.162010126014004"/>
    <n v="0.115788182590741"/>
    <n v="0.76286598835982899"/>
    <n v="0.46327188730850599"/>
    <n v="0.151281633149808"/>
  </r>
  <r>
    <x v="51"/>
    <n v="0.99471080362203101"/>
    <n v="8.4083152313112697E-2"/>
    <n v="0.71906794114397199"/>
    <n v="0.107082236714179"/>
    <n v="1.82018375186099E-2"/>
    <n v="2.9996683662605E-6"/>
    <n v="0.64330840323188498"/>
    <n v="0.162116747720737"/>
    <n v="0.121038936766084"/>
    <n v="0.69294208582962602"/>
    <n v="0.41782029465564602"/>
    <n v="0.16196115340425199"/>
  </r>
  <r>
    <x v="51"/>
    <n v="0.99469854454112405"/>
    <n v="8.3902065973884804E-2"/>
    <n v="0.72115406895473799"/>
    <n v="0.10631803456538599"/>
    <n v="1.8199595531421201E-2"/>
    <n v="2.5300610478908402E-6"/>
    <n v="0.64282583509216695"/>
    <n v="0.16172270234116801"/>
    <n v="0.11488288014671701"/>
    <n v="0.70508596675886204"/>
    <n v="0.46365821957553299"/>
    <n v="0.17563350298140201"/>
  </r>
  <r>
    <x v="51"/>
    <n v="0.99465651340658801"/>
    <n v="8.3273152146694202E-2"/>
    <n v="0.72260008735721004"/>
    <n v="0.108063139346513"/>
    <n v="1.82016730485073E-2"/>
    <n v="2.68487738034547E-6"/>
    <n v="0.64263157017610095"/>
    <n v="0.161550423797369"/>
    <n v="0.117236666501181"/>
    <n v="0.70021483997168499"/>
    <n v="0.47434230745866601"/>
    <n v="0.14964321893888999"/>
  </r>
  <r>
    <x v="51"/>
    <n v="0.99472306270293698"/>
    <n v="8.4551780159547799E-2"/>
    <n v="0.71903406213173005"/>
    <n v="0.106169905055385"/>
    <n v="1.8201387389907901E-2"/>
    <n v="2.9581961595244202E-6"/>
    <n v="0.64318959812527499"/>
    <n v="0.162015178276355"/>
    <n v="0.1179609084564"/>
    <n v="0.77212269553417801"/>
    <n v="0.45615849882524401"/>
    <n v="0.149125826965991"/>
  </r>
  <r>
    <x v="51"/>
    <n v="0.99474232697293297"/>
    <n v="8.4204853720856399E-2"/>
    <n v="0.71931636497681295"/>
    <n v="0.10627804080728601"/>
    <n v="1.82012835140536E-2"/>
    <n v="3.0004739462493801E-6"/>
    <n v="0.64330727635038598"/>
    <n v="0.16211575189354399"/>
    <n v="0.116421894301559"/>
    <n v="0.72580783408824101"/>
    <n v="0.44006668978532698"/>
    <n v="0.152633325534758"/>
  </r>
  <r>
    <x v="51"/>
    <n v="0.99469153935203503"/>
    <n v="8.3671529587033402E-2"/>
    <n v="0.72112848734041302"/>
    <n v="0.107008071041054"/>
    <n v="1.8201344108302001E-2"/>
    <n v="2.7429104644831801E-6"/>
    <n v="0.64281336029117797"/>
    <n v="0.161701435638581"/>
    <n v="0.114792349902314"/>
    <n v="0.71965235875910605"/>
    <n v="0.46845378054494002"/>
    <n v="0.159618887320775"/>
  </r>
  <r>
    <x v="51"/>
    <n v="0.99473707308111603"/>
    <n v="8.4164900848401697E-2"/>
    <n v="0.72055422343773301"/>
    <n v="0.106199380454829"/>
    <n v="1.82006602589278E-2"/>
    <n v="2.9580156894668201E-6"/>
    <n v="0.64319032769318596"/>
    <n v="0.16201554033749199"/>
    <n v="0.110899549393009"/>
    <n v="0.71959492853975005"/>
    <n v="0.51619966244604198"/>
    <n v="0.19712518096110701"/>
  </r>
  <r>
    <x v="51"/>
    <n v="0.99467227508203904"/>
    <n v="8.41371118637399E-2"/>
    <n v="0.72112265137565601"/>
    <n v="0.10581697290725101"/>
    <n v="1.8201032480739E-2"/>
    <n v="2.7432805229869199E-6"/>
    <n v="0.64252740308225598"/>
    <n v="0.16145705694440499"/>
    <n v="0.120767346032877"/>
    <n v="0.698439724100686"/>
    <n v="0.42353334091358502"/>
    <n v="0.17286672715555099"/>
  </r>
  <r>
    <x v="51"/>
    <n v="0.99469679324385196"/>
    <n v="8.4051504871149901E-2"/>
    <n v="0.71985928041074199"/>
    <n v="0.106564823439699"/>
    <n v="1.82015085784046E-2"/>
    <n v="2.52889333864579E-6"/>
    <n v="0.64328476930524603"/>
    <n v="0.16209292372436099"/>
    <n v="0.115788182590741"/>
    <n v="0.79370601615389402"/>
    <n v="0.47572572096766003"/>
    <n v="0.14880465406160001"/>
  </r>
  <r>
    <x v="51"/>
    <n v="0.99467928027112795"/>
    <n v="8.3611306020406395E-2"/>
    <n v="0.72088064030573396"/>
    <n v="0.10725312147452"/>
    <n v="1.8200305349758899E-2"/>
    <n v="2.7425801513028798E-6"/>
    <n v="0.64280944453908395"/>
    <n v="0.161698120321842"/>
    <n v="0.119228331878035"/>
    <n v="0.75113456082414898"/>
    <n v="0.459183964579642"/>
    <n v="0.14325485667093099"/>
  </r>
  <r>
    <x v="51"/>
    <n v="0.99469504194657998"/>
    <n v="8.4278631544065702E-2"/>
    <n v="0.71963740979373103"/>
    <n v="0.10621901027083799"/>
    <n v="1.82001062543715E-2"/>
    <n v="2.3234418214079099E-6"/>
    <n v="0.64384521358577596"/>
    <n v="0.162565345460255"/>
    <n v="0.117055606012376"/>
    <n v="0.71092296541702404"/>
    <n v="0.45169911281512498"/>
    <n v="0.16321322643296099"/>
  </r>
  <r>
    <x v="51"/>
    <n v="0.99472656529748205"/>
    <n v="8.4387760781117996E-2"/>
    <n v="0.71984003307979205"/>
    <n v="0.106442192433302"/>
    <n v="1.8200132223335101E-2"/>
    <n v="2.52916663961648E-6"/>
    <n v="0.64327743392610803"/>
    <n v="0.16208684567675299"/>
    <n v="0.117055606012376"/>
    <n v="0.65952291909358196"/>
    <n v="0.44481938810539201"/>
    <n v="0.18162198941361599"/>
  </r>
  <r>
    <x v="51"/>
    <n v="0.99466351859567703"/>
    <n v="8.3918776146924806E-2"/>
    <n v="0.72067596003108902"/>
    <n v="0.106832314096963"/>
    <n v="1.8201153669235699E-2"/>
    <n v="2.74332066921983E-6"/>
    <n v="0.64254175143456904"/>
    <n v="0.16146928464966301"/>
    <n v="0.11415863819149701"/>
    <n v="0.70839081483633703"/>
    <n v="0.479238631557656"/>
    <n v="0.16997626945814501"/>
  </r>
  <r>
    <x v="51"/>
    <n v="0.99466702119022199"/>
    <n v="8.3864960047045703E-2"/>
    <n v="0.72086600062293305"/>
    <n v="0.10711534570896999"/>
    <n v="1.8201577828974101E-2"/>
    <n v="2.7424079511939002E-6"/>
    <n v="0.64279652042987101"/>
    <n v="0.161686982173711"/>
    <n v="0.117417726989986"/>
    <n v="0.71939131230748898"/>
    <n v="0.45704703663386997"/>
    <n v="0.15709705351462999"/>
  </r>
  <r>
    <x v="51"/>
    <n v="0.994693290649307"/>
    <n v="8.3974424002510206E-2"/>
    <n v="0.71908952724375896"/>
    <n v="0.106169555408717"/>
    <n v="1.82006429462854E-2"/>
    <n v="2.3225305461919701E-6"/>
    <n v="0.643848165744343"/>
    <n v="0.162567732856532"/>
    <n v="0.11071848890420399"/>
    <n v="0.68004117019070098"/>
    <n v="0.51628724344465504"/>
    <n v="0.17416970077338101"/>
  </r>
  <r>
    <x v="51"/>
    <n v="0.99466351859567703"/>
    <n v="8.36086687335761E-2"/>
    <n v="0.71986112214484699"/>
    <n v="0.107115940696518"/>
    <n v="1.8202201084099999E-2"/>
    <n v="2.8869346085404202E-6"/>
    <n v="0.64284289855453203"/>
    <n v="0.161715613247331"/>
    <n v="0.115788182590741"/>
    <n v="0.71426958092675796"/>
    <n v="0.46574998842978499"/>
    <n v="0.15630050767468101"/>
  </r>
  <r>
    <x v="51"/>
    <n v="0.99468278286567302"/>
    <n v="8.3923495308714499E-2"/>
    <n v="0.72003485942286105"/>
    <n v="0.107396020738685"/>
    <n v="1.8200426538255599E-2"/>
    <n v="2.7428560852784802E-6"/>
    <n v="0.64253611500914598"/>
    <n v="0.16146450380129301"/>
    <n v="0.116240833812754"/>
    <n v="0.63268734386732794"/>
    <n v="0.44769030079760402"/>
    <n v="0.20184380206840899"/>
  </r>
  <r>
    <x v="51"/>
    <n v="0.99466176729840505"/>
    <n v="8.3980573993556504E-2"/>
    <n v="0.72235940332182003"/>
    <n v="0.107696082196196"/>
    <n v="1.8200902635921199E-2"/>
    <n v="2.6863818827412499E-6"/>
    <n v="0.64263879942834701"/>
    <n v="0.16155639436455699"/>
    <n v="0.11415863819149701"/>
    <n v="0.71119445372670598"/>
    <n v="0.44840054542756902"/>
    <n v="0.169093224374746"/>
  </r>
  <r>
    <x v="51"/>
    <n v="0.99470379843294099"/>
    <n v="8.4256977837552996E-2"/>
    <n v="0.72015067474541905"/>
    <n v="0.105863687116661"/>
    <n v="1.8201170981878099E-2"/>
    <n v="2.52935170486079E-6"/>
    <n v="0.64327697387968397"/>
    <n v="0.16208656394418799"/>
    <n v="0.123392723120548"/>
    <n v="0.71996039357201502"/>
    <n v="0.39956667171307902"/>
    <n v="0.155417188714847"/>
  </r>
  <r>
    <x v="51"/>
    <n v="0.99471780881112004"/>
    <n v="8.4186455242858005E-2"/>
    <n v="0.71918946149838403"/>
    <n v="0.10560042629661499"/>
    <n v="1.82010930749874E-2"/>
    <n v="2.9993775902917099E-6"/>
    <n v="0.643301874411075"/>
    <n v="0.16211106037658601"/>
    <n v="0.122306360187718"/>
    <n v="0.68629062224241899"/>
    <n v="0.42367253810605299"/>
    <n v="0.16894833775545201"/>
  </r>
  <r>
    <x v="51"/>
    <n v="0.99468978805476205"/>
    <n v="8.3691248547558994E-2"/>
    <n v="0.72122207769811097"/>
    <n v="0.106770041441068"/>
    <n v="1.8199370467070201E-2"/>
    <n v="2.8850474086483401E-6"/>
    <n v="0.64283873039858697"/>
    <n v="0.16171183603726799"/>
    <n v="0.112257503059046"/>
    <n v="0.708583989210534"/>
    <n v="0.45523978578125701"/>
    <n v="0.15621286638814"/>
  </r>
  <r>
    <x v="51"/>
    <n v="0.99467227508203904"/>
    <n v="8.4313563640337402E-2"/>
    <n v="0.72101505649243602"/>
    <n v="0.106947457142583"/>
    <n v="1.8202304959954299E-2"/>
    <n v="2.5309940578800299E-6"/>
    <n v="0.642829322580729"/>
    <n v="0.16172575255029101"/>
    <n v="0.119952573833254"/>
    <n v="0.66325066242267905"/>
    <n v="0.43760645661740799"/>
    <n v="0.17196085866600699"/>
  </r>
  <r>
    <x v="51"/>
    <n v="0.99470905232475804"/>
    <n v="8.4161509525587805E-2"/>
    <n v="0.721163439214354"/>
    <n v="0.106236144670365"/>
    <n v="1.8200045660123201E-2"/>
    <n v="2.3224295943074801E-6"/>
    <n v="0.64384715833323303"/>
    <n v="0.16256701715321301"/>
    <n v="0.118141968945205"/>
    <n v="0.74075013297881398"/>
    <n v="0.44820599763818902"/>
    <n v="0.14760026947309299"/>
  </r>
  <r>
    <x v="51"/>
    <n v="0.99471605751384795"/>
    <n v="8.4484733486825794E-2"/>
    <n v="0.71914279526105196"/>
    <n v="0.107064651846814"/>
    <n v="1.8199933127947699E-2"/>
    <n v="2.9569090978408198E-6"/>
    <n v="0.64319119179338902"/>
    <n v="0.162016328960847"/>
    <n v="0.121763178721304"/>
    <n v="0.72104112588170999"/>
    <n v="0.41164684711563698"/>
    <n v="0.145187178199992"/>
  </r>
  <r>
    <x v="51"/>
    <n v="0.99467752897385597"/>
    <n v="8.37870405432634E-2"/>
    <n v="0.72063230521291399"/>
    <n v="0.107372487210635"/>
    <n v="1.8200114910692702E-2"/>
    <n v="2.7426640247691601E-6"/>
    <n v="0.64280516782584796"/>
    <n v="0.161694666044331"/>
    <n v="0.11280068452545999"/>
    <n v="0.73132635607543095"/>
    <n v="0.47732026428542301"/>
    <n v="0.156494129438038"/>
  </r>
  <r>
    <x v="51"/>
    <n v="0.99467752897385597"/>
    <n v="8.3663260938784595E-2"/>
    <n v="0.72170638047794899"/>
    <n v="0.106052750540247"/>
    <n v="1.8199214653288699E-2"/>
    <n v="2.74397477411036E-6"/>
    <n v="0.64253642488264795"/>
    <n v="0.161464790439663"/>
    <n v="0.109179474749362"/>
    <n v="0.65746587305484006"/>
    <n v="0.51551900451892096"/>
    <n v="0.203984338216667"/>
  </r>
  <r>
    <x v="51"/>
    <n v="0.99467052378476695"/>
    <n v="8.3822980472996203E-2"/>
    <n v="0.72245448936508005"/>
    <n v="0.10778219025364499"/>
    <n v="1.8025335129505701E-2"/>
    <n v="2.7266640687635301E-6"/>
    <n v="0.65458355518728295"/>
    <n v="0.179637838868623"/>
    <n v="0.11633136405715599"/>
    <n v="0.70775386149439201"/>
    <n v="0.455447872163669"/>
    <n v="0.17174743329909201"/>
  </r>
  <r>
    <x v="51"/>
    <n v="0.99467577767658399"/>
    <n v="8.3827140544690704E-2"/>
    <n v="0.72049643502862604"/>
    <n v="0.106042878319193"/>
    <n v="1.8199379123391399E-2"/>
    <n v="2.32137381393879E-6"/>
    <n v="0.64383975829603102"/>
    <n v="0.162560613253528"/>
    <n v="0.11596924307954599"/>
    <n v="0.69062399333926505"/>
    <n v="0.45886514388773803"/>
    <n v="0.17129873344705199"/>
  </r>
  <r>
    <x v="51"/>
    <n v="0.99467752897385597"/>
    <n v="8.3380148013646696E-2"/>
    <n v="0.72112860244882904"/>
    <n v="0.107151451587119"/>
    <n v="1.8199993722195999E-2"/>
    <n v="2.6861267076113401E-6"/>
    <n v="0.64263243774741696"/>
    <n v="0.16155090191856999"/>
    <n v="0.117055606012376"/>
    <n v="0.62774834500272803"/>
    <n v="0.460377378740636"/>
    <n v="0.17810499785049"/>
  </r>
  <r>
    <x v="51"/>
    <n v="0.99469854454112405"/>
    <n v="8.4233242256081003E-2"/>
    <n v="0.72058198640571103"/>
    <n v="0.105780051043056"/>
    <n v="1.8201560516331799E-2"/>
    <n v="2.32302399718432E-6"/>
    <n v="0.64384629048043596"/>
    <n v="0.162566209932274"/>
    <n v="0.116059773323949"/>
    <n v="0.69468065519739697"/>
    <n v="0.47508620494783199"/>
    <n v="0.16677837770687801"/>
  </r>
  <r>
    <x v="52"/>
    <n v="0.99492621318652896"/>
    <n v="0.51722487361807601"/>
    <n v="0.73036884857156703"/>
    <n v="0.106835433423597"/>
    <n v="1.75570281530203E-2"/>
    <n v="2.5656348063760601E-6"/>
    <n v="0.64348565260451096"/>
    <n v="0.16371736761824501"/>
    <n v="0.27231497516258901"/>
    <n v="0.63199818123505802"/>
    <n v="0.50229251024448396"/>
    <n v="0.204897865489964"/>
  </r>
  <r>
    <x v="52"/>
    <n v="0.99508382994104105"/>
    <n v="0.51489167662620905"/>
    <n v="0.72868072226376301"/>
    <n v="0.108606492181284"/>
    <n v="1.75762884676724E-2"/>
    <n v="2.5585995894005302E-6"/>
    <n v="0.643112384426201"/>
    <n v="0.16324269952489001"/>
    <n v="0.28082481813642002"/>
    <n v="0.70180722332654899"/>
    <n v="0.433193923708458"/>
    <n v="0.16617755438279599"/>
  </r>
  <r>
    <x v="52"/>
    <n v="0.99509608902194702"/>
    <n v="0.52235824392552699"/>
    <n v="0.72672658980347804"/>
    <n v="0.10566096510898999"/>
    <n v="1.7603919444917199E-2"/>
    <n v="2.61606775121677E-6"/>
    <n v="0.64371459940335496"/>
    <n v="0.164193112564198"/>
    <n v="0.28055322740321298"/>
    <n v="0.72373512526240003"/>
    <n v="0.41422033318749801"/>
    <n v="0.156281143420575"/>
  </r>
  <r>
    <x v="52"/>
    <n v="0.99508558123831303"/>
    <n v="0.52164674660612897"/>
    <n v="0.72737350846808102"/>
    <n v="0.105548810544297"/>
    <n v="1.7603971382844301E-2"/>
    <n v="2.6256425197461899E-6"/>
    <n v="0.64378302691685196"/>
    <n v="0.164304717002902"/>
    <n v="0.27765625958233398"/>
    <n v="0.701446979223317"/>
    <n v="0.45955655526794698"/>
    <n v="0.160404213059088"/>
  </r>
  <r>
    <x v="52"/>
    <n v="0.99492971578107403"/>
    <n v="0.52038427335444504"/>
    <n v="0.73025381920479704"/>
    <n v="0.107022748029485"/>
    <n v="1.7621465807973299E-2"/>
    <n v="2.6571926658456901E-6"/>
    <n v="0.64337597522187995"/>
    <n v="0.16372397955271301"/>
    <n v="0.28326913473528598"/>
    <n v="0.67523269455191104"/>
    <n v="0.42733594435493999"/>
    <n v="0.16342975345666499"/>
  </r>
  <r>
    <x v="52"/>
    <n v="0.99498925988833398"/>
    <n v="0.51442017240836402"/>
    <n v="0.72832491067607297"/>
    <n v="0.10929854714987999"/>
    <n v="1.7649572882883598E-2"/>
    <n v="2.61129259228886E-6"/>
    <n v="0.64375962234599604"/>
    <n v="0.16435691516581799"/>
    <n v="0.26760740245366099"/>
    <n v="0.67711744993258705"/>
    <n v="0.52228987036876895"/>
    <n v="0.19714879320199699"/>
  </r>
  <r>
    <x v="52"/>
    <n v="0.99513111496739404"/>
    <n v="0.520957837262219"/>
    <n v="0.72679042078977996"/>
    <n v="0.1065067637342"/>
    <n v="1.7616289327900499E-2"/>
    <n v="2.7135973568456598E-6"/>
    <n v="0.64340152342767198"/>
    <n v="0.16355397770593399"/>
    <n v="0.27847103178195598"/>
    <n v="0.70431326926207405"/>
    <n v="0.43115493242761299"/>
    <n v="0.167646658358925"/>
  </r>
  <r>
    <x v="52"/>
    <n v="0.99498575729379002"/>
    <n v="0.51230788221210599"/>
    <n v="0.72779216420712101"/>
    <n v="0.10917025236124001"/>
    <n v="1.7403465015074799E-2"/>
    <n v="2.5782416709607699E-6"/>
    <n v="0.65532584036893904"/>
    <n v="0.18177873310457399"/>
    <n v="0.27892368300396803"/>
    <n v="0.70572292010080795"/>
    <n v="0.46156429304190599"/>
    <n v="0.16656135888582299"/>
  </r>
  <r>
    <x v="52"/>
    <n v="0.99489819243017197"/>
    <n v="0.51668136448113799"/>
    <n v="0.73114532073747696"/>
    <n v="0.10743815018229"/>
    <n v="1.7556474148464001E-2"/>
    <n v="2.5824952266718501E-6"/>
    <n v="0.64369192463395197"/>
    <n v="0.16406900851935699"/>
    <n v="0.27177179369617399"/>
    <n v="0.722393346501087"/>
    <n v="0.49675400274968601"/>
    <n v="0.16736261258969301"/>
  </r>
  <r>
    <x v="52"/>
    <n v="0.99514162275102902"/>
    <n v="0.51487339217316497"/>
    <n v="0.72754609126118797"/>
    <n v="0.108460374571742"/>
    <n v="1.7577058880258501E-2"/>
    <n v="2.55473542632902E-6"/>
    <n v="0.64297312940434603"/>
    <n v="0.16300490103765899"/>
    <n v="0.28145852984723702"/>
    <n v="0.72241945114624895"/>
    <n v="0.41414087332300198"/>
    <n v="0.15324076475540499"/>
  </r>
  <r>
    <x v="52"/>
    <n v="0.99499101118560696"/>
    <n v="0.51882692053805501"/>
    <n v="0.72826218259047903"/>
    <n v="0.10711525325333"/>
    <n v="1.7645036970578998E-2"/>
    <n v="2.66615479050542E-6"/>
    <n v="0.64336361950696896"/>
    <n v="0.163636540630756"/>
    <n v="0.281730120580444"/>
    <n v="0.73771677321102103"/>
    <n v="0.41853555984984298"/>
    <n v="0.15093093405318"/>
  </r>
  <r>
    <x v="52"/>
    <n v="0.99511885588648796"/>
    <n v="0.52224919193118502"/>
    <n v="0.72785603755731199"/>
    <n v="0.105981820470034"/>
    <n v="1.76448205625492E-2"/>
    <n v="2.5992262185061001E-6"/>
    <n v="0.643679782466683"/>
    <n v="0.16425523462455699"/>
    <n v="0.27937633422598102"/>
    <n v="0.754663908850014"/>
    <n v="0.42518781162318797"/>
    <n v="0.14681561985764299"/>
  </r>
  <r>
    <x v="52"/>
    <n v="0.994877176862904"/>
    <n v="0.51899626598528603"/>
    <n v="0.73073948665627597"/>
    <n v="0.1077893929012"/>
    <n v="1.7621318650513002E-2"/>
    <n v="2.5559477606392498E-6"/>
    <n v="0.64297013962141603"/>
    <n v="0.16310240121957301"/>
    <n v="0.27177179369617399"/>
    <n v="0.71772061501713702"/>
    <n v="0.48071947848802699"/>
    <n v="0.158862916125877"/>
  </r>
  <r>
    <x v="52"/>
    <n v="0.99499451378015102"/>
    <n v="0.51492007619610602"/>
    <n v="0.72804399238025996"/>
    <n v="0.108424012634655"/>
    <n v="1.7659700778678199E-2"/>
    <n v="2.5813362466872598E-6"/>
    <n v="0.64345239062441695"/>
    <n v="0.16375908686277099"/>
    <n v="0.28625663280056701"/>
    <n v="0.74775661974022201"/>
    <n v="0.41452755432331301"/>
    <n v="0.148868699952105"/>
  </r>
  <r>
    <x v="52"/>
    <n v="0.99515388183193498"/>
    <n v="0.51824055640968303"/>
    <n v="0.72588509982522198"/>
    <n v="0.106928033141115"/>
    <n v="1.7659614215466302E-2"/>
    <n v="2.6778019445633301E-6"/>
    <n v="0.64353760161017104"/>
    <n v="0.16372676901444899"/>
    <n v="0.28037216691440803"/>
    <n v="0.63833116815129198"/>
    <n v="0.43902617815617301"/>
    <n v="0.17472212047535099"/>
  </r>
  <r>
    <x v="52"/>
    <n v="0.99497524951015504"/>
    <n v="0.52123466042378697"/>
    <n v="0.72991730417684797"/>
    <n v="0.106524212388033"/>
    <n v="1.7619812450625601E-2"/>
    <n v="2.7051273169301499E-6"/>
    <n v="0.64314054075809801"/>
    <n v="0.16316167865777201"/>
    <n v="0.276932017627114"/>
    <n v="0.66490047599689905"/>
    <n v="0.44321014119521401"/>
    <n v="0.179743736526844"/>
  </r>
  <r>
    <x v="52"/>
    <n v="0.99483689702564004"/>
    <n v="0.51474631320148001"/>
    <n v="0.73130900706299296"/>
    <n v="0.109196061315983"/>
    <n v="1.7557054121983901E-2"/>
    <n v="2.7191645116392802E-6"/>
    <n v="0.643566694759374"/>
    <n v="0.16360923303928701"/>
    <n v="0.27186232394057702"/>
    <n v="0.75391209506935597"/>
    <n v="0.49325815405948198"/>
    <n v="0.155999359370424"/>
  </r>
  <r>
    <x v="52"/>
    <n v="0.99497174691561097"/>
    <n v="0.51710430878164304"/>
    <n v="0.72892387522317703"/>
    <n v="0.106790662582707"/>
    <n v="1.75585516655501E-2"/>
    <n v="2.5535624868934199E-6"/>
    <n v="0.64312499712798399"/>
    <n v="0.16308720073452601"/>
    <n v="0.27810891080434602"/>
    <n v="0.71243703483640397"/>
    <n v="0.47398488514477499"/>
    <n v="0.168865064203406"/>
  </r>
  <r>
    <x v="52"/>
    <n v="0.99497700080742801"/>
    <n v="0.51934843021539501"/>
    <n v="0.72924437363577999"/>
    <n v="0.107207875785438"/>
    <n v="1.7604118540304602E-2"/>
    <n v="2.6465312420586998E-6"/>
    <n v="0.64345644653001499"/>
    <n v="0.16370862931803301"/>
    <n v="0.27575512444988198"/>
    <n v="0.773485358011619"/>
    <n v="0.48052024279454097"/>
    <n v="0.15151939385611801"/>
  </r>
  <r>
    <x v="52"/>
    <n v="0.99515388183193498"/>
    <n v="0.51613630313354197"/>
    <n v="0.72611178745318805"/>
    <n v="0.107540034995584"/>
    <n v="1.7649365131175002E-2"/>
    <n v="2.6033175428466099E-6"/>
    <n v="0.64296197593973003"/>
    <n v="0.16287862865165501"/>
    <n v="0.27602671518309002"/>
    <n v="0.69911844487489105"/>
    <n v="0.49519184062724397"/>
    <n v="0.17698468253528299"/>
  </r>
  <r>
    <x v="52"/>
    <n v="0.99482638924200595"/>
    <n v="0.51505273135584495"/>
    <n v="0.73137955136327104"/>
    <n v="0.109022966937264"/>
    <n v="1.75566126496031E-2"/>
    <n v="2.7185326391321001E-6"/>
    <n v="0.64355253649658695"/>
    <n v="0.163587618156287"/>
    <n v="0.27801838055994399"/>
    <n v="0.74295858595949604"/>
    <n v="0.46724946277284402"/>
    <n v="0.162906035980423"/>
  </r>
  <r>
    <x v="52"/>
    <n v="0.99496123913197598"/>
    <n v="0.51800037939691501"/>
    <n v="0.72903409694268295"/>
    <n v="0.106239460871103"/>
    <n v="1.7609485459443599E-2"/>
    <n v="2.7149070756323198E-6"/>
    <n v="0.64335415720251998"/>
    <n v="0.163391094302023"/>
    <n v="0.27874262251516302"/>
    <n v="0.69676380588130304"/>
    <n v="0.43075367847606999"/>
    <n v="0.14942603204263299"/>
  </r>
  <r>
    <x v="52"/>
    <n v="0.994996265077423"/>
    <n v="0.51966391519268496"/>
    <n v="0.72960402216801301"/>
    <n v="0.107212931218758"/>
    <n v="1.76042743540861E-2"/>
    <n v="2.6456487144615999E-6"/>
    <n v="0.64345114569897399"/>
    <n v="0.16369991930654201"/>
    <n v="0.281096408869627"/>
    <n v="0.69758871266841405"/>
    <n v="0.44540550583015198"/>
    <n v="0.149973334534696"/>
  </r>
  <r>
    <x v="52"/>
    <n v="0.99503479361741498"/>
    <n v="0.51944750318718402"/>
    <n v="0.72917405516358902"/>
    <n v="0.10720931085414701"/>
    <n v="1.7618037904781302E-2"/>
    <n v="2.5689842894366302E-6"/>
    <n v="0.64303431595878902"/>
    <n v="0.16311401733536299"/>
    <n v="0.27955739471478502"/>
    <n v="0.75420446709516997"/>
    <n v="0.43468654966230003"/>
    <n v="0.15076082326843701"/>
  </r>
  <r>
    <x v="52"/>
    <n v="0.99488243075472105"/>
    <n v="0.51659134729760003"/>
    <n v="0.73186448459641795"/>
    <n v="0.107581416007738"/>
    <n v="1.7610437654774699E-2"/>
    <n v="2.5694681867268599E-6"/>
    <n v="0.64310929917167503"/>
    <n v="0.16317892152543101"/>
    <n v="0.28227330204685902"/>
    <n v="0.69247220221671502"/>
    <n v="0.42200737224139701"/>
    <n v="0.178647332019819"/>
  </r>
  <r>
    <x v="52"/>
    <n v="0.99506456567104495"/>
    <n v="0.52052358610018501"/>
    <n v="0.72821375544994704"/>
    <n v="0.106581120450173"/>
    <n v="1.76184014702713E-2"/>
    <n v="2.6722502755941499E-6"/>
    <n v="0.64342176637056803"/>
    <n v="0.16368416604140301"/>
    <n v="0.279647924959188"/>
    <n v="0.66097955829360699"/>
    <n v="0.42794749137564297"/>
    <n v="0.17073157042513501"/>
  </r>
  <r>
    <x v="52"/>
    <n v="0.99489293853835503"/>
    <n v="0.518547151118815"/>
    <n v="0.73042204052056303"/>
    <n v="0.107719955222357"/>
    <n v="1.76215350585428E-2"/>
    <n v="2.55565213027286E-6"/>
    <n v="0.64296192673410102"/>
    <n v="0.16308479342994101"/>
    <n v="0.28290701375767602"/>
    <n v="0.78259065824402996"/>
    <n v="0.42668357504190202"/>
    <n v="0.138962735540893"/>
  </r>
  <r>
    <x v="52"/>
    <n v="0.99496474172652105"/>
    <n v="0.51509311458054496"/>
    <n v="0.72827838519578703"/>
    <n v="0.108126500798431"/>
    <n v="1.7423071582574601E-2"/>
    <n v="2.4569031051618598E-6"/>
    <n v="0.654704616669746"/>
    <n v="0.18090370726894001"/>
    <n v="0.27530247322786999"/>
    <n v="0.62537282229301205"/>
    <n v="0.47312505416914402"/>
    <n v="0.18525650695450299"/>
  </r>
  <r>
    <x v="52"/>
    <n v="0.99490870021380595"/>
    <n v="0.51706931415555801"/>
    <n v="0.73097041506829297"/>
    <n v="0.106921029795897"/>
    <n v="1.7610766594979999E-2"/>
    <n v="2.59456540467847E-6"/>
    <n v="0.64303492223149805"/>
    <n v="0.162959863730888"/>
    <n v="0.27711307811591901"/>
    <n v="0.70864664035892"/>
    <n v="0.48443985591090599"/>
    <n v="0.17973574071554199"/>
  </r>
  <r>
    <x v="52"/>
    <n v="0.994950731348343"/>
    <n v="0.51776057388480301"/>
    <n v="0.728956657833292"/>
    <n v="0.106348539563987"/>
    <n v="1.76106886880893E-2"/>
    <n v="2.68657555187121E-6"/>
    <n v="0.64311492702251705"/>
    <n v="0.16300213370569"/>
    <n v="0.28019110642560302"/>
    <n v="0.77439379966324895"/>
    <n v="0.43858706206071602"/>
    <n v="0.14216104658378001"/>
  </r>
  <r>
    <x v="52"/>
    <n v="0.99501903194196395"/>
    <n v="0.51949438215601396"/>
    <n v="0.72996213146852296"/>
    <n v="0.10725855826434701"/>
    <n v="1.7604897609211901E-2"/>
    <n v="2.6460218020058401E-6"/>
    <n v="0.64346098501856497"/>
    <n v="0.16372592757422999"/>
    <n v="0.277565729337931"/>
    <n v="0.67213146270669699"/>
    <n v="0.47276800876636499"/>
    <n v="0.16412305087694001"/>
  </r>
  <r>
    <x v="52"/>
    <n v="0.99476859643201798"/>
    <n v="0.51400296613778196"/>
    <n v="0.73191797758995203"/>
    <n v="0.109185308779139"/>
    <n v="1.7611537007566101E-2"/>
    <n v="2.6174332864663699E-6"/>
    <n v="0.64385080818982399"/>
    <n v="0.16443714970249401"/>
    <n v="0.28761458646660398"/>
    <n v="0.68037530964877202"/>
    <n v="0.38992895032717301"/>
    <n v="0.161416119487337"/>
  </r>
  <r>
    <x v="52"/>
    <n v="0.99499101118560696"/>
    <n v="0.511754364626821"/>
    <n v="0.72858327296015901"/>
    <n v="0.10951507172259201"/>
    <n v="1.7403828580564901E-2"/>
    <n v="2.5799397295363498E-6"/>
    <n v="0.65532217538392701"/>
    <n v="0.18177020789592199"/>
    <n v="0.27973845520358998"/>
    <n v="0.66213860453878903"/>
    <n v="0.44278580123815803"/>
    <n v="0.157118348302523"/>
  </r>
  <r>
    <x v="52"/>
    <n v="0.99509959161649197"/>
    <n v="0.51746006295867897"/>
    <n v="0.72923337442686997"/>
    <n v="0.107388305856397"/>
    <n v="1.7660150907380202E-2"/>
    <n v="2.6065202505042399E-6"/>
    <n v="0.64300071965947803"/>
    <n v="0.162839423496807"/>
    <n v="0.27593618493868699"/>
    <n v="0.66223258126136997"/>
    <n v="0.48606573101441303"/>
    <n v="0.203822859240788"/>
  </r>
  <r>
    <x v="52"/>
    <n v="0.99518715648011002"/>
    <n v="0.51769531482909503"/>
    <n v="0.72567054980020895"/>
    <n v="0.106856536212035"/>
    <n v="1.76605750671186E-2"/>
    <n v="2.73323301181553E-6"/>
    <n v="0.64341952836032901"/>
    <n v="0.163464676140811"/>
    <n v="0.28154906009163999"/>
    <n v="0.68515768064240001"/>
    <n v="0.44443915670607897"/>
    <n v="0.17628579555248999"/>
  </r>
  <r>
    <x v="52"/>
    <n v="0.99511535329194301"/>
    <n v="0.51900433600942197"/>
    <n v="0.72742618083292998"/>
    <n v="0.106729328049066"/>
    <n v="1.7659216024691501E-2"/>
    <n v="2.6655921107891301E-6"/>
    <n v="0.64341706426837098"/>
    <n v="0.16362166691730701"/>
    <n v="0.27729413860472402"/>
    <n v="0.72713917099149095"/>
    <n v="0.46292155842607102"/>
    <n v="0.16235943150579099"/>
  </r>
  <r>
    <x v="52"/>
    <n v="0.995024285833781"/>
    <n v="0.51579020061709602"/>
    <n v="0.72846715703422005"/>
    <n v="0.108197103238202"/>
    <n v="1.7659285275260998E-2"/>
    <n v="2.58095498173365E-6"/>
    <n v="0.64345621494761496"/>
    <n v="0.16376400294502799"/>
    <n v="0.27503088249466301"/>
    <n v="0.66690531274531994"/>
    <n v="0.49959677640731998"/>
    <n v="0.186846375274065"/>
  </r>
  <r>
    <x v="52"/>
    <n v="0.99496824432106601"/>
    <n v="0.51779212937115804"/>
    <n v="0.72900820563951596"/>
    <n v="0.106316622274181"/>
    <n v="1.7612463233933701E-2"/>
    <n v="2.7148812540693E-6"/>
    <n v="0.64336206868841095"/>
    <n v="0.16341179898378"/>
    <n v="0.27394451956183302"/>
    <n v="0.74004530755944697"/>
    <n v="0.48144297341542902"/>
    <n v="0.15742836665022999"/>
  </r>
  <r>
    <x v="52"/>
    <n v="0.995024285833781"/>
    <n v="0.51514694171509601"/>
    <n v="0.72858421263750905"/>
    <n v="0.108620110899314"/>
    <n v="1.7649382443817401E-2"/>
    <n v="2.6016048379007699E-6"/>
    <n v="0.64367941194261902"/>
    <n v="0.16423119701692501"/>
    <n v="0.269870658563723"/>
    <n v="0.706934175636313"/>
    <n v="0.51773192371865595"/>
    <n v="0.17540830374045599"/>
  </r>
  <r>
    <x v="52"/>
    <n v="0.99494547745652495"/>
    <n v="0.51765938593403504"/>
    <n v="0.72882122084974599"/>
    <n v="0.10787025371696"/>
    <n v="1.76035558794271E-2"/>
    <n v="2.5441581626464998E-6"/>
    <n v="0.64299875293220499"/>
    <n v="0.16298364859498901"/>
    <n v="0.27620777567189497"/>
    <n v="0.76633268523730702"/>
    <n v="0.47911465542216403"/>
    <n v="0.16562881329281401"/>
  </r>
  <r>
    <x v="52"/>
    <n v="0.99499276248287905"/>
    <n v="0.52169958797656601"/>
    <n v="0.72935713923495404"/>
    <n v="0.10586412322170601"/>
    <n v="1.7621656247039499E-2"/>
    <n v="2.7342546347342702E-6"/>
    <n v="0.64334277963360997"/>
    <n v="0.163489873407582"/>
    <n v="0.27494035225025998"/>
    <n v="0.68416570412625299"/>
    <n v="0.485474393427137"/>
    <n v="0.17915926371520599"/>
  </r>
  <r>
    <x v="52"/>
    <n v="0.99492095929471303"/>
    <n v="0.52008107364635103"/>
    <n v="0.73106827665912"/>
    <n v="0.10767674231417999"/>
    <n v="1.7621232087301101E-2"/>
    <n v="2.5958907239715598E-6"/>
    <n v="0.64291574772241"/>
    <n v="0.16288450966734999"/>
    <n v="0.28118693911402998"/>
    <n v="0.75660609445004701"/>
    <n v="0.45304453825169999"/>
    <n v="0.15822906328244099"/>
  </r>
  <r>
    <x v="52"/>
    <n v="0.99500502156378501"/>
    <n v="0.51087839918562805"/>
    <n v="0.72855633282375598"/>
    <n v="0.10966680032275"/>
    <n v="1.75760634033214E-2"/>
    <n v="2.6483059954492802E-6"/>
    <n v="0.64343175168370603"/>
    <n v="0.16360746423967501"/>
    <n v="0.28245436253566403"/>
    <n v="0.71784591731391401"/>
    <n v="0.42666026327960199"/>
    <n v="0.14990285126845501"/>
  </r>
  <r>
    <x v="52"/>
    <n v="0.99499801637469598"/>
    <n v="0.51913526608196003"/>
    <n v="0.729090467599112"/>
    <n v="0.10689005188436899"/>
    <n v="1.7646188261297598E-2"/>
    <n v="2.7138403226458699E-6"/>
    <n v="0.64309673795079003"/>
    <n v="0.16301373372259101"/>
    <n v="0.27575512444988198"/>
    <n v="0.744514422811135"/>
    <n v="0.50654272212558704"/>
    <n v="0.180950003196373"/>
  </r>
  <r>
    <x v="52"/>
    <n v="0.99500327026651303"/>
    <n v="0.51810959691135094"/>
    <n v="0.72877884183606201"/>
    <n v="0.107195848909678"/>
    <n v="1.76192065081422E-2"/>
    <n v="2.5700912668408302E-6"/>
    <n v="0.64303595803942204"/>
    <n v="0.16313350285105799"/>
    <n v="0.28580398157855502"/>
    <n v="0.75219963034674897"/>
    <n v="0.40569930094650097"/>
    <n v="0.151705102508085"/>
  </r>
  <r>
    <x v="52"/>
    <n v="0.99492095929471303"/>
    <n v="0.51956817837034497"/>
    <n v="0.73056268326646501"/>
    <n v="0.10751027544964201"/>
    <n v="1.7622037125172001E-2"/>
    <n v="2.595705768951E-6"/>
    <n v="0.64292118076537397"/>
    <n v="0.16287894018038801"/>
    <n v="0.28145852984723702"/>
    <n v="0.70092488632008298"/>
    <n v="0.425754180932083"/>
    <n v="0.168737437108926"/>
  </r>
  <r>
    <x v="52"/>
    <n v="0.99483864832291202"/>
    <n v="0.51588178104596505"/>
    <n v="0.73208311299384099"/>
    <n v="0.108051087364259"/>
    <n v="1.7611130160470102E-2"/>
    <n v="2.5784371559870601E-6"/>
    <n v="0.643289890520369"/>
    <n v="0.163492543206149"/>
    <n v="0.27077596100774698"/>
    <n v="0.70523737370079997"/>
    <n v="0.51874422872787396"/>
    <n v="0.18843547660371199"/>
  </r>
  <r>
    <x v="52"/>
    <n v="0.99497700080742801"/>
    <n v="0.51870780492200197"/>
    <n v="0.72833319199186397"/>
    <n v="0.10705829001608699"/>
    <n v="1.7477580437120398E-2"/>
    <n v="2.43940842105357E-6"/>
    <n v="0.65481868999548698"/>
    <n v="0.18116965969697699"/>
    <n v="0.28227330204685902"/>
    <n v="0.75882498928879305"/>
    <n v="0.45262425249750698"/>
    <n v="0.14332541882376801"/>
  </r>
  <r>
    <x v="52"/>
    <n v="0.99515563312920696"/>
    <n v="0.51935033921381202"/>
    <n v="0.72543785548911099"/>
    <n v="0.106347635647705"/>
    <n v="1.7594241677824599E-2"/>
    <n v="2.5669061982799098E-6"/>
    <n v="0.64315204083021604"/>
    <n v="0.16341329909143601"/>
    <n v="0.27982898544799301"/>
    <n v="0.74459795767565395"/>
    <n v="0.44113027048377901"/>
    <n v="0.16106800458784001"/>
  </r>
  <r>
    <x v="52"/>
    <n v="0.99500327026651303"/>
    <n v="0.52146020546024996"/>
    <n v="0.72892072141938902"/>
    <n v="0.105781516657527"/>
    <n v="1.7620660770102398E-2"/>
    <n v="2.7341902399178498E-6"/>
    <n v="0.64335712346584195"/>
    <n v="0.16351192659509001"/>
    <n v="0.28118693911402998"/>
    <n v="0.67343147403575099"/>
    <n v="0.41546822560640401"/>
    <n v="0.17243961790065401"/>
  </r>
  <r>
    <x v="52"/>
    <n v="0.99498400599651704"/>
    <n v="0.51740647490870695"/>
    <n v="0.72864932126561999"/>
    <n v="0.108588239239457"/>
    <n v="1.7595150591549698E-2"/>
    <n v="2.7065947119307601E-6"/>
    <n v="0.64312681867443799"/>
    <n v="0.163124566228251"/>
    <n v="0.28001004593679801"/>
    <n v="0.75716995478553994"/>
    <n v="0.45262606777470299"/>
    <n v="0.14140813985299"/>
  </r>
  <r>
    <x v="52"/>
    <n v="0.99507157086013498"/>
    <n v="0.51503539956289701"/>
    <n v="0.727515855043953"/>
    <n v="0.10939665835075001"/>
    <n v="1.7576738596374399E-2"/>
    <n v="2.5650612331274002E-6"/>
    <n v="0.64335390872088705"/>
    <n v="0.163660345309664"/>
    <n v="0.27620777567189497"/>
    <n v="0.700914444462018"/>
    <n v="0.469508615103224"/>
    <n v="0.17391779605388499"/>
  </r>
  <r>
    <x v="52"/>
    <n v="0.99498575729379002"/>
    <n v="0.51960231964838999"/>
    <n v="0.72991283453475697"/>
    <n v="0.107009164485026"/>
    <n v="1.7604828358642299E-2"/>
    <n v="2.6948681896517499E-6"/>
    <n v="0.64325522912327904"/>
    <n v="0.163207451822244"/>
    <n v="0.274849822005858"/>
    <n v="0.74627909682406801"/>
    <n v="0.493862690273979"/>
    <n v="0.147583948224705"/>
  </r>
  <r>
    <x v="52"/>
    <n v="0.99497524951015504"/>
    <n v="0.51750217862702796"/>
    <n v="0.72822703980994297"/>
    <n v="0.1073246442922"/>
    <n v="1.7441552828319499E-2"/>
    <n v="2.4552431762083402E-6"/>
    <n v="0.65546787676541096"/>
    <n v="0.18230111176420599"/>
    <n v="0.27294868687340601"/>
    <n v="0.646700317390142"/>
    <n v="0.48953833935027302"/>
    <n v="0.18767357358561601"/>
  </r>
  <r>
    <x v="52"/>
    <n v="0.99504355010377699"/>
    <n v="0.52138695362311605"/>
    <n v="0.72783495830713596"/>
    <n v="0.104732328510364"/>
    <n v="1.76218034044998E-2"/>
    <n v="2.6104829128183398E-6"/>
    <n v="0.64361726205225001"/>
    <n v="0.164202439121866"/>
    <n v="0.27765625958233398"/>
    <n v="0.64070146993197796"/>
    <n v="0.47876269997672899"/>
    <n v="0.189099636634981"/>
  </r>
  <r>
    <x v="52"/>
    <n v="0.99492971578107403"/>
    <n v="0.51645097890148295"/>
    <n v="0.73041678759373296"/>
    <n v="0.106964297403483"/>
    <n v="1.75580149736362E-2"/>
    <n v="2.5654990563326102E-6"/>
    <n v="0.64347036573801597"/>
    <n v="0.16369812589762001"/>
    <n v="0.29051155428748299"/>
    <n v="0.55158021134984103"/>
    <n v="0.39295912367732899"/>
    <n v="0.21348249492507301"/>
  </r>
  <r>
    <x v="52"/>
    <n v="0.99493672097016395"/>
    <n v="0.51909255821949696"/>
    <n v="0.73046154952882303"/>
    <n v="0.10706587919678"/>
    <n v="1.76219678746024E-2"/>
    <n v="2.6574215311741801E-6"/>
    <n v="0.64337075254969101"/>
    <n v="0.16371961320282699"/>
    <n v="0.28308807424648103"/>
    <n v="0.65556023395803298"/>
    <n v="0.42259265555805497"/>
    <n v="0.18497815909603901"/>
  </r>
  <r>
    <x v="52"/>
    <n v="0.99497174691561097"/>
    <n v="0.51810771366050401"/>
    <n v="0.72906649947532798"/>
    <n v="0.107135438115017"/>
    <n v="1.7645071595863801E-2"/>
    <n v="2.6040146854535198E-6"/>
    <n v="0.64294809467341096"/>
    <n v="0.16285665936109001"/>
    <n v="0.28290701375767602"/>
    <n v="0.72091060265590101"/>
    <n v="0.41796734917149497"/>
    <n v="0.15553312320967499"/>
  </r>
  <r>
    <x v="52"/>
    <n v="0.99483689702564004"/>
    <n v="0.51567334343076898"/>
    <n v="0.73189612473402799"/>
    <n v="0.109179914625691"/>
    <n v="1.7610809876586E-2"/>
    <n v="2.5863330544444102E-6"/>
    <n v="0.64353258397954305"/>
    <n v="0.16390472300867601"/>
    <n v="0.28046269715881"/>
    <n v="0.66748483586790996"/>
    <n v="0.428934761855438"/>
    <n v="0.15710954257103099"/>
  </r>
  <r>
    <x v="52"/>
    <n v="0.99501728064469197"/>
    <n v="0.51717482769811396"/>
    <n v="0.72837231613660003"/>
    <n v="0.106461204129183"/>
    <n v="1.75558508933382E-2"/>
    <n v="2.5536328977666798E-6"/>
    <n v="0.64310746809568697"/>
    <n v="0.16305652326765799"/>
    <n v="0.27883315275956599"/>
    <n v="0.63816409842225796"/>
    <n v="0.42306957648592503"/>
    <n v="0.16930767006351699"/>
  </r>
  <r>
    <x v="52"/>
    <n v="0.994868420376542"/>
    <n v="0.51567769109190298"/>
    <n v="0.73130239464843005"/>
    <n v="0.10867937953001799"/>
    <n v="1.75565087737488E-2"/>
    <n v="2.6447994835686399E-6"/>
    <n v="0.64351617361785096"/>
    <n v="0.16358179121725799"/>
    <n v="0.27475929176145503"/>
    <n v="0.68409261111980102"/>
    <n v="0.477598162660265"/>
    <n v="0.192508451212481"/>
  </r>
  <r>
    <x v="52"/>
    <n v="0.99501903194196395"/>
    <n v="0.51401450104921798"/>
    <n v="0.72760185347968998"/>
    <n v="0.10896306690047899"/>
    <n v="1.7492659748636799E-2"/>
    <n v="2.49145670233614E-6"/>
    <n v="0.65559551083761403"/>
    <n v="0.18240263637184001"/>
    <n v="0.27883315275956599"/>
    <n v="0.74376782995950996"/>
    <n v="0.44422545344693998"/>
    <n v="0.16694197302201799"/>
  </r>
  <r>
    <x v="52"/>
    <n v="0.99512410977830501"/>
    <n v="0.52269560698101203"/>
    <n v="0.72666738709095402"/>
    <n v="0.106091730715226"/>
    <n v="1.76035905047119E-2"/>
    <n v="2.5970469245618601E-6"/>
    <n v="0.64352262454885001"/>
    <n v="0.163871989722017"/>
    <n v="0.27602671518309002"/>
    <n v="0.76079850046302"/>
    <n v="0.46830410919338"/>
    <n v="0.15325951281483"/>
  </r>
  <r>
    <x v="52"/>
    <n v="0.99497349821288295"/>
    <n v="0.514040862882848"/>
    <n v="0.72823098302240197"/>
    <n v="0.10784953763709899"/>
    <n v="1.74231668021077E-2"/>
    <n v="2.4577139951590099E-6"/>
    <n v="0.65471205817935896"/>
    <n v="0.18090978969070001"/>
    <n v="0.27656989664950399"/>
    <n v="0.76612384807601397"/>
    <n v="0.48615291633763402"/>
    <n v="0.15872271024538001"/>
  </r>
  <r>
    <x v="52"/>
    <n v="0.99504705269832205"/>
    <n v="0.51936950276246696"/>
    <n v="0.72824911702517603"/>
    <n v="0.106904152092355"/>
    <n v="1.7618003279496499E-2"/>
    <n v="2.6088605749065701E-6"/>
    <n v="0.642971106111354"/>
    <n v="0.16286664337214701"/>
    <n v="0.27249603565139402"/>
    <n v="0.69216416740380704"/>
    <n v="0.47737050178740498"/>
    <n v="0.173203572683746"/>
  </r>
  <r>
    <x v="52"/>
    <n v="0.99515563312920696"/>
    <n v="0.51837985444252499"/>
    <n v="0.72585196916473405"/>
    <n v="0.10684436512911"/>
    <n v="1.7659917186708E-2"/>
    <n v="2.7346102312881801E-6"/>
    <n v="0.64341100335756196"/>
    <n v="0.163453064753805"/>
    <n v="0.27810891080434602"/>
    <n v="0.70963339594603403"/>
    <n v="0.458163236470715"/>
    <n v="0.14462748697375399"/>
  </r>
  <r>
    <x v="52"/>
    <n v="0.99508032734649599"/>
    <n v="0.52235426776504801"/>
    <n v="0.72793812862042995"/>
    <n v="0.105461704213372"/>
    <n v="1.7603209626579401E-2"/>
    <n v="2.62636209958757E-6"/>
    <n v="0.64375625852763096"/>
    <n v="0.164259669263981"/>
    <n v="0.280281636670005"/>
    <n v="0.69515053881030897"/>
    <n v="0.444368431465332"/>
    <n v="0.17675624471373799"/>
  </r>
  <r>
    <x v="52"/>
    <n v="0.99514687664284496"/>
    <n v="0.51643565541900804"/>
    <n v="0.72626655759872005"/>
    <n v="0.107903106594888"/>
    <n v="1.7648144589886901E-2"/>
    <n v="2.6616220340222898E-6"/>
    <n v="0.64342767593403805"/>
    <n v="0.16372350552821499"/>
    <n v="0.28689034451138401"/>
    <n v="0.65776868693871604"/>
    <n v="0.38607335038213703"/>
    <n v="0.18305590677838099"/>
  </r>
  <r>
    <x v="52"/>
    <n v="0.99495248264561498"/>
    <n v="0.517946386742269"/>
    <n v="0.72807638587022305"/>
    <n v="0.106974781220914"/>
    <n v="1.7557166654159399E-2"/>
    <n v="2.55485560057188E-6"/>
    <n v="0.64312049087449397"/>
    <n v="0.16307727922374801"/>
    <n v="0.28191118106924901"/>
    <n v="0.67810942644873395"/>
    <n v="0.429205268065669"/>
    <n v="0.18217978121442699"/>
  </r>
  <r>
    <x v="52"/>
    <n v="0.99513987145375604"/>
    <n v="0.51754675870566402"/>
    <n v="0.72598294388663198"/>
    <n v="0.107407879103339"/>
    <n v="1.76498931667677E-2"/>
    <n v="2.6025179061429398E-6"/>
    <n v="0.64297590240610503"/>
    <n v="0.16287981514803601"/>
    <n v="0.27783732007113898"/>
    <n v="0.76286598835982899"/>
    <n v="0.46327188730850599"/>
    <n v="0.151281633149808"/>
  </r>
  <r>
    <x v="52"/>
    <n v="0.99516614091284095"/>
    <n v="0.51502417730052696"/>
    <n v="0.72538189232715899"/>
    <n v="0.107387033077134"/>
    <n v="1.7577370507821401E-2"/>
    <n v="2.6946544257203202E-6"/>
    <n v="0.64331662201266004"/>
    <n v="0.16338565484093101"/>
    <n v="0.28308807424648103"/>
    <n v="0.69294208582962602"/>
    <n v="0.41782029465564602"/>
    <n v="0.16196115340425199"/>
  </r>
  <r>
    <x v="52"/>
    <n v="0.99509258642740295"/>
    <n v="0.51457624314406003"/>
    <n v="0.72834940254491498"/>
    <n v="0.108738286101878"/>
    <n v="1.7575128520632699E-2"/>
    <n v="2.55745137406033E-6"/>
    <n v="0.64311379665957003"/>
    <n v="0.16324647945606999"/>
    <n v="0.276932017627114"/>
    <n v="0.70508596675886204"/>
    <n v="0.46365821957553299"/>
    <n v="0.17563350298140201"/>
  </r>
  <r>
    <x v="52"/>
    <n v="0.99500327026651303"/>
    <n v="0.51356662206611603"/>
    <n v="0.72890804228127903"/>
    <n v="0.10894820697844899"/>
    <n v="1.7660652974009299E-2"/>
    <n v="2.6019280292289699E-6"/>
    <n v="0.64369883740641698"/>
    <n v="0.16417633197214701"/>
    <n v="0.27928580398157798"/>
    <n v="0.70021483997168499"/>
    <n v="0.47434230745866601"/>
    <n v="0.14964321893888999"/>
  </r>
  <r>
    <x v="52"/>
    <n v="0.99517839999374802"/>
    <n v="0.51882355128458801"/>
    <n v="0.72555255680793895"/>
    <n v="0.106738885798458"/>
    <n v="1.766036731541E-2"/>
    <n v="2.7342326762081702E-6"/>
    <n v="0.64343853289560304"/>
    <n v="0.16349362079211399"/>
    <n v="0.28001004593679801"/>
    <n v="0.77212269553417801"/>
    <n v="0.45615849882524401"/>
    <n v="0.149125826965991"/>
  </r>
  <r>
    <x v="52"/>
    <n v="0.99517839999374802"/>
    <n v="0.51562766724128695"/>
    <n v="0.72539786678638696"/>
    <n v="0.107544644678558"/>
    <n v="1.7576816503265098E-2"/>
    <n v="2.6953917945411399E-6"/>
    <n v="0.64332653574044396"/>
    <n v="0.163396897392457"/>
    <n v="0.27847103178195598"/>
    <n v="0.72580783408824101"/>
    <n v="0.44006668978532698"/>
    <n v="0.152633325534758"/>
  </r>
  <r>
    <x v="52"/>
    <n v="0.99505931177922802"/>
    <n v="0.51567011027160004"/>
    <n v="0.72809769887168896"/>
    <n v="0.108490397310749"/>
    <n v="1.7660324033803999E-2"/>
    <n v="2.5825305338957301E-6"/>
    <n v="0.64346452248844999"/>
    <n v="0.163777950705875"/>
    <n v="0.27684148738271203"/>
    <n v="0.71965235875910605"/>
    <n v="0.46845378054494002"/>
    <n v="0.159618887320775"/>
  </r>
  <r>
    <x v="52"/>
    <n v="0.99496649302379403"/>
    <n v="0.51800929173441801"/>
    <n v="0.72948541917619003"/>
    <n v="0.106041031912157"/>
    <n v="1.7610818532907201E-2"/>
    <n v="2.6859385115392602E-6"/>
    <n v="0.64311808224693501"/>
    <n v="0.16300418593589"/>
    <n v="0.27294868687340601"/>
    <n v="0.71959492853975005"/>
    <n v="0.51619966244604198"/>
    <n v="0.19712518096110701"/>
  </r>
  <r>
    <x v="52"/>
    <n v="0.99505931177922802"/>
    <n v="0.51492150702536399"/>
    <n v="0.72842594251734705"/>
    <n v="0.109165841230562"/>
    <n v="1.7576565469950602E-2"/>
    <n v="2.5657241570962099E-6"/>
    <n v="0.64333302761382105"/>
    <n v="0.163628550183127"/>
    <n v="0.28281648351327399"/>
    <n v="0.698439724100686"/>
    <n v="0.42353334091358502"/>
    <n v="0.17286672715555099"/>
  </r>
  <r>
    <x v="52"/>
    <n v="0.99513286626466702"/>
    <n v="0.51798425773976398"/>
    <n v="0.72682928675290004"/>
    <n v="0.107022658717009"/>
    <n v="1.76604885039067E-2"/>
    <n v="2.7124155015074501E-6"/>
    <n v="0.64319377568368097"/>
    <n v="0.163080346434926"/>
    <n v="0.27783732007113898"/>
    <n v="0.79370601615389402"/>
    <n v="0.47572572096766003"/>
    <n v="0.14880465406160001"/>
  </r>
  <r>
    <x v="52"/>
    <n v="0.99499976767196796"/>
    <n v="0.51588280359232397"/>
    <n v="0.72858420735158003"/>
    <n v="0.108355280044813"/>
    <n v="1.7594882245592799E-2"/>
    <n v="2.7053796095326402E-6"/>
    <n v="0.64313863630199897"/>
    <n v="0.16314739989657301"/>
    <n v="0.28127746935843201"/>
    <n v="0.75113456082414898"/>
    <n v="0.459183964579642"/>
    <n v="0.14325485667093099"/>
  </r>
  <r>
    <x v="52"/>
    <n v="0.99510309421103704"/>
    <n v="0.51803713957066899"/>
    <n v="0.72729036398447"/>
    <n v="0.106725737938288"/>
    <n v="1.76590861798736E-2"/>
    <n v="2.6672021223537001E-6"/>
    <n v="0.64343388781409205"/>
    <n v="0.163649783152607"/>
    <n v="0.27910474349277298"/>
    <n v="0.71092296541702404"/>
    <n v="0.45169911281512498"/>
    <n v="0.16321322643296099"/>
  </r>
  <r>
    <x v="52"/>
    <n v="0.99513111496739404"/>
    <n v="0.52081628079965003"/>
    <n v="0.72668318959098499"/>
    <n v="0.105817072385868"/>
    <n v="1.7617215554268002E-2"/>
    <n v="2.71435605507697E-6"/>
    <n v="0.64341251468997895"/>
    <n v="0.16356357812223701"/>
    <n v="0.27910474349277298"/>
    <n v="0.65952291909358196"/>
    <n v="0.44481938810539201"/>
    <n v="0.18162198941361599"/>
  </r>
  <r>
    <x v="52"/>
    <n v="0.99501903194196395"/>
    <n v="0.52072361897283403"/>
    <n v="0.72928811064726895"/>
    <n v="0.106765804472716"/>
    <n v="1.7645937227983001E-2"/>
    <n v="2.7359036017084302E-6"/>
    <n v="0.64333190367635695"/>
    <n v="0.16341953036857701"/>
    <n v="0.27620777567189497"/>
    <n v="0.70839081483633703"/>
    <n v="0.479238631557656"/>
    <n v="0.16997626945814501"/>
  </r>
  <r>
    <x v="52"/>
    <n v="0.99503829621196005"/>
    <n v="0.51575511403540297"/>
    <n v="0.72860083066158499"/>
    <n v="0.108497827846173"/>
    <n v="1.7660557754476201E-2"/>
    <n v="2.5819539818693199E-6"/>
    <n v="0.64345247347724599"/>
    <n v="0.16375971431386799"/>
    <n v="0.27946686447038299"/>
    <n v="0.71939131230748898"/>
    <n v="0.45704703663386997"/>
    <n v="0.15709705351462999"/>
  </r>
  <r>
    <x v="52"/>
    <n v="0.995069819562862"/>
    <n v="0.51626737665682798"/>
    <n v="0.72715433645130101"/>
    <n v="0.108020471553881"/>
    <n v="1.7649062159933299E-2"/>
    <n v="2.5710378360346098E-6"/>
    <n v="0.64320971473201205"/>
    <n v="0.16343000275646999"/>
    <n v="0.272767626384601"/>
    <n v="0.68004117019070098"/>
    <n v="0.51628724344465504"/>
    <n v="0.17416970077338101"/>
  </r>
  <r>
    <x v="52"/>
    <n v="0.99498050340197197"/>
    <n v="0.51882188137075103"/>
    <n v="0.72901015066707198"/>
    <n v="0.10706533875336099"/>
    <n v="1.7605434301125801E-2"/>
    <n v="2.6466730257197801E-6"/>
    <n v="0.64345916381121804"/>
    <n v="0.163712277755511"/>
    <n v="0.27783732007113898"/>
    <n v="0.71426958092675796"/>
    <n v="0.46574998842978499"/>
    <n v="0.15630050767468101"/>
  </r>
  <r>
    <x v="52"/>
    <n v="0.99507332215740696"/>
    <n v="0.51423467219996399"/>
    <n v="0.72831089662914295"/>
    <n v="0.109419253512509"/>
    <n v="1.75759595274671E-2"/>
    <n v="2.5653588217072298E-6"/>
    <n v="0.64335702091944003"/>
    <n v="0.16366595482062701"/>
    <n v="0.27828997129315097"/>
    <n v="0.63268734386732794"/>
    <n v="0.44769030079760402"/>
    <n v="0.20184380206840899"/>
  </r>
  <r>
    <x v="52"/>
    <n v="0.99499451378015102"/>
    <n v="0.51562522490034601"/>
    <n v="0.72903333779068402"/>
    <n v="0.108203770275797"/>
    <n v="1.7595479531754998E-2"/>
    <n v="2.6568341852947699E-6"/>
    <n v="0.64335303055773296"/>
    <n v="0.16367767792233301"/>
    <n v="0.27620777567189497"/>
    <n v="0.71119445372670598"/>
    <n v="0.44840054542756902"/>
    <n v="0.169093224374746"/>
  </r>
  <r>
    <x v="52"/>
    <n v="0.99493321837561899"/>
    <n v="0.51744685445518201"/>
    <n v="0.72922310890586395"/>
    <n v="0.106752284771623"/>
    <n v="1.7557660064467299E-2"/>
    <n v="2.5621579984869399E-6"/>
    <n v="0.64330723916406696"/>
    <n v="0.16341071450587899"/>
    <n v="0.28544186060094501"/>
    <n v="0.71996039357201502"/>
    <n v="0.39956667171307902"/>
    <n v="0.155417188714847"/>
  </r>
  <r>
    <x v="52"/>
    <n v="0.99517139480465899"/>
    <n v="0.51528660021392203"/>
    <n v="0.72516787467654598"/>
    <n v="0.10719692937686"/>
    <n v="1.7576626064198901E-2"/>
    <n v="2.6943767764530398E-6"/>
    <n v="0.64331447972626998"/>
    <n v="0.16338694987518301"/>
    <n v="0.28435549766811602"/>
    <n v="0.68629062224241899"/>
    <n v="0.42367253810605299"/>
    <n v="0.16894833775545201"/>
  </r>
  <r>
    <x v="52"/>
    <n v="0.99502603713105398"/>
    <n v="0.51658422257711201"/>
    <n v="0.72874668685761501"/>
    <n v="0.10830972309989401"/>
    <n v="1.7593947362904001E-2"/>
    <n v="2.7252241125909101E-6"/>
    <n v="0.64338910778654002"/>
    <n v="0.163571297513877"/>
    <n v="0.27430664053944298"/>
    <n v="0.708583989210534"/>
    <n v="0.45523978578125701"/>
    <n v="0.15621286638814"/>
  </r>
  <r>
    <x v="52"/>
    <n v="0.99507682475195103"/>
    <n v="0.51559009050173599"/>
    <n v="0.72786919719896104"/>
    <n v="0.108792470033994"/>
    <n v="1.75778379491658E-2"/>
    <n v="2.5584417108936302E-6"/>
    <n v="0.64311954899296797"/>
    <n v="0.163260104013047"/>
    <n v="0.28200171131365198"/>
    <n v="0.66325066242267905"/>
    <n v="0.43760645661740799"/>
    <n v="0.17196085866600699"/>
  </r>
  <r>
    <x v="52"/>
    <n v="0.99510134291376495"/>
    <n v="0.51861143912330498"/>
    <n v="0.727764792319049"/>
    <n v="0.106988361196829"/>
    <n v="1.7594622555957E-2"/>
    <n v="2.5940690321083399E-6"/>
    <n v="0.64362631676274695"/>
    <n v="0.16422124944848199"/>
    <n v="0.28019110642560302"/>
    <n v="0.74075013297881398"/>
    <n v="0.44820599763818902"/>
    <n v="0.14760026947309299"/>
  </r>
  <r>
    <x v="52"/>
    <n v="0.99512586107557799"/>
    <n v="0.522863278836182"/>
    <n v="0.72687584774236502"/>
    <n v="0.105676952442814"/>
    <n v="1.76447166866949E-2"/>
    <n v="2.5774738947371701E-6"/>
    <n v="0.64341162101063898"/>
    <n v="0.16379835027766301"/>
    <n v="0.283812316201701"/>
    <n v="0.72104112588170999"/>
    <n v="0.41164684711563698"/>
    <n v="0.145187178199992"/>
  </r>
  <r>
    <x v="52"/>
    <n v="0.99485966389017999"/>
    <n v="0.51538109011822097"/>
    <n v="0.73133676083709798"/>
    <n v="0.109023219802359"/>
    <n v="1.7556603993281902E-2"/>
    <n v="2.7199439065385201E-6"/>
    <n v="0.64356443687494802"/>
    <n v="0.16360593803507401"/>
    <n v="0.274849822005858"/>
    <n v="0.73132635607543095"/>
    <n v="0.47732026428542301"/>
    <n v="0.156494129438038"/>
  </r>
  <r>
    <x v="52"/>
    <n v="0.99504355010377699"/>
    <n v="0.51664777493673897"/>
    <n v="0.72905525885822997"/>
    <n v="0.108183057562817"/>
    <n v="1.7593791549122599E-2"/>
    <n v="2.6529867115975102E-6"/>
    <n v="0.64338656943257799"/>
    <n v="0.16364704675870501"/>
    <n v="0.27122861222975903"/>
    <n v="0.65746587305484006"/>
    <n v="0.51551900451892096"/>
    <n v="0.203984338216667"/>
  </r>
  <r>
    <x v="52"/>
    <n v="0.994987508591062"/>
    <n v="0.51719197925807103"/>
    <n v="0.72797084683018398"/>
    <n v="0.10723331029887399"/>
    <n v="1.7442764713286301E-2"/>
    <n v="2.4564101894197602E-6"/>
    <n v="0.65547622723932097"/>
    <n v="0.18231006164709601"/>
    <n v="0.278380501537554"/>
    <n v="0.70775386149439201"/>
    <n v="0.455447872163669"/>
    <n v="0.17174743329909201"/>
  </r>
  <r>
    <x v="52"/>
    <n v="0.99487367426835904"/>
    <n v="0.51712052975085099"/>
    <n v="0.73109418090783296"/>
    <n v="0.10677760830145"/>
    <n v="1.7609537397370801E-2"/>
    <n v="2.59299850255786E-6"/>
    <n v="0.64303744409003905"/>
    <n v="0.16295878925594601"/>
    <n v="0.27801838055994399"/>
    <n v="0.69062399333926505"/>
    <n v="0.45886514388773803"/>
    <n v="0.17129873344705199"/>
  </r>
  <r>
    <x v="52"/>
    <n v="0.99498400599651704"/>
    <n v="0.51815573655709501"/>
    <n v="0.72898671865549203"/>
    <n v="0.106973926690027"/>
    <n v="1.76447772809433E-2"/>
    <n v="2.6044765875225902E-6"/>
    <n v="0.64293478616182898"/>
    <n v="0.162844594449709"/>
    <n v="0.27910474349277298"/>
    <n v="0.62774834500272803"/>
    <n v="0.460377378740636"/>
    <n v="0.17810499785049"/>
  </r>
  <r>
    <x v="52"/>
    <n v="0.99510309421103704"/>
    <n v="0.52099336523082895"/>
    <n v="0.72764266982484704"/>
    <n v="0.106414648936794"/>
    <n v="1.7618643847264699E-2"/>
    <n v="2.7068266957662599E-6"/>
    <n v="0.64321094963104797"/>
    <n v="0.16320633654684799"/>
    <n v="0.27810891080434602"/>
    <n v="0.69468065519739697"/>
    <n v="0.47508620494783199"/>
    <n v="0.16677837770687801"/>
  </r>
  <r>
    <x v="53"/>
    <n v="0.99281064608153202"/>
    <n v="1.61918930815022E-2"/>
    <n v="0.78934075183234398"/>
    <n v="0.105059994661777"/>
    <n v="1.27706019131342E-2"/>
    <n v="7.7066486158301608E-6"/>
    <n v="0.30956306974776299"/>
    <n v="3.6178117977193502E-2"/>
    <n v="0.110265837682192"/>
    <n v="0.63199818123505802"/>
    <n v="0.50229251024448396"/>
    <n v="0.204897865489964"/>
  </r>
  <r>
    <x v="53"/>
    <n v="0.99287194148606395"/>
    <n v="1.5982020958824301E-2"/>
    <n v="0.79185564153201005"/>
    <n v="0.103843409506642"/>
    <n v="1.2770818321164E-2"/>
    <n v="6.6510280994219299E-6"/>
    <n v="0.29935189280345098"/>
    <n v="5.8485220685767503E-2"/>
    <n v="0.11877568065602299"/>
    <n v="0.70180722332654899"/>
    <n v="0.433193923708458"/>
    <n v="0.16617755438279599"/>
  </r>
  <r>
    <x v="53"/>
    <n v="0.99287719537788099"/>
    <n v="1.6511725719926401E-2"/>
    <n v="0.78368548710626995"/>
    <n v="0.101111113467742"/>
    <n v="1.27707490705945E-2"/>
    <n v="7.34648229422283E-6"/>
    <n v="0.30599068415271802"/>
    <n v="4.2683941050249002E-2"/>
    <n v="0.118504089922815"/>
    <n v="0.72373512526240003"/>
    <n v="0.41422033318749801"/>
    <n v="0.156281143420575"/>
  </r>
  <r>
    <x v="53"/>
    <n v="0.99278787921699196"/>
    <n v="1.6154963709430099E-2"/>
    <n v="0.78953631541699199"/>
    <n v="0.10706779239464199"/>
    <n v="1.2770801008521701E-2"/>
    <n v="6.2672605318424304E-6"/>
    <n v="0.29227689109460497"/>
    <n v="6.6695242096347196E-2"/>
    <n v="0.11560712210193699"/>
    <n v="0.701446979223317"/>
    <n v="0.45955655526794698"/>
    <n v="0.160404213059088"/>
  </r>
  <r>
    <x v="53"/>
    <n v="0.99287194148606395"/>
    <n v="1.6369161423896501E-2"/>
    <n v="0.78903469326101905"/>
    <n v="0.10187269263503999"/>
    <n v="1.27709827912667E-2"/>
    <n v="7.7061569996606107E-6"/>
    <n v="0.30959032832473898"/>
    <n v="3.6179451064249302E-2"/>
    <n v="0.12121999725488899"/>
    <n v="0.67523269455191104"/>
    <n v="0.42733594435493999"/>
    <n v="0.16342975345666499"/>
  </r>
  <r>
    <x v="53"/>
    <n v="0.99280889478426004"/>
    <n v="1.6395306242291699E-2"/>
    <n v="0.79054681935700699"/>
    <n v="0.10459398542187"/>
    <n v="1.2771216511938899E-2"/>
    <n v="6.6504459696408999E-6"/>
    <n v="0.29934171734241999"/>
    <n v="5.8483854021663298E-2"/>
    <n v="0.105558264973264"/>
    <n v="0.67711744993258705"/>
    <n v="0.52228987036876895"/>
    <n v="0.19714879320199699"/>
  </r>
  <r>
    <x v="53"/>
    <n v="0.99281064608153202"/>
    <n v="1.61063008018093E-2"/>
    <n v="0.79088669377716703"/>
    <n v="0.10603791854184701"/>
    <n v="1.27692688396707E-2"/>
    <n v="6.2673234236057997E-6"/>
    <n v="0.29231726246921702"/>
    <n v="6.67044328775315E-2"/>
    <n v="0.116421894301559"/>
    <n v="0.70431326926207405"/>
    <n v="0.43115493242761299"/>
    <n v="0.167646658358925"/>
  </r>
  <r>
    <x v="53"/>
    <n v="0.99278612791971899"/>
    <n v="1.5919174818264201E-2"/>
    <n v="0.79494803041838102"/>
    <n v="0.106995385728024"/>
    <n v="1.2591069811612799E-2"/>
    <n v="7.4954697424581798E-6"/>
    <n v="0.306000476127262"/>
    <n v="3.9052239411454699E-2"/>
    <n v="0.116874545523571"/>
    <n v="0.70572292010080795"/>
    <n v="0.46156429304190599"/>
    <n v="0.16656135888582299"/>
  </r>
  <r>
    <x v="53"/>
    <n v="0.99286668759424701"/>
    <n v="1.6139654939852002E-2"/>
    <n v="0.78812722889772902"/>
    <n v="0.10578817228683"/>
    <n v="1.2770047908578001E-2"/>
    <n v="6.6495595252755003E-6"/>
    <n v="0.29931982961401099"/>
    <n v="5.8475485527705998E-2"/>
    <n v="0.109722656215777"/>
    <n v="0.722393346501087"/>
    <n v="0.49675400274968601"/>
    <n v="0.16736261258969301"/>
  </r>
  <r>
    <x v="53"/>
    <n v="0.99281940256789403"/>
    <n v="1.6195295438988899E-2"/>
    <n v="0.79212264963152501"/>
    <n v="0.10623072000745599"/>
    <n v="1.2771588733750099E-2"/>
    <n v="7.7062983530403193E-6"/>
    <n v="0.30961179784797199"/>
    <n v="3.6187398094998699E-2"/>
    <n v="0.11940939236684001"/>
    <n v="0.72241945114624895"/>
    <n v="0.41414087332300198"/>
    <n v="0.15324076475540499"/>
  </r>
  <r>
    <x v="53"/>
    <n v="0.99282465645971096"/>
    <n v="1.64514359452618E-2"/>
    <n v="0.78773405900292603"/>
    <n v="0.102780240980045"/>
    <n v="1.27703162545349E-2"/>
    <n v="7.7043902154685202E-6"/>
    <n v="0.30940300472148202"/>
    <n v="3.6158214008429897E-2"/>
    <n v="0.119680983100047"/>
    <n v="0.73771677321102103"/>
    <n v="0.41853555984984298"/>
    <n v="0.15093093405318"/>
  </r>
  <r>
    <x v="53"/>
    <n v="0.99281414867607698"/>
    <n v="1.6243962024834E-2"/>
    <n v="0.78988009744754895"/>
    <n v="0.107261577113441"/>
    <n v="1.27700998465051E-2"/>
    <n v="6.26715018606939E-6"/>
    <n v="0.292267549211008"/>
    <n v="6.6692759136883994E-2"/>
    <n v="0.11732719674558301"/>
    <n v="0.754663908850014"/>
    <n v="0.42518781162318797"/>
    <n v="0.14681561985764299"/>
  </r>
  <r>
    <x v="53"/>
    <n v="0.99280013829789804"/>
    <n v="1.6359531832652999E-2"/>
    <n v="0.79106774496773802"/>
    <n v="0.104580826376758"/>
    <n v="1.2770835633806399E-2"/>
    <n v="7.7044987500310594E-6"/>
    <n v="0.309400445663641"/>
    <n v="3.61569831897064E-2"/>
    <n v="0.109722656215777"/>
    <n v="0.71772061501713702"/>
    <n v="0.48071947848802699"/>
    <n v="0.158862916125877"/>
  </r>
  <r>
    <x v="53"/>
    <n v="0.99279838700062595"/>
    <n v="1.64095152228011E-2"/>
    <n v="0.79058826710499996"/>
    <n v="0.103250757580142"/>
    <n v="1.2770783695879299E-2"/>
    <n v="7.7035298794082297E-6"/>
    <n v="0.30936307727797502"/>
    <n v="3.6151579817323198E-2"/>
    <n v="0.12420749532017"/>
    <n v="0.74775661974022201"/>
    <n v="0.41452755432331301"/>
    <n v="0.148868699952105"/>
  </r>
  <r>
    <x v="53"/>
    <n v="0.99286843889151999"/>
    <n v="1.63535473617007E-2"/>
    <n v="0.78497253984825799"/>
    <n v="0.10096030768724901"/>
    <n v="1.27706971326673E-2"/>
    <n v="6.2686058821065698E-6"/>
    <n v="0.29229074336854"/>
    <n v="6.6707237120929602E-2"/>
    <n v="0.11832302943401"/>
    <n v="0.63833116815129198"/>
    <n v="0.43902617815617301"/>
    <n v="0.17472212047535099"/>
  </r>
  <r>
    <x v="53"/>
    <n v="0.99289295705333203"/>
    <n v="1.6345999645416699E-2"/>
    <n v="0.78880578980266902"/>
    <n v="0.103217146109949"/>
    <n v="1.2769329433919001E-2"/>
    <n v="6.6509912744986397E-6"/>
    <n v="0.29928690169288502"/>
    <n v="5.8476069231054202E-2"/>
    <n v="0.11488288014671701"/>
    <n v="0.66490047599689905"/>
    <n v="0.44321014119521401"/>
    <n v="0.179743736526844"/>
  </r>
  <r>
    <x v="53"/>
    <n v="0.99283866683789002"/>
    <n v="1.6510589148614599E-2"/>
    <n v="0.79017590065619303"/>
    <n v="0.10209034117480301"/>
    <n v="1.2770627882097801E-2"/>
    <n v="7.7039315798445905E-6"/>
    <n v="0.30935640752457799"/>
    <n v="3.6148777648064401E-2"/>
    <n v="0.109813186460179"/>
    <n v="0.75391209506935597"/>
    <n v="0.49325815405948198"/>
    <n v="0.155999359370424"/>
  </r>
  <r>
    <x v="53"/>
    <n v="0.99286493629697503"/>
    <n v="1.65887698063228E-2"/>
    <n v="0.78083548105987899"/>
    <n v="0.100797882344657"/>
    <n v="1.2772125425663999E-2"/>
    <n v="7.3444147798511401E-6"/>
    <n v="0.30593196343249002"/>
    <n v="4.2674500893849297E-2"/>
    <n v="0.116059773323949"/>
    <n v="0.71243703483640397"/>
    <n v="0.47398488514477499"/>
    <n v="0.168865064203406"/>
  </r>
  <r>
    <x v="53"/>
    <n v="0.99282290516243898"/>
    <n v="1.6391517671252499E-2"/>
    <n v="0.79225510973562796"/>
    <n v="0.102594422160889"/>
    <n v="1.2770948165981901E-2"/>
    <n v="6.65111615546815E-6"/>
    <n v="0.29937763253357402"/>
    <n v="5.8492207698972003E-2"/>
    <n v="0.113705986969485"/>
    <n v="0.773485358011619"/>
    <n v="0.48052024279454097"/>
    <n v="0.15151939385611801"/>
  </r>
  <r>
    <x v="53"/>
    <n v="0.99288069797242595"/>
    <n v="1.6343608799615199E-2"/>
    <n v="0.78356436308408695"/>
    <n v="0.10187811060426701"/>
    <n v="1.2771008760230299E-2"/>
    <n v="7.3464806676307102E-6"/>
    <n v="0.30592545587004299"/>
    <n v="4.26740896231158E-2"/>
    <n v="0.113977577702692"/>
    <n v="0.69911844487489105"/>
    <n v="0.49519184062724397"/>
    <n v="0.17698468253528299"/>
  </r>
  <r>
    <x v="53"/>
    <n v="0.99282465645971096"/>
    <n v="1.6155813379245699E-2"/>
    <n v="0.79473357935898903"/>
    <n v="0.103907574499012"/>
    <n v="1.2770186409716999E-2"/>
    <n v="7.7028357007447E-6"/>
    <n v="0.30934859357531802"/>
    <n v="3.6148465579757899E-2"/>
    <n v="0.11596924307954599"/>
    <n v="0.74295858595949604"/>
    <n v="0.46724946277284402"/>
    <n v="0.162906035980423"/>
  </r>
  <r>
    <x v="53"/>
    <n v="0.99287194148606395"/>
    <n v="1.6441585660559699E-2"/>
    <n v="0.78587085301992898"/>
    <n v="0.10045448824085999"/>
    <n v="1.2769390028167399E-2"/>
    <n v="6.2673316218812704E-6"/>
    <n v="0.29229399350746499"/>
    <n v="6.6699243775695E-2"/>
    <n v="0.116693485034766"/>
    <n v="0.69676380588130304"/>
    <n v="0.43075367847606999"/>
    <n v="0.14942603204263299"/>
  </r>
  <r>
    <x v="53"/>
    <n v="0.99281765127062205"/>
    <n v="1.63302531671458E-2"/>
    <n v="0.79289085493594602"/>
    <n v="0.10407936281686"/>
    <n v="1.27711039797634E-2"/>
    <n v="6.6508367654858998E-6"/>
    <n v="0.29933511261999302"/>
    <n v="5.84850388284405E-2"/>
    <n v="0.11904727138923001"/>
    <n v="0.69758871266841405"/>
    <n v="0.44540550583015198"/>
    <n v="0.149973334534696"/>
  </r>
  <r>
    <x v="53"/>
    <n v="0.99283341294607297"/>
    <n v="1.6184087889516498E-2"/>
    <n v="0.79275828736501097"/>
    <n v="0.10223796396891099"/>
    <n v="1.27710174165514E-2"/>
    <n v="6.6514661204519697E-6"/>
    <n v="0.29929689076848598"/>
    <n v="5.8471088860890703E-2"/>
    <n v="0.117508257234388"/>
    <n v="0.75420446709516997"/>
    <n v="0.43468654966230003"/>
    <n v="0.15076082326843701"/>
  </r>
  <r>
    <x v="53"/>
    <n v="0.992885951864243"/>
    <n v="1.6118071119601202E-2"/>
    <n v="0.78850691040993603"/>
    <n v="0.104156116668895"/>
    <n v="1.27703422234985E-2"/>
    <n v="6.6489856831721197E-6"/>
    <n v="0.29929334177471101"/>
    <n v="5.84776735684608E-2"/>
    <n v="0.120224164566462"/>
    <n v="0.69247220221671502"/>
    <n v="0.42200737224139701"/>
    <n v="0.178647332019819"/>
  </r>
  <r>
    <x v="53"/>
    <n v="0.99285442851334105"/>
    <n v="1.61434619020129E-2"/>
    <n v="0.78782000826325604"/>
    <n v="0.103818456611073"/>
    <n v="1.2771380982041501E-2"/>
    <n v="6.65181382661569E-6"/>
    <n v="0.29940923401988301"/>
    <n v="5.8495312228128198E-2"/>
    <n v="0.117598787478791"/>
    <n v="0.66097955829360699"/>
    <n v="0.42794749137564297"/>
    <n v="0.17073157042513501"/>
  </r>
  <r>
    <x v="53"/>
    <n v="0.99281940256789403"/>
    <n v="1.6556099818001799E-2"/>
    <n v="0.78987458203899197"/>
    <n v="0.10273838724093801"/>
    <n v="1.2771052041836199E-2"/>
    <n v="7.7046189952493998E-6"/>
    <n v="0.30938232328804499"/>
    <n v="3.61532980110272E-2"/>
    <n v="0.12085787627727899"/>
    <n v="0.78259065824402996"/>
    <n v="0.42668357504190202"/>
    <n v="0.138962735540893"/>
  </r>
  <r>
    <x v="53"/>
    <n v="0.992803640892443"/>
    <n v="1.6148942456234699E-2"/>
    <n v="0.79300555460171096"/>
    <n v="0.10388260770515401"/>
    <n v="1.2589901208251901E-2"/>
    <n v="7.4965379174182E-6"/>
    <n v="0.30594232856364501"/>
    <n v="3.9040042897310903E-2"/>
    <n v="0.113253335747473"/>
    <n v="0.62537282229301205"/>
    <n v="0.47312505416914402"/>
    <n v="0.18525650695450299"/>
  </r>
  <r>
    <x v="53"/>
    <n v="0.99281765127062205"/>
    <n v="1.61268069023374E-2"/>
    <n v="0.79531409461616598"/>
    <n v="0.10633243732912299"/>
    <n v="1.27706711637038E-2"/>
    <n v="7.70712548411928E-6"/>
    <n v="0.309590816502199"/>
    <n v="3.61795309515896E-2"/>
    <n v="0.115063940635522"/>
    <n v="0.70864664035892"/>
    <n v="0.48443985591090599"/>
    <n v="0.17973574071554199"/>
  </r>
  <r>
    <x v="53"/>
    <n v="0.99287019018879197"/>
    <n v="1.6281689571581302E-2"/>
    <n v="0.78474735688756203"/>
    <n v="0.10181103914011699"/>
    <n v="1.2770593256813E-2"/>
    <n v="7.34687695025961E-6"/>
    <n v="0.30594166113563598"/>
    <n v="4.2673757279543999E-2"/>
    <n v="0.118141968945205"/>
    <n v="0.77439379966324895"/>
    <n v="0.43858706206071602"/>
    <n v="0.14216104658378001"/>
  </r>
  <r>
    <x v="53"/>
    <n v="0.99284216943243497"/>
    <n v="1.63762125798987E-2"/>
    <n v="0.79307870077457798"/>
    <n v="0.103223941923169"/>
    <n v="1.27717272348892E-2"/>
    <n v="6.6503694424970303E-6"/>
    <n v="0.29939362466282798"/>
    <n v="5.8494244320632598E-2"/>
    <n v="0.115516591857534"/>
    <n v="0.67213146270669699"/>
    <n v="0.47276800876636499"/>
    <n v="0.16412305087694001"/>
  </r>
  <r>
    <x v="53"/>
    <n v="0.99277737143335698"/>
    <n v="1.60780483608845E-2"/>
    <n v="0.79262633701337004"/>
    <n v="0.10600023455245899"/>
    <n v="1.2771441576289899E-2"/>
    <n v="6.6003232735306197E-6"/>
    <n v="0.29575172612400502"/>
    <n v="5.7885714607780199E-2"/>
    <n v="0.125565448986207"/>
    <n v="0.68037530964877202"/>
    <n v="0.38992895032717301"/>
    <n v="0.161416119487337"/>
  </r>
  <r>
    <x v="53"/>
    <n v="0.99279488440608099"/>
    <n v="1.6178953088379699E-2"/>
    <n v="0.792471342878872"/>
    <n v="0.107929211139062"/>
    <n v="1.25914333771029E-2"/>
    <n v="7.4965902160727801E-6"/>
    <n v="0.306089631781781"/>
    <n v="3.90646029594039E-2"/>
    <n v="0.11768931772319299"/>
    <n v="0.66213860453878903"/>
    <n v="0.44278580123815803"/>
    <n v="0.157118348302523"/>
  </r>
  <r>
    <x v="53"/>
    <n v="0.99286843889151999"/>
    <n v="1.6158001922710202E-2"/>
    <n v="0.78768419205598705"/>
    <n v="0.103958898295682"/>
    <n v="1.27712338245812E-2"/>
    <n v="6.6502130412240102E-6"/>
    <n v="0.299306157470418"/>
    <n v="5.8469183461595499E-2"/>
    <n v="0.11388704745828999"/>
    <n v="0.66223258126136997"/>
    <n v="0.48606573101441303"/>
    <n v="0.203822859240788"/>
  </r>
  <r>
    <x v="53"/>
    <n v="0.99287369278333704"/>
    <n v="1.6430951914079599E-2"/>
    <n v="0.78542175114781898"/>
    <n v="0.10208080882623401"/>
    <n v="1.2771657984319699E-2"/>
    <n v="7.3447649951689701E-6"/>
    <n v="0.30590156611714098"/>
    <n v="4.2670831028274001E-2"/>
    <n v="0.119499922611242"/>
    <n v="0.68515768064240001"/>
    <n v="0.44443915670607897"/>
    <n v="0.17628579555248999"/>
  </r>
  <r>
    <x v="53"/>
    <n v="0.99280013829789804"/>
    <n v="1.59895098235193E-2"/>
    <n v="0.79511467392060697"/>
    <n v="0.10564094067997599"/>
    <n v="1.2770298941892501E-2"/>
    <n v="7.7066219868914708E-6"/>
    <n v="0.30956590718122201"/>
    <n v="3.6178328719940499E-2"/>
    <n v="0.11524500112432701"/>
    <n v="0.72713917099149095"/>
    <n v="0.46292155842607102"/>
    <n v="0.16235943150579099"/>
  </r>
  <r>
    <x v="53"/>
    <n v="0.99282640775698305"/>
    <n v="1.6352017220387802E-2"/>
    <n v="0.79119050089441501"/>
    <n v="0.102949580799944"/>
    <n v="1.2770368192462101E-2"/>
    <n v="7.7024356104331993E-6"/>
    <n v="0.309369112636808"/>
    <n v="3.6151762714947799E-2"/>
    <n v="0.112981745014265"/>
    <n v="0.66690531274531994"/>
    <n v="0.49959677640731998"/>
    <n v="0.186846375274065"/>
  </r>
  <r>
    <x v="53"/>
    <n v="0.99287894667515397"/>
    <n v="1.63674253020222E-2"/>
    <n v="0.787015194674345"/>
    <n v="0.10056842375243499"/>
    <n v="1.27723678026574E-2"/>
    <n v="6.26836816248915E-6"/>
    <n v="0.29227523740794098"/>
    <n v="6.6691131548301405E-2"/>
    <n v="0.111895382081436"/>
    <n v="0.74004530755944697"/>
    <n v="0.48144297341542902"/>
    <n v="0.15742836665022999"/>
  </r>
  <r>
    <x v="53"/>
    <n v="0.99286843889151999"/>
    <n v="1.6221866931404101E-2"/>
    <n v="0.78665794508003395"/>
    <n v="0.10415225462557499"/>
    <n v="1.27710260728726E-2"/>
    <n v="7.7069399491177196E-6"/>
    <n v="0.30961610077378299"/>
    <n v="3.6184580863869602E-2"/>
    <n v="0.107821521083325"/>
    <n v="0.706934175636313"/>
    <n v="0.51773192371865595"/>
    <n v="0.17540830374045599"/>
  </r>
  <r>
    <x v="53"/>
    <n v="0.99281064608153202"/>
    <n v="1.6141854517989399E-2"/>
    <n v="0.79275726683981196"/>
    <n v="0.10505242971826199"/>
    <n v="1.27703855051044E-2"/>
    <n v="6.6018706721767603E-6"/>
    <n v="0.29574985248157298"/>
    <n v="5.7884909755643102E-2"/>
    <n v="0.11415863819149701"/>
    <n v="0.76633268523730702"/>
    <n v="0.47911465542216403"/>
    <n v="0.16562881329281401"/>
  </r>
  <r>
    <x v="53"/>
    <n v="0.99280013829789804"/>
    <n v="1.60777357118181E-2"/>
    <n v="0.79370771687416097"/>
    <n v="0.107920397623189"/>
    <n v="1.2771173230332901E-2"/>
    <n v="7.7065649935341106E-6"/>
    <n v="0.30956561758774997"/>
    <n v="3.6181189178201303E-2"/>
    <n v="0.112891214769863"/>
    <n v="0.68416570412625299"/>
    <n v="0.485474393427137"/>
    <n v="0.17915926371520599"/>
  </r>
  <r>
    <x v="53"/>
    <n v="0.99281940256789403"/>
    <n v="1.64040089210091E-2"/>
    <n v="0.79217679407318498"/>
    <n v="0.103328515581224"/>
    <n v="1.27707490705945E-2"/>
    <n v="6.6504748039800403E-6"/>
    <n v="0.29941792651587501"/>
    <n v="5.8500463982107898E-2"/>
    <n v="0.119137801633632"/>
    <n v="0.75660609445004701"/>
    <n v="0.45304453825169999"/>
    <n v="0.15822906328244099"/>
  </r>
  <r>
    <x v="53"/>
    <n v="0.99280013829789804"/>
    <n v="1.6134358296845699E-2"/>
    <n v="0.79289899979300604"/>
    <n v="0.10690715593366799"/>
    <n v="1.2770593256813E-2"/>
    <n v="6.6011777431298E-6"/>
    <n v="0.29578160701657902"/>
    <n v="5.78939712373302E-2"/>
    <n v="0.120405225055267"/>
    <n v="0.71784591731391401"/>
    <n v="0.42666026327960199"/>
    <n v="0.14990285126845501"/>
  </r>
  <r>
    <x v="53"/>
    <n v="0.992803640892443"/>
    <n v="1.6236509942381998E-2"/>
    <n v="0.79112092473784101"/>
    <n v="0.102747484497755"/>
    <n v="1.27714675452534E-2"/>
    <n v="6.6504421117252396E-6"/>
    <n v="0.299348812345969"/>
    <n v="5.8486672660603298E-2"/>
    <n v="0.113705986969485"/>
    <n v="0.744514422811135"/>
    <n v="0.50654272212558704"/>
    <n v="0.180950003196373"/>
  </r>
  <r>
    <x v="53"/>
    <n v="0.992803640892443"/>
    <n v="1.64465402287052E-2"/>
    <n v="0.79097392327257099"/>
    <n v="0.10320866133767501"/>
    <n v="1.2772186019912399E-2"/>
    <n v="6.6509836232696698E-6"/>
    <n v="0.29937934689294199"/>
    <n v="5.8494301913482802E-2"/>
    <n v="0.123754844098158"/>
    <n v="0.75219963034674897"/>
    <n v="0.40569930094650097"/>
    <n v="0.151705102508085"/>
  </r>
  <r>
    <x v="53"/>
    <n v="0.99283516424334495"/>
    <n v="1.64059510234447E-2"/>
    <n v="0.79277615043448302"/>
    <n v="0.102753916465381"/>
    <n v="1.2771554108465401E-2"/>
    <n v="6.6512411591603102E-6"/>
    <n v="0.29932498840496602"/>
    <n v="5.8486908308649797E-2"/>
    <n v="0.11940939236684001"/>
    <n v="0.70092488632008298"/>
    <n v="0.425754180932083"/>
    <n v="0.168737437108926"/>
  </r>
  <r>
    <x v="53"/>
    <n v="0.99285968240515798"/>
    <n v="1.6134045647779399E-2"/>
    <n v="0.78799471411647504"/>
    <n v="0.104758766388625"/>
    <n v="1.27710347291938E-2"/>
    <n v="7.7081814903041794E-6"/>
    <n v="0.30958457048759902"/>
    <n v="3.6180879365146301E-2"/>
    <n v="0.10872682352735"/>
    <n v="0.70523737370079997"/>
    <n v="0.51874422872787396"/>
    <n v="0.18843547660371199"/>
  </r>
  <r>
    <x v="53"/>
    <n v="0.99280889478426004"/>
    <n v="1.6082565220337099E-2"/>
    <n v="0.79284535566237302"/>
    <n v="0.105448347493654"/>
    <n v="1.25907408714076E-2"/>
    <n v="7.4959935206941699E-6"/>
    <n v="0.30600120579919698"/>
    <n v="3.90514622395607E-2"/>
    <n v="0.120224164566462"/>
    <n v="0.75882498928879305"/>
    <n v="0.45262425249750698"/>
    <n v="0.14332541882376801"/>
  </r>
  <r>
    <x v="53"/>
    <n v="0.99286668759424701"/>
    <n v="1.6377996518689E-2"/>
    <n v="0.78439882558207297"/>
    <n v="0.102709306476581"/>
    <n v="1.27697276246938E-2"/>
    <n v="7.3435129207011302E-6"/>
    <n v="0.30583293552887703"/>
    <n v="4.2655503845723003E-2"/>
    <n v="0.117779847967596"/>
    <n v="0.74459795767565395"/>
    <n v="0.44113027048377901"/>
    <n v="0.16106800458784001"/>
  </r>
  <r>
    <x v="53"/>
    <n v="0.99281589997334896"/>
    <n v="1.602210256913E-2"/>
    <n v="0.79274317624435398"/>
    <n v="0.104911711931713"/>
    <n v="1.2770177753395799E-2"/>
    <n v="7.7080733034195E-6"/>
    <n v="0.30951350355706803"/>
    <n v="3.6171524930096101E-2"/>
    <n v="0.119137801633632"/>
    <n v="0.67343147403575099"/>
    <n v="0.41546822560640401"/>
    <n v="0.17243961790065401"/>
  </r>
  <r>
    <x v="53"/>
    <n v="0.99283166164879999"/>
    <n v="1.6232824361623401E-2"/>
    <n v="0.79263036364776696"/>
    <n v="0.102585736824579"/>
    <n v="1.2770636538419E-2"/>
    <n v="7.7054884584464402E-6"/>
    <n v="0.30949190646570701"/>
    <n v="3.6171124530717101E-2"/>
    <n v="0.1179609084564"/>
    <n v="0.75716995478553994"/>
    <n v="0.45262606777470299"/>
    <n v="0.14140813985299"/>
  </r>
  <r>
    <x v="53"/>
    <n v="0.99287369278333704"/>
    <n v="1.62090703890297E-2"/>
    <n v="0.787934078935701"/>
    <n v="0.104748716561068"/>
    <n v="1.2771268449865999E-2"/>
    <n v="7.7061000512418398E-6"/>
    <n v="0.30957671132891901"/>
    <n v="3.61788655979874E-2"/>
    <n v="0.11415863819149701"/>
    <n v="0.700914444462018"/>
    <n v="0.469508615103224"/>
    <n v="0.17391779605388499"/>
  </r>
  <r>
    <x v="53"/>
    <n v="0.99286493629697503"/>
    <n v="1.62510095026118E-2"/>
    <n v="0.792164389119"/>
    <n v="0.10388636633171899"/>
    <n v="1.2771657984319699E-2"/>
    <n v="7.7068802530417292E-6"/>
    <n v="0.30962684216527597"/>
    <n v="3.6188018848929998E-2"/>
    <n v="0.11280068452545999"/>
    <n v="0.74627909682406801"/>
    <n v="0.493862690273979"/>
    <n v="0.147583948224705"/>
  </r>
  <r>
    <x v="53"/>
    <n v="0.99280013829789804"/>
    <n v="1.63233197143214E-2"/>
    <n v="0.79229814186084302"/>
    <n v="0.107304283842816"/>
    <n v="1.25893385473745E-2"/>
    <n v="7.4951937339098403E-6"/>
    <n v="0.30600416690651"/>
    <n v="3.9050314084752499E-2"/>
    <n v="0.110899549393009"/>
    <n v="0.646700317390142"/>
    <n v="0.48953833935027302"/>
    <n v="0.18767357358561601"/>
  </r>
  <r>
    <x v="53"/>
    <n v="0.99285793110788501"/>
    <n v="1.63283441687288E-2"/>
    <n v="0.78436219703888399"/>
    <n v="0.10115475580050801"/>
    <n v="1.27713203877932E-2"/>
    <n v="6.2684983596965803E-6"/>
    <n v="0.29241819649109002"/>
    <n v="6.6720669028238297E-2"/>
    <n v="0.11560712210193699"/>
    <n v="0.64070146993197796"/>
    <n v="0.47876269997672899"/>
    <n v="0.189099636634981"/>
  </r>
  <r>
    <x v="53"/>
    <n v="0.99282115386516601"/>
    <n v="1.6174896006965801E-2"/>
    <n v="0.79515521033012104"/>
    <n v="0.10536735810763199"/>
    <n v="1.2771588733750099E-2"/>
    <n v="7.7077604680972897E-6"/>
    <n v="0.30958214506609799"/>
    <n v="3.61819083140082E-2"/>
    <n v="0.12846241680708501"/>
    <n v="0.55158021134984103"/>
    <n v="0.39295912367732899"/>
    <n v="0.21348249492507301"/>
  </r>
  <r>
    <x v="53"/>
    <n v="0.99287719537788099"/>
    <n v="1.6227295990485498E-2"/>
    <n v="0.790178111097535"/>
    <n v="0.10180901119503"/>
    <n v="1.2771484857895799E-2"/>
    <n v="7.7064908061611503E-6"/>
    <n v="0.30959725862554499"/>
    <n v="3.61849237590815E-2"/>
    <n v="0.121038936766084"/>
    <n v="0.65556023395803298"/>
    <n v="0.42259265555805497"/>
    <n v="0.18497815909603901"/>
  </r>
  <r>
    <x v="53"/>
    <n v="0.99279313310880901"/>
    <n v="1.61492587835254E-2"/>
    <n v="0.79337376925275005"/>
    <n v="0.10622725936767199"/>
    <n v="1.2770350879819699E-2"/>
    <n v="6.60153415622325E-6"/>
    <n v="0.29576222119232198"/>
    <n v="5.7893028346886498E-2"/>
    <n v="0.12085787627727899"/>
    <n v="0.72091060265590101"/>
    <n v="0.41796734917149497"/>
    <n v="0.15553312320967499"/>
  </r>
  <r>
    <x v="53"/>
    <n v="0.99283166164879999"/>
    <n v="1.6351995151041899E-2"/>
    <n v="0.78967013506949302"/>
    <n v="0.10367015481111699"/>
    <n v="1.27707144453097E-2"/>
    <n v="6.6508686763474703E-6"/>
    <n v="0.29936631056677199"/>
    <n v="5.8487287242060503E-2"/>
    <n v="0.11841355967841299"/>
    <n v="0.66748483586790996"/>
    <n v="0.428934761855438"/>
    <n v="0.15710954257103099"/>
  </r>
  <r>
    <x v="53"/>
    <n v="0.99290171353969403"/>
    <n v="1.64170114439448E-2"/>
    <n v="0.78389919759147197"/>
    <n v="0.10034949873613799"/>
    <n v="1.2769424653452099E-2"/>
    <n v="7.3448014741264201E-6"/>
    <n v="0.305953015928002"/>
    <n v="4.2674694771109897E-2"/>
    <n v="0.116784015279168"/>
    <n v="0.63816409842225796"/>
    <n v="0.42306957648592503"/>
    <n v="0.16930767006351699"/>
  </r>
  <r>
    <x v="53"/>
    <n v="0.992840418135162"/>
    <n v="1.64223338345213E-2"/>
    <n v="0.79039748867902904"/>
    <n v="0.101475881974811"/>
    <n v="1.2770082533862699E-2"/>
    <n v="6.6508330998532102E-6"/>
    <n v="0.29936851060124697"/>
    <n v="5.8483619542316602E-2"/>
    <n v="0.112710154281058"/>
    <n v="0.68409261111980102"/>
    <n v="0.477598162660265"/>
    <n v="0.192508451212481"/>
  </r>
  <r>
    <x v="53"/>
    <n v="0.99281589997334896"/>
    <n v="1.6146540575760301E-2"/>
    <n v="0.792583593390909"/>
    <n v="0.106266266230387"/>
    <n v="1.25911044368976E-2"/>
    <n v="7.4947867505560401E-6"/>
    <n v="0.30600497100739699"/>
    <n v="3.9052486490209898E-2"/>
    <n v="0.116784015279168"/>
    <n v="0.74376782995950996"/>
    <n v="0.44422545344693998"/>
    <n v="0.16694197302201799"/>
  </r>
  <r>
    <x v="53"/>
    <n v="0.99287544408060902"/>
    <n v="1.6463769031373102E-2"/>
    <n v="0.78628041546171501"/>
    <n v="0.101796091839853"/>
    <n v="1.2770420130389201E-2"/>
    <n v="6.2666814470842499E-6"/>
    <n v="0.292301908454207"/>
    <n v="6.6700957898161606E-2"/>
    <n v="0.113977577702692"/>
    <n v="0.76079850046302"/>
    <n v="0.46830410919338"/>
    <n v="0.15325951281483"/>
  </r>
  <r>
    <x v="53"/>
    <n v="0.99279488440608099"/>
    <n v="1.60538566795978E-2"/>
    <n v="0.794630989479851"/>
    <n v="0.10596201012583099"/>
    <n v="1.2589996427784999E-2"/>
    <n v="7.4968519170716396E-6"/>
    <n v="0.30605602802797899"/>
    <n v="3.9057187969270102E-2"/>
    <n v="0.11452075916910701"/>
    <n v="0.76612384807601397"/>
    <n v="0.48615291633763402"/>
    <n v="0.15872271024538001"/>
  </r>
  <r>
    <x v="53"/>
    <n v="0.99287719537788099"/>
    <n v="1.6274042543240899E-2"/>
    <n v="0.78641422269057104"/>
    <n v="0.102015657143754"/>
    <n v="1.27709827912667E-2"/>
    <n v="7.70564263215648E-6"/>
    <n v="0.30954199165580498"/>
    <n v="3.6172531986704101E-2"/>
    <n v="0.110446898170997"/>
    <n v="0.69216416740380704"/>
    <n v="0.47737050178740498"/>
    <n v="0.173203572683746"/>
  </r>
  <r>
    <x v="53"/>
    <n v="0.992840418135162"/>
    <n v="1.65079261142142E-2"/>
    <n v="0.78606505424634598"/>
    <n v="0.101444859441401"/>
    <n v="1.2771000103909099E-2"/>
    <n v="7.3457170434671903E-6"/>
    <n v="0.30594623979010099"/>
    <n v="4.2674660071865898E-2"/>
    <n v="0.116059773323949"/>
    <n v="0.70963339594603403"/>
    <n v="0.458163236470715"/>
    <n v="0.14462748697375399"/>
  </r>
  <r>
    <x v="53"/>
    <n v="0.99280889478426004"/>
    <n v="1.6101000480578598E-2"/>
    <n v="0.79333291574030995"/>
    <n v="0.102790311235228"/>
    <n v="1.2770039252256799E-2"/>
    <n v="6.2675563431952797E-6"/>
    <n v="0.29228917345699401"/>
    <n v="6.6708085807558604E-2"/>
    <n v="0.118232499189608"/>
    <n v="0.69515053881030897"/>
    <n v="0.444368431465332"/>
    <n v="0.17675624471373799"/>
  </r>
  <r>
    <x v="53"/>
    <n v="0.99288244926969804"/>
    <n v="1.6483072352551701E-2"/>
    <n v="0.78454651392686003"/>
    <n v="0.10203131566904999"/>
    <n v="1.27697882189422E-2"/>
    <n v="6.2665234329599597E-6"/>
    <n v="0.292327973621679"/>
    <n v="6.6710454346039505E-2"/>
    <n v="0.124841207030987"/>
    <n v="0.65776868693871604"/>
    <n v="0.38607335038213703"/>
    <n v="0.18305590677838099"/>
  </r>
  <r>
    <x v="53"/>
    <n v="0.99285267721606896"/>
    <n v="1.6540537250946299E-2"/>
    <n v="0.78403936449852096"/>
    <n v="0.10153437850605999"/>
    <n v="1.2770740414273301E-2"/>
    <n v="7.3456662935118402E-6"/>
    <n v="0.30601340920978998"/>
    <n v="4.2688952635941101E-2"/>
    <n v="0.119862043588852"/>
    <n v="0.67810942644873395"/>
    <n v="0.429205268065669"/>
    <n v="0.18217978121442699"/>
  </r>
  <r>
    <x v="53"/>
    <n v="0.99287894667515397"/>
    <n v="1.6279857815874901E-2"/>
    <n v="0.78506077097468596"/>
    <n v="0.100719549836591"/>
    <n v="1.2771536795823E-2"/>
    <n v="7.3451575159742197E-6"/>
    <n v="0.30589170538985"/>
    <n v="4.2664838405777998E-2"/>
    <n v="0.115788182590741"/>
    <n v="0.76286598835982899"/>
    <n v="0.46327188730850599"/>
    <n v="0.151281633149808"/>
  </r>
  <r>
    <x v="53"/>
    <n v="0.99284567202697904"/>
    <n v="1.6522959016968999E-2"/>
    <n v="0.78386745546123004"/>
    <n v="0.102941225312634"/>
    <n v="1.2771900361313E-2"/>
    <n v="6.2670150863688796E-6"/>
    <n v="0.29234130194703301"/>
    <n v="6.6705292344874198E-2"/>
    <n v="0.121038936766084"/>
    <n v="0.69294208582962602"/>
    <n v="0.41782029465564602"/>
    <n v="0.16196115340425199"/>
  </r>
  <r>
    <x v="53"/>
    <n v="0.992885951864243"/>
    <n v="1.6226049072444501E-2"/>
    <n v="0.78959492950111698"/>
    <n v="0.10456481648899001"/>
    <n v="1.2769658374124301E-2"/>
    <n v="6.6500254063598796E-6"/>
    <n v="0.29931912055988202"/>
    <n v="5.8480873681899199E-2"/>
    <n v="0.11488288014671701"/>
    <n v="0.70508596675886204"/>
    <n v="0.46365821957553299"/>
    <n v="0.17563350298140201"/>
  </r>
  <r>
    <x v="53"/>
    <n v="0.99279663570335297"/>
    <n v="1.5905778725327301E-2"/>
    <n v="0.79377922305944404"/>
    <n v="0.107198210363444"/>
    <n v="1.27717358912104E-2"/>
    <n v="6.6011510750764202E-6"/>
    <n v="0.29568054761012402"/>
    <n v="5.7873851066606703E-2"/>
    <n v="0.117236666501181"/>
    <n v="0.70021483997168499"/>
    <n v="0.47434230745866601"/>
    <n v="0.14964321893888999"/>
  </r>
  <r>
    <x v="53"/>
    <n v="0.99285968240515798"/>
    <n v="1.6317739848043199E-2"/>
    <n v="0.785093704305172"/>
    <n v="0.102250952454674"/>
    <n v="1.2771450232611E-2"/>
    <n v="7.3459767649857003E-6"/>
    <n v="0.30595462927228101"/>
    <n v="4.2674632780147402E-2"/>
    <n v="0.1179609084564"/>
    <n v="0.77212269553417801"/>
    <n v="0.45615849882524401"/>
    <n v="0.149125826965991"/>
  </r>
  <r>
    <x v="53"/>
    <n v="0.99288069797242595"/>
    <n v="1.6427225872853599E-2"/>
    <n v="0.78535058450856698"/>
    <n v="0.101310772540305"/>
    <n v="1.27713463567567E-2"/>
    <n v="6.2690001482483303E-6"/>
    <n v="0.29231816876606698"/>
    <n v="6.6706286044708296E-2"/>
    <n v="0.116421894301559"/>
    <n v="0.72580783408824101"/>
    <n v="0.44006668978532698"/>
    <n v="0.152633325534758"/>
  </r>
  <r>
    <x v="53"/>
    <n v="0.99285793110788501"/>
    <n v="1.6381016340847501E-2"/>
    <n v="0.79385981352259205"/>
    <n v="0.10128443994656899"/>
    <n v="1.27714069510051E-2"/>
    <n v="7.7036157320431404E-6"/>
    <n v="0.30940532207081201"/>
    <n v="3.6159444641781398E-2"/>
    <n v="0.114792349902314"/>
    <n v="0.71965235875910605"/>
    <n v="0.46845378054494002"/>
    <n v="0.159618887320775"/>
  </r>
  <r>
    <x v="53"/>
    <n v="0.99286493629697503"/>
    <n v="1.6266152752095999E-2"/>
    <n v="0.78620491123649605"/>
    <n v="0.10268101249068499"/>
    <n v="1.2770723101630899E-2"/>
    <n v="7.3452506928679996E-6"/>
    <n v="0.30594141098642402"/>
    <n v="4.2674029545459E-2"/>
    <n v="0.110899549393009"/>
    <n v="0.71959492853975005"/>
    <n v="0.51619966244604198"/>
    <n v="0.19712518096110701"/>
  </r>
  <r>
    <x v="53"/>
    <n v="0.99286843889151999"/>
    <n v="1.6235034974433699E-2"/>
    <n v="0.78720516367946503"/>
    <n v="0.10354651151647"/>
    <n v="1.27710953234422E-2"/>
    <n v="7.7080509848502407E-6"/>
    <n v="0.30955086911066598"/>
    <n v="3.6178925294811697E-2"/>
    <n v="0.120767346032877"/>
    <n v="0.698439724100686"/>
    <n v="0.42353334091358502"/>
    <n v="0.17286672715555099"/>
  </r>
  <r>
    <x v="53"/>
    <n v="0.99279313310880901"/>
    <n v="1.6176253271736201E-2"/>
    <n v="0.78922064918174595"/>
    <n v="0.105992408583842"/>
    <n v="1.27715714211077E-2"/>
    <n v="6.2685773731887702E-6"/>
    <n v="0.29230609034786198"/>
    <n v="6.6705649855891294E-2"/>
    <n v="0.115788182590741"/>
    <n v="0.79370601615389402"/>
    <n v="0.47572572096766003"/>
    <n v="0.14880465406160001"/>
  </r>
  <r>
    <x v="53"/>
    <n v="0.99284216943243497"/>
    <n v="1.6285353082994E-2"/>
    <n v="0.79239904761787405"/>
    <n v="0.10375909236252"/>
    <n v="1.2770368192462101E-2"/>
    <n v="7.7038672916447692E-6"/>
    <n v="0.30939550528653298"/>
    <n v="3.61541452604889E-2"/>
    <n v="0.119228331878035"/>
    <n v="0.75113456082414898"/>
    <n v="0.459183964579642"/>
    <n v="0.14325485667093099"/>
  </r>
  <r>
    <x v="53"/>
    <n v="0.99279313310880901"/>
    <n v="1.61031706329215E-2"/>
    <n v="0.792760195994621"/>
    <n v="0.106778581100183"/>
    <n v="1.27701690970746E-2"/>
    <n v="7.7073360968219595E-6"/>
    <n v="0.30960201685024702"/>
    <n v="3.6184360085173201E-2"/>
    <n v="0.117055606012376"/>
    <n v="0.71092296541702404"/>
    <n v="0.45169911281512498"/>
    <n v="0.16321322643296099"/>
  </r>
  <r>
    <x v="53"/>
    <n v="0.99282640775698305"/>
    <n v="1.6153838172791299E-2"/>
    <n v="0.79573196788413303"/>
    <n v="0.10339111076639899"/>
    <n v="1.2770195066038201E-2"/>
    <n v="6.2672128629221599E-6"/>
    <n v="0.29235182751350702"/>
    <n v="6.6707991112054804E-2"/>
    <n v="0.117055606012376"/>
    <n v="0.65952291909358196"/>
    <n v="0.44481938810539201"/>
    <n v="0.18162198941361599"/>
  </r>
  <r>
    <x v="53"/>
    <n v="0.99285617981061303"/>
    <n v="1.6195413142166801E-2"/>
    <n v="0.78724029373354498"/>
    <n v="0.106938605038176"/>
    <n v="1.2771216511938899E-2"/>
    <n v="7.7058434683591899E-6"/>
    <n v="0.30959008282051198"/>
    <n v="3.6184440257343298E-2"/>
    <n v="0.11415863819149701"/>
    <n v="0.70839081483633703"/>
    <n v="0.479238631557656"/>
    <n v="0.16997626945814501"/>
  </r>
  <r>
    <x v="53"/>
    <n v="0.99283516424334495"/>
    <n v="1.6298631472753001E-2"/>
    <n v="0.79236242774561005"/>
    <n v="0.10262379696164201"/>
    <n v="1.27716406716773E-2"/>
    <n v="7.7038349809029304E-6"/>
    <n v="0.30939999605722801"/>
    <n v="3.6157163817273699E-2"/>
    <n v="0.117417726989986"/>
    <n v="0.71939131230748898"/>
    <n v="0.45704703663386997"/>
    <n v="0.15709705351462999"/>
  </r>
  <r>
    <x v="53"/>
    <n v="0.99278963051426405"/>
    <n v="1.6174134614533601E-2"/>
    <n v="0.79292583978877895"/>
    <n v="0.105518496573451"/>
    <n v="1.27707057889885E-2"/>
    <n v="7.7056435467425292E-6"/>
    <n v="0.30960885104615898"/>
    <n v="3.6189241739887398E-2"/>
    <n v="0.11071848890420399"/>
    <n v="0.68004117019070098"/>
    <n v="0.51628724344465504"/>
    <n v="0.17416970077338101"/>
  </r>
  <r>
    <x v="53"/>
    <n v="0.99281589997334896"/>
    <n v="1.63644716879013E-2"/>
    <n v="0.79189258878853097"/>
    <n v="0.104807367683529"/>
    <n v="1.27722639268031E-2"/>
    <n v="6.6506448700945101E-6"/>
    <n v="0.29931991745182501"/>
    <n v="5.8476166992829703E-2"/>
    <n v="0.115788182590741"/>
    <n v="0.71426958092675796"/>
    <n v="0.46574998842978499"/>
    <n v="0.15630050767468101"/>
  </r>
  <r>
    <x v="53"/>
    <n v="0.99287544408060902"/>
    <n v="1.6124691923359101E-2"/>
    <n v="0.788007052158192"/>
    <n v="0.104235426098926"/>
    <n v="1.27704893809587E-2"/>
    <n v="7.7065826992569102E-6"/>
    <n v="0.30958163233895902"/>
    <n v="3.6181063878975198E-2"/>
    <n v="0.116240833812754"/>
    <n v="0.63268734386732794"/>
    <n v="0.44769030079760402"/>
    <n v="0.20184380206840899"/>
  </r>
  <r>
    <x v="53"/>
    <n v="0.99282115386516601"/>
    <n v="1.6114981411180802E-2"/>
    <n v="0.79611611015421502"/>
    <n v="0.105262105470182"/>
    <n v="1.27709654786243E-2"/>
    <n v="6.6004864338861802E-6"/>
    <n v="0.295823268412789"/>
    <n v="5.7902761934947901E-2"/>
    <n v="0.11415863819149701"/>
    <n v="0.71119445372670598"/>
    <n v="0.44840054542756902"/>
    <n v="0.169093224374746"/>
  </r>
  <r>
    <x v="53"/>
    <n v="0.99278087402790205"/>
    <n v="1.6084168926136299E-2"/>
    <n v="0.79226871492833695"/>
    <n v="0.10729783489804599"/>
    <n v="1.27712338245812E-2"/>
    <n v="6.2676079500468403E-6"/>
    <n v="0.29232168541335102"/>
    <n v="6.6699115803740994E-2"/>
    <n v="0.123392723120548"/>
    <n v="0.71996039357201502"/>
    <n v="0.39956667171307902"/>
    <n v="0.155417188714847"/>
  </r>
  <r>
    <x v="53"/>
    <n v="0.99285617981061303"/>
    <n v="1.64324379167008E-2"/>
    <n v="0.78509518608591999"/>
    <n v="0.100584557117764"/>
    <n v="1.2771155917690499E-2"/>
    <n v="6.2682548024110303E-6"/>
    <n v="0.29233505579119301"/>
    <n v="6.6715763056309593E-2"/>
    <n v="0.122306360187718"/>
    <n v="0.68629062224241899"/>
    <n v="0.42367253810605299"/>
    <n v="0.16894833775545201"/>
  </r>
  <r>
    <x v="53"/>
    <n v="0.99283866683789002"/>
    <n v="1.64717434216771E-2"/>
    <n v="0.78947522651593904"/>
    <n v="0.102377389613539"/>
    <n v="1.2769433309773299E-2"/>
    <n v="6.6492669130687602E-6"/>
    <n v="0.299271395368647"/>
    <n v="5.8469773381571701E-2"/>
    <n v="0.112257503059046"/>
    <n v="0.708583989210534"/>
    <n v="0.45523978578125701"/>
    <n v="0.15621286638814"/>
  </r>
  <r>
    <x v="53"/>
    <n v="0.99285442851334105"/>
    <n v="1.62797511473699E-2"/>
    <n v="0.78791788281804997"/>
    <n v="0.102091687090682"/>
    <n v="1.27723678026574E-2"/>
    <n v="6.6505096310853403E-6"/>
    <n v="0.299401346857529"/>
    <n v="5.8487465452568999E-2"/>
    <n v="0.119952573833254"/>
    <n v="0.66325066242267905"/>
    <n v="0.43760645661740799"/>
    <n v="0.17196085866600699"/>
  </r>
  <r>
    <x v="53"/>
    <n v="0.99281064608153202"/>
    <n v="1.6005565272632399E-2"/>
    <n v="0.79444713359107"/>
    <n v="0.105779034710167"/>
    <n v="1.27701085028263E-2"/>
    <n v="7.7059747493774897E-6"/>
    <n v="0.30961684403384898"/>
    <n v="3.6188243095918303E-2"/>
    <n v="0.118141968945205"/>
    <n v="0.74075013297881398"/>
    <n v="0.44820599763818902"/>
    <n v="0.14760026947309299"/>
  </r>
  <r>
    <x v="53"/>
    <n v="0.99285968240515798"/>
    <n v="1.6496825233246699E-2"/>
    <n v="0.782053622445119"/>
    <n v="0.102499359490154"/>
    <n v="1.27699959706508E-2"/>
    <n v="7.3450056781409298E-6"/>
    <n v="0.30589755107758199"/>
    <n v="4.26679006551118E-2"/>
    <n v="0.121763178721304"/>
    <n v="0.72104112588170999"/>
    <n v="0.41164684711563698"/>
    <n v="0.145187178199992"/>
  </r>
  <r>
    <x v="53"/>
    <n v="0.99284392072970695"/>
    <n v="1.62774154749331E-2"/>
    <n v="0.79014974453375897"/>
    <n v="0.10200126534422201"/>
    <n v="1.2770177753395799E-2"/>
    <n v="7.7026764741590702E-6"/>
    <n v="0.30941036031887298"/>
    <n v="3.6159332757442701E-2"/>
    <n v="0.11280068452545999"/>
    <n v="0.73132635607543095"/>
    <n v="0.47732026428542301"/>
    <n v="0.156494129438038"/>
  </r>
  <r>
    <x v="53"/>
    <n v="0.99287544408060902"/>
    <n v="1.6200408170779699E-2"/>
    <n v="0.78795457900719501"/>
    <n v="0.10150419808996899"/>
    <n v="1.2769277495991899E-2"/>
    <n v="7.7072368071212408E-6"/>
    <n v="0.30964172383137101"/>
    <n v="3.6192300282054599E-2"/>
    <n v="0.109179474749362"/>
    <n v="0.65746587305484006"/>
    <n v="0.51551900451892096"/>
    <n v="0.203984338216667"/>
  </r>
  <r>
    <x v="53"/>
    <n v="0.99282115386516601"/>
    <n v="1.6197940082267701E-2"/>
    <n v="0.79190926396158901"/>
    <n v="0.10405063216310401"/>
    <n v="1.2590550432341301E-2"/>
    <n v="7.4966554323867102E-6"/>
    <n v="0.30606809043125499"/>
    <n v="3.9061797546877899E-2"/>
    <n v="0.11633136405715599"/>
    <n v="0.70775386149439201"/>
    <n v="0.455447872163669"/>
    <n v="0.17174743329909201"/>
  </r>
  <r>
    <x v="53"/>
    <n v="0.99277211754154004"/>
    <n v="1.6212700796423601E-2"/>
    <n v="0.79548907645853195"/>
    <n v="0.106642553232976"/>
    <n v="1.2769441966094501E-2"/>
    <n v="7.7075670656003693E-6"/>
    <n v="0.30949392393428299"/>
    <n v="3.6167590986427502E-2"/>
    <n v="0.11596924307954599"/>
    <n v="0.69062399333926505"/>
    <n v="0.45886514388773803"/>
    <n v="0.17129873344705199"/>
  </r>
  <r>
    <x v="53"/>
    <n v="0.99282115386516601"/>
    <n v="1.6072185271334399E-2"/>
    <n v="0.79620470540109201"/>
    <n v="0.10494627800004599"/>
    <n v="1.27700565648991E-2"/>
    <n v="6.6009741936047204E-6"/>
    <n v="0.29576627857430299"/>
    <n v="5.78865312190276E-2"/>
    <n v="0.117055606012376"/>
    <n v="0.62774834500272803"/>
    <n v="0.460377378740636"/>
    <n v="0.17810499785049"/>
  </r>
  <r>
    <x v="53"/>
    <n v="0.99280889478426004"/>
    <n v="1.61576230656062E-2"/>
    <n v="0.79092859190119802"/>
    <n v="0.10491824734994799"/>
    <n v="1.27716233590349E-2"/>
    <n v="7.7069986348026493E-6"/>
    <n v="0.309595524481033"/>
    <n v="3.6181530576474698E-2"/>
    <n v="0.116059773323949"/>
    <n v="0.69468065519739697"/>
    <n v="0.47508620494783199"/>
    <n v="0.16677837770687801"/>
  </r>
  <r>
    <x v="54"/>
    <n v="1.47128556092111E-3"/>
    <n v="4.0035584925864702E-6"/>
    <n v="0.42473228942255897"/>
    <n v="0.19134887659917901"/>
    <n v="6.5071801073305203E-4"/>
    <n v="3.1764357938703502E-7"/>
    <n v="0.60082262151584598"/>
    <n v="0.14620193275152599"/>
    <n v="2.54122511048804E-2"/>
    <n v="1.17079061660776E-2"/>
    <n v="0.34539872533093402"/>
    <n v="2.7181487370468299E-2"/>
  </r>
  <r>
    <x v="54"/>
    <n v="1.47128556092111E-3"/>
    <n v="4.0035584925864702E-6"/>
    <n v="0.42473228942255897"/>
    <n v="0.19134887659917901"/>
    <n v="9.3497743378801498E-4"/>
    <n v="4.17853851333627E-7"/>
    <n v="0.60908760746606705"/>
    <n v="0.153174794628577"/>
    <n v="2.1361022667870499E-2"/>
    <n v="9.2900392935690995E-3"/>
    <n v="0.61987757372838403"/>
    <n v="0.12946031986394699"/>
  </r>
  <r>
    <x v="54"/>
    <n v="1.5009713764277E-3"/>
    <n v="1.3150733742326701E-6"/>
    <n v="0.155488372130443"/>
    <n v="0.61791975672455901"/>
    <n v="6.5064757975608198E-4"/>
    <n v="4.32889482220587E-7"/>
    <n v="0.60831703572088203"/>
    <n v="0.152327562234255"/>
    <n v="2.61488380934277E-2"/>
    <n v="1.1004526712257E-2"/>
    <n v="0.295634432948927"/>
    <n v="5.44072253128789E-2"/>
  </r>
  <r>
    <x v="54"/>
    <n v="1.44753690851584E-3"/>
    <n v="5.3800628731836103E-6"/>
    <n v="0.56954630764723202"/>
    <n v="6.5083896081922304E-2"/>
    <n v="1.25726958440731E-3"/>
    <n v="3.7521116898136002E-7"/>
    <n v="0.59884721946738095"/>
    <n v="0.14145455804150001"/>
    <n v="2.32024901392387E-2"/>
    <n v="1.17079061660776E-2"/>
    <n v="0.48850926423047503"/>
    <n v="2.7181487370468299E-2"/>
  </r>
  <r>
    <x v="54"/>
    <n v="1.44753690851584E-3"/>
    <n v="5.3800628731836103E-6"/>
    <n v="0.56954630764723202"/>
    <n v="6.5083896081922304E-2"/>
    <n v="9.1835572322285903E-4"/>
    <n v="4.0815739711172301E-7"/>
    <n v="0.60576294091837701"/>
    <n v="0.14507691094070599"/>
    <n v="2.32024901392387E-2"/>
    <n v="1.17079061660776E-2"/>
    <n v="0.48850926423047503"/>
    <n v="2.7181487370468299E-2"/>
  </r>
  <r>
    <x v="54"/>
    <n v="1.47128556092111E-3"/>
    <n v="4.0035584925864702E-6"/>
    <n v="0.42473228942255897"/>
    <n v="0.19134887659917901"/>
    <n v="1.0135431885991599E-3"/>
    <n v="2.8511280786725301E-7"/>
    <n v="0.59024069555378"/>
    <n v="0.14034985770477401"/>
    <n v="2.35707836335123E-2"/>
    <n v="1.1927712245396601E-2"/>
    <n v="0.464408401538215"/>
    <n v="1.9045671149396301E-2"/>
  </r>
  <r>
    <x v="54"/>
    <n v="1.4534740716171601E-3"/>
    <n v="5.1004604208748204E-6"/>
    <n v="0.53625284469154699"/>
    <n v="8.7724513278139196E-2"/>
    <n v="1.01150069026701E-3"/>
    <n v="6.7838848903816995E-7"/>
    <n v="0.60905359981388296"/>
    <n v="0.147389037186516"/>
    <n v="2.32024901392387E-2"/>
    <n v="1.17079061660776E-2"/>
    <n v="0.48850926423047503"/>
    <n v="2.7181487370468299E-2"/>
  </r>
  <r>
    <x v="54"/>
    <n v="1.4237882561103901E-3"/>
    <n v="6.0683150634821897E-6"/>
    <n v="0.69223909499535896"/>
    <n v="1.45779038746453E-2"/>
    <n v="9.2515231250056204E-4"/>
    <n v="4.0428485706329698E-7"/>
    <n v="0.60569589780704602"/>
    <n v="0.14436456241582299"/>
    <n v="2.57805445991541E-2"/>
    <n v="1.14001776550311E-2"/>
    <n v="0.32083610305083898"/>
    <n v="3.8863685021238097E-2"/>
  </r>
  <r>
    <x v="54"/>
    <n v="1.44753690851584E-3"/>
    <n v="5.3800628731836103E-6"/>
    <n v="0.56954630764723302"/>
    <n v="6.5083896081922193E-2"/>
    <n v="9.3687907016623301E-4"/>
    <n v="4.0035973309122402E-7"/>
    <n v="0.60609694363143496"/>
    <n v="0.144872335550495"/>
    <n v="2.46756641163332E-2"/>
    <n v="1.2059595892988001E-2"/>
    <n v="0.393300593146449"/>
    <n v="1.42450342487636E-2"/>
  </r>
  <r>
    <x v="54"/>
    <n v="1.4415997454143401E-3"/>
    <n v="5.6166495635987499E-6"/>
    <n v="0.60152617731042002"/>
    <n v="4.6928147248855703E-2"/>
    <n v="9.3599868295409601E-4"/>
    <n v="4.0067255768606102E-7"/>
    <n v="0.60486966207508897"/>
    <n v="0.14375016309602801"/>
    <n v="2.50439576106068E-2"/>
    <n v="1.1927712245396601E-2"/>
    <n v="0.36949958802319299"/>
    <n v="1.90456711493962E-2"/>
  </r>
  <r>
    <x v="54"/>
    <n v="1.4415997454143401E-3"/>
    <n v="5.6166495635987499E-6"/>
    <n v="0.60152617731042002"/>
    <n v="4.6928147248855703E-2"/>
    <n v="9.3142066945097997E-4"/>
    <n v="4.12240826734611E-7"/>
    <n v="0.60916116844721202"/>
    <n v="0.15259720263562501"/>
    <n v="2.32024901392387E-2"/>
    <n v="1.17079061660776E-2"/>
    <n v="0.48850926423047503"/>
    <n v="2.7181487370468299E-2"/>
  </r>
  <r>
    <x v="54"/>
    <n v="1.44753690851584E-3"/>
    <n v="5.3800628731836103E-6"/>
    <n v="0.56954630764723202"/>
    <n v="6.5083896081922304E-2"/>
    <n v="9.4814802648159296E-4"/>
    <n v="5.2637674542665905E-7"/>
    <n v="0.616737856421393"/>
    <n v="0.16130452340333101"/>
    <n v="2.54122511048804E-2"/>
    <n v="1.17079061660776E-2"/>
    <n v="0.34539872533093402"/>
    <n v="2.7181487370468299E-2"/>
  </r>
  <r>
    <x v="54"/>
    <n v="1.4534740716171601E-3"/>
    <n v="5.1004604208748204E-6"/>
    <n v="0.53625284469154699"/>
    <n v="8.7724513278139196E-2"/>
    <n v="6.4818249556209805E-4"/>
    <n v="5.6526535881909296E-7"/>
    <n v="0.614410432104875"/>
    <n v="0.15718261536718001"/>
    <n v="2.65171315877013E-2"/>
    <n v="1.0520953337755301E-2"/>
    <n v="0.26959406193998398"/>
    <n v="7.4252995506671804E-2"/>
  </r>
  <r>
    <x v="54"/>
    <n v="1.4415997454143401E-3"/>
    <n v="5.6166495635987499E-6"/>
    <n v="0.60152617731042002"/>
    <n v="4.69281472488558E-2"/>
    <n v="6.4054073456074295E-4"/>
    <n v="3.1374958659699501E-7"/>
    <n v="0.60063208634243803"/>
    <n v="0.146039361939164"/>
    <n v="2.4307370622059499E-2"/>
    <n v="1.21035571088518E-2"/>
    <n v="0.416953994780704"/>
    <n v="1.2658046843595699E-2"/>
  </r>
  <r>
    <x v="54"/>
    <n v="1.4534740716171601E-3"/>
    <n v="5.1004604208748204E-6"/>
    <n v="0.53625284469154599"/>
    <n v="8.7724513278139293E-2"/>
    <n v="1.2464936449307501E-3"/>
    <n v="3.7397526674594999E-7"/>
    <n v="0.59847763406207199"/>
    <n v="0.14101456417340899"/>
    <n v="2.50439576106068E-2"/>
    <n v="1.1927712245396601E-2"/>
    <n v="0.36949958802319299"/>
    <n v="1.90456711493962E-2"/>
  </r>
  <r>
    <x v="54"/>
    <n v="1.4356625823130199E-3"/>
    <n v="5.8102204921202203E-6"/>
    <n v="0.63247604837180504"/>
    <n v="3.2708260051400699E-2"/>
    <n v="9.2589183775875796E-4"/>
    <n v="4.0319510241133199E-7"/>
    <n v="0.60604162610955603"/>
    <n v="0.14544300160454801"/>
    <n v="2.32024901392387E-2"/>
    <n v="1.17079061660776E-2"/>
    <n v="0.48850926423047503"/>
    <n v="2.7181487370468299E-2"/>
  </r>
  <r>
    <x v="54"/>
    <n v="1.4772227240224299E-3"/>
    <n v="3.55189299270303E-6"/>
    <n v="0.38193363739948699"/>
    <n v="0.24248097614745101"/>
    <n v="9.3888635300990602E-4"/>
    <n v="5.1938901481262405E-7"/>
    <n v="0.61746707356835495"/>
    <n v="0.16258801246968399"/>
    <n v="2.3939077127785899E-2"/>
    <n v="1.2059595892988001E-2"/>
    <n v="0.440607396414959"/>
    <n v="1.4245034248763701E-2"/>
  </r>
  <r>
    <x v="54"/>
    <n v="1.4831598871237501E-3"/>
    <n v="3.05721173092593E-6"/>
    <n v="0.33504842457508599"/>
    <n v="0.30573009424412401"/>
    <n v="6.3395543821395401E-4"/>
    <n v="4.3259419550241898E-7"/>
    <n v="0.60771510258500505"/>
    <n v="0.15220923475720499"/>
    <n v="2.32024901392387E-2"/>
    <n v="1.17079061660776E-2"/>
    <n v="0.48850926423047503"/>
    <n v="2.7181487370468198E-2"/>
  </r>
  <r>
    <x v="54"/>
    <n v="1.4534740716171601E-3"/>
    <n v="5.1004604208748204E-6"/>
    <n v="0.53625284469154699"/>
    <n v="8.7724513278139293E-2"/>
    <n v="8.5137586412343603E-4"/>
    <n v="4.0079262200215201E-7"/>
    <n v="0.65164148724385595"/>
    <n v="0.22612035131263"/>
    <n v="2.4307370622059499E-2"/>
    <n v="1.21035571088518E-2"/>
    <n v="0.416953994780704"/>
    <n v="1.2658046843595699E-2"/>
  </r>
  <r>
    <x v="54"/>
    <n v="1.41785109300907E-3"/>
    <n v="6.1328387063226801E-6"/>
    <n v="0.72146882606942198"/>
    <n v="1.0186078465369199E-2"/>
    <n v="1.2590303588315901E-3"/>
    <n v="6.4749489484808798E-7"/>
    <n v="0.61359156252934699"/>
    <n v="0.15228142683948601"/>
    <n v="2.4307370622059499E-2"/>
    <n v="1.21035571088518E-2"/>
    <n v="0.416953994780704"/>
    <n v="1.2658046843595699E-2"/>
  </r>
  <r>
    <x v="54"/>
    <n v="1.45941123471848E-3"/>
    <n v="4.7778422066723597E-6"/>
    <n v="0.50130925527102699"/>
    <n v="0.115589888288852"/>
    <n v="9.1395378716217204E-4"/>
    <n v="4.0423384761839402E-7"/>
    <n v="0.60601549377324004"/>
    <n v="0.145717954439539"/>
    <n v="2.2834196644964999E-2"/>
    <n v="1.14001776550311E-2"/>
    <n v="0.51307188651057001"/>
    <n v="3.8863685021238201E-2"/>
  </r>
  <r>
    <x v="54"/>
    <n v="1.4356625823130199E-3"/>
    <n v="5.8102204921202203E-6"/>
    <n v="0.63247604837180504"/>
    <n v="3.2708260051400699E-2"/>
    <n v="6.4878115886634897E-4"/>
    <n v="4.34625598603011E-7"/>
    <n v="0.60837515733959802"/>
    <n v="0.152885307234332"/>
    <n v="2.32024901392387E-2"/>
    <n v="1.17079061660776E-2"/>
    <n v="0.48850926423047503"/>
    <n v="2.7181487370468299E-2"/>
  </r>
  <r>
    <x v="54"/>
    <n v="1.4653483978197899E-3"/>
    <n v="4.4122082305762504E-6"/>
    <n v="0.46430605066085401"/>
    <n v="0.149678299902437"/>
    <n v="9.3554088160378499E-4"/>
    <n v="4.0138285379451699E-7"/>
    <n v="0.60519827701068396"/>
    <n v="0.14414829562876799"/>
    <n v="2.3939077127785899E-2"/>
    <n v="1.2059595892988001E-2"/>
    <n v="0.440607396414959"/>
    <n v="1.42450342487636E-2"/>
  </r>
  <r>
    <x v="54"/>
    <n v="1.45941123471848E-3"/>
    <n v="4.7778422066723597E-6"/>
    <n v="0.50130925527102699"/>
    <n v="0.115589888288852"/>
    <n v="6.5258443162278395E-4"/>
    <n v="3.2161456131287799E-7"/>
    <n v="0.60093993975187099"/>
    <n v="0.14620057984323201"/>
    <n v="2.2465903150691399E-2"/>
    <n v="1.1004526712257E-2"/>
    <n v="0.538273556612481"/>
    <n v="5.4407225312878803E-2"/>
  </r>
  <r>
    <x v="54"/>
    <n v="1.47128556092111E-3"/>
    <n v="4.0035584925864702E-6"/>
    <n v="0.42473228942255897"/>
    <n v="0.19134887659917901"/>
    <n v="6.4515396355234401E-4"/>
    <n v="3.1841228965685001E-7"/>
    <n v="0.60252968611449798"/>
    <n v="0.149579642922505"/>
    <n v="2.4307370622059499E-2"/>
    <n v="1.21035571088518E-2"/>
    <n v="0.416953994780704"/>
    <n v="1.2658046843595699E-2"/>
  </r>
  <r>
    <x v="54"/>
    <n v="1.45941123471848E-3"/>
    <n v="4.7778422066723597E-6"/>
    <n v="0.50130925527102699"/>
    <n v="0.115589888288852"/>
    <n v="1.2425142947318901E-3"/>
    <n v="3.7030129784026798E-7"/>
    <n v="0.60009830339268699"/>
    <n v="0.143002606947599"/>
    <n v="2.50439576106068E-2"/>
    <n v="1.1927712245396601E-2"/>
    <n v="0.36949958802319299"/>
    <n v="1.90456711493962E-2"/>
  </r>
  <r>
    <x v="54"/>
    <n v="1.47128556092111E-3"/>
    <n v="4.0035584925864702E-6"/>
    <n v="0.42473228942255897"/>
    <n v="0.19134887659917901"/>
    <n v="1.2582204025964299E-3"/>
    <n v="3.7354719672324798E-7"/>
    <n v="0.59960956240455598"/>
    <n v="0.142094959852026"/>
    <n v="2.46756641163332E-2"/>
    <n v="1.2059595892988001E-2"/>
    <n v="0.393300593146449"/>
    <n v="1.42450342487635E-2"/>
  </r>
  <r>
    <x v="54"/>
    <n v="1.4772227240224299E-3"/>
    <n v="3.55189299270303E-6"/>
    <n v="0.38193363739948699"/>
    <n v="0.24248097614745101"/>
    <n v="1.0200932694574699E-3"/>
    <n v="2.8303849182559402E-7"/>
    <n v="0.59023138568990297"/>
    <n v="0.140640531801658"/>
    <n v="2.32024901392387E-2"/>
    <n v="1.17079061660776E-2"/>
    <n v="0.48850926423047503"/>
    <n v="2.7181487370468299E-2"/>
  </r>
  <r>
    <x v="54"/>
    <n v="1.4653483978197899E-3"/>
    <n v="4.4122082305762402E-6"/>
    <n v="0.46430605066085401"/>
    <n v="0.149678299902437"/>
    <n v="1.25917122078553E-3"/>
    <n v="5.0943263098219996E-7"/>
    <n v="0.606976007850344"/>
    <n v="0.147709477858156"/>
    <n v="2.54122511048804E-2"/>
    <n v="1.17079061660776E-2"/>
    <n v="0.34539872533093402"/>
    <n v="2.7181487370468198E-2"/>
  </r>
  <r>
    <x v="54"/>
    <n v="1.45941123471848E-3"/>
    <n v="4.7778422066723597E-6"/>
    <n v="0.50130925527102699"/>
    <n v="0.115589888288852"/>
    <n v="6.54908653862827E-4"/>
    <n v="5.6458795735886002E-7"/>
    <n v="0.61320807058049598"/>
    <n v="0.155574952202543"/>
    <n v="2.4307370622059499E-2"/>
    <n v="1.21035571088518E-2"/>
    <n v="0.416953994780704"/>
    <n v="1.2658046843595699E-2"/>
  </r>
  <r>
    <x v="54"/>
    <n v="1.4415997454143401E-3"/>
    <n v="5.6166495635987499E-6"/>
    <n v="0.60152617731042002"/>
    <n v="4.6928147248855703E-2"/>
    <n v="1.2362459377814701E-3"/>
    <n v="3.6975790276999002E-7"/>
    <n v="0.59978021326311304"/>
    <n v="0.14269565929355801"/>
    <n v="2.46756641163332E-2"/>
    <n v="1.2059595892988001E-2"/>
    <n v="0.393300593146449"/>
    <n v="1.42450342487635E-2"/>
  </r>
  <r>
    <x v="54"/>
    <n v="1.4831598871237501E-3"/>
    <n v="3.05721173092593E-6"/>
    <n v="0.33504842457508599"/>
    <n v="0.30573009424412401"/>
    <n v="1.0270307206891099E-3"/>
    <n v="2.8605510273127301E-7"/>
    <n v="0.59070696652861798"/>
    <n v="0.141627170477475"/>
    <n v="2.32024901392387E-2"/>
    <n v="1.17079061660776E-2"/>
    <n v="0.48850926423047503"/>
    <n v="2.7181487370468299E-2"/>
  </r>
  <r>
    <x v="54"/>
    <n v="1.4534740716171601E-3"/>
    <n v="5.1004604208748204E-6"/>
    <n v="0.53625284469154699"/>
    <n v="8.7724513278139196E-2"/>
    <n v="1.0409056231524001E-3"/>
    <n v="6.9351146208154098E-7"/>
    <n v="0.60895004932052499"/>
    <n v="0.146886823869572"/>
    <n v="2.61488380934277E-2"/>
    <n v="1.1004526712257E-2"/>
    <n v="0.295634432948927"/>
    <n v="5.4407225312878803E-2"/>
  </r>
  <r>
    <x v="54"/>
    <n v="1.4534740716171601E-3"/>
    <n v="5.1004604208748204E-6"/>
    <n v="0.53625284469154699"/>
    <n v="8.7724513278139196E-2"/>
    <n v="1.0221005523011399E-3"/>
    <n v="4.4805363190369599E-7"/>
    <n v="0.57938350070396505"/>
    <n v="0.10498606739694601"/>
    <n v="2.4307370622059499E-2"/>
    <n v="1.21035571088518E-2"/>
    <n v="0.416953994780704"/>
    <n v="1.2658046843595699E-2"/>
  </r>
  <r>
    <x v="54"/>
    <n v="1.4534740716171601E-3"/>
    <n v="5.1004604208748204E-6"/>
    <n v="0.53625284469154699"/>
    <n v="8.7724513278139196E-2"/>
    <n v="9.1036180733665201E-4"/>
    <n v="4.2919629325831398E-7"/>
    <n v="0.58990762989357504"/>
    <n v="0.113039913720694"/>
    <n v="2.61488380934277E-2"/>
    <n v="1.1004526712257E-2"/>
    <n v="0.295634432948927"/>
    <n v="5.4407225312878803E-2"/>
  </r>
  <r>
    <x v="54"/>
    <n v="1.4653483978197899E-3"/>
    <n v="4.4122082305762504E-6"/>
    <n v="0.46430605066085401"/>
    <n v="0.149678299902437"/>
    <n v="1.0344611887595501E-3"/>
    <n v="6.8366844163733405E-7"/>
    <n v="0.60868074109465498"/>
    <n v="0.14663858454041001"/>
    <n v="2.57805445991541E-2"/>
    <n v="1.14001776550311E-2"/>
    <n v="0.32083610305083898"/>
    <n v="3.8863685021238097E-2"/>
  </r>
  <r>
    <x v="54"/>
    <n v="1.47128556092111E-3"/>
    <n v="4.0035584925864702E-6"/>
    <n v="0.42473228942255897"/>
    <n v="0.19134887659917901"/>
    <n v="1.25033213317567E-3"/>
    <n v="6.4650230932475104E-7"/>
    <n v="0.61283802541653298"/>
    <n v="0.151511635958161"/>
    <n v="2.2465903150691399E-2"/>
    <n v="1.1004526712257E-2"/>
    <n v="0.538273556612481"/>
    <n v="5.4407225312878803E-2"/>
  </r>
  <r>
    <x v="54"/>
    <n v="1.44753690851584E-3"/>
    <n v="5.3800628731836103E-6"/>
    <n v="0.56954630764723202"/>
    <n v="6.5083896081922304E-2"/>
    <n v="1.0253051617533199E-3"/>
    <n v="4.47307840486439E-7"/>
    <n v="0.58028111962776496"/>
    <n v="0.105769647178291"/>
    <n v="2.4307370622059499E-2"/>
    <n v="1.21035571088518E-2"/>
    <n v="0.416953994780704"/>
    <n v="1.2658046843595699E-2"/>
  </r>
  <r>
    <x v="54"/>
    <n v="1.4653483978197899E-3"/>
    <n v="4.4122082305762504E-6"/>
    <n v="0.46430605066085401"/>
    <n v="0.149678299902437"/>
    <n v="1.03513028304078E-3"/>
    <n v="2.8579186755066699E-7"/>
    <n v="0.59199559314859795"/>
    <n v="0.14315757014622699"/>
    <n v="2.35707836335123E-2"/>
    <n v="1.1927712245396601E-2"/>
    <n v="0.464408401538215"/>
    <n v="1.90456711493962E-2"/>
  </r>
  <r>
    <x v="54"/>
    <n v="1.44753690851584E-3"/>
    <n v="5.3800628731836103E-6"/>
    <n v="0.56954630764723202"/>
    <n v="6.5083896081922304E-2"/>
    <n v="9.2779347413697501E-4"/>
    <n v="4.0236732139877299E-7"/>
    <n v="0.60672587090712404"/>
    <n v="0.14594583217315399"/>
    <n v="2.54122511048804E-2"/>
    <n v="1.17079061660776E-2"/>
    <n v="0.34539872533093402"/>
    <n v="2.7181487370468198E-2"/>
  </r>
  <r>
    <x v="54"/>
    <n v="1.4356625823130199E-3"/>
    <n v="5.8102204921202203E-6"/>
    <n v="0.63247604837180504"/>
    <n v="3.2708260051400803E-2"/>
    <n v="6.5121102757185101E-4"/>
    <n v="3.1529599433129401E-7"/>
    <n v="0.60201971362144902"/>
    <n v="0.14864998932314399"/>
    <n v="2.50439576106068E-2"/>
    <n v="1.1927712245396601E-2"/>
    <n v="0.36949958802319299"/>
    <n v="1.9045671149396301E-2"/>
  </r>
  <r>
    <x v="54"/>
    <n v="1.47128556092111E-3"/>
    <n v="4.0035584925864702E-6"/>
    <n v="0.42473228942255897"/>
    <n v="0.19134887659917901"/>
    <n v="6.6078964043990505E-4"/>
    <n v="5.6001158114785999E-7"/>
    <n v="0.61414340929051303"/>
    <n v="0.15679278756603801"/>
    <n v="2.3939077127785899E-2"/>
    <n v="1.2059595892988001E-2"/>
    <n v="0.440607396414959"/>
    <n v="1.4245034248763701E-2"/>
  </r>
  <r>
    <x v="54"/>
    <n v="1.4415997454143401E-3"/>
    <n v="5.6166495635987499E-6"/>
    <n v="0.60152617731042002"/>
    <n v="4.69281472488558E-2"/>
    <n v="6.4913331375120501E-4"/>
    <n v="4.3106031726914999E-7"/>
    <n v="0.60749420344946303"/>
    <n v="0.151715148950337"/>
    <n v="2.50439576106068E-2"/>
    <n v="1.1927712245396601E-2"/>
    <n v="0.36949958802319299"/>
    <n v="1.9045671149395999E-2"/>
  </r>
  <r>
    <x v="54"/>
    <n v="1.4653483978197899E-3"/>
    <n v="4.4122082305762504E-6"/>
    <n v="0.46430605066085401"/>
    <n v="0.149678299902437"/>
    <n v="1.01266280138703E-3"/>
    <n v="2.82979405708872E-7"/>
    <n v="0.59014929615471201"/>
    <n v="0.14084327011497999"/>
    <n v="2.3939077127785899E-2"/>
    <n v="1.2059595892988001E-2"/>
    <n v="0.440607396414959"/>
    <n v="1.42450342487636E-2"/>
  </r>
  <r>
    <x v="54"/>
    <n v="1.4297254192117E-3"/>
    <n v="5.9607756587480302E-6"/>
    <n v="0.66264111241018997"/>
    <n v="2.2020892199839898E-2"/>
    <n v="9.2244071988717804E-4"/>
    <n v="4.3003290230944701E-7"/>
    <n v="0.59060734291011896"/>
    <n v="0.113588550073785"/>
    <n v="2.3939077127785899E-2"/>
    <n v="1.2059595892988001E-2"/>
    <n v="0.440607396414959"/>
    <n v="1.42450342487636E-2"/>
  </r>
  <r>
    <x v="54"/>
    <n v="1.4534740716171601E-3"/>
    <n v="5.1004604208748204E-6"/>
    <n v="0.53625284469154699"/>
    <n v="8.7724513278139196E-2"/>
    <n v="5.4207822875528304E-4"/>
    <n v="2.11860934807684E-7"/>
    <n v="0.64277054758347096"/>
    <n v="0.215362234763979"/>
    <n v="2.50439576106068E-2"/>
    <n v="1.1927712245396601E-2"/>
    <n v="0.36949958802319299"/>
    <n v="1.90456711493962E-2"/>
  </r>
  <r>
    <x v="54"/>
    <n v="1.4831598871237501E-3"/>
    <n v="3.05721173092593E-6"/>
    <n v="0.33504842457508599"/>
    <n v="0.30573009424412401"/>
    <n v="1.0186846499180501E-3"/>
    <n v="5.8406574699755503E-7"/>
    <n v="0.60585437766067496"/>
    <n v="0.146421489906786"/>
    <n v="2.2465903150691399E-2"/>
    <n v="1.1004526712257E-2"/>
    <n v="0.538273556612481"/>
    <n v="5.4407225312878803E-2"/>
  </r>
  <r>
    <x v="54"/>
    <n v="1.4534740716171601E-3"/>
    <n v="5.1004604208748204E-6"/>
    <n v="0.53625284469154599"/>
    <n v="8.7724513278139293E-2"/>
    <n v="1.2409648132385299E-3"/>
    <n v="4.4648525112901201E-7"/>
    <n v="0.58630229394496503"/>
    <n v="0.113002976028762"/>
    <n v="2.4307370622059499E-2"/>
    <n v="1.21035571088518E-2"/>
    <n v="0.416953994780704"/>
    <n v="1.2658046843595699E-2"/>
  </r>
  <r>
    <x v="54"/>
    <n v="1.4831598871237501E-3"/>
    <n v="3.05721173092593E-6"/>
    <n v="0.33504842457508699"/>
    <n v="0.30573009424412401"/>
    <n v="5.5186813455425203E-4"/>
    <n v="2.11898294159328E-7"/>
    <n v="0.643983908016732"/>
    <n v="0.216518189646242"/>
    <n v="2.2097609656417699E-2"/>
    <n v="1.0520953337755301E-2"/>
    <n v="0.56431392762142496"/>
    <n v="7.4252995506671804E-2"/>
  </r>
  <r>
    <x v="54"/>
    <n v="1.4356625823130199E-3"/>
    <n v="5.8102204921202203E-6"/>
    <n v="0.63247604837180504"/>
    <n v="3.2708260051400803E-2"/>
    <n v="1.02812240083216E-3"/>
    <n v="5.7880545475906705E-7"/>
    <n v="0.60724668831593598"/>
    <n v="0.14869845787351699"/>
    <n v="2.46756641163332E-2"/>
    <n v="1.2059595892988001E-2"/>
    <n v="0.393300593146449"/>
    <n v="1.42450342487638E-2"/>
  </r>
  <r>
    <x v="54"/>
    <n v="1.4415997454143401E-3"/>
    <n v="5.6166495635987499E-6"/>
    <n v="0.60152617731042002"/>
    <n v="4.6928147248855703E-2"/>
    <n v="1.24483851697193E-3"/>
    <n v="4.4507201184033E-7"/>
    <n v="0.58667277805418205"/>
    <n v="0.113162770474248"/>
    <n v="2.6885425081975001E-2"/>
    <n v="9.9494575315260004E-3"/>
    <n v="0.242484066286214"/>
    <n v="9.9001106425450194E-2"/>
  </r>
  <r>
    <x v="54"/>
    <n v="1.4772227240224299E-3"/>
    <n v="3.55189299270303E-6"/>
    <n v="0.38193363739948699"/>
    <n v="0.24248097614745101"/>
    <n v="5.50248222083919E-4"/>
    <n v="2.1074576521897E-7"/>
    <n v="0.64334238654484499"/>
    <n v="0.21608787366173801"/>
    <n v="2.46756641163332E-2"/>
    <n v="1.2059595892988001E-2"/>
    <n v="0.393300593146449"/>
    <n v="1.42450342487636E-2"/>
  </r>
  <r>
    <x v="54"/>
    <n v="1.45941123471848E-3"/>
    <n v="4.7778422066723597E-6"/>
    <n v="0.50130925527102699"/>
    <n v="0.115589888288852"/>
    <n v="3.1965720348086101E-4"/>
    <n v="4.5164706674239002E-7"/>
    <n v="0.65653029147666697"/>
    <n v="0.22674000637997299"/>
    <n v="2.32024901392387E-2"/>
    <n v="1.1707906166077701E-2"/>
    <n v="0.48850926423047503"/>
    <n v="2.7181487370468198E-2"/>
  </r>
  <r>
    <x v="54"/>
    <n v="1.4653483978197899E-3"/>
    <n v="4.4122082305762504E-6"/>
    <n v="0.46430605066085401"/>
    <n v="0.149678299902437"/>
    <n v="1.24406377622525E-3"/>
    <n v="3.6976145736719999E-7"/>
    <n v="0.59959816228531604"/>
    <n v="0.142484998615377"/>
    <n v="2.3939077127785899E-2"/>
    <n v="1.2059595892988001E-2"/>
    <n v="0.440607396414959"/>
    <n v="1.42450342487636E-2"/>
  </r>
  <r>
    <x v="54"/>
    <n v="1.4653483978197899E-3"/>
    <n v="4.4122082305762504E-6"/>
    <n v="0.46430605066085401"/>
    <n v="0.149678299902437"/>
    <n v="1.0187902963835101E-3"/>
    <n v="2.81888270190301E-7"/>
    <n v="0.58969536223310304"/>
    <n v="0.13975919927389299"/>
    <n v="2.4307370622059499E-2"/>
    <n v="1.21035571088518E-2"/>
    <n v="0.416953994780704"/>
    <n v="1.2658046843595699E-2"/>
  </r>
  <r>
    <x v="54"/>
    <n v="1.47128556092111E-3"/>
    <n v="4.0035584925864702E-6"/>
    <n v="0.42473228942255897"/>
    <n v="0.19134887659917901"/>
    <n v="1.2570230759879201E-3"/>
    <n v="3.7622738051861202E-7"/>
    <n v="0.60013847205287696"/>
    <n v="0.14294403122479701"/>
    <n v="2.2465903150691399E-2"/>
    <n v="1.1004526712257E-2"/>
    <n v="0.538273556612481"/>
    <n v="5.4407225312878803E-2"/>
  </r>
  <r>
    <x v="54"/>
    <n v="1.4772227240224299E-3"/>
    <n v="3.55189299270303E-6"/>
    <n v="0.38193363739948699"/>
    <n v="0.24248097614745101"/>
    <n v="9.1923611043499896E-4"/>
    <n v="3.9808498190564201E-7"/>
    <n v="0.60557811448148802"/>
    <n v="0.14512661798347301"/>
    <n v="2.46756641163332E-2"/>
    <n v="1.2059595892988001E-2"/>
    <n v="0.393300593146449"/>
    <n v="1.4245034248763401E-2"/>
  </r>
  <r>
    <x v="54"/>
    <n v="1.4653483978197899E-3"/>
    <n v="4.4122082305762504E-6"/>
    <n v="0.46430605066085401"/>
    <n v="0.149678299902437"/>
    <n v="1.2414226145888399E-3"/>
    <n v="4.4246961416949197E-7"/>
    <n v="0.58612642476972299"/>
    <n v="0.112660352010939"/>
    <n v="2.61488380934277E-2"/>
    <n v="1.1004526712257E-2"/>
    <n v="0.295634432948927"/>
    <n v="5.4407225312878803E-2"/>
  </r>
  <r>
    <x v="54"/>
    <n v="1.4534740716171601E-3"/>
    <n v="5.1004604208748204E-6"/>
    <n v="0.53625284469154699"/>
    <n v="8.7724513278139196E-2"/>
    <n v="1.0255868856612E-3"/>
    <n v="2.8342455151393901E-7"/>
    <n v="0.591995346389801"/>
    <n v="0.14312267742769599"/>
    <n v="2.3939077127785899E-2"/>
    <n v="1.2059595892988001E-2"/>
    <n v="0.440607396414959"/>
    <n v="1.4245034248763701E-2"/>
  </r>
  <r>
    <x v="54"/>
    <n v="1.4415997454143401E-3"/>
    <n v="5.6166495635987499E-6"/>
    <n v="0.60152617731042002"/>
    <n v="4.6928147248855703E-2"/>
    <n v="1.0267489967812299E-3"/>
    <n v="6.8842407102432405E-7"/>
    <n v="0.60969556472196196"/>
    <n v="0.14814348329841001"/>
    <n v="2.35707836335123E-2"/>
    <n v="1.1927712245396601E-2"/>
    <n v="0.464408401538215"/>
    <n v="1.90456711493962E-2"/>
  </r>
  <r>
    <x v="54"/>
    <n v="1.4653483978197899E-3"/>
    <n v="4.4122082305762504E-6"/>
    <n v="0.46430605066085401"/>
    <n v="0.149678299902437"/>
    <n v="1.25410019044362E-3"/>
    <n v="3.7263040874820201E-7"/>
    <n v="0.59967139813354098"/>
    <n v="0.142232525696002"/>
    <n v="2.54122511048804E-2"/>
    <n v="1.17079061660776E-2"/>
    <n v="0.34539872533093402"/>
    <n v="2.71814873704684E-2"/>
  </r>
  <r>
    <x v="54"/>
    <n v="1.4772227240224299E-3"/>
    <n v="3.55189299270303E-6"/>
    <n v="0.38193363739948699"/>
    <n v="0.24248097614745101"/>
    <n v="1.0177338317289399E-3"/>
    <n v="2.8399965093651002E-7"/>
    <n v="0.59031915225187104"/>
    <n v="0.14084856264930201"/>
    <n v="2.54122511048804E-2"/>
    <n v="1.17079061660776E-2"/>
    <n v="0.34539872533093402"/>
    <n v="2.7181487370468198E-2"/>
  </r>
  <r>
    <x v="54"/>
    <n v="1.4534740716171601E-3"/>
    <n v="5.1004604208748204E-6"/>
    <n v="0.53625284469154699"/>
    <n v="8.7724513278139293E-2"/>
    <n v="9.2913166269942304E-4"/>
    <n v="5.2883131637559295E-7"/>
    <n v="0.61639895833732705"/>
    <n v="0.16025278134968299"/>
    <n v="2.46756641163332E-2"/>
    <n v="1.2059595892988001E-2"/>
    <n v="0.393300593146449"/>
    <n v="1.42450342487636E-2"/>
  </r>
  <r>
    <x v="54"/>
    <n v="1.4415997454143401E-3"/>
    <n v="5.6166495635987499E-6"/>
    <n v="0.60152617731042002"/>
    <n v="4.69281472488558E-2"/>
    <n v="9.2596226873572802E-4"/>
    <n v="5.2871396150451998E-7"/>
    <n v="0.61574327826194597"/>
    <n v="0.160084934035476"/>
    <n v="2.46756641163332E-2"/>
    <n v="1.2059595892988001E-2"/>
    <n v="0.393300593146449"/>
    <n v="1.42450342487636E-2"/>
  </r>
  <r>
    <x v="54"/>
    <n v="1.4534740716171601E-3"/>
    <n v="5.1004604208748204E-6"/>
    <n v="0.53625284469154699"/>
    <n v="8.7724513278139196E-2"/>
    <n v="9.0937577365905698E-4"/>
    <n v="4.0475022848315998E-7"/>
    <n v="0.60663381580164299"/>
    <n v="0.145838863477465"/>
    <n v="2.46756641163332E-2"/>
    <n v="1.2059595892988001E-2"/>
    <n v="0.393300593146449"/>
    <n v="1.42450342487636E-2"/>
  </r>
  <r>
    <x v="54"/>
    <n v="1.4653483978197899E-3"/>
    <n v="4.4122082305762504E-6"/>
    <n v="0.46430605066085401"/>
    <n v="0.149678299902437"/>
    <n v="9.2895558525699703E-4"/>
    <n v="4.1800482634639798E-7"/>
    <n v="0.60960978370622798"/>
    <n v="0.15305417681438699"/>
    <n v="2.4307370622059499E-2"/>
    <n v="1.21035571088518E-2"/>
    <n v="0.416953994780704"/>
    <n v="1.2658046843595699E-2"/>
  </r>
  <r>
    <x v="54"/>
    <n v="1.4415997454143401E-3"/>
    <n v="5.6166495635987499E-6"/>
    <n v="0.60152617731042002"/>
    <n v="4.6928147248855703E-2"/>
    <n v="1.01283887882945E-3"/>
    <n v="4.4100415972433402E-7"/>
    <n v="0.57945042824015303"/>
    <n v="0.105053466240905"/>
    <n v="2.4307370622059499E-2"/>
    <n v="1.21035571088518E-2"/>
    <n v="0.416953994780704"/>
    <n v="1.2658046843595699E-2"/>
  </r>
  <r>
    <x v="54"/>
    <n v="1.45941123471848E-3"/>
    <n v="4.7778422066723597E-6"/>
    <n v="0.50130925527102699"/>
    <n v="0.115589888288852"/>
    <n v="6.4487223964445901E-4"/>
    <n v="5.6641103104825799E-7"/>
    <n v="0.61494065652955998"/>
    <n v="0.15766284826138799"/>
    <n v="2.3939077127785899E-2"/>
    <n v="1.2059595892988001E-2"/>
    <n v="0.440607396414959"/>
    <n v="1.42450342487636E-2"/>
  </r>
  <r>
    <x v="54"/>
    <n v="1.4534740716171601E-3"/>
    <n v="5.1004604208748204E-6"/>
    <n v="0.53625284469154699"/>
    <n v="8.7724513278139196E-2"/>
    <n v="1.0300592526988699E-3"/>
    <n v="6.9382004658303703E-7"/>
    <n v="0.60904354599588695"/>
    <n v="0.146856873363931"/>
    <n v="2.1729316162144099E-2"/>
    <n v="9.9494575315260004E-3"/>
    <n v="0.591423923275195"/>
    <n v="9.9001106425450097E-2"/>
  </r>
  <r>
    <x v="54"/>
    <n v="1.4653483978197899E-3"/>
    <n v="4.4122082305762504E-6"/>
    <n v="0.46430605066085401"/>
    <n v="0.149678299902437"/>
    <n v="1.0275941685048799E-3"/>
    <n v="5.8022962944633901E-7"/>
    <n v="0.60637723545453304"/>
    <n v="0.147633335670767"/>
    <n v="2.2834196644964999E-2"/>
    <n v="1.14001776550311E-2"/>
    <n v="0.51307188651057001"/>
    <n v="3.8863685021238097E-2"/>
  </r>
  <r>
    <x v="54"/>
    <n v="1.44753690851584E-3"/>
    <n v="5.3800628731836103E-6"/>
    <n v="0.56954630764723302"/>
    <n v="6.5083896081922193E-2"/>
    <n v="1.02206533681266E-3"/>
    <n v="6.8186644967252895E-7"/>
    <n v="0.60860531231322601"/>
    <n v="0.146294237665446"/>
    <n v="2.57805445991541E-2"/>
    <n v="1.14001776550311E-2"/>
    <n v="0.32083610305083898"/>
    <n v="3.8863685021238097E-2"/>
  </r>
  <r>
    <x v="54"/>
    <n v="1.4237882561103901E-3"/>
    <n v="6.0683150634821897E-6"/>
    <n v="0.69223909499535896"/>
    <n v="1.45779038746453E-2"/>
    <n v="6.4261844838138602E-4"/>
    <n v="3.1981764463593401E-7"/>
    <n v="0.60164203618298595"/>
    <n v="0.14724981163088699"/>
    <n v="2.50439576106068E-2"/>
    <n v="1.1927712245396601E-2"/>
    <n v="0.36949958802319299"/>
    <n v="1.9045671149395999E-2"/>
  </r>
  <r>
    <x v="54"/>
    <n v="1.4356625823130199E-3"/>
    <n v="5.8102204921202203E-6"/>
    <n v="0.63247604837180504"/>
    <n v="3.2708260051400699E-2"/>
    <n v="1.01967068359564E-3"/>
    <n v="4.3373260325581298E-7"/>
    <n v="0.57927835764366398"/>
    <n v="0.10488829031821"/>
    <n v="2.3939077127785899E-2"/>
    <n v="1.2059595892988001E-2"/>
    <n v="0.440607396414959"/>
    <n v="1.42450342487636E-2"/>
  </r>
  <r>
    <x v="54"/>
    <n v="1.4356625823130199E-3"/>
    <n v="5.8102204921202203E-6"/>
    <n v="0.63247604837180504"/>
    <n v="3.2708260051400699E-2"/>
    <n v="1.26114328814072E-3"/>
    <n v="6.4691187191019002E-7"/>
    <n v="0.61372185288819103"/>
    <n v="0.152738622335128"/>
    <n v="2.54122511048804E-2"/>
    <n v="1.17079061660776E-2"/>
    <n v="0.34539872533093402"/>
    <n v="2.7181487370468299E-2"/>
  </r>
  <r>
    <x v="54"/>
    <n v="1.44753690851584E-3"/>
    <n v="5.3800628731836103E-6"/>
    <n v="0.56954630764723302"/>
    <n v="6.5083896081922193E-2"/>
    <n v="1.2426903721743201E-3"/>
    <n v="3.6948802048926801E-7"/>
    <n v="0.60015868494855296"/>
    <n v="0.14282938401787901"/>
    <n v="2.46756641163332E-2"/>
    <n v="1.2059595892988001E-2"/>
    <n v="0.393300593146449"/>
    <n v="1.42450342487636E-2"/>
  </r>
  <r>
    <x v="54"/>
    <n v="1.45941123471848E-3"/>
    <n v="4.7778422066723597E-6"/>
    <n v="0.50130925527102699"/>
    <n v="0.115589888288852"/>
    <n v="9.2557489836238803E-4"/>
    <n v="5.2534237884540205E-7"/>
    <n v="0.61610162775688304"/>
    <n v="0.16065962859256699"/>
    <n v="2.46756641163332E-2"/>
    <n v="1.2059595892988001E-2"/>
    <n v="0.393300593146449"/>
    <n v="1.42450342487636E-2"/>
  </r>
  <r>
    <x v="54"/>
    <n v="1.4356625823130199E-3"/>
    <n v="5.8102204921202203E-6"/>
    <n v="0.63247604837180504"/>
    <n v="3.2708260051400699E-2"/>
    <n v="1.0223118452320501E-3"/>
    <n v="2.8806869630657399E-7"/>
    <n v="0.591665299365987"/>
    <n v="0.14214119684000701"/>
    <n v="2.4307370622059499E-2"/>
    <n v="1.21035571088518E-2"/>
    <n v="0.416953994780704"/>
    <n v="1.2658046843595699E-2"/>
  </r>
  <r>
    <x v="54"/>
    <n v="1.4534740716171601E-3"/>
    <n v="5.1004604208748204E-6"/>
    <n v="0.53625284469154699"/>
    <n v="8.7724513278139196E-2"/>
    <n v="1.2610024261867801E-3"/>
    <n v="6.4824030866542802E-7"/>
    <n v="0.61399177959197204"/>
    <n v="0.152823210551917"/>
    <n v="2.2097609656417699E-2"/>
    <n v="1.0520953337755301E-2"/>
    <n v="0.56431392762142496"/>
    <n v="7.4252995506671804E-2"/>
  </r>
  <r>
    <x v="54"/>
    <n v="1.44753690851584E-3"/>
    <n v="5.3800628731836103E-6"/>
    <n v="0.56954630764723302"/>
    <n v="6.5083896081922193E-2"/>
    <n v="6.3652616887339703E-4"/>
    <n v="5.5893801517052001E-7"/>
    <n v="0.61426797729781302"/>
    <n v="0.15734274032117801"/>
    <n v="2.57805445991541E-2"/>
    <n v="1.14001776550311E-2"/>
    <n v="0.32083610305083898"/>
    <n v="3.8863685021238097E-2"/>
  </r>
  <r>
    <x v="54"/>
    <n v="1.4653483978197899E-3"/>
    <n v="4.4122082305762504E-6"/>
    <n v="0.46430605066085401"/>
    <n v="0.149678299902437"/>
    <n v="1.2615658740025501E-3"/>
    <n v="5.0583323341459504E-7"/>
    <n v="0.60658085513933502"/>
    <n v="0.14673479976227"/>
    <n v="2.54122511048804E-2"/>
    <n v="1.17079061660776E-2"/>
    <n v="0.34539872533093402"/>
    <n v="2.7181487370468299E-2"/>
  </r>
  <r>
    <x v="54"/>
    <n v="1.47128556092111E-3"/>
    <n v="4.0035584925864702E-6"/>
    <n v="0.42473228942255897"/>
    <n v="0.19134887659917901"/>
    <n v="9.1729925856829601E-4"/>
    <n v="5.1999934572818698E-7"/>
    <n v="0.61626229747710703"/>
    <n v="0.16121643941784899"/>
    <n v="2.32024901392387E-2"/>
    <n v="1.17079061660776E-2"/>
    <n v="0.48850926423047503"/>
    <n v="2.7181487370468299E-2"/>
  </r>
  <r>
    <x v="54"/>
    <n v="1.4534740716171601E-3"/>
    <n v="5.1004604208748204E-6"/>
    <n v="0.53625284469154699"/>
    <n v="8.7724513278139293E-2"/>
    <n v="1.0260094715230301E-3"/>
    <n v="4.3647664597585401E-7"/>
    <n v="0.57968559437205602"/>
    <n v="0.105187284903853"/>
    <n v="2.32024901392387E-2"/>
    <n v="1.17079061660776E-2"/>
    <n v="0.48850926423047503"/>
    <n v="2.71814873704684E-2"/>
  </r>
  <r>
    <x v="54"/>
    <n v="1.4950342133263799E-3"/>
    <n v="1.9388019216907402E-6"/>
    <n v="0.22385953002842901"/>
    <n v="0.48596716447246802"/>
    <n v="9.2730045729817496E-4"/>
    <n v="4.0894985980372302E-7"/>
    <n v="0.60605092955292195"/>
    <n v="0.14511833308060099"/>
    <n v="2.50439576106068E-2"/>
    <n v="1.1927712245396601E-2"/>
    <n v="0.36949958802319299"/>
    <n v="1.9045671149395999E-2"/>
  </r>
  <r>
    <x v="54"/>
    <n v="1.4534740716171601E-3"/>
    <n v="5.1004604208748204E-6"/>
    <n v="0.53625284469154699"/>
    <n v="8.7724513278139196E-2"/>
    <n v="6.4684430699964699E-4"/>
    <n v="3.1345188616416399E-7"/>
    <n v="0.60163274227369501"/>
    <n v="0.14771789417311401"/>
    <n v="2.4307370622059499E-2"/>
    <n v="1.21035571088518E-2"/>
    <n v="0.416953994780704"/>
    <n v="1.2658046843595699E-2"/>
  </r>
  <r>
    <x v="54"/>
    <n v="1.4534740716171601E-3"/>
    <n v="5.1004604208748204E-6"/>
    <n v="0.53625284469154699"/>
    <n v="8.7724513278139293E-2"/>
    <n v="1.25515665509819E-3"/>
    <n v="3.7418712533937502E-7"/>
    <n v="0.599095069103325"/>
    <n v="0.141565731601836"/>
    <n v="2.32024901392387E-2"/>
    <n v="1.17079061660776E-2"/>
    <n v="0.48850926423047503"/>
    <n v="2.7181487370468299E-2"/>
  </r>
  <r>
    <x v="54"/>
    <n v="1.47128556092111E-3"/>
    <n v="4.0035584925864702E-6"/>
    <n v="0.42473228942255897"/>
    <n v="0.19134887659917901"/>
    <n v="9.2969511051519196E-4"/>
    <n v="5.1896028508374399E-7"/>
    <n v="0.61630907339224505"/>
    <n v="0.16117072904319699"/>
    <n v="2.3939077127785899E-2"/>
    <n v="1.2059595892988001E-2"/>
    <n v="0.440607396414959"/>
    <n v="1.42450342487636E-2"/>
  </r>
  <r>
    <x v="54"/>
    <n v="1.45941123471848E-3"/>
    <n v="4.7778422066723597E-6"/>
    <n v="0.50130925527102699"/>
    <n v="0.115589888288852"/>
    <n v="9.2423670979993697E-4"/>
    <n v="4.3009127730673999E-7"/>
    <n v="0.59050275073147296"/>
    <n v="0.113499093747086"/>
    <n v="2.57805445991541E-2"/>
    <n v="1.14001776550311E-2"/>
    <n v="0.32083610305083898"/>
    <n v="3.8863685021238201E-2"/>
  </r>
  <r>
    <x v="54"/>
    <n v="1.4415997454143401E-3"/>
    <n v="5.6166495635987499E-6"/>
    <n v="0.60152617731042002"/>
    <n v="4.6928147248855703E-2"/>
    <n v="1.02301615500176E-3"/>
    <n v="6.84826821314042E-7"/>
    <n v="0.60871622032400297"/>
    <n v="0.14663627885009201"/>
    <n v="2.61488380934277E-2"/>
    <n v="1.1004526712257E-2"/>
    <n v="0.295634432948927"/>
    <n v="5.4407225312878803E-2"/>
  </r>
  <r>
    <x v="54"/>
    <n v="1.47128556092111E-3"/>
    <n v="4.0035584925864702E-6"/>
    <n v="0.42473228942255897"/>
    <n v="0.19134887659917901"/>
    <n v="1.24318338901312E-3"/>
    <n v="6.4611937455382595E-7"/>
    <n v="0.61300751876757498"/>
    <n v="0.151534773004006"/>
    <n v="2.35707836335123E-2"/>
    <n v="1.1927712245396601E-2"/>
    <n v="0.464408401538215"/>
    <n v="1.90456711493962E-2"/>
  </r>
  <r>
    <x v="54"/>
    <n v="1.4831598871237501E-3"/>
    <n v="3.0572117309259198E-6"/>
    <n v="0.33504842457508599"/>
    <n v="0.30573009424412501"/>
    <n v="1.0283689092515601E-3"/>
    <n v="6.8627670166874995E-7"/>
    <n v="0.609544495854626"/>
    <n v="0.14774687153597901"/>
    <n v="2.46756641163332E-2"/>
    <n v="1.2059595892988001E-2"/>
    <n v="0.393300593146449"/>
    <n v="1.42450342487635E-2"/>
  </r>
  <r>
    <x v="54"/>
    <n v="1.45941123471848E-3"/>
    <n v="4.7778422066723597E-6"/>
    <n v="0.50130925527102699"/>
    <n v="0.115589888288852"/>
    <n v="1.0143883603228199E-3"/>
    <n v="6.8150014450527395E-7"/>
    <n v="0.60885210915904397"/>
    <n v="0.14686137360915599"/>
    <n v="2.1729316162144099E-2"/>
    <n v="9.9494575315260004E-3"/>
    <n v="0.591423923275195"/>
    <n v="9.9001106425450194E-2"/>
  </r>
  <r>
    <x v="54"/>
    <n v="1.4297254192117E-3"/>
    <n v="5.9607756587480302E-6"/>
    <n v="0.66264111241018997"/>
    <n v="2.2020892199839898E-2"/>
    <n v="1.0156561179082901E-3"/>
    <n v="2.8312706244206798E-7"/>
    <n v="0.59192107113395998"/>
    <n v="0.14215244842979"/>
    <n v="2.54122511048804E-2"/>
    <n v="1.1707906166077701E-2"/>
    <n v="0.34539872533093402"/>
    <n v="2.7181487370468198E-2"/>
  </r>
  <r>
    <x v="54"/>
    <n v="1.45941123471848E-3"/>
    <n v="4.7778422066723597E-6"/>
    <n v="0.50130925527102699"/>
    <n v="0.115589888288852"/>
    <n v="9.2141947072109799E-4"/>
    <n v="5.2058999636772799E-7"/>
    <n v="0.61596732895274398"/>
    <n v="0.16079426007196301"/>
    <n v="2.3939077127785899E-2"/>
    <n v="1.2059595892988001E-2"/>
    <n v="0.440607396414959"/>
    <n v="1.42450342487636E-2"/>
  </r>
  <r>
    <x v="54"/>
    <n v="1.4772227240224299E-3"/>
    <n v="3.55189299270303E-6"/>
    <n v="0.38193363739948699"/>
    <n v="0.24248097614745101"/>
    <n v="8.3260600876066499E-4"/>
    <n v="4.0339537881580002E-7"/>
    <n v="0.65210668775607095"/>
    <n v="0.226481832896092"/>
    <n v="2.32024901392387E-2"/>
    <n v="1.17079061660776E-2"/>
    <n v="0.48850926423047503"/>
    <n v="2.7181487370468299E-2"/>
  </r>
  <r>
    <x v="54"/>
    <n v="1.4356625823130199E-3"/>
    <n v="5.8102204921202203E-6"/>
    <n v="0.63247604837180504"/>
    <n v="3.2708260051400803E-2"/>
    <n v="6.5198576831853195E-4"/>
    <n v="3.1406395150617999E-7"/>
    <n v="0.602058355648035"/>
    <n v="0.14841680644917599"/>
    <n v="2.2465903150691399E-2"/>
    <n v="1.1004526712257E-2"/>
    <n v="0.538273556612481"/>
    <n v="5.4407225312878803E-2"/>
  </r>
  <r>
    <x v="54"/>
    <n v="1.4297254192117E-3"/>
    <n v="5.9607756587480302E-6"/>
    <n v="0.66264111241018997"/>
    <n v="2.2020892199839898E-2"/>
    <n v="6.3663181533885299E-4"/>
    <n v="5.6471807750696796E-7"/>
    <n v="0.61299355088102603"/>
    <n v="0.15454742493510801"/>
    <n v="2.50439576106068E-2"/>
    <n v="1.1927712245396601E-2"/>
    <n v="0.36949958802319299"/>
    <n v="1.9045671149395999E-2"/>
  </r>
  <r>
    <x v="54"/>
    <n v="1.44753690851584E-3"/>
    <n v="5.3800628731836103E-6"/>
    <n v="0.56954630764723302"/>
    <n v="6.5083896081922193E-2"/>
    <n v="1.02111451862355E-3"/>
    <n v="2.84330705612034E-7"/>
    <n v="0.59172559854400497"/>
    <n v="0.141875996953539"/>
    <n v="2.50439576106068E-2"/>
    <n v="1.1927712245396601E-2"/>
    <n v="0.36949958802319299"/>
    <n v="1.90456711493961E-2"/>
  </r>
  <r>
    <x v="54"/>
    <n v="1.44753690851584E-3"/>
    <n v="5.3800628731836103E-6"/>
    <n v="0.56954630764723202"/>
    <n v="6.5083896081922304E-2"/>
    <n v="1.03400338740924E-3"/>
    <n v="6.8616925047313295E-7"/>
    <n v="0.60894650052830401"/>
    <n v="0.146689721965377"/>
    <n v="2.2834196644964999E-2"/>
    <n v="1.14001776550311E-2"/>
    <n v="0.51307188651057001"/>
    <n v="3.8863685021238097E-2"/>
  </r>
  <r>
    <x v="54"/>
    <n v="1.4950342133263799E-3"/>
    <n v="1.9388019216907402E-6"/>
    <n v="0.22385953002842901"/>
    <n v="0.48596716447246702"/>
    <n v="3.1469181960440401E-4"/>
    <n v="4.5153743415001201E-7"/>
    <n v="0.65584111732032702"/>
    <n v="0.22577564155200699"/>
    <n v="2.50439576106068E-2"/>
    <n v="1.1927712245396601E-2"/>
    <n v="0.36949958802319299"/>
    <n v="1.9045671149396301E-2"/>
  </r>
  <r>
    <x v="54"/>
    <n v="1.4356625823130199E-3"/>
    <n v="5.8102204921202203E-6"/>
    <n v="0.63247604837180504"/>
    <n v="3.2708260051400699E-2"/>
    <n v="9.2677222497089399E-4"/>
    <n v="5.2265375827713802E-7"/>
    <n v="0.61678429679205804"/>
    <n v="0.161579544387465"/>
    <n v="2.46756641163332E-2"/>
    <n v="1.2059595892988001E-2"/>
    <n v="0.393300593146449"/>
    <n v="1.42450342487636E-2"/>
  </r>
  <r>
    <x v="55"/>
    <n v="1.44205645026831E-3"/>
    <n v="5.7612487016566601E-6"/>
    <n v="0.60274796555979304"/>
    <n v="4.1319483718644301E-2"/>
    <n v="1.6550004819371501E-4"/>
    <n v="2.4469697878858901E-7"/>
    <n v="0.70298389470422395"/>
    <n v="0.279640276955889"/>
    <n v="2.4307370622059499E-2"/>
    <n v="1.2451729938493E-2"/>
    <n v="0.416953994780704"/>
    <n v="6.5372063896615403E-3"/>
  </r>
  <r>
    <x v="55"/>
    <n v="1.4621514638421501E-3"/>
    <n v="4.75957705239136E-6"/>
    <n v="0.490913051374337"/>
    <n v="0.120989112673496"/>
    <n v="8.1610348907961295E-4"/>
    <n v="3.6680642693408802E-7"/>
    <n v="0.60626490450874904"/>
    <n v="0.123565819238121"/>
    <n v="2.5553902448831801E-2"/>
    <n v="1.19398861205589E-2"/>
    <n v="0.33796228440932902"/>
    <n v="2.4525850144335299E-2"/>
  </r>
  <r>
    <x v="55"/>
    <n v="1.47219897062907E-3"/>
    <n v="4.0709277935214502E-6"/>
    <n v="0.426365480973805"/>
    <n v="0.186881286997132"/>
    <n v="9.8720200321201395E-4"/>
    <n v="4.9475591091534896E-7"/>
    <n v="0.605600155174156"/>
    <n v="0.122429129800508"/>
    <n v="2.4307370622059499E-2"/>
    <n v="1.2451729938493E-2"/>
    <n v="0.416953994780704"/>
    <n v="6.5372063896615403E-3"/>
  </r>
  <r>
    <x v="55"/>
    <n v="1.5123889977765399E-3"/>
    <n v="6.4241196460236102E-8"/>
    <n v="4.5303000346507501E-4"/>
    <n v="0.986963340441538"/>
    <n v="8.9906034441653503E-4"/>
    <n v="3.8374572829519299E-7"/>
    <n v="0.616430794566036"/>
    <n v="0.137959215095874"/>
    <n v="2.4307370622059499E-2"/>
    <n v="1.2451729938493E-2"/>
    <n v="0.416953994780704"/>
    <n v="6.5372063896615403E-3"/>
  </r>
  <r>
    <x v="55"/>
    <n v="1.47219897062907E-3"/>
    <n v="4.0709277935214604E-6"/>
    <n v="0.426365480973805"/>
    <n v="0.186881286997131"/>
    <n v="8.2188424695869497E-4"/>
    <n v="4.4601290884348898E-7"/>
    <n v="0.60624660569157696"/>
    <n v="0.123768021520601"/>
    <n v="2.4930636535445701E-2"/>
    <n v="1.2323768984009499E-2"/>
    <n v="0.377812369666921"/>
    <n v="1.0954060882996599E-2"/>
  </r>
  <r>
    <x v="55"/>
    <n v="1.43200894348159E-3"/>
    <n v="6.07427109205208E-6"/>
    <n v="0.65350850783377801"/>
    <n v="1.9591403094963201E-2"/>
    <n v="8.7277875447143102E-4"/>
    <n v="3.4501341271797502E-7"/>
    <n v="0.61168114921744898"/>
    <n v="0.13977263946868701"/>
    <n v="2.5553902448831801E-2"/>
    <n v="1.19398861205589E-2"/>
    <n v="0.33796228440932902"/>
    <n v="2.4525850144335198E-2"/>
  </r>
  <r>
    <x v="55"/>
    <n v="1.4621514638421501E-3"/>
    <n v="4.75957705239136E-6"/>
    <n v="0.490913051374337"/>
    <n v="0.120989112673496"/>
    <n v="6.7468350508930201E-4"/>
    <n v="3.3231851394710799E-7"/>
    <n v="0.61003871187674796"/>
    <n v="0.12548413681086101"/>
    <n v="2.4930636535445701E-2"/>
    <n v="1.2323768984009499E-2"/>
    <n v="0.377812369666921"/>
    <n v="1.0954060882996599E-2"/>
  </r>
  <r>
    <x v="55"/>
    <n v="1.42196143669467E-3"/>
    <n v="6.2620845262893199E-6"/>
    <n v="0.70244792317941296"/>
    <n v="7.1753570240133497E-3"/>
    <n v="8.9694645903079095E-5"/>
    <n v="4.5772986679076099E-8"/>
    <n v="0.68635661987500396"/>
    <n v="0.25785478363882702"/>
    <n v="2.3684104708673399E-2"/>
    <n v="1.2323768984009499E-2"/>
    <n v="0.45609561989448699"/>
    <n v="1.0954060882996599E-2"/>
  </r>
  <r>
    <x v="55"/>
    <n v="1.5023414909896299E-3"/>
    <n v="1.2537262799627801E-6"/>
    <n v="0.152760949680987"/>
    <n v="0.62797766056626003"/>
    <n v="5.8171461548757897E-4"/>
    <n v="4.1113221376163899E-7"/>
    <n v="0.60737531912596499"/>
    <n v="0.12619830884464001"/>
    <n v="2.1191041055128802E-2"/>
    <n v="9.2527060764047899E-3"/>
    <n v="0.62834293051130496"/>
    <n v="0.13536212911193801"/>
  </r>
  <r>
    <x v="55"/>
    <n v="1.44205645026831E-3"/>
    <n v="5.7612487016566601E-6"/>
    <n v="0.60274796555979304"/>
    <n v="4.1319483718644301E-2"/>
    <n v="1.1432228705051601E-3"/>
    <n v="5.62687113011856E-7"/>
    <n v="0.61348372099130999"/>
    <n v="0.12971407072105301"/>
    <n v="2.68004342756041E-2"/>
    <n v="1.04043546667565E-2"/>
    <n v="0.25289208229050703"/>
    <n v="8.4135277488257401E-2"/>
  </r>
  <r>
    <x v="55"/>
    <n v="1.43200894348159E-3"/>
    <n v="6.07427109205208E-6"/>
    <n v="0.65350850783377801"/>
    <n v="1.9591403094963301E-2"/>
    <n v="8.7403025875453096E-4"/>
    <n v="4.3227274089623702E-7"/>
    <n v="0.60350903215316298"/>
    <n v="0.121072898420123"/>
    <n v="2.4307370622059499E-2"/>
    <n v="1.2451729938493E-2"/>
    <n v="0.416953994780704"/>
    <n v="6.5372063896615403E-3"/>
  </r>
  <r>
    <x v="55"/>
    <n v="1.4521039570552299E-3"/>
    <n v="5.3230173551031001E-6"/>
    <n v="0.54903480525418802"/>
    <n v="7.4124625052974305E-2"/>
    <n v="1.14024309840254E-3"/>
    <n v="3.2361984945373503E-7"/>
    <n v="0.60765668294428898"/>
    <n v="0.12680179887040099"/>
    <n v="2.24375728819011E-2"/>
    <n v="1.1300081348141301E-2"/>
    <n v="0.53727868641287901"/>
    <n v="4.8276481351678002E-2"/>
  </r>
  <r>
    <x v="55"/>
    <n v="1.42196143669467E-3"/>
    <n v="6.2620845262893199E-6"/>
    <n v="0.70244792317941296"/>
    <n v="7.1753570240133497E-3"/>
    <n v="1.2763590880501901E-3"/>
    <n v="5.7573549200754796E-7"/>
    <n v="0.61330097129776995"/>
    <n v="0.130115990767012"/>
    <n v="2.5553902448831801E-2"/>
    <n v="1.19398861205589E-2"/>
    <n v="0.33796228440932902"/>
    <n v="2.4525850144335299E-2"/>
  </r>
  <r>
    <x v="55"/>
    <n v="1.4621514638421501E-3"/>
    <n v="4.75957705239136E-6"/>
    <n v="0.490913051374337"/>
    <n v="0.120989112673496"/>
    <n v="1.00740485806777E-3"/>
    <n v="4.5840033886463999E-7"/>
    <n v="0.60829806810232201"/>
    <n v="0.124599696333307"/>
    <n v="2.3060838795287301E-2"/>
    <n v="1.19398861205589E-2"/>
    <n v="0.49594570515207897"/>
    <n v="2.4525850144335198E-2"/>
  </r>
  <r>
    <x v="55"/>
    <n v="1.4822464774157901E-3"/>
    <n v="3.25706957849339E-6"/>
    <n v="0.35238221851829499"/>
    <n v="0.28032837058191801"/>
    <n v="9.0096739856221299E-4"/>
    <n v="3.9894426854818E-7"/>
    <n v="0.61534789675232504"/>
    <n v="0.138708878661364"/>
    <n v="2.4930636535445701E-2"/>
    <n v="1.2323768984009499E-2"/>
    <n v="0.377812369666921"/>
    <n v="1.0954060882996599E-2"/>
  </r>
  <r>
    <x v="55"/>
    <n v="1.4621514638421501E-3"/>
    <n v="4.75957705239136E-6"/>
    <n v="0.490913051374337"/>
    <n v="0.120989112673496"/>
    <n v="1.29316500270896E-3"/>
    <n v="5.4480885307780198E-7"/>
    <n v="0.61596936242480405"/>
    <n v="0.135280713147819"/>
    <n v="2.4930636535445701E-2"/>
    <n v="1.2323768984009499E-2"/>
    <n v="0.377812369666921"/>
    <n v="1.0954060882996599E-2"/>
  </r>
  <r>
    <x v="55"/>
    <n v="1.4119139299077501E-3"/>
    <n v="6.3246890043684002E-6"/>
    <n v="0.75051728705565601"/>
    <n v="3.1346319713371801E-3"/>
    <n v="7.5013133472762205E-4"/>
    <n v="4.56472414993128E-7"/>
    <n v="0.60775119204026995"/>
    <n v="0.12571477350480201"/>
    <n v="2.24375728819011E-2"/>
    <n v="1.1300081348141301E-2"/>
    <n v="0.53727868641287901"/>
    <n v="4.8276481351678002E-2"/>
  </r>
  <r>
    <x v="55"/>
    <n v="1.47219897062907E-3"/>
    <n v="4.0709277935214502E-6"/>
    <n v="0.426365480973805"/>
    <n v="0.186881286997132"/>
    <n v="9.5418612831499197E-4"/>
    <n v="3.2678964365626297E-7"/>
    <n v="0.60546751599419302"/>
    <n v="0.12520850056685801"/>
    <n v="2.3060838795287301E-2"/>
    <n v="1.19398861205589E-2"/>
    <n v="0.49594570515207897"/>
    <n v="2.4525850144335198E-2"/>
  </r>
  <r>
    <x v="55"/>
    <n v="1.47219897062907E-3"/>
    <n v="4.0709277935214604E-6"/>
    <n v="0.426365480973806"/>
    <n v="0.186881286997131"/>
    <n v="1.02123100062392E-3"/>
    <n v="4.1507283481671502E-7"/>
    <n v="0.60747378841639399"/>
    <n v="0.124985385468365"/>
    <n v="2.5553902448831801E-2"/>
    <n v="1.19398861205589E-2"/>
    <n v="0.33796228440932902"/>
    <n v="2.4525850144335299E-2"/>
  </r>
  <r>
    <x v="55"/>
    <n v="1.47219897062907E-3"/>
    <n v="4.0709277935214502E-6"/>
    <n v="0.426365480973805"/>
    <n v="0.186881286997132"/>
    <n v="9.4673669805844297E-4"/>
    <n v="3.9132371920136602E-7"/>
    <n v="0.60423934703564397"/>
    <n v="0.120946197231693"/>
    <n v="2.1814306968514999E-2"/>
    <n v="1.04043546667565E-2"/>
    <n v="0.58101590727090202"/>
    <n v="8.4135277488257304E-2"/>
  </r>
  <r>
    <x v="55"/>
    <n v="1.4621514638421501E-3"/>
    <n v="4.75957705239136E-6"/>
    <n v="0.490913051374337"/>
    <n v="0.120989112673496"/>
    <n v="8.6294550653278897E-4"/>
    <n v="3.9277979203087598E-7"/>
    <n v="0.60923873317881805"/>
    <n v="0.13078063079416399"/>
    <n v="2.3684104708673399E-2"/>
    <n v="1.2323768984009499E-2"/>
    <n v="0.45609561989448699"/>
    <n v="1.0954060882996599E-2"/>
  </r>
  <r>
    <x v="55"/>
    <n v="1.4822464774157901E-3"/>
    <n v="3.25706957849339E-6"/>
    <n v="0.35238221851829499"/>
    <n v="0.28032837058191701"/>
    <n v="9.1819048131534895E-4"/>
    <n v="3.9103532127251602E-7"/>
    <n v="0.60503055203059997"/>
    <n v="0.124994337525778"/>
    <n v="2.4307370622059499E-2"/>
    <n v="1.2451729938493E-2"/>
    <n v="0.416953994780704"/>
    <n v="6.5372063896615403E-3"/>
  </r>
  <r>
    <x v="55"/>
    <n v="1.44205645026831E-3"/>
    <n v="5.7612487016566601E-6"/>
    <n v="0.60274796555979304"/>
    <n v="4.1319483718644301E-2"/>
    <n v="7.6705644027050095E-4"/>
    <n v="4.1887233296162097E-7"/>
    <n v="0.608869683296"/>
    <n v="0.12672416970116199"/>
    <n v="2.3684104708673399E-2"/>
    <n v="1.2323768984009499E-2"/>
    <n v="0.45609561989448699"/>
    <n v="1.0954060882996599E-2"/>
  </r>
  <r>
    <x v="55"/>
    <n v="1.47219897062907E-3"/>
    <n v="4.0709277935214604E-6"/>
    <n v="0.426365480973805"/>
    <n v="0.186881286997131"/>
    <n v="9.2003794001897299E-4"/>
    <n v="4.3376521193252E-7"/>
    <n v="0.61049521796962902"/>
    <n v="0.12634524963830099"/>
    <n v="2.3684104708673399E-2"/>
    <n v="1.2323768984009499E-2"/>
    <n v="0.45609561989448699"/>
    <n v="1.0954060882996599E-2"/>
  </r>
  <r>
    <x v="55"/>
    <n v="1.43200894348159E-3"/>
    <n v="6.07427109205208E-6"/>
    <n v="0.65350850783377801"/>
    <n v="1.9591403094963301E-2"/>
    <n v="1.02164816871829E-3"/>
    <n v="4.0442887759021598E-7"/>
    <n v="0.60764394134903799"/>
    <n v="0.127493501097873"/>
    <n v="2.24375728819011E-2"/>
    <n v="1.1300081348141301E-2"/>
    <n v="0.53727868641287901"/>
    <n v="4.8276481351678002E-2"/>
  </r>
  <r>
    <x v="55"/>
    <n v="1.4822464774157901E-3"/>
    <n v="3.25706957849339E-6"/>
    <n v="0.35238221851829499"/>
    <n v="0.28032837058191701"/>
    <n v="7.8642495893752604E-4"/>
    <n v="5.8385689288942E-7"/>
    <n v="0.60645194112672096"/>
    <n v="0.12242182998836899"/>
    <n v="2.24375728819011E-2"/>
    <n v="1.1300081348141301E-2"/>
    <n v="0.53727868641287901"/>
    <n v="4.8276481351678002E-2"/>
  </r>
  <r>
    <x v="55"/>
    <n v="1.42196143669467E-3"/>
    <n v="6.2620845262893199E-6"/>
    <n v="0.70244792317941296"/>
    <n v="7.1753570240133497E-3"/>
    <n v="7.5489897009181205E-4"/>
    <n v="4.1170538328433102E-7"/>
    <n v="0.60480850036991596"/>
    <n v="0.12249580605497"/>
    <n v="2.3060838795287301E-2"/>
    <n v="1.19398861205589E-2"/>
    <n v="0.49594570515207897"/>
    <n v="2.4525850144335198E-2"/>
  </r>
  <r>
    <x v="55"/>
    <n v="1.4521039570552299E-3"/>
    <n v="5.3230173551031001E-6"/>
    <n v="0.54903480525418802"/>
    <n v="7.4124625052974194E-2"/>
    <n v="7.0221659931750304E-4"/>
    <n v="4.52013184736951E-7"/>
    <n v="0.60303182811474498"/>
    <n v="0.11950434658954499"/>
    <n v="2.3684104708673399E-2"/>
    <n v="1.2323768984009499E-2"/>
    <n v="0.45609561989448699"/>
    <n v="1.0954060882996599E-2"/>
  </r>
  <r>
    <x v="55"/>
    <n v="1.4621514638421501E-3"/>
    <n v="4.75957705239136E-6"/>
    <n v="0.490913051374337"/>
    <n v="0.120989112673496"/>
    <n v="9.3183783754534604E-4"/>
    <n v="2.56093426603362E-7"/>
    <n v="0.603244058908738"/>
    <n v="0.121518588770894"/>
    <n v="2.4307370622059499E-2"/>
    <n v="1.2451729938493E-2"/>
    <n v="0.416953994780704"/>
    <n v="6.5372063896615403E-3"/>
  </r>
  <r>
    <x v="55"/>
    <n v="1.43200894348159E-3"/>
    <n v="6.0742710920520698E-6"/>
    <n v="0.65350850783377801"/>
    <n v="1.9591403094963399E-2"/>
    <n v="4.08351474557189E-4"/>
    <n v="2.7820306575583899E-7"/>
    <n v="0.69238818391041901"/>
    <n v="0.26768426548667401"/>
    <n v="2.4930636535445701E-2"/>
    <n v="1.2323768984009499E-2"/>
    <n v="0.377812369666921"/>
    <n v="1.0954060882996599E-2"/>
  </r>
  <r>
    <x v="55"/>
    <n v="1.4521039570552299E-3"/>
    <n v="5.3230173551031001E-6"/>
    <n v="0.54903480525418802"/>
    <n v="7.4124625052974305E-2"/>
    <n v="1.1740652645743799E-4"/>
    <n v="7.2273514916953201E-8"/>
    <n v="0.69342084173688101"/>
    <n v="0.265061256005659"/>
    <n v="2.1191041055128802E-2"/>
    <n v="9.2527060764047795E-3"/>
    <n v="0.62834293051130496"/>
    <n v="0.13536212911193801"/>
  </r>
  <r>
    <x v="55"/>
    <n v="1.47219897062907E-3"/>
    <n v="4.0709277935214502E-6"/>
    <n v="0.426365480973805"/>
    <n v="0.186881286997132"/>
    <n v="8.8624732437527301E-4"/>
    <n v="2.7181576076330001E-7"/>
    <n v="0.60589011344608601"/>
    <n v="0.123510572224116"/>
    <n v="2.4307370622059499E-2"/>
    <n v="1.2451729938493E-2"/>
    <n v="0.416953994780704"/>
    <n v="6.5372063896615403E-3"/>
  </r>
  <r>
    <x v="55"/>
    <n v="1.44205645026831E-3"/>
    <n v="5.7612487016566601E-6"/>
    <n v="0.60274796555979304"/>
    <n v="4.1319483718644301E-2"/>
    <n v="5.8064189753063696E-4"/>
    <n v="4.1720977369157099E-7"/>
    <n v="0.61358938303437605"/>
    <n v="0.132537171662341"/>
    <n v="2.1191041055128802E-2"/>
    <n v="9.2527060764047795E-3"/>
    <n v="0.62834293051130496"/>
    <n v="0.13536212911193801"/>
  </r>
  <r>
    <x v="55"/>
    <n v="1.47219897062907E-3"/>
    <n v="4.0709277935214502E-6"/>
    <n v="0.426365480973805"/>
    <n v="0.186881286997131"/>
    <n v="1.2150353781782801E-3"/>
    <n v="3.9292893770093498E-7"/>
    <n v="0.61406127854250803"/>
    <n v="0.13842468744431199"/>
    <n v="2.3684104708673399E-2"/>
    <n v="1.2323768984009499E-2"/>
    <n v="0.45609561989448699"/>
    <n v="1.0954060882996599E-2"/>
  </r>
  <r>
    <x v="55"/>
    <n v="1.4621514638421501E-3"/>
    <n v="4.75957705239136E-6"/>
    <n v="0.490913051374337"/>
    <n v="0.120989112673496"/>
    <n v="1.0046038722913099E-3"/>
    <n v="2.1154549176896299E-7"/>
    <n v="0.61176212818148501"/>
    <n v="0.133573299629314"/>
    <n v="2.4307370622059499E-2"/>
    <n v="1.2451729938493E-2"/>
    <n v="0.416953994780704"/>
    <n v="6.5372063896615403E-3"/>
  </r>
  <r>
    <x v="55"/>
    <n v="1.4621514638421501E-3"/>
    <n v="4.75957705239136E-6"/>
    <n v="0.490913051374337"/>
    <n v="0.120989112673496"/>
    <n v="1.0894081863318499E-3"/>
    <n v="3.7646031672395499E-7"/>
    <n v="0.60329252801911304"/>
    <n v="0.120776371741301"/>
    <n v="2.3684104708673399E-2"/>
    <n v="1.2323768984009499E-2"/>
    <n v="0.45609561989448699"/>
    <n v="1.0954060882996599E-2"/>
  </r>
  <r>
    <x v="55"/>
    <n v="1.4822464774157901E-3"/>
    <n v="3.25706957849339E-6"/>
    <n v="0.35238221851829599"/>
    <n v="0.28032837058191701"/>
    <n v="7.3421935169963603E-4"/>
    <n v="4.0786615626364403E-7"/>
    <n v="0.60882145003618704"/>
    <n v="0.124238767110944"/>
    <n v="2.4307370622059499E-2"/>
    <n v="1.2451729938493E-2"/>
    <n v="0.416953994780704"/>
    <n v="6.5372063896615403E-3"/>
  </r>
  <r>
    <x v="55"/>
    <n v="1.4621514638421501E-3"/>
    <n v="4.75957705239136E-6"/>
    <n v="0.490913051374337"/>
    <n v="0.120989112673496"/>
    <n v="1.1181331894010999E-3"/>
    <n v="4.12867683564065E-7"/>
    <n v="0.61156094645536097"/>
    <n v="0.13200914027168401"/>
    <n v="2.4930636535445701E-2"/>
    <n v="1.2323768984009499E-2"/>
    <n v="0.377812369666921"/>
    <n v="1.0954060882996599E-2"/>
  </r>
  <r>
    <x v="55"/>
    <n v="1.44205645026831E-3"/>
    <n v="5.7612487016566601E-6"/>
    <n v="0.60274796555979304"/>
    <n v="4.1319483718644398E-2"/>
    <n v="8.93637159189768E-4"/>
    <n v="2.3201603089305101E-7"/>
    <n v="0.60917957766006803"/>
    <n v="0.13088755989109099"/>
    <n v="2.5553902448831801E-2"/>
    <n v="1.19398861205589E-2"/>
    <n v="0.33796228440932902"/>
    <n v="2.4525850144335198E-2"/>
  </r>
  <r>
    <x v="55"/>
    <n v="1.4822464774157901E-3"/>
    <n v="3.25706957849339E-6"/>
    <n v="0.35238221851829599"/>
    <n v="0.28032837058191701"/>
    <n v="8.5799908484244104E-4"/>
    <n v="4.0817726565869901E-7"/>
    <n v="0.61230911952273404"/>
    <n v="0.12896097950663099"/>
    <n v="2.5553902448831801E-2"/>
    <n v="1.19398861205589E-2"/>
    <n v="0.33796228440932902"/>
    <n v="2.4525850144335198E-2"/>
  </r>
  <r>
    <x v="55"/>
    <n v="1.43200894348159E-3"/>
    <n v="6.07427109205208E-6"/>
    <n v="0.65350850783377801"/>
    <n v="1.9591403094963301E-2"/>
    <n v="8.1234897623031095E-4"/>
    <n v="4.1153545998319702E-7"/>
    <n v="0.61180771411667101"/>
    <n v="0.12997639215294399"/>
    <n v="2.24375728819011E-2"/>
    <n v="1.1300081348141301E-2"/>
    <n v="0.53727868641287901"/>
    <n v="4.8276481351678002E-2"/>
  </r>
  <r>
    <x v="55"/>
    <n v="1.43200894348159E-3"/>
    <n v="6.07427109205208E-6"/>
    <n v="0.65350850783377801"/>
    <n v="1.9591403094963301E-2"/>
    <n v="1.27492879744093E-3"/>
    <n v="4.6840708832029902E-7"/>
    <n v="0.60857586980918399"/>
    <n v="0.12606220542787699"/>
    <n v="2.4930636535445701E-2"/>
    <n v="1.2323768984009499E-2"/>
    <n v="0.377812369666921"/>
    <n v="1.0954060882996599E-2"/>
  </r>
  <r>
    <x v="55"/>
    <n v="1.47219897062907E-3"/>
    <n v="4.0709277935214604E-6"/>
    <n v="0.426365480973806"/>
    <n v="0.186881286997131"/>
    <n v="8.47331500715065E-4"/>
    <n v="3.2490513369215402E-7"/>
    <n v="0.60762038326893797"/>
    <n v="0.12616049512546501"/>
    <n v="2.24375728819011E-2"/>
    <n v="1.1300081348141301E-2"/>
    <n v="0.53727868641287901"/>
    <n v="4.8276481351678002E-2"/>
  </r>
  <r>
    <x v="55"/>
    <n v="1.47219897062907E-3"/>
    <n v="4.0709277935214604E-6"/>
    <n v="0.426365480973805"/>
    <n v="0.186881286997131"/>
    <n v="8.5108601356436201E-4"/>
    <n v="5.1055302807815097E-7"/>
    <n v="0.61052948760344805"/>
    <n v="0.12630232876709099"/>
    <n v="2.4930636535445701E-2"/>
    <n v="1.2323768984009499E-2"/>
    <n v="0.377812369666921"/>
    <n v="1.0954060882996599E-2"/>
  </r>
  <r>
    <x v="55"/>
    <n v="1.44205645026831E-3"/>
    <n v="5.7612487016566601E-6"/>
    <n v="0.60274796555979304"/>
    <n v="4.1319483718644301E-2"/>
    <n v="8.7998980295977199E-4"/>
    <n v="3.5631479093721602E-7"/>
    <n v="0.60914155190834696"/>
    <n v="0.127198832217194"/>
    <n v="2.5553902448831801E-2"/>
    <n v="1.19398861205589E-2"/>
    <n v="0.33796228440932902"/>
    <n v="2.45258501443354E-2"/>
  </r>
  <r>
    <x v="55"/>
    <n v="1.4621514638421501E-3"/>
    <n v="4.75957705239136E-6"/>
    <n v="0.490913051374337"/>
    <n v="0.120989112673496"/>
    <n v="7.6342111830530297E-4"/>
    <n v="3.3350532709697401E-7"/>
    <n v="0.604060087696077"/>
    <n v="0.12120909264938"/>
    <n v="2.4930636535445701E-2"/>
    <n v="1.2323768984009499E-2"/>
    <n v="0.377812369666921"/>
    <n v="1.0954060882996599E-2"/>
  </r>
  <r>
    <x v="55"/>
    <n v="1.47219897062907E-3"/>
    <n v="4.0709277935214502E-6"/>
    <n v="0.426365480973805"/>
    <n v="0.186881286997132"/>
    <n v="6.3785352190092804E-4"/>
    <n v="3.3888221087442001E-7"/>
    <n v="0.60877553493803205"/>
    <n v="0.128564717568456"/>
    <n v="2.3684104708673399E-2"/>
    <n v="1.2323768984009499E-2"/>
    <n v="0.45609561989448699"/>
    <n v="1.0954060882996599E-2"/>
  </r>
  <r>
    <x v="55"/>
    <n v="1.4119139299077501E-3"/>
    <n v="6.3246890043684002E-6"/>
    <n v="0.75051728705565601"/>
    <n v="3.1346319713371801E-3"/>
    <n v="1.3096729401574699E-3"/>
    <n v="4.6293556425726502E-7"/>
    <n v="0.60614269369112606"/>
    <n v="0.122947144233796"/>
    <n v="2.4930636535445701E-2"/>
    <n v="1.2323768984009499E-2"/>
    <n v="0.377812369666921"/>
    <n v="1.0954060882996599E-2"/>
  </r>
  <r>
    <x v="55"/>
    <n v="1.5023414909896299E-3"/>
    <n v="1.2537262799627801E-6"/>
    <n v="0.152760949680987"/>
    <n v="0.62797766056626003"/>
    <n v="2.6115073268779502E-4"/>
    <n v="7.0021195841646607E-8"/>
    <n v="0.68622685683470197"/>
    <n v="0.26225036879153502"/>
    <n v="2.5553902448831801E-2"/>
    <n v="1.19398861205589E-2"/>
    <n v="0.33796228440932902"/>
    <n v="2.4525850144335299E-2"/>
  </r>
  <r>
    <x v="55"/>
    <n v="1.4521039570552299E-3"/>
    <n v="5.3230173551031001E-6"/>
    <n v="0.54903480525418802"/>
    <n v="7.4124625052974194E-2"/>
    <n v="1.03160060754104E-3"/>
    <n v="5.9246958624748899E-7"/>
    <n v="0.611904697801816"/>
    <n v="0.12753494061484799"/>
    <n v="2.6177168362217999E-2"/>
    <n v="1.1300081348141301E-2"/>
    <n v="0.29662930314852998"/>
    <n v="4.8276481351678002E-2"/>
  </r>
  <r>
    <x v="55"/>
    <n v="1.43200894348159E-3"/>
    <n v="6.07427109205208E-6"/>
    <n v="0.65350850783377801"/>
    <n v="1.9591403094963301E-2"/>
    <n v="8.5782029851628398E-4"/>
    <n v="5.2022910482419305E-7"/>
    <n v="0.60875645891934504"/>
    <n v="0.12606465735191899"/>
    <n v="2.5553902448831801E-2"/>
    <n v="1.19398861205589E-2"/>
    <n v="0.33796228440932902"/>
    <n v="2.45258501443354E-2"/>
  </r>
  <r>
    <x v="55"/>
    <n v="1.3918189163339199E-3"/>
    <n v="6.0742710920520698E-6"/>
    <n v="0.84752606627753502"/>
    <n v="1.9591403094963301E-2"/>
    <n v="9.7313747888765198E-4"/>
    <n v="3.6689760108761599E-7"/>
    <n v="0.60545591490077"/>
    <n v="0.128679967712715"/>
    <n v="2.1814306968514999E-2"/>
    <n v="1.04043546667565E-2"/>
    <n v="0.58101590727090202"/>
    <n v="8.4135277488257498E-2"/>
  </r>
  <r>
    <x v="55"/>
    <n v="1.4621514638421501E-3"/>
    <n v="4.75957705239136E-6"/>
    <n v="0.490913051374337"/>
    <n v="0.120989112673496"/>
    <n v="8.9709369482880805E-4"/>
    <n v="4.7779697092853395E-7"/>
    <n v="0.60416061357486595"/>
    <n v="0.120744782308423"/>
    <n v="2.0567775141742701E-2"/>
    <n v="7.8451355770859307E-3"/>
    <n v="0.68090232799220396"/>
    <n v="0.20738785282343"/>
  </r>
  <r>
    <x v="55"/>
    <n v="1.42196143669467E-3"/>
    <n v="6.2620845262893199E-6"/>
    <n v="0.70244792317941296"/>
    <n v="7.1753570240133497E-3"/>
    <n v="8.9220686858051002E-4"/>
    <n v="2.7769809672609102E-7"/>
    <n v="0.60079823031993596"/>
    <n v="0.12091591046318"/>
    <n v="2.3060838795287301E-2"/>
    <n v="1.19398861205589E-2"/>
    <n v="0.49594570515207897"/>
    <n v="2.4525850144335198E-2"/>
  </r>
  <r>
    <x v="55"/>
    <n v="1.47219897062907E-3"/>
    <n v="4.0709277935214604E-6"/>
    <n v="0.426365480973806"/>
    <n v="0.186881286997131"/>
    <n v="8.2587714157620403E-4"/>
    <n v="4.6045647736353099E-7"/>
    <n v="0.61089780774337998"/>
    <n v="0.12606275051506599"/>
    <n v="2.3684104708673399E-2"/>
    <n v="1.2323768984009499E-2"/>
    <n v="0.45609561989448699"/>
    <n v="1.0954060882996599E-2"/>
  </r>
  <r>
    <x v="55"/>
    <n v="1.4018664231208299E-3"/>
    <n v="6.2620845262893199E-6"/>
    <n v="0.79858665093190095"/>
    <n v="7.1753570240133497E-3"/>
    <n v="5.4083214223964301E-4"/>
    <n v="3.6188077919599699E-7"/>
    <n v="0.61321907785722496"/>
    <n v="0.13007926504342701"/>
    <n v="2.5553902448831801E-2"/>
    <n v="1.19398861205589E-2"/>
    <n v="0.33796228440932902"/>
    <n v="2.4525850144335198E-2"/>
  </r>
  <r>
    <x v="55"/>
    <n v="1.4621514638421501E-3"/>
    <n v="4.75957705239136E-6"/>
    <n v="0.490913051374337"/>
    <n v="0.120989112673496"/>
    <n v="8.2063274267559503E-4"/>
    <n v="4.64878588075212E-7"/>
    <n v="0.607353143603243"/>
    <n v="0.123773417073543"/>
    <n v="2.24375728819011E-2"/>
    <n v="1.1300081348141301E-2"/>
    <n v="0.53727868641287901"/>
    <n v="4.8276481351678002E-2"/>
  </r>
  <r>
    <x v="55"/>
    <n v="1.5123889977765399E-3"/>
    <n v="6.4241196460233905E-8"/>
    <n v="4.53030003464048E-4"/>
    <n v="0.98696334044153899"/>
    <n v="1.05502161626762E-3"/>
    <n v="3.7835184942258599E-7"/>
    <n v="0.60594709452060203"/>
    <n v="0.12246290752988399"/>
    <n v="2.24375728819011E-2"/>
    <n v="1.1300081348141301E-2"/>
    <n v="0.53727868641287901"/>
    <n v="4.8276481351678002E-2"/>
  </r>
  <r>
    <x v="55"/>
    <n v="1.49229398420271E-3"/>
    <n v="2.3180024073071799E-6"/>
    <n v="0.26408952538118402"/>
    <n v="0.41690487736144899"/>
    <n v="9.26831820412948E-4"/>
    <n v="4.3822223160631E-7"/>
    <n v="0.61091692156924804"/>
    <n v="0.13037656642098899"/>
    <n v="2.24375728819011E-2"/>
    <n v="1.1300081348141301E-2"/>
    <n v="0.53727868641287901"/>
    <n v="4.8276481351678002E-2"/>
  </r>
  <r>
    <x v="55"/>
    <n v="1.47219897062907E-3"/>
    <n v="4.0709277935214502E-6"/>
    <n v="0.426365480973805"/>
    <n v="0.186881286997131"/>
    <n v="6.5233521431965597E-4"/>
    <n v="4.572213659573E-7"/>
    <n v="0.617934552906799"/>
    <n v="0.138179432187335"/>
    <n v="2.4930636535445701E-2"/>
    <n v="1.2323768984009499E-2"/>
    <n v="0.377812369666921"/>
    <n v="1.0954060882996599E-2"/>
  </r>
  <r>
    <x v="55"/>
    <n v="1.5023414909896299E-3"/>
    <n v="1.2537262799627801E-6"/>
    <n v="0.152760949680987"/>
    <n v="0.62797766056626003"/>
    <n v="1.00305439079795E-3"/>
    <n v="5.5238016615269499E-7"/>
    <n v="0.60724483316579703"/>
    <n v="0.123122335434137"/>
    <n v="2.3060838795287301E-2"/>
    <n v="1.19398861205589E-2"/>
    <n v="0.49594570515207897"/>
    <n v="2.4525850144335198E-2"/>
  </r>
  <r>
    <x v="55"/>
    <n v="1.43200894348159E-3"/>
    <n v="6.07427109205208E-6"/>
    <n v="0.65350850783377801"/>
    <n v="1.9591403094963201E-2"/>
    <n v="6.6276441667882495E-4"/>
    <n v="3.9970160560912999E-7"/>
    <n v="0.60632168335324299"/>
    <n v="0.12480948216907101"/>
    <n v="2.4307370622059499E-2"/>
    <n v="1.2451729938493E-2"/>
    <n v="0.416953994780704"/>
    <n v="6.5372063896615403E-3"/>
  </r>
  <r>
    <x v="55"/>
    <n v="1.47219897062907E-3"/>
    <n v="4.0709277935214604E-6"/>
    <n v="0.426365480973806"/>
    <n v="0.186881286997131"/>
    <n v="1.0169997242382E-3"/>
    <n v="2.83752646613241E-7"/>
    <n v="0.61172709866430297"/>
    <n v="0.13200337998556"/>
    <n v="2.24375728819011E-2"/>
    <n v="1.1300081348141301E-2"/>
    <n v="0.53727868641287901"/>
    <n v="4.8276481351678002E-2"/>
  </r>
  <r>
    <x v="55"/>
    <n v="1.4018664231208299E-3"/>
    <n v="6.2620845262893199E-6"/>
    <n v="0.79858665093190095"/>
    <n v="7.1753570240133497E-3"/>
    <n v="8.8332714771470304E-4"/>
    <n v="3.2501737180465999E-7"/>
    <n v="0.60442972990952204"/>
    <n v="0.12291213253840801"/>
    <n v="2.5553902448831801E-2"/>
    <n v="1.19398861205589E-2"/>
    <n v="0.33796228440932902"/>
    <n v="2.45258501443354E-2"/>
  </r>
  <r>
    <x v="55"/>
    <n v="1.44205645026831E-3"/>
    <n v="5.7612487016566601E-6"/>
    <n v="0.60274796555979304"/>
    <n v="4.1319483718644398E-2"/>
    <n v="1.0798133201614199E-3"/>
    <n v="4.45842876880855E-7"/>
    <n v="0.60435812982525405"/>
    <n v="0.12148590581643701"/>
    <n v="2.5553902448831801E-2"/>
    <n v="1.19398861205589E-2"/>
    <n v="0.33796228440932902"/>
    <n v="2.4525850144335198E-2"/>
  </r>
  <r>
    <x v="55"/>
    <n v="1.4621514638421501E-3"/>
    <n v="4.75957705239136E-6"/>
    <n v="0.490913051374337"/>
    <n v="0.120989112673496"/>
    <n v="9.3600951848901302E-4"/>
    <n v="3.5066667241183801E-7"/>
    <n v="0.61955030612949402"/>
    <n v="0.144188452539775"/>
    <n v="2.4930636535445701E-2"/>
    <n v="1.2323768984009499E-2"/>
    <n v="0.377812369666921"/>
    <n v="1.0954060882996599E-2"/>
  </r>
  <r>
    <x v="55"/>
    <n v="1.4521039570552299E-3"/>
    <n v="5.3230173551031001E-6"/>
    <n v="0.54903480525418802"/>
    <n v="7.4124625052974305E-2"/>
    <n v="3.4124700680620201E-4"/>
    <n v="1.4366813738804999E-7"/>
    <n v="0.68248225089469405"/>
    <n v="0.25432924801790302"/>
    <n v="2.5553902448831801E-2"/>
    <n v="1.19398861205589E-2"/>
    <n v="0.33796228440932902"/>
    <n v="2.4525850144335198E-2"/>
  </r>
  <r>
    <x v="55"/>
    <n v="1.4521039570552299E-3"/>
    <n v="5.3230173551031001E-6"/>
    <n v="0.54903480525418802"/>
    <n v="7.4124625052974305E-2"/>
    <n v="1.09369905815962E-3"/>
    <n v="4.02215663678533E-7"/>
    <n v="0.60752056843141999"/>
    <n v="0.12512942426111601"/>
    <n v="2.6177168362217999E-2"/>
    <n v="1.1300081348141301E-2"/>
    <n v="0.29662930314852998"/>
    <n v="4.8276481351678002E-2"/>
  </r>
  <r>
    <x v="55"/>
    <n v="1.43200894348159E-3"/>
    <n v="6.07427109205208E-6"/>
    <n v="0.65350850783377801"/>
    <n v="1.9591403094963201E-2"/>
    <n v="7.8237246887796297E-4"/>
    <n v="5.12734626101794E-7"/>
    <n v="0.61051579488269803"/>
    <n v="0.12714868843139401"/>
    <n v="2.5553902448831801E-2"/>
    <n v="1.19398861205589E-2"/>
    <n v="0.33796228440932902"/>
    <n v="2.45258501443354E-2"/>
  </r>
  <r>
    <x v="55"/>
    <n v="1.4521039570552299E-3"/>
    <n v="5.3230173551031001E-6"/>
    <n v="0.54903480525418802"/>
    <n v="7.4124625052974305E-2"/>
    <n v="9.9757161012912891E-4"/>
    <n v="3.0513876268397498E-7"/>
    <n v="0.60787246197164502"/>
    <n v="0.12610099382058801"/>
    <n v="2.7423700188990301E-2"/>
    <n v="9.2527060764047795E-3"/>
    <n v="0.205565059050104"/>
    <n v="0.13536212911193801"/>
  </r>
  <r>
    <x v="55"/>
    <n v="1.44205645026831E-3"/>
    <n v="5.7612487016566601E-6"/>
    <n v="0.60274796555979304"/>
    <n v="4.1319483718644398E-2"/>
    <n v="6.5746042233616095E-4"/>
    <n v="3.5350878815969498E-7"/>
    <n v="0.61206096605788995"/>
    <n v="0.12945295638332199"/>
    <n v="2.3060838795287301E-2"/>
    <n v="1.19398861205589E-2"/>
    <n v="0.49594570515207897"/>
    <n v="2.4525850144335299E-2"/>
  </r>
  <r>
    <x v="55"/>
    <n v="1.4621514638421501E-3"/>
    <n v="4.75957705239136E-6"/>
    <n v="0.490913051374337"/>
    <n v="0.120989112673496"/>
    <n v="1.0720659126946101E-3"/>
    <n v="5.8582666914437204E-7"/>
    <n v="0.60559064346183999"/>
    <n v="0.122412551128864"/>
    <n v="2.24375728819011E-2"/>
    <n v="1.1300081348141301E-2"/>
    <n v="0.53727868641287901"/>
    <n v="4.8276481351678002E-2"/>
  </r>
  <r>
    <x v="55"/>
    <n v="1.44205645026831E-3"/>
    <n v="5.7612487016566601E-6"/>
    <n v="0.60274796555979304"/>
    <n v="4.1319483718644398E-2"/>
    <n v="7.3350420639500499E-4"/>
    <n v="2.36173408840786E-7"/>
    <n v="0.60631664462731105"/>
    <n v="0.12729195094578599"/>
    <n v="2.4307370622059499E-2"/>
    <n v="1.2451729938493E-2"/>
    <n v="0.416953994780704"/>
    <n v="6.5372063896615403E-3"/>
  </r>
  <r>
    <x v="55"/>
    <n v="1.49229398420271E-3"/>
    <n v="2.3180024073071702E-6"/>
    <n v="0.26408952538118302"/>
    <n v="0.41690487736144899"/>
    <n v="7.9143097606992397E-4"/>
    <n v="3.61215060272671E-7"/>
    <n v="0.60798687956289199"/>
    <n v="0.12605988526999001"/>
    <n v="2.3684104708673399E-2"/>
    <n v="1.2323768984009499E-2"/>
    <n v="0.45609561989448699"/>
    <n v="1.0954060882996599E-2"/>
  </r>
  <r>
    <x v="55"/>
    <n v="1.43200894348159E-3"/>
    <n v="6.07427109205208E-6"/>
    <n v="0.65350850783377801"/>
    <n v="1.9591403094963301E-2"/>
    <n v="7.2438610376099105E-4"/>
    <n v="4.3300899277525901E-7"/>
    <n v="0.61613475327895395"/>
    <n v="0.13889008356636801"/>
    <n v="2.4930636535445701E-2"/>
    <n v="1.2323768984009499E-2"/>
    <n v="0.377812369666921"/>
    <n v="1.0954060882996599E-2"/>
  </r>
  <r>
    <x v="55"/>
    <n v="1.44205645026831E-3"/>
    <n v="5.7612487016566601E-6"/>
    <n v="0.60274796555979304"/>
    <n v="4.1319483718644301E-2"/>
    <n v="1.4242153797821601E-3"/>
    <n v="5.2248113041643001E-7"/>
    <n v="0.61173282797321205"/>
    <n v="0.12822500321111899"/>
    <n v="2.68004342756041E-2"/>
    <n v="1.04043546667565E-2"/>
    <n v="0.25289208229050703"/>
    <n v="8.4135277488257304E-2"/>
  </r>
  <r>
    <x v="55"/>
    <n v="1.47219897062907E-3"/>
    <n v="4.0709277935214502E-6"/>
    <n v="0.426365480973805"/>
    <n v="0.186881286997131"/>
    <n v="6.9089346532754899E-4"/>
    <n v="4.9138191895512104E-7"/>
    <n v="0.61361225114021301"/>
    <n v="0.13364802276888699"/>
    <n v="2.8046966102376399E-2"/>
    <n v="7.8451355770859307E-3"/>
    <n v="0.153005661569205"/>
    <n v="0.20738785282343"/>
  </r>
  <r>
    <x v="55"/>
    <n v="1.4521039570552299E-3"/>
    <n v="5.3230173551031001E-6"/>
    <n v="0.54903480525418802"/>
    <n v="7.4124625052974194E-2"/>
    <n v="4.7706501924358799E-4"/>
    <n v="4.5248663501912899E-7"/>
    <n v="0.60398247308257103"/>
    <n v="0.120501084910959"/>
    <n v="2.68004342756041E-2"/>
    <n v="1.04043546667565E-2"/>
    <n v="0.25289208229050703"/>
    <n v="8.4135277488257304E-2"/>
  </r>
  <r>
    <x v="55"/>
    <n v="1.4621514638421501E-3"/>
    <n v="4.75957705239136E-6"/>
    <n v="0.490913051374337"/>
    <n v="0.120989112673496"/>
    <n v="8.8475743832396199E-4"/>
    <n v="4.6772107298110998E-7"/>
    <n v="0.60955444446574802"/>
    <n v="0.12556354459347899"/>
    <n v="2.5553902448831801E-2"/>
    <n v="1.19398861205589E-2"/>
    <n v="0.33796228440932902"/>
    <n v="2.4525850144335198E-2"/>
  </r>
  <r>
    <x v="55"/>
    <n v="1.4621514638421501E-3"/>
    <n v="4.75957705239136E-6"/>
    <n v="0.490913051374337"/>
    <n v="0.120989112673496"/>
    <n v="8.2855893646856303E-4"/>
    <n v="5.3474692480317698E-7"/>
    <n v="0.61642270716689396"/>
    <n v="0.14356186665956799"/>
    <n v="2.6177168362217999E-2"/>
    <n v="1.1300081348141301E-2"/>
    <n v="0.29662930314852998"/>
    <n v="4.8276481351678002E-2"/>
  </r>
  <r>
    <x v="55"/>
    <n v="1.43200894348159E-3"/>
    <n v="6.07427109205208E-6"/>
    <n v="0.65350850783377801"/>
    <n v="1.95914030949631E-2"/>
    <n v="1.0419702144581499E-3"/>
    <n v="4.03621391791805E-7"/>
    <n v="0.60094480342921797"/>
    <n v="0.121463204215134"/>
    <n v="2.3684104708673399E-2"/>
    <n v="1.2323768984009499E-2"/>
    <n v="0.45609561989448699"/>
    <n v="1.0954060882996599E-2"/>
  </r>
  <r>
    <x v="55"/>
    <n v="1.4521039570552299E-3"/>
    <n v="5.3230173551031001E-6"/>
    <n v="0.54903480525418802"/>
    <n v="7.4124625052974305E-2"/>
    <n v="7.1830736867164698E-4"/>
    <n v="4.5870041378140702E-7"/>
    <n v="0.60920110845842301"/>
    <n v="0.124902980917884"/>
    <n v="2.4930636535445701E-2"/>
    <n v="1.2323768984009499E-2"/>
    <n v="0.377812369666921"/>
    <n v="1.0954060882996599E-2"/>
  </r>
  <r>
    <x v="55"/>
    <n v="1.44205645026831E-3"/>
    <n v="5.7612487016566601E-6"/>
    <n v="0.60274796555979304"/>
    <n v="4.1319483718644398E-2"/>
    <n v="1.29429731610795E-3"/>
    <n v="3.26883595711927E-7"/>
    <n v="0.61268188670001"/>
    <n v="0.131783822853654"/>
    <n v="2.4930636535445701E-2"/>
    <n v="1.2323768984009499E-2"/>
    <n v="0.377812369666921"/>
    <n v="1.0954060882996599E-2"/>
  </r>
  <r>
    <x v="55"/>
    <n v="1.4521039570552299E-3"/>
    <n v="5.3230173551031001E-6"/>
    <n v="0.54903480525418802"/>
    <n v="7.4124625052974194E-2"/>
    <n v="4.5176850689949197E-5"/>
    <n v="4.8639587282772303E-8"/>
    <n v="0.67838829176541904"/>
    <n v="0.248984978369513"/>
    <n v="2.4930636535445701E-2"/>
    <n v="1.2323768984009499E-2"/>
    <n v="0.377812369666921"/>
    <n v="1.0954060882996599E-2"/>
  </r>
  <r>
    <x v="55"/>
    <n v="1.4621514638421501E-3"/>
    <n v="4.75957705239136E-6"/>
    <n v="0.490913051374337"/>
    <n v="0.120989112673496"/>
    <n v="1.2798156236892299E-3"/>
    <n v="4.9257649497470402E-7"/>
    <n v="0.60660124196478205"/>
    <n v="0.12507322742053001"/>
    <n v="2.4930636535445701E-2"/>
    <n v="1.2323768984009499E-2"/>
    <n v="0.377812369666921"/>
    <n v="1.0954060882996599E-2"/>
  </r>
  <r>
    <x v="55"/>
    <n v="1.4521039570552299E-3"/>
    <n v="5.3230173551031001E-6"/>
    <n v="0.54903480525418802"/>
    <n v="7.4124625052974194E-2"/>
    <n v="9.6169515401359402E-4"/>
    <n v="6.4894662138387498E-7"/>
    <n v="0.61108385089095296"/>
    <n v="0.126787764486681"/>
    <n v="2.5553902448831801E-2"/>
    <n v="1.19398861205589E-2"/>
    <n v="0.33796228440932902"/>
    <n v="2.4525850144335198E-2"/>
  </r>
  <r>
    <x v="55"/>
    <n v="1.47219897062907E-3"/>
    <n v="4.0709277935214502E-6"/>
    <n v="0.426365480973806"/>
    <n v="0.186881286997132"/>
    <n v="6.9977318619335598E-4"/>
    <n v="2.85644482739408E-7"/>
    <n v="0.606018204462624"/>
    <n v="0.123213184001868"/>
    <n v="2.3060838795287301E-2"/>
    <n v="1.19398861205589E-2"/>
    <n v="0.49594570515207897"/>
    <n v="2.4525850144335198E-2"/>
  </r>
  <r>
    <x v="55"/>
    <n v="1.44205645026831E-3"/>
    <n v="5.7612487016566601E-6"/>
    <n v="0.60274796555979304"/>
    <n v="4.1319483718644398E-2"/>
    <n v="1.73366646544629E-4"/>
    <n v="9.5376777502154793E-8"/>
    <n v="0.69071497706141305"/>
    <n v="0.26378619122893898"/>
    <n v="2.3684104708673399E-2"/>
    <n v="1.2323768984009499E-2"/>
    <n v="0.45609561989448699"/>
    <n v="1.0954060882996599E-2"/>
  </r>
  <r>
    <x v="55"/>
    <n v="1.4521039570552299E-3"/>
    <n v="5.3230173551031001E-6"/>
    <n v="0.54903480525418802"/>
    <n v="7.4124625052974194E-2"/>
    <n v="1.2395887003038601E-3"/>
    <n v="3.9624868428813801E-7"/>
    <n v="0.62057221574981503"/>
    <n v="0.142273095690435"/>
    <n v="2.68004342756041E-2"/>
    <n v="1.04043546667565E-2"/>
    <n v="0.25289208229050703"/>
    <n v="8.4135277488257401E-2"/>
  </r>
  <r>
    <x v="55"/>
    <n v="1.44205645026831E-3"/>
    <n v="5.7612487016566601E-6"/>
    <n v="0.60274796555979304"/>
    <n v="4.1319483718644398E-2"/>
    <n v="8.0930960868564098E-4"/>
    <n v="2.9050114970766998E-7"/>
    <n v="0.60244503322838505"/>
    <n v="0.123490601016264"/>
    <n v="2.6177168362217999E-2"/>
    <n v="1.1300081348141301E-2"/>
    <n v="0.29662930314852998"/>
    <n v="4.8276481351678002E-2"/>
  </r>
  <r>
    <x v="55"/>
    <n v="1.42196143669467E-3"/>
    <n v="6.2620845262893199E-6"/>
    <n v="0.70244792317941296"/>
    <n v="7.1753570240133497E-3"/>
    <n v="6.3213235946389895E-4"/>
    <n v="3.66916764319265E-7"/>
    <n v="0.60802735862346702"/>
    <n v="0.12670845907237099"/>
    <n v="2.3060838795287301E-2"/>
    <n v="1.19398861205589E-2"/>
    <n v="0.49594570515207897"/>
    <n v="2.4525850144335299E-2"/>
  </r>
  <r>
    <x v="55"/>
    <n v="1.47219897062907E-3"/>
    <n v="4.0709277935214502E-6"/>
    <n v="0.426365480973805"/>
    <n v="0.186881286997131"/>
    <n v="1.0561539296666199E-3"/>
    <n v="4.7306776159537201E-7"/>
    <n v="0.61165225638155896"/>
    <n v="0.131247754616964"/>
    <n v="2.9293497929148701E-2"/>
    <n v="4.2622288515470402E-3"/>
    <n v="2.0868597404696002E-2"/>
    <n v="0.458823106507182"/>
  </r>
  <r>
    <x v="55"/>
    <n v="1.49229398420271E-3"/>
    <n v="2.3180024073071702E-6"/>
    <n v="0.26408952538118302"/>
    <n v="0.41690487736144999"/>
    <n v="6.3993936237276001E-4"/>
    <n v="3.2860869695157202E-7"/>
    <n v="0.60859169782034594"/>
    <n v="0.12596504094957101"/>
    <n v="2.24375728819011E-2"/>
    <n v="1.1300081348141301E-2"/>
    <n v="0.53727868641287901"/>
    <n v="4.8276481351678002E-2"/>
  </r>
  <r>
    <x v="55"/>
    <n v="1.4621514638421501E-3"/>
    <n v="4.75957705239136E-6"/>
    <n v="0.490913051374337"/>
    <n v="0.120989112673496"/>
    <n v="9.5585480069245799E-4"/>
    <n v="5.2913103605480396E-7"/>
    <n v="0.60862022238337499"/>
    <n v="0.12743034481603999"/>
    <n v="2.1191041055128802E-2"/>
    <n v="9.2527060764047899E-3"/>
    <n v="0.62834293051130496"/>
    <n v="0.13536212911193801"/>
  </r>
  <r>
    <x v="55"/>
    <n v="1.42196143669467E-3"/>
    <n v="6.2620845262893199E-6"/>
    <n v="0.70244792317941296"/>
    <n v="7.1753570240133497E-3"/>
    <n v="6.8117940827301096E-4"/>
    <n v="3.0803747033539199E-7"/>
    <n v="0.61127821143740602"/>
    <n v="0.13264659956712399"/>
    <n v="2.4307370622059499E-2"/>
    <n v="1.2451729938493E-2"/>
    <n v="0.416953994780704"/>
    <n v="6.5372063896615403E-3"/>
  </r>
  <r>
    <x v="55"/>
    <n v="1.4621514638421501E-3"/>
    <n v="4.75957705239136E-6"/>
    <n v="0.490913051374337"/>
    <n v="0.120989112673496"/>
    <n v="8.7325551800785002E-4"/>
    <n v="2.5451888060142298E-7"/>
    <n v="0.60735442958056995"/>
    <n v="0.124721063404966"/>
    <n v="2.3060838795287301E-2"/>
    <n v="1.19398861205589E-2"/>
    <n v="0.49594570515207897"/>
    <n v="2.4525850144335198E-2"/>
  </r>
  <r>
    <x v="55"/>
    <n v="1.43200894348159E-3"/>
    <n v="6.07427109205208E-6"/>
    <n v="0.65350850783377801"/>
    <n v="1.9591403094963201E-2"/>
    <n v="6.40296935025075E-4"/>
    <n v="3.9197613836944402E-7"/>
    <n v="0.60730073685115005"/>
    <n v="0.128468151861759"/>
    <n v="2.24375728819011E-2"/>
    <n v="1.1300081348141301E-2"/>
    <n v="0.53727868641287901"/>
    <n v="4.8276481351678002E-2"/>
  </r>
  <r>
    <x v="55"/>
    <n v="1.4822464774157901E-3"/>
    <n v="3.25706957849339E-6"/>
    <n v="0.35238221851829599"/>
    <n v="0.28032837058191701"/>
    <n v="9.5305381491599497E-4"/>
    <n v="3.2853310492988598E-7"/>
    <n v="0.60609763392974603"/>
    <n v="0.128742318801672"/>
    <n v="2.4930636535445701E-2"/>
    <n v="1.2323768984009499E-2"/>
    <n v="0.377812369666921"/>
    <n v="1.0954060882996599E-2"/>
  </r>
  <r>
    <x v="55"/>
    <n v="1.49229398420271E-3"/>
    <n v="2.3180024073071702E-6"/>
    <n v="0.26408952538118302"/>
    <n v="0.41690487736144999"/>
    <n v="4.7772056910616503E-4"/>
    <n v="4.4872451497487899E-7"/>
    <n v="0.61420062871719705"/>
    <n v="0.130162505989003"/>
    <n v="2.24375728819011E-2"/>
    <n v="1.1300081348141301E-2"/>
    <n v="0.53727868641287901"/>
    <n v="4.8276481351678002E-2"/>
  </r>
  <r>
    <x v="55"/>
    <n v="1.4822464774157901E-3"/>
    <n v="3.25706957849339E-6"/>
    <n v="0.35238221851829599"/>
    <n v="0.28032837058191701"/>
    <n v="1.0743305394926E-3"/>
    <n v="4.4809370913697798E-7"/>
    <n v="0.61711377115974797"/>
    <n v="0.140841261251546"/>
    <n v="2.3684104708673399E-2"/>
    <n v="1.2323768984009499E-2"/>
    <n v="0.45609561989448699"/>
    <n v="1.0954060882996599E-2"/>
  </r>
  <r>
    <x v="56"/>
    <n v="1.43368352794604E-3"/>
    <n v="6.0651979792869904E-6"/>
    <n v="0.64572872181917496"/>
    <n v="2.1271507184728498E-2"/>
    <n v="3.9904465302334198E-4"/>
    <n v="1.7435975204273499E-7"/>
    <n v="0.69475898935327596"/>
    <n v="0.25320173285719699"/>
    <n v="2.0256142185049598E-2"/>
    <n v="7.0996239292253497E-3"/>
    <n v="0.70839977188144798"/>
    <n v="0.25100018921123401"/>
  </r>
  <r>
    <x v="56"/>
    <n v="1.47438321123478E-3"/>
    <n v="3.9474509770730001E-6"/>
    <n v="0.41386784767467999"/>
    <n v="0.200596260117335"/>
    <n v="4.5519090090418899E-4"/>
    <n v="1.97243327014804E-7"/>
    <n v="0.68354977311718002"/>
    <n v="0.23385169070328099"/>
    <n v="2.6068774290324701E-2"/>
    <n v="1.15377953742569E-2"/>
    <n v="0.30484498768409501"/>
    <n v="4.1030570047810799E-2"/>
  </r>
  <r>
    <x v="56"/>
    <n v="1.4289510066332401E-3"/>
    <n v="6.1992325996802802E-6"/>
    <n v="0.66919026410194105"/>
    <n v="1.29952648001456E-2"/>
    <n v="1.1425543651117E-3"/>
    <n v="4.8226554289085395E-7"/>
    <n v="0.59358474770984804"/>
    <n v="9.6856304091531495E-2"/>
    <n v="2.39550898884065E-2"/>
    <n v="1.2524055695375E-2"/>
    <n v="0.43886028357954199"/>
    <n v="5.99725803454131E-3"/>
  </r>
  <r>
    <x v="56"/>
    <n v="1.47438321123478E-3"/>
    <n v="3.9474509770730001E-6"/>
    <n v="0.41386784767467999"/>
    <n v="0.200596260117335"/>
    <n v="1.1503017725785099E-3"/>
    <n v="4.7899939385304202E-7"/>
    <n v="0.59357663789279502"/>
    <n v="9.6832768072851294E-2"/>
    <n v="2.1841405486488299E-2"/>
    <n v="1.05515350531388E-2"/>
    <n v="0.57778256144024498"/>
    <n v="7.9567213262407399E-2"/>
  </r>
  <r>
    <x v="56"/>
    <n v="1.47438321123478E-3"/>
    <n v="3.9474509770730001E-6"/>
    <n v="0.41386784767467999"/>
    <n v="0.200596260117335"/>
    <n v="1.13224694474281E-3"/>
    <n v="4.8360607574837503E-7"/>
    <n v="0.59357404298406802"/>
    <n v="9.6835168103011196E-2"/>
    <n v="2.3250528421100401E-2"/>
    <n v="1.21953022550023E-2"/>
    <n v="0.48317646138778902"/>
    <n v="1.7315712684982099E-2"/>
  </r>
  <r>
    <x v="56"/>
    <n v="1.4989923220607201E-3"/>
    <n v="1.64205550630839E-6"/>
    <n v="0.19602831933947501"/>
    <n v="0.54146410620623797"/>
    <n v="4.0795417161017299E-4"/>
    <n v="1.71985982708234E-7"/>
    <n v="0.69478192143518702"/>
    <n v="0.25323710526013998"/>
    <n v="2.4307370622059499E-2"/>
    <n v="1.2524055695375E-2"/>
    <n v="0.416953994780704"/>
    <n v="5.3025483302912499E-3"/>
  </r>
  <r>
    <x v="56"/>
    <n v="1.4772227240224299E-3"/>
    <n v="3.7061886603650701E-6"/>
    <n v="0.39259619745262803"/>
    <n v="0.22677969445210699"/>
    <n v="3.96784992512186E-4"/>
    <n v="1.7340273481882201E-7"/>
    <n v="0.69475725996589699"/>
    <n v="0.25320572734112401"/>
    <n v="2.4982575361561201E-2"/>
    <n v="1.23733770352042E-2"/>
    <n v="0.37474059063820703"/>
    <n v="1.0457044292828699E-2"/>
  </r>
  <r>
    <x v="56"/>
    <n v="1.4857412623851701E-3"/>
    <n v="2.9824017102412999E-6"/>
    <n v="0.326964646227827"/>
    <n v="0.31673020959949599"/>
    <n v="1.13817539567394E-3"/>
    <n v="4.7408862275905E-7"/>
    <n v="0.59358011978032499"/>
    <n v="9.6835177473128697E-2"/>
    <n v="2.4659651355712599E-2"/>
    <n v="1.2524055695375E-2"/>
    <n v="0.395047705981867"/>
    <n v="5.9972580345412198E-3"/>
  </r>
  <r>
    <x v="56"/>
    <n v="1.4062349043326499E-3"/>
    <n v="6.3600741441522301E-6"/>
    <n v="0.77742013956513001"/>
    <n v="2.64066440932248E-3"/>
    <n v="1.1523902041565199E-3"/>
    <n v="4.8560889703925197E-7"/>
    <n v="0.59357705134813199"/>
    <n v="9.6835754667300294E-2"/>
    <n v="2.4659651355712599E-2"/>
    <n v="1.2524055695375E-2"/>
    <n v="0.395047705981867"/>
    <n v="5.9972580345411296E-3"/>
  </r>
  <r>
    <x v="56"/>
    <n v="1.44456832696509E-3"/>
    <n v="5.6966027732054398E-6"/>
    <n v="0.590450109669024"/>
    <n v="4.6960030593052801E-2"/>
    <n v="3.9316953569434301E-4"/>
    <n v="1.6973278880231101E-7"/>
    <n v="0.69476579627289203"/>
    <n v="0.25320852313965397"/>
    <n v="2.5657780101062799E-2"/>
    <n v="1.1921341054691699E-2"/>
    <n v="0.33162740824075798"/>
    <n v="2.6362346120086099E-2"/>
  </r>
  <r>
    <x v="56"/>
    <n v="1.4516671089340101E-3"/>
    <n v="5.3950248773205397E-6"/>
    <n v="0.55300563878073705"/>
    <n v="6.9945566949953394E-2"/>
    <n v="1.1204574116411401E-3"/>
    <n v="4.7334499556940598E-7"/>
    <n v="0.59358666695080597"/>
    <n v="9.6850761915620406E-2"/>
    <n v="2.1841405486488299E-2"/>
    <n v="1.05515350531388E-2"/>
    <n v="0.57778256144024498"/>
    <n v="7.9567213262407399E-2"/>
  </r>
  <r>
    <x v="56"/>
    <n v="1.4663379250033799E-3"/>
    <n v="4.5170981137444799E-6"/>
    <n v="0.46636939417002499"/>
    <n v="0.14366976577808399"/>
    <n v="4.1324823337915802E-4"/>
    <n v="1.7359823149822299E-7"/>
    <n v="0.69474338908697397"/>
    <n v="0.253186157177056"/>
    <n v="2.4307370622059499E-2"/>
    <n v="1.2524055695375E-2"/>
    <n v="0.416953994780704"/>
    <n v="5.3025483302912499E-3"/>
  </r>
  <r>
    <x v="56"/>
    <n v="1.44456832696509E-3"/>
    <n v="5.6966027732054398E-6"/>
    <n v="0.590450109669024"/>
    <n v="4.6960030593052801E-2"/>
    <n v="3.9116812209874898E-4"/>
    <n v="1.6404630025210201E-7"/>
    <n v="0.69476034074391302"/>
    <n v="0.253203403908901"/>
    <n v="2.3632165882557898E-2"/>
    <n v="1.23733770352042E-2"/>
    <n v="0.45916739892320102"/>
    <n v="1.0457044292828699E-2"/>
  </r>
  <r>
    <x v="56"/>
    <n v="1.44030905778362E-3"/>
    <n v="5.8775495107363802E-6"/>
    <n v="0.61283754994179795"/>
    <n v="3.4690618000054498E-2"/>
    <n v="1.1525249416776801E-3"/>
    <n v="4.82120343094088E-7"/>
    <n v="0.59358122801809099"/>
    <n v="9.6834197695173901E-2"/>
    <n v="2.6068774290324701E-2"/>
    <n v="1.15377953742569E-2"/>
    <n v="0.30484498768409402"/>
    <n v="4.1030570047810903E-2"/>
  </r>
  <r>
    <x v="56"/>
    <n v="1.44030905778362E-3"/>
    <n v="5.8775495107363802E-6"/>
    <n v="0.61283754994179795"/>
    <n v="3.4690618000054498E-2"/>
    <n v="1.12827218786854E-3"/>
    <n v="4.7391028244633502E-7"/>
    <n v="0.59358164269026603"/>
    <n v="9.6845265738790098E-2"/>
    <n v="2.5364212823018699E-2"/>
    <n v="1.21953022550023E-2"/>
    <n v="0.35073152817362002"/>
    <n v="1.7315712684982099E-2"/>
  </r>
  <r>
    <x v="56"/>
    <n v="1.43368352794604E-3"/>
    <n v="6.0651979792869904E-6"/>
    <n v="0.64572872181917496"/>
    <n v="2.1271507184728498E-2"/>
    <n v="4.0059413451670398E-4"/>
    <n v="1.6847972437753401E-7"/>
    <n v="0.69474989799187403"/>
    <n v="0.25319328075268699"/>
    <n v="2.3632165882557898E-2"/>
    <n v="1.23733770352042E-2"/>
    <n v="0.45916739892320102"/>
    <n v="1.0457044292828699E-2"/>
  </r>
  <r>
    <x v="56"/>
    <n v="1.4227987289268001E-3"/>
    <n v="6.2863551029359202E-6"/>
    <n v="0.69867550792025201"/>
    <n v="6.7206652539087098E-3"/>
    <n v="4.1447490622807101E-4"/>
    <n v="1.68275785094703E-7"/>
    <n v="0.69475235623031695"/>
    <n v="0.25319428500735702"/>
    <n v="2.2281756403554599E-2"/>
    <n v="1.1167947753837599E-2"/>
    <n v="0.54729250865120704"/>
    <n v="5.4442076506479899E-2"/>
  </r>
  <r>
    <x v="56"/>
    <n v="1.44030905778362E-3"/>
    <n v="5.8775495107363802E-6"/>
    <n v="0.61283754994179795"/>
    <n v="3.4690618000054498E-2"/>
    <n v="1.1391185583220699E-3"/>
    <n v="4.8064199410874196E-7"/>
    <n v="0.59358088656549901"/>
    <n v="9.6844559377059394E-2"/>
    <n v="2.1841405486488299E-2"/>
    <n v="1.05515350531388E-2"/>
    <n v="0.57778256144024498"/>
    <n v="7.9567213262407399E-2"/>
  </r>
  <r>
    <x v="56"/>
    <n v="1.41759295548285E-3"/>
    <n v="6.3600741441522301E-6"/>
    <n v="0.72361443454618302"/>
    <n v="2.64066440932248E-3"/>
    <n v="1.1523902041565199E-3"/>
    <n v="4.8993117058799699E-7"/>
    <n v="0.59357101935566803"/>
    <n v="9.6828598857750095E-2"/>
    <n v="2.39550898884065E-2"/>
    <n v="1.2524055695375E-2"/>
    <n v="0.43886028357954199"/>
    <n v="5.9972580345412198E-3"/>
  </r>
  <r>
    <x v="56"/>
    <n v="1.45545312598414E-3"/>
    <n v="5.1805694846912702E-6"/>
    <n v="0.53133627762903601"/>
    <n v="8.6295582061975795E-2"/>
    <n v="4.0104606661893201E-4"/>
    <n v="1.7074964840460499E-7"/>
    <n v="0.69477644110256398"/>
    <n v="0.25322898572422298"/>
    <n v="2.29569611430562E-2"/>
    <n v="1.1921341054691699E-2"/>
    <n v="0.50228058132065101"/>
    <n v="2.6362346120086099E-2"/>
  </r>
  <r>
    <x v="56"/>
    <n v="1.44030905778362E-3"/>
    <n v="5.8775495107363802E-6"/>
    <n v="0.61283754994179795"/>
    <n v="3.4690618000054498E-2"/>
    <n v="1.1499649287755999E-3"/>
    <n v="4.7414564164534001E-7"/>
    <n v="0.59359383615681904"/>
    <n v="9.6843756591088501E-2"/>
    <n v="2.6068774290324701E-2"/>
    <n v="1.15377953742569E-2"/>
    <n v="0.30484498768409402"/>
    <n v="4.1030570047810903E-2"/>
  </r>
  <r>
    <x v="56"/>
    <n v="1.47438321123478E-3"/>
    <n v="3.9474509770730001E-6"/>
    <n v="0.41386784767467999"/>
    <n v="0.200596260117335"/>
    <n v="1.1204574116411401E-3"/>
    <n v="4.8141793863713396E-7"/>
    <n v="0.59357229454340099"/>
    <n v="9.6825547329043998E-2"/>
    <n v="2.2545966953794402E-2"/>
    <n v="1.15377953742569E-2"/>
    <n v="0.52906300187731403"/>
    <n v="4.1030570047811001E-2"/>
  </r>
  <r>
    <x v="56"/>
    <n v="1.4227987289268001E-3"/>
    <n v="6.2863551029359202E-6"/>
    <n v="0.69867550792025201"/>
    <n v="6.7206652539087098E-3"/>
    <n v="3.9252391840544098E-4"/>
    <n v="1.7465489857546899E-7"/>
    <n v="0.694767359068584"/>
    <n v="0.25321054741558802"/>
    <n v="2.63329848405645E-2"/>
    <n v="1.1167947753837599E-2"/>
    <n v="0.286615480910201"/>
    <n v="5.4442076506479899E-2"/>
  </r>
  <r>
    <x v="56"/>
    <n v="1.4516671089340101E-3"/>
    <n v="5.3950248773205397E-6"/>
    <n v="0.55300563878073705"/>
    <n v="6.9945566949953297E-2"/>
    <n v="1.14895439736689E-3"/>
    <n v="4.72574269897238E-7"/>
    <n v="0.59358898721478304"/>
    <n v="9.6838724111700594E-2"/>
    <n v="2.3250528421100401E-2"/>
    <n v="1.21953022550023E-2"/>
    <n v="0.48317646138778902"/>
    <n v="1.73157126849822E-2"/>
  </r>
  <r>
    <x v="56"/>
    <n v="1.4119139299077501E-3"/>
    <n v="6.3600741441522301E-6"/>
    <n v="0.75051728705565601"/>
    <n v="2.0051146282889999E-3"/>
    <n v="3.8025718991632702E-4"/>
    <n v="1.67190402169847E-7"/>
    <n v="0.69475736282819001"/>
    <n v="0.25319980804272701"/>
    <n v="2.2281756403554599E-2"/>
    <n v="1.1167947753837599E-2"/>
    <n v="0.54729250865120704"/>
    <n v="5.4442076506479899E-2"/>
  </r>
  <r>
    <x v="56"/>
    <n v="1.43368352794604E-3"/>
    <n v="6.0651979792869904E-6"/>
    <n v="0.64572872181917496"/>
    <n v="2.1271507184728599E-2"/>
    <n v="4.1957528281038898E-4"/>
    <n v="1.7244394653320901E-7"/>
    <n v="0.69478071923298901"/>
    <n v="0.25327055883080002"/>
    <n v="2.2281756403554599E-2"/>
    <n v="1.1167947753837599E-2"/>
    <n v="0.54729250865120704"/>
    <n v="5.4442076506479899E-2"/>
  </r>
  <r>
    <x v="56"/>
    <n v="1.47438321123478E-3"/>
    <n v="3.9474509770730001E-6"/>
    <n v="0.41386784767467999"/>
    <n v="0.200596260117335"/>
    <n v="1.1315732571369999E-3"/>
    <n v="4.73746500405681E-7"/>
    <n v="0.59361243019367904"/>
    <n v="9.6888009701139699E-2"/>
    <n v="2.5364212823018699E-2"/>
    <n v="1.21953022550023E-2"/>
    <n v="0.35073152817362002"/>
    <n v="1.7315712684982099E-2"/>
  </r>
  <r>
    <x v="56"/>
    <n v="1.43368352794604E-3"/>
    <n v="6.0651979792869904E-6"/>
    <n v="0.64572872181917496"/>
    <n v="2.1271507184728498E-2"/>
    <n v="4.1131138151245502E-4"/>
    <n v="1.7333451209978301E-7"/>
    <n v="0.69476588646547099"/>
    <n v="0.25320857198340402"/>
    <n v="2.29569611430562E-2"/>
    <n v="1.1921341054691699E-2"/>
    <n v="0.50228058132065101"/>
    <n v="2.6362346120086099E-2"/>
  </r>
  <r>
    <x v="56"/>
    <n v="1.44030905778362E-3"/>
    <n v="5.8775495107363802E-6"/>
    <n v="0.61283754994179795"/>
    <n v="3.4690618000054498E-2"/>
    <n v="1.1387817145191599E-3"/>
    <n v="4.7686875950174495E-7"/>
    <n v="0.59358225258004305"/>
    <n v="9.6838850332873594E-2"/>
    <n v="2.1136844019182199E-2"/>
    <n v="9.2365212916479707E-3"/>
    <n v="0.63099120048598401"/>
    <n v="0.13737217808430099"/>
  </r>
  <r>
    <x v="56"/>
    <n v="1.4289510066332401E-3"/>
    <n v="6.1992325996802802E-6"/>
    <n v="0.66919026410194105"/>
    <n v="1.29952648001456E-2"/>
    <n v="1.13932066460381E-3"/>
    <n v="4.6920545022306E-7"/>
    <n v="0.59358386431105903"/>
    <n v="9.6835435662292801E-2"/>
    <n v="2.39550898884065E-2"/>
    <n v="1.2524055695375E-2"/>
    <n v="0.43886028357954199"/>
    <n v="5.99725803454131E-3"/>
  </r>
  <r>
    <x v="56"/>
    <n v="1.4772227240224299E-3"/>
    <n v="3.7061886603650701E-6"/>
    <n v="0.39259619745262803"/>
    <n v="0.22677969445210699"/>
    <n v="4.1240893090358898E-4"/>
    <n v="1.76696200129038E-7"/>
    <n v="0.69476789460875299"/>
    <n v="0.25323072501466798"/>
    <n v="2.3632165882557898E-2"/>
    <n v="1.23733770352042E-2"/>
    <n v="0.45916739892320102"/>
    <n v="1.04570442928286E-2"/>
  </r>
  <r>
    <x v="56"/>
    <n v="1.4857412623851701E-3"/>
    <n v="2.9824017102412999E-6"/>
    <n v="0.326964646227827"/>
    <n v="0.31673020959949599"/>
    <n v="4.6846254673863597E-4"/>
    <n v="2.0501885416522099E-7"/>
    <n v="0.68352211360894799"/>
    <n v="0.23382369651700799"/>
    <n v="2.3250528421100401E-2"/>
    <n v="1.21953022550023E-2"/>
    <n v="0.48317646138778902"/>
    <n v="1.73157126849822E-2"/>
  </r>
  <r>
    <x v="56"/>
    <n v="1.4772227240224299E-3"/>
    <n v="3.7061886603650701E-6"/>
    <n v="0.39259619745262803"/>
    <n v="0.22677969445210699"/>
    <n v="3.9187830111654198E-4"/>
    <n v="1.77337535244127E-7"/>
    <n v="0.69476466769455003"/>
    <n v="0.25321547706595898"/>
    <n v="2.29569611430562E-2"/>
    <n v="1.1921341054691699E-2"/>
    <n v="0.50228058132065101"/>
    <n v="2.6362346120086099E-2"/>
  </r>
  <r>
    <x v="56"/>
    <n v="1.4630251600843999E-3"/>
    <n v="4.7516586994327398E-6"/>
    <n v="0.48766074254305503"/>
    <n v="0.12282799037483499"/>
    <n v="4.5000350633945299E-4"/>
    <n v="1.9680338615927501E-7"/>
    <n v="0.68355845796708703"/>
    <n v="0.23387477470957299"/>
    <n v="2.39550898884065E-2"/>
    <n v="1.2524055695375E-2"/>
    <n v="0.43886028357954199"/>
    <n v="5.99725803454131E-3"/>
  </r>
  <r>
    <x v="56"/>
    <n v="1.47438321123478E-3"/>
    <n v="3.9474509770730001E-6"/>
    <n v="0.41386784767467999"/>
    <n v="0.200596260117335"/>
    <n v="1.1372996017863801E-3"/>
    <n v="4.7822346801906103E-7"/>
    <n v="0.59357703038718801"/>
    <n v="9.6833187637666004E-2"/>
    <n v="2.3250528421100401E-2"/>
    <n v="1.21953022550023E-2"/>
    <n v="0.48317646138778902"/>
    <n v="1.7315712684982099E-2"/>
  </r>
  <r>
    <x v="56"/>
    <n v="1.47438321123478E-3"/>
    <n v="3.9474509770730001E-6"/>
    <n v="0.41386784767467999"/>
    <n v="0.200596260117335"/>
    <n v="1.14295857767518E-3"/>
    <n v="4.7507301401330599E-7"/>
    <n v="0.59359720523648796"/>
    <n v="9.6858180667267493E-2"/>
    <n v="2.6773335757630801E-2"/>
    <n v="1.05515350531388E-2"/>
    <n v="0.25612542812116401"/>
    <n v="7.9567213262407302E-2"/>
  </r>
  <r>
    <x v="56"/>
    <n v="1.39487685318227E-3"/>
    <n v="6.1992325996802802E-6"/>
    <n v="0.83184431000937198"/>
    <n v="1.29952648001456E-2"/>
    <n v="1.15441126697395E-3"/>
    <n v="4.8245278610492502E-7"/>
    <n v="0.59358025399938896"/>
    <n v="9.6839866669433006E-2"/>
    <n v="2.6068774290324701E-2"/>
    <n v="1.15377953742569E-2"/>
    <n v="0.30484498768409402"/>
    <n v="4.1030570047810903E-2"/>
  </r>
  <r>
    <x v="56"/>
    <n v="1.45545312598414E-3"/>
    <n v="5.1805694846912702E-6"/>
    <n v="0.53133627762903601"/>
    <n v="8.6295582061975601E-2"/>
    <n v="3.8703617144978601E-4"/>
    <n v="1.6907284582939501E-7"/>
    <n v="0.69476260218042296"/>
    <n v="0.25322517326829402"/>
    <n v="2.63329848405645E-2"/>
    <n v="1.1167947753837599E-2"/>
    <n v="0.286615480910201"/>
    <n v="5.4442076506479899E-2"/>
  </r>
  <r>
    <x v="56"/>
    <n v="1.4289510066332401E-3"/>
    <n v="6.1992325996802802E-6"/>
    <n v="0.66919026410194105"/>
    <n v="1.29952648001456E-2"/>
    <n v="1.1283395566291201E-3"/>
    <n v="4.7738758640692399E-7"/>
    <n v="0.59356946309531899"/>
    <n v="9.6822860336762601E-2"/>
    <n v="2.1136844019182199E-2"/>
    <n v="9.2365212916479707E-3"/>
    <n v="0.63099120048598401"/>
    <n v="0.13737217808430099"/>
  </r>
  <r>
    <x v="56"/>
    <n v="1.4289510066332401E-3"/>
    <n v="6.1992325996802802E-6"/>
    <n v="0.66919026410194105"/>
    <n v="1.29952648001456E-2"/>
    <n v="1.1337964262361699E-3"/>
    <n v="4.7783719912722197E-7"/>
    <n v="0.593583962558764"/>
    <n v="9.6837926784843306E-2"/>
    <n v="2.3250528421100401E-2"/>
    <n v="1.21953022550023E-2"/>
    <n v="0.48317646138778902"/>
    <n v="1.7315712684981999E-2"/>
  </r>
  <r>
    <x v="56"/>
    <n v="1.41759295548285E-3"/>
    <n v="6.3600741441522301E-6"/>
    <n v="0.72361443454618302"/>
    <n v="2.64066440932248E-3"/>
    <n v="1.1390511895614901E-3"/>
    <n v="4.7928282946714596E-7"/>
    <n v="0.59356755073866097"/>
    <n v="9.6825043108515002E-2"/>
    <n v="2.39550898884065E-2"/>
    <n v="1.2524055695375E-2"/>
    <n v="0.43886028357954199"/>
    <n v="5.9972580345412198E-3"/>
  </r>
  <r>
    <x v="56"/>
    <n v="1.4630251600843999E-3"/>
    <n v="4.7516586994327398E-6"/>
    <n v="0.48766074254305503"/>
    <n v="0.12282799037483499"/>
    <n v="1.14120698990008E-3"/>
    <n v="4.8301279399194599E-7"/>
    <n v="0.59359058519573205"/>
    <n v="9.6858862033436202E-2"/>
    <n v="2.5364212823018699E-2"/>
    <n v="1.21953022550023E-2"/>
    <n v="0.35073152817362002"/>
    <n v="1.7315712684982099E-2"/>
  </r>
  <r>
    <x v="56"/>
    <n v="1.4516671089340101E-3"/>
    <n v="5.3950248773205397E-6"/>
    <n v="0.55300563878073705"/>
    <n v="6.9945566949953297E-2"/>
    <n v="4.6246672704692898E-4"/>
    <n v="1.9700707204196999E-7"/>
    <n v="0.68356493423620301"/>
    <n v="0.233882648923081"/>
    <n v="2.39550898884065E-2"/>
    <n v="1.2524055695375E-2"/>
    <n v="0.43886028357954199"/>
    <n v="5.9972580345412198E-3"/>
  </r>
  <r>
    <x v="56"/>
    <n v="1.4289510066332401E-3"/>
    <n v="6.1992325996802802E-6"/>
    <n v="0.66919026410194105"/>
    <n v="1.29952648001456E-2"/>
    <n v="1.13143851961584E-3"/>
    <n v="4.7016674640276801E-7"/>
    <n v="0.59357850285296598"/>
    <n v="9.6833816904582995E-2"/>
    <n v="2.6068774290324701E-2"/>
    <n v="1.15377953742569E-2"/>
    <n v="0.30484498768409402"/>
    <n v="4.1030570047810799E-2"/>
  </r>
  <r>
    <x v="56"/>
    <n v="1.4289510066332401E-3"/>
    <n v="6.1992325996802802E-6"/>
    <n v="0.66919026410194105"/>
    <n v="1.29952648001456E-2"/>
    <n v="4.6495937118842698E-4"/>
    <n v="2.04484862042792E-7"/>
    <n v="0.68352049912781598"/>
    <n v="0.233824064852756"/>
    <n v="2.3250528421100401E-2"/>
    <n v="1.21953022550023E-2"/>
    <n v="0.48317646138778902"/>
    <n v="1.7315712684982099E-2"/>
  </r>
  <r>
    <x v="56"/>
    <n v="1.47438321123478E-3"/>
    <n v="3.9474509770730001E-6"/>
    <n v="0.41386784767467999"/>
    <n v="0.200596260117335"/>
    <n v="4.4926244997306198E-4"/>
    <n v="1.98739599266073E-7"/>
    <n v="0.68353332921729204"/>
    <n v="0.23383454979736301"/>
    <n v="2.39550898884065E-2"/>
    <n v="1.2524055695375E-2"/>
    <n v="0.43886028357954199"/>
    <n v="5.99725803454131E-3"/>
  </r>
  <r>
    <x v="56"/>
    <n v="1.4881075230414799E-3"/>
    <n v="2.74784112455304E-6"/>
    <n v="0.30528755997561502"/>
    <n v="0.34981420130246099"/>
    <n v="3.89360393689829E-4"/>
    <n v="1.66191151079324E-7"/>
    <n v="0.69475389400785303"/>
    <n v="0.25319927188556801"/>
    <n v="2.29569611430562E-2"/>
    <n v="1.1921341054691699E-2"/>
    <n v="0.50228058132065101"/>
    <n v="2.6362346120086099E-2"/>
  </r>
  <r>
    <x v="56"/>
    <n v="1.44030905778362E-3"/>
    <n v="5.8775495107363802E-6"/>
    <n v="0.61283754994179795"/>
    <n v="3.4690618000054498E-2"/>
    <n v="1.1291479817560901E-3"/>
    <n v="4.8172596830592103E-7"/>
    <n v="0.59357732450046696"/>
    <n v="9.6835044088841304E-2"/>
    <n v="2.39550898884065E-2"/>
    <n v="1.2524055695375E-2"/>
    <n v="0.43886028357954199"/>
    <n v="5.9972580345414002E-3"/>
  </r>
  <r>
    <x v="56"/>
    <n v="1.4881075230414799E-3"/>
    <n v="2.74784112455304E-6"/>
    <n v="0.30528755997561502"/>
    <n v="0.34981420130246099"/>
    <n v="3.9839903573444E-4"/>
    <n v="1.72498744627407E-7"/>
    <n v="0.694756422503926"/>
    <n v="0.25319909725620099"/>
    <n v="2.63329848405645E-2"/>
    <n v="1.1167947753837599E-2"/>
    <n v="0.286615480910201"/>
    <n v="5.4442076506479899E-2"/>
  </r>
  <r>
    <x v="56"/>
    <n v="1.4630251600843999E-3"/>
    <n v="4.7516586994327398E-6"/>
    <n v="0.48766074254305503"/>
    <n v="0.12282799037483499"/>
    <n v="1.1336616887150099E-3"/>
    <n v="4.8261214754067898E-7"/>
    <n v="0.59358770090666002"/>
    <n v="9.6850602387505799E-2"/>
    <n v="2.6773335757630801E-2"/>
    <n v="1.05515350531388E-2"/>
    <n v="0.25612542812116401"/>
    <n v="7.9567213262407399E-2"/>
  </r>
  <r>
    <x v="56"/>
    <n v="1.4857412623851701E-3"/>
    <n v="2.9824017102412999E-6"/>
    <n v="0.326964646227827"/>
    <n v="0.31673020959949599"/>
    <n v="1.1493586099303799E-3"/>
    <n v="4.7605990408707902E-7"/>
    <n v="0.59359212082403101"/>
    <n v="9.6856046892785305E-2"/>
    <n v="2.39550898884065E-2"/>
    <n v="1.2524055695375E-2"/>
    <n v="0.43886028357954199"/>
    <n v="5.9972580345414002E-3"/>
  </r>
  <r>
    <x v="56"/>
    <n v="1.4010291308887001E-3"/>
    <n v="6.2863551029359202E-6"/>
    <n v="0.80235906619106101"/>
    <n v="6.72066525390863E-3"/>
    <n v="4.0569451109901799E-4"/>
    <n v="1.7412800814795801E-7"/>
    <n v="0.69475081455642396"/>
    <n v="0.253197834945872"/>
    <n v="2.3632165882557898E-2"/>
    <n v="1.23733770352042E-2"/>
    <n v="0.45916739892320102"/>
    <n v="1.04570442928286E-2"/>
  </r>
  <r>
    <x v="56"/>
    <n v="1.4289510066332401E-3"/>
    <n v="6.1992325996802802E-6"/>
    <n v="0.66919026410194105"/>
    <n v="1.29952648001456E-2"/>
    <n v="1.16202393691959E-3"/>
    <n v="4.8239875115810098E-7"/>
    <n v="0.59357909896078997"/>
    <n v="9.6838092295584599E-2"/>
    <n v="2.6068774290324701E-2"/>
    <n v="1.15377953742569E-2"/>
    <n v="0.30484498768409402"/>
    <n v="4.1030570047810799E-2"/>
  </r>
  <r>
    <x v="56"/>
    <n v="1.4857412623851701E-3"/>
    <n v="2.9824017102412999E-6"/>
    <n v="0.326964646227827"/>
    <n v="0.31673020959949599"/>
    <n v="1.1227479495009001E-3"/>
    <n v="4.7451268956760402E-7"/>
    <n v="0.59359402067073797"/>
    <n v="9.6854755364083403E-2"/>
    <n v="2.6068774290324701E-2"/>
    <n v="1.15377953742569E-2"/>
    <n v="0.30484498768409501"/>
    <n v="4.1030570047810799E-2"/>
  </r>
  <r>
    <x v="56"/>
    <n v="1.4289510066332401E-3"/>
    <n v="6.1992325996802802E-6"/>
    <n v="0.66919026410194105"/>
    <n v="1.29952648001456E-2"/>
    <n v="1.1296195630801601E-3"/>
    <n v="4.7672036389552901E-7"/>
    <n v="0.59356507299275296"/>
    <n v="9.6820998114422505E-2"/>
    <n v="2.5364212823018699E-2"/>
    <n v="1.21953022550023E-2"/>
    <n v="0.35073152817362002"/>
    <n v="1.7315712684981999E-2"/>
  </r>
  <r>
    <x v="56"/>
    <n v="1.43368352794604E-3"/>
    <n v="6.0651979792869904E-6"/>
    <n v="0.64572872181917496"/>
    <n v="2.1271507184728498E-2"/>
    <n v="3.9601025176550501E-4"/>
    <n v="1.6949773826879201E-7"/>
    <n v="0.69475549379569401"/>
    <n v="0.25320195144759899"/>
    <n v="2.3632165882557898E-2"/>
    <n v="1.23733770352042E-2"/>
    <n v="0.45916739892320102"/>
    <n v="1.04570442928286E-2"/>
  </r>
  <r>
    <x v="56"/>
    <n v="1.4119139299077501E-3"/>
    <n v="6.3600741441522301E-6"/>
    <n v="0.75051728705565601"/>
    <n v="2.0051146282889999E-3"/>
    <n v="4.14668591414741E-4"/>
    <n v="1.7348646753715999E-7"/>
    <n v="0.69473190203492396"/>
    <n v="0.25317624436958602"/>
    <n v="2.4307370622059499E-2"/>
    <n v="1.2524055695375E-2"/>
    <n v="0.416953994780704"/>
    <n v="5.3025483302912499E-3"/>
  </r>
  <r>
    <x v="56"/>
    <n v="1.5098771210797701E-3"/>
    <n v="3.8883180563112499E-7"/>
    <n v="4.7574221658393201E-2"/>
    <n v="0.86899277966301802"/>
    <n v="4.0291835675674702E-4"/>
    <n v="1.6697172917310801E-7"/>
    <n v="0.69476096213367899"/>
    <n v="0.25320879327789297"/>
    <n v="2.3632165882557898E-2"/>
    <n v="1.23733770352042E-2"/>
    <n v="0.45916739892320102"/>
    <n v="1.0457044292828699E-2"/>
  </r>
  <r>
    <x v="56"/>
    <n v="1.4289510066332401E-3"/>
    <n v="6.1992325996802802E-6"/>
    <n v="0.66919026410194105"/>
    <n v="1.29952648001456E-2"/>
    <n v="1.1313711508552601E-3"/>
    <n v="4.7611794213030602E-7"/>
    <n v="0.59360338654975897"/>
    <n v="9.6870459690285696E-2"/>
    <n v="2.6068774290324701E-2"/>
    <n v="1.15377953742569E-2"/>
    <n v="0.30484498768409402"/>
    <n v="4.1030570047810903E-2"/>
  </r>
  <r>
    <x v="56"/>
    <n v="1.39487685318227E-3"/>
    <n v="6.1992325996802802E-6"/>
    <n v="0.83184431000937198"/>
    <n v="1.29952648001456E-2"/>
    <n v="1.14652912198597E-3"/>
    <n v="4.7824162247252605E-7"/>
    <n v="0.59359522936953402"/>
    <n v="9.6859911176318994E-2"/>
    <n v="2.5364212823018699E-2"/>
    <n v="1.21953022550023E-2"/>
    <n v="0.35073152817362002"/>
    <n v="1.7315712684982099E-2"/>
  </r>
  <r>
    <x v="56"/>
    <n v="1.45545312598414E-3"/>
    <n v="5.1805694846912702E-6"/>
    <n v="0.53133627762903601"/>
    <n v="8.6295582061975698E-2"/>
    <n v="4.1066576422355699E-4"/>
    <n v="1.73139431409959E-7"/>
    <n v="0.69474890403987299"/>
    <n v="0.25319488471156099"/>
    <n v="2.3632165882557898E-2"/>
    <n v="1.23733770352042E-2"/>
    <n v="0.45916739892320102"/>
    <n v="1.0457044292828699E-2"/>
  </r>
  <r>
    <x v="56"/>
    <n v="1.4062349043326499E-3"/>
    <n v="6.3600741441522301E-6"/>
    <n v="0.77742013956513001"/>
    <n v="2.64066440932248E-3"/>
    <n v="1.14410384660506E-3"/>
    <n v="4.8240102689098797E-7"/>
    <n v="0.59359800887180802"/>
    <n v="9.6870703395420907E-2"/>
    <n v="2.39550898884065E-2"/>
    <n v="1.2524055695375E-2"/>
    <n v="0.43886028357954199"/>
    <n v="5.99725803454131E-3"/>
  </r>
  <r>
    <x v="56"/>
    <n v="1.4663379250033799E-3"/>
    <n v="4.5170981137444799E-6"/>
    <n v="0.46636939417002499"/>
    <n v="0.14366976577808399"/>
    <n v="4.1370016548139001E-4"/>
    <n v="1.7017462028587301E-7"/>
    <n v="0.69476892635068199"/>
    <n v="0.25321199186333598"/>
    <n v="2.29569611430562E-2"/>
    <n v="1.1921341054691699E-2"/>
    <n v="0.50228058132065101"/>
    <n v="2.6362346120086099E-2"/>
  </r>
  <r>
    <x v="56"/>
    <n v="1.44030905778362E-3"/>
    <n v="5.8775495107363802E-6"/>
    <n v="0.61283754994179795"/>
    <n v="3.4690618000054498E-2"/>
    <n v="4.5896355149671999E-4"/>
    <n v="1.9806399418107701E-7"/>
    <n v="0.68352625948580104"/>
    <n v="0.233827138772598"/>
    <n v="2.6068774290324701E-2"/>
    <n v="1.15377953742569E-2"/>
    <n v="0.30484498768409402"/>
    <n v="4.1030570047810903E-2"/>
  </r>
  <r>
    <x v="56"/>
    <n v="1.44456832696509E-3"/>
    <n v="5.6966027732054398E-6"/>
    <n v="0.590450109669024"/>
    <n v="4.6960030593052801E-2"/>
    <n v="4.1221524571691899E-4"/>
    <n v="1.70877887580741E-7"/>
    <n v="0.69474334492224998"/>
    <n v="0.253184776572838"/>
    <n v="2.29569611430562E-2"/>
    <n v="1.1921341054691699E-2"/>
    <n v="0.50228058132065101"/>
    <n v="2.63623461200862E-2"/>
  </r>
  <r>
    <x v="56"/>
    <n v="1.4663379250033799E-3"/>
    <n v="4.5170981137444799E-6"/>
    <n v="0.46636939417002499"/>
    <n v="0.14366976577808399"/>
    <n v="4.1234436917469801E-4"/>
    <n v="1.7352423647753901E-7"/>
    <n v="0.69475991436305995"/>
    <n v="0.25320295868272802"/>
    <n v="2.3632165882557898E-2"/>
    <n v="1.23733770352042E-2"/>
    <n v="0.45916739892320102"/>
    <n v="1.0457044292828699E-2"/>
  </r>
  <r>
    <x v="56"/>
    <n v="1.4630251600843999E-3"/>
    <n v="4.7516586994327398E-6"/>
    <n v="0.48766074254305503"/>
    <n v="0.12282799037483499"/>
    <n v="1.11836898006314E-3"/>
    <n v="4.6877666806106899E-7"/>
    <n v="0.59357594890152798"/>
    <n v="9.6835436882693707E-2"/>
    <n v="2.4659651355712599E-2"/>
    <n v="1.2524055695375E-2"/>
    <n v="0.395047705981867"/>
    <n v="5.9972580345414002E-3"/>
  </r>
  <r>
    <x v="56"/>
    <n v="1.4630251600843999E-3"/>
    <n v="4.7516586994327398E-6"/>
    <n v="0.48766074254305503"/>
    <n v="0.12282799037483499"/>
    <n v="1.1302932506859599E-3"/>
    <n v="4.7825900017324097E-7"/>
    <n v="0.593579600504614"/>
    <n v="9.6834804407155903E-2"/>
    <n v="2.3250528421100401E-2"/>
    <n v="1.21953022550023E-2"/>
    <n v="0.48317646138778902"/>
    <n v="1.7315712684982099E-2"/>
  </r>
  <r>
    <x v="56"/>
    <n v="1.4857412623851701E-3"/>
    <n v="2.9824017102412999E-6"/>
    <n v="0.326964646227827"/>
    <n v="0.31673020959949599"/>
    <n v="1.12780060654447E-3"/>
    <n v="4.7502826364538297E-7"/>
    <n v="0.593576435205873"/>
    <n v="9.6831677568275598E-2"/>
    <n v="2.2545966953794402E-2"/>
    <n v="1.15377953742569E-2"/>
    <n v="0.52906300187731403"/>
    <n v="4.1030570047810903E-2"/>
  </r>
  <r>
    <x v="56"/>
    <n v="1.44456832696509E-3"/>
    <n v="5.6966027732054398E-6"/>
    <n v="0.590450109669024"/>
    <n v="4.6960030593052801E-2"/>
    <n v="4.09891023476876E-4"/>
    <n v="1.6622135423604699E-7"/>
    <n v="0.69475303520248799"/>
    <n v="0.25319480381708398"/>
    <n v="2.5657780101062799E-2"/>
    <n v="1.1921341054691699E-2"/>
    <n v="0.33162740824075798"/>
    <n v="2.6362346120086099E-2"/>
  </r>
  <r>
    <x v="56"/>
    <n v="1.44030905778362E-3"/>
    <n v="5.8775495107363802E-6"/>
    <n v="0.61283754994179795"/>
    <n v="3.4690618000054602E-2"/>
    <n v="1.1350764326872099E-3"/>
    <n v="4.7683037146481101E-7"/>
    <n v="0.59356958948159"/>
    <n v="9.6829426513458494E-2"/>
    <n v="2.5364212823018699E-2"/>
    <n v="1.21953022550023E-2"/>
    <n v="0.35073152817362002"/>
    <n v="1.73157126849822E-2"/>
  </r>
  <r>
    <x v="56"/>
    <n v="1.4663379250033799E-3"/>
    <n v="4.5170981137444799E-6"/>
    <n v="0.46636939417002499"/>
    <n v="0.14366976577808399"/>
    <n v="4.1273173954803799E-4"/>
    <n v="1.7117687455552599E-7"/>
    <n v="0.69474730141477203"/>
    <n v="0.25319370505115701"/>
    <n v="2.4982575361561201E-2"/>
    <n v="1.23733770352042E-2"/>
    <n v="0.37474059063820703"/>
    <n v="1.04570442928286E-2"/>
  </r>
  <r>
    <x v="56"/>
    <n v="1.4516671089340101E-3"/>
    <n v="5.3950248773205397E-6"/>
    <n v="0.55300563878073705"/>
    <n v="6.9945566949953297E-2"/>
    <n v="1.13480695764489E-3"/>
    <n v="4.8015031989987696E-7"/>
    <n v="0.59357250424479802"/>
    <n v="9.6828635153187695E-2"/>
    <n v="2.4659651355712599E-2"/>
    <n v="1.2524055695375E-2"/>
    <n v="0.395047705981867"/>
    <n v="5.99725803454131E-3"/>
  </r>
  <r>
    <x v="56"/>
    <n v="1.41759295548285E-3"/>
    <n v="6.3600741441522301E-6"/>
    <n v="0.72361443454618302"/>
    <n v="2.64066440932248E-3"/>
    <n v="1.1349416951660499E-3"/>
    <n v="4.7382379462629001E-7"/>
    <n v="0.59357135708654596"/>
    <n v="9.6824586568539706E-2"/>
    <n v="2.4659651355712599E-2"/>
    <n v="1.2524055695375E-2"/>
    <n v="0.395047705981867"/>
    <n v="5.9972580345412198E-3"/>
  </r>
  <r>
    <x v="56"/>
    <n v="1.41759295548285E-3"/>
    <n v="6.3600741441522301E-6"/>
    <n v="0.72361443454618302"/>
    <n v="2.64066440932248E-3"/>
    <n v="4.7156150972536099E-4"/>
    <n v="1.9974551962643499E-7"/>
    <n v="0.68354622430404899"/>
    <n v="0.23384768704824699"/>
    <n v="2.39550898884065E-2"/>
    <n v="1.2524055695375E-2"/>
    <n v="0.43886028357954199"/>
    <n v="5.9972580345411296E-3"/>
  </r>
  <r>
    <x v="56"/>
    <n v="1.4630251600843999E-3"/>
    <n v="4.7516586994327398E-6"/>
    <n v="0.48766074254305503"/>
    <n v="0.12282799037483499"/>
    <n v="1.1347395888843101E-3"/>
    <n v="4.7578637308315299E-7"/>
    <n v="0.59357217473217705"/>
    <n v="9.6826929595098005E-2"/>
    <n v="2.4659651355712599E-2"/>
    <n v="1.2524055695375E-2"/>
    <n v="0.395047705981867"/>
    <n v="5.9972580345414002E-3"/>
  </r>
  <r>
    <x v="56"/>
    <n v="1.4516671089340101E-3"/>
    <n v="5.3950248773205397E-6"/>
    <n v="0.55300563878073705"/>
    <n v="6.9945566949953394E-2"/>
    <n v="1.1256448062058799E-3"/>
    <n v="4.7961313072170396E-7"/>
    <n v="0.59357923664507595"/>
    <n v="9.6831795956729999E-2"/>
    <n v="2.5364212823018699E-2"/>
    <n v="1.21953022550023E-2"/>
    <n v="0.35073152817362002"/>
    <n v="1.73157126849822E-2"/>
  </r>
  <r>
    <x v="56"/>
    <n v="1.4516671089340101E-3"/>
    <n v="5.3950248773205397E-6"/>
    <n v="0.55300563878073705"/>
    <n v="6.9945566949953394E-2"/>
    <n v="1.14700070331004E-3"/>
    <n v="4.8432331515466297E-7"/>
    <n v="0.59358319332180398"/>
    <n v="9.6836054358336296E-2"/>
    <n v="2.6068774290324701E-2"/>
    <n v="1.15377953742569E-2"/>
    <n v="0.30484498768409402"/>
    <n v="4.1030570047810903E-2"/>
  </r>
  <r>
    <x v="56"/>
    <n v="1.44030905778362E-3"/>
    <n v="5.8775495107363802E-6"/>
    <n v="0.61283754994179795"/>
    <n v="3.4690618000054498E-2"/>
    <n v="1.1287437691926E-3"/>
    <n v="4.7790356428396602E-7"/>
    <n v="0.593574636331618"/>
    <n v="9.6829269616053301E-2"/>
    <n v="2.6068774290324701E-2"/>
    <n v="1.15377953742569E-2"/>
    <n v="0.30484498768409402"/>
    <n v="4.1030570047810799E-2"/>
  </r>
  <r>
    <x v="56"/>
    <n v="1.4630251600843999E-3"/>
    <n v="4.7516586994327398E-6"/>
    <n v="0.48766074254305503"/>
    <n v="0.12282799037483499"/>
    <n v="1.1542091606922E-3"/>
    <n v="4.8024926162452496E-7"/>
    <n v="0.59357642874653205"/>
    <n v="9.6832447616616704E-2"/>
    <n v="2.2545966953794402E-2"/>
    <n v="1.15377953742569E-2"/>
    <n v="0.52906300187731403"/>
    <n v="4.1030570047810903E-2"/>
  </r>
  <r>
    <x v="56"/>
    <n v="1.4630251600843999E-3"/>
    <n v="4.7516586994327398E-6"/>
    <n v="0.48766074254305503"/>
    <n v="0.12282799037483499"/>
    <n v="1.1233542683461201E-3"/>
    <n v="4.85838233522389E-7"/>
    <n v="0.59358322990979095"/>
    <n v="9.6843021339764496E-2"/>
    <n v="2.6773335757630801E-2"/>
    <n v="1.05515350531388E-2"/>
    <n v="0.25612542812116401"/>
    <n v="7.9567213262407399E-2"/>
  </r>
  <r>
    <x v="56"/>
    <n v="1.47438321123478E-3"/>
    <n v="3.9474509770730001E-6"/>
    <n v="0.41386784767467999"/>
    <n v="0.200596260117335"/>
    <n v="1.12827218786854E-3"/>
    <n v="4.7530784011004301E-7"/>
    <n v="0.59358260034958199"/>
    <n v="9.6835315390960297E-2"/>
    <n v="2.2545966953794402E-2"/>
    <n v="1.15377953742569E-2"/>
    <n v="0.52906300187731403"/>
    <n v="4.1030570047810799E-2"/>
  </r>
  <r>
    <x v="56"/>
    <n v="1.3721607508814901E-3"/>
    <n v="5.3950248773205397E-6"/>
    <n v="0.94802893533057597"/>
    <n v="6.9945566949953394E-2"/>
    <n v="1.1425543651117E-3"/>
    <n v="4.7713489437379003E-7"/>
    <n v="0.59357667016420201"/>
    <n v="9.6832082503881103E-2"/>
    <n v="2.4659651355712599E-2"/>
    <n v="1.2524055695375E-2"/>
    <n v="0.395047705981867"/>
    <n v="5.99725803454131E-3"/>
  </r>
  <r>
    <x v="56"/>
    <n v="1.4857412623851701E-3"/>
    <n v="2.9824017102412999E-6"/>
    <n v="0.326964646227827"/>
    <n v="0.31673020959949599"/>
    <n v="1.1470680720706201E-3"/>
    <n v="4.7763910349636899E-7"/>
    <n v="0.59359312712744206"/>
    <n v="9.6848126779190399E-2"/>
    <n v="2.1841405486488299E-2"/>
    <n v="1.05515350531388E-2"/>
    <n v="0.57778256144024498"/>
    <n v="7.9567213262407399E-2"/>
  </r>
  <r>
    <x v="56"/>
    <n v="1.4516671089340101E-3"/>
    <n v="5.3950248773205397E-6"/>
    <n v="0.55300563878073705"/>
    <n v="6.9945566949953297E-2"/>
    <n v="1.14093751485776E-3"/>
    <n v="4.8049985614481797E-7"/>
    <n v="0.59357853087107204"/>
    <n v="9.6830213999642506E-2"/>
    <n v="2.39550898884065E-2"/>
    <n v="1.2524055695375E-2"/>
    <n v="0.43886028357954199"/>
    <n v="5.9972580345414002E-3"/>
  </r>
  <r>
    <x v="56"/>
    <n v="1.44030905778362E-3"/>
    <n v="5.8775495107363802E-6"/>
    <n v="0.61283754994179795"/>
    <n v="3.4690618000054498E-2"/>
    <n v="1.13305536986979E-3"/>
    <n v="4.7415451930924202E-7"/>
    <n v="0.59357571767415496"/>
    <n v="9.6829574221520706E-2"/>
    <n v="2.39550898884065E-2"/>
    <n v="1.2524055695375E-2"/>
    <n v="0.43886028357954199"/>
    <n v="5.99725803454131E-3"/>
  </r>
  <r>
    <x v="56"/>
    <n v="1.4857412623851701E-3"/>
    <n v="2.9824017102412999E-6"/>
    <n v="0.326964646227827"/>
    <n v="0.31673020959949499"/>
    <n v="1.1445080591685501E-3"/>
    <n v="4.7787682909615097E-7"/>
    <n v="0.59357360619207"/>
    <n v="9.6831640283338793E-2"/>
    <n v="2.1841405486488299E-2"/>
    <n v="1.05515350531388E-2"/>
    <n v="0.57778256144024498"/>
    <n v="7.9567213262407399E-2"/>
  </r>
  <r>
    <x v="56"/>
    <n v="1.4289510066332401E-3"/>
    <n v="6.1992325996802802E-6"/>
    <n v="0.66919026410194105"/>
    <n v="1.29952648001456E-2"/>
    <n v="1.1302258819253801E-3"/>
    <n v="4.7163838471794499E-7"/>
    <n v="0.59357690343721004"/>
    <n v="9.6838512682095201E-2"/>
    <n v="2.6068774290324701E-2"/>
    <n v="1.15377953742569E-2"/>
    <n v="0.30484498768409402"/>
    <n v="4.1030570047810903E-2"/>
  </r>
  <r>
    <x v="56"/>
    <n v="1.44456832696509E-3"/>
    <n v="5.6966027732054398E-6"/>
    <n v="0.590450109669024"/>
    <n v="4.6960030593052801E-2"/>
    <n v="3.9381515298324499E-4"/>
    <n v="1.7825175952171999E-7"/>
    <n v="0.69477266757872103"/>
    <n v="0.25321860252116402"/>
    <n v="2.3632165882557898E-2"/>
    <n v="1.23733770352042E-2"/>
    <n v="0.45916739892320102"/>
    <n v="1.0457044292828699E-2"/>
  </r>
  <r>
    <x v="56"/>
    <n v="1.4289510066332401E-3"/>
    <n v="6.1992325996802802E-6"/>
    <n v="0.66919026410194105"/>
    <n v="1.29952648001456E-2"/>
    <n v="1.1304279882071301E-3"/>
    <n v="4.8335379779642898E-7"/>
    <n v="0.593568814365384"/>
    <n v="9.6827531484230095E-2"/>
    <n v="2.39550898884065E-2"/>
    <n v="1.2524055695375E-2"/>
    <n v="0.43886028357954199"/>
    <n v="5.9972580345412198E-3"/>
  </r>
  <r>
    <x v="56"/>
    <n v="1.4881075230414799E-3"/>
    <n v="2.74784112455304E-6"/>
    <n v="0.30528755997561502"/>
    <n v="0.34981420130246099"/>
    <n v="4.1608894945032398E-4"/>
    <n v="1.7149149234223601E-7"/>
    <n v="0.69474572096545395"/>
    <n v="0.25318692834633899"/>
    <n v="2.5657780101062799E-2"/>
    <n v="1.1921341054691699E-2"/>
    <n v="0.33162740824075798"/>
    <n v="2.63623461200862E-2"/>
  </r>
  <r>
    <x v="56"/>
    <n v="1.4772227240224299E-3"/>
    <n v="3.7061886603650701E-6"/>
    <n v="0.39259619745262803"/>
    <n v="0.22677969445210699"/>
    <n v="4.0653381357459001E-4"/>
    <n v="1.70616057200537E-7"/>
    <n v="0.69476127789335396"/>
    <n v="0.25320862912376202"/>
    <n v="2.4307370622059499E-2"/>
    <n v="1.2524055695375E-2"/>
    <n v="0.416953994780704"/>
    <n v="5.3025483302912499E-3"/>
  </r>
  <r>
    <x v="56"/>
    <n v="1.47438321123478E-3"/>
    <n v="3.9474509770730001E-6"/>
    <n v="0.41386784767467999"/>
    <n v="0.200596260117335"/>
    <n v="1.1220742618950901E-3"/>
    <n v="4.80109768296518E-7"/>
    <n v="0.59357786412369096"/>
    <n v="9.6830215218355206E-2"/>
    <n v="2.3250528421100401E-2"/>
    <n v="1.21953022550023E-2"/>
    <n v="0.48317646138778902"/>
    <n v="1.73157126849822E-2"/>
  </r>
  <r>
    <x v="56"/>
    <n v="1.4289510066332401E-3"/>
    <n v="6.1992325996802802E-6"/>
    <n v="0.66919026410194105"/>
    <n v="1.29952648001456E-2"/>
    <n v="1.1521880978747801E-3"/>
    <n v="4.8332547732261598E-7"/>
    <n v="0.593575814853187"/>
    <n v="9.6830326227048694E-2"/>
    <n v="2.4659651355712599E-2"/>
    <n v="1.2524055695375E-2"/>
    <n v="0.395047705981867"/>
    <n v="5.99725803454131E-3"/>
  </r>
  <r>
    <x v="56"/>
    <n v="1.4857412623851701E-3"/>
    <n v="2.9824017102412901E-6"/>
    <n v="0.326964646227827"/>
    <n v="0.31673020959949599"/>
    <n v="1.14841544728224E-3"/>
    <n v="4.7541332643618098E-7"/>
    <n v="0.59357018615178903"/>
    <n v="9.6830826727186903E-2"/>
    <n v="2.3250528421100401E-2"/>
    <n v="1.21953022550023E-2"/>
    <n v="0.48317646138778902"/>
    <n v="1.73157126849822E-2"/>
  </r>
  <r>
    <x v="56"/>
    <n v="1.4062349043326499E-3"/>
    <n v="6.3600741441522301E-6"/>
    <n v="0.77742013956513001"/>
    <n v="2.64066440932248E-3"/>
    <n v="1.1247016435577499E-3"/>
    <n v="4.7920557948997396E-7"/>
    <n v="0.59358683167711201"/>
    <n v="9.6853585215634502E-2"/>
    <n v="2.6773335757630801E-2"/>
    <n v="1.05515350531388E-2"/>
    <n v="0.25612542812116401"/>
    <n v="7.9567213262407302E-2"/>
  </r>
  <r>
    <x v="56"/>
    <n v="1.4630251600843999E-3"/>
    <n v="4.7516586994327398E-6"/>
    <n v="0.48766074254305503"/>
    <n v="0.12282799037483499"/>
    <n v="1.13467222012373E-3"/>
    <n v="4.8131736582518198E-7"/>
    <n v="0.59356702079285195"/>
    <n v="9.6821687314228605E-2"/>
    <n v="2.4659651355712599E-2"/>
    <n v="1.2524055695375E-2"/>
    <n v="0.395047705981867"/>
    <n v="5.9972580345412198E-3"/>
  </r>
  <r>
    <x v="56"/>
    <n v="1.4062349043326499E-3"/>
    <n v="6.3600741441522301E-6"/>
    <n v="0.77742013956513001"/>
    <n v="2.64066440932248E-3"/>
    <n v="1.1348743264054701E-3"/>
    <n v="4.8005774860712898E-7"/>
    <n v="0.59357294846698205"/>
    <n v="9.6825270636009805E-2"/>
    <n v="2.2545966953794402E-2"/>
    <n v="1.15377953742569E-2"/>
    <n v="0.52906300187731403"/>
    <n v="4.1030570047810903E-2"/>
  </r>
  <r>
    <x v="56"/>
    <n v="1.47438321123478E-3"/>
    <n v="3.9474509770730001E-6"/>
    <n v="0.41386784767467999"/>
    <n v="0.200596260117335"/>
    <n v="1.11722371113326E-3"/>
    <n v="4.7705550513292701E-7"/>
    <n v="0.59357640901644204"/>
    <n v="9.6827948688654505E-2"/>
    <n v="2.39550898884065E-2"/>
    <n v="1.2524055695375E-2"/>
    <n v="0.43886028357954199"/>
    <n v="5.9972580345411296E-3"/>
  </r>
  <r>
    <x v="56"/>
    <n v="1.47438321123478E-3"/>
    <n v="3.9474509770730001E-6"/>
    <n v="0.41386784767467999"/>
    <n v="0.200596260117335"/>
    <n v="1.1512449352266401E-3"/>
    <n v="4.8606370337831799E-7"/>
    <n v="0.59357352990764101"/>
    <n v="9.6833768063493406E-2"/>
    <n v="2.1136844019182199E-2"/>
    <n v="9.2365212916479707E-3"/>
    <n v="0.63099120048598401"/>
    <n v="0.13737217808430099"/>
  </r>
  <r>
    <x v="57"/>
    <n v="1.43253775962826E-3"/>
    <n v="6.2152226947447399E-6"/>
    <n v="0.65308535738708995"/>
    <n v="1.5018449327372899E-2"/>
    <n v="0.32646264002314102"/>
    <n v="3.3899844773646701E-4"/>
    <n v="0.62170708680995701"/>
    <n v="0.15736536919256799"/>
    <n v="1.9616474537100699E-2"/>
    <n v="5.4183672999508804E-3"/>
    <n v="0.76925097732595304"/>
    <n v="0.364272386718063"/>
  </r>
  <r>
    <x v="57"/>
    <n v="1.46003619925547E-3"/>
    <n v="5.0253715031832503E-6"/>
    <n v="0.50904231527315202"/>
    <n v="0.101663349292635"/>
    <n v="0.32646957191403297"/>
    <n v="3.3306027481928201E-4"/>
    <n v="0.61138103828775903"/>
    <n v="0.136228289313715"/>
    <n v="2.38809255234269E-2"/>
    <n v="1.2714386634538199E-2"/>
    <n v="0.44310392948246202"/>
    <n v="3.1107883267159201E-3"/>
  </r>
  <r>
    <x v="57"/>
    <n v="1.4462869794418601E-3"/>
    <n v="5.7392822181201498E-6"/>
    <n v="0.58430935478981505"/>
    <n v="4.7200840743063299E-2"/>
    <n v="0.32645097813611201"/>
    <n v="3.3299375154299902E-4"/>
    <n v="0.61135081363872301"/>
    <n v="0.136202790199104"/>
    <n v="2.47338157206922E-2"/>
    <n v="1.2714386634538199E-2"/>
    <n v="0.39080406007894702"/>
    <n v="3.1107883267158299E-3"/>
  </r>
  <r>
    <x v="57"/>
    <n v="1.48753463888268E-3"/>
    <n v="2.8836393583725599E-6"/>
    <n v="0.31786555639439201"/>
    <n v="0.33040588520068398"/>
    <n v="0.32647560673669102"/>
    <n v="3.3312206704938502E-4"/>
    <n v="0.61137566925894804"/>
    <n v="0.13622717471899001"/>
    <n v="2.1322254931631202E-2"/>
    <n v="9.7959789007032901E-3"/>
    <n v="0.61358074532914497"/>
    <n v="0.114237433985591"/>
  </r>
  <r>
    <x v="57"/>
    <n v="1.4737854190690701E-3"/>
    <n v="4.07349054993406E-6"/>
    <n v="0.42278828559840897"/>
    <n v="0.188803362971906"/>
    <n v="0.32646043812838799"/>
    <n v="3.3897110259092998E-4"/>
    <n v="0.62172454108172903"/>
    <n v="0.157398430213992"/>
    <n v="2.47338157206922E-2"/>
    <n v="1.2714386634538199E-2"/>
    <n v="0.39080406007894702"/>
    <n v="3.1107883267158299E-3"/>
  </r>
  <r>
    <x v="57"/>
    <n v="1.4737854190690701E-3"/>
    <n v="4.0734905499340499E-6"/>
    <n v="0.42278828559840897"/>
    <n v="0.188803362971906"/>
    <n v="0.326457502268716"/>
    <n v="3.38975241503033E-4"/>
    <n v="0.62173963259257803"/>
    <n v="0.157407023078037"/>
    <n v="2.8145376509753201E-2"/>
    <n v="7.8503737448133298E-3"/>
    <n v="0.15009284498375"/>
    <n v="0.209488844550342"/>
  </r>
  <r>
    <x v="57"/>
    <n v="1.50128385869629E-3"/>
    <n v="1.45581792849877E-6"/>
    <n v="0.17884897594492699"/>
    <n v="0.57821029910100696"/>
    <n v="0.32644706365655002"/>
    <n v="3.38847361232847E-4"/>
    <n v="0.62168749851676997"/>
    <n v="0.15734162152108799"/>
    <n v="2.3028035326161701E-2"/>
    <n v="1.22279853455657E-2"/>
    <n v="0.496290265487773"/>
    <n v="1.9527224617231598E-2"/>
  </r>
  <r>
    <x v="57"/>
    <n v="1.50128385869629E-3"/>
    <n v="1.45581792849877E-6"/>
    <n v="0.17884897594492699"/>
    <n v="0.57821029910100696"/>
    <n v="0.32646753312259402"/>
    <n v="3.33125854973624E-4"/>
    <n v="0.611445256128899"/>
    <n v="0.136278159972092"/>
    <n v="2.47338157206922E-2"/>
    <n v="1.2714386634538199E-2"/>
    <n v="0.39080406007894702"/>
    <n v="3.1107883267158299E-3"/>
  </r>
  <r>
    <x v="57"/>
    <n v="1.4737854190690701E-3"/>
    <n v="4.07349054993406E-6"/>
    <n v="0.42278828559840897"/>
    <n v="0.188803362971906"/>
    <n v="0.32644151814383698"/>
    <n v="3.3900348771825602E-4"/>
    <n v="0.621721787250748"/>
    <n v="0.15736852896429701"/>
    <n v="2.5586705917957399E-2"/>
    <n v="1.22279853455657E-2"/>
    <n v="0.33761772407363599"/>
    <n v="1.9527224617231598E-2"/>
  </r>
  <r>
    <x v="57"/>
    <n v="1.46003619925547E-3"/>
    <n v="5.0253715031832503E-6"/>
    <n v="0.50904231527315202"/>
    <n v="0.101663349292635"/>
    <n v="0.32646533122783999"/>
    <n v="3.3881155332501298E-4"/>
    <n v="0.62165028541905298"/>
    <n v="0.15729758064284899"/>
    <n v="2.2175145128896401E-2"/>
    <n v="1.12551827676207E-2"/>
    <n v="0.55229276465621902"/>
    <n v="5.4705302382622403E-2"/>
  </r>
  <r>
    <x v="57"/>
    <n v="1.4737854190690701E-3"/>
    <n v="4.0734905499340499E-6"/>
    <n v="0.42278828559840897"/>
    <n v="0.188803362971906"/>
    <n v="0.32645138589439998"/>
    <n v="3.3299398538539602E-4"/>
    <n v="0.61140003282615396"/>
    <n v="0.136237957719584"/>
    <n v="2.38809255234269E-2"/>
    <n v="1.2714386634538199E-2"/>
    <n v="0.44310392948246202"/>
    <n v="3.1107883267159201E-3"/>
  </r>
  <r>
    <x v="57"/>
    <n v="1.46003619925547E-3"/>
    <n v="5.0253715031832503E-6"/>
    <n v="0.50904231527315202"/>
    <n v="0.101663349292635"/>
    <n v="0.32646500502121001"/>
    <n v="3.33041534416509E-4"/>
    <n v="0.61140692546581299"/>
    <n v="0.13624983260107501"/>
    <n v="2.38809255234269E-2"/>
    <n v="1.2714386634538199E-2"/>
    <n v="0.44310392948246202"/>
    <n v="3.1107883267158299E-3"/>
  </r>
  <r>
    <x v="57"/>
    <n v="1.41878853981465E-3"/>
    <n v="6.45319293305704E-6"/>
    <n v="0.71840286352619798"/>
    <n v="0"/>
    <n v="0.32646019347341498"/>
    <n v="3.3876684512022001E-4"/>
    <n v="0.62173624389133297"/>
    <n v="0.157430316391372"/>
    <n v="2.3028035326161701E-2"/>
    <n v="1.22279853455657E-2"/>
    <n v="0.496290265487772"/>
    <n v="1.9527224617231501E-2"/>
  </r>
  <r>
    <x v="57"/>
    <n v="1.3912901001872501E-3"/>
    <n v="6.2152226947447399E-6"/>
    <n v="0.84794921672422296"/>
    <n v="1.5018449327372899E-2"/>
    <n v="0.32642912229188997"/>
    <n v="3.3286202588381198E-4"/>
    <n v="0.61142378271206799"/>
    <n v="0.13626335039270299"/>
    <n v="2.38809255234269E-2"/>
    <n v="1.2714386634538199E-2"/>
    <n v="0.44310392948246202"/>
    <n v="3.1107883267159201E-3"/>
  </r>
  <r>
    <x v="57"/>
    <n v="1.4462869794418601E-3"/>
    <n v="5.7392822181201498E-6"/>
    <n v="0.58430935478981505"/>
    <n v="4.7200840743063299E-2"/>
    <n v="0.326469735017348"/>
    <n v="3.3300065636845402E-4"/>
    <n v="0.61139404959367705"/>
    <n v="0.13623186673818999"/>
    <n v="2.5586705917957399E-2"/>
    <n v="1.22279853455657E-2"/>
    <n v="0.33761772407363599"/>
    <n v="1.9527224617231598E-2"/>
  </r>
  <r>
    <x v="57"/>
    <n v="1.43253775962826E-3"/>
    <n v="6.2152226947447399E-6"/>
    <n v="0.65308535738708995"/>
    <n v="1.5018449327372899E-2"/>
    <n v="0.326449754861249"/>
    <n v="3.3900634061495599E-4"/>
    <n v="0.621763518931855"/>
    <n v="0.15745469483319199"/>
    <n v="2.5586705917957399E-2"/>
    <n v="1.22279853455657E-2"/>
    <n v="0.33761772407363599"/>
    <n v="1.9527224617231598E-2"/>
  </r>
  <r>
    <x v="57"/>
    <n v="1.4737854190690701E-3"/>
    <n v="4.07349054993406E-6"/>
    <n v="0.42278828559840897"/>
    <n v="0.188803362971906"/>
    <n v="0.32647511742674601"/>
    <n v="3.3314567412691799E-4"/>
    <n v="0.61141641127920299"/>
    <n v="0.13625971817339499"/>
    <n v="2.47338157206922E-2"/>
    <n v="1.2714386634538199E-2"/>
    <n v="0.39080406007894702"/>
    <n v="3.1107883267158299E-3"/>
  </r>
  <r>
    <x v="57"/>
    <n v="1.43253775962826E-3"/>
    <n v="6.2152226947447399E-6"/>
    <n v="0.65308535738708995"/>
    <n v="1.5018449327372899E-2"/>
    <n v="0.32644241521207001"/>
    <n v="3.3294340050171902E-4"/>
    <n v="0.61135951625102003"/>
    <n v="0.13620512785517799"/>
    <n v="2.6439596115222699E-2"/>
    <n v="1.12551827676207E-2"/>
    <n v="0.28161522490518898"/>
    <n v="5.4705302382622403E-2"/>
  </r>
  <r>
    <x v="57"/>
    <n v="1.43253775962826E-3"/>
    <n v="6.2152226947447399E-6"/>
    <n v="0.65308535738708995"/>
    <n v="1.5018449327373E-2"/>
    <n v="0.32645848088860602"/>
    <n v="3.33027735876672E-4"/>
    <n v="0.611418000515213"/>
    <n v="0.136257791025824"/>
    <n v="2.7292486312487901E-2"/>
    <n v="9.7959789007032796E-3"/>
    <n v="0.22032724423226399"/>
    <n v="0.114237433985591"/>
  </r>
  <r>
    <x v="57"/>
    <n v="1.46003619925547E-3"/>
    <n v="5.0253715031832503E-6"/>
    <n v="0.50904231527315202"/>
    <n v="0.101663349292635"/>
    <n v="0.32646003037010002"/>
    <n v="3.3306303202420298E-4"/>
    <n v="0.61139846169723"/>
    <n v="0.136234253326879"/>
    <n v="2.47338157206922E-2"/>
    <n v="1.2714386634538199E-2"/>
    <n v="0.39080406007894702"/>
    <n v="3.1107883267158299E-3"/>
  </r>
  <r>
    <x v="57"/>
    <n v="1.46996619134294E-3"/>
    <n v="4.3884511594650397E-6"/>
    <n v="0.44960427894645799"/>
    <n v="0.15836513697625301"/>
    <n v="0.34550993577239097"/>
    <n v="4.4060057270886203E-4"/>
    <n v="0.52806884175178903"/>
    <n v="3.0530188163144002E-2"/>
    <n v="2.2506824650055102E-2"/>
    <n v="1.1755889976857101E-2"/>
    <n v="0.52951624343012005"/>
    <n v="3.7188713211514797E-2"/>
  </r>
  <r>
    <x v="57"/>
    <n v="1.46996619134294E-3"/>
    <n v="4.3884511594650397E-6"/>
    <n v="0.44960427894645799"/>
    <n v="0.15836513697625301"/>
    <n v="0.32967802253165901"/>
    <n v="3.5229684557883502E-4"/>
    <n v="0.61059979571218903"/>
    <n v="0.14028547012172901"/>
    <n v="2.3407097636057299E-2"/>
    <n v="1.2571327431899201E-2"/>
    <n v="0.472169764896057"/>
    <n v="8.9485341165209693E-3"/>
  </r>
  <r>
    <x v="57"/>
    <n v="1.4050393200008501E-3"/>
    <n v="6.45319293305704E-6"/>
    <n v="0.78263171058511505"/>
    <n v="0"/>
    <n v="0.32646174295490799"/>
    <n v="3.3306704782018698E-4"/>
    <n v="0.61137536676492099"/>
    <n v="0.13622334326830099"/>
    <n v="2.8145376509753201E-2"/>
    <n v="7.8503737448133298E-3"/>
    <n v="0.15009284498375"/>
    <n v="0.209488844550342"/>
  </r>
  <r>
    <x v="57"/>
    <n v="1.46003619925547E-3"/>
    <n v="5.0253715031832503E-6"/>
    <n v="0.50904231527315202"/>
    <n v="0.101663349292635"/>
    <n v="0.32648049983614402"/>
    <n v="3.3895192678462099E-4"/>
    <n v="0.62175504849035301"/>
    <n v="0.15744405546061199"/>
    <n v="2.5586705917957399E-2"/>
    <n v="1.22279853455657E-2"/>
    <n v="0.33761772407363599"/>
    <n v="1.9527224617231598E-2"/>
  </r>
  <r>
    <x v="57"/>
    <n v="1.50128385869629E-3"/>
    <n v="1.45581792849877E-6"/>
    <n v="0.17884897594492599"/>
    <n v="0.57821029910100796"/>
    <n v="0.32646174295490799"/>
    <n v="3.3312127610301098E-4"/>
    <n v="0.61141277093580804"/>
    <n v="0.13625425251763501"/>
    <n v="2.2175145128896401E-2"/>
    <n v="1.12551827676207E-2"/>
    <n v="0.55229276465621902"/>
    <n v="5.4705302382622299E-2"/>
  </r>
  <r>
    <x v="57"/>
    <n v="1.4737854190690701E-3"/>
    <n v="4.07349054993406E-6"/>
    <n v="0.42278828559840897"/>
    <n v="0.188803362971906"/>
    <n v="0.32648115224940399"/>
    <n v="3.3902595158555099E-4"/>
    <n v="0.62173584216146305"/>
    <n v="0.15737227873227"/>
    <n v="2.6439596115222699E-2"/>
    <n v="1.12551827676207E-2"/>
    <n v="0.28161522490518898"/>
    <n v="5.4705302382622299E-2"/>
  </r>
  <r>
    <x v="57"/>
    <n v="1.44094006062534E-3"/>
    <n v="5.9842515810886903E-6"/>
    <n v="0.61228092938576395"/>
    <n v="3.1175925091294899E-2"/>
    <n v="0.34552982078488897"/>
    <n v="4.4066126637971799E-4"/>
    <n v="0.528073316609315"/>
    <n v="3.05322290750469E-2"/>
    <n v="2.4307370622059499E-2"/>
    <n v="1.28431399169132E-2"/>
    <n v="0.416953994780704"/>
    <n v="0"/>
  </r>
  <r>
    <x v="57"/>
    <n v="1.46003619925547E-3"/>
    <n v="5.0253715031832503E-6"/>
    <n v="0.50904231527315202"/>
    <n v="0.101663349292635"/>
    <n v="0.32647666690823901"/>
    <n v="3.3901797561994301E-4"/>
    <n v="0.621714260011349"/>
    <n v="0.15740671411857399"/>
    <n v="2.38809255234269E-2"/>
    <n v="1.2714386634538199E-2"/>
    <n v="0.44310392948246202"/>
    <n v="3.1107883267159201E-3"/>
  </r>
  <r>
    <x v="57"/>
    <n v="1.46003619925547E-3"/>
    <n v="5.0253715031832503E-6"/>
    <n v="0.50904231527315202"/>
    <n v="0.101663349292635"/>
    <n v="0.32646565743446998"/>
    <n v="3.3899608239339098E-4"/>
    <n v="0.62169653409915904"/>
    <n v="0.15734598753367801"/>
    <n v="2.7292486312487901E-2"/>
    <n v="9.7959789007032901E-3"/>
    <n v="0.22032724423226399"/>
    <n v="0.114237433985591"/>
  </r>
  <r>
    <x v="57"/>
    <n v="1.43253775962826E-3"/>
    <n v="6.2152226947447399E-6"/>
    <n v="0.65308535738708995"/>
    <n v="1.5018449327372899E-2"/>
    <n v="0.32646492346955303"/>
    <n v="3.3898714268883803E-4"/>
    <n v="0.62171026840450405"/>
    <n v="0.157351253336593"/>
    <n v="2.5586705917957399E-2"/>
    <n v="1.22279853455657E-2"/>
    <n v="0.33761772407363599"/>
    <n v="1.9527224617231501E-2"/>
  </r>
  <r>
    <x v="57"/>
    <n v="1.3912901001872501E-3"/>
    <n v="6.2152226947447399E-6"/>
    <n v="0.84794921672422296"/>
    <n v="1.5018449327372899E-2"/>
    <n v="0.326453098479208"/>
    <n v="3.3308950484649399E-4"/>
    <n v="0.61142029305809198"/>
    <n v="0.13626352471476999"/>
    <n v="2.7292486312487901E-2"/>
    <n v="9.7959789007032901E-3"/>
    <n v="0.22032724423226399"/>
    <n v="0.114237433985591"/>
  </r>
  <r>
    <x v="57"/>
    <n v="1.46003619925547E-3"/>
    <n v="5.0253715031832503E-6"/>
    <n v="0.50904231527315202"/>
    <n v="0.101663349292635"/>
    <n v="0.32646802243253897"/>
    <n v="3.3291975971618502E-4"/>
    <n v="0.61139635336203102"/>
    <n v="0.13623784672032299"/>
    <n v="2.3028035326161701E-2"/>
    <n v="1.22279853455657E-2"/>
    <n v="0.496290265487772"/>
    <n v="1.9527224617231501E-2"/>
  </r>
  <r>
    <x v="57"/>
    <n v="1.48753463888268E-3"/>
    <n v="2.8836393583725599E-6"/>
    <n v="0.31786555639439201"/>
    <n v="0.33040588520068398"/>
    <n v="0.32645407709909902"/>
    <n v="3.3900170074061599E-4"/>
    <n v="0.62171523173683396"/>
    <n v="0.15734602509409101"/>
    <n v="2.5586705917957399E-2"/>
    <n v="1.22279853455657E-2"/>
    <n v="0.33761772407363599"/>
    <n v="1.9527224617231598E-2"/>
  </r>
  <r>
    <x v="57"/>
    <n v="1.46003619925547E-3"/>
    <n v="5.0253715031832503E-6"/>
    <n v="0.50904231527315202"/>
    <n v="0.101663349292635"/>
    <n v="0.32647895035465002"/>
    <n v="3.3896119646958098E-4"/>
    <n v="0.62171900546700798"/>
    <n v="0.15738560898913301"/>
    <n v="2.3028035326161701E-2"/>
    <n v="1.22279853455657E-2"/>
    <n v="0.496290265487772"/>
    <n v="1.9527224617231401E-2"/>
  </r>
  <r>
    <x v="57"/>
    <n v="1.43253775962826E-3"/>
    <n v="6.2152226947447399E-6"/>
    <n v="0.65308535738708995"/>
    <n v="1.5018449327372899E-2"/>
    <n v="0.32646590208944298"/>
    <n v="3.3903880739850998E-4"/>
    <n v="0.62173935445487105"/>
    <n v="0.15742411615582"/>
    <n v="2.0469364734365902E-2"/>
    <n v="7.8503737448133194E-3"/>
    <n v="0.68381514457765902"/>
    <n v="0.209488844550342"/>
  </r>
  <r>
    <x v="57"/>
    <n v="1.46003619925547E-3"/>
    <n v="5.0253715031832503E-6"/>
    <n v="0.50904231527315202"/>
    <n v="0.101663349292635"/>
    <n v="0.32648612690051398"/>
    <n v="3.3314860747760198E-4"/>
    <n v="0.61140279929500696"/>
    <n v="0.13624612630986099"/>
    <n v="2.47338157206922E-2"/>
    <n v="1.2714386634538199E-2"/>
    <n v="0.39080406007894702"/>
    <n v="3.1107883267158299E-3"/>
  </r>
  <r>
    <x v="57"/>
    <n v="1.45545312598414E-3"/>
    <n v="5.3193347387454996E-6"/>
    <n v="0.53608377646892802"/>
    <n v="7.9019089284132205E-2"/>
    <n v="0.345520179566708"/>
    <n v="4.4076524968477001E-4"/>
    <n v="0.52807665258148495"/>
    <n v="3.0544329785010999E-2"/>
    <n v="2.4307370622059499E-2"/>
    <n v="1.28431399169132E-2"/>
    <n v="0.416953994780704"/>
    <n v="0"/>
  </r>
  <r>
    <x v="57"/>
    <n v="1.41878853981465E-3"/>
    <n v="6.45319293305704E-6"/>
    <n v="0.71840286352619798"/>
    <n v="0"/>
    <n v="0.32646410795297698"/>
    <n v="3.3304395175662597E-4"/>
    <n v="0.61136263724520101"/>
    <n v="0.13621227434081001"/>
    <n v="2.2175145128896401E-2"/>
    <n v="1.12551827676207E-2"/>
    <n v="0.55229276465621902"/>
    <n v="5.4705302382622403E-2"/>
  </r>
  <r>
    <x v="57"/>
    <n v="1.46996619134294E-3"/>
    <n v="4.3884511594650397E-6"/>
    <n v="0.44960427894645799"/>
    <n v="0.15836513697625301"/>
    <n v="0.34549685126200202"/>
    <n v="4.4074755157319599E-4"/>
    <n v="0.52809824707574105"/>
    <n v="3.0566521775811699E-2"/>
    <n v="2.4307370622059499E-2"/>
    <n v="1.28431399169132E-2"/>
    <n v="0.416953994780704"/>
    <n v="0"/>
  </r>
  <r>
    <x v="57"/>
    <n v="1.48753463888268E-3"/>
    <n v="2.8836393583725599E-6"/>
    <n v="0.31786555639439301"/>
    <n v="0.33040588520068398"/>
    <n v="0.32646565743446998"/>
    <n v="3.3314041941831502E-4"/>
    <n v="0.611396612116483"/>
    <n v="0.13623568174192799"/>
    <n v="2.0469364734365902E-2"/>
    <n v="7.8503737448133298E-3"/>
    <n v="0.68381514457765802"/>
    <n v="0.209488844550342"/>
  </r>
  <r>
    <x v="57"/>
    <n v="1.4462869794418601E-3"/>
    <n v="5.7392822181201498E-6"/>
    <n v="0.58430935478981505"/>
    <n v="4.7200840743063299E-2"/>
    <n v="0.32646410795297698"/>
    <n v="3.3895629128383799E-4"/>
    <n v="0.62171031689063205"/>
    <n v="0.15735550834738499"/>
    <n v="2.47338157206922E-2"/>
    <n v="1.2714386634538199E-2"/>
    <n v="0.39080406007894702"/>
    <n v="3.1107883267158299E-3"/>
  </r>
  <r>
    <x v="57"/>
    <n v="1.45545312598414E-3"/>
    <n v="5.3193347387454996E-6"/>
    <n v="0.53608377646892802"/>
    <n v="7.9019089284132302E-2"/>
    <n v="0.34549831466119102"/>
    <n v="4.40652078173643E-4"/>
    <n v="0.52807775587364703"/>
    <n v="3.0551396490908201E-2"/>
    <n v="2.1606551664052901E-2"/>
    <n v="1.03968275517869E-2"/>
    <n v="0.59156159110547202"/>
    <n v="8.9485341165208607E-2"/>
  </r>
  <r>
    <x v="57"/>
    <n v="1.4737854190690701E-3"/>
    <n v="4.07349054993406E-6"/>
    <n v="0.42278828559840897"/>
    <n v="0.188803362971906"/>
    <n v="0.326466065192758"/>
    <n v="3.38952649925002E-4"/>
    <n v="0.62174499165502495"/>
    <n v="0.15743368282513401"/>
    <n v="2.7292486312487901E-2"/>
    <n v="9.7959789007032901E-3"/>
    <n v="0.22032724423226399"/>
    <n v="0.114237433985591"/>
  </r>
  <r>
    <x v="57"/>
    <n v="1.4737854190690701E-3"/>
    <n v="4.0734905499340499E-6"/>
    <n v="0.42278828559840897"/>
    <n v="0.188803362971906"/>
    <n v="0.326469735017348"/>
    <n v="3.3921793337614699E-4"/>
    <n v="0.62173233827062202"/>
    <n v="0.157403200914533"/>
    <n v="2.5586705917957399E-2"/>
    <n v="1.22279853455657E-2"/>
    <n v="0.33761772407363599"/>
    <n v="1.9527224617231598E-2"/>
  </r>
  <r>
    <x v="57"/>
    <n v="1.48753463888268E-3"/>
    <n v="2.8836393583725599E-6"/>
    <n v="0.31786555639439201"/>
    <n v="0.33040588520068398"/>
    <n v="0.32646051968004502"/>
    <n v="3.3906046520886798E-4"/>
    <n v="0.62168864827181602"/>
    <n v="0.15733226586419199"/>
    <n v="2.2175145128896401E-2"/>
    <n v="1.12551827676207E-2"/>
    <n v="0.55229276465621902"/>
    <n v="5.4705302382622403E-2"/>
  </r>
  <r>
    <x v="57"/>
    <n v="1.4462869794418601E-3"/>
    <n v="5.7392822181201498E-6"/>
    <n v="0.58430935478981505"/>
    <n v="4.7200840743063299E-2"/>
    <n v="0.32647911345796499"/>
    <n v="3.3914927848716601E-4"/>
    <n v="0.62173988994087803"/>
    <n v="0.15742361122808199"/>
    <n v="2.47338157206922E-2"/>
    <n v="1.2714386634538199E-2"/>
    <n v="0.39080406007894702"/>
    <n v="3.1107883267158299E-3"/>
  </r>
  <r>
    <x v="57"/>
    <n v="1.41878853981465E-3"/>
    <n v="6.45319293305704E-6"/>
    <n v="0.71840286352619798"/>
    <n v="0"/>
    <n v="0.326460111921757"/>
    <n v="3.3899124927957698E-4"/>
    <n v="0.62168587576089296"/>
    <n v="0.15736037212023801"/>
    <n v="2.5586705917957399E-2"/>
    <n v="1.22279853455657E-2"/>
    <n v="0.33761772407363599"/>
    <n v="1.9527224617231598E-2"/>
  </r>
  <r>
    <x v="57"/>
    <n v="1.41878853981465E-3"/>
    <n v="6.45319293305704E-6"/>
    <n v="0.71840286352619798"/>
    <n v="0"/>
    <n v="0.32645668675214001"/>
    <n v="3.3302579641183999E-4"/>
    <n v="0.61144309550323706"/>
    <n v="0.13628002173175399"/>
    <n v="2.1322254931631202E-2"/>
    <n v="9.7959789007032901E-3"/>
    <n v="0.61358074532914497"/>
    <n v="0.114237433985591"/>
  </r>
  <r>
    <x v="57"/>
    <n v="1.43253775962826E-3"/>
    <n v="6.2152226947447399E-6"/>
    <n v="0.65308535738708995"/>
    <n v="1.5018449327372899E-2"/>
    <n v="0.32645644209716801"/>
    <n v="3.3307528910549698E-4"/>
    <n v="0.61140787848773404"/>
    <n v="0.13624451980145899"/>
    <n v="2.38809255234269E-2"/>
    <n v="1.2714386634538199E-2"/>
    <n v="0.44310392948246202"/>
    <n v="3.1107883267158299E-3"/>
  </r>
  <r>
    <x v="57"/>
    <n v="1.41878853981465E-3"/>
    <n v="6.45319293305704E-6"/>
    <n v="0.71840286352619798"/>
    <n v="0"/>
    <n v="0.32646875639745698"/>
    <n v="3.38934799065957E-4"/>
    <n v="0.62174654514197503"/>
    <n v="0.15743817139019201"/>
    <n v="2.47338157206922E-2"/>
    <n v="1.2714386634538199E-2"/>
    <n v="0.39080406007894702"/>
    <n v="3.1107883267158299E-3"/>
  </r>
  <r>
    <x v="57"/>
    <n v="1.46003619925547E-3"/>
    <n v="5.0253715031832503E-6"/>
    <n v="0.50904231527315202"/>
    <n v="0.101663349292635"/>
    <n v="0.32646060123170301"/>
    <n v="3.33125174324353E-4"/>
    <n v="0.61137020092104699"/>
    <n v="0.13621579061022701"/>
    <n v="2.5586705917957399E-2"/>
    <n v="1.22279853455657E-2"/>
    <n v="0.33761772407363599"/>
    <n v="1.9527224617231501E-2"/>
  </r>
  <r>
    <x v="57"/>
    <n v="1.46003619925547E-3"/>
    <n v="5.0253715031832503E-6"/>
    <n v="0.50904231527315202"/>
    <n v="0.101663349292635"/>
    <n v="0.32648376190244599"/>
    <n v="3.3885883959580199E-4"/>
    <n v="0.62170796524513405"/>
    <n v="0.15737957143246301"/>
    <n v="2.2175145128896401E-2"/>
    <n v="1.12551827676207E-2"/>
    <n v="0.55229276465621902"/>
    <n v="5.4705302382622403E-2"/>
  </r>
  <r>
    <x v="57"/>
    <n v="1.44094006062534E-3"/>
    <n v="5.9842515810886903E-6"/>
    <n v="0.61228092938576395"/>
    <n v="3.1175925091294899E-2"/>
    <n v="0.34551604761605897"/>
    <n v="4.4089578079360502E-4"/>
    <n v="0.52810197158870897"/>
    <n v="3.0568599295955502E-2"/>
    <n v="2.6107916594064001E-2"/>
    <n v="1.1755889976857101E-2"/>
    <n v="0.304391746131288"/>
    <n v="3.7188713211514797E-2"/>
  </r>
  <r>
    <x v="57"/>
    <n v="1.4462869794418601E-3"/>
    <n v="5.7392822181201498E-6"/>
    <n v="0.58430935478981505"/>
    <n v="4.7200840743063299E-2"/>
    <n v="0.32646916415574501"/>
    <n v="3.3885115955594098E-4"/>
    <n v="0.62168562668485405"/>
    <n v="0.15733175381188899"/>
    <n v="2.1322254931631202E-2"/>
    <n v="9.7959789007032901E-3"/>
    <n v="0.61358074532914497"/>
    <n v="0.114237433985591"/>
  </r>
  <r>
    <x v="57"/>
    <n v="1.4737854190690701E-3"/>
    <n v="4.07349054993406E-6"/>
    <n v="0.42278828559840897"/>
    <n v="0.188803362971906"/>
    <n v="0.32645203830766001"/>
    <n v="3.38967740619153E-4"/>
    <n v="0.62174181159590403"/>
    <n v="0.15744960995201299"/>
    <n v="2.3028035326161701E-2"/>
    <n v="1.22279853455657E-2"/>
    <n v="0.496290265487772"/>
    <n v="1.9527224617231598E-2"/>
  </r>
  <r>
    <x v="57"/>
    <n v="1.4989923220607201E-3"/>
    <n v="1.7287837900922901E-6"/>
    <n v="0.20803864695796701"/>
    <n v="0.52108992642823404"/>
    <n v="0.32968379004610698"/>
    <n v="3.5231373182386701E-4"/>
    <n v="0.610563955315791"/>
    <n v="0.14022678762113699"/>
    <n v="2.4307370622059499E-2"/>
    <n v="1.28431399169132E-2"/>
    <n v="0.416953994780704"/>
    <n v="0"/>
  </r>
  <r>
    <x v="57"/>
    <n v="1.4264269952665499E-3"/>
    <n v="6.3832016864946E-6"/>
    <n v="0.68270745704366698"/>
    <n v="5.3406164271629598E-3"/>
    <n v="0.329689299313638"/>
    <n v="3.5229960071382101E-4"/>
    <n v="0.61068243491822405"/>
    <n v="0.140386221024251"/>
    <n v="2.3407097636057299E-2"/>
    <n v="1.2571327431899201E-2"/>
    <n v="0.472169764896057"/>
    <n v="8.9485341165210595E-3"/>
  </r>
  <r>
    <x v="57"/>
    <n v="1.4462869794418601E-3"/>
    <n v="5.7392822181201498E-6"/>
    <n v="0.58430935478981505"/>
    <n v="4.7200840743063299E-2"/>
    <n v="0.32645636054551003"/>
    <n v="3.32910891479213E-4"/>
    <n v="0.61137417998813304"/>
    <n v="0.136220728445519"/>
    <n v="2.47338157206922E-2"/>
    <n v="1.2714386634538199E-2"/>
    <n v="0.39080406007894702"/>
    <n v="3.1107883267158299E-3"/>
  </r>
  <r>
    <x v="57"/>
    <n v="1.4264269952665499E-3"/>
    <n v="6.3832016864946E-6"/>
    <n v="0.68270745704366698"/>
    <n v="5.3406164271629598E-3"/>
    <n v="0.32967320192256899"/>
    <n v="3.5213354107351398E-4"/>
    <n v="0.61067091729080902"/>
    <n v="0.14036316345414601"/>
    <n v="2.2506824650055102E-2"/>
    <n v="1.1755889976857101E-2"/>
    <n v="0.52951624343012005"/>
    <n v="3.7188713211514797E-2"/>
  </r>
  <r>
    <x v="57"/>
    <n v="1.48753463888268E-3"/>
    <n v="2.8836393583725599E-6"/>
    <n v="0.31786555639439201"/>
    <n v="0.33040588520068398"/>
    <n v="0.32646989812066302"/>
    <n v="3.3306093058146203E-4"/>
    <n v="0.61138270539558104"/>
    <n v="0.13622610358729301"/>
    <n v="2.6439596115222699E-2"/>
    <n v="1.12551827676207E-2"/>
    <n v="0.28161522490518898"/>
    <n v="5.4705302382622403E-2"/>
  </r>
  <r>
    <x v="57"/>
    <n v="1.41878853981465E-3"/>
    <n v="6.45319293305704E-6"/>
    <n v="0.71840286352619798"/>
    <n v="0"/>
    <n v="0.32645203830766001"/>
    <n v="3.3896381687179797E-4"/>
    <n v="0.62172829358129"/>
    <n v="0.15738472195546199"/>
    <n v="2.5586705917957399E-2"/>
    <n v="1.22279853455657E-2"/>
    <n v="0.33761772407363599"/>
    <n v="1.9527224617231501E-2"/>
  </r>
  <r>
    <x v="57"/>
    <n v="1.4264269952665499E-3"/>
    <n v="6.3832016864946E-6"/>
    <n v="0.68270745704366698"/>
    <n v="5.3406164271629598E-3"/>
    <n v="0.32966166689367399"/>
    <n v="3.52103169802019E-4"/>
    <n v="0.61058834377231097"/>
    <n v="0.14025545578205201"/>
    <n v="2.4307370622059499E-2"/>
    <n v="1.28431399169132E-2"/>
    <n v="0.416953994780704"/>
    <n v="0"/>
  </r>
  <r>
    <x v="57"/>
    <n v="1.48753463888268E-3"/>
    <n v="2.8836393583725599E-6"/>
    <n v="0.31786555639439201"/>
    <n v="0.33040588520068398"/>
    <n v="0.32645978571512702"/>
    <n v="3.3305769429762801E-4"/>
    <n v="0.61141552704997404"/>
    <n v="0.13625753468145399"/>
    <n v="2.38809255234269E-2"/>
    <n v="1.2714386634538199E-2"/>
    <n v="0.44310392948246202"/>
    <n v="3.1107883267158299E-3"/>
  </r>
  <r>
    <x v="57"/>
    <n v="1.41878853981465E-3"/>
    <n v="6.45319293305704E-6"/>
    <n v="0.71840286352619798"/>
    <n v="0"/>
    <n v="0.32647503587508803"/>
    <n v="3.3312302636750302E-4"/>
    <n v="0.61143379525331698"/>
    <n v="0.136268847409658"/>
    <n v="2.47338157206922E-2"/>
    <n v="1.2714386634538199E-2"/>
    <n v="0.39080406007894702"/>
    <n v="3.1107883267158299E-3"/>
  </r>
  <r>
    <x v="57"/>
    <n v="1.41878853981465E-3"/>
    <n v="6.45319293305704E-6"/>
    <n v="0.71840286352619798"/>
    <n v="0"/>
    <n v="0.32648156000769202"/>
    <n v="3.3305793399543199E-4"/>
    <n v="0.61138130463829099"/>
    <n v="0.13622721556123399"/>
    <n v="2.47338157206922E-2"/>
    <n v="1.2714386634538199E-2"/>
    <n v="0.39080406007894702"/>
    <n v="3.1107883267158299E-3"/>
  </r>
  <r>
    <x v="57"/>
    <n v="1.50128385869629E-3"/>
    <n v="1.45581792849877E-6"/>
    <n v="0.17884897594492599"/>
    <n v="0.57821029910100696"/>
    <n v="0.32646060123170301"/>
    <n v="3.3307599927289301E-4"/>
    <n v="0.61142515348279702"/>
    <n v="0.136265772039"/>
    <n v="2.6439596115222699E-2"/>
    <n v="1.12551827676207E-2"/>
    <n v="0.28161522490518898"/>
    <n v="5.4705302382622299E-2"/>
  </r>
  <r>
    <x v="57"/>
    <n v="1.4264269952665499E-3"/>
    <n v="6.3832016864946E-6"/>
    <n v="0.68270745704366698"/>
    <n v="5.3406164271629598E-3"/>
    <n v="0.32967320192256899"/>
    <n v="3.5211329544006698E-4"/>
    <n v="0.61058816303115904"/>
    <n v="0.14023976603366201"/>
    <n v="2.5207643608061801E-2"/>
    <n v="1.2571327431899201E-2"/>
    <n v="0.36173822466535199"/>
    <n v="8.9485341165210595E-3"/>
  </r>
  <r>
    <x v="57"/>
    <n v="1.4264269952665499E-3"/>
    <n v="6.3832016864946E-6"/>
    <n v="0.68270745704366698"/>
    <n v="5.3406164271629598E-3"/>
    <n v="0.34550434042255401"/>
    <n v="4.4070390865929101E-4"/>
    <n v="0.52812213434835198"/>
    <n v="3.0586203728688199E-2"/>
    <n v="2.3407097636057299E-2"/>
    <n v="1.2571327431899201E-2"/>
    <n v="0.472169764896057"/>
    <n v="8.9485341165210595E-3"/>
  </r>
  <r>
    <x v="57"/>
    <n v="1.5135053874195099E-3"/>
    <n v="0"/>
    <n v="0"/>
    <n v="1"/>
    <n v="0.32967569830941901"/>
    <n v="3.5200604236023601E-4"/>
    <n v="0.61063874863991896"/>
    <n v="0.14035003060600601"/>
    <n v="2.4307370622059499E-2"/>
    <n v="1.28431399169132E-2"/>
    <n v="0.416953994780704"/>
    <n v="0"/>
  </r>
  <r>
    <x v="57"/>
    <n v="1.44094006062534E-3"/>
    <n v="5.9842515810886903E-6"/>
    <n v="0.61228092938576395"/>
    <n v="3.1175925091295E-2"/>
    <n v="0.34552198729511702"/>
    <n v="4.4079640777067099E-4"/>
    <n v="0.52810555775091605"/>
    <n v="3.0565401261493399E-2"/>
    <n v="2.6107916594064001E-2"/>
    <n v="1.1755889976857101E-2"/>
    <n v="0.304391746131288"/>
    <n v="3.7188713211514797E-2"/>
  </r>
  <r>
    <x v="57"/>
    <n v="1.4737854190690701E-3"/>
    <n v="4.07349054993406E-6"/>
    <n v="0.42278828559840897"/>
    <n v="0.188803362971906"/>
    <n v="0.32646157985159302"/>
    <n v="3.3319713826287698E-4"/>
    <n v="0.61142220186447405"/>
    <n v="0.13625832200448601"/>
    <n v="2.5586705917957399E-2"/>
    <n v="1.22279853455657E-2"/>
    <n v="0.33761772407363599"/>
    <n v="1.9527224617231598E-2"/>
  </r>
  <r>
    <x v="57"/>
    <n v="1.44094006062534E-3"/>
    <n v="5.9842515810886903E-6"/>
    <n v="0.61228092938576395"/>
    <n v="3.1175925091294899E-2"/>
    <n v="0.345503393517197"/>
    <n v="4.4072867651820402E-4"/>
    <n v="0.52808060918115496"/>
    <n v="3.0537049548539599E-2"/>
    <n v="2.7908462566068399E-2"/>
    <n v="8.4941401566886801E-3"/>
    <n v="0.17192840663900699"/>
    <n v="0.17621728721763899"/>
  </r>
  <r>
    <x v="57"/>
    <n v="1.4737854190690701E-3"/>
    <n v="4.0734905499340499E-6"/>
    <n v="0.42278828559840897"/>
    <n v="0.188803362971906"/>
    <n v="0.32645954106015501"/>
    <n v="3.3308682219912298E-4"/>
    <n v="0.61143107866027901"/>
    <n v="0.13626597678112501"/>
    <n v="2.38809255234269E-2"/>
    <n v="1.2714386634538199E-2"/>
    <n v="0.44310392948246202"/>
    <n v="3.1107883267158299E-3"/>
  </r>
  <r>
    <x v="57"/>
    <n v="1.4844792567019201E-3"/>
    <n v="3.1916008432473E-6"/>
    <n v="0.345276042931907"/>
    <n v="0.28952901173414702"/>
    <n v="0.34549900331963201"/>
    <n v="4.4089488233877702E-4"/>
    <n v="0.52809506829067998"/>
    <n v="3.0568112865598001E-2"/>
    <n v="2.6107916594064001E-2"/>
    <n v="1.1755889976857101E-2"/>
    <n v="0.304391746131288"/>
    <n v="3.71887132115147E-2"/>
  </r>
  <r>
    <x v="57"/>
    <n v="1.4462869794418601E-3"/>
    <n v="5.7392822181201498E-6"/>
    <n v="0.58430935478981505"/>
    <n v="4.7200840743063299E-2"/>
    <n v="0.32647650380492399"/>
    <n v="3.3911499001441198E-4"/>
    <n v="0.621693170409229"/>
    <n v="0.15732861620352201"/>
    <n v="2.38809255234269E-2"/>
    <n v="1.2714386634538199E-2"/>
    <n v="0.44310392948246202"/>
    <n v="3.1107883267158299E-3"/>
  </r>
  <r>
    <x v="57"/>
    <n v="1.48753463888268E-3"/>
    <n v="2.8836393583725599E-6"/>
    <n v="0.31786555639439201"/>
    <n v="0.33040588520068398"/>
    <n v="0.32645913330186699"/>
    <n v="3.33027108005809E-4"/>
    <n v="0.61138597451611199"/>
    <n v="0.13622825771929201"/>
    <n v="2.47338157206922E-2"/>
    <n v="1.2714386634538199E-2"/>
    <n v="0.39080406007894702"/>
    <n v="3.1107883267158299E-3"/>
  </r>
  <r>
    <x v="57"/>
    <n v="1.48753463888268E-3"/>
    <n v="2.8836393583725599E-6"/>
    <n v="0.31786555639439201"/>
    <n v="0.33040588520068398"/>
    <n v="0.32646043812838799"/>
    <n v="3.3300578758708099E-4"/>
    <n v="0.61137950928973595"/>
    <n v="0.13622313455086199"/>
    <n v="2.3028035326161701E-2"/>
    <n v="1.22279853455657E-2"/>
    <n v="0.496290265487772"/>
    <n v="1.9527224617231501E-2"/>
  </r>
  <r>
    <x v="57"/>
    <n v="1.4737854190690701E-3"/>
    <n v="4.07349054993406E-6"/>
    <n v="0.42278828559840897"/>
    <n v="0.188803362971906"/>
    <n v="0.326461172093305"/>
    <n v="3.3317715355813202E-4"/>
    <n v="0.611438006436818"/>
    <n v="0.136274154334561"/>
    <n v="2.38809255234269E-2"/>
    <n v="1.2714386634538199E-2"/>
    <n v="0.44310392948246202"/>
    <n v="3.1107883267158299E-3"/>
  </r>
  <r>
    <x v="57"/>
    <n v="1.45545312598414E-3"/>
    <n v="5.3193347387454996E-6"/>
    <n v="0.53608377646892802"/>
    <n v="7.9019089284132302E-2"/>
    <n v="0.34548987859528202"/>
    <n v="4.4080523002915599E-4"/>
    <n v="0.52806840875217198"/>
    <n v="3.05323819652451E-2"/>
    <n v="2.4307370622059499E-2"/>
    <n v="1.28431399169132E-2"/>
    <n v="0.416953994780704"/>
    <n v="0"/>
  </r>
  <r>
    <x v="57"/>
    <n v="1.48753463888268E-3"/>
    <n v="2.8836393583725599E-6"/>
    <n v="0.31786555639439201"/>
    <n v="0.33040588520068398"/>
    <n v="0.32646916415574501"/>
    <n v="3.3889649442658798E-4"/>
    <n v="0.62168072072147396"/>
    <n v="0.15733412001563099"/>
    <n v="2.3028035326161701E-2"/>
    <n v="1.22279853455657E-2"/>
    <n v="0.496290265487772"/>
    <n v="1.9527224617231501E-2"/>
  </r>
  <r>
    <x v="57"/>
    <n v="1.41878853981465E-3"/>
    <n v="6.45319293305704E-6"/>
    <n v="0.71840286352619798"/>
    <n v="0"/>
    <n v="0.32647055053392299"/>
    <n v="3.33017282539894E-4"/>
    <n v="0.61137311532469596"/>
    <n v="0.13621709702496199"/>
    <n v="2.5586705917957399E-2"/>
    <n v="1.22279853455657E-2"/>
    <n v="0.33761772407363599"/>
    <n v="1.9527224617231501E-2"/>
  </r>
  <r>
    <x v="57"/>
    <n v="1.48753463888268E-3"/>
    <n v="2.8836393583725599E-6"/>
    <n v="0.31786555639439201"/>
    <n v="0.33040588520068398"/>
    <n v="0.32644942865461901"/>
    <n v="3.3894874710811999E-4"/>
    <n v="0.62178349211974804"/>
    <n v="0.157483794871255"/>
    <n v="2.5586705917957399E-2"/>
    <n v="1.22279853455657E-2"/>
    <n v="0.33761772407363599"/>
    <n v="1.9527224617231501E-2"/>
  </r>
  <r>
    <x v="57"/>
    <n v="1.46003619925547E-3"/>
    <n v="5.0253715031832503E-6"/>
    <n v="0.50904231527315202"/>
    <n v="0.101663349292635"/>
    <n v="0.32646027502507202"/>
    <n v="3.3310321801919001E-4"/>
    <n v="0.61141753839804802"/>
    <n v="0.136255402316554"/>
    <n v="2.38809255234269E-2"/>
    <n v="1.2714386634538199E-2"/>
    <n v="0.44310392948246202"/>
    <n v="3.1107883267158299E-3"/>
  </r>
  <r>
    <x v="57"/>
    <n v="1.48753463888268E-3"/>
    <n v="2.8836393583725599E-6"/>
    <n v="0.31786555639439201"/>
    <n v="0.33040588520068398"/>
    <n v="0.32645815468197598"/>
    <n v="3.3879348396416301E-4"/>
    <n v="0.62172425122955799"/>
    <n v="0.157409937919573"/>
    <n v="2.2175145128896401E-2"/>
    <n v="1.12551827676207E-2"/>
    <n v="0.55229276465621902"/>
    <n v="5.4705302382622403E-2"/>
  </r>
  <r>
    <x v="57"/>
    <n v="1.4989923220607201E-3"/>
    <n v="1.7287837900922901E-6"/>
    <n v="0.20803864695796601"/>
    <n v="0.52108992642823404"/>
    <n v="0.345512604323852"/>
    <n v="4.4061480867702197E-4"/>
    <n v="0.52812503665780797"/>
    <n v="3.0576058362957799E-2"/>
    <n v="2.4307370622059499E-2"/>
    <n v="1.28431399169132E-2"/>
    <n v="0.416953994780704"/>
    <n v="0"/>
  </r>
  <r>
    <x v="57"/>
    <n v="1.44094006062534E-3"/>
    <n v="5.9842515810886903E-6"/>
    <n v="0.61228092938576395"/>
    <n v="3.1175925091294899E-2"/>
    <n v="0.34552035173131801"/>
    <n v="4.4094741696026597E-4"/>
    <n v="0.52808861661503204"/>
    <n v="3.05570255467747E-2"/>
    <n v="2.7008189580066198E-2"/>
    <n v="1.03968275517869E-2"/>
    <n v="0.242346398455936"/>
    <n v="8.9485341165208704E-2"/>
  </r>
  <r>
    <x v="57"/>
    <n v="1.3912901001872501E-3"/>
    <n v="6.2152226947447399E-6"/>
    <n v="0.84794921672422296"/>
    <n v="1.5018449327372899E-2"/>
    <n v="0.326477482424815"/>
    <n v="3.3322951912979697E-4"/>
    <n v="0.611393266866886"/>
    <n v="0.13623358090746801"/>
    <n v="2.38809255234269E-2"/>
    <n v="1.2714386634538199E-2"/>
    <n v="0.44310392948246202"/>
    <n v="3.1107883267158299E-3"/>
  </r>
  <r>
    <x v="57"/>
    <n v="1.48753463888268E-3"/>
    <n v="2.8836393583725599E-6"/>
    <n v="0.31786555639439201"/>
    <n v="0.33040588520068398"/>
    <n v="0.32645375089246897"/>
    <n v="3.3319116516201703E-4"/>
    <n v="0.61139835127613096"/>
    <n v="0.136238071803581"/>
    <n v="2.7292486312487901E-2"/>
    <n v="9.7959789007032901E-3"/>
    <n v="0.22032724423226399"/>
    <n v="0.114237433985591"/>
  </r>
  <r>
    <x v="57"/>
    <n v="1.4737854190690701E-3"/>
    <n v="4.07349054993406E-6"/>
    <n v="0.42278828559840897"/>
    <n v="0.188803362971906"/>
    <n v="0.32647063208558103"/>
    <n v="3.3310271886584998E-4"/>
    <n v="0.61133932781822797"/>
    <n v="0.13619048281988699"/>
    <n v="2.7292486312487901E-2"/>
    <n v="9.7959789007032901E-3"/>
    <n v="0.22032724423226399"/>
    <n v="0.114237433985591"/>
  </r>
  <r>
    <x v="57"/>
    <n v="1.4462869794418601E-3"/>
    <n v="5.7392822181201498E-6"/>
    <n v="0.58430935478981505"/>
    <n v="4.7200840743063299E-2"/>
    <n v="0.326462966229772"/>
    <n v="3.3293999135293998E-4"/>
    <n v="0.61136844063491103"/>
    <n v="0.13621658748978499"/>
    <n v="2.47338157206922E-2"/>
    <n v="1.2714386634538199E-2"/>
    <n v="0.39080406007894702"/>
    <n v="3.1107883267159201E-3"/>
  </r>
  <r>
    <x v="57"/>
    <n v="1.39740086454896E-3"/>
    <n v="6.3832016864946E-6"/>
    <n v="0.81832711706764605"/>
    <n v="5.3406164271629598E-3"/>
    <n v="0.32967044728880301"/>
    <n v="3.5213024591789101E-4"/>
    <n v="0.61062503734608897"/>
    <n v="0.14031598641463799"/>
    <n v="2.6107916594064001E-2"/>
    <n v="1.1755889976857101E-2"/>
    <n v="0.304391746131288"/>
    <n v="3.7188713211514797E-2"/>
  </r>
  <r>
    <x v="57"/>
    <n v="1.4737854190690701E-3"/>
    <n v="4.07349054993406E-6"/>
    <n v="0.42278828559840897"/>
    <n v="0.188803362971906"/>
    <n v="0.32645619744219501"/>
    <n v="3.3901570019852001E-4"/>
    <n v="0.62169507456637296"/>
    <n v="0.157328129329211"/>
    <n v="2.2175145128896401E-2"/>
    <n v="1.12551827676207E-2"/>
    <n v="0.55229276465621902"/>
    <n v="5.4705302382622403E-2"/>
  </r>
  <r>
    <x v="57"/>
    <n v="1.41878853981465E-3"/>
    <n v="6.45319293305704E-6"/>
    <n v="0.71840286352619798"/>
    <n v="0"/>
    <n v="0.32647071363723801"/>
    <n v="3.3306567022866202E-4"/>
    <n v="0.61141214792644805"/>
    <n v="0.13625325179626099"/>
    <n v="2.2175145128896401E-2"/>
    <n v="1.12551827676207E-2"/>
    <n v="0.55229276465621902"/>
    <n v="5.4705302382622403E-2"/>
  </r>
  <r>
    <x v="57"/>
    <n v="1.46003619925547E-3"/>
    <n v="5.0253715031832503E-6"/>
    <n v="0.50904231527315202"/>
    <n v="0.101663349292635"/>
    <n v="0.32645636054551003"/>
    <n v="3.38923621968776E-4"/>
    <n v="0.62170694719088104"/>
    <n v="0.157403055646162"/>
    <n v="2.38809255234269E-2"/>
    <n v="1.2714386634538199E-2"/>
    <n v="0.44310392948246202"/>
    <n v="3.1107883267158299E-3"/>
  </r>
  <r>
    <x v="57"/>
    <n v="1.43253775962826E-3"/>
    <n v="6.2152226947447399E-6"/>
    <n v="0.65308535738708995"/>
    <n v="1.5018449327372899E-2"/>
    <n v="0.32646679915767601"/>
    <n v="3.3901861880051301E-4"/>
    <n v="0.62172668619512195"/>
    <n v="0.15740755746501101"/>
    <n v="2.47338157206922E-2"/>
    <n v="1.2714386634538199E-2"/>
    <n v="0.39080406007894702"/>
    <n v="3.1107883267158299E-3"/>
  </r>
  <r>
    <x v="57"/>
    <n v="1.48753463888268E-3"/>
    <n v="2.8836393583725599E-6"/>
    <n v="0.31786555639439201"/>
    <n v="0.33040588520068398"/>
    <n v="0.32648098914608897"/>
    <n v="3.3906959688657402E-4"/>
    <n v="0.62173868452692205"/>
    <n v="0.15741348729840601"/>
    <n v="2.7292486312487901E-2"/>
    <n v="9.7959789007032901E-3"/>
    <n v="0.22032724423226399"/>
    <n v="0.114237433985591"/>
  </r>
  <r>
    <x v="57"/>
    <n v="1.46003619925547E-3"/>
    <n v="5.0253715031832503E-6"/>
    <n v="0.50904231527315202"/>
    <n v="0.101663349292635"/>
    <n v="0.32644877624135898"/>
    <n v="3.3881368009923201E-4"/>
    <n v="0.62167978769232801"/>
    <n v="0.157364251652232"/>
    <n v="2.47338157206922E-2"/>
    <n v="1.2714386634538199E-2"/>
    <n v="0.39080406007894702"/>
    <n v="3.1107883267159201E-3"/>
  </r>
  <r>
    <x v="57"/>
    <n v="1.46003619925547E-3"/>
    <n v="5.0253715031832503E-6"/>
    <n v="0.50904231527315202"/>
    <n v="0.101663349292635"/>
    <n v="0.32647226311873201"/>
    <n v="3.3312785629546299E-4"/>
    <n v="0.61138387373147896"/>
    <n v="0.136224745805956"/>
    <n v="2.5586705917957399E-2"/>
    <n v="1.22279853455657E-2"/>
    <n v="0.33761772407363599"/>
    <n v="1.9527224617231401E-2"/>
  </r>
  <r>
    <x v="57"/>
    <n v="1.4844792567019201E-3"/>
    <n v="3.1916008432473E-6"/>
    <n v="0.345276042931907"/>
    <n v="0.28952901173414702"/>
    <n v="0.34549246106443798"/>
    <n v="4.4044397907463202E-4"/>
    <n v="0.52807807575758603"/>
    <n v="3.0540103138811499E-2"/>
    <n v="2.4307370622059499E-2"/>
    <n v="1.28431399169132E-2"/>
    <n v="0.416953994780704"/>
    <n v="0"/>
  </r>
  <r>
    <x v="57"/>
    <n v="1.48753463888268E-3"/>
    <n v="2.8836393583725599E-6"/>
    <n v="0.31786555639439201"/>
    <n v="0.33040588520068398"/>
    <n v="0.32644885779301602"/>
    <n v="3.3304224271231398E-4"/>
    <n v="0.61141644326589695"/>
    <n v="0.136254108182602"/>
    <n v="2.2175145128896401E-2"/>
    <n v="1.12551827676207E-2"/>
    <n v="0.55229276465621902"/>
    <n v="5.4705302382622403E-2"/>
  </r>
  <r>
    <x v="58"/>
    <n v="5.6568159141302997E-2"/>
    <n v="0.90409208073469705"/>
    <n v="0.72829147514453996"/>
    <n v="0.166119697640526"/>
    <n v="7.91579964675057E-4"/>
    <n v="3.0816814215018701E-7"/>
    <n v="0.59557604956093602"/>
    <n v="0.142805250052044"/>
    <n v="0.99770707598726405"/>
    <n v="1.1707906166077701E-2"/>
    <n v="0.34539872533093002"/>
    <n v="2.7181487370468702E-2"/>
  </r>
  <r>
    <x v="58"/>
    <n v="5.7518105237516402E-2"/>
    <n v="0.88760155825514397"/>
    <n v="0.71511656383856403"/>
    <n v="0.17273765061180599"/>
    <n v="8.7158955451411603E-4"/>
    <n v="3.1924068529524698E-7"/>
    <n v="0.62503776580869996"/>
    <n v="0.15925289635682299"/>
    <n v="0.99365584755025405"/>
    <n v="9.2900392935690995E-3"/>
    <n v="0.61987757372838104"/>
    <n v="0.12946031986394399"/>
  </r>
  <r>
    <x v="58"/>
    <n v="5.8497737149236603E-2"/>
    <n v="0.89421297331879401"/>
    <n v="0.72756368254606796"/>
    <n v="0.16468548226263299"/>
    <n v="8.3376811988068701E-4"/>
    <n v="3.2246925049632698E-7"/>
    <n v="0.62210821699223395"/>
    <n v="0.155859327257103"/>
    <n v="0.998443662975811"/>
    <n v="1.1004526712257E-2"/>
    <n v="0.29563443294893099"/>
    <n v="5.44072253128772E-2"/>
  </r>
  <r>
    <x v="58"/>
    <n v="5.84443026813245E-2"/>
    <n v="0.89543524468512103"/>
    <n v="0.72871399972167805"/>
    <n v="0.16439163091470799"/>
    <n v="1.0882352396769099E-3"/>
    <n v="3.9628430247864798E-7"/>
    <n v="0.62341690809624395"/>
    <n v="0.153931499830503"/>
    <n v="0.99549731502162198"/>
    <n v="1.1707906166077701E-2"/>
    <n v="0.48850926423047802"/>
    <n v="2.7181487370468702E-2"/>
  </r>
  <r>
    <x v="58"/>
    <n v="5.7494356585111102E-2"/>
    <n v="0.88771305510997101"/>
    <n v="0.74291913654855202"/>
    <n v="0.166056530829884"/>
    <n v="8.5496784394895899E-4"/>
    <n v="4.3719621813479102E-7"/>
    <n v="0.61994424915820001"/>
    <n v="0.148215724942766"/>
    <n v="0.99549731502162198"/>
    <n v="1.1707906166077701E-2"/>
    <n v="0.48850926423047802"/>
    <n v="2.7181487370468799E-2"/>
  </r>
  <r>
    <x v="58"/>
    <n v="5.6093186093196197E-2"/>
    <n v="0.89996256759290605"/>
    <n v="0.73229843330864197"/>
    <n v="0.165911558809613"/>
    <n v="1.0628448724788601E-3"/>
    <n v="2.9587569291546603E-7"/>
    <n v="0.62245120562997003"/>
    <n v="0.15706109778924801"/>
    <n v="0.99586560851589601"/>
    <n v="1.1927712245396601E-2"/>
    <n v="0.46440840153822199"/>
    <n v="1.9045671149397401E-2"/>
  </r>
  <r>
    <x v="58"/>
    <n v="5.75002937482125E-2"/>
    <n v="0.88844232282923596"/>
    <n v="0.71440940569793199"/>
    <n v="0.172620939396843"/>
    <n v="1.0608023741467099E-3"/>
    <n v="3.9047224793403099E-7"/>
    <n v="0.62123176523807699"/>
    <n v="0.15266026600545601"/>
    <n v="0.99549731502162198"/>
    <n v="1.1707906166077701E-2"/>
    <n v="0.48850926423047802"/>
    <n v="2.7181487370468702E-2"/>
  </r>
  <r>
    <x v="58"/>
    <n v="5.7470607932705697E-2"/>
    <n v="0.88691537082141603"/>
    <n v="0.74234342501807404"/>
    <n v="0.16669451119871501"/>
    <n v="8.6176443322665897E-4"/>
    <n v="4.1387218686739898E-7"/>
    <n v="0.61222831237346298"/>
    <n v="0.13126387568377701"/>
    <n v="0.99807536948153697"/>
    <n v="1.14001776550311E-2"/>
    <n v="0.32083610305083898"/>
    <n v="3.8863685021238097E-2"/>
  </r>
  <r>
    <x v="58"/>
    <n v="5.6069437440790897E-2"/>
    <n v="0.90003276931631604"/>
    <n v="0.731750713195778"/>
    <n v="0.16567821286131901"/>
    <n v="8.7349119089233005E-4"/>
    <n v="4.1835792084953801E-7"/>
    <n v="0.62374422513782302"/>
    <n v="0.153037695103592"/>
    <n v="0.99697048899871599"/>
    <n v="1.2059595892988001E-2"/>
    <n v="0.39330059314645299"/>
    <n v="1.4245034248763199E-2"/>
  </r>
  <r>
    <x v="58"/>
    <n v="5.7488419422009801E-2"/>
    <n v="0.88668091341121502"/>
    <n v="0.74258594801788502"/>
    <n v="0.16681885148023101"/>
    <n v="8.7261080368019304E-4"/>
    <n v="4.0933448229587102E-7"/>
    <n v="0.61187247746059503"/>
    <n v="0.13098975749522301"/>
    <n v="0.99733878249299002"/>
    <n v="1.1927712245396601E-2"/>
    <n v="0.369499588023186"/>
    <n v="1.9045671149397401E-2"/>
  </r>
  <r>
    <x v="58"/>
    <n v="5.7488419422009801E-2"/>
    <n v="0.88668091341121502"/>
    <n v="0.71497404998750402"/>
    <n v="0.173128338437228"/>
    <n v="8.6803279017707798E-4"/>
    <n v="3.14585580397331E-7"/>
    <n v="0.62485033394601897"/>
    <n v="0.158466335304557"/>
    <n v="0.99549731502162198"/>
    <n v="1.1707906166077701E-2"/>
    <n v="0.48850926423047802"/>
    <n v="2.7181487370468702E-2"/>
  </r>
  <r>
    <x v="58"/>
    <n v="5.6544410488897599E-2"/>
    <n v="0.90281330816512295"/>
    <n v="0.72872324632110996"/>
    <n v="0.166070840426323"/>
    <n v="8.8476014720769304E-4"/>
    <n v="3.7662100999578199E-7"/>
    <n v="0.6223224451189"/>
    <n v="0.15309252536209"/>
    <n v="0.99770707598726405"/>
    <n v="1.1707906166077701E-2"/>
    <n v="0.34539872533093002"/>
    <n v="2.7181487370468799E-2"/>
  </r>
  <r>
    <x v="58"/>
    <n v="5.75002937482125E-2"/>
    <n v="0.88783666090177404"/>
    <n v="0.743517293663711"/>
    <n v="0.16635639396454799"/>
    <n v="8.3130303568670297E-4"/>
    <n v="3.2602855072749801E-7"/>
    <n v="0.62168323947104398"/>
    <n v="0.15562870544811"/>
    <n v="0.99881195647008503"/>
    <n v="1.0520953337755301E-2"/>
    <n v="0.26959406193997998"/>
    <n v="7.4252995506673594E-2"/>
  </r>
  <r>
    <x v="58"/>
    <n v="5.6538473325796298E-2"/>
    <n v="0.903137023281253"/>
    <n v="0.72781130714133901"/>
    <n v="0.16613791689659901"/>
    <n v="8.2366127468534896E-4"/>
    <n v="3.2384071626825398E-7"/>
    <n v="0.62094393872005205"/>
    <n v="0.15469736200020601"/>
    <n v="0.99660219550444296"/>
    <n v="1.21035571088518E-2"/>
    <n v="0.416953994780704"/>
    <n v="1.2658046843595699E-2"/>
  </r>
  <r>
    <x v="58"/>
    <n v="5.65503476519989E-2"/>
    <n v="0.90385228937002104"/>
    <n v="0.72866039870341603"/>
    <n v="0.16594003713512501"/>
    <n v="1.0774593002003501E-3"/>
    <n v="3.9551556921036101E-7"/>
    <n v="0.62274569991407003"/>
    <n v="0.15327156749458601"/>
    <n v="0.99733878249299002"/>
    <n v="1.1927712245396601E-2"/>
    <n v="0.369499588023186"/>
    <n v="1.9045671149397401E-2"/>
  </r>
  <r>
    <x v="58"/>
    <n v="5.6057563114588198E-2"/>
    <n v="0.89840204178292704"/>
    <n v="0.732238131026553"/>
    <n v="0.16528707112732799"/>
    <n v="8.6250395848485499E-4"/>
    <n v="4.1932428098996201E-7"/>
    <n v="0.62457564019560396"/>
    <n v="0.15433735350851299"/>
    <n v="0.99549731502162198"/>
    <n v="1.1707906166077701E-2"/>
    <n v="0.48850926423047802"/>
    <n v="2.7181487370468799E-2"/>
  </r>
  <r>
    <x v="58"/>
    <n v="5.6574096304404298E-2"/>
    <n v="0.90376815053975701"/>
    <n v="0.72867960983525404"/>
    <n v="0.16541069408157999"/>
    <n v="8.7549847373600599E-4"/>
    <n v="3.70401911656742E-7"/>
    <n v="0.62264327781933904"/>
    <n v="0.15384102105080499"/>
    <n v="0.99623390201016904"/>
    <n v="1.2059595892988001E-2"/>
    <n v="0.440607396414956"/>
    <n v="1.4245034248763199E-2"/>
  </r>
  <r>
    <x v="58"/>
    <n v="5.8479925659932597E-2"/>
    <n v="0.89462078424942704"/>
    <n v="0.72771136233817701"/>
    <n v="0.16500569042320501"/>
    <n v="8.1707597833856002E-4"/>
    <n v="3.2181398769047802E-7"/>
    <n v="0.62141068573825597"/>
    <n v="0.15572333045541101"/>
    <n v="0.99549731502162198"/>
    <n v="1.1707906166077701E-2"/>
    <n v="0.48850926423047802"/>
    <n v="2.7181487370468702E-2"/>
  </r>
  <r>
    <x v="58"/>
    <n v="5.6075374603892197E-2"/>
    <n v="0.89880395955418102"/>
    <n v="0.73208492676747305"/>
    <n v="0.16575677163988201"/>
    <n v="7.03470812484335E-4"/>
    <n v="2.9539533994912301E-7"/>
    <n v="0.66562607292509901"/>
    <n v="0.22429421217986301"/>
    <n v="0.99660219550444296"/>
    <n v="1.21035571088518E-2"/>
    <n v="0.416953994780704"/>
    <n v="1.2658046843595699E-2"/>
  </r>
  <r>
    <x v="58"/>
    <n v="5.7464670769604403E-2"/>
    <n v="0.88860853573319298"/>
    <n v="0.74300517729140203"/>
    <n v="0.166890444828068"/>
    <n v="1.0899960141011801E-3"/>
    <n v="3.95884608695983E-7"/>
    <n v="0.62358354100340097"/>
    <n v="0.15403654850381199"/>
    <n v="0.99660219550444296"/>
    <n v="1.21035571088518E-2"/>
    <n v="0.416953994780704"/>
    <n v="1.2658046843595699E-2"/>
  </r>
  <r>
    <x v="58"/>
    <n v="5.7506230911313801E-2"/>
    <n v="0.88871730108714098"/>
    <n v="0.74256697609551303"/>
    <n v="0.16651328051684999"/>
    <n v="8.5056590788826995E-4"/>
    <n v="4.11316977103652E-7"/>
    <n v="0.61201448747193599"/>
    <n v="0.13117802782969201"/>
    <n v="0.99512902152734795"/>
    <n v="1.14001776550311E-2"/>
    <n v="0.51307188651057001"/>
    <n v="3.8863685021238201E-2"/>
  </r>
  <r>
    <x v="58"/>
    <n v="5.8432428355121899E-2"/>
    <n v="0.89489883813430804"/>
    <n v="0.72853714919472001"/>
    <n v="0.16462571696726999"/>
    <n v="8.3190169899095498E-4"/>
    <n v="3.23753163584162E-7"/>
    <n v="0.62209019920562503"/>
    <n v="0.15636959290184699"/>
    <n v="0.99549731502162198"/>
    <n v="1.1707906166077701E-2"/>
    <n v="0.48850926423047802"/>
    <n v="2.7181487370468702E-2"/>
  </r>
  <r>
    <x v="58"/>
    <n v="5.6087248930094799E-2"/>
    <n v="0.90013159802926701"/>
    <n v="0.73204637303387499"/>
    <n v="0.165539214099819"/>
    <n v="8.72153002329883E-4"/>
    <n v="4.1849320052991101E-7"/>
    <n v="0.62329375511186402"/>
    <n v="0.15275496989156601"/>
    <n v="0.99623390201016904"/>
    <n v="1.2059595892988001E-2"/>
    <n v="0.440607396414956"/>
    <n v="1.4245034248763199E-2"/>
  </r>
  <r>
    <x v="58"/>
    <n v="5.6556284815100201E-2"/>
    <n v="0.901257255994381"/>
    <n v="0.727793507749535"/>
    <n v="0.16559941319979701"/>
    <n v="8.3570497174738898E-4"/>
    <n v="3.3092540948297002E-7"/>
    <n v="0.62191119034561804"/>
    <n v="0.155428035148032"/>
    <n v="0.99476072803307503"/>
    <n v="1.1004526712257E-2"/>
    <n v="0.538273556612478"/>
    <n v="5.44072253128772E-2"/>
  </r>
  <r>
    <x v="58"/>
    <n v="5.6568159141302997E-2"/>
    <n v="0.90424349621656297"/>
    <n v="0.72876371445632604"/>
    <n v="0.16584329610453399"/>
    <n v="8.2827450367694904E-4"/>
    <n v="3.26986686747563E-7"/>
    <n v="0.62326949386823205"/>
    <n v="0.158292080377991"/>
    <n v="0.99660219550444296"/>
    <n v="1.21035571088518E-2"/>
    <n v="0.416953994780704"/>
    <n v="1.2658046843595699E-2"/>
  </r>
  <r>
    <x v="58"/>
    <n v="5.8456177007527102E-2"/>
    <n v="0.89506298628169401"/>
    <n v="0.72782987767265295"/>
    <n v="0.165446612475978"/>
    <n v="1.07347995000149E-3"/>
    <n v="3.9249229041428099E-7"/>
    <n v="0.62365184396503004"/>
    <n v="0.15458793481944799"/>
    <n v="0.99733878249299002"/>
    <n v="1.1927712245396601E-2"/>
    <n v="0.369499588023186"/>
    <n v="1.9045671149397401E-2"/>
  </r>
  <r>
    <x v="58"/>
    <n v="5.8468051333730002E-2"/>
    <n v="0.89317640099656204"/>
    <n v="0.72735499541906001"/>
    <n v="0.16458909542275099"/>
    <n v="1.0891860578660199E-3"/>
    <n v="3.9578238636135901E-7"/>
    <n v="0.62339400623130803"/>
    <n v="0.15390776175918799"/>
    <n v="0.99697048899871599"/>
    <n v="1.2059595892988001E-2"/>
    <n v="0.39330059314645299"/>
    <n v="1.4245034248763199E-2"/>
  </r>
  <r>
    <x v="58"/>
    <n v="5.7524042400617703E-2"/>
    <n v="0.88742216102016602"/>
    <n v="0.74286549753377795"/>
    <n v="0.166226173674759"/>
    <n v="1.06939495333717E-3"/>
    <n v="4.9870779878123003E-7"/>
    <n v="0.61887575337723799"/>
    <n v="0.146152520686052"/>
    <n v="0.99549731502162198"/>
    <n v="1.1707906166077701E-2"/>
    <n v="0.48850926423047802"/>
    <n v="2.7181487370468702E-2"/>
  </r>
  <r>
    <x v="58"/>
    <n v="5.8462114170628701E-2"/>
    <n v="0.89502820803820304"/>
    <n v="0.72750564353456104"/>
    <n v="0.16457497317316799"/>
    <n v="1.0901368760551299E-3"/>
    <n v="3.9868718752761501E-7"/>
    <n v="0.623691552264938"/>
    <n v="0.154455813340696"/>
    <n v="0.99770707598726405"/>
    <n v="1.1707906166077701E-2"/>
    <n v="0.34539872533093002"/>
    <n v="2.7181487370468799E-2"/>
  </r>
  <r>
    <x v="58"/>
    <n v="5.7506230911313801E-2"/>
    <n v="0.88796022367781302"/>
    <n v="0.743399516352653"/>
    <n v="0.16659888512881699"/>
    <n v="8.3802919398743301E-4"/>
    <n v="3.8079416632501298E-7"/>
    <n v="0.61893393528615803"/>
    <n v="0.14963970161114901"/>
    <n v="0.99660219550444296"/>
    <n v="1.21035571088518E-2"/>
    <n v="0.416953994780704"/>
    <n v="1.2658046843595699E-2"/>
  </r>
  <r>
    <x v="58"/>
    <n v="5.7488419422009801E-2"/>
    <n v="0.88698374437494598"/>
    <n v="0.71513861964278502"/>
    <n v="0.17235698535407401"/>
    <n v="1.06721159305107E-3"/>
    <n v="4.0307495626734202E-7"/>
    <n v="0.61914390974719902"/>
    <n v="0.14833930554289601"/>
    <n v="0.99697048899871599"/>
    <n v="1.2059595892988001E-2"/>
    <n v="0.39330059314645299"/>
    <n v="1.4245034248763199E-2"/>
  </r>
  <r>
    <x v="58"/>
    <n v="5.7529979563718997E-2"/>
    <n v="0.88618281239636698"/>
    <n v="0.74292426686263202"/>
    <n v="0.16633268878775601"/>
    <n v="1.07633240456881E-3"/>
    <n v="3.8073659660756E-7"/>
    <n v="0.60943449703594499"/>
    <n v="0.129624139658711"/>
    <n v="0.99549731502162198"/>
    <n v="1.1707906166077701E-2"/>
    <n v="0.48850926423047802"/>
    <n v="2.7181487370468799E-2"/>
  </r>
  <r>
    <x v="58"/>
    <n v="5.75002937482125E-2"/>
    <n v="0.88707958349244498"/>
    <n v="0.71523587626681795"/>
    <n v="0.172993518844961"/>
    <n v="1.0902073070321E-3"/>
    <n v="4.0328109136596501E-7"/>
    <n v="0.62138646770920603"/>
    <n v="0.15238246396368599"/>
    <n v="0.998443662975811"/>
    <n v="1.1004526712257E-2"/>
    <n v="0.29563443294893099"/>
    <n v="5.4407225312877103E-2"/>
  </r>
  <r>
    <x v="58"/>
    <n v="5.8450239844425801E-2"/>
    <n v="0.89509772150942302"/>
    <n v="0.72771214637199"/>
    <n v="0.16516838028419301"/>
    <n v="1.07140223618084E-3"/>
    <n v="5.04040629492832E-7"/>
    <n v="0.61883222022333195"/>
    <n v="0.14590583696338699"/>
    <n v="0.99660219550444296"/>
    <n v="1.21035571088518E-2"/>
    <n v="0.416953994780704"/>
    <n v="1.2658046843595699E-2"/>
  </r>
  <r>
    <x v="58"/>
    <n v="5.8450239844425801E-2"/>
    <n v="0.89494630602755798"/>
    <n v="0.72812447232993704"/>
    <n v="0.16515085246640901"/>
    <n v="8.4697392806274904E-4"/>
    <n v="4.30215992188907E-7"/>
    <n v="0.61998285537582598"/>
    <n v="0.14830557456746801"/>
    <n v="0.998443662975811"/>
    <n v="1.1004526712257E-2"/>
    <n v="0.29563443294893099"/>
    <n v="5.44072253128772E-2"/>
  </r>
  <r>
    <x v="58"/>
    <n v="5.7512168074415101E-2"/>
    <n v="0.88899223632928503"/>
    <n v="0.71327867238259901"/>
    <n v="0.173127558818404"/>
    <n v="1.08376287263925E-3"/>
    <n v="3.9536742609280798E-7"/>
    <n v="0.62071799899610303"/>
    <n v="0.151779273153618"/>
    <n v="0.99807536948153697"/>
    <n v="1.14001776550311E-2"/>
    <n v="0.32083610305083898"/>
    <n v="3.8863685021238097E-2"/>
  </r>
  <r>
    <x v="58"/>
    <n v="5.7518105237516402E-2"/>
    <n v="0.88699589632768105"/>
    <n v="0.74328128095109003"/>
    <n v="0.16611068314664201"/>
    <n v="1.08129778844527E-3"/>
    <n v="3.94782230465904E-7"/>
    <n v="0.62295196311104195"/>
    <n v="0.15337019820757999"/>
    <n v="0.99476072803307503"/>
    <n v="1.1004526712257E-2"/>
    <n v="0.538273556612478"/>
    <n v="5.4407225312877103E-2"/>
  </r>
  <r>
    <x v="58"/>
    <n v="5.84443026813245E-2"/>
    <n v="0.89467816727579297"/>
    <n v="0.72759351299295705"/>
    <n v="0.16528358154978701"/>
    <n v="1.0746068456330201E-3"/>
    <n v="5.0489524843094701E-7"/>
    <n v="0.61940376676912501"/>
    <n v="0.14671396489689201"/>
    <n v="0.99660219550444296"/>
    <n v="1.21035571088518E-2"/>
    <n v="0.416953994780704"/>
    <n v="1.2658046843595699E-2"/>
  </r>
  <r>
    <x v="58"/>
    <n v="5.7512168074415101E-2"/>
    <n v="0.88778091247435897"/>
    <n v="0.74277414577747902"/>
    <n v="0.16628675572771701"/>
    <n v="1.0844319669204799E-3"/>
    <n v="3.81069088520946E-7"/>
    <n v="0.60943602160589505"/>
    <n v="0.129627396299934"/>
    <n v="0.99586560851589601"/>
    <n v="1.1927712245396601E-2"/>
    <n v="0.46440840153822199"/>
    <n v="1.9045671149397401E-2"/>
  </r>
  <r>
    <x v="58"/>
    <n v="5.6069437440790897E-2"/>
    <n v="0.89882144546139098"/>
    <n v="0.73161813722291402"/>
    <n v="0.165717391241825"/>
    <n v="8.6440559486307205E-4"/>
    <n v="4.2042433858252803E-7"/>
    <n v="0.62401609950001802"/>
    <n v="0.153788295066076"/>
    <n v="0.99770707598726405"/>
    <n v="1.1707906166077701E-2"/>
    <n v="0.34539872533093002"/>
    <n v="2.7181487370468799E-2"/>
  </r>
  <r>
    <x v="58"/>
    <n v="5.6532536162694901E-2"/>
    <n v="0.90315786441789103"/>
    <n v="0.72900552421882503"/>
    <n v="0.16573509293032501"/>
    <n v="8.34331567696453E-4"/>
    <n v="3.24677271156319E-7"/>
    <n v="0.622334649984296"/>
    <n v="0.15706891521070801"/>
    <n v="0.99733878249299002"/>
    <n v="1.1927712245396601E-2"/>
    <n v="0.369499588023186"/>
    <n v="1.9045671149397401E-2"/>
  </r>
  <r>
    <x v="58"/>
    <n v="5.6093186093196197E-2"/>
    <n v="0.89981115211104101"/>
    <n v="0.73234789579750903"/>
    <n v="0.16495075682363899"/>
    <n v="8.4391018056451095E-4"/>
    <n v="4.3467840672009899E-7"/>
    <n v="0.61822216294844901"/>
    <n v="0.146610415361661"/>
    <n v="0.99623390201016904"/>
    <n v="1.2059595892988001E-2"/>
    <n v="0.440607396414956"/>
    <n v="1.4245034248763199E-2"/>
  </r>
  <r>
    <x v="58"/>
    <n v="5.84383655182232E-2"/>
    <n v="0.89562130936319295"/>
    <n v="0.72730122821264598"/>
    <n v="0.16500835155156601"/>
    <n v="8.3225385387581004E-4"/>
    <n v="3.2056485720878801E-7"/>
    <n v="0.62122565971591204"/>
    <n v="0.155235180739734"/>
    <n v="0.99733878249299002"/>
    <n v="1.1927712245396601E-2"/>
    <n v="0.369499588023186"/>
    <n v="1.9045671149397401E-2"/>
  </r>
  <r>
    <x v="58"/>
    <n v="5.6087248930094799E-2"/>
    <n v="0.89846602772874495"/>
    <n v="0.73162392301221402"/>
    <n v="0.16548157878448599"/>
    <n v="1.0619644852667301E-3"/>
    <n v="2.93315502440909E-7"/>
    <n v="0.62246073842744698"/>
    <n v="0.15754369467565901"/>
    <n v="0.99623390201016904"/>
    <n v="1.2059595892988001E-2"/>
    <n v="0.440607396414956"/>
    <n v="1.4245034248763199E-2"/>
  </r>
  <r>
    <x v="58"/>
    <n v="5.8426491192020598E-2"/>
    <n v="0.89523623226272098"/>
    <n v="0.72865532873660399"/>
    <n v="0.16462152622016599"/>
    <n v="8.5905284061327497E-4"/>
    <n v="4.3147728969570501E-7"/>
    <n v="0.62041948767038801"/>
    <n v="0.14865333084433799"/>
    <n v="0.99623390201016904"/>
    <n v="1.2059595892988001E-2"/>
    <n v="0.440607396414956"/>
    <n v="1.4245034248763199E-2"/>
  </r>
  <r>
    <x v="58"/>
    <n v="5.6075374603892197E-2"/>
    <n v="0.89925820599977802"/>
    <n v="0.73176123236013901"/>
    <n v="0.165098302406984"/>
    <n v="4.7869034948138002E-4"/>
    <n v="2.27566758175419E-7"/>
    <n v="0.66875411518269601"/>
    <n v="0.23212117970054699"/>
    <n v="0.99733878249299002"/>
    <n v="1.1927712245396601E-2"/>
    <n v="0.369499588023186"/>
    <n v="1.9045671149397401E-2"/>
  </r>
  <r>
    <x v="58"/>
    <n v="5.7529979563718997E-2"/>
    <n v="0.887696967215024"/>
    <n v="0.71485543057756495"/>
    <n v="0.17312951397012599"/>
    <n v="1.06798633379775E-3"/>
    <n v="4.0357536985944097E-7"/>
    <n v="0.62058763208797796"/>
    <n v="0.15084464934469399"/>
    <n v="0.99476072803307503"/>
    <n v="1.1004526712257E-2"/>
    <n v="0.538273556612478"/>
    <n v="5.4407225312877103E-2"/>
  </r>
  <r>
    <x v="58"/>
    <n v="5.75002937482125E-2"/>
    <n v="0.88768524541990801"/>
    <n v="0.71440070550392398"/>
    <n v="0.17267988684791499"/>
    <n v="1.0719304685081301E-3"/>
    <n v="4.0620259367280601E-7"/>
    <n v="0.61906716695061603"/>
    <n v="0.14829125179334199"/>
    <n v="0.99660219550444296"/>
    <n v="1.21035571088518E-2"/>
    <n v="0.416953994780704"/>
    <n v="1.2658046843595699E-2"/>
  </r>
  <r>
    <x v="58"/>
    <n v="5.6105060419398799E-2"/>
    <n v="0.90007862411849504"/>
    <n v="0.73177774319314304"/>
    <n v="0.16557274161384999"/>
    <n v="4.8848025528035199E-4"/>
    <n v="2.2820531092460799E-7"/>
    <n v="0.66966336219737799"/>
    <n v="0.23288124782825501"/>
    <n v="0.994392434538801"/>
    <n v="1.0520953337755301E-2"/>
    <n v="0.56431392762142796"/>
    <n v="7.4252995506673594E-2"/>
  </r>
  <r>
    <x v="58"/>
    <n v="5.74824822589085E-2"/>
    <n v="0.88897986929773998"/>
    <n v="0.71496918256390596"/>
    <n v="0.17263370513108001"/>
    <n v="1.0774240847118599E-3"/>
    <n v="3.9837034061663602E-7"/>
    <n v="0.62191846705179299"/>
    <n v="0.15301617070727899"/>
    <n v="0.99697048899871599"/>
    <n v="1.2059595892988001E-2"/>
    <n v="0.39330059314645299"/>
    <n v="1.4245034248763199E-2"/>
  </r>
  <r>
    <x v="58"/>
    <n v="5.7488419422009801E-2"/>
    <n v="0.88789223726613997"/>
    <n v="0.71482614653249499"/>
    <n v="0.17259519486497901"/>
    <n v="1.0758041722415299E-3"/>
    <n v="4.0562456556978E-7"/>
    <n v="0.61943387644913495"/>
    <n v="0.14876514306804201"/>
    <n v="0.99918024996435795"/>
    <n v="9.9494575315260004E-3"/>
    <n v="0.242484066286214"/>
    <n v="9.9001106425450194E-2"/>
  </r>
  <r>
    <x v="58"/>
    <n v="5.6099123256297498E-2"/>
    <n v="0.898733585767723"/>
    <n v="0.73184396263034701"/>
    <n v="0.165679992722122"/>
    <n v="4.8686034281001598E-4"/>
    <n v="2.2620920468766699E-7"/>
    <n v="0.66978164916368699"/>
    <n v="0.23313551509080399"/>
    <n v="0.99697048899871599"/>
    <n v="1.2059595892988001E-2"/>
    <n v="0.39330059314645299"/>
    <n v="1.4245034248763199E-2"/>
  </r>
  <r>
    <x v="58"/>
    <n v="5.6081311766993498E-2"/>
    <n v="0.90045200093173206"/>
    <n v="0.73192047853655096"/>
    <n v="0.16599755799254101"/>
    <n v="4.9573464590836299E-4"/>
    <n v="3.1762976917941299E-7"/>
    <n v="0.663779349010855"/>
    <n v="0.22110372999473099"/>
    <n v="0.99549731502162198"/>
    <n v="1.1707906166077701E-2"/>
    <n v="0.48850926423047802"/>
    <n v="2.7181487370468799E-2"/>
  </r>
  <r>
    <x v="58"/>
    <n v="5.6562221978201502E-2"/>
    <n v="0.90365889050454695"/>
    <n v="0.72815379980741801"/>
    <n v="0.16580312813873199"/>
    <n v="1.07502943149485E-3"/>
    <n v="3.8234568809459998E-7"/>
    <n v="0.61124930626992102"/>
    <n v="0.131062473972824"/>
    <n v="0.99623390201016904"/>
    <n v="1.2059595892988001E-2"/>
    <n v="0.440607396414956"/>
    <n v="1.4245034248763199E-2"/>
  </r>
  <r>
    <x v="58"/>
    <n v="5.7512168074415101E-2"/>
    <n v="0.88702383506503102"/>
    <n v="0.74289162630781602"/>
    <n v="0.16674617047103199"/>
    <n v="1.06809198026321E-3"/>
    <n v="3.7796023836749201E-7"/>
    <n v="0.60897161269969202"/>
    <n v="0.12920373469211299"/>
    <n v="0.99660219550444296"/>
    <n v="1.21035571088518E-2"/>
    <n v="0.416953994780704"/>
    <n v="1.2658046843595699E-2"/>
  </r>
  <r>
    <x v="58"/>
    <n v="5.7518105237516402E-2"/>
    <n v="0.88790438921887505"/>
    <n v="0.71367021178352696"/>
    <n v="0.173294613881434"/>
    <n v="1.0879887312575101E-3"/>
    <n v="4.0982294884824802E-7"/>
    <n v="0.61928797323772999"/>
    <n v="0.14832770072109799"/>
    <n v="0.99476072803307503"/>
    <n v="1.1004526712257E-2"/>
    <n v="0.538273556612478"/>
    <n v="5.44072253128772E-2"/>
  </r>
  <r>
    <x v="58"/>
    <n v="5.7524042400617703E-2"/>
    <n v="0.88742216102016602"/>
    <n v="0.74385040145685999"/>
    <n v="0.166761416089454"/>
    <n v="8.55848231161096E-4"/>
    <n v="4.26574656073843E-7"/>
    <n v="0.61968015656901998"/>
    <n v="0.14803373130417199"/>
    <n v="0.99697048899871599"/>
    <n v="1.2059595892988001E-2"/>
    <n v="0.39330059314645299"/>
    <n v="1.4245034248763199E-2"/>
  </r>
  <r>
    <x v="58"/>
    <n v="5.7512168074415101E-2"/>
    <n v="0.88490401831891097"/>
    <n v="0.71432217572812495"/>
    <n v="0.172944469528346"/>
    <n v="1.0723882698584399E-3"/>
    <n v="4.0337641103411601E-7"/>
    <n v="0.61910579329838999"/>
    <n v="0.14875528670914601"/>
    <n v="0.998443662975811"/>
    <n v="1.1004526712257E-2"/>
    <n v="0.29563443294893099"/>
    <n v="5.4407225312877103E-2"/>
  </r>
  <r>
    <x v="58"/>
    <n v="5.75002937482125E-2"/>
    <n v="0.88723099897431101"/>
    <n v="0.74303858189288696"/>
    <n v="0.166419496592567"/>
    <n v="1.0748885695409101E-3"/>
    <n v="3.7797150432745599E-7"/>
    <n v="0.61003778877206605"/>
    <n v="0.130103601028384"/>
    <n v="0.99623390201016904"/>
    <n v="1.2059595892988001E-2"/>
    <n v="0.440607396414956"/>
    <n v="1.4245034248763199E-2"/>
  </r>
  <r>
    <x v="58"/>
    <n v="5.6538473325796298E-2"/>
    <n v="0.90510542454550702"/>
    <n v="0.72803387625257399"/>
    <n v="0.16633033930555799"/>
    <n v="1.07605068066093E-3"/>
    <n v="4.4929333921967801E-7"/>
    <n v="0.62052669737984101"/>
    <n v="0.14993990954890399"/>
    <n v="0.99586560851589601"/>
    <n v="1.1927712245396601E-2"/>
    <n v="0.46440840153822199"/>
    <n v="1.9045671149397401E-2"/>
  </r>
  <r>
    <x v="58"/>
    <n v="5.6562221978201502E-2"/>
    <n v="0.90381030598641299"/>
    <n v="0.72775531120910697"/>
    <n v="0.16619072025030901"/>
    <n v="1.08506584571322E-3"/>
    <n v="3.8718677513818201E-7"/>
    <n v="0.61049927300838203"/>
    <n v="0.13045079561036699"/>
    <n v="0.99770707598726405"/>
    <n v="1.1707906166077701E-2"/>
    <n v="0.34539872533093002"/>
    <n v="2.7181487370468799E-2"/>
  </r>
  <r>
    <x v="58"/>
    <n v="5.7524042400617703E-2"/>
    <n v="0.88787640746576302"/>
    <n v="0.74232965525633698"/>
    <n v="0.16616230837245299"/>
    <n v="1.06703551560864E-3"/>
    <n v="3.78972258808149E-7"/>
    <n v="0.60942782670627405"/>
    <n v="0.129579514427865"/>
    <n v="0.99770707598726405"/>
    <n v="1.1707906166077701E-2"/>
    <n v="0.34539872533093002"/>
    <n v="2.7181487370468799E-2"/>
  </r>
  <r>
    <x v="58"/>
    <n v="5.8450239844425801E-2"/>
    <n v="0.89524913699128905"/>
    <n v="0.72738839519229403"/>
    <n v="0.164949769460558"/>
    <n v="8.6574378342551997E-4"/>
    <n v="4.3817138868996098E-7"/>
    <n v="0.61989562842361801"/>
    <n v="0.147795049148326"/>
    <n v="0.99697048899871599"/>
    <n v="1.2059595892988001E-2"/>
    <n v="0.39330059314645299"/>
    <n v="1.4245034248763199E-2"/>
  </r>
  <r>
    <x v="58"/>
    <n v="5.7488419422009801E-2"/>
    <n v="0.88546958955628896"/>
    <n v="0.71413444724636499"/>
    <n v="0.17279870005327699"/>
    <n v="8.6257438946182505E-4"/>
    <n v="3.2186845173923302E-7"/>
    <n v="0.62432493890318996"/>
    <n v="0.15772346509087301"/>
    <n v="0.99697048899871599"/>
    <n v="1.2059595892988001E-2"/>
    <n v="0.39330059314645299"/>
    <n v="1.4245034248763199E-2"/>
  </r>
  <r>
    <x v="58"/>
    <n v="5.75002937482125E-2"/>
    <n v="0.88632250608311702"/>
    <n v="0.74384363614022098"/>
    <n v="0.166176243162937"/>
    <n v="8.4598789438515402E-4"/>
    <n v="4.3443862302333602E-7"/>
    <n v="0.62065493612301503"/>
    <n v="0.14891768152058801"/>
    <n v="0.99697048899871599"/>
    <n v="1.2059595892988001E-2"/>
    <n v="0.39330059314645299"/>
    <n v="1.4245034248763199E-2"/>
  </r>
  <r>
    <x v="58"/>
    <n v="5.7512168074415101E-2"/>
    <n v="0.88687241958316498"/>
    <n v="0.71391413225598899"/>
    <n v="0.17349313310709799"/>
    <n v="8.6556770598309395E-4"/>
    <n v="3.2121242269261699E-7"/>
    <n v="0.62446545464580105"/>
    <n v="0.158334995112344"/>
    <n v="0.99660219550444296"/>
    <n v="1.21035571088518E-2"/>
    <n v="0.416953994780704"/>
    <n v="1.2658046843595699E-2"/>
  </r>
  <r>
    <x v="58"/>
    <n v="5.84383655182232E-2"/>
    <n v="0.89637838677252102"/>
    <n v="0.72842045778282305"/>
    <n v="0.164435461630147"/>
    <n v="1.0621405627091499E-3"/>
    <n v="4.9725062341111201E-7"/>
    <n v="0.61889117971872398"/>
    <n v="0.14604090967603101"/>
    <n v="0.99660219550444296"/>
    <n v="1.21035571088518E-2"/>
    <n v="0.416953994780704"/>
    <n v="1.2658046843595699E-2"/>
  </r>
  <r>
    <x v="58"/>
    <n v="5.6081311766993498E-2"/>
    <n v="0.90014916996800098"/>
    <n v="0.73219434444016296"/>
    <n v="0.165100975718454"/>
    <n v="8.2799277976906404E-4"/>
    <n v="4.4173421302036898E-7"/>
    <n v="0.61835587200525799"/>
    <n v="0.14685400823242201"/>
    <n v="0.99623390201016904"/>
    <n v="1.2059595892988001E-2"/>
    <n v="0.440607396414956"/>
    <n v="1.4245034248763199E-2"/>
  </r>
  <r>
    <x v="58"/>
    <n v="5.8450239844425801E-2"/>
    <n v="0.89570338343688605"/>
    <n v="0.72862557666670602"/>
    <n v="0.164852143249959"/>
    <n v="1.07936093657857E-3"/>
    <n v="5.0702900464914196E-7"/>
    <n v="0.61874676604283096"/>
    <n v="0.14577212570216699"/>
    <n v="0.99402414104452697"/>
    <n v="9.9494575315260004E-3"/>
    <n v="0.591423923275195"/>
    <n v="9.9001106425450097E-2"/>
  </r>
  <r>
    <x v="58"/>
    <n v="5.7512168074415101E-2"/>
    <n v="0.88672100410129895"/>
    <n v="0.71495217815537604"/>
    <n v="0.17249686337784401"/>
    <n v="1.07689585238458E-3"/>
    <n v="3.9951321732316899E-7"/>
    <n v="0.62143384753382902"/>
    <n v="0.15253393465967499"/>
    <n v="0.99512902152734795"/>
    <n v="1.14001776550311E-2"/>
    <n v="0.51307188651057001"/>
    <n v="3.8863685021238097E-2"/>
  </r>
  <r>
    <x v="58"/>
    <n v="5.7494356585111102E-2"/>
    <n v="0.88831871703743404"/>
    <n v="0.71461049661173903"/>
    <n v="0.17278109227754301"/>
    <n v="1.0713670206923601E-3"/>
    <n v="3.9428551962784101E-7"/>
    <n v="0.62042959766161698"/>
    <n v="0.151242963222956"/>
    <n v="0.99807536948153697"/>
    <n v="1.14001776550311E-2"/>
    <n v="0.32083610305083898"/>
    <n v="3.8863685021238097E-2"/>
  </r>
  <r>
    <x v="58"/>
    <n v="5.6520661836492299E-2"/>
    <n v="0.90168526282522299"/>
    <n v="0.72788099573854403"/>
    <n v="0.16582214012006399"/>
    <n v="8.2573898850599203E-4"/>
    <n v="4.1424760522095399E-7"/>
    <n v="0.61089671350589803"/>
    <n v="0.13019578000458801"/>
    <n v="0.99733878249299002"/>
    <n v="1.1927712245396601E-2"/>
    <n v="0.369499588023186"/>
    <n v="1.9045671149397401E-2"/>
  </r>
  <r>
    <x v="58"/>
    <n v="5.8432428355121899E-2"/>
    <n v="0.89565591554363599"/>
    <n v="0.72842001146756197"/>
    <n v="0.16502664710347101"/>
    <n v="1.0689723674753399E-3"/>
    <n v="4.9026294808507096E-7"/>
    <n v="0.618752534408611"/>
    <n v="0.14605906366108801"/>
    <n v="0.99623390201016904"/>
    <n v="1.2059595892988001E-2"/>
    <n v="0.440607396414956"/>
    <n v="1.4245034248763199E-2"/>
  </r>
  <r>
    <x v="58"/>
    <n v="5.74824822589085E-2"/>
    <n v="0.88852562285214298"/>
    <n v="0.743902159170032"/>
    <n v="0.16688025516180299"/>
    <n v="1.09210894341032E-3"/>
    <n v="3.9473382347312702E-7"/>
    <n v="0.62397028250196496"/>
    <n v="0.15473950108435899"/>
    <n v="0.99770707598726405"/>
    <n v="1.1707906166077701E-2"/>
    <n v="0.34539872533093002"/>
    <n v="2.7181487370468702E-2"/>
  </r>
  <r>
    <x v="58"/>
    <n v="5.7494356585111102E-2"/>
    <n v="0.88756163962810597"/>
    <n v="0.715049506085769"/>
    <n v="0.17274138363569"/>
    <n v="1.0736560274439101E-3"/>
    <n v="4.04025859559526E-7"/>
    <n v="0.61963146321756601"/>
    <n v="0.14896892729005001"/>
    <n v="0.99697048899871599"/>
    <n v="1.2059595892988001E-2"/>
    <n v="0.39330059314645299"/>
    <n v="1.4245034248763199E-2"/>
  </r>
  <r>
    <x v="58"/>
    <n v="5.8456177007527102E-2"/>
    <n v="0.89309458501743999"/>
    <n v="0.72797513307946304"/>
    <n v="0.164634889502178"/>
    <n v="8.6218701908848496E-4"/>
    <n v="4.3398241432814898E-7"/>
    <n v="0.61966601145525702"/>
    <n v="0.14808324868602599"/>
    <n v="0.99697048899871599"/>
    <n v="1.2059595892988001E-2"/>
    <n v="0.39330059314645299"/>
    <n v="1.4245034248763199E-2"/>
  </r>
  <r>
    <x v="58"/>
    <n v="5.6057563114588198E-2"/>
    <n v="0.898704872746658"/>
    <n v="0.73213934648907097"/>
    <n v="0.165847640628907"/>
    <n v="1.07161352911176E-3"/>
    <n v="2.9950575323788699E-7"/>
    <n v="0.62302982806760898"/>
    <n v="0.15809962557926899"/>
    <n v="0.99660219550444296"/>
    <n v="1.21035571088518E-2"/>
    <n v="0.416953994780704"/>
    <n v="1.2658046843595699E-2"/>
  </r>
  <r>
    <x v="58"/>
    <n v="5.6075374603892197E-2"/>
    <n v="0.89925820599977802"/>
    <n v="0.73255120586057798"/>
    <n v="0.16572386258212099"/>
    <n v="1.0919680814563701E-3"/>
    <n v="4.9877623719336902E-7"/>
    <n v="0.62141162713272102"/>
    <n v="0.148132674804443"/>
    <n v="0.994392434538801"/>
    <n v="1.0520953337755301E-2"/>
    <n v="0.56431392762142796"/>
    <n v="7.4252995506673594E-2"/>
  </r>
  <r>
    <x v="58"/>
    <n v="5.7494356585111102E-2"/>
    <n v="0.88574465384571699"/>
    <n v="0.74342228704024005"/>
    <n v="0.166667976727393"/>
    <n v="8.1964670899799903E-4"/>
    <n v="3.7577958193143E-7"/>
    <n v="0.61959510314793798"/>
    <n v="0.150878449339865"/>
    <n v="0.99807536948153697"/>
    <n v="1.14001776550311E-2"/>
    <n v="0.32083610305083898"/>
    <n v="3.8863685021238097E-2"/>
  </r>
  <r>
    <x v="58"/>
    <n v="5.8462114170628701E-2"/>
    <n v="0.89487679255633801"/>
    <n v="0.72862537759792601"/>
    <n v="0.16478605532142801"/>
    <n v="1.0925315292721401E-3"/>
    <n v="3.96355705735507E-7"/>
    <n v="0.62280093399429304"/>
    <n v="0.153129573299042"/>
    <n v="0.99770707598726405"/>
    <n v="1.1707906166077701E-2"/>
    <n v="0.34539872533093002"/>
    <n v="2.7181487370468702E-2"/>
  </r>
  <r>
    <x v="58"/>
    <n v="5.7518105237516402E-2"/>
    <n v="0.88639023440021802"/>
    <n v="0.71427954246484504"/>
    <n v="0.17251794190769501"/>
    <n v="8.5391137929439304E-4"/>
    <n v="3.1375929574370701E-7"/>
    <n v="0.62489876901566599"/>
    <n v="0.158832693376906"/>
    <n v="0.99549731502162198"/>
    <n v="1.1707906166077701E-2"/>
    <n v="0.48850926423047802"/>
    <n v="2.7181487370468799E-2"/>
  </r>
  <r>
    <x v="58"/>
    <n v="5.8450239844425801E-2"/>
    <n v="0.89524913699128905"/>
    <n v="0.72774185557152904"/>
    <n v="0.16495855542708801"/>
    <n v="1.07531115540273E-3"/>
    <n v="4.9254235500305097E-7"/>
    <n v="0.619014780249316"/>
    <n v="0.145995740675084"/>
    <n v="0.99549731502162198"/>
    <n v="1.1707906166077701E-2"/>
    <n v="0.48850926423047802"/>
    <n v="2.7181487370468799E-2"/>
  </r>
  <r>
    <x v="58"/>
    <n v="5.6116934745601602E-2"/>
    <n v="0.89958884665357397"/>
    <n v="0.73206852827712199"/>
    <n v="0.165288013852911"/>
    <n v="8.63912578024276E-4"/>
    <n v="4.2602950857830701E-7"/>
    <n v="0.62413751870214096"/>
    <n v="0.15366333297481199"/>
    <n v="0.99733878249299002"/>
    <n v="1.1927712245396601E-2"/>
    <n v="0.369499588023186"/>
    <n v="1.9045671149397401E-2"/>
  </r>
  <r>
    <x v="58"/>
    <n v="5.65503476519989E-2"/>
    <n v="0.90309521196069298"/>
    <n v="0.72847520126706"/>
    <n v="0.16592165179961901"/>
    <n v="8.2996484712425202E-4"/>
    <n v="4.06075100100221E-7"/>
    <n v="0.61105821873640398"/>
    <n v="0.130333348640847"/>
    <n v="0.99660219550444296"/>
    <n v="1.21035571088518E-2"/>
    <n v="0.416953994780704"/>
    <n v="1.2658046843595699E-2"/>
  </r>
  <r>
    <x v="58"/>
    <n v="5.65503476519989E-2"/>
    <n v="0.90536644418867795"/>
    <n v="0.72859499483407497"/>
    <n v="0.16604686670733099"/>
    <n v="1.08612231036778E-3"/>
    <n v="3.9653197435975202E-7"/>
    <n v="0.622794283741961"/>
    <n v="0.15336255755009001"/>
    <n v="0.99549731502162198"/>
    <n v="1.1707906166077701E-2"/>
    <n v="0.48850926423047802"/>
    <n v="2.7181487370468702E-2"/>
  </r>
  <r>
    <x v="58"/>
    <n v="5.7518105237516402E-2"/>
    <n v="0.88805580470074097"/>
    <n v="0.71469168947245298"/>
    <n v="0.17275465745627799"/>
    <n v="8.6630723124128998E-4"/>
    <n v="3.13161672442342E-7"/>
    <n v="0.62472419032952098"/>
    <n v="0.15860438941393301"/>
    <n v="0.99623390201016904"/>
    <n v="1.2059595892988001E-2"/>
    <n v="0.440607396414956"/>
    <n v="1.4245034248763199E-2"/>
  </r>
  <r>
    <x v="58"/>
    <n v="5.8456177007527102E-2"/>
    <n v="0.89521440176356004"/>
    <n v="0.72830138470498496"/>
    <n v="0.164267734816889"/>
    <n v="8.6084883052603704E-4"/>
    <n v="4.3200015050502398E-7"/>
    <n v="0.62004447125338102"/>
    <n v="0.14839574891200799"/>
    <n v="0.99807536948153697"/>
    <n v="1.14001776550311E-2"/>
    <n v="0.32083610305083898"/>
    <n v="3.8863685021238201E-2"/>
  </r>
  <r>
    <x v="58"/>
    <n v="5.84383655182232E-2"/>
    <n v="0.89516706291759596"/>
    <n v="0.72783026349268598"/>
    <n v="0.16525636611505401"/>
    <n v="1.0723178388814701E-3"/>
    <n v="4.9826809728117805E-7"/>
    <n v="0.61866894719932397"/>
    <n v="0.14574783222328899"/>
    <n v="0.998443662975811"/>
    <n v="1.1004526712257E-2"/>
    <n v="0.29563443294893099"/>
    <n v="5.44072253128772E-2"/>
  </r>
  <r>
    <x v="58"/>
    <n v="5.7518105237516402E-2"/>
    <n v="0.88851005114633796"/>
    <n v="0.74259850174432596"/>
    <n v="0.16690732797768901"/>
    <n v="1.07414904428271E-3"/>
    <n v="3.9391112812274098E-7"/>
    <n v="0.62356735806638897"/>
    <n v="0.153767390291629"/>
    <n v="0.99586560851589601"/>
    <n v="1.1927712245396601E-2"/>
    <n v="0.46440840153822199"/>
    <n v="1.9045671149397401E-2"/>
  </r>
  <r>
    <x v="58"/>
    <n v="5.6580033467505703E-2"/>
    <n v="0.90344417732905602"/>
    <n v="0.72863244109759395"/>
    <n v="0.166332984433259"/>
    <n v="1.07767059313126E-3"/>
    <n v="4.9944726228550205E-7"/>
    <n v="0.61938487553286403"/>
    <n v="0.14669489181124501"/>
    <n v="0.99697048899871599"/>
    <n v="1.2059595892988001E-2"/>
    <n v="0.39330059314645299"/>
    <n v="1.4245034248763199E-2"/>
  </r>
  <r>
    <x v="58"/>
    <n v="5.7506230911313801E-2"/>
    <n v="0.88811163915967894"/>
    <n v="0.71499006222476202"/>
    <n v="0.172687825137362"/>
    <n v="1.0636900442025201E-3"/>
    <n v="3.9288138340113098E-7"/>
    <n v="0.62133746431138803"/>
    <n v="0.152377209965503"/>
    <n v="0.99402414104452697"/>
    <n v="9.9494575315260004E-3"/>
    <n v="0.591423923275195"/>
    <n v="9.9001106425450194E-2"/>
  </r>
  <r>
    <x v="58"/>
    <n v="5.6051625951486897E-2"/>
    <n v="0.89857081412471795"/>
    <n v="0.73233683047684395"/>
    <n v="0.16518049081196901"/>
    <n v="1.064957801788E-3"/>
    <n v="2.9629838750357898E-7"/>
    <n v="0.622074521003807"/>
    <n v="0.15712383871012001"/>
    <n v="0.99770707598726405"/>
    <n v="1.1707906166077701E-2"/>
    <n v="0.34539872533093002"/>
    <n v="2.7181487370468702E-2"/>
  </r>
  <r>
    <x v="58"/>
    <n v="5.6556284815100201E-2"/>
    <n v="0.90473981207729204"/>
    <n v="0.72821260144027999"/>
    <n v="0.16596668545566901"/>
    <n v="8.5803159144719795E-4"/>
    <n v="4.2892048574618999E-7"/>
    <n v="0.61980667895970198"/>
    <n v="0.148302013277473"/>
    <n v="0.99623390201016904"/>
    <n v="1.2059595892988001E-2"/>
    <n v="0.440607396414956"/>
    <n v="1.4245034248763199E-2"/>
  </r>
  <r>
    <x v="58"/>
    <n v="5.6099123256297498E-2"/>
    <n v="0.89858217028585696"/>
    <n v="0.73189343986437105"/>
    <n v="0.16587272759447899"/>
    <n v="6.8470095712156104E-4"/>
    <n v="2.9789515360103E-7"/>
    <n v="0.66616327693847799"/>
    <n v="0.224747870907029"/>
    <n v="0.99549731502162198"/>
    <n v="1.1707906166077701E-2"/>
    <n v="0.48850926423047802"/>
    <n v="2.7181487370468799E-2"/>
  </r>
  <r>
    <x v="58"/>
    <n v="5.74824822589085E-2"/>
    <n v="0.88640580610602304"/>
    <n v="0.71459988644296701"/>
    <n v="0.17297401810014901"/>
    <n v="8.3510630844313405E-4"/>
    <n v="5.2645507622333903E-7"/>
    <n v="0.62052864021977305"/>
    <n v="0.146315109773166"/>
    <n v="0.99476072803307503"/>
    <n v="1.1004526712257E-2"/>
    <n v="0.538273556612478"/>
    <n v="5.4407225312876999E-2"/>
  </r>
  <r>
    <x v="58"/>
    <n v="5.7476545095806998E-2"/>
    <n v="0.88779622608559305"/>
    <n v="0.742825948088358"/>
    <n v="0.16664350910353901"/>
    <n v="8.1975235546345802E-4"/>
    <n v="3.2483437905336401E-7"/>
    <n v="0.62113384416879303"/>
    <n v="0.153831779217106"/>
    <n v="0.99733878249299002"/>
    <n v="1.1927712245396601E-2"/>
    <n v="0.369499588023186"/>
    <n v="1.9045671149397401E-2"/>
  </r>
  <r>
    <x v="58"/>
    <n v="5.7494356585111102E-2"/>
    <n v="0.88786447059183704"/>
    <n v="0.74339674440183801"/>
    <n v="0.16628488560983501"/>
    <n v="1.0704162025032501E-3"/>
    <n v="5.0095649903064397E-7"/>
    <n v="0.61954183469247603"/>
    <n v="0.14664085698384299"/>
    <n v="0.99733878249299002"/>
    <n v="1.1927712245396601E-2"/>
    <n v="0.369499588023186"/>
    <n v="1.9045671149397401E-2"/>
  </r>
  <r>
    <x v="58"/>
    <n v="5.84443026813245E-2"/>
    <n v="0.89392108986646501"/>
    <n v="0.72762149762985495"/>
    <n v="0.16469336361485301"/>
    <n v="1.0833050712889399E-3"/>
    <n v="4.9990410693844298E-7"/>
    <n v="0.61880214164538905"/>
    <n v="0.14572624123472899"/>
    <n v="0.99512902152734795"/>
    <n v="1.14001776550311E-2"/>
    <n v="0.51307188651057001"/>
    <n v="3.8863685021238097E-2"/>
  </r>
  <r>
    <x v="58"/>
    <n v="5.6116934745601602E-2"/>
    <n v="0.89928601568984201"/>
    <n v="0.73216762555714499"/>
    <n v="0.16567269995792899"/>
    <n v="4.9076926203190697E-4"/>
    <n v="3.1708611541798501E-7"/>
    <n v="0.66356363444724498"/>
    <n v="0.22066800831643599"/>
    <n v="0.99733878249299002"/>
    <n v="1.1927712245396601E-2"/>
    <n v="0.369499588023186"/>
    <n v="1.90456711493973E-2"/>
  </r>
  <r>
    <x v="58"/>
    <n v="5.6532536162694901E-2"/>
    <n v="0.90346069538162199"/>
    <n v="0.728207901151951"/>
    <n v="0.16619766789739801"/>
    <n v="8.6338434569699102E-4"/>
    <n v="4.3157754157788799E-7"/>
    <n v="0.62013234170195697"/>
    <n v="0.14864530785711499"/>
    <n v="0.99697048899871599"/>
    <n v="1.2059595892988001E-2"/>
    <n v="0.39330059314645299"/>
    <n v="1.4245034248763199E-2"/>
  </r>
  <r>
    <x v="59"/>
    <n v="4.8303628104245697E-2"/>
    <n v="0.99863980018549503"/>
    <n v="0.85580817800629005"/>
    <n v="0.16146936476298199"/>
    <n v="4.78572207197431E-4"/>
    <n v="2.7618962483887999E-7"/>
    <n v="0.66173651875338002"/>
    <n v="0.209327707694207"/>
    <n v="0.99686356508102403"/>
    <n v="1.1938871094478901E-2"/>
    <n v="0.40000612553789999"/>
    <n v="1.6063688294692999E-2"/>
  </r>
  <r>
    <x v="59"/>
    <n v="4.7966550457202099E-2"/>
    <n v="0.950646697449266"/>
    <n v="0.85116677095733995"/>
    <n v="0.17221464552823201"/>
    <n v="0.99977167640446196"/>
    <n v="0.99885135470394704"/>
    <n v="0.99999962368709905"/>
    <n v="0.999999226593696"/>
    <n v="0.99660219550444296"/>
    <n v="1.19608633262119E-2"/>
    <n v="0.416953994780704"/>
    <n v="1.52544170472856E-2"/>
  </r>
  <r>
    <x v="59"/>
    <n v="4.8312055045421701E-2"/>
    <n v="0.96368521390842798"/>
    <n v="0.84774026369759004"/>
    <n v="0.164667535072198"/>
    <n v="0.99974488536960904"/>
    <n v="0.99883487139893201"/>
    <n v="0.99999960679292099"/>
    <n v="0.99999919027586204"/>
    <n v="0.99503397804495497"/>
    <n v="1.1169142983823099E-2"/>
    <n v="0.52054716055686501"/>
    <n v="4.5490540626086699E-2"/>
  </r>
  <r>
    <x v="59"/>
    <n v="4.6601385986676E-2"/>
    <n v="0.97275876463952604"/>
    <n v="0.86323261651125105"/>
    <n v="0.17364373496621099"/>
    <n v="0.99976150480820702"/>
    <n v="0.99888090485638303"/>
    <n v="0.99999962237520401"/>
    <n v="0.99999922249789497"/>
    <n v="0.99529534762153604"/>
    <n v="1.14110575328863E-2"/>
    <n v="0.50277286663254595"/>
    <n v="3.60049618525956E-2"/>
  </r>
  <r>
    <x v="59"/>
    <n v="4.7970763927790198E-2"/>
    <n v="0.94886125564144497"/>
    <n v="0.85111272825708895"/>
    <n v="0.171705817061857"/>
    <n v="0.99985854733463797"/>
    <n v="0.99885261307831497"/>
    <n v="0.99999959519566595"/>
    <n v="0.99999916698586599"/>
    <n v="0.99790904338734898"/>
    <n v="1.14110575328863E-2"/>
    <n v="0.33113512292886299"/>
    <n v="3.60049618525956E-2"/>
  </r>
  <r>
    <x v="59"/>
    <n v="4.7958123516026102E-2"/>
    <n v="0.94920094783746101"/>
    <n v="0.85142385175963697"/>
    <n v="0.17239083038010899"/>
    <n v="0.99976870239965998"/>
    <n v="0.99886173424229496"/>
    <n v="0.99999967251697297"/>
    <n v="0.99999932677189296"/>
    <n v="0.99529534762153604"/>
    <n v="1.14110575328863E-2"/>
    <n v="0.50277286663254595"/>
    <n v="3.6004961852595503E-2"/>
  </r>
  <r>
    <x v="59"/>
    <n v="4.8328908927773903E-2"/>
    <n v="0.96368753798794204"/>
    <n v="0.84791363128138697"/>
    <n v="0.16486679168065399"/>
    <n v="0.99981908553983101"/>
    <n v="0.99988877004218302"/>
    <n v="0.99999985275632497"/>
    <n v="0.99999969544176104"/>
    <n v="0.99738630423418695"/>
    <n v="1.17629332406147E-2"/>
    <n v="0.365897205372127"/>
    <n v="2.2599063662409598E-2"/>
  </r>
  <r>
    <x v="59"/>
    <n v="4.66266668102042E-2"/>
    <n v="0.97276117479605895"/>
    <n v="0.86420897719949796"/>
    <n v="0.174080929636341"/>
    <n v="0.99970619831554897"/>
    <n v="0.99885792280205399"/>
    <n v="0.99999953093946403"/>
    <n v="0.99999903554633296"/>
    <n v="0.99660219550444296"/>
    <n v="1.19608633262119E-2"/>
    <n v="0.416953994780704"/>
    <n v="1.52544170472856E-2"/>
  </r>
  <r>
    <x v="59"/>
    <n v="4.8320481986597899E-2"/>
    <n v="0.997574941382944"/>
    <n v="0.85529840819874403"/>
    <n v="0.16166085779954201"/>
    <n v="0.99984465198447203"/>
    <n v="0.99881120105197296"/>
    <n v="0.99999958079268203"/>
    <n v="0.99999913745820201"/>
    <n v="0.99424986931521098"/>
    <n v="1.0179492555837E-2"/>
    <n v="0.57626724374713301"/>
    <n v="8.6764567272716503E-2"/>
  </r>
  <r>
    <x v="59"/>
    <n v="4.8295201163069602E-2"/>
    <n v="0.99837158419416505"/>
    <n v="0.85506216423909798"/>
    <n v="0.16157153668543001"/>
    <n v="0.99927459274473596"/>
    <n v="0.99999003019551602"/>
    <n v="0.99999992696931705"/>
    <n v="0.99999984795448704"/>
    <n v="0.99712493465760499"/>
    <n v="1.1872894399279899E-2"/>
    <n v="0.38300516974968402"/>
    <n v="1.8501649638761899E-2"/>
  </r>
  <r>
    <x v="59"/>
    <n v="4.83162685160098E-2"/>
    <n v="0.99765440123114701"/>
    <n v="0.85574472283867598"/>
    <n v="0.16180556595708101"/>
    <n v="0.99975998031835001"/>
    <n v="0.99882032182758296"/>
    <n v="0.99999961914693503"/>
    <n v="0.999999215680203"/>
    <n v="0.99660219550444296"/>
    <n v="1.19608633262119E-2"/>
    <n v="0.416953994780704"/>
    <n v="1.52544170472856E-2"/>
  </r>
  <r>
    <x v="59"/>
    <n v="4.6614026398440103E-2"/>
    <n v="0.97436109910859303"/>
    <n v="0.86363830382072704"/>
    <n v="0.17381383415899199"/>
    <n v="0.99973248951766203"/>
    <n v="0.99883926338118001"/>
    <n v="0.99999966412278596"/>
    <n v="0.99999931198365899"/>
    <n v="0.995556717198118"/>
    <n v="1.1608987618483601E-2"/>
    <n v="0.48528138109518998"/>
    <n v="2.84082862114883E-2"/>
  </r>
  <r>
    <x v="59"/>
    <n v="4.8290987692481503E-2"/>
    <n v="0.99951826996294102"/>
    <n v="0.85494494329599802"/>
    <n v="0.161041579892932"/>
    <n v="0.99950876438333003"/>
    <n v="0.99992476773972006"/>
    <n v="0.99999996246355605"/>
    <n v="0.99999992182753805"/>
    <n v="0.99607945635128003"/>
    <n v="1.1872894399279899E-2"/>
    <n v="0.45090281981172498"/>
    <n v="1.8501649638761799E-2"/>
  </r>
  <r>
    <x v="59"/>
    <n v="4.66266668102042E-2"/>
    <n v="0.97340158781772002"/>
    <n v="0.86337878894893205"/>
    <n v="0.173715000264588"/>
    <n v="0.99970852253778897"/>
    <n v="0.99879376355046401"/>
    <n v="0.99999976713668703"/>
    <n v="0.99999952033907002"/>
    <n v="0.996340825927861"/>
    <n v="1.1938871094478901E-2"/>
    <n v="0.433901864023508"/>
    <n v="1.6063688294692999E-2"/>
  </r>
  <r>
    <x v="59"/>
    <n v="4.7326102927819497E-2"/>
    <n v="0.953237099260271"/>
    <n v="0.86131165618208005"/>
    <n v="0.17420646480349"/>
    <n v="0.99989206111984097"/>
    <n v="0.99885059607184701"/>
    <n v="0.99999958565944702"/>
    <n v="0.99999914963368497"/>
    <n v="0.99738630423418695"/>
    <n v="1.17629332406147E-2"/>
    <n v="0.365897205372127"/>
    <n v="2.2599063662409501E-2"/>
  </r>
  <r>
    <x v="59"/>
    <n v="4.7979190868966202E-2"/>
    <n v="0.94955972761245"/>
    <n v="0.85135308828922396"/>
    <n v="0.17192305642377101"/>
    <n v="0.99996991006906399"/>
    <n v="0.998822293435494"/>
    <n v="0.99999955879561497"/>
    <n v="0.99999909561560996"/>
    <n v="0.99790904338734898"/>
    <n v="1.14110575328863E-2"/>
    <n v="0.33113512292886299"/>
    <n v="3.6004961852595302E-2"/>
  </r>
  <r>
    <x v="59"/>
    <n v="4.8324695457185797E-2"/>
    <n v="0.99760219551909801"/>
    <n v="0.85524870628095495"/>
    <n v="0.16102924951176101"/>
    <n v="0.99940974751757705"/>
    <n v="0.99976022324707103"/>
    <n v="0.99999996480130504"/>
    <n v="0.999999925991786"/>
    <n v="0.99503397804495497"/>
    <n v="1.1169142983823099E-2"/>
    <n v="0.52054716055686501"/>
    <n v="4.5490540626086699E-2"/>
  </r>
  <r>
    <x v="59"/>
    <n v="4.7958123516026102E-2"/>
    <n v="0.95058850938439399"/>
    <n v="0.85040323042421595"/>
    <n v="0.17179377266477"/>
    <n v="0.99996776078828298"/>
    <n v="0.99883874829549602"/>
    <n v="0.99999956544686797"/>
    <n v="0.99999910536164305"/>
    <n v="0.99790904338734898"/>
    <n v="1.14110575328863E-2"/>
    <n v="0.33113512292886299"/>
    <n v="3.6004961852595399E-2"/>
  </r>
  <r>
    <x v="59"/>
    <n v="4.8328908927773903E-2"/>
    <n v="0.96422121550599305"/>
    <n v="0.84720302778165801"/>
    <n v="0.164876331782497"/>
    <n v="0.99979206958024502"/>
    <n v="0.99889514766597298"/>
    <n v="0.99999972300619699"/>
    <n v="0.99999942981296297"/>
    <n v="0.99738630423418695"/>
    <n v="1.17629332406147E-2"/>
    <n v="0.365897205372127"/>
    <n v="2.25990636624093E-2"/>
  </r>
  <r>
    <x v="59"/>
    <n v="4.8295201163069602E-2"/>
    <n v="0.96560378458582197"/>
    <n v="0.84742410703314497"/>
    <n v="0.164642964300804"/>
    <n v="0.99987126807786597"/>
    <n v="0.99993777811232998"/>
    <n v="0.99999986856949397"/>
    <n v="0.99999972808895099"/>
    <n v="0.99451123889179205"/>
    <n v="1.0553360495298401E-2"/>
    <n v="0.55721743502306598"/>
    <n v="7.0685437605471094E-2"/>
  </r>
  <r>
    <x v="59"/>
    <n v="4.8312055045421701E-2"/>
    <n v="0.99666648452399098"/>
    <n v="0.85606399903848995"/>
    <n v="0.16194116659684901"/>
    <n v="0.99990368223104098"/>
    <n v="0.998747287718879"/>
    <n v="0.99999954151198001"/>
    <n v="0.99999905611383599"/>
    <n v="0.99712493465760499"/>
    <n v="1.1872894399279899E-2"/>
    <n v="0.38300516974968402"/>
    <n v="1.8501649638761698E-2"/>
  </r>
  <r>
    <x v="59"/>
    <n v="4.7292395163115099E-2"/>
    <n v="0.95159010157794999"/>
    <n v="0.86163221598520601"/>
    <n v="0.17435201223998101"/>
    <n v="0.99993962020503202"/>
    <n v="0.99887797327572403"/>
    <n v="0.999999502278349"/>
    <n v="0.99999897546240102"/>
    <n v="0.99712493465760499"/>
    <n v="1.18728943992798E-2"/>
    <n v="0.38300516974968402"/>
    <n v="1.8501649638762101E-2"/>
  </r>
  <r>
    <x v="59"/>
    <n v="4.73008221042912E-2"/>
    <n v="0.95250897375620702"/>
    <n v="0.86146755502886097"/>
    <n v="0.17444054703803299"/>
    <n v="0.99980876399375396"/>
    <n v="0.99883964373186596"/>
    <n v="0.99999961705477203"/>
    <n v="0.99999921357680299"/>
    <n v="0.99817041296393105"/>
    <n v="1.1169142983823099E-2"/>
    <n v="0.31336082900454398"/>
    <n v="4.5490540626086699E-2"/>
  </r>
  <r>
    <x v="59"/>
    <n v="4.7962336986614201E-2"/>
    <n v="0.950510878672847"/>
    <n v="0.85061431789377695"/>
    <n v="0.17137880183630799"/>
    <n v="0.99950594032835005"/>
    <n v="0.99888316792955201"/>
    <n v="0.99999973699081801"/>
    <n v="0.99999945768832499"/>
    <n v="0.996340825927861"/>
    <n v="1.1938871094478901E-2"/>
    <n v="0.433901864023508"/>
    <n v="1.6063688294692999E-2"/>
  </r>
  <r>
    <x v="59"/>
    <n v="4.7958123516026102E-2"/>
    <n v="0.95016156736995305"/>
    <n v="0.850694749534601"/>
    <n v="0.171533970576424"/>
    <n v="0.99974483538633496"/>
    <n v="0.99878044128759802"/>
    <n v="0.99999960310295699"/>
    <n v="0.99999918264764398"/>
    <n v="0.99660219550444296"/>
    <n v="1.19608633262119E-2"/>
    <n v="0.416953994780704"/>
    <n v="1.52544170472856E-2"/>
  </r>
  <r>
    <x v="59"/>
    <n v="4.7296608633703302E-2"/>
    <n v="0.95386405198808"/>
    <n v="0.860844075834722"/>
    <n v="0.17442249262870199"/>
    <n v="0.99963792116329298"/>
    <n v="0.99880228430988205"/>
    <n v="0.99999960723849501"/>
    <n v="0.99999919113425095"/>
    <n v="0.99790904338734898"/>
    <n v="1.14110575328863E-2"/>
    <n v="0.33113512292886299"/>
    <n v="3.6004961852595399E-2"/>
  </r>
  <r>
    <x v="59"/>
    <n v="4.7305035574879299E-2"/>
    <n v="0.95328858407728501"/>
    <n v="0.86178093295051394"/>
    <n v="0.17430619249661"/>
    <n v="0.99985667296186398"/>
    <n v="0.99883314163092896"/>
    <n v="0.99999961796501802"/>
    <n v="0.99999921317235696"/>
    <n v="0.99529534762153604"/>
    <n v="1.14110575328863E-2"/>
    <n v="0.50277286663254595"/>
    <n v="3.6004961852595503E-2"/>
  </r>
  <r>
    <x v="59"/>
    <n v="4.7250260457234801E-2"/>
    <n v="0.95222448920827796"/>
    <n v="0.86150772210646298"/>
    <n v="0.174530506343921"/>
    <n v="0.99967818269048303"/>
    <n v="0.99893790318758202"/>
    <n v="0.99999956674975199"/>
    <n v="0.99999910795359603"/>
    <n v="0.996340825927861"/>
    <n v="1.1938871094478901E-2"/>
    <n v="0.433901864023508"/>
    <n v="1.6063688294693099E-2"/>
  </r>
  <r>
    <x v="59"/>
    <n v="4.8295201163069602E-2"/>
    <n v="0.96368254552083799"/>
    <n v="0.84728619018097195"/>
    <n v="0.163995357622407"/>
    <n v="0.99965599011683604"/>
    <n v="0.99881748548217897"/>
    <n v="0.99999957230994996"/>
    <n v="0.99999912067892205"/>
    <n v="0.995556717198118"/>
    <n v="1.1608987618483601E-2"/>
    <n v="0.48528138109518998"/>
    <n v="2.84082862114882E-2"/>
  </r>
  <r>
    <x v="59"/>
    <n v="4.8299414633657597E-2"/>
    <n v="0.99743834791335395"/>
    <n v="0.85565359603175095"/>
    <n v="0.16121806289664101"/>
    <n v="0.99951406261037201"/>
    <n v="0.99992224059671797"/>
    <n v="0.99999991346789896"/>
    <n v="0.99999982487928596"/>
    <n v="0.99764767381076802"/>
    <n v="1.1608987618483601E-2"/>
    <n v="0.34862660846621901"/>
    <n v="2.84082862114882E-2"/>
  </r>
  <r>
    <x v="59"/>
    <n v="4.8307841574833803E-2"/>
    <n v="0.964618514747002"/>
    <n v="0.84824915094053399"/>
    <n v="0.16500201092470601"/>
    <n v="0.999789470449998"/>
    <n v="0.99994498340889504"/>
    <n v="0.99999977056351397"/>
    <n v="0.99999953269847297"/>
    <n v="0.99686356508102403"/>
    <n v="1.1938871094478901E-2"/>
    <n v="0.40000612553789999"/>
    <n v="1.60636882946932E-2"/>
  </r>
  <r>
    <x v="59"/>
    <n v="4.7962336986614201E-2"/>
    <n v="0.94923005262952398"/>
    <n v="0.85103117020291397"/>
    <n v="0.17198804804697801"/>
    <n v="0.99973526358936804"/>
    <n v="0.99889060757175396"/>
    <n v="0.99999962302054402"/>
    <n v="0.99999922357567705"/>
    <n v="0.99477260846837401"/>
    <n v="1.08832439712938E-2"/>
    <n v="0.53867102348026796"/>
    <n v="5.6995776124070502E-2"/>
  </r>
  <r>
    <x v="59"/>
    <n v="4.8358403221890202E-2"/>
    <n v="0.96526512531403497"/>
    <n v="0.84757862465252398"/>
    <n v="0.16462915492017499"/>
    <n v="0.99980903890176098"/>
    <n v="0.999850998309747"/>
    <n v="0.99999984828305"/>
    <n v="0.99999968678065498"/>
    <n v="0.996340825927861"/>
    <n v="1.1938871094478901E-2"/>
    <n v="0.433901864023508"/>
    <n v="1.6063688294692999E-2"/>
  </r>
  <r>
    <x v="59"/>
    <n v="4.6630880280792299E-2"/>
    <n v="0.97322402168706801"/>
    <n v="0.86349517512585505"/>
    <n v="0.17367978842866999"/>
    <n v="0.99959980891688305"/>
    <n v="0.99878021475097301"/>
    <n v="0.99999952397984904"/>
    <n v="0.99999902037645705"/>
    <n v="0.99686356508102403"/>
    <n v="1.1938871094478901E-2"/>
    <n v="0.40000612553789999"/>
    <n v="1.6063688294692999E-2"/>
  </r>
  <r>
    <x v="59"/>
    <n v="4.6592959045499899E-2"/>
    <n v="0.97204621907590905"/>
    <n v="0.86321977692165397"/>
    <n v="0.17395865856569201"/>
    <n v="0.99975323257636295"/>
    <n v="0.99880572749172702"/>
    <n v="0.99999952379215395"/>
    <n v="0.99999902045816902"/>
    <n v="0.995556717198118"/>
    <n v="1.1608987618483601E-2"/>
    <n v="0.48528138109518998"/>
    <n v="2.84082862114882E-2"/>
  </r>
  <r>
    <x v="59"/>
    <n v="4.8312055045421701E-2"/>
    <n v="0.96368521390842798"/>
    <n v="0.84813331846468099"/>
    <n v="0.164913443570254"/>
    <n v="0.999823758975948"/>
    <n v="0.99884991164288495"/>
    <n v="0.99999960848469605"/>
    <n v="0.99999919625771805"/>
    <n v="0.99686356508102403"/>
    <n v="1.1938871094478901E-2"/>
    <n v="0.40000612553789999"/>
    <n v="1.60636882946932E-2"/>
  </r>
  <r>
    <x v="59"/>
    <n v="4.6630880280792299E-2"/>
    <n v="0.97311728618345705"/>
    <n v="0.86330147728473505"/>
    <n v="0.17366535575825201"/>
    <n v="0.99987644134672204"/>
    <n v="0.99881045681004199"/>
    <n v="0.99999960152607403"/>
    <n v="0.99999917963951102"/>
    <n v="0.99686356508102403"/>
    <n v="1.1938871094478901E-2"/>
    <n v="0.40000612553789999"/>
    <n v="1.6063688294692999E-2"/>
  </r>
  <r>
    <x v="59"/>
    <n v="4.8312055045421701E-2"/>
    <n v="0.96517951095897103"/>
    <n v="0.84754716596065505"/>
    <n v="0.16461422909094001"/>
    <n v="0.99955452407065803"/>
    <n v="0.99979276057427602"/>
    <n v="0.999999827064038"/>
    <n v="0.99999964843033395"/>
    <n v="0.99503397804495497"/>
    <n v="1.1169142983823099E-2"/>
    <n v="0.52054716055686501"/>
    <n v="4.5490540626086699E-2"/>
  </r>
  <r>
    <x v="59"/>
    <n v="4.6630880280792299E-2"/>
    <n v="0.97386443470872897"/>
    <n v="0.86355055110608003"/>
    <n v="0.17378349638204499"/>
    <n v="0.99969825097498599"/>
    <n v="0.99881237070110795"/>
    <n v="0.99999959818310102"/>
    <n v="0.99999917256394399"/>
    <n v="0.99790904338734898"/>
    <n v="1.14110575328863E-2"/>
    <n v="0.33113512292886299"/>
    <n v="3.6004961852595503E-2"/>
  </r>
  <r>
    <x v="59"/>
    <n v="4.7966550457202099E-2"/>
    <n v="0.94883219388789197"/>
    <n v="0.85133317815413001"/>
    <n v="0.17145182011163501"/>
    <n v="1"/>
    <n v="0.99889519645274205"/>
    <n v="0.99999959226255297"/>
    <n v="0.99999916069010897"/>
    <n v="0.99895452169367405"/>
    <n v="1.0179492555837E-2"/>
    <n v="0.25764074581427499"/>
    <n v="8.6764567272716503E-2"/>
  </r>
  <r>
    <x v="59"/>
    <n v="4.7313462516055303E-2"/>
    <n v="0.95228608807502901"/>
    <n v="0.86215414272733204"/>
    <n v="0.174568074362699"/>
    <n v="0.99966423735704302"/>
    <n v="0.99893187757466495"/>
    <n v="0.99999960359707196"/>
    <n v="0.99999918361479601"/>
    <n v="0.99790904338734898"/>
    <n v="1.14110575328863E-2"/>
    <n v="0.33113512292886299"/>
    <n v="3.6004961852595503E-2"/>
  </r>
  <r>
    <x v="59"/>
    <n v="4.6622453339616302E-2"/>
    <n v="0.97304545491106798"/>
    <n v="0.86356648744615605"/>
    <n v="0.17391579237813901"/>
    <n v="0.99978099828505895"/>
    <n v="0.99878460543074798"/>
    <n v="0.99999958643586495"/>
    <n v="0.99999914878184104"/>
    <n v="0.99738630423418695"/>
    <n v="1.17629332406147E-2"/>
    <n v="0.365897205372127"/>
    <n v="2.2599063662409401E-2"/>
  </r>
  <r>
    <x v="59"/>
    <n v="4.8341549339538097E-2"/>
    <n v="0.96398257773033103"/>
    <n v="0.847820936260679"/>
    <n v="0.164429041642628"/>
    <n v="0.99968445559136698"/>
    <n v="0.99884146394633799"/>
    <n v="0.999999627632423"/>
    <n v="0.99999923405837199"/>
    <n v="0.99607945635128003"/>
    <n v="1.1872894399279899E-2"/>
    <n v="0.45090281981172498"/>
    <n v="1.8501649638761899E-2"/>
  </r>
  <r>
    <x v="59"/>
    <n v="4.8299414633657597E-2"/>
    <n v="0.99797202543140495"/>
    <n v="0.85571751753554903"/>
    <n v="0.16149557840118101"/>
    <n v="0.99976255445696005"/>
    <n v="0.99990596738771698"/>
    <n v="0.99999997756914205"/>
    <n v="0.99999995554473298"/>
    <n v="0.99607945635128003"/>
    <n v="1.1872894399279899E-2"/>
    <n v="0.45090281981172498"/>
    <n v="1.8501649638761899E-2"/>
  </r>
  <r>
    <x v="59"/>
    <n v="4.6643520692556499E-2"/>
    <n v="0.97237098766874897"/>
    <n v="0.86337423703402705"/>
    <n v="0.173636924346868"/>
    <n v="0.99958741306493604"/>
    <n v="0.99885368991404"/>
    <n v="0.99999955020547704"/>
    <n v="0.99999907940710597"/>
    <n v="0.99712493465760499"/>
    <n v="1.1872894399279899E-2"/>
    <n v="0.38300516974968402"/>
    <n v="1.8501649638761899E-2"/>
  </r>
  <r>
    <x v="59"/>
    <n v="4.7317675986643402E-2"/>
    <n v="0.95189154329862902"/>
    <n v="0.86159630433533296"/>
    <n v="0.174540633909821"/>
    <n v="0.99978132317633905"/>
    <n v="0.99889558803327805"/>
    <n v="0.99999963092257804"/>
    <n v="0.99999924109619998"/>
    <n v="0.99607945635128003"/>
    <n v="1.1872894399279899E-2"/>
    <n v="0.45090281981172498"/>
    <n v="1.8501649638761899E-2"/>
  </r>
  <r>
    <x v="59"/>
    <n v="4.8312055045421701E-2"/>
    <n v="0.96347174290120696"/>
    <n v="0.84813702097903498"/>
    <n v="0.16483978153019599"/>
    <n v="0.99961113012844005"/>
    <n v="0.99885814833254305"/>
    <n v="0.99999966541270602"/>
    <n v="0.99999931583868196"/>
    <n v="0.99686356508102403"/>
    <n v="1.1938871094478901E-2"/>
    <n v="0.40000612553789999"/>
    <n v="1.6063688294692999E-2"/>
  </r>
  <r>
    <x v="59"/>
    <n v="4.8004471692494499E-2"/>
    <n v="0.95005359450919502"/>
    <n v="0.85080234499057095"/>
    <n v="0.17176592911173899"/>
    <n v="0.99970559851626095"/>
    <n v="0.99878265254585796"/>
    <n v="0.99999959374212"/>
    <n v="0.99999916353952201"/>
    <n v="0.996340825927861"/>
    <n v="1.1938871094478901E-2"/>
    <n v="0.433901864023508"/>
    <n v="1.60636882946932E-2"/>
  </r>
  <r>
    <x v="59"/>
    <n v="4.7296608633703302E-2"/>
    <n v="0.953330374470029"/>
    <n v="0.86144907670994897"/>
    <n v="0.17434910741256601"/>
    <n v="0.99962657496009899"/>
    <n v="0.998802435566011"/>
    <n v="0.999999591585359"/>
    <n v="0.99999915918614102"/>
    <n v="0.99529534762153604"/>
    <n v="1.14110575328863E-2"/>
    <n v="0.50277286663254595"/>
    <n v="3.6004961852595399E-2"/>
  </r>
  <r>
    <x v="59"/>
    <n v="4.6614026398440103E-2"/>
    <n v="0.971479240511117"/>
    <n v="0.86333198534296796"/>
    <n v="0.173800869078477"/>
    <n v="0.99977899895409905"/>
    <n v="0.99884487907525099"/>
    <n v="0.99999950668431103"/>
    <n v="0.99999898494705797"/>
    <n v="0.99790904338734898"/>
    <n v="1.14110575328863E-2"/>
    <n v="0.33113512292886299"/>
    <n v="3.6004961852595399E-2"/>
  </r>
  <r>
    <x v="59"/>
    <n v="4.80128986336706E-2"/>
    <n v="0.94851027659630704"/>
    <n v="0.85144578659731396"/>
    <n v="0.17187498265027501"/>
    <n v="0.99965604010011"/>
    <n v="0.99882084577407004"/>
    <n v="0.999999564283372"/>
    <n v="0.99999910306532402"/>
    <n v="0.99529534762153604"/>
    <n v="1.14110575328863E-2"/>
    <n v="0.50277286663254595"/>
    <n v="3.6004961852595302E-2"/>
  </r>
  <r>
    <x v="59"/>
    <n v="4.8295201163069602E-2"/>
    <n v="0.96453642954971897"/>
    <n v="0.84817007726713001"/>
    <n v="0.16468617663617099"/>
    <n v="0.99988898714849095"/>
    <n v="0.99982274311114805"/>
    <n v="0.99999977677155805"/>
    <n v="0.99999954752050901"/>
    <n v="0.99790904338734898"/>
    <n v="1.14110575328863E-2"/>
    <n v="0.33113512292886299"/>
    <n v="3.6004961852595399E-2"/>
  </r>
  <r>
    <x v="59"/>
    <n v="4.73008221042912E-2"/>
    <n v="0.95272244476342804"/>
    <n v="0.86175063773365002"/>
    <n v="0.17401875684789"/>
    <n v="0.99978752110231295"/>
    <n v="0.99882972609423404"/>
    <n v="0.99999958380660303"/>
    <n v="0.99999914300674697"/>
    <n v="0.99764767381076802"/>
    <n v="1.1608987618483601E-2"/>
    <n v="0.34862660846621901"/>
    <n v="2.84082862114882E-2"/>
  </r>
  <r>
    <x v="59"/>
    <n v="4.7996044751318502E-2"/>
    <n v="0.94914190976202595"/>
    <n v="0.85067962789504303"/>
    <n v="0.172312309104309"/>
    <n v="0.99991677784882405"/>
    <n v="0.99882987365952502"/>
    <n v="0.99999966035452004"/>
    <n v="0.99999930442499496"/>
    <n v="0.99712493465760499"/>
    <n v="1.1872894399279899E-2"/>
    <n v="0.38300516974968402"/>
    <n v="1.8501649638761899E-2"/>
  </r>
  <r>
    <x v="59"/>
    <n v="4.7326102927819497E-2"/>
    <n v="0.953237099260271"/>
    <n v="0.86193949631050304"/>
    <n v="0.17436115429808999"/>
    <n v="0.99964012042734796"/>
    <n v="0.99886759836093397"/>
    <n v="0.99999958722425397"/>
    <n v="0.99999915428221797"/>
    <n v="0.99790904338734898"/>
    <n v="1.14110575328863E-2"/>
    <n v="0.33113512292886299"/>
    <n v="3.60049618525956E-2"/>
  </r>
  <r>
    <x v="59"/>
    <n v="4.7974977398378298E-2"/>
    <n v="0.948143147350472"/>
    <n v="0.85070004362618801"/>
    <n v="0.17153016090989501"/>
    <n v="0.99956904421174897"/>
    <n v="0.99889297482740802"/>
    <n v="0.99999971956600298"/>
    <n v="0.99999942267794295"/>
    <n v="0.996340825927861"/>
    <n v="1.1938871094478901E-2"/>
    <n v="0.433901864023508"/>
    <n v="1.6063688294692999E-2"/>
  </r>
  <r>
    <x v="59"/>
    <n v="4.8328908927773903E-2"/>
    <n v="0.99901698968293096"/>
    <n v="0.85539676349469795"/>
    <n v="0.161526467695361"/>
    <n v="0.99961272959320702"/>
    <n v="0.99988018577862503"/>
    <n v="0.999999992704937"/>
    <n v="0.99999998496138198"/>
    <n v="0.99686356508102403"/>
    <n v="1.1938871094478901E-2"/>
    <n v="0.40000612553789999"/>
    <n v="1.6063688294692999E-2"/>
  </r>
  <r>
    <x v="59"/>
    <n v="4.7283968221939102E-2"/>
    <n v="0.95355300192015002"/>
    <n v="0.86213347302208598"/>
    <n v="0.17444073738978599"/>
    <n v="0.99970919731198704"/>
    <n v="0.99875777388571096"/>
    <n v="0.99999959709663799"/>
    <n v="0.99999917030409702"/>
    <n v="0.99790904338734898"/>
    <n v="1.14110575328863E-2"/>
    <n v="0.33113512292886299"/>
    <n v="3.6004961852595503E-2"/>
  </r>
  <r>
    <x v="59"/>
    <n v="4.8307841574833803E-2"/>
    <n v="0.99781325636978602"/>
    <n v="0.85599755265317701"/>
    <n v="0.16178851238341699"/>
    <n v="0.99960370761225403"/>
    <n v="0.99983323988927897"/>
    <n v="1"/>
    <n v="1"/>
    <n v="0.996340825927861"/>
    <n v="1.1938871094478901E-2"/>
    <n v="0.433901864023508"/>
    <n v="1.6063688294693099E-2"/>
  </r>
  <r>
    <x v="59"/>
    <n v="4.7983404339554302E-2"/>
    <n v="0.94969546031184904"/>
    <n v="0.85087315474067404"/>
    <n v="0.171564993596208"/>
    <n v="0.99991145463014497"/>
    <n v="0.99883996010828702"/>
    <n v="0.99999963485864796"/>
    <n v="0.99999924970244403"/>
    <n v="0.99764767381076802"/>
    <n v="1.1608987618483601E-2"/>
    <n v="0.34862660846621901"/>
    <n v="2.84082862114882E-2"/>
  </r>
  <r>
    <x v="59"/>
    <n v="4.8299414633657597E-2"/>
    <n v="1"/>
    <n v="0.855948657413791"/>
    <n v="0.16150378677409"/>
    <n v="0.99976490367083704"/>
    <n v="0.998902279987817"/>
    <n v="0.99999955343515301"/>
    <n v="0.99999908081467204"/>
    <n v="0.99712493465760499"/>
    <n v="1.18728943992798E-2"/>
    <n v="0.38300516974968402"/>
    <n v="1.8501649638762101E-2"/>
  </r>
  <r>
    <x v="59"/>
    <n v="4.7283968221939102E-2"/>
    <n v="0.95269911789126804"/>
    <n v="0.86214416204007605"/>
    <n v="0.17440811847653101"/>
    <n v="0.99969222799047097"/>
    <n v="0.998767740891781"/>
    <n v="0.99999959259192905"/>
    <n v="0.99999916110020004"/>
    <n v="0.99790904338734898"/>
    <n v="1.14110575328863E-2"/>
    <n v="0.33113512292886299"/>
    <n v="3.6004961852595503E-2"/>
  </r>
  <r>
    <x v="59"/>
    <n v="4.7262900868998897E-2"/>
    <n v="0.95371014627803596"/>
    <n v="0.86166044295794797"/>
    <n v="0.17454280045593601"/>
    <n v="0.99981456205353603"/>
    <n v="0.99883800766475805"/>
    <n v="0.99999957109832605"/>
    <n v="0.99999911821926502"/>
    <n v="0.99607945635128003"/>
    <n v="1.1872894399279899E-2"/>
    <n v="0.45090281981172498"/>
    <n v="1.8501649638761899E-2"/>
  </r>
  <r>
    <x v="59"/>
    <n v="4.7305035574879299E-2"/>
    <n v="0.95264817105562305"/>
    <n v="0.86184606034723099"/>
    <n v="0.17403625498925501"/>
    <n v="0.99968495542410696"/>
    <n v="0.998815248260704"/>
    <n v="0.99999962456663705"/>
    <n v="0.99999922840562805"/>
    <n v="0.99607945635128003"/>
    <n v="1.1872894399279899E-2"/>
    <n v="0.45090281981172498"/>
    <n v="1.8501649638761899E-2"/>
  </r>
  <r>
    <x v="59"/>
    <n v="4.7309249045467398E-2"/>
    <n v="0.95257387582856301"/>
    <n v="0.86154157262658904"/>
    <n v="0.17451001624455101"/>
    <n v="0.99969022865951196"/>
    <n v="0.99882864506167901"/>
    <n v="0.99999955841044497"/>
    <n v="0.99999909300950895"/>
    <n v="0.99712493465760499"/>
    <n v="1.1872894399279899E-2"/>
    <n v="0.38300516974968402"/>
    <n v="1.8501649638761899E-2"/>
  </r>
  <r>
    <x v="59"/>
    <n v="4.7970763927790198E-2"/>
    <n v="0.94918146215227595"/>
    <n v="0.85153955198176401"/>
    <n v="0.171922436413882"/>
    <n v="0.99977132652154399"/>
    <n v="0.99883738655828702"/>
    <n v="0.99999967570406301"/>
    <n v="0.99999933564804699"/>
    <n v="0.99581808677469896"/>
    <n v="1.17629332406147E-2"/>
    <n v="0.46801078418928199"/>
    <n v="2.2599063662409501E-2"/>
  </r>
  <r>
    <x v="59"/>
    <n v="4.6592959045499899E-2"/>
    <n v="0.97225969008312896"/>
    <n v="0.86399586319838795"/>
    <n v="0.17382068205071899"/>
    <n v="0.99979849243095098"/>
    <n v="0.99887300773272103"/>
    <n v="0.99999957609904899"/>
    <n v="0.99999912842357697"/>
    <n v="0.99869315211709297"/>
    <n v="1.0553360495298401E-2"/>
    <n v="0.27669055453834301"/>
    <n v="7.0685437605471094E-2"/>
  </r>
  <r>
    <x v="59"/>
    <n v="4.7317675986643402E-2"/>
    <n v="0.95253195632028997"/>
    <n v="0.86118834979066095"/>
    <n v="0.17395942413954199"/>
    <n v="0.99997940689111997"/>
    <n v="0.99881081334154198"/>
    <n v="0.99999955746824698"/>
    <n v="0.99999909026910605"/>
    <n v="0.99607945635128003"/>
    <n v="1.1872894399279899E-2"/>
    <n v="0.45090281981172498"/>
    <n v="1.8501649638761899E-2"/>
  </r>
  <r>
    <x v="59"/>
    <n v="4.7966550457202099E-2"/>
    <n v="0.95021975543482495"/>
    <n v="0.85140152405124703"/>
    <n v="0.172070432329055"/>
    <n v="0.99978922053362795"/>
    <n v="0.99881911259834599"/>
    <n v="0.99999954489173504"/>
    <n v="0.99999906315474696"/>
    <n v="0.996340825927861"/>
    <n v="1.1938871094478901E-2"/>
    <n v="0.433901864023508"/>
    <n v="1.6063688294692999E-2"/>
  </r>
  <r>
    <x v="59"/>
    <n v="4.66393072219684E-2"/>
    <n v="0.97276208936438702"/>
    <n v="0.86336840644173396"/>
    <n v="0.173848850602665"/>
    <n v="0.99988976188923795"/>
    <n v="0.99877936143341195"/>
    <n v="0.99999959449862696"/>
    <n v="0.99999916511528297"/>
    <n v="0.99581808677469896"/>
    <n v="1.17629332406147E-2"/>
    <n v="0.46801078418928099"/>
    <n v="2.2599063662409501E-2"/>
  </r>
  <r>
    <x v="59"/>
    <n v="4.8303628104245697E-2"/>
    <n v="0.99917347770354603"/>
    <n v="0.85576538432634497"/>
    <n v="0.16159388174789799"/>
    <n v="0.99973246452602504"/>
    <n v="0.998875893187953"/>
    <n v="0.99999965199284702"/>
    <n v="0.99999928422915996"/>
    <n v="0.99764767381076802"/>
    <n v="1.1608987618483601E-2"/>
    <n v="0.34862660846621901"/>
    <n v="2.84082862114883E-2"/>
  </r>
  <r>
    <x v="59"/>
    <n v="4.66266668102042E-2"/>
    <n v="0.97148034875273603"/>
    <n v="0.86315583597145795"/>
    <n v="0.17363468676230001"/>
    <n v="0.99982755770477105"/>
    <n v="0.99885411967766402"/>
    <n v="0.99999953072263004"/>
    <n v="0.99999903556741199"/>
    <n v="0.99477260846837401"/>
    <n v="1.08832439712938E-2"/>
    <n v="0.53867102348026796"/>
    <n v="5.6995776124070398E-2"/>
  </r>
  <r>
    <x v="59"/>
    <n v="4.7966550457202099E-2"/>
    <n v="0.949045664895112"/>
    <n v="0.85029627582655498"/>
    <n v="0.17186860308068799"/>
    <n v="0.99997663281941396"/>
    <n v="0.99887704627808305"/>
    <n v="0.99999962544515097"/>
    <n v="0.99999923041707695"/>
    <n v="1"/>
    <n v="8.2441761633309796E-3"/>
    <n v="0.174387125659235"/>
    <n v="0.181032405910071"/>
  </r>
  <r>
    <x v="59"/>
    <n v="4.83162685160098E-2"/>
    <n v="0.99754766572753695"/>
    <n v="0.85550805998593504"/>
    <n v="0.161430898982828"/>
    <n v="0.99984492689247795"/>
    <n v="0.99878194673104304"/>
    <n v="0.99999952820582405"/>
    <n v="0.99999902888930303"/>
    <n v="0.99503397804495497"/>
    <n v="1.1169142983823099E-2"/>
    <n v="0.52054716055686501"/>
    <n v="4.5490540626086699E-2"/>
  </r>
  <r>
    <x v="59"/>
    <n v="4.8295201163069602E-2"/>
    <n v="0.99943893923026705"/>
    <n v="0.85556283211847595"/>
    <n v="0.16144773839761301"/>
    <n v="0.99958421413540199"/>
    <n v="0.99990624846188203"/>
    <n v="0.99999996745949604"/>
    <n v="0.99999993886917304"/>
    <n v="0.996340825927861"/>
    <n v="1.1938871094478901E-2"/>
    <n v="0.433901864023508"/>
    <n v="1.60636882946932E-2"/>
  </r>
  <r>
    <x v="59"/>
    <n v="4.7979190868966202E-2"/>
    <n v="0.950093405130501"/>
    <n v="0.85126004465091598"/>
    <n v="0.171650358346147"/>
    <n v="0.99975485703276701"/>
    <n v="0.998811984738597"/>
    <n v="0.99999956576152105"/>
    <n v="0.99999910668326997"/>
    <n v="0.99660219550444296"/>
    <n v="1.19608633262119E-2"/>
    <n v="0.416953994780704"/>
    <n v="1.52544170472856E-2"/>
  </r>
  <r>
    <x v="59"/>
    <n v="4.8328908927773903E-2"/>
    <n v="0.99645533759628502"/>
    <n v="0.855688184766908"/>
    <n v="0.16134929595047301"/>
    <n v="0.99938473088894997"/>
    <n v="0.99985297742118096"/>
    <n v="0.99999998630412401"/>
    <n v="0.99999997617943304"/>
    <n v="0.99686356508102403"/>
    <n v="1.1938871094478901E-2"/>
    <n v="0.40000612553789999"/>
    <n v="1.6063688294692999E-2"/>
  </r>
  <r>
    <x v="59"/>
    <n v="4.7974977398378298E-2"/>
    <n v="0.94835661835769203"/>
    <n v="0.85098509404205502"/>
    <n v="0.17189822496797499"/>
    <n v="0.99973581340538098"/>
    <n v="0.99883315045909404"/>
    <n v="0.999999609126482"/>
    <n v="0.99999919583335195"/>
    <n v="0.99712493465760499"/>
    <n v="1.1872894399279899E-2"/>
    <n v="0.38300516974968402"/>
    <n v="1.8501649638761899E-2"/>
  </r>
  <r>
    <x v="59"/>
    <n v="4.73008221042912E-2"/>
    <n v="0.95378979979953005"/>
    <n v="0.86145233529245102"/>
    <n v="0.17442292586303501"/>
    <n v="0.99958301453682596"/>
    <n v="0.998834297563018"/>
    <n v="0.999999665186173"/>
    <n v="0.99999931016393995"/>
    <n v="0.99764767381076802"/>
    <n v="1.1608987618483601E-2"/>
    <n v="0.34862660846621901"/>
    <n v="2.84082862114882E-2"/>
  </r>
  <r>
    <x v="59"/>
    <n v="4.8324695457185797E-2"/>
    <n v="0.96301989234938101"/>
    <n v="0.84724241456344596"/>
    <n v="0.16451963283583801"/>
    <n v="0.99972556683421598"/>
    <n v="1"/>
    <n v="0.99999975853860601"/>
    <n v="0.99999950204427801"/>
    <n v="0.99686356508102403"/>
    <n v="1.1938871094478901E-2"/>
    <n v="0.40000612553789999"/>
    <n v="1.6063688294692999E-2"/>
  </r>
  <r>
    <x v="59"/>
    <n v="4.7974977398378298E-2"/>
    <n v="0.94942397339379503"/>
    <n v="0.851144153321861"/>
    <n v="0.171461920489271"/>
    <n v="0.99977017690624204"/>
    <n v="0.998793514189941"/>
    <n v="0.99999961298224305"/>
    <n v="0.99999920327053604"/>
    <n v="0.99660219550444296"/>
    <n v="1.19608633262119E-2"/>
    <n v="0.416953994780704"/>
    <n v="1.52544170472856E-2"/>
  </r>
  <r>
    <x v="59"/>
    <n v="4.6567678221971602E-2"/>
    <n v="0.97417748606735199"/>
    <n v="0.86329962016975503"/>
    <n v="0.17367428859613701"/>
    <n v="0.99972649152478399"/>
    <n v="0.99886794516484401"/>
    <n v="0.99999957409106699"/>
    <n v="0.99999912498661503"/>
    <n v="0.99686356508102403"/>
    <n v="1.1938871094478901E-2"/>
    <n v="0.40000612553789999"/>
    <n v="1.6063688294692999E-2"/>
  </r>
  <r>
    <x v="59"/>
    <n v="4.7305035574879299E-2"/>
    <n v="0.95382226159533601"/>
    <n v="0.86163169178705801"/>
    <n v="0.174077430607148"/>
    <n v="0.999817386108516"/>
    <n v="0.99884338970687303"/>
    <n v="0.99999963778498402"/>
    <n v="0.99999925796308697"/>
    <n v="0.99738630423418695"/>
    <n v="1.17629332406147E-2"/>
    <n v="0.365897205372127"/>
    <n v="2.2599063662409501E-2"/>
  </r>
  <r>
    <x v="59"/>
    <n v="4.6630880280792299E-2"/>
    <n v="0.97311728618345705"/>
    <n v="0.86346748616598401"/>
    <n v="0.173856768870743"/>
    <n v="0.99986829407306399"/>
    <n v="0.99889437209940701"/>
    <n v="0.99999964630056104"/>
    <n v="0.99999927213527995"/>
    <n v="0.995556717198118"/>
    <n v="1.1608987618483601E-2"/>
    <n v="0.48528138109518998"/>
    <n v="2.84082862114882E-2"/>
  </r>
  <r>
    <x v="59"/>
    <n v="4.7974977398378298E-2"/>
    <n v="0.94953070889740498"/>
    <n v="0.85099927402833297"/>
    <n v="0.17155455311654699"/>
    <n v="0.99998188106318198"/>
    <n v="0.998745876398067"/>
    <n v="0.99999950756003997"/>
    <n v="0.99999898642212703"/>
    <n v="0.99686356508102403"/>
    <n v="1.1938871094478901E-2"/>
    <n v="0.40000612553789999"/>
    <n v="1.60636882946932E-2"/>
  </r>
  <r>
    <x v="59"/>
    <n v="4.8328908927773903E-2"/>
    <n v="0.96411448000238298"/>
    <n v="0.84779396134024698"/>
    <n v="0.164267842085913"/>
    <n v="0.99982498356616101"/>
    <n v="0.99875556140348798"/>
    <n v="0.999999506941879"/>
    <n v="0.99999898505556395"/>
    <n v="0.996340825927861"/>
    <n v="1.1938871094478901E-2"/>
    <n v="0.433901864023508"/>
    <n v="1.6063688294692999E-2"/>
  </r>
  <r>
    <x v="59"/>
    <n v="4.8324695457185797E-2"/>
    <n v="0.96408724738548301"/>
    <n v="0.84739340817363396"/>
    <n v="0.164419384227837"/>
    <n v="0.99961400416669399"/>
    <n v="0.99992851062719601"/>
    <n v="0.99999994782212898"/>
    <n v="0.99999989215076901"/>
    <n v="0.99764767381076802"/>
    <n v="1.1608987618483601E-2"/>
    <n v="0.34862660846621901"/>
    <n v="2.84082862114882E-2"/>
  </r>
  <r>
    <x v="59"/>
    <n v="4.7309249045467398E-2"/>
    <n v="0.95193346280690205"/>
    <n v="0.86154936519009095"/>
    <n v="0.17388702030706801"/>
    <n v="0.999955314953062"/>
    <n v="0.99884402425117103"/>
    <n v="0.99999972906251"/>
    <n v="0.99999944238701499"/>
    <n v="0.99817041296393105"/>
    <n v="1.1169142983823099E-2"/>
    <n v="0.31336082900454398"/>
    <n v="4.5490540626086699E-2"/>
  </r>
  <r>
    <x v="59"/>
    <n v="4.7974977398378298E-2"/>
    <n v="0.95027785742267701"/>
    <n v="0.85084660683799396"/>
    <n v="0.172006757636159"/>
    <n v="0.99965226636292503"/>
    <n v="0.99880938400923402"/>
    <n v="0.99999966565058196"/>
    <n v="0.99999931273032705"/>
    <n v="0.995556717198118"/>
    <n v="1.1608987618483601E-2"/>
    <n v="0.48528138109518998"/>
    <n v="2.84082862114882E-2"/>
  </r>
  <r>
    <x v="59"/>
    <n v="4.7326102927819497E-2"/>
    <n v="0.95291689274944102"/>
    <n v="0.86162967117881695"/>
    <n v="0.17443744268862399"/>
    <n v="0.99973763779488201"/>
    <n v="0.99891411597471502"/>
    <n v="0.99999949975332703"/>
    <n v="0.99999897061523202"/>
    <n v="0.995556717198118"/>
    <n v="1.1608987618483601E-2"/>
    <n v="0.48528138109518998"/>
    <n v="2.84082862114882E-2"/>
  </r>
  <r>
    <x v="59"/>
    <n v="4.8341549339538097E-2"/>
    <n v="0.99824467438921605"/>
    <n v="0.85628547208601402"/>
    <n v="0.161781820044889"/>
    <n v="0.99976395398863205"/>
    <n v="0.99882570022780703"/>
    <n v="0.99999960472890903"/>
    <n v="0.99999918645447206"/>
    <n v="0.99660219550444296"/>
    <n v="1.19608633262119E-2"/>
    <n v="0.416953994780704"/>
    <n v="1.52544170472856E-2"/>
  </r>
  <r>
    <x v="59"/>
    <n v="4.7987617810142498E-2"/>
    <n v="0.95015137800282501"/>
    <n v="0.85104918714220601"/>
    <n v="0.171629051189094"/>
    <n v="0.99982730778840101"/>
    <n v="0.99887620825014301"/>
    <n v="0.99999951145625599"/>
    <n v="0.99999899579309703"/>
    <n v="0.99764767381076802"/>
    <n v="1.1608987618483601E-2"/>
    <n v="0.34862660846621901"/>
    <n v="2.84082862114883E-2"/>
  </r>
  <r>
    <x v="59"/>
    <n v="4.6630880280792299E-2"/>
    <n v="0.97301055067984699"/>
    <n v="0.86388255026804395"/>
    <n v="0.174077744159154"/>
    <n v="0.99985732274442496"/>
    <n v="0.99887446310263905"/>
    <n v="0.99999951338026305"/>
    <n v="0.99999899898884204"/>
    <n v="0.99529534762153604"/>
    <n v="1.14110575328863E-2"/>
    <n v="0.50277286663254595"/>
    <n v="3.6004961852595302E-2"/>
  </r>
  <r>
    <x v="59"/>
    <n v="4.8299414633657597E-2"/>
    <n v="0.96659178736999596"/>
    <n v="0.84733241429831596"/>
    <n v="0.16445483292138399"/>
    <n v="0.99984955034532097"/>
    <n v="0.998818377469324"/>
    <n v="0.99999967846983295"/>
    <n v="0.99999933935195895"/>
    <n v="0.99843178254051201"/>
    <n v="1.08832439712938E-2"/>
    <n v="0.29523696608114097"/>
    <n v="5.6995776124070398E-2"/>
  </r>
  <r>
    <x v="59"/>
    <n v="4.8307841574833803E-2"/>
    <n v="0.96504545676144304"/>
    <n v="0.84773740220484495"/>
    <n v="0.16461123734712099"/>
    <n v="0.99976587834468"/>
    <n v="0.99976788350982104"/>
    <n v="0.99999980134903499"/>
    <n v="0.99999959009560302"/>
    <n v="0.99686356508102403"/>
    <n v="1.1938871094478901E-2"/>
    <n v="0.40000612553789999"/>
    <n v="1.6063688294693099E-2"/>
  </r>
  <r>
    <x v="59"/>
    <n v="4.8312055045421701E-2"/>
    <n v="0.99826751707814498"/>
    <n v="0.85529558863141097"/>
    <n v="0.161404335260701"/>
    <n v="0.99959536040549901"/>
    <n v="0.99993085007230198"/>
    <n v="0.99999999433336895"/>
    <n v="0.99999999012837504"/>
    <n v="0.996340825927861"/>
    <n v="1.1938871094478901E-2"/>
    <n v="0.433901864023508"/>
    <n v="1.6063688294692999E-2"/>
  </r>
  <r>
    <x v="59"/>
    <n v="4.7966550457202099E-2"/>
    <n v="0.94915240039872295"/>
    <n v="0.85089826724997997"/>
    <n v="0.17152927495085199"/>
    <n v="0.99987706613764704"/>
    <n v="0.99892313647261599"/>
    <n v="0.99999963290574001"/>
    <n v="0.99999924384666805"/>
    <n v="0.99712493465760499"/>
    <n v="1.1872894399279899E-2"/>
    <n v="0.38300516974968402"/>
    <n v="1.8501649638761799E-2"/>
  </r>
  <r>
    <x v="59"/>
    <n v="4.7292395163115099E-2"/>
    <n v="0.95159010157794999"/>
    <n v="0.86157499136607496"/>
    <n v="0.17453132691154699"/>
    <n v="0.99966803608586496"/>
    <n v="0.99885568578589501"/>
    <n v="0.99999962111651997"/>
    <n v="0.99999922358765703"/>
    <n v="0.99581808677469896"/>
    <n v="1.17629332406147E-2"/>
    <n v="0.46801078418928099"/>
    <n v="2.2599063662409401E-2"/>
  </r>
  <r>
    <x v="59"/>
    <n v="4.6605599457264099E-2"/>
    <n v="0.97258132762440197"/>
    <n v="0.86340438325024904"/>
    <n v="0.17388483828078499"/>
    <n v="0.99976902729094097"/>
    <n v="0.99883869564349403"/>
    <n v="0.99999953948456199"/>
    <n v="0.99999905203717798"/>
    <n v="0.99764767381076802"/>
    <n v="1.1608987618483601E-2"/>
    <n v="0.34862660846621901"/>
    <n v="2.84082862114882E-2"/>
  </r>
  <r>
    <x v="59"/>
    <n v="4.7941269633673997E-2"/>
    <n v="0.949617990994712"/>
    <n v="0.85054743303149405"/>
    <n v="0.17191084066068801"/>
    <n v="0.99961128007826106"/>
    <n v="0.99892523653937004"/>
    <n v="0.99999954380182399"/>
    <n v="0.99999906077062595"/>
    <n v="0.99660219550444296"/>
    <n v="1.19608633262119E-2"/>
    <n v="0.416953994780704"/>
    <n v="1.52544170472856E-2"/>
  </r>
  <r>
    <x v="60"/>
    <n v="4.8282560751305499E-2"/>
    <n v="0.99690174377665697"/>
    <n v="0.85575850062939096"/>
    <n v="0.161646150965021"/>
    <n v="6.0652938858474703E-4"/>
    <n v="2.45573238679006E-7"/>
    <n v="0.67302454798716604"/>
    <n v="0.209732521371814"/>
    <n v="0.99451123889179205"/>
    <n v="1.0553360495298401E-2"/>
    <n v="0.55721743502306598"/>
    <n v="7.0685437605470997E-2"/>
  </r>
  <r>
    <x v="60"/>
    <n v="4.7987617810142498E-2"/>
    <n v="0.94951096498116405"/>
    <n v="0.85134449446666705"/>
    <n v="0.17176040461120001"/>
    <n v="8.5924482182469803E-4"/>
    <n v="3.4571059078747998E-7"/>
    <n v="0.63719419737169902"/>
    <n v="0.153888428699436"/>
    <n v="0.995556717198118"/>
    <n v="1.1608987618483601E-2"/>
    <n v="0.48528138109518998"/>
    <n v="2.84082862114882E-2"/>
  </r>
  <r>
    <x v="60"/>
    <n v="4.7317675986643402E-2"/>
    <n v="0.95231848531306995"/>
    <n v="0.86187678417384905"/>
    <n v="0.17445856459079501"/>
    <n v="8.5519617663236598E-4"/>
    <n v="3.4614137287291002E-7"/>
    <n v="0.63719253206159698"/>
    <n v="0.153878310614633"/>
    <n v="0.99738630423418695"/>
    <n v="1.17629332406147E-2"/>
    <n v="0.365897205372127"/>
    <n v="2.2599063662409501E-2"/>
  </r>
  <r>
    <x v="60"/>
    <n v="4.8295201163069602E-2"/>
    <n v="0.99794464217972401"/>
    <n v="0.85582053714703199"/>
    <n v="0.16147701266428599"/>
    <n v="8.5347175368007296E-4"/>
    <n v="3.4911557958651298E-7"/>
    <n v="0.63719494157918799"/>
    <n v="0.15388445369829001"/>
    <n v="0.99581808677469896"/>
    <n v="1.17629332406147E-2"/>
    <n v="0.46801078418928099"/>
    <n v="2.2599063662409401E-2"/>
  </r>
  <r>
    <x v="60"/>
    <n v="4.7283968221939102E-2"/>
    <n v="0.95291258889848895"/>
    <n v="0.86197017679293197"/>
    <n v="0.17482002201416499"/>
    <n v="8.5137245617293697E-4"/>
    <n v="3.4328261663960803E-7"/>
    <n v="0.63718497643799898"/>
    <n v="0.15387947827882401"/>
    <n v="0.99451123889179205"/>
    <n v="1.0553360495298401E-2"/>
    <n v="0.55721743502306598"/>
    <n v="7.0685437605471094E-2"/>
  </r>
  <r>
    <x v="60"/>
    <n v="4.6605599457264099E-2"/>
    <n v="0.97364868266050397"/>
    <n v="0.86357128761280399"/>
    <n v="0.173853619128499"/>
    <n v="8.6236877644840998E-4"/>
    <n v="3.4399444127518598E-7"/>
    <n v="0.637192291792675"/>
    <n v="0.15388121998255899"/>
    <n v="0.99738630423418695"/>
    <n v="1.17629332406147E-2"/>
    <n v="0.365897205372127"/>
    <n v="2.2599063662409501E-2"/>
  </r>
  <r>
    <x v="60"/>
    <n v="4.73008221042912E-2"/>
    <n v="0.95325612228147905"/>
    <n v="0.86182967298434499"/>
    <n v="0.17453388255306401"/>
    <n v="8.6556770598309395E-4"/>
    <n v="3.4377347740699602E-7"/>
    <n v="0.63719399204614502"/>
    <n v="0.153882324860703"/>
    <n v="0.99712493465760499"/>
    <n v="1.1872894399279899E-2"/>
    <n v="0.38300516974968402"/>
    <n v="1.8501649638761899E-2"/>
  </r>
  <r>
    <x v="60"/>
    <n v="4.8312055045421701E-2"/>
    <n v="0.96443236243370001"/>
    <n v="0.84764362449383801"/>
    <n v="0.16454388881533699"/>
    <n v="8.6714217911344402E-4"/>
    <n v="3.4944992224841198E-7"/>
    <n v="0.63719095974946105"/>
    <n v="0.153874509144942"/>
    <n v="0.99738630423418695"/>
    <n v="1.17629332406147E-2"/>
    <n v="0.365897205372127"/>
    <n v="2.2599063662409501E-2"/>
  </r>
  <r>
    <x v="60"/>
    <n v="4.83162685160098E-2"/>
    <n v="0.99744093022392599"/>
    <n v="0.85521799570966295"/>
    <n v="0.16158554707096801"/>
    <n v="6.3452002201322302E-4"/>
    <n v="2.47583390251504E-7"/>
    <n v="0.67302697751636298"/>
    <n v="0.209737270998757"/>
    <n v="0.99581808677469896"/>
    <n v="1.17629332406147E-2"/>
    <n v="0.46801078418928099"/>
    <n v="2.2599063662409401E-2"/>
  </r>
  <r>
    <x v="60"/>
    <n v="4.8307841574833803E-2"/>
    <n v="0.99695937234090404"/>
    <n v="0.85468970697484004"/>
    <n v="0.16150288411574501"/>
    <n v="6.0840376135897498E-4"/>
    <n v="2.4315352093015299E-7"/>
    <n v="0.67302589941828705"/>
    <n v="0.209744997608516"/>
    <n v="0.99477260846837401"/>
    <n v="1.08832439712938E-2"/>
    <n v="0.53867102348026796"/>
    <n v="5.6995776124070703E-2"/>
  </r>
  <r>
    <x v="60"/>
    <n v="4.83162685160098E-2"/>
    <n v="0.99733419472031604"/>
    <n v="0.85588783325820506"/>
    <n v="0.16147386832896399"/>
    <n v="8.59994570934387E-4"/>
    <n v="3.4989913376764897E-7"/>
    <n v="0.63719025534340501"/>
    <n v="0.15387419991267201"/>
    <n v="0.996340825927861"/>
    <n v="1.1938871094478901E-2"/>
    <n v="0.433901864023508"/>
    <n v="1.6063688294693099E-2"/>
  </r>
  <r>
    <x v="60"/>
    <n v="4.8295201163069602E-2"/>
    <n v="0.96432295854249905"/>
    <n v="0.84766885602265496"/>
    <n v="0.16459257218304599"/>
    <n v="8.7136576576470699E-4"/>
    <n v="3.4843349711290799E-7"/>
    <n v="0.63719567600110505"/>
    <n v="0.153891587574885"/>
    <n v="0.99424986931521098"/>
    <n v="1.0179492555837E-2"/>
    <n v="0.57626724374713301"/>
    <n v="8.6764567272716503E-2"/>
  </r>
  <r>
    <x v="60"/>
    <n v="4.7983404339554302E-2"/>
    <n v="0.94948198930462802"/>
    <n v="0.85144996905439396"/>
    <n v="0.172339086632155"/>
    <n v="8.6506787324330001E-4"/>
    <n v="3.4778237661500902E-7"/>
    <n v="0.63719731239184096"/>
    <n v="0.15388630080344301"/>
    <n v="0.99607945635128003"/>
    <n v="1.18728943992798E-2"/>
    <n v="0.45090281981172498"/>
    <n v="1.8501649638762E-2"/>
  </r>
  <r>
    <x v="60"/>
    <n v="4.8299414633657597E-2"/>
    <n v="0.99829223194223604"/>
    <n v="0.85562799518011201"/>
    <n v="0.16141898429382301"/>
    <n v="6.1982493946327198E-4"/>
    <n v="2.4622338681086098E-7"/>
    <n v="0.673015057457239"/>
    <n v="0.209726902015136"/>
    <n v="0.99712493465760499"/>
    <n v="1.1872894399279899E-2"/>
    <n v="0.38300516974968402"/>
    <n v="1.8501649638761799E-2"/>
  </r>
  <r>
    <x v="60"/>
    <n v="4.8333122398362099E-2"/>
    <n v="0.96467536861807801"/>
    <n v="0.84765226044826802"/>
    <n v="0.164434883153495"/>
    <n v="8.5657071666679705E-4"/>
    <n v="3.5139707405981102E-7"/>
    <n v="0.63720269343060798"/>
    <n v="0.153896565565937"/>
    <n v="0.99477260846837401"/>
    <n v="1.08832439712938E-2"/>
    <n v="0.53867102348026796"/>
    <n v="5.6995776124070703E-2"/>
  </r>
  <r>
    <x v="60"/>
    <n v="4.8299414633657597E-2"/>
    <n v="0.96360319326890898"/>
    <n v="0.84816612664487601"/>
    <n v="0.16463007204511701"/>
    <n v="8.5979463783847202E-4"/>
    <n v="3.4877779170741302E-7"/>
    <n v="0.63719176564509805"/>
    <n v="0.153873764801149"/>
    <n v="0.99660219550444296"/>
    <n v="1.19608633262119E-2"/>
    <n v="0.416953994780704"/>
    <n v="1.52544170472856E-2"/>
  </r>
  <r>
    <x v="60"/>
    <n v="4.6605599457264099E-2"/>
    <n v="0.97290153413523195"/>
    <n v="0.863487735768936"/>
    <n v="0.17386297441280499"/>
    <n v="8.6121916114688304E-4"/>
    <n v="3.5257403699183399E-7"/>
    <n v="0.63718551729248896"/>
    <n v="0.153876012389661"/>
    <n v="0.99660219550444296"/>
    <n v="1.19608633262119E-2"/>
    <n v="0.416953994780704"/>
    <n v="1.52544170472856E-2"/>
  </r>
  <r>
    <x v="60"/>
    <n v="4.7292395163115099E-2"/>
    <n v="0.95201704359239103"/>
    <n v="0.86202746568899202"/>
    <n v="0.17431115365570099"/>
    <n v="8.6719216238742396E-4"/>
    <n v="3.4753112472841402E-7"/>
    <n v="0.63719697055495295"/>
    <n v="0.153896674379919"/>
    <n v="0.995556717198118"/>
    <n v="1.1608987618483601E-2"/>
    <n v="0.48528138109518998"/>
    <n v="2.84082862114882E-2"/>
  </r>
  <r>
    <x v="60"/>
    <n v="4.8324695457185797E-2"/>
    <n v="0.99845607954797999"/>
    <n v="0.85591526680213503"/>
    <n v="0.16130983948279001"/>
    <n v="8.5469634389257105E-4"/>
    <n v="3.5113543495611E-7"/>
    <n v="0.63721592723765796"/>
    <n v="0.153909200337462"/>
    <n v="0.99790904338734898"/>
    <n v="1.14110575328863E-2"/>
    <n v="0.33113512292886299"/>
    <n v="3.6004961852595399E-2"/>
  </r>
  <r>
    <x v="60"/>
    <n v="4.66266668102042E-2"/>
    <n v="0.97158708425634599"/>
    <n v="0.86351647558123101"/>
    <n v="0.17409667246843599"/>
    <n v="8.6166901061270095E-4"/>
    <n v="3.44326115974921E-7"/>
    <n v="0.63718676215474301"/>
    <n v="0.15386924469667501"/>
    <n v="0.996340825927861"/>
    <n v="1.1938871094478901E-2"/>
    <n v="0.433901864023508"/>
    <n v="1.6063688294693099E-2"/>
  </r>
  <r>
    <x v="60"/>
    <n v="4.8328908927773903E-2"/>
    <n v="0.99794963464682895"/>
    <n v="0.85574887574881398"/>
    <n v="0.161232918155021"/>
    <n v="8.6694224601752796E-4"/>
    <n v="3.4307359401921899E-7"/>
    <n v="0.63719582632784799"/>
    <n v="0.153885999006553"/>
    <n v="0.99790904338734898"/>
    <n v="1.14110575328863E-2"/>
    <n v="0.33113512292886299"/>
    <n v="3.6004961852595399E-2"/>
  </r>
  <r>
    <x v="60"/>
    <n v="4.66393072219684E-2"/>
    <n v="0.97233514734994597"/>
    <n v="0.86403314205105997"/>
    <n v="0.174092963046977"/>
    <n v="8.6586760562696902E-4"/>
    <n v="3.4487228121787398E-7"/>
    <n v="0.63719122771211201"/>
    <n v="0.153877358210258"/>
    <n v="0.99738630423418695"/>
    <n v="1.17629332406147E-2"/>
    <n v="0.365897205372127"/>
    <n v="2.2599063662409401E-2"/>
  </r>
  <r>
    <x v="60"/>
    <n v="4.7288181692527201E-2"/>
    <n v="0.95369228529658501"/>
    <n v="0.861313384380473"/>
    <n v="0.17420953569505501"/>
    <n v="8.6176897716065703E-4"/>
    <n v="3.4371399108212802E-7"/>
    <n v="0.63719326186046998"/>
    <n v="0.15387551477414499"/>
    <n v="0.99686356508102403"/>
    <n v="1.1938871094478901E-2"/>
    <n v="0.40000612553789999"/>
    <n v="1.6063688294693099E-2"/>
  </r>
  <r>
    <x v="60"/>
    <n v="4.8295201163069602E-2"/>
    <n v="0.99869179070499603"/>
    <n v="0.85561172552392495"/>
    <n v="0.161137285425071"/>
    <n v="6.2739740547115396E-4"/>
    <n v="2.4327045638840298E-7"/>
    <n v="0.67304510070830803"/>
    <n v="0.20977790391118201"/>
    <n v="0.99764767381076802"/>
    <n v="1.1608987618483601E-2"/>
    <n v="0.34862660846621901"/>
    <n v="2.84082862114882E-2"/>
  </r>
  <r>
    <x v="60"/>
    <n v="4.7283968221939102E-2"/>
    <n v="0.95216544037321604"/>
    <n v="0.86132181807326003"/>
    <n v="0.174359281095952"/>
    <n v="8.5592093410506698E-4"/>
    <n v="3.4631237642283098E-7"/>
    <n v="0.63719228601302502"/>
    <n v="0.15387663344583299"/>
    <n v="0.99817041296393105"/>
    <n v="1.1169142983823099E-2"/>
    <n v="0.31336082900454398"/>
    <n v="4.5490540626086602E-2"/>
  </r>
  <r>
    <x v="60"/>
    <n v="4.7321889457231502E-2"/>
    <n v="0.95288453854990796"/>
    <n v="0.861621281402703"/>
    <n v="0.174446095120532"/>
    <n v="8.6386827466779204E-4"/>
    <n v="3.4584540728026198E-7"/>
    <n v="0.63720398397745603"/>
    <n v="0.15389182023622899"/>
    <n v="0.99424986931521098"/>
    <n v="1.0179492555837E-2"/>
    <n v="0.57626724374713301"/>
    <n v="8.67645672727166E-2"/>
  </r>
  <r>
    <x v="60"/>
    <n v="4.8000258221906601E-2"/>
    <n v="0.94895734987357705"/>
    <n v="0.85143876019355602"/>
    <n v="0.171929489468642"/>
    <n v="8.6069433677010102E-4"/>
    <n v="3.4743650883512502E-7"/>
    <n v="0.63720449270900703"/>
    <n v="0.15389527456482199"/>
    <n v="0.99660219550444296"/>
    <n v="1.19608633262119E-2"/>
    <n v="0.416953994780704"/>
    <n v="1.52544170472856E-2"/>
  </r>
  <r>
    <x v="60"/>
    <n v="4.7974977398378298E-2"/>
    <n v="0.94921050238657401"/>
    <n v="0.85120429592006197"/>
    <n v="0.171337488341779"/>
    <n v="8.6864167733282998E-4"/>
    <n v="3.5125650457495798E-7"/>
    <n v="0.63718823313370399"/>
    <n v="0.15387676282104801"/>
    <n v="0.996340825927861"/>
    <n v="1.1938871094478901E-2"/>
    <n v="0.433901864023508"/>
    <n v="1.6063688294692999E-2"/>
  </r>
  <r>
    <x v="60"/>
    <n v="4.8307841574833803E-2"/>
    <n v="0.96259054017840695"/>
    <n v="0.84769393992207198"/>
    <n v="0.16461410772997201"/>
    <n v="8.6479296523641301E-4"/>
    <n v="3.4641491195533899E-7"/>
    <n v="0.63720075799855602"/>
    <n v="0.15388976853629999"/>
    <n v="0.99686356508102403"/>
    <n v="1.1938871094478901E-2"/>
    <n v="0.40000612553789999"/>
    <n v="1.6063688294692999E-2"/>
  </r>
  <r>
    <x v="60"/>
    <n v="4.73008221042912E-2"/>
    <n v="0.95250897375620702"/>
    <n v="0.86232468253557604"/>
    <n v="0.17467715971435999"/>
    <n v="8.7711384227234096E-4"/>
    <n v="3.4851839042958698E-7"/>
    <n v="0.63718859285503404"/>
    <n v="0.153871840336578"/>
    <n v="0.99581808677469896"/>
    <n v="1.17629332406147E-2"/>
    <n v="0.46801078418928099"/>
    <n v="2.2599063662409699E-2"/>
  </r>
  <r>
    <x v="60"/>
    <n v="4.7953910045437899E-2"/>
    <n v="0.94949202803697397"/>
    <n v="0.85126691067800597"/>
    <n v="0.17216528104137399"/>
    <n v="8.5911986363974705E-4"/>
    <n v="3.4448165660784E-7"/>
    <n v="0.63719500110657901"/>
    <n v="0.15387534839590999"/>
    <n v="0.99529534762153604"/>
    <n v="1.14110575328863E-2"/>
    <n v="0.50277286663254595"/>
    <n v="3.60049618525956E-2"/>
  </r>
  <r>
    <x v="60"/>
    <n v="4.6601385986676E-2"/>
    <n v="0.97190488061064395"/>
    <n v="0.86367493240785798"/>
    <n v="0.17404487290609999"/>
    <n v="8.5634579193388902E-4"/>
    <n v="3.5004600981290601E-7"/>
    <n v="0.63717721004317596"/>
    <n v="0.153857219123964"/>
    <n v="0.99921589127025601"/>
    <n v="9.7616401529095898E-3"/>
    <n v="0.23799680740773199"/>
    <n v="0.105486751252953"/>
  </r>
  <r>
    <x v="60"/>
    <n v="4.66266668102042E-2"/>
    <n v="0.97308138130689004"/>
    <n v="0.86362766471630203"/>
    <n v="0.173865468067673"/>
    <n v="8.6469299868845303E-4"/>
    <n v="3.4490176365564698E-7"/>
    <n v="0.63719015847858096"/>
    <n v="0.15387376779498199"/>
    <n v="0.99581808677469896"/>
    <n v="1.17629332406147E-2"/>
    <n v="0.46801078418928099"/>
    <n v="2.2599063662409401E-2"/>
  </r>
  <r>
    <x v="60"/>
    <n v="4.7979190868966202E-2"/>
    <n v="0.94977319861967002"/>
    <n v="0.85100595480694496"/>
    <n v="0.17162242687975801"/>
    <n v="8.6304355064713203E-4"/>
    <n v="3.4811811442167101E-7"/>
    <n v="0.63718480451717097"/>
    <n v="0.153865788850784"/>
    <n v="0.99607945635128003"/>
    <n v="1.18728943992798E-2"/>
    <n v="0.45090281981172498"/>
    <n v="1.8501649638762E-2"/>
  </r>
  <r>
    <x v="60"/>
    <n v="4.73008221042912E-2"/>
    <n v="0.952295502748987"/>
    <n v="0.86204169347938397"/>
    <n v="0.174435114244333"/>
    <n v="8.5847008107801698E-4"/>
    <n v="3.4709909667132701E-7"/>
    <n v="0.63720974913136996"/>
    <n v="0.153901777408114"/>
    <n v="0.99686356508102403"/>
    <n v="1.1938871094478901E-2"/>
    <n v="0.40000612553789999"/>
    <n v="1.6063688294692999E-2"/>
  </r>
  <r>
    <x v="60"/>
    <n v="4.8312055045421701E-2"/>
    <n v="0.99848098808536501"/>
    <n v="0.85592812700554499"/>
    <n v="0.161715423961029"/>
    <n v="6.1712584266838597E-4"/>
    <n v="2.41171173853303E-7"/>
    <n v="0.67301061332094403"/>
    <n v="0.20971913010297599"/>
    <n v="0.99686356508102403"/>
    <n v="1.1938871094478901E-2"/>
    <n v="0.40000612553789999"/>
    <n v="1.6063688294692999E-2"/>
  </r>
  <r>
    <x v="60"/>
    <n v="4.7279754751351002E-2"/>
    <n v="0.95234634198835699"/>
    <n v="0.86165390311282097"/>
    <n v="0.174165584868676"/>
    <n v="8.6641742164074301E-4"/>
    <n v="3.4957014591380299E-7"/>
    <n v="0.63719991603172099"/>
    <n v="0.153892274609707"/>
    <n v="0.99712493465760499"/>
    <n v="1.1872894399279899E-2"/>
    <n v="0.38300516974968402"/>
    <n v="1.8501649638761899E-2"/>
  </r>
  <r>
    <x v="60"/>
    <n v="4.8295201163069602E-2"/>
    <n v="0.96453642954971897"/>
    <n v="0.84721677902456605"/>
    <n v="0.16453315805127799"/>
    <n v="8.6001956257137897E-4"/>
    <n v="3.4356551996637798E-7"/>
    <n v="0.63719288092406901"/>
    <n v="0.15387913423397301"/>
    <n v="0.99581808677469896"/>
    <n v="1.17629332406147E-2"/>
    <n v="0.46801078418928099"/>
    <n v="2.2599063662409501E-2"/>
  </r>
  <r>
    <x v="60"/>
    <n v="4.7970763927790198E-2"/>
    <n v="0.94939493315949597"/>
    <n v="0.85090508520131403"/>
    <n v="0.171864701617683"/>
    <n v="8.5839510616704604E-4"/>
    <n v="3.4084960045323099E-7"/>
    <n v="0.637194885257236"/>
    <n v="0.153885805113051"/>
    <n v="0.99581808677469896"/>
    <n v="1.17629332406147E-2"/>
    <n v="0.46801078418928199"/>
    <n v="2.2599063662409598E-2"/>
  </r>
  <r>
    <x v="60"/>
    <n v="4.8299414633657597E-2"/>
    <n v="0.99850570294945595"/>
    <n v="0.85588779257001701"/>
    <n v="0.161863726631508"/>
    <n v="6.1312718075002897E-4"/>
    <n v="2.4230160327992198E-7"/>
    <n v="0.67302468573083496"/>
    <n v="0.20974780622917699"/>
    <n v="0.99712493465760499"/>
    <n v="1.1872894399279899E-2"/>
    <n v="0.38300516974968402"/>
    <n v="1.8501649638761899E-2"/>
  </r>
  <r>
    <x v="60"/>
    <n v="4.7962336986614201E-2"/>
    <n v="0.94869637511147298"/>
    <n v="0.85100890398433804"/>
    <n v="0.171488525196448"/>
    <n v="8.6096924477698704E-4"/>
    <n v="3.4868144645240101E-7"/>
    <n v="0.63718470301832897"/>
    <n v="0.15387056258436299"/>
    <n v="0.99660219550444296"/>
    <n v="1.19608633262119E-2"/>
    <n v="0.416953994780704"/>
    <n v="1.52544170472856E-2"/>
  </r>
  <r>
    <x v="60"/>
    <n v="4.8303628104245697E-2"/>
    <n v="0.99874653568910499"/>
    <n v="0.85513968739836799"/>
    <n v="0.16158021376512999"/>
    <n v="8.5562103446118801E-4"/>
    <n v="3.4672609762359303E-7"/>
    <n v="0.63718794823222302"/>
    <n v="0.15387828018208899"/>
    <n v="0.99738630423418695"/>
    <n v="1.17629332406147E-2"/>
    <n v="0.365897205372127"/>
    <n v="2.25990636624093E-2"/>
  </r>
  <r>
    <x v="60"/>
    <n v="4.7996044751318502E-2"/>
    <n v="0.94828802573314497"/>
    <n v="0.850977866376603"/>
    <n v="0.1714308388928"/>
    <n v="8.7271531416215E-4"/>
    <n v="3.4521134158088498E-7"/>
    <n v="0.63720377279190099"/>
    <n v="0.15389667093574499"/>
    <n v="0.99660219550444296"/>
    <n v="1.19608633262119E-2"/>
    <n v="0.416953994780704"/>
    <n v="1.52544170472856E-2"/>
  </r>
  <r>
    <x v="60"/>
    <n v="4.83162685160098E-2"/>
    <n v="0.99765440123114701"/>
    <n v="0.85547818569505096"/>
    <n v="0.16148609873200001"/>
    <n v="6.2462333376529702E-4"/>
    <n v="2.4795246765352101E-7"/>
    <n v="0.67300968199400901"/>
    <n v="0.20972377464873601"/>
    <n v="0.99686356508102403"/>
    <n v="1.1938871094478901E-2"/>
    <n v="0.40000612553789999"/>
    <n v="1.60636882946932E-2"/>
  </r>
  <r>
    <x v="60"/>
    <n v="4.7970763927790198E-2"/>
    <n v="0.94864778463422395"/>
    <n v="0.85013804151987704"/>
    <n v="0.17165495137957101"/>
    <n v="8.6814184459303603E-4"/>
    <n v="3.4458348247904601E-7"/>
    <n v="0.63718036963559699"/>
    <n v="0.15386247030751199"/>
    <n v="0.99529534762153604"/>
    <n v="1.14110575328863E-2"/>
    <n v="0.50277286663254595"/>
    <n v="3.6004961852595399E-2"/>
  </r>
  <r>
    <x v="60"/>
    <n v="4.7305035574879299E-2"/>
    <n v="0.95307511307006398"/>
    <n v="0.86241160157220498"/>
    <n v="0.17471879084907499"/>
    <n v="8.6634244672977501E-4"/>
    <n v="3.4918672494542402E-7"/>
    <n v="0.63719270711438702"/>
    <n v="0.15387982602069"/>
    <n v="0.99451123889179205"/>
    <n v="1.0553360495298401E-2"/>
    <n v="0.55721743502306598"/>
    <n v="7.0685437605470899E-2"/>
  </r>
  <r>
    <x v="60"/>
    <n v="4.7958123516026102E-2"/>
    <n v="0.94877400582301996"/>
    <n v="0.85131429323573604"/>
    <n v="0.17160103719821099"/>
    <n v="8.7703886736137002E-4"/>
    <n v="3.48214088859477E-7"/>
    <n v="0.63719964622605296"/>
    <n v="0.153899245181921"/>
    <n v="0.99529534762153604"/>
    <n v="1.14110575328863E-2"/>
    <n v="0.50277286663254595"/>
    <n v="3.6004961852595302E-2"/>
  </r>
  <r>
    <x v="60"/>
    <n v="4.83162685160098E-2"/>
    <n v="0.99850828526002899"/>
    <n v="0.85571865535707703"/>
    <n v="0.16140095470278601"/>
    <n v="8.6676730455860105E-4"/>
    <n v="3.48978533917687E-7"/>
    <n v="0.63719454511911799"/>
    <n v="0.15389326404824399"/>
    <n v="0.99712493465760499"/>
    <n v="1.18728943992798E-2"/>
    <n v="0.38300516974968402"/>
    <n v="1.8501649638762101E-2"/>
  </r>
  <r>
    <x v="60"/>
    <n v="4.73008221042912E-2"/>
    <n v="0.95144161872010502"/>
    <n v="0.86142293198354802"/>
    <n v="0.17417901349862699"/>
    <n v="8.5319684567318596E-4"/>
    <n v="3.39047185052425E-7"/>
    <n v="0.63717872353188099"/>
    <n v="0.15386805975242401"/>
    <n v="0.99686356508102403"/>
    <n v="1.1938871094478901E-2"/>
    <n v="0.40000612553789999"/>
    <n v="1.6063688294692999E-2"/>
  </r>
  <r>
    <x v="60"/>
    <n v="4.83162685160098E-2"/>
    <n v="0.96456639511197295"/>
    <n v="0.84851868814798204"/>
    <n v="0.16479678984440099"/>
    <n v="8.7084094138792205E-4"/>
    <n v="3.4548962441813503E-7"/>
    <n v="0.63718601390714302"/>
    <n v="0.15387429488094101"/>
    <n v="0.99529534762153604"/>
    <n v="1.14110575328863E-2"/>
    <n v="0.50277286663254595"/>
    <n v="3.6004961852595503E-2"/>
  </r>
  <r>
    <x v="60"/>
    <n v="4.7966550457202099E-2"/>
    <n v="0.950113019931215"/>
    <n v="0.85080064106144604"/>
    <n v="0.17187533255102999"/>
    <n v="8.5979463783847202E-4"/>
    <n v="3.4471033427011702E-7"/>
    <n v="0.637182982758144"/>
    <n v="0.15386879373033099"/>
    <n v="0.99581808677469896"/>
    <n v="1.17629332406147E-2"/>
    <n v="0.46801078418928199"/>
    <n v="2.2599063662409699E-2"/>
  </r>
  <r>
    <x v="60"/>
    <n v="4.7962336986614201E-2"/>
    <n v="0.95093782068728805"/>
    <n v="0.85106764056281403"/>
    <n v="0.17194117727841901"/>
    <n v="8.6304355064713203E-4"/>
    <n v="3.4620020873049898E-7"/>
    <n v="0.63717666390678895"/>
    <n v="0.15386394778319901"/>
    <n v="0.99607945635128003"/>
    <n v="1.1872894399279899E-2"/>
    <n v="0.45090281981172498"/>
    <n v="1.8501649638761899E-2"/>
  </r>
  <r>
    <x v="60"/>
    <n v="4.8299414633657597E-2"/>
    <n v="0.96392339977973995"/>
    <n v="0.84768355371890103"/>
    <n v="0.16540975139063699"/>
    <n v="8.6411819103769097E-4"/>
    <n v="3.5060501459380202E-7"/>
    <n v="0.63718519751309499"/>
    <n v="0.15386523154190501"/>
    <n v="0.99686356508102403"/>
    <n v="1.1938871094478901E-2"/>
    <n v="0.40000612553789999"/>
    <n v="1.6063688294693099E-2"/>
  </r>
  <r>
    <x v="60"/>
    <n v="4.7958123516026102E-2"/>
    <n v="0.94909421233385105"/>
    <n v="0.85116667543667401"/>
    <n v="0.17190320448372301"/>
    <n v="8.6129413605785397E-4"/>
    <n v="3.47596131437855E-7"/>
    <n v="0.63719401657066999"/>
    <n v="0.15389068205530701"/>
    <n v="0.99660219550444296"/>
    <n v="1.19608633262119E-2"/>
    <n v="0.416953994780704"/>
    <n v="1.52544170472856E-2"/>
  </r>
  <r>
    <x v="60"/>
    <n v="4.8290987692481503E-2"/>
    <n v="0.96429555377156195"/>
    <n v="0.84794162128255701"/>
    <n v="0.164424625239527"/>
    <n v="8.5839510616704604E-4"/>
    <n v="3.4536537524652701E-7"/>
    <n v="0.63719237588118305"/>
    <n v="0.153883169101386"/>
    <n v="0.99738630423418695"/>
    <n v="1.17629332406147E-2"/>
    <n v="0.365897205372127"/>
    <n v="2.2599063662409501E-2"/>
  </r>
  <r>
    <x v="60"/>
    <n v="4.8290987692481503E-2"/>
    <n v="0.964188818267952"/>
    <n v="0.84813976109571199"/>
    <n v="0.16473762861834801"/>
    <n v="8.71440740675675E-4"/>
    <n v="3.4683460149769602E-7"/>
    <n v="0.63719483395183796"/>
    <n v="0.15388438689665701"/>
    <n v="0.99686356508102403"/>
    <n v="1.1938871094478901E-2"/>
    <n v="0.40000612553789999"/>
    <n v="1.6063688294692999E-2"/>
  </r>
  <r>
    <x v="60"/>
    <n v="4.7317675986643402E-2"/>
    <n v="0.95402625337083302"/>
    <n v="0.86168364455756896"/>
    <n v="0.174793667668242"/>
    <n v="8.6799189477109601E-4"/>
    <n v="3.5007440393521601E-7"/>
    <n v="0.63719841908543595"/>
    <n v="0.15388496652247799"/>
    <n v="0.99451123889179205"/>
    <n v="1.0553360495298401E-2"/>
    <n v="0.55721743502306598"/>
    <n v="7.0685437605471094E-2"/>
  </r>
  <r>
    <x v="60"/>
    <n v="4.73008221042912E-2"/>
    <n v="0.95357632879231002"/>
    <n v="0.86168306176797504"/>
    <n v="0.17456177241280399"/>
    <n v="8.7601421024479395E-4"/>
    <n v="3.4980723048215502E-7"/>
    <n v="0.63719078419810704"/>
    <n v="0.15387284000677701"/>
    <n v="0.99843178254051201"/>
    <n v="1.08832439712938E-2"/>
    <n v="0.29523696608114097"/>
    <n v="5.6995776124070301E-2"/>
  </r>
  <r>
    <x v="60"/>
    <n v="4.8324695457185797E-2"/>
    <n v="0.99834934404436904"/>
    <n v="0.85551918921704995"/>
    <n v="0.16155441269913201"/>
    <n v="6.2014983074413805E-4"/>
    <n v="2.4239881397656301E-7"/>
    <n v="0.67302854989380101"/>
    <n v="0.20975341095139399"/>
    <n v="0.99529534762153604"/>
    <n v="1.14110575328863E-2"/>
    <n v="0.50277286663254595"/>
    <n v="3.6004961852595399E-2"/>
  </r>
  <r>
    <x v="60"/>
    <n v="4.66266668102042E-2"/>
    <n v="0.97180055526356701"/>
    <n v="0.86396015128743398"/>
    <n v="0.17414722320515699"/>
    <n v="8.5512120172139396E-4"/>
    <n v="3.4737373476166098E-7"/>
    <n v="0.63718101793212301"/>
    <n v="0.15386552158157399"/>
    <n v="0.99738630423418695"/>
    <n v="1.17629332406147E-2"/>
    <n v="0.365897205372127"/>
    <n v="2.25990636624093E-2"/>
  </r>
  <r>
    <x v="60"/>
    <n v="4.6630880280792299E-2"/>
    <n v="0.97301055067984799"/>
    <n v="0.86332909627578003"/>
    <n v="0.17411828276441901"/>
    <n v="8.5547108463925297E-4"/>
    <n v="3.4452974833337402E-7"/>
    <n v="0.63720307694302902"/>
    <n v="0.15390428078855101"/>
    <n v="0.99607945635128003"/>
    <n v="1.18728943992798E-2"/>
    <n v="0.45090281981172498"/>
    <n v="1.8501649638762101E-2"/>
  </r>
  <r>
    <x v="60"/>
    <n v="4.7288181692527201E-2"/>
    <n v="0.95230472374965203"/>
    <n v="0.86158632627179699"/>
    <n v="0.17431328232878901"/>
    <n v="8.63993232852744E-4"/>
    <n v="3.4606805732354898E-7"/>
    <n v="0.63719778141438399"/>
    <n v="0.153897166062646"/>
    <n v="0.99817041296393105"/>
    <n v="1.1169142983823099E-2"/>
    <n v="0.31336082900454398"/>
    <n v="4.5490540626086498E-2"/>
  </r>
  <r>
    <x v="60"/>
    <n v="4.8320481986597899E-2"/>
    <n v="0.96448693526377005"/>
    <n v="0.84805160149505798"/>
    <n v="0.164902612237112"/>
    <n v="8.6811685295604395E-4"/>
    <n v="3.4835549906620299E-7"/>
    <n v="0.63719013754097698"/>
    <n v="0.15387482888265"/>
    <n v="0.99738630423418695"/>
    <n v="1.17629332406147E-2"/>
    <n v="0.365897205372127"/>
    <n v="2.2599063662409699E-2"/>
  </r>
  <r>
    <x v="60"/>
    <n v="4.66393072219684E-2"/>
    <n v="0.973615973393269"/>
    <n v="0.86386620383998902"/>
    <n v="0.17387528122506099"/>
    <n v="8.6809186131905599E-4"/>
    <n v="3.4565052361083899E-7"/>
    <n v="0.63718370961081705"/>
    <n v="0.15388096123769801"/>
    <n v="0.99660219550444296"/>
    <n v="1.19608633262119E-2"/>
    <n v="0.416953994780704"/>
    <n v="1.52544170472856E-2"/>
  </r>
  <r>
    <x v="60"/>
    <n v="4.8295201163069602E-2"/>
    <n v="0.99826484869055399"/>
    <n v="0.85621032130742902"/>
    <n v="0.16147960727883601"/>
    <n v="8.67891928223137E-4"/>
    <n v="3.4986267975380301E-7"/>
    <n v="0.63719328554902099"/>
    <n v="0.15388201073813401"/>
    <n v="0.99607945635128003"/>
    <n v="1.1872894399279899E-2"/>
    <n v="0.45090281981172498"/>
    <n v="1.8501649638761899E-2"/>
  </r>
  <r>
    <x v="60"/>
    <n v="4.8303628104245697E-2"/>
    <n v="0.99789265166022301"/>
    <n v="0.85532462555271405"/>
    <n v="0.16178951820766199"/>
    <n v="6.0985327630437797E-4"/>
    <n v="2.4035868496669499E-7"/>
    <n v="0.673015612710825"/>
    <n v="0.20973253735560099"/>
    <n v="0.99764767381076802"/>
    <n v="1.1608987618483601E-2"/>
    <n v="0.34862660846621901"/>
    <n v="2.84082862114883E-2"/>
  </r>
  <r>
    <x v="60"/>
    <n v="4.7974977398378298E-2"/>
    <n v="0.95006438641545599"/>
    <n v="0.85044768316789499"/>
    <n v="0.17207141978778101"/>
    <n v="8.4849841791912297E-4"/>
    <n v="3.4858352909584401E-7"/>
    <n v="0.637187943983059"/>
    <n v="0.15387375773245199"/>
    <n v="0.99738630423418695"/>
    <n v="1.17629332406147E-2"/>
    <n v="0.365897205372127"/>
    <n v="2.2599063662409501E-2"/>
  </r>
  <r>
    <x v="60"/>
    <n v="4.8324695457185797E-2"/>
    <n v="0.99824260854075897"/>
    <n v="0.85570884718823703"/>
    <n v="0.161485184410466"/>
    <n v="6.0363035869394203E-4"/>
    <n v="2.45540856880463E-7"/>
    <n v="0.67301203664460796"/>
    <n v="0.209720394504189"/>
    <n v="0.99581808677469896"/>
    <n v="1.17629332406147E-2"/>
    <n v="0.46801078418928199"/>
    <n v="2.2599063662409699E-2"/>
  </r>
  <r>
    <x v="60"/>
    <n v="4.7283968221939102E-2"/>
    <n v="0.95259238238765698"/>
    <n v="0.86108851037344603"/>
    <n v="0.17389658082905901"/>
    <n v="8.6119416950989497E-4"/>
    <n v="3.4271121329539701E-7"/>
    <n v="0.637184692790706"/>
    <n v="0.15386932246943399"/>
    <n v="0.99712493465760499"/>
    <n v="1.1872894399279899E-2"/>
    <n v="0.38300516974968402"/>
    <n v="1.8501649638761799E-2"/>
  </r>
  <r>
    <x v="60"/>
    <n v="4.6618239869028202E-2"/>
    <n v="0.973222978003212"/>
    <n v="0.863118114815425"/>
    <n v="0.17382234234216001"/>
    <n v="8.6549273107212595E-4"/>
    <n v="3.4719603811853502E-7"/>
    <n v="0.63720238188303502"/>
    <n v="0.15389682009526801"/>
    <n v="0.99738630423418695"/>
    <n v="1.17629332406147E-2"/>
    <n v="0.365897205372127"/>
    <n v="2.25990636624093E-2"/>
  </r>
  <r>
    <x v="60"/>
    <n v="4.6630880280792299E-2"/>
    <n v="0.97429137672317001"/>
    <n v="0.86332961803293495"/>
    <n v="0.17383734158348299"/>
    <n v="8.6486794014738102E-4"/>
    <n v="3.4191742121616302E-7"/>
    <n v="0.63720155248309496"/>
    <n v="0.15389183761456099"/>
    <n v="0.996340825927861"/>
    <n v="1.1938871094478901E-2"/>
    <n v="0.433901864023508"/>
    <n v="1.6063688294692999E-2"/>
  </r>
  <r>
    <x v="60"/>
    <n v="4.73008221042912E-2"/>
    <n v="0.95186856073454595"/>
    <n v="0.861417931963671"/>
    <n v="0.174594922638342"/>
    <n v="8.5759537378337595E-4"/>
    <n v="3.4864000711376002E-7"/>
    <n v="0.63719883002625599"/>
    <n v="0.153893233801039"/>
    <n v="0.99790904338734898"/>
    <n v="1.14110575328863E-2"/>
    <n v="0.33113512292886299"/>
    <n v="3.6004961852595399E-2"/>
  </r>
  <r>
    <x v="60"/>
    <n v="4.6647734163144397E-2"/>
    <n v="0.97304721948995898"/>
    <n v="0.86349084499238504"/>
    <n v="0.174072497988005"/>
    <n v="8.6929145989456005E-4"/>
    <n v="3.4982267051357999E-7"/>
    <n v="0.63719081996576499"/>
    <n v="0.15387563492665601"/>
    <n v="0.99660219550444296"/>
    <n v="1.19608633262119E-2"/>
    <n v="0.416953994780704"/>
    <n v="1.52544170472856E-2"/>
  </r>
  <r>
    <x v="60"/>
    <n v="4.8320481986597899E-2"/>
    <n v="0.997574941382944"/>
    <n v="0.85593817377439096"/>
    <n v="0.161785882383984"/>
    <n v="8.6179396879764803E-4"/>
    <n v="3.5005020758623499E-7"/>
    <n v="0.63721167092176401"/>
    <n v="0.15390515883535699"/>
    <n v="0.996340825927861"/>
    <n v="1.1938871094478901E-2"/>
    <n v="0.433901864023508"/>
    <n v="1.6063688294693099E-2"/>
  </r>
  <r>
    <x v="60"/>
    <n v="4.8307841574833803E-2"/>
    <n v="0.99845366939144697"/>
    <n v="0.85528571877842097"/>
    <n v="0.16135944932041599"/>
    <n v="8.6379329975682501E-4"/>
    <n v="3.4978642092754401E-7"/>
    <n v="0.63719234109033696"/>
    <n v="0.15387491985983601"/>
    <n v="0.99764767381076802"/>
    <n v="1.1608987618483601E-2"/>
    <n v="0.34862660846621901"/>
    <n v="2.84082862114882E-2"/>
  </r>
  <r>
    <x v="60"/>
    <n v="4.8337335868949997E-2"/>
    <n v="0.964168880678416"/>
    <n v="0.84792165700157296"/>
    <n v="0.164738240071513"/>
    <n v="8.6641742164074301E-4"/>
    <n v="3.4385663633879802E-7"/>
    <n v="0.63720174637012605"/>
    <n v="0.15389450574105801"/>
    <n v="0.995556717198118"/>
    <n v="1.1608987618483601E-2"/>
    <n v="0.48528138109518998"/>
    <n v="2.84082862114882E-2"/>
  </r>
  <r>
    <x v="60"/>
    <n v="4.8295201163069602E-2"/>
    <n v="0.99815811318694403"/>
    <n v="0.85570756626259104"/>
    <n v="0.16151120520838999"/>
    <n v="8.6749206203130195E-4"/>
    <n v="3.4854723248807701E-7"/>
    <n v="0.63719746796731502"/>
    <n v="0.153880558928533"/>
    <n v="0.99738630423418695"/>
    <n v="1.17629332406147E-2"/>
    <n v="0.365897205372127"/>
    <n v="2.2599063662409401E-2"/>
  </r>
  <r>
    <x v="60"/>
    <n v="4.6605599457264099E-2"/>
    <n v="0.97322174064606304"/>
    <n v="0.863847633781339"/>
    <n v="0.173821189790174"/>
    <n v="8.5729547413950196E-4"/>
    <n v="3.4813875629462202E-7"/>
    <n v="0.63718844939173802"/>
    <n v="0.1538690566974"/>
    <n v="0.996340825927861"/>
    <n v="1.1938871094478901E-2"/>
    <n v="0.433901864023508"/>
    <n v="1.6063688294692999E-2"/>
  </r>
  <r>
    <x v="60"/>
    <n v="4.66266668102042E-2"/>
    <n v="0.97361505882494104"/>
    <n v="0.86398711715557197"/>
    <n v="0.173765853894809"/>
    <n v="8.6474298196243297E-4"/>
    <n v="3.4002188859384301E-7"/>
    <n v="0.63718980811104098"/>
    <n v="0.15387247199229401"/>
    <n v="0.99686356508102403"/>
    <n v="1.1938871094478901E-2"/>
    <n v="0.40000612553789999"/>
    <n v="1.6063688294692999E-2"/>
  </r>
  <r>
    <x v="60"/>
    <n v="4.7983404339554302E-2"/>
    <n v="0.94884157628296695"/>
    <n v="0.85048147359094195"/>
    <n v="0.171335485180624"/>
    <n v="8.7151571558664301E-4"/>
    <n v="3.4838961249835197E-7"/>
    <n v="0.63718499128958805"/>
    <n v="0.15387555847809201"/>
    <n v="0.99764767381076802"/>
    <n v="1.1608987618483601E-2"/>
    <n v="0.34862660846621901"/>
    <n v="2.84082862114882E-2"/>
  </r>
  <r>
    <x v="60"/>
    <n v="4.6605599457264099E-2"/>
    <n v="0.97268806312801204"/>
    <n v="0.86381978806751203"/>
    <n v="0.17353982622376801"/>
    <n v="8.6246874299636996E-4"/>
    <n v="3.4842609002306302E-7"/>
    <n v="0.63718637167237502"/>
    <n v="0.15387188168089799"/>
    <n v="0.99869315211709297"/>
    <n v="1.0553360495298401E-2"/>
    <n v="0.27669055453834301"/>
    <n v="7.0685437605471094E-2"/>
  </r>
  <r>
    <x v="60"/>
    <n v="4.8286774221893397E-2"/>
    <n v="0.96501527600664205"/>
    <n v="0.84817378001406896"/>
    <n v="0.16473245612839801"/>
    <n v="8.6376830811983303E-4"/>
    <n v="3.4614353380908402E-7"/>
    <n v="0.63719280391808497"/>
    <n v="0.15388873486465199"/>
    <n v="0.99660219550444296"/>
    <n v="1.19608633262119E-2"/>
    <n v="0.416953994780704"/>
    <n v="1.52544170472856E-2"/>
  </r>
  <r>
    <x v="60"/>
    <n v="4.7966550457202099E-2"/>
    <n v="0.94861872288067195"/>
    <n v="0.85110591540362002"/>
    <n v="0.171771530234545"/>
    <n v="8.6124415278387404E-4"/>
    <n v="3.48303786646536E-7"/>
    <n v="0.63718224666294698"/>
    <n v="0.153874901340985"/>
    <n v="0.99607945635128003"/>
    <n v="1.1872894399279899E-2"/>
    <n v="0.45090281981172498"/>
    <n v="1.8501649638761899E-2"/>
  </r>
  <r>
    <x v="60"/>
    <n v="4.7309249045467398E-2"/>
    <n v="0.95278734683578403"/>
    <n v="0.86096780230238801"/>
    <n v="0.174449258958597"/>
    <n v="8.6899156025068498E-4"/>
    <n v="3.4485822603478701E-7"/>
    <n v="0.637186644375483"/>
    <n v="0.15387764396478901"/>
    <n v="0.99738630423418695"/>
    <n v="1.17629332406147E-2"/>
    <n v="0.365897205372127"/>
    <n v="2.2599063662409501E-2"/>
  </r>
  <r>
    <x v="60"/>
    <n v="4.8333122398362099E-2"/>
    <n v="0.96360801358197501"/>
    <n v="0.84811984252315398"/>
    <n v="0.16491213837192401"/>
    <n v="8.6731712057237505E-4"/>
    <n v="3.4353171417640602E-7"/>
    <n v="0.63719764736778295"/>
    <n v="0.15388193065158401"/>
    <n v="0.99686356508102403"/>
    <n v="1.1938871094478901E-2"/>
    <n v="0.40000612553789999"/>
    <n v="1.6063688294693099E-2"/>
  </r>
  <r>
    <x v="60"/>
    <n v="4.8299414633657597E-2"/>
    <n v="0.99818549643862597"/>
    <n v="0.85587088685616397"/>
    <n v="0.16160730214451799"/>
    <n v="6.1350205530487595E-4"/>
    <n v="2.4348653683305701E-7"/>
    <n v="0.67302816152788203"/>
    <n v="0.20975902367458199"/>
    <n v="0.99477260846837401"/>
    <n v="1.08832439712938E-2"/>
    <n v="0.53867102348026796"/>
    <n v="5.6995776124070502E-2"/>
  </r>
  <r>
    <x v="60"/>
    <n v="4.8312055045421701E-2"/>
    <n v="0.99837425258175505"/>
    <n v="0.85558528409413703"/>
    <n v="0.161552185154374"/>
    <n v="6.0935344356458402E-4"/>
    <n v="2.4532465640116802E-7"/>
    <n v="0.67301494735872702"/>
    <n v="0.20972192679649501"/>
    <n v="0.99660219550444296"/>
    <n v="1.19608633262119E-2"/>
    <n v="0.416953994780704"/>
    <n v="1.52544170472856E-2"/>
  </r>
  <r>
    <x v="60"/>
    <n v="4.7309249045467398E-2"/>
    <n v="0.95225366931773303"/>
    <n v="0.861802713319616"/>
    <n v="0.17445568397695899"/>
    <n v="8.6854171078487E-4"/>
    <n v="3.4562984238636901E-7"/>
    <n v="0.63719176798851695"/>
    <n v="0.15388330410251999"/>
    <n v="0.99607945635128003"/>
    <n v="1.1872894399279899E-2"/>
    <n v="0.45090281981172498"/>
    <n v="1.8501649638761899E-2"/>
  </r>
  <r>
    <x v="60"/>
    <n v="4.7326102927819497E-2"/>
    <n v="0.95131586019528702"/>
    <n v="0.86173594041360801"/>
    <n v="0.17453887425912501"/>
    <n v="8.6599256381192E-4"/>
    <n v="3.4575424571255199E-7"/>
    <n v="0.63720201326384696"/>
    <n v="0.153889701872055"/>
    <n v="0.99817041296393105"/>
    <n v="1.1169142983823099E-2"/>
    <n v="0.31336082900454398"/>
    <n v="4.5490540626086498E-2"/>
  </r>
  <r>
    <x v="60"/>
    <n v="4.7979190868966202E-2"/>
    <n v="0.95030687613772102"/>
    <n v="0.85079854421904599"/>
    <n v="0.17151396569597099"/>
    <n v="8.6441809068156603E-4"/>
    <n v="3.4242507999673201E-7"/>
    <n v="0.63718914764906798"/>
    <n v="0.15388172451589699"/>
    <n v="0.99738630423418695"/>
    <n v="1.17629332406147E-2"/>
    <n v="0.365897205372127"/>
    <n v="2.2599063662409501E-2"/>
  </r>
  <r>
    <x v="60"/>
    <n v="4.83162685160098E-2"/>
    <n v="0.96371251108309097"/>
    <n v="0.84741116735463295"/>
    <n v="0.16462485534349999"/>
    <n v="8.6664234637364996E-4"/>
    <n v="3.4330607612721601E-7"/>
    <n v="0.63718913123169296"/>
    <n v="0.153884366275478"/>
    <n v="0.99660219550444296"/>
    <n v="1.19608633262119E-2"/>
    <n v="0.416953994780704"/>
    <n v="1.52544170472856E-2"/>
  </r>
  <r>
    <x v="60"/>
    <n v="4.8290987692481503E-2"/>
    <n v="0.99845091492683802"/>
    <n v="0.85545487277602295"/>
    <n v="0.161459300249087"/>
    <n v="6.1912517362756197E-4"/>
    <n v="2.4487487318022001E-7"/>
    <n v="0.67302565698748895"/>
    <n v="0.20974678807130701"/>
    <n v="0.995556717198118"/>
    <n v="1.1608987618483601E-2"/>
    <n v="0.48528138109518998"/>
    <n v="2.8408286211488099E-2"/>
  </r>
  <r>
    <x v="60"/>
    <n v="4.6622453339616302E-2"/>
    <n v="0.97144442235691497"/>
    <n v="0.86337170473510205"/>
    <n v="0.17372857367811401"/>
    <n v="8.7401487928561697E-4"/>
    <n v="3.47754698657006E-7"/>
    <n v="0.63718078846360904"/>
    <n v="0.15386630939866999"/>
    <n v="0.995556717198118"/>
    <n v="1.1608987618483601E-2"/>
    <n v="0.48528138109518998"/>
    <n v="2.84082862114882E-2"/>
  </r>
  <r>
    <x v="60"/>
    <n v="4.8299414633657597E-2"/>
    <n v="0.99701140589891302"/>
    <n v="0.85550632243225699"/>
    <n v="0.16170687559715"/>
    <n v="6.1532644480512505E-4"/>
    <n v="2.4639341330507E-7"/>
    <n v="0.67302783395847998"/>
    <n v="0.20975025240121101"/>
    <n v="0.99869315211709297"/>
    <n v="1.0553360495298401E-2"/>
    <n v="0.27669055453834301"/>
    <n v="7.0685437605471094E-2"/>
  </r>
  <r>
    <x v="60"/>
    <n v="4.7288181692527201E-2"/>
    <n v="0.95305187227492305"/>
    <n v="0.86177739766419503"/>
    <n v="0.17461195726345999"/>
    <n v="8.5886994726985203E-4"/>
    <n v="3.4570826464995802E-7"/>
    <n v="0.637189147490415"/>
    <n v="0.153871289594914"/>
    <n v="0.99686356508102403"/>
    <n v="1.1938871094478901E-2"/>
    <n v="0.40000612553789999"/>
    <n v="1.6063688294692999E-2"/>
  </r>
  <r>
    <x v="60"/>
    <n v="4.8320481986597899E-2"/>
    <n v="0.96373978673849903"/>
    <n v="0.84809272277441705"/>
    <n v="0.16488054883460301"/>
    <n v="8.56795641399704E-4"/>
    <n v="3.4582465800350801E-7"/>
    <n v="0.63719751466574004"/>
    <n v="0.153897590082306"/>
    <n v="0.99503397804495497"/>
    <n v="1.1169142983823099E-2"/>
    <n v="0.52054716055686501"/>
    <n v="4.5490540626086699E-2"/>
  </r>
  <r>
    <x v="60"/>
    <n v="4.7288181692527201E-2"/>
    <n v="0.95241145925326198"/>
    <n v="0.86184225529832703"/>
    <n v="0.17420931388368899"/>
    <n v="8.6356837502391795E-4"/>
    <n v="3.43773620556486E-7"/>
    <n v="0.637198995205705"/>
    <n v="0.153889370143941"/>
    <n v="0.99660219550444296"/>
    <n v="1.19608633262119E-2"/>
    <n v="0.416953994780704"/>
    <n v="1.52544170472856E-2"/>
  </r>
  <r>
    <x v="60"/>
    <n v="4.6647734163144397E-2"/>
    <n v="0.972727012979127"/>
    <n v="0.863407851807655"/>
    <n v="0.17377651238210301"/>
    <n v="8.6624248018181502E-4"/>
    <n v="3.5121238701941501E-7"/>
    <n v="0.63719626558325704"/>
    <n v="0.153881914726375"/>
    <n v="0.99607945635128003"/>
    <n v="1.1872894399279899E-2"/>
    <n v="0.45090281981172498"/>
    <n v="1.8501649638761799E-2"/>
  </r>
  <r>
    <x v="60"/>
    <n v="4.8307841574833803E-2"/>
    <n v="0.99738631435534497"/>
    <n v="0.85521073458630703"/>
    <n v="0.161183209939363"/>
    <n v="8.6679229619558902E-4"/>
    <n v="3.4426843938225199E-7"/>
    <n v="0.63720112542458496"/>
    <n v="0.15388934637670801"/>
    <n v="0.99686356508102403"/>
    <n v="1.1938871094478901E-2"/>
    <n v="0.40000612553789999"/>
    <n v="1.6063688294693099E-2"/>
  </r>
  <r>
    <x v="60"/>
    <n v="4.8307841574833803E-2"/>
    <n v="0.99898734690949897"/>
    <n v="0.85550928983669905"/>
    <n v="0.16144073838025799"/>
    <n v="6.15276461531145E-4"/>
    <n v="2.4449004291470202E-7"/>
    <n v="0.67303479113864695"/>
    <n v="0.20976532479670901"/>
    <n v="0.99607945635128003"/>
    <n v="1.1872894399279899E-2"/>
    <n v="0.45090281981172498"/>
    <n v="1.8501649638761899E-2"/>
  </r>
  <r>
    <x v="61"/>
    <n v="4.8282560751305499E-2"/>
    <n v="0.99690174377665697"/>
    <n v="0.85575850062939096"/>
    <n v="0.161646150965021"/>
    <n v="0.325197910610941"/>
    <n v="3.0069754225970399E-4"/>
    <n v="0.65643885880924002"/>
    <n v="0.20823239470573801"/>
    <n v="0.99451123889179205"/>
    <n v="1.0553360495298401E-2"/>
    <n v="0.55721743502306598"/>
    <n v="7.0685437605470997E-2"/>
  </r>
  <r>
    <x v="61"/>
    <n v="4.7987617810142498E-2"/>
    <n v="0.94951096498116405"/>
    <n v="0.85134449446666705"/>
    <n v="0.17176040461120001"/>
    <n v="0.32979917088039101"/>
    <n v="3.3886719289220998E-4"/>
    <n v="0.61425933326511595"/>
    <n v="0.13497040199799201"/>
    <n v="0.995556717198118"/>
    <n v="1.1608987618483601E-2"/>
    <n v="0.48528138109518998"/>
    <n v="2.84082862114882E-2"/>
  </r>
  <r>
    <x v="61"/>
    <n v="4.7317675986643402E-2"/>
    <n v="0.95231848531306995"/>
    <n v="0.86187678417384905"/>
    <n v="0.17445856459079501"/>
    <n v="0.32979512223519902"/>
    <n v="3.3019150101450102E-4"/>
    <n v="0.62479438358059003"/>
    <n v="0.157317896652231"/>
    <n v="0.99738630423418695"/>
    <n v="1.17629332406147E-2"/>
    <n v="0.365897205372127"/>
    <n v="2.2599063662409501E-2"/>
  </r>
  <r>
    <x v="61"/>
    <n v="4.8295201163069602E-2"/>
    <n v="0.99794464217972401"/>
    <n v="0.85582053714703199"/>
    <n v="0.16147701266428599"/>
    <n v="0.32979339781224598"/>
    <n v="3.3645190650232398E-4"/>
    <n v="0.61479792694596902"/>
    <n v="0.13541735153168399"/>
    <n v="0.99581808677469896"/>
    <n v="1.17629332406147E-2"/>
    <n v="0.46801078418928099"/>
    <n v="2.2599063662409401E-2"/>
  </r>
  <r>
    <x v="61"/>
    <n v="4.7283968221939102E-2"/>
    <n v="0.95291258889848895"/>
    <n v="0.86197017679293197"/>
    <n v="0.17482002201416499"/>
    <n v="0.32979129851473898"/>
    <n v="3.30131080739614E-4"/>
    <n v="0.62481512164654096"/>
    <n v="0.15734932420346201"/>
    <n v="0.99451123889179205"/>
    <n v="1.0553360495298401E-2"/>
    <n v="0.55721743502306598"/>
    <n v="7.0685437605471094E-2"/>
  </r>
  <r>
    <x v="61"/>
    <n v="4.6605599457264099E-2"/>
    <n v="0.97364868266050397"/>
    <n v="0.86357128761280399"/>
    <n v="0.173853619128499"/>
    <n v="0.329802294835015"/>
    <n v="3.38824573255866E-4"/>
    <n v="0.61426745673106498"/>
    <n v="0.13497561506637601"/>
    <n v="0.99738630423418695"/>
    <n v="1.17629332406147E-2"/>
    <n v="0.365897205372127"/>
    <n v="2.2599063662409501E-2"/>
  </r>
  <r>
    <x v="61"/>
    <n v="4.73008221042912E-2"/>
    <n v="0.95325612228147905"/>
    <n v="0.86182967298434499"/>
    <n v="0.17453388255306401"/>
    <n v="0.32980549376454898"/>
    <n v="3.3634685198483702E-4"/>
    <n v="0.61478825032751505"/>
    <n v="0.13541062451886501"/>
    <n v="0.99712493465760499"/>
    <n v="1.1872894399279899E-2"/>
    <n v="0.38300516974968402"/>
    <n v="1.8501649638761899E-2"/>
  </r>
  <r>
    <x v="61"/>
    <n v="4.8312055045421701E-2"/>
    <n v="0.96443236243370001"/>
    <n v="0.84764362449383801"/>
    <n v="0.16454388881533699"/>
    <n v="0.32980706823768002"/>
    <n v="3.30250162978725E-4"/>
    <n v="0.62479474072949504"/>
    <n v="0.15730835993607001"/>
    <n v="0.99738630423418695"/>
    <n v="1.17629332406147E-2"/>
    <n v="0.365897205372127"/>
    <n v="2.2599063662409501E-2"/>
  </r>
  <r>
    <x v="61"/>
    <n v="4.83162685160098E-2"/>
    <n v="0.99744093022392599"/>
    <n v="0.85521799570966295"/>
    <n v="0.16158554707096801"/>
    <n v="0.32522590124437001"/>
    <n v="3.0074693731015198E-4"/>
    <n v="0.65644757725156899"/>
    <n v="0.208254451186905"/>
    <n v="0.99581808677469896"/>
    <n v="1.17629332406147E-2"/>
    <n v="0.46801078418928099"/>
    <n v="2.2599063662409401E-2"/>
  </r>
  <r>
    <x v="61"/>
    <n v="4.8307841574833803E-2"/>
    <n v="0.99695937234090404"/>
    <n v="0.85468970697484004"/>
    <n v="0.16150288411574501"/>
    <n v="0.32519978498371599"/>
    <n v="3.0064492250873599E-4"/>
    <n v="0.65640149701954797"/>
    <n v="0.20817305939540501"/>
    <n v="0.99477260846837401"/>
    <n v="1.08832439712938E-2"/>
    <n v="0.53867102348026796"/>
    <n v="5.6995776124070703E-2"/>
  </r>
  <r>
    <x v="61"/>
    <n v="4.83162685160098E-2"/>
    <n v="0.99733419472031604"/>
    <n v="0.85588783325820506"/>
    <n v="0.16147386832896399"/>
    <n v="0.32979992062950098"/>
    <n v="3.36467272545785E-4"/>
    <n v="0.61479675365043696"/>
    <n v="0.13541568183760799"/>
    <n v="0.996340825927861"/>
    <n v="1.1938871094478901E-2"/>
    <n v="0.433901864023508"/>
    <n v="1.6063688294693099E-2"/>
  </r>
  <r>
    <x v="61"/>
    <n v="4.8295201163069602E-2"/>
    <n v="0.96432295854249905"/>
    <n v="0.84766885602265496"/>
    <n v="0.16459257218304599"/>
    <n v="0.329811291824331"/>
    <n v="3.25027756744484E-4"/>
    <n v="0.61488152986844202"/>
    <n v="0.13705612676811199"/>
    <n v="0.99424986931521098"/>
    <n v="1.0179492555837E-2"/>
    <n v="0.57626724374713301"/>
    <n v="8.6764567272716503E-2"/>
  </r>
  <r>
    <x v="61"/>
    <n v="4.7983404339554302E-2"/>
    <n v="0.94948198930462802"/>
    <n v="0.85144996905439396"/>
    <n v="0.172339086632155"/>
    <n v="0.32980499393181001"/>
    <n v="3.5726833270216199E-4"/>
    <n v="0.62540954805103299"/>
    <n v="0.155506700649371"/>
    <n v="0.99607945635128003"/>
    <n v="1.18728943992798E-2"/>
    <n v="0.45090281981172498"/>
    <n v="1.8501649638762E-2"/>
  </r>
  <r>
    <x v="61"/>
    <n v="4.8299414633657597E-2"/>
    <n v="0.99829223194223604"/>
    <n v="0.85562799518011201"/>
    <n v="0.16141898429382301"/>
    <n v="0.32521120616181998"/>
    <n v="3.0071645618175098E-4"/>
    <n v="0.65645086221478899"/>
    <n v="0.20825836944724799"/>
    <n v="0.99712493465760499"/>
    <n v="1.1872894399279899E-2"/>
    <n v="0.38300516974968402"/>
    <n v="1.8501649638761799E-2"/>
  </r>
  <r>
    <x v="61"/>
    <n v="4.8333122398362099E-2"/>
    <n v="0.96467536861807801"/>
    <n v="0.84765226044826802"/>
    <n v="0.164434883153495"/>
    <n v="0.32979649677523298"/>
    <n v="3.25079060995349E-4"/>
    <n v="0.61487130045982596"/>
    <n v="0.13703393182232801"/>
    <n v="0.99477260846837401"/>
    <n v="1.08832439712938E-2"/>
    <n v="0.53867102348026796"/>
    <n v="5.6995776124070703E-2"/>
  </r>
  <r>
    <x v="61"/>
    <n v="4.8299414633657597E-2"/>
    <n v="0.96360319326890898"/>
    <n v="0.84816612664487601"/>
    <n v="0.16463007204511701"/>
    <n v="0.32979972069640501"/>
    <n v="3.3022752069470301E-4"/>
    <n v="0.62481090735499301"/>
    <n v="0.15732248223908199"/>
    <n v="0.99660219550444296"/>
    <n v="1.19608633262119E-2"/>
    <n v="0.416953994780704"/>
    <n v="1.52544170472856E-2"/>
  </r>
  <r>
    <x v="61"/>
    <n v="4.6605599457264099E-2"/>
    <n v="0.97290153413523195"/>
    <n v="0.863487735768936"/>
    <n v="0.17386297441280499"/>
    <n v="0.32980114521971299"/>
    <n v="3.3899301456481702E-4"/>
    <n v="0.614286739046356"/>
    <n v="0.13499052806272799"/>
    <n v="0.99660219550444296"/>
    <n v="1.19608633262119E-2"/>
    <n v="0.416953994780704"/>
    <n v="1.52544170472856E-2"/>
  </r>
  <r>
    <x v="61"/>
    <n v="4.7292395163115099E-2"/>
    <n v="0.95201704359239103"/>
    <n v="0.86202746568899202"/>
    <n v="0.17431115365570099"/>
    <n v="0.32980711822095399"/>
    <n v="3.3640306295673302E-4"/>
    <n v="0.61482192862995999"/>
    <n v="0.13543615916398"/>
    <n v="0.995556717198118"/>
    <n v="1.1608987618483601E-2"/>
    <n v="0.48528138109518998"/>
    <n v="2.84082862114882E-2"/>
  </r>
  <r>
    <x v="61"/>
    <n v="4.8324695457185797E-2"/>
    <n v="0.99845607954797999"/>
    <n v="0.85591526680213503"/>
    <n v="0.16130983948279001"/>
    <n v="0.32979462240245899"/>
    <n v="3.3648324465711097E-4"/>
    <n v="0.61481813223311099"/>
    <n v="0.135435214125468"/>
    <n v="0.99790904338734898"/>
    <n v="1.14110575328863E-2"/>
    <n v="0.33113512292886299"/>
    <n v="3.6004961852595399E-2"/>
  </r>
  <r>
    <x v="61"/>
    <n v="4.66266668102042E-2"/>
    <n v="0.97158708425634599"/>
    <n v="0.86351647558123101"/>
    <n v="0.17409667246843599"/>
    <n v="0.329801595069179"/>
    <n v="3.5718841960708701E-4"/>
    <n v="0.62541692143776195"/>
    <n v="0.15551124412710901"/>
    <n v="0.996340825927861"/>
    <n v="1.1938871094478901E-2"/>
    <n v="0.433901864023508"/>
    <n v="1.6063688294693099E-2"/>
  </r>
  <r>
    <x v="61"/>
    <n v="4.8328908927773903E-2"/>
    <n v="0.99794963464682895"/>
    <n v="0.85574887574881398"/>
    <n v="0.161232918155021"/>
    <n v="0.329806868304584"/>
    <n v="3.3631961425368098E-4"/>
    <n v="0.61480634859417505"/>
    <n v="0.135424395711534"/>
    <n v="0.99790904338734898"/>
    <n v="1.14110575328863E-2"/>
    <n v="0.33113512292886299"/>
    <n v="3.6004961852595399E-2"/>
  </r>
  <r>
    <x v="61"/>
    <n v="4.66393072219684E-2"/>
    <n v="0.97233514734994597"/>
    <n v="0.86403314205105997"/>
    <n v="0.174092963046977"/>
    <n v="0.32980579366419299"/>
    <n v="3.5718666871074499E-4"/>
    <n v="0.62541225372251397"/>
    <n v="0.15549391797814799"/>
    <n v="0.99738630423418695"/>
    <n v="1.17629332406147E-2"/>
    <n v="0.365897205372127"/>
    <n v="2.2599063662409401E-2"/>
  </r>
  <r>
    <x v="61"/>
    <n v="4.7288181692527201E-2"/>
    <n v="0.95369228529658501"/>
    <n v="0.861313384380473"/>
    <n v="0.17420953569505501"/>
    <n v="0.32980169503572698"/>
    <n v="3.3633089798621498E-4"/>
    <n v="0.61481151449767302"/>
    <n v="0.13542840509934601"/>
    <n v="0.99686356508102403"/>
    <n v="1.1938871094478901E-2"/>
    <n v="0.40000612553789999"/>
    <n v="1.6063688294693099E-2"/>
  </r>
  <r>
    <x v="61"/>
    <n v="4.8295201163069602E-2"/>
    <n v="0.99869179070499603"/>
    <n v="0.85561172552392495"/>
    <n v="0.161137285425071"/>
    <n v="0.325218778627828"/>
    <n v="3.0066767023632202E-4"/>
    <n v="0.65644176946601396"/>
    <n v="0.208262925701549"/>
    <n v="0.99764767381076802"/>
    <n v="1.1608987618483601E-2"/>
    <n v="0.34862660846621901"/>
    <n v="2.84082862114882E-2"/>
  </r>
  <r>
    <x v="61"/>
    <n v="4.7283968221939102E-2"/>
    <n v="0.95216544037321604"/>
    <n v="0.86132181807326003"/>
    <n v="0.174359281095952"/>
    <n v="0.329795846992671"/>
    <n v="3.36390180067859E-4"/>
    <n v="0.61480352376172698"/>
    <n v="0.13542189313861899"/>
    <n v="0.99817041296393105"/>
    <n v="1.1169142983823099E-2"/>
    <n v="0.31336082900454398"/>
    <n v="4.5490540626086602E-2"/>
  </r>
  <r>
    <x v="61"/>
    <n v="4.7321889457231502E-2"/>
    <n v="0.95288453854990796"/>
    <n v="0.861621281402703"/>
    <n v="0.174446095120532"/>
    <n v="0.32980379433323398"/>
    <n v="3.3017646615401199E-4"/>
    <n v="0.62480425002548901"/>
    <n v="0.157324088031048"/>
    <n v="0.99424986931521098"/>
    <n v="1.0179492555837E-2"/>
    <n v="0.57626724374713301"/>
    <n v="8.67645672727166E-2"/>
  </r>
  <r>
    <x v="61"/>
    <n v="4.8000258221906601E-2"/>
    <n v="0.94895734987357705"/>
    <n v="0.85143876019355602"/>
    <n v="0.171929489468642"/>
    <n v="0.32980062039533597"/>
    <n v="3.5726018881387001E-4"/>
    <n v="0.62540271813537396"/>
    <n v="0.15549588182958601"/>
    <n v="0.99660219550444296"/>
    <n v="1.19608633262119E-2"/>
    <n v="0.416953994780704"/>
    <n v="1.52544170472856E-2"/>
  </r>
  <r>
    <x v="61"/>
    <n v="4.7974977398378298E-2"/>
    <n v="0.94921050238657401"/>
    <n v="0.85120429592006197"/>
    <n v="0.171337488341779"/>
    <n v="0.32980856773589901"/>
    <n v="3.3897523300690401E-4"/>
    <n v="0.61426972052478901"/>
    <n v="0.134975645255035"/>
    <n v="0.996340825927861"/>
    <n v="1.1938871094478901E-2"/>
    <n v="0.433901864023508"/>
    <n v="1.6063688294692999E-2"/>
  </r>
  <r>
    <x v="61"/>
    <n v="4.8307841574833803E-2"/>
    <n v="0.96259054017840695"/>
    <n v="0.84769393992207198"/>
    <n v="0.16461410772997201"/>
    <n v="0.32980471902380298"/>
    <n v="3.3019988096661898E-4"/>
    <n v="0.62481488753641201"/>
    <n v="0.15735121260985199"/>
    <n v="0.99686356508102403"/>
    <n v="1.1938871094478901E-2"/>
    <n v="0.40000612553789999"/>
    <n v="1.6063688294692999E-2"/>
  </r>
  <r>
    <x v="61"/>
    <n v="4.73008221042912E-2"/>
    <n v="0.95250897375620702"/>
    <n v="0.86232468253557604"/>
    <n v="0.17467715971435999"/>
    <n v="0.32981703990083899"/>
    <n v="3.3022343827662299E-4"/>
    <n v="0.62483714916579003"/>
    <n v="0.15736291480698"/>
    <n v="0.99581808677469896"/>
    <n v="1.17629332406147E-2"/>
    <n v="0.46801078418928099"/>
    <n v="2.2599063662409699E-2"/>
  </r>
  <r>
    <x v="61"/>
    <n v="4.7953910045437899E-2"/>
    <n v="0.94949202803697397"/>
    <n v="0.85126691067800597"/>
    <n v="0.17216528104137399"/>
    <n v="0.32979904592220599"/>
    <n v="3.3882456357489199E-4"/>
    <n v="0.61428726364672304"/>
    <n v="0.13499035361669401"/>
    <n v="0.99529534762153604"/>
    <n v="1.14110575328863E-2"/>
    <n v="0.50277286663254595"/>
    <n v="3.60049618525956E-2"/>
  </r>
  <r>
    <x v="61"/>
    <n v="4.6601385986676E-2"/>
    <n v="0.97190488061064395"/>
    <n v="0.86367493240785798"/>
    <n v="0.17404487290609999"/>
    <n v="0.32979627185049998"/>
    <n v="3.57295984985361E-4"/>
    <n v="0.62542842201507098"/>
    <n v="0.15551383987244899"/>
    <n v="0.99921589127025601"/>
    <n v="9.7616401529095898E-3"/>
    <n v="0.23799680740773199"/>
    <n v="0.105486751252953"/>
  </r>
  <r>
    <x v="61"/>
    <n v="4.66266668102042E-2"/>
    <n v="0.97308138130689004"/>
    <n v="0.86362766471630203"/>
    <n v="0.173865468067673"/>
    <n v="0.329804619057255"/>
    <n v="3.5720813851847103E-4"/>
    <n v="0.62544032855062404"/>
    <n v="0.15555042097635699"/>
    <n v="0.99581808677469896"/>
    <n v="1.17629332406147E-2"/>
    <n v="0.46801078418928099"/>
    <n v="2.2599063662409401E-2"/>
  </r>
  <r>
    <x v="61"/>
    <n v="4.7979190868966202E-2"/>
    <n v="0.94977319861967002"/>
    <n v="0.85100595480694496"/>
    <n v="0.17162242687975801"/>
    <n v="0.32980296960921301"/>
    <n v="3.3890038180809398E-4"/>
    <n v="0.61428713929208001"/>
    <n v="0.134991427324267"/>
    <n v="0.99607945635128003"/>
    <n v="1.18728943992798E-2"/>
    <n v="0.45090281981172498"/>
    <n v="1.8501649638762E-2"/>
  </r>
  <r>
    <x v="61"/>
    <n v="4.73008221042912E-2"/>
    <n v="0.952295502748987"/>
    <n v="0.86204169347938397"/>
    <n v="0.174435114244333"/>
    <n v="0.32979839613964401"/>
    <n v="3.3019386463803402E-4"/>
    <n v="0.62478213533825999"/>
    <n v="0.15728179613235499"/>
    <n v="0.99686356508102403"/>
    <n v="1.1938871094478901E-2"/>
    <n v="0.40000612553789999"/>
    <n v="1.6063688294692999E-2"/>
  </r>
  <r>
    <x v="61"/>
    <n v="4.8312055045421701E-2"/>
    <n v="0.99848098808536501"/>
    <n v="0.85592812700554499"/>
    <n v="0.161715423961029"/>
    <n v="0.32520850706502502"/>
    <n v="3.0060683464220298E-4"/>
    <n v="0.65641075013170802"/>
    <n v="0.20819376556539099"/>
    <n v="0.99686356508102403"/>
    <n v="1.1938871094478901E-2"/>
    <n v="0.40000612553789999"/>
    <n v="1.6063688294692999E-2"/>
  </r>
  <r>
    <x v="61"/>
    <n v="4.7279754751351002E-2"/>
    <n v="0.95234634198835699"/>
    <n v="0.86165390311282097"/>
    <n v="0.174165584868676"/>
    <n v="0.32980634348020699"/>
    <n v="3.3644947056614199E-4"/>
    <n v="0.61481530478967905"/>
    <n v="0.135430586640959"/>
    <n v="0.99712493465760499"/>
    <n v="1.1872894399279899E-2"/>
    <n v="0.38300516974968402"/>
    <n v="1.8501649638761899E-2"/>
  </r>
  <r>
    <x v="61"/>
    <n v="4.8295201163069602E-2"/>
    <n v="0.96453642954971897"/>
    <n v="0.84721677902456605"/>
    <n v="0.16453315805127799"/>
    <n v="0.32979994562113801"/>
    <n v="3.3014345289664101E-4"/>
    <n v="0.62479943981750996"/>
    <n v="0.15733059285149101"/>
    <n v="0.99581808677469896"/>
    <n v="1.17629332406147E-2"/>
    <n v="0.46801078418928099"/>
    <n v="2.2599063662409501E-2"/>
  </r>
  <r>
    <x v="61"/>
    <n v="4.7970763927790198E-2"/>
    <n v="0.94939493315949597"/>
    <n v="0.85090508520131403"/>
    <n v="0.171864701617683"/>
    <n v="0.32979832116473301"/>
    <n v="3.3875429313855599E-4"/>
    <n v="0.61427404909950001"/>
    <n v="0.13497936915825201"/>
    <n v="0.99581808677469896"/>
    <n v="1.17629332406147E-2"/>
    <n v="0.46801078418928199"/>
    <n v="2.2599063662409598E-2"/>
  </r>
  <r>
    <x v="61"/>
    <n v="4.8299414633657597E-2"/>
    <n v="0.99850570294945595"/>
    <n v="0.85588779257001701"/>
    <n v="0.161863726631508"/>
    <n v="0.325204508403107"/>
    <n v="3.0063772182367698E-4"/>
    <n v="0.65647287043479097"/>
    <n v="0.20830029309054501"/>
    <n v="0.99712493465760499"/>
    <n v="1.1872894399279899E-2"/>
    <n v="0.38300516974968402"/>
    <n v="1.8501649638761899E-2"/>
  </r>
  <r>
    <x v="61"/>
    <n v="4.7962336986614201E-2"/>
    <n v="0.94869637511147298"/>
    <n v="0.85100890398433804"/>
    <n v="0.171488525196448"/>
    <n v="0.329800895303343"/>
    <n v="3.5728533754859898E-4"/>
    <n v="0.62541829883547495"/>
    <n v="0.15551616767026599"/>
    <n v="0.99660219550444296"/>
    <n v="1.19608633262119E-2"/>
    <n v="0.416953994780704"/>
    <n v="1.52544170472856E-2"/>
  </r>
  <r>
    <x v="61"/>
    <n v="4.8303628104245697E-2"/>
    <n v="0.99874653568910499"/>
    <n v="0.85513968739836799"/>
    <n v="0.16158021376512999"/>
    <n v="0.329795547093027"/>
    <n v="3.36400062164858E-4"/>
    <n v="0.61480291672456799"/>
    <n v="0.135423242910886"/>
    <n v="0.99738630423418695"/>
    <n v="1.17629332406147E-2"/>
    <n v="0.365897205372127"/>
    <n v="2.25990636624093E-2"/>
  </r>
  <r>
    <x v="61"/>
    <n v="4.7996044751318502E-2"/>
    <n v="0.94828802573314497"/>
    <n v="0.850977866376603"/>
    <n v="0.1714308388928"/>
    <n v="0.32981264137272798"/>
    <n v="3.38856462831512E-4"/>
    <n v="0.61426188993467101"/>
    <n v="0.13497381957134899"/>
    <n v="0.99660219550444296"/>
    <n v="1.19608633262119E-2"/>
    <n v="0.416953994780704"/>
    <n v="1.52544170472856E-2"/>
  </r>
  <r>
    <x v="61"/>
    <n v="4.83162685160098E-2"/>
    <n v="0.99765440123114701"/>
    <n v="0.85547818569505096"/>
    <n v="0.16148609873200001"/>
    <n v="0.32521600455612198"/>
    <n v="3.0073379864496599E-4"/>
    <n v="0.65644533840770103"/>
    <n v="0.20822758325835999"/>
    <n v="0.99686356508102403"/>
    <n v="1.1938871094478901E-2"/>
    <n v="0.40000612553789999"/>
    <n v="1.60636882946932E-2"/>
  </r>
  <r>
    <x v="61"/>
    <n v="4.7970763927790198E-2"/>
    <n v="0.94864778463422395"/>
    <n v="0.85013804151987704"/>
    <n v="0.17165495137957101"/>
    <n v="0.32980806790315897"/>
    <n v="3.57200123346852E-4"/>
    <n v="0.62539932612375404"/>
    <n v="0.155493685609116"/>
    <n v="0.99529534762153604"/>
    <n v="1.14110575328863E-2"/>
    <n v="0.50277286663254595"/>
    <n v="3.6004961852595399E-2"/>
  </r>
  <r>
    <x v="61"/>
    <n v="4.7305035574879299E-2"/>
    <n v="0.95307511307006398"/>
    <n v="0.86241160157220498"/>
    <n v="0.17471879084907499"/>
    <n v="0.32980626850529599"/>
    <n v="3.3644357918300903E-4"/>
    <n v="0.61481400607052905"/>
    <n v="0.135430429935845"/>
    <n v="0.99451123889179205"/>
    <n v="1.0553360495298401E-2"/>
    <n v="0.55721743502306598"/>
    <n v="7.0685437605470899E-2"/>
  </r>
  <r>
    <x v="61"/>
    <n v="4.7958123516026102E-2"/>
    <n v="0.94877400582301996"/>
    <n v="0.85131429323573604"/>
    <n v="0.17160103719821099"/>
    <n v="0.32981696492592799"/>
    <n v="3.5727841745888299E-4"/>
    <n v="0.62542995431621295"/>
    <n v="0.15553687797705201"/>
    <n v="0.99529534762153604"/>
    <n v="1.14110575328863E-2"/>
    <n v="0.50277286663254595"/>
    <n v="3.6004961852595302E-2"/>
  </r>
  <r>
    <x v="61"/>
    <n v="4.83162685160098E-2"/>
    <n v="0.99850828526002899"/>
    <n v="0.85571865535707703"/>
    <n v="0.16140095470278601"/>
    <n v="0.32980669336312501"/>
    <n v="3.3643846830954597E-4"/>
    <n v="0.614818272882521"/>
    <n v="0.13543449075990299"/>
    <n v="0.99712493465760499"/>
    <n v="1.18728943992798E-2"/>
    <n v="0.38300516974968402"/>
    <n v="1.8501649638762101E-2"/>
  </r>
  <r>
    <x v="61"/>
    <n v="4.73008221042912E-2"/>
    <n v="0.95144161872010502"/>
    <n v="0.86142293198354802"/>
    <n v="0.17417901349862699"/>
    <n v="0.32979312290423901"/>
    <n v="3.3002993793906698E-4"/>
    <n v="0.62479622392124401"/>
    <n v="0.15730724184941799"/>
    <n v="0.99686356508102403"/>
    <n v="1.1938871094478901E-2"/>
    <n v="0.40000612553789999"/>
    <n v="1.6063688294692999E-2"/>
  </r>
  <r>
    <x v="61"/>
    <n v="4.83162685160098E-2"/>
    <n v="0.96456639511197295"/>
    <n v="0.84851868814798204"/>
    <n v="0.16479678984440099"/>
    <n v="0.32981076699995399"/>
    <n v="3.3017205524708002E-4"/>
    <n v="0.62479179435682897"/>
    <n v="0.15730840245444599"/>
    <n v="0.99529534762153604"/>
    <n v="1.14110575328863E-2"/>
    <n v="0.50277286663254595"/>
    <n v="3.6004961852595503E-2"/>
  </r>
  <r>
    <x v="61"/>
    <n v="4.7966550457202099E-2"/>
    <n v="0.950113019931215"/>
    <n v="0.85080064106144604"/>
    <n v="0.17187533255102999"/>
    <n v="0.32979972069640501"/>
    <n v="3.3884240881069201E-4"/>
    <n v="0.61426444264424296"/>
    <n v="0.13497206364491299"/>
    <n v="0.99581808677469896"/>
    <n v="1.17629332406147E-2"/>
    <n v="0.46801078418928199"/>
    <n v="2.2599063662409699E-2"/>
  </r>
  <r>
    <x v="61"/>
    <n v="4.7962336986614201E-2"/>
    <n v="0.95093782068728805"/>
    <n v="0.85106764056281403"/>
    <n v="0.17194117727841901"/>
    <n v="0.32980296960921301"/>
    <n v="3.38864467024119E-4"/>
    <n v="0.61428002275648796"/>
    <n v="0.13498545007291399"/>
    <n v="0.99607945635128003"/>
    <n v="1.1872894399279899E-2"/>
    <n v="0.45090281981172498"/>
    <n v="1.8501649638761899E-2"/>
  </r>
  <r>
    <x v="61"/>
    <n v="4.8299414633657597E-2"/>
    <n v="0.96392339977973995"/>
    <n v="0.84768355371890103"/>
    <n v="0.16540975139063699"/>
    <n v="0.32980404424960402"/>
    <n v="3.25057779633443E-4"/>
    <n v="0.61489539100531898"/>
    <n v="0.13706136213593501"/>
    <n v="0.99686356508102403"/>
    <n v="1.1938871094478901E-2"/>
    <n v="0.40000612553789999"/>
    <n v="1.6063688294693099E-2"/>
  </r>
  <r>
    <x v="61"/>
    <n v="4.7958123516026102E-2"/>
    <n v="0.94909421233385105"/>
    <n v="0.85116667543667401"/>
    <n v="0.17190320448372301"/>
    <n v="0.32980122019462399"/>
    <n v="3.3888135027094199E-4"/>
    <n v="0.61430289229517798"/>
    <n v="0.135005541601766"/>
    <n v="0.99660219550444296"/>
    <n v="1.19608633262119E-2"/>
    <n v="0.416953994780704"/>
    <n v="1.52544170472856E-2"/>
  </r>
  <r>
    <x v="61"/>
    <n v="4.8290987692481503E-2"/>
    <n v="0.96429555377156195"/>
    <n v="0.84794162128255701"/>
    <n v="0.164424625239527"/>
    <n v="0.32979832116473301"/>
    <n v="3.2494982694204701E-4"/>
    <n v="0.61489310216327997"/>
    <n v="0.13705640909663"/>
    <n v="0.99738630423418695"/>
    <n v="1.17629332406147E-2"/>
    <n v="0.365897205372127"/>
    <n v="2.2599063662409501E-2"/>
  </r>
  <r>
    <x v="61"/>
    <n v="4.8290987692481503E-2"/>
    <n v="0.964188818267952"/>
    <n v="0.84813976109571199"/>
    <n v="0.16473762861834801"/>
    <n v="0.329811366799242"/>
    <n v="3.24977556137645E-4"/>
    <n v="0.61489664196467397"/>
    <n v="0.13705864916277299"/>
    <n v="0.99686356508102403"/>
    <n v="1.1938871094478901E-2"/>
    <n v="0.40000612553789999"/>
    <n v="1.6063688294692999E-2"/>
  </r>
  <r>
    <x v="61"/>
    <n v="4.7317675986643402E-2"/>
    <n v="0.95402625337083302"/>
    <n v="0.86168364455756896"/>
    <n v="0.174793667668242"/>
    <n v="0.32980791795333703"/>
    <n v="3.3645227430353198E-4"/>
    <n v="0.61482780266094905"/>
    <n v="0.13544025349880501"/>
    <n v="0.99451123889179205"/>
    <n v="1.0553360495298401E-2"/>
    <n v="0.55721743502306598"/>
    <n v="7.0685437605471094E-2"/>
  </r>
  <r>
    <x v="61"/>
    <n v="4.73008221042912E-2"/>
    <n v="0.95357632879231002"/>
    <n v="0.86168306176797504"/>
    <n v="0.17456177241280399"/>
    <n v="0.329815940268811"/>
    <n v="3.36450841007824E-4"/>
    <n v="0.61482142659018102"/>
    <n v="0.13543473900911601"/>
    <n v="0.99843178254051201"/>
    <n v="1.08832439712938E-2"/>
    <n v="0.29523696608114097"/>
    <n v="5.6995776124070301E-2"/>
  </r>
  <r>
    <x v="61"/>
    <n v="4.8324695457185797E-2"/>
    <n v="0.99834934404436904"/>
    <n v="0.85551918921704995"/>
    <n v="0.16155441269913201"/>
    <n v="0.32521153105310102"/>
    <n v="3.0061945604794199E-4"/>
    <n v="0.65644078055125799"/>
    <n v="0.20822415280578899"/>
    <n v="0.99529534762153604"/>
    <n v="1.14110575328863E-2"/>
    <n v="0.50277286663254595"/>
    <n v="3.6004961852595399E-2"/>
  </r>
  <r>
    <x v="61"/>
    <n v="4.66266668102042E-2"/>
    <n v="0.97180055526356701"/>
    <n v="0.86396015128743398"/>
    <n v="0.17414722320515699"/>
    <n v="0.32979504726028802"/>
    <n v="3.3889137736105399E-4"/>
    <n v="0.61427231039605501"/>
    <n v="0.13497820951923201"/>
    <n v="0.99738630423418695"/>
    <n v="1.17629332406147E-2"/>
    <n v="0.365897205372127"/>
    <n v="2.25990636624093E-2"/>
  </r>
  <r>
    <x v="61"/>
    <n v="4.6630880280792299E-2"/>
    <n v="0.97301055067984799"/>
    <n v="0.86332909627578003"/>
    <n v="0.17411828276441901"/>
    <n v="0.32979539714320499"/>
    <n v="3.3883608280132203E-4"/>
    <n v="0.61427091196017303"/>
    <n v="0.134981860687168"/>
    <n v="0.99607945635128003"/>
    <n v="1.18728943992798E-2"/>
    <n v="0.45090281981172498"/>
    <n v="1.8501649638762101E-2"/>
  </r>
  <r>
    <x v="61"/>
    <n v="4.7288181692527201E-2"/>
    <n v="0.95230472374965203"/>
    <n v="0.86158632627179699"/>
    <n v="0.17431328232878901"/>
    <n v="0.329803919291419"/>
    <n v="3.3636826765154099E-4"/>
    <n v="0.61483002827326805"/>
    <n v="0.13544315600281501"/>
    <n v="0.99817041296393105"/>
    <n v="1.1169142983823099E-2"/>
    <n v="0.31336082900454398"/>
    <n v="4.5490540626086498E-2"/>
  </r>
  <r>
    <x v="61"/>
    <n v="4.8320481986597899E-2"/>
    <n v="0.96448693526377005"/>
    <n v="0.84805160149505798"/>
    <n v="0.164902612237112"/>
    <n v="0.32980804291152199"/>
    <n v="3.2500519268786502E-4"/>
    <n v="0.61489856005932397"/>
    <n v="0.137060352642561"/>
    <n v="0.99738630423418695"/>
    <n v="1.17629332406147E-2"/>
    <n v="0.365897205372127"/>
    <n v="2.2599063662409699E-2"/>
  </r>
  <r>
    <x v="61"/>
    <n v="4.66393072219684E-2"/>
    <n v="0.973615973393269"/>
    <n v="0.86386620383998902"/>
    <n v="0.17387528122506099"/>
    <n v="0.32980801791988501"/>
    <n v="3.5719630196213699E-4"/>
    <n v="0.62542050866782295"/>
    <n v="0.15549939691842199"/>
    <n v="0.99660219550444296"/>
    <n v="1.19608633262119E-2"/>
    <n v="0.416953994780704"/>
    <n v="1.52544170472856E-2"/>
  </r>
  <r>
    <x v="61"/>
    <n v="4.8295201163069602E-2"/>
    <n v="0.99826484869055399"/>
    <n v="0.85621032130742902"/>
    <n v="0.16147960727883601"/>
    <n v="0.32980781798678899"/>
    <n v="3.3645508947822799E-4"/>
    <n v="0.61481593056886397"/>
    <n v="0.13543156688599201"/>
    <n v="0.99607945635128003"/>
    <n v="1.1872894399279899E-2"/>
    <n v="0.45090281981172498"/>
    <n v="1.8501649638761899E-2"/>
  </r>
  <r>
    <x v="61"/>
    <n v="4.8303628104245697E-2"/>
    <n v="0.99789265166022301"/>
    <n v="0.85532462555271405"/>
    <n v="0.16178951820766199"/>
    <n v="0.32520123449866101"/>
    <n v="3.0059993767471497E-4"/>
    <n v="0.65641800079339396"/>
    <n v="0.208218625588591"/>
    <n v="0.99764767381076802"/>
    <n v="1.1608987618483601E-2"/>
    <n v="0.34862660846621901"/>
    <n v="2.84082862114883E-2"/>
  </r>
  <r>
    <x v="61"/>
    <n v="4.7974977398378298E-2"/>
    <n v="0.95006438641545599"/>
    <n v="0.85044768316789499"/>
    <n v="0.17207141978778101"/>
    <n v="0.32978842447648499"/>
    <n v="3.5726885080716701E-4"/>
    <n v="0.62541296981287198"/>
    <n v="0.15549777291938999"/>
    <n v="0.99738630423418695"/>
    <n v="1.17629332406147E-2"/>
    <n v="0.365897205372127"/>
    <n v="2.2599063662409501E-2"/>
  </r>
  <r>
    <x v="61"/>
    <n v="4.8324695457185797E-2"/>
    <n v="0.99824260854075897"/>
    <n v="0.85570884718823703"/>
    <n v="0.161485184410466"/>
    <n v="0.32519501158105102"/>
    <n v="3.0069246004413102E-4"/>
    <n v="0.65641082164593401"/>
    <n v="0.20818453557856201"/>
    <n v="0.99581808677469896"/>
    <n v="1.17629332406147E-2"/>
    <n v="0.46801078418928199"/>
    <n v="2.2599063662409699E-2"/>
  </r>
  <r>
    <x v="61"/>
    <n v="4.7283968221939102E-2"/>
    <n v="0.95259238238765698"/>
    <n v="0.86108851037344603"/>
    <n v="0.17389658082905901"/>
    <n v="0.32980112022807601"/>
    <n v="3.36311464107184E-4"/>
    <n v="0.61480794917160597"/>
    <n v="0.135425300531371"/>
    <n v="0.99712493465760499"/>
    <n v="1.1872894399279899E-2"/>
    <n v="0.38300516974968402"/>
    <n v="1.8501649638761799E-2"/>
  </r>
  <r>
    <x v="61"/>
    <n v="4.6618239869028202E-2"/>
    <n v="0.973222978003212"/>
    <n v="0.863118114815425"/>
    <n v="0.17382234234216001"/>
    <n v="0.32980541878963798"/>
    <n v="3.5725919432801902E-4"/>
    <n v="0.62544526741335005"/>
    <n v="0.155559737654165"/>
    <n v="0.99738630423418695"/>
    <n v="1.17629332406147E-2"/>
    <n v="0.365897205372127"/>
    <n v="2.25990636624093E-2"/>
  </r>
  <r>
    <x v="61"/>
    <n v="4.6630880280792299E-2"/>
    <n v="0.97429137672317001"/>
    <n v="0.86332961803293495"/>
    <n v="0.17383734158348299"/>
    <n v="0.32980479399871399"/>
    <n v="3.57118763667427E-4"/>
    <n v="0.625400762518591"/>
    <n v="0.15547489343160001"/>
    <n v="0.996340825927861"/>
    <n v="1.1938871094478901E-2"/>
    <n v="0.433901864023508"/>
    <n v="1.6063688294692999E-2"/>
  </r>
  <r>
    <x v="61"/>
    <n v="4.73008221042912E-2"/>
    <n v="0.95186856073454595"/>
    <n v="0.861417931963671"/>
    <n v="0.174594922638342"/>
    <n v="0.32979752143235003"/>
    <n v="3.3643807950950802E-4"/>
    <n v="0.61480010078402503"/>
    <n v="0.135416117572809"/>
    <n v="0.99790904338734898"/>
    <n v="1.14110575328863E-2"/>
    <n v="0.33113512292886299"/>
    <n v="3.6004961852595399E-2"/>
  </r>
  <r>
    <x v="61"/>
    <n v="4.6647734163144397E-2"/>
    <n v="0.97304721948995898"/>
    <n v="0.86349084499238504"/>
    <n v="0.174072497988005"/>
    <n v="0.32980921751846098"/>
    <n v="3.3894407827069601E-4"/>
    <n v="0.61427531844028005"/>
    <n v="0.13498390142401201"/>
    <n v="0.99660219550444296"/>
    <n v="1.19608633262119E-2"/>
    <n v="0.416953994780704"/>
    <n v="1.52544170472856E-2"/>
  </r>
  <r>
    <x v="61"/>
    <n v="4.8320481986597899E-2"/>
    <n v="0.997574941382944"/>
    <n v="0.85593817377439096"/>
    <n v="0.161785882383984"/>
    <n v="0.32980172002736402"/>
    <n v="3.3646504351964398E-4"/>
    <n v="0.61480455820108204"/>
    <n v="0.13542074496562001"/>
    <n v="0.996340825927861"/>
    <n v="1.1938871094478901E-2"/>
    <n v="0.433901864023508"/>
    <n v="1.6063688294693099E-2"/>
  </r>
  <r>
    <x v="61"/>
    <n v="4.8307841574833803E-2"/>
    <n v="0.99845366939144697"/>
    <n v="0.85528571877842097"/>
    <n v="0.16135944932041599"/>
    <n v="0.32980371935832298"/>
    <n v="3.3645223643611499E-4"/>
    <n v="0.61481788273425297"/>
    <n v="0.13543287965753101"/>
    <n v="0.99764767381076802"/>
    <n v="1.1608987618483601E-2"/>
    <n v="0.34862660846621901"/>
    <n v="2.84082862114882E-2"/>
  </r>
  <r>
    <x v="61"/>
    <n v="4.8337335868949997E-2"/>
    <n v="0.964168880678416"/>
    <n v="0.84792165700157296"/>
    <n v="0.164738240071513"/>
    <n v="0.32980634348020699"/>
    <n v="3.3014988918633102E-4"/>
    <n v="0.62482504000286299"/>
    <n v="0.15737044055903701"/>
    <n v="0.995556717198118"/>
    <n v="1.1608987618483601E-2"/>
    <n v="0.48528138109518998"/>
    <n v="2.84082862114882E-2"/>
  </r>
  <r>
    <x v="61"/>
    <n v="4.8295201163069602E-2"/>
    <n v="0.99815811318694403"/>
    <n v="0.85570756626259104"/>
    <n v="0.16151120520838999"/>
    <n v="0.32980741812059799"/>
    <n v="3.3643795838844898E-4"/>
    <n v="0.61480091095235301"/>
    <n v="0.13541911291224201"/>
    <n v="0.99738630423418695"/>
    <n v="1.17629332406147E-2"/>
    <n v="0.365897205372127"/>
    <n v="2.2599063662409401E-2"/>
  </r>
  <r>
    <x v="61"/>
    <n v="4.6605599457264099E-2"/>
    <n v="0.97322174064606304"/>
    <n v="0.863847633781339"/>
    <n v="0.173821189790174"/>
    <n v="0.32979722153270602"/>
    <n v="3.3890975010330703E-4"/>
    <n v="0.614271955147354"/>
    <n v="0.13497767427830001"/>
    <n v="0.996340825927861"/>
    <n v="1.1938871094478901E-2"/>
    <n v="0.433901864023508"/>
    <n v="1.6063688294692999E-2"/>
  </r>
  <r>
    <x v="61"/>
    <n v="4.66266668102042E-2"/>
    <n v="0.97361505882494104"/>
    <n v="0.86398711715557197"/>
    <n v="0.173765853894809"/>
    <n v="0.32980466904052902"/>
    <n v="3.5709442267833002E-4"/>
    <n v="0.62541670644445302"/>
    <n v="0.15551076412020001"/>
    <n v="0.99686356508102403"/>
    <n v="1.1938871094478901E-2"/>
    <n v="0.40000612553789999"/>
    <n v="1.6063688294692999E-2"/>
  </r>
  <r>
    <x v="61"/>
    <n v="4.7983404339554302E-2"/>
    <n v="0.94884157628296695"/>
    <n v="0.85048147359094195"/>
    <n v="0.171335485180624"/>
    <n v="0.329811441774153"/>
    <n v="3.5727889837365801E-4"/>
    <n v="0.62544044879855998"/>
    <n v="0.15554739112481999"/>
    <n v="0.99764767381076802"/>
    <n v="1.1608987618483601E-2"/>
    <n v="0.34862660846621901"/>
    <n v="2.84082862114882E-2"/>
  </r>
  <r>
    <x v="61"/>
    <n v="4.6605599457264099E-2"/>
    <n v="0.97268806312801204"/>
    <n v="0.86381978806751203"/>
    <n v="0.17353982622376801"/>
    <n v="0.32980239480156298"/>
    <n v="3.3891405354307498E-4"/>
    <n v="0.61427687151674004"/>
    <n v="0.13498450973010501"/>
    <n v="0.99869315211709297"/>
    <n v="1.0553360495298401E-2"/>
    <n v="0.27669055453834301"/>
    <n v="7.0685437605471094E-2"/>
  </r>
  <r>
    <x v="61"/>
    <n v="4.8286774221893397E-2"/>
    <n v="0.96501527600664205"/>
    <n v="0.84817378001406896"/>
    <n v="0.16473245612839801"/>
    <n v="0.329803694366686"/>
    <n v="3.30181440108136E-4"/>
    <n v="0.62478077503449403"/>
    <n v="0.15728852798206799"/>
    <n v="0.99660219550444296"/>
    <n v="1.19608633262119E-2"/>
    <n v="0.416953994780704"/>
    <n v="1.52544170472856E-2"/>
  </r>
  <r>
    <x v="61"/>
    <n v="4.7966550457202099E-2"/>
    <n v="0.94861872288067195"/>
    <n v="0.85110591540362002"/>
    <n v="0.171771530234545"/>
    <n v="0.32980117021135003"/>
    <n v="3.5726910847974901E-4"/>
    <n v="0.625442469227946"/>
    <n v="0.15554452056108001"/>
    <n v="0.99607945635128003"/>
    <n v="1.1872894399279899E-2"/>
    <n v="0.45090281981172498"/>
    <n v="1.8501649638761899E-2"/>
  </r>
  <r>
    <x v="61"/>
    <n v="4.7309249045467398E-2"/>
    <n v="0.95278734683578403"/>
    <n v="0.86096780230238801"/>
    <n v="0.174449258958597"/>
    <n v="0.32980891761881698"/>
    <n v="3.3635926788681001E-4"/>
    <n v="0.61480677381716697"/>
    <n v="0.13542598313422499"/>
    <n v="0.99738630423418695"/>
    <n v="1.17629332406147E-2"/>
    <n v="0.365897205372127"/>
    <n v="2.2599063662409501E-2"/>
  </r>
  <r>
    <x v="61"/>
    <n v="4.8333122398362099E-2"/>
    <n v="0.96360801358197501"/>
    <n v="0.84811984252315398"/>
    <n v="0.16491213837192401"/>
    <n v="0.32980724317913901"/>
    <n v="3.2491633373288802E-4"/>
    <n v="0.61489099626893695"/>
    <n v="0.13705767582813999"/>
    <n v="0.99686356508102403"/>
    <n v="1.1938871094478901E-2"/>
    <n v="0.40000612553789999"/>
    <n v="1.6063688294693099E-2"/>
  </r>
  <r>
    <x v="61"/>
    <n v="4.8299414633657597E-2"/>
    <n v="0.99818549643862597"/>
    <n v="0.85587088685616397"/>
    <n v="0.16160730214451799"/>
    <n v="0.325204883277662"/>
    <n v="3.00659091252138E-4"/>
    <n v="0.65640141437383703"/>
    <n v="0.20818229768379801"/>
    <n v="0.99477260846837401"/>
    <n v="1.08832439712938E-2"/>
    <n v="0.53867102348026796"/>
    <n v="5.6995776124070502E-2"/>
  </r>
  <r>
    <x v="61"/>
    <n v="4.8312055045421701E-2"/>
    <n v="0.99837425258175505"/>
    <n v="0.85558528409413703"/>
    <n v="0.161552185154374"/>
    <n v="0.32520073466592098"/>
    <n v="3.0069555770848402E-4"/>
    <n v="0.65644015309076398"/>
    <n v="0.20823880645713799"/>
    <n v="0.99660219550444296"/>
    <n v="1.19608633262119E-2"/>
    <n v="0.416953994780704"/>
    <n v="1.52544170472856E-2"/>
  </r>
  <r>
    <x v="61"/>
    <n v="4.7309249045467398E-2"/>
    <n v="0.95225366931773303"/>
    <n v="0.861802713319616"/>
    <n v="0.17445568397695899"/>
    <n v="0.32980846776935102"/>
    <n v="3.36371176816925E-4"/>
    <n v="0.61480645345241403"/>
    <n v="0.13542212111075699"/>
    <n v="0.99607945635128003"/>
    <n v="1.1872894399279899E-2"/>
    <n v="0.45090281981172498"/>
    <n v="1.8501649638761899E-2"/>
  </r>
  <r>
    <x v="61"/>
    <n v="4.7326102927819497E-2"/>
    <n v="0.95131586019528702"/>
    <n v="0.86173594041360801"/>
    <n v="0.17453887425912501"/>
    <n v="0.32980591862237801"/>
    <n v="3.36382367167699E-4"/>
    <n v="0.61479796170811796"/>
    <n v="0.13541897867817701"/>
    <n v="0.99817041296393105"/>
    <n v="1.1169142983823099E-2"/>
    <n v="0.31336082900454398"/>
    <n v="4.5490540626086498E-2"/>
  </r>
  <r>
    <x v="61"/>
    <n v="4.7979190868966202E-2"/>
    <n v="0.95030687613772102"/>
    <n v="0.85079854421904599"/>
    <n v="0.17151396569597099"/>
    <n v="0.32980434414924797"/>
    <n v="3.5715913308160402E-4"/>
    <n v="0.62544315492352898"/>
    <n v="0.15556026085909599"/>
    <n v="0.99738630423418695"/>
    <n v="1.17629332406147E-2"/>
    <n v="0.365897205372127"/>
    <n v="2.2599063662409501E-2"/>
  </r>
  <r>
    <x v="61"/>
    <n v="4.83162685160098E-2"/>
    <n v="0.96371251108309097"/>
    <n v="0.84741116735463295"/>
    <n v="0.16462485534349999"/>
    <n v="0.32980656840493999"/>
    <n v="3.2491882660119298E-4"/>
    <n v="0.61487611461685798"/>
    <n v="0.13704632959227001"/>
    <n v="0.99660219550444296"/>
    <n v="1.19608633262119E-2"/>
    <n v="0.416953994780704"/>
    <n v="1.52544170472856E-2"/>
  </r>
  <r>
    <x v="61"/>
    <n v="4.8290987692481503E-2"/>
    <n v="0.99845091492683802"/>
    <n v="0.85545487277602295"/>
    <n v="0.161459300249087"/>
    <n v="0.32521050639598398"/>
    <n v="3.00677248338142E-4"/>
    <n v="0.65643994712982801"/>
    <n v="0.208230022262574"/>
    <n v="0.995556717198118"/>
    <n v="1.1608987618483601E-2"/>
    <n v="0.48528138109518998"/>
    <n v="2.8408286211488099E-2"/>
  </r>
  <r>
    <x v="61"/>
    <n v="4.6622453339616302E-2"/>
    <n v="0.97144442235691497"/>
    <n v="0.86337170473510205"/>
    <n v="0.17372857367811401"/>
    <n v="0.32981394093785199"/>
    <n v="3.38899234113209E-4"/>
    <n v="0.61427357833757701"/>
    <n v="0.13497855340853099"/>
    <n v="0.995556717198118"/>
    <n v="1.1608987618483601E-2"/>
    <n v="0.48528138109518998"/>
    <n v="2.84082862114882E-2"/>
  </r>
  <r>
    <x v="61"/>
    <n v="4.8299414633657597E-2"/>
    <n v="0.99701140589891302"/>
    <n v="0.85550632243225699"/>
    <n v="0.16170687559715"/>
    <n v="0.32520670766716198"/>
    <n v="3.0072578860930498E-4"/>
    <n v="0.65642831418738801"/>
    <n v="0.20823190605809"/>
    <n v="0.99869315211709297"/>
    <n v="1.0553360495298401E-2"/>
    <n v="0.27669055453834301"/>
    <n v="7.0685437605471094E-2"/>
  </r>
  <r>
    <x v="61"/>
    <n v="4.7288181692527201E-2"/>
    <n v="0.95305187227492305"/>
    <n v="0.86177739766419503"/>
    <n v="0.17461195726345999"/>
    <n v="0.329798796005836"/>
    <n v="3.36388019403394E-4"/>
    <n v="0.61478562986880203"/>
    <n v="0.135407229016513"/>
    <n v="0.99686356508102403"/>
    <n v="1.1938871094478901E-2"/>
    <n v="0.40000612553789999"/>
    <n v="1.6063688294692999E-2"/>
  </r>
  <r>
    <x v="61"/>
    <n v="4.8320481986597899E-2"/>
    <n v="0.96373978673849903"/>
    <n v="0.84809272277441705"/>
    <n v="0.16488054883460301"/>
    <n v="0.32979672169996599"/>
    <n v="3.3015020769567601E-4"/>
    <n v="0.62480879040581105"/>
    <n v="0.15730310580746701"/>
    <n v="0.99503397804495497"/>
    <n v="1.1169142983823099E-2"/>
    <n v="0.52054716055686501"/>
    <n v="4.5490540626086699E-2"/>
  </r>
  <r>
    <x v="61"/>
    <n v="4.7288181692527201E-2"/>
    <n v="0.95241145925326198"/>
    <n v="0.86184225529832703"/>
    <n v="0.17420931388368899"/>
    <n v="0.32980349443359003"/>
    <n v="3.3010728835432398E-4"/>
    <n v="0.62482904722580501"/>
    <n v="0.15733262850025401"/>
    <n v="0.99660219550444296"/>
    <n v="1.19608633262119E-2"/>
    <n v="0.416953994780704"/>
    <n v="1.52544170472856E-2"/>
  </r>
  <r>
    <x v="61"/>
    <n v="4.6647734163144397E-2"/>
    <n v="0.972727012979127"/>
    <n v="0.863407851807655"/>
    <n v="0.17377651238210301"/>
    <n v="0.329806168538748"/>
    <n v="3.3897018491009799E-4"/>
    <n v="0.61428033585177999"/>
    <n v="0.13498661349589899"/>
    <n v="0.99607945635128003"/>
    <n v="1.1872894399279899E-2"/>
    <n v="0.45090281981172498"/>
    <n v="1.8501649638761799E-2"/>
  </r>
  <r>
    <x v="61"/>
    <n v="4.8307841574833803E-2"/>
    <n v="0.99738631435534497"/>
    <n v="0.85521073458630703"/>
    <n v="0.161183209939363"/>
    <n v="0.329806718354762"/>
    <n v="3.3634915036359202E-4"/>
    <n v="0.61479928429043695"/>
    <n v="0.135419089475626"/>
    <n v="0.99686356508102403"/>
    <n v="1.1938871094478901E-2"/>
    <n v="0.40000612553789999"/>
    <n v="1.6063688294693099E-2"/>
  </r>
  <r>
    <x v="61"/>
    <n v="4.8307841574833803E-2"/>
    <n v="0.99898734690949897"/>
    <n v="0.85550928983669905"/>
    <n v="0.16144073838025799"/>
    <n v="0.32520665768388801"/>
    <n v="3.0067493161505503E-4"/>
    <n v="0.65639082292927697"/>
    <n v="0.20815869829205599"/>
    <n v="0.99607945635128003"/>
    <n v="1.1872894399279899E-2"/>
    <n v="0.45090281981172498"/>
    <n v="1.8501649638761899E-2"/>
  </r>
  <r>
    <x v="62"/>
    <n v="2.6696585716217999E-3"/>
    <n v="3.1842197297453897E-2"/>
    <n v="0.65119061753620799"/>
    <n v="0.126555378072506"/>
    <n v="9.1287912124389699E-4"/>
    <n v="3.31202057244522E-7"/>
    <n v="0.60621504118012204"/>
    <n v="0.15307719162363101"/>
    <n v="0.67350534779774096"/>
    <n v="1.15350249800965E-2"/>
    <n v="0.351062723768364"/>
    <n v="2.93631869420053E-2"/>
  </r>
  <r>
    <x v="62"/>
    <n v="2.7547801459734899E-3"/>
    <n v="3.4167844947557903E-2"/>
    <n v="0.65073824541869496"/>
    <n v="0.108095881296977"/>
    <n v="9.2847839560403396E-4"/>
    <n v="3.29454919536165E-7"/>
    <n v="0.60666851524464405"/>
    <n v="0.154117476860923"/>
    <n v="0.67332327011517801"/>
    <n v="1.16412234229135E-2"/>
    <n v="0.36318065889208201"/>
    <n v="2.5297782822663002E-2"/>
  </r>
  <r>
    <x v="62"/>
    <n v="2.6579176648146999E-3"/>
    <n v="3.17480196033426E-2"/>
    <n v="0.657574437768221"/>
    <n v="0.13281481761094299"/>
    <n v="9.5421023433649502E-4"/>
    <n v="4.50918432797764E-7"/>
    <n v="0.61381137804712504"/>
    <n v="0.16001879858349199"/>
    <n v="0.67241288170236702"/>
    <n v="1.1853620308547501E-2"/>
    <n v="0.42289855745670601"/>
    <n v="1.7290168648202799E-2"/>
  </r>
  <r>
    <x v="62"/>
    <n v="2.5845369972701099E-3"/>
    <n v="3.0226410249814199E-2"/>
    <n v="0.65744361575668198"/>
    <n v="0.13683441233733801"/>
    <n v="9.6155721400164901E-4"/>
    <n v="3.2419068241599999E-7"/>
    <n v="0.60678744212512004"/>
    <n v="0.15446296992759601"/>
    <n v="0.67223080401980495"/>
    <n v="1.1832380619984199E-2"/>
    <n v="0.43479669655102099"/>
    <n v="1.8083643055783201E-2"/>
  </r>
  <r>
    <x v="62"/>
    <n v="2.6168244909897699E-3"/>
    <n v="2.9800932407445399E-2"/>
    <n v="0.65097630253562899"/>
    <n v="0.12547270586207601"/>
    <n v="8.1144901809415205E-4"/>
    <n v="2.9288878300218E-7"/>
    <n v="0.62347366052547204"/>
    <n v="0.18104529564378999"/>
    <n v="0.67332327011517801"/>
    <n v="1.16412234229135E-2"/>
    <n v="0.36318065889208201"/>
    <n v="2.5297782822663002E-2"/>
  </r>
  <r>
    <x v="62"/>
    <n v="2.7401040124645699E-3"/>
    <n v="3.4054609337635003E-2"/>
    <n v="0.64935293881529899"/>
    <n v="0.108722631194832"/>
    <n v="9.4977070870944699E-4"/>
    <n v="5.9133575267957596E-7"/>
    <n v="0.62010375869851297"/>
    <n v="0.16399693988134101"/>
    <n v="0.67295911475005399"/>
    <n v="1.17899012428573E-2"/>
    <n v="0.38718604422453501"/>
    <n v="1.96754154235745E-2"/>
  </r>
  <r>
    <x v="62"/>
    <n v="2.7635858260789499E-3"/>
    <n v="3.4105444301729897E-2"/>
    <n v="0.647521599427474"/>
    <n v="0.106804696880638"/>
    <n v="9.4028231080065796E-4"/>
    <n v="5.8527404596311702E-7"/>
    <n v="0.620733386351074"/>
    <n v="0.16505306796319499"/>
    <n v="0.67368742548030303"/>
    <n v="1.1407586848715999E-2"/>
    <n v="0.33884177648403802"/>
    <n v="3.4297052003251699E-2"/>
  </r>
  <r>
    <x v="62"/>
    <n v="2.6579176648146999E-3"/>
    <n v="3.1722124114682601E-2"/>
    <n v="0.65444587749359795"/>
    <n v="0.124457039834959"/>
    <n v="9.6366381243644496E-4"/>
    <n v="3.2950680245441198E-7"/>
    <n v="0.60544657761126497"/>
    <n v="0.15269074304729399"/>
    <n v="0.672048726337243"/>
    <n v="1.17899012428573E-2"/>
    <n v="0.44672194533687398"/>
    <n v="1.96754154235745E-2"/>
  </r>
  <r>
    <x v="62"/>
    <n v="2.6432415313057899E-3"/>
    <n v="3.1574804554998601E-2"/>
    <n v="0.65630598317690103"/>
    <n v="0.13310053768934199"/>
    <n v="9.4937028090779198E-4"/>
    <n v="4.4814230717099E-7"/>
    <n v="0.61302114826659104"/>
    <n v="0.15845518070541201"/>
    <n v="0.67132041560699396"/>
    <n v="1.1407586848715999E-2"/>
    <n v="0.49506621307737098"/>
    <n v="3.4297052003251699E-2"/>
  </r>
  <r>
    <x v="62"/>
    <n v="2.7518449192718598E-3"/>
    <n v="3.42410319165114E-2"/>
    <n v="0.64695619235223201"/>
    <n v="0.107616367587564"/>
    <n v="9.3725298743161203E-4"/>
    <n v="5.89010909876233E-7"/>
    <n v="0.62021780036350704"/>
    <n v="0.163951131790842"/>
    <n v="0.67277703706749203"/>
    <n v="1.1832380619984199E-2"/>
    <n v="0.399111293010387"/>
    <n v="1.8083643055783201E-2"/>
  </r>
  <r>
    <x v="62"/>
    <n v="2.6491119847094299E-3"/>
    <n v="3.19489486437637E-2"/>
    <n v="0.65681345653985101"/>
    <n v="0.13148328056643499"/>
    <n v="9.2217601020406896E-4"/>
    <n v="4.5526604464789801E-7"/>
    <n v="0.61438404378313805"/>
    <n v="0.159633195765472"/>
    <n v="0.67277703706749203"/>
    <n v="1.1832380619984199E-2"/>
    <n v="0.399111293010387"/>
    <n v="1.8083643055783302E-2"/>
  </r>
  <r>
    <x v="62"/>
    <n v="2.7665210527807798E-3"/>
    <n v="3.4264350326043101E-2"/>
    <n v="0.64822237234949398"/>
    <n v="0.107009616063093"/>
    <n v="9.3018456623717403E-4"/>
    <n v="5.8977492640634303E-7"/>
    <n v="0.62022064002564603"/>
    <n v="0.16459556865764399"/>
    <n v="0.67113833792443101"/>
    <n v="1.1258909028772199E-2"/>
    <n v="0.50741079699232905"/>
    <n v="4.0131014068914603E-2"/>
  </r>
  <r>
    <x v="62"/>
    <n v="2.6285653977968699E-3"/>
    <n v="3.1481790703074199E-2"/>
    <n v="0.65363970458744303"/>
    <n v="0.12958391077392101"/>
    <n v="9.5022336622436305E-4"/>
    <n v="3.2871002115462402E-7"/>
    <n v="0.60630506938475504"/>
    <n v="0.15431159912769299"/>
    <n v="0.672048726337243"/>
    <n v="1.17899012428573E-2"/>
    <n v="0.44672194533687398"/>
    <n v="1.9675415423574399E-2"/>
  </r>
  <r>
    <x v="62"/>
    <n v="2.6080188108844999E-3"/>
    <n v="3.00698630842192E-2"/>
    <n v="0.64752464340958005"/>
    <n v="0.12859631679316799"/>
    <n v="8.0391052948037699E-4"/>
    <n v="2.9224199723855901E-7"/>
    <n v="0.62353634681070702"/>
    <n v="0.18121616958937301"/>
    <n v="0.67314119243261605"/>
    <n v="1.17261821771671E-2"/>
    <n v="0.375215383187254"/>
    <n v="2.20752063865991E-2"/>
  </r>
  <r>
    <x v="62"/>
    <n v="2.6461767580076099E-3"/>
    <n v="3.0246070869615501E-2"/>
    <n v="0.65922101548148704"/>
    <n v="0.14226115418910801"/>
    <n v="9.6904347290216399E-4"/>
    <n v="4.1390316233131101E-7"/>
    <n v="0.591274082552533"/>
    <n v="0.117238526396924"/>
    <n v="0.67332327011517801"/>
    <n v="1.16412234229135E-2"/>
    <n v="0.36318065889208201"/>
    <n v="2.5297782822663002E-2"/>
  </r>
  <r>
    <x v="62"/>
    <n v="2.5904074506737599E-3"/>
    <n v="2.9946184068958E-2"/>
    <n v="0.65853959466406198"/>
    <n v="0.13868186077139799"/>
    <n v="9.5466289185141098E-4"/>
    <n v="5.7874252723085403E-7"/>
    <n v="0.62014027367552804"/>
    <n v="0.164176844796213"/>
    <n v="0.67332327011517801"/>
    <n v="1.16412234229135E-2"/>
    <n v="0.36318065889208201"/>
    <n v="2.5297782822663099E-2"/>
  </r>
  <r>
    <x v="62"/>
    <n v="2.7401040124645699E-3"/>
    <n v="3.3911259311124299E-2"/>
    <n v="0.64822446316681304"/>
    <n v="0.103503369836105"/>
    <n v="9.3429330368024804E-4"/>
    <n v="4.7291855625813602E-7"/>
    <n v="0.61707389014569902"/>
    <n v="0.16441907397125899"/>
    <n v="0.67277703706749203"/>
    <n v="1.1832380619984199E-2"/>
    <n v="0.399111293010387"/>
    <n v="1.8083643055783302E-2"/>
  </r>
  <r>
    <x v="62"/>
    <n v="2.7136869721485599E-3"/>
    <n v="3.3539754650176098E-2"/>
    <n v="0.65251578023805101"/>
    <n v="0.120640444047573"/>
    <n v="9.3775787465978503E-4"/>
    <n v="3.30221102832454E-7"/>
    <n v="0.60577881460312299"/>
    <n v="0.15301553005254201"/>
    <n v="0.67241288170236702"/>
    <n v="1.1853620308547501E-2"/>
    <n v="0.42289855745670601"/>
    <n v="1.7290168648202799E-2"/>
  </r>
  <r>
    <x v="62"/>
    <n v="2.6080188108844999E-3"/>
    <n v="3.0161422133409901E-2"/>
    <n v="0.656861980676688"/>
    <n v="0.13863973843654001"/>
    <n v="9.6202728142098695E-4"/>
    <n v="3.28032296751891E-7"/>
    <n v="0.60561636793625395"/>
    <n v="0.152666130559341"/>
    <n v="0.672048726337243"/>
    <n v="1.17899012428573E-2"/>
    <n v="0.44672194533687398"/>
    <n v="1.96754154235745E-2"/>
  </r>
  <r>
    <x v="62"/>
    <n v="2.7371687857629399E-3"/>
    <n v="3.4013989167020302E-2"/>
    <n v="0.65241639100329896"/>
    <n v="0.120685021058375"/>
    <n v="9.35111569187977E-4"/>
    <n v="3.2936316624814998E-7"/>
    <n v="0.60604227024657098"/>
    <n v="0.153594876552091"/>
    <n v="0.67259495938492897"/>
    <n v="1.1853620308547501E-2"/>
    <n v="0.41100943210470298"/>
    <n v="1.7290168648202799E-2"/>
  </r>
  <r>
    <x v="62"/>
    <n v="2.5992131307790299E-3"/>
    <n v="2.9745878515422701E-2"/>
    <n v="0.65277018289661903"/>
    <n v="0.13639260556153701"/>
    <n v="9.7492802059605602E-4"/>
    <n v="5.8173218532956204E-7"/>
    <n v="0.62053171244042205"/>
    <n v="0.16502053489298299"/>
    <n v="0.67168457097211798"/>
    <n v="1.16412234229135E-2"/>
    <n v="0.47072733066932598"/>
    <n v="2.5297782822663099E-2"/>
  </r>
  <r>
    <x v="62"/>
    <n v="2.7342335590611199E-3"/>
    <n v="3.3850355033822499E-2"/>
    <n v="0.64591462207077499"/>
    <n v="0.10778312238750599"/>
    <n v="9.3462409186422196E-4"/>
    <n v="5.8935468776229702E-7"/>
    <n v="0.62015359503902601"/>
    <n v="0.16362658186868301"/>
    <n v="0.67423365852799"/>
    <n v="1.08978343231943E-2"/>
    <n v="0.30134937108889998"/>
    <n v="5.4659034795688399E-2"/>
  </r>
  <r>
    <x v="62"/>
    <n v="2.6696585716217999E-3"/>
    <n v="3.1117123614974401E-2"/>
    <n v="0.64812016765702696"/>
    <n v="0.115972057969736"/>
    <n v="7.8524711194235403E-4"/>
    <n v="5.3462160639031803E-7"/>
    <n v="0.63985688876767599"/>
    <n v="0.195494146593609"/>
    <n v="0.67168457097211798"/>
    <n v="1.16412234229135E-2"/>
    <n v="0.47072733066932598"/>
    <n v="2.5297782822663002E-2"/>
  </r>
  <r>
    <x v="62"/>
    <n v="2.5904074506737599E-3"/>
    <n v="3.0408603509314801E-2"/>
    <n v="0.65877537243934903"/>
    <n v="0.141201003092529"/>
    <n v="9.5654316152875003E-4"/>
    <n v="5.7790552775949404E-7"/>
    <n v="0.62122660330499402"/>
    <n v="0.16579030603796799"/>
    <n v="0.67095626024186905"/>
    <n v="1.10889915202649E-2"/>
    <n v="0.51990065021715903"/>
    <n v="4.6903232387718603E-2"/>
  </r>
  <r>
    <x v="62"/>
    <n v="2.7107517454469199E-3"/>
    <n v="3.1812134838106701E-2"/>
    <n v="0.65135433700492595"/>
    <n v="0.119846743399059"/>
    <n v="9.4966624928292996E-4"/>
    <n v="3.32492151256979E-7"/>
    <n v="0.60595358722561599"/>
    <n v="0.15327405176992101"/>
    <n v="0.67132041560699396"/>
    <n v="1.1407586848715999E-2"/>
    <n v="0.49506621307737098"/>
    <n v="3.4297052003251602E-2"/>
  </r>
  <r>
    <x v="62"/>
    <n v="2.7254278789556499E-3"/>
    <n v="3.4182496889375899E-2"/>
    <n v="0.651886602151735"/>
    <n v="0.11148215458296799"/>
    <n v="9.3171663782611904E-4"/>
    <n v="5.8342067537662201E-7"/>
    <n v="0.62038627179120598"/>
    <n v="0.16458716025161901"/>
    <n v="0.67150249328955602"/>
    <n v="1.15350249800965E-2"/>
    <n v="0.48284526579304399"/>
    <n v="2.93631869420053E-2"/>
  </r>
  <r>
    <x v="62"/>
    <n v="2.6902051585343599E-3"/>
    <n v="3.3460686121599102E-2"/>
    <n v="0.65123064783531204"/>
    <n v="0.12333795615400001"/>
    <n v="9.23917000646048E-4"/>
    <n v="4.2095061081738802E-7"/>
    <n v="0.59172322072699501"/>
    <n v="0.117400706971278"/>
    <n v="0.67150249328955602"/>
    <n v="1.15350249800965E-2"/>
    <n v="0.48284526579304399"/>
    <n v="2.93631869420053E-2"/>
  </r>
  <r>
    <x v="62"/>
    <n v="2.6931403852361799E-3"/>
    <n v="3.1926471941527999E-2"/>
    <n v="0.64972172723124699"/>
    <n v="0.114730544426543"/>
    <n v="9.1892035807756699E-4"/>
    <n v="3.3112329605882999E-7"/>
    <n v="0.60729465321089404"/>
    <n v="0.15436454168275199"/>
    <n v="0.67168457097211798"/>
    <n v="1.16412234229135E-2"/>
    <n v="0.47072733066932598"/>
    <n v="2.5297782822663099E-2"/>
  </r>
  <r>
    <x v="62"/>
    <n v="2.6403063046039599E-3"/>
    <n v="3.07440290624671E-2"/>
    <n v="0.66117438705885001"/>
    <n v="0.14048938466772901"/>
    <n v="9.6904347290216399E-4"/>
    <n v="4.1753488204350301E-7"/>
    <n v="0.59182946409964998"/>
    <n v="0.117682735634858"/>
    <n v="0.67168457097211798"/>
    <n v="1.16412234229135E-2"/>
    <n v="0.47072733066932598"/>
    <n v="2.5297782822663002E-2"/>
  </r>
  <r>
    <x v="62"/>
    <n v="2.6226949443934099E-3"/>
    <n v="3.2062859697813001E-2"/>
    <n v="0.65399238106658597"/>
    <n v="0.13159364836790899"/>
    <n v="9.1420227397979905E-4"/>
    <n v="5.8758259925021796E-7"/>
    <n v="0.62122752507280499"/>
    <n v="0.16526451336824199"/>
    <n v="0.672048726337243"/>
    <n v="1.17899012428573E-2"/>
    <n v="0.44672194533687398"/>
    <n v="1.9675415423574399E-2"/>
  </r>
  <r>
    <x v="62"/>
    <n v="2.7312983323592999E-3"/>
    <n v="3.38319102134488E-2"/>
    <n v="0.64763807268531504"/>
    <n v="0.112917820807488"/>
    <n v="9.3700924876973402E-4"/>
    <n v="5.8614310894408998E-7"/>
    <n v="0.62032968638325503"/>
    <n v="0.16477083386782199"/>
    <n v="0.67277703706749203"/>
    <n v="1.1832380619984199E-2"/>
    <n v="0.399111293010387"/>
    <n v="1.8083643055783302E-2"/>
  </r>
  <r>
    <x v="62"/>
    <n v="2.6902051585343599E-3"/>
    <n v="3.1981868751337898E-2"/>
    <n v="0.64957440522735799"/>
    <n v="0.119298525274619"/>
    <n v="9.4874352434867997E-4"/>
    <n v="3.2320827570293399E-7"/>
    <n v="0.60604377521663699"/>
    <n v="0.15372155190293199"/>
    <n v="0.67077418255930699"/>
    <n v="1.08978343231943E-2"/>
    <n v="0.53255861847250896"/>
    <n v="5.4659034795688198E-2"/>
  </r>
  <r>
    <x v="62"/>
    <n v="2.6403063046039599E-3"/>
    <n v="3.1395115634489601E-2"/>
    <n v="0.65150952517709104"/>
    <n v="0.13139905536150001"/>
    <n v="9.4545305241333795E-4"/>
    <n v="5.8511886456075905E-7"/>
    <n v="0.61937443679473803"/>
    <n v="0.163359455977306"/>
    <n v="0.67259495938492897"/>
    <n v="1.1853620308547501E-2"/>
    <n v="0.41100943210470298"/>
    <n v="1.7290168648202799E-2"/>
  </r>
  <r>
    <x v="62"/>
    <n v="2.6050835841826699E-3"/>
    <n v="2.98040394504267E-2"/>
    <n v="0.65373721407655105"/>
    <n v="0.12853687478131201"/>
    <n v="9.6157462390607099E-4"/>
    <n v="5.8481948207112297E-7"/>
    <n v="0.62084559205893197"/>
    <n v="0.16544060408035099"/>
    <n v="0.67295911475005399"/>
    <n v="1.17899012428573E-2"/>
    <n v="0.38718604422453501"/>
    <n v="1.9675415423574399E-2"/>
  </r>
  <r>
    <x v="62"/>
    <n v="2.6637881182183499E-3"/>
    <n v="3.1536636766135002E-2"/>
    <n v="0.64836686154314205"/>
    <n v="0.117800161152111"/>
    <n v="9.48847983775197E-4"/>
    <n v="4.40820141659808E-7"/>
    <n v="0.59341798024421399"/>
    <n v="0.11974029461234301"/>
    <n v="0.67113833792443101"/>
    <n v="1.1258909028772199E-2"/>
    <n v="0.50741079699232905"/>
    <n v="4.0131014068914603E-2"/>
  </r>
  <r>
    <x v="62"/>
    <n v="2.6197597176915899E-3"/>
    <n v="3.0010299303722E-2"/>
    <n v="0.65497720829785899"/>
    <n v="0.1354262550491"/>
    <n v="9.6098268715579796E-4"/>
    <n v="3.2599159666821999E-7"/>
    <n v="0.60625231867109997"/>
    <n v="0.153522464991663"/>
    <n v="0.67350534779774096"/>
    <n v="1.15350249800965E-2"/>
    <n v="0.351062723768364"/>
    <n v="2.93631869420053E-2"/>
  </r>
  <r>
    <x v="62"/>
    <n v="2.6021483574808499E-3"/>
    <n v="3.02244358746756E-2"/>
    <n v="0.65726448581517105"/>
    <n v="0.139138088048015"/>
    <n v="9.6185318237678797E-4"/>
    <n v="5.8679745852127596E-7"/>
    <n v="0.61986270759569595"/>
    <n v="0.16371084843188699"/>
    <n v="0.67350534779774096"/>
    <n v="1.15350249800965E-2"/>
    <n v="0.351062723768364"/>
    <n v="2.9363186942005199E-2"/>
  </r>
  <r>
    <x v="62"/>
    <n v="2.6960756119380098E-3"/>
    <n v="3.3569068925260299E-2"/>
    <n v="0.65172073426933896"/>
    <n v="0.122876751318512"/>
    <n v="9.3737485676255103E-4"/>
    <n v="5.84590222810079E-7"/>
    <n v="0.61975756148147498"/>
    <n v="0.16340396108091099"/>
    <n v="0.67241288170236702"/>
    <n v="1.1853620308547501E-2"/>
    <n v="0.42289855745670601"/>
    <n v="1.7290168648202799E-2"/>
  </r>
  <r>
    <x v="62"/>
    <n v="2.6549824381128799E-3"/>
    <n v="3.01801994801228E-2"/>
    <n v="0.65579871457558003"/>
    <n v="0.13416914670806501"/>
    <n v="9.6601414953311805E-4"/>
    <n v="5.7771264490743001E-7"/>
    <n v="0.62002917727162599"/>
    <n v="0.16447706571100301"/>
    <n v="0.67150249328955602"/>
    <n v="1.15350249800965E-2"/>
    <n v="0.48284526579304399"/>
    <n v="2.93631869420053E-2"/>
  </r>
  <r>
    <x v="62"/>
    <n v="2.7312983323592999E-3"/>
    <n v="3.39974563730965E-2"/>
    <n v="0.64484669305644704"/>
    <n v="0.106202979815711"/>
    <n v="7.4560475957847496E-4"/>
    <n v="2.4121870383811501E-7"/>
    <n v="0.62166304903106295"/>
    <n v="0.183430051708623"/>
    <n v="0.67241288170236702"/>
    <n v="1.1853620308547501E-2"/>
    <n v="0.42289855745670601"/>
    <n v="1.7290168648202799E-2"/>
  </r>
  <r>
    <x v="62"/>
    <n v="2.5933426773755799E-3"/>
    <n v="3.0230556437605301E-2"/>
    <n v="0.65590274677196303"/>
    <n v="0.14487707726818699"/>
    <n v="9.6631011790825701E-4"/>
    <n v="5.8150976448644998E-7"/>
    <n v="0.62035572915444503"/>
    <n v="0.16467185592476799"/>
    <n v="0.67241288170236702"/>
    <n v="1.1853620308547501E-2"/>
    <n v="0.42289855745670601"/>
    <n v="1.7290168648202899E-2"/>
  </r>
  <r>
    <x v="62"/>
    <n v="2.6491119847094299E-3"/>
    <n v="3.15854869636433E-2"/>
    <n v="0.64934915042489505"/>
    <n v="0.12538763801824701"/>
    <n v="9.0635040708647097E-4"/>
    <n v="3.3063634760785502E-7"/>
    <n v="0.60649995674912505"/>
    <n v="0.15353708641144101"/>
    <n v="0.67368742548030303"/>
    <n v="1.1407586848715999E-2"/>
    <n v="0.33884177648403802"/>
    <n v="3.4297052003251803E-2"/>
  </r>
  <r>
    <x v="62"/>
    <n v="2.6461767580076099E-3"/>
    <n v="3.1986617643118699E-2"/>
    <n v="0.65471526339746899"/>
    <n v="0.12785706711588801"/>
    <n v="9.1662225069414998E-4"/>
    <n v="5.8646564913979901E-7"/>
    <n v="0.62090873632088694"/>
    <n v="0.16504243378181899"/>
    <n v="0.672048726337243"/>
    <n v="1.17899012428573E-2"/>
    <n v="0.44672194533687398"/>
    <n v="1.96754154235745E-2"/>
  </r>
  <r>
    <x v="62"/>
    <n v="2.6549824381128799E-3"/>
    <n v="3.2022478530504501E-2"/>
    <n v="0.65261678458926797"/>
    <n v="0.13170953207890801"/>
    <n v="9.2416073930792601E-4"/>
    <n v="4.5943438868350298E-7"/>
    <n v="0.61453289686838197"/>
    <n v="0.160070338687962"/>
    <n v="0.67332327011517801"/>
    <n v="1.16412234229135E-2"/>
    <n v="0.36318065889208201"/>
    <n v="2.5297782822663002E-2"/>
  </r>
  <r>
    <x v="62"/>
    <n v="2.6080188108844999E-3"/>
    <n v="3.0243732793793401E-2"/>
    <n v="0.65919820380292904"/>
    <n v="0.13843101018731599"/>
    <n v="9.6340266387014996E-4"/>
    <n v="5.81247148922924E-7"/>
    <n v="0.62049085860405295"/>
    <n v="0.16471446730744299"/>
    <n v="0.67113833792443101"/>
    <n v="1.1258909028772199E-2"/>
    <n v="0.50741079699232905"/>
    <n v="4.0131014068914603E-2"/>
  </r>
  <r>
    <x v="62"/>
    <n v="2.6608528915165299E-3"/>
    <n v="3.1626148700050399E-2"/>
    <n v="0.65534738755305"/>
    <n v="0.13208065669626401"/>
    <n v="9.4827345692934605E-4"/>
    <n v="3.2896556326526802E-7"/>
    <n v="0.60590238126168305"/>
    <n v="0.15395853759611799"/>
    <n v="0.67095626024186905"/>
    <n v="1.10889915202649E-2"/>
    <n v="0.51990065021715903"/>
    <n v="4.6903232387718603E-2"/>
  </r>
  <r>
    <x v="62"/>
    <n v="2.6637881182183499E-3"/>
    <n v="3.1598600971142803E-2"/>
    <n v="0.649348905123176"/>
    <n v="0.118226553579533"/>
    <n v="9.4035195041833601E-4"/>
    <n v="3.2432694575949599E-7"/>
    <n v="0.60620976166993501"/>
    <n v="0.15399829490282299"/>
    <n v="0.67332327011517801"/>
    <n v="1.16412234229135E-2"/>
    <n v="0.36318065889208201"/>
    <n v="2.5297782822663002E-2"/>
  </r>
  <r>
    <x v="62"/>
    <n v="2.6256301710950499E-3"/>
    <n v="2.9867624721337801E-2"/>
    <n v="0.65316812313282901"/>
    <n v="0.12926577939304401"/>
    <n v="9.6561372173146305E-4"/>
    <n v="5.8474802572977598E-7"/>
    <n v="0.62056446887229699"/>
    <n v="0.16496711662379199"/>
    <n v="0.67223080401980495"/>
    <n v="1.1832380619984199E-2"/>
    <n v="0.43479669655102099"/>
    <n v="1.8083643055783201E-2"/>
  </r>
  <r>
    <x v="62"/>
    <n v="2.7312983323592999E-3"/>
    <n v="3.4163002532744298E-2"/>
    <n v="0.64450729933917095"/>
    <n v="0.105418981269448"/>
    <n v="9.3262195285594705E-4"/>
    <n v="5.8900217380673497E-7"/>
    <n v="0.62028163113889001"/>
    <n v="0.16458140060940901"/>
    <n v="0.67368742548030303"/>
    <n v="1.1407586848715999E-2"/>
    <n v="0.33884177648403802"/>
    <n v="3.4297052003251803E-2"/>
  </r>
  <r>
    <x v="62"/>
    <n v="2.7078165187450999E-3"/>
    <n v="3.3851373395736101E-2"/>
    <n v="0.65532365104474999"/>
    <n v="0.124590885633359"/>
    <n v="9.4275451722827005E-4"/>
    <n v="4.2120775648396499E-7"/>
    <n v="0.59160168042488304"/>
    <n v="0.11739992295047801"/>
    <n v="0.67132041560699396"/>
    <n v="1.1407586848715999E-2"/>
    <n v="0.49506621307737098"/>
    <n v="3.4297052003251699E-2"/>
  </r>
  <r>
    <x v="62"/>
    <n v="2.6373710779023299E-3"/>
    <n v="2.98346318736269E-2"/>
    <n v="0.65220764039306001"/>
    <n v="0.13625377054751001"/>
    <n v="9.6019924145690798E-4"/>
    <n v="3.2391027452969299E-7"/>
    <n v="0.60618928963925101"/>
    <n v="0.15363198729529901"/>
    <n v="0.67277703706749203"/>
    <n v="1.1832380619984199E-2"/>
    <n v="0.399111293010387"/>
    <n v="1.8083643055783302E-2"/>
  </r>
  <r>
    <x v="62"/>
    <n v="2.6373710779023299E-3"/>
    <n v="3.1487318953462302E-2"/>
    <n v="0.65172704797125802"/>
    <n v="0.11930808595032701"/>
    <n v="9.4970106909176904E-4"/>
    <n v="5.8823638469118999E-7"/>
    <n v="0.62047959142294795"/>
    <n v="0.16481425575853001"/>
    <n v="0.67259495938492897"/>
    <n v="1.1853620308547501E-2"/>
    <n v="0.41100943210470298"/>
    <n v="1.7290168648202799E-2"/>
  </r>
  <r>
    <x v="62"/>
    <n v="2.6843347051307199E-3"/>
    <n v="3.2185115084684898E-2"/>
    <n v="0.65116021522402501"/>
    <n v="0.13029098315679699"/>
    <n v="9.1895517788640596E-4"/>
    <n v="3.3162977574095E-7"/>
    <n v="0.60611763377224304"/>
    <n v="0.15333175431381499"/>
    <n v="0.67277703706749203"/>
    <n v="1.1832380619984199E-2"/>
    <n v="0.399111293010387"/>
    <n v="1.8083643055783201E-2"/>
  </r>
  <r>
    <x v="62"/>
    <n v="2.6021483574808499E-3"/>
    <n v="3.0088484559210701E-2"/>
    <n v="0.65113169185936404"/>
    <n v="0.13485455626285101"/>
    <n v="9.5497627013096703E-4"/>
    <n v="5.7920929200525799E-7"/>
    <n v="0.62055826066879904"/>
    <n v="0.16502977891467799"/>
    <n v="0.67332327011517801"/>
    <n v="1.16412234229135E-2"/>
    <n v="0.36318065889208201"/>
    <n v="2.5297782822663002E-2"/>
  </r>
  <r>
    <x v="62"/>
    <n v="2.6168244909897699E-3"/>
    <n v="3.0053413421880299E-2"/>
    <n v="0.654382985013648"/>
    <n v="0.123972727859942"/>
    <n v="9.6187059228120897E-4"/>
    <n v="4.6187782052827802E-7"/>
    <n v="0.61217687643171204"/>
    <n v="0.156351226546977"/>
    <n v="0.67441573621055195"/>
    <n v="1.0685437437560201E-2"/>
    <n v="0.28849899966436099"/>
    <n v="6.3451709183333704E-2"/>
  </r>
  <r>
    <x v="62"/>
    <n v="2.6461767580076099E-3"/>
    <n v="3.1483505292010397E-2"/>
    <n v="0.64933683020176003"/>
    <n v="0.125455346794971"/>
    <n v="9.5410577490997702E-4"/>
    <n v="3.2930060673247502E-7"/>
    <n v="0.60547792578436499"/>
    <n v="0.152992983879011"/>
    <n v="0.67259495938492897"/>
    <n v="1.1853620308547501E-2"/>
    <n v="0.41100943210470298"/>
    <n v="1.7290168648202799E-2"/>
  </r>
  <r>
    <x v="62"/>
    <n v="2.7753267328860499E-3"/>
    <n v="3.4230494988140202E-2"/>
    <n v="0.64453899976078"/>
    <n v="0.10660598601396901"/>
    <n v="7.46579714225982E-4"/>
    <n v="2.4245128321232601E-7"/>
    <n v="0.62186991601591701"/>
    <n v="0.18430462678041701"/>
    <n v="0.67386950316286498"/>
    <n v="1.1258909028772199E-2"/>
    <n v="0.32649719256908"/>
    <n v="4.0131014068914499E-2"/>
  </r>
  <r>
    <x v="62"/>
    <n v="2.6579176648146999E-3"/>
    <n v="3.1217162085812902E-2"/>
    <n v="0.64733189451062201"/>
    <n v="0.11974509783975899"/>
    <n v="9.5072825345253605E-4"/>
    <n v="3.3220780989694402E-7"/>
    <n v="0.606271993655912"/>
    <n v="0.15387280786198301"/>
    <n v="0.67295911475005399"/>
    <n v="1.17899012428573E-2"/>
    <n v="0.38718604422453501"/>
    <n v="1.96754154235745E-2"/>
  </r>
  <r>
    <x v="62"/>
    <n v="2.6696585716217999E-3"/>
    <n v="3.1524052722488399E-2"/>
    <n v="0.65562554706238396"/>
    <n v="0.124002102700081"/>
    <n v="9.2020869100462998E-4"/>
    <n v="3.3345008331540499E-7"/>
    <n v="0.60756785775867095"/>
    <n v="0.15499149447573199"/>
    <n v="0.67314119243261605"/>
    <n v="1.17261821771671E-2"/>
    <n v="0.375215383187254"/>
    <n v="2.20752063865991E-2"/>
  </r>
  <r>
    <x v="62"/>
    <n v="2.6315006244986899E-3"/>
    <n v="2.9980164104238101E-2"/>
    <n v="0.65746632607677602"/>
    <n v="0.12832136327486701"/>
    <n v="9.7149826942535497E-4"/>
    <n v="3.2630860021673299E-7"/>
    <n v="0.60627791410620602"/>
    <n v="0.15335533567394499"/>
    <n v="0.67295911475005399"/>
    <n v="1.17899012428573E-2"/>
    <n v="0.38718604422453501"/>
    <n v="1.9675415423574399E-2"/>
  </r>
  <r>
    <x v="62"/>
    <n v="2.7459744658682099E-3"/>
    <n v="3.4209805614977197E-2"/>
    <n v="0.64439838228729795"/>
    <n v="0.106564590072596"/>
    <n v="7.4433383655582897E-4"/>
    <n v="2.4176714907479699E-7"/>
    <n v="0.62229592729749195"/>
    <n v="0.18484466501637001"/>
    <n v="0.67186664865468004"/>
    <n v="1.17261821771671E-2"/>
    <n v="0.45869260637415399"/>
    <n v="2.2075206386599201E-2"/>
  </r>
  <r>
    <x v="62"/>
    <n v="2.7107517454469199E-3"/>
    <n v="3.3783891331788302E-2"/>
    <n v="0.65278554184611004"/>
    <n v="0.117334402594476"/>
    <n v="9.3286569151782505E-4"/>
    <n v="5.8719235065099401E-7"/>
    <n v="0.62007008546673203"/>
    <n v="0.16418716622929899"/>
    <n v="0.67350534779774096"/>
    <n v="1.15350249800965E-2"/>
    <n v="0.351062723768364"/>
    <n v="2.93631869420053E-2"/>
  </r>
  <r>
    <x v="62"/>
    <n v="2.5933426773755799E-3"/>
    <n v="3.0089056088856099E-2"/>
    <n v="0.65671042887009001"/>
    <n v="0.13382383128540701"/>
    <n v="9.6559631182704497E-4"/>
    <n v="5.7899532599892E-7"/>
    <n v="0.62070247849678595"/>
    <n v="0.16534914671511899"/>
    <n v="0.67350534779774096"/>
    <n v="1.15350249800965E-2"/>
    <n v="0.351062723768364"/>
    <n v="2.93631869420053E-2"/>
  </r>
  <r>
    <x v="62"/>
    <n v="2.6784642517272699E-3"/>
    <n v="3.1738158119097699E-2"/>
    <n v="0.65046857610208897"/>
    <n v="0.12085141567846699"/>
    <n v="9.6364640253202699E-4"/>
    <n v="3.2871430472494499E-7"/>
    <n v="0.60603728588204997"/>
    <n v="0.153930740343938"/>
    <n v="0.67186664865468004"/>
    <n v="1.17261821771671E-2"/>
    <n v="0.45869260637415399"/>
    <n v="2.2075206386598999E-2"/>
  </r>
  <r>
    <x v="62"/>
    <n v="2.7224926522540199E-3"/>
    <n v="3.1820479170929297E-2"/>
    <n v="0.64960327749705404"/>
    <n v="0.113980670395252"/>
    <n v="9.2113141593887996E-4"/>
    <n v="3.7764667226479599E-7"/>
    <n v="0.59258628769351696"/>
    <n v="0.12139538866133399"/>
    <n v="0.67405158084542705"/>
    <n v="1.10889915202649E-2"/>
    <n v="0.31400733934425001"/>
    <n v="4.6903232387718499E-2"/>
  </r>
  <r>
    <x v="62"/>
    <n v="2.6755290250254399E-3"/>
    <n v="3.1676048433816502E-2"/>
    <n v="0.65501433151892896"/>
    <n v="0.12869267498070699"/>
    <n v="9.5596863468289496E-4"/>
    <n v="3.2864643681329802E-7"/>
    <n v="0.60588893046557402"/>
    <n v="0.153717970711512"/>
    <n v="0.67168457097211798"/>
    <n v="1.16412234229135E-2"/>
    <n v="0.47072733066932598"/>
    <n v="2.5297782822663199E-2"/>
  </r>
  <r>
    <x v="62"/>
    <n v="2.7224926522540199E-3"/>
    <n v="3.4038242806880802E-2"/>
    <n v="0.646942465332767"/>
    <n v="0.110861949423853"/>
    <n v="9.3204742601009198E-4"/>
    <n v="3.3052551737686902E-7"/>
    <n v="0.605876233412867"/>
    <n v="0.15348341973398599"/>
    <n v="0.67113833792443101"/>
    <n v="1.1258909028772199E-2"/>
    <n v="0.50741079699232905"/>
    <n v="4.0131014068914603E-2"/>
  </r>
  <r>
    <x v="62"/>
    <n v="2.7254278789556499E-3"/>
    <n v="3.4137179784220997E-2"/>
    <n v="0.64456106512749101"/>
    <n v="0.105316229945999"/>
    <n v="9.3559904651173301E-4"/>
    <n v="4.7204989903251299E-7"/>
    <n v="0.61695506647476595"/>
    <n v="0.16425192188958601"/>
    <n v="0.67314119243261605"/>
    <n v="1.17261821771671E-2"/>
    <n v="0.375215383187254"/>
    <n v="2.2075206386599201E-2"/>
  </r>
  <r>
    <x v="62"/>
    <n v="2.7224926522540199E-3"/>
    <n v="3.4013272157101503E-2"/>
    <n v="0.64449402237037501"/>
    <n v="0.107733202888751"/>
    <n v="7.50688451669056E-4"/>
    <n v="2.3977266156038302E-7"/>
    <n v="0.62171690357291098"/>
    <n v="0.18354232628365"/>
    <n v="0.67332327011517801"/>
    <n v="1.16412234229135E-2"/>
    <n v="0.36318065889208201"/>
    <n v="2.5297782822663002E-2"/>
  </r>
  <r>
    <x v="62"/>
    <n v="2.6344358512005099E-3"/>
    <n v="3.14167402379813E-2"/>
    <n v="0.65419193860503499"/>
    <n v="0.13405331606235699"/>
    <n v="9.60025142412709E-4"/>
    <n v="4.5070847927441901E-7"/>
    <n v="0.61337361117919398"/>
    <n v="0.15916493617564301"/>
    <n v="0.67041002719418197"/>
    <n v="1.04518008633628E-2"/>
    <n v="0.55847775467876104"/>
    <n v="7.33434678694347E-2"/>
  </r>
  <r>
    <x v="62"/>
    <n v="2.5992131307790299E-3"/>
    <n v="3.0252690222053801E-2"/>
    <n v="0.66087736444929501"/>
    <n v="0.137600009317108"/>
    <n v="9.6021665136132605E-4"/>
    <n v="5.7982822805987597E-7"/>
    <n v="0.62100955474342001"/>
    <n v="0.165496219619575"/>
    <n v="0.67350534779774096"/>
    <n v="1.15350249800965E-2"/>
    <n v="0.351062723768364"/>
    <n v="2.9363186942005199E-2"/>
  </r>
  <r>
    <x v="62"/>
    <n v="2.7078165187450999E-3"/>
    <n v="3.3885592434322501E-2"/>
    <n v="0.65366330428587804"/>
    <n v="0.120518513939146"/>
    <n v="9.3143807935540195E-4"/>
    <n v="3.3095099879390403E-7"/>
    <n v="0.60576098806440204"/>
    <n v="0.15304027774877099"/>
    <n v="0.672048726337243"/>
    <n v="1.17899012428573E-2"/>
    <n v="0.44672194533687398"/>
    <n v="1.96754154235745E-2"/>
  </r>
  <r>
    <x v="62"/>
    <n v="2.6197597176915899E-3"/>
    <n v="2.9806834749965001E-2"/>
    <n v="0.65199246351377305"/>
    <n v="0.128360219104179"/>
    <n v="8.1144901809415205E-4"/>
    <n v="2.9654643536672898E-7"/>
    <n v="0.62409354260655103"/>
    <n v="0.18192261430220799"/>
    <n v="0.67132041560699396"/>
    <n v="1.1407586848715999E-2"/>
    <n v="0.49506621307737098"/>
    <n v="3.4297052003251699E-2"/>
  </r>
  <r>
    <x v="62"/>
    <n v="2.6931403852361799E-3"/>
    <n v="3.2002308729746499E-2"/>
    <n v="0.64522661451410401"/>
    <n v="0.117029747942799"/>
    <n v="9.1707490820906604E-4"/>
    <n v="3.2857484052993602E-7"/>
    <n v="0.60616749662451597"/>
    <n v="0.153099689703907"/>
    <n v="0.67223080401980495"/>
    <n v="1.1832380619984199E-2"/>
    <n v="0.43479669655102099"/>
    <n v="1.8083643055783201E-2"/>
  </r>
  <r>
    <x v="62"/>
    <n v="2.6608528915165299E-3"/>
    <n v="3.2000708446739398E-2"/>
    <n v="0.65601770238550505"/>
    <n v="0.131781230857414"/>
    <n v="9.5205140618844202E-4"/>
    <n v="3.2843721037648601E-7"/>
    <n v="0.60527110876573298"/>
    <n v="0.152974176152329"/>
    <n v="0.67223080401980495"/>
    <n v="1.1832380619984199E-2"/>
    <n v="0.43479669655102099"/>
    <n v="1.8083643055783302E-2"/>
  </r>
  <r>
    <x v="62"/>
    <n v="2.6109540375861299E-3"/>
    <n v="2.9962966257636101E-2"/>
    <n v="0.65182282440469197"/>
    <n v="0.12758225484854599"/>
    <n v="8.0796703721019102E-4"/>
    <n v="2.9646897939396001E-7"/>
    <n v="0.62471543863249002"/>
    <n v="0.182165414519457"/>
    <n v="0.67277703706749203"/>
    <n v="1.1832380619984199E-2"/>
    <n v="0.399111293010387"/>
    <n v="1.8083643055783201E-2"/>
  </r>
  <r>
    <x v="62"/>
    <n v="2.6285653977968699E-3"/>
    <n v="3.1180293227961599E-2"/>
    <n v="0.65339607282814804"/>
    <n v="0.135286518171466"/>
    <n v="9.55011089939806E-4"/>
    <n v="4.4948102314274901E-7"/>
    <n v="0.612903583064904"/>
    <n v="0.158791178817101"/>
    <n v="0.67186664865468004"/>
    <n v="1.17261821771671E-2"/>
    <n v="0.45869260637415399"/>
    <n v="2.2075206386599201E-2"/>
  </r>
  <r>
    <x v="62"/>
    <n v="2.6725937983236199E-3"/>
    <n v="3.1489075108190899E-2"/>
    <n v="0.65375149972250302"/>
    <n v="0.117890832069765"/>
    <n v="9.5173802790888596E-4"/>
    <n v="5.8129476143570496E-7"/>
    <n v="0.61982995181633804"/>
    <n v="0.16419087105958799"/>
    <n v="0.67314119243261605"/>
    <n v="1.17261821771671E-2"/>
    <n v="0.375215383187254"/>
    <n v="2.2075206386599201E-2"/>
  </r>
  <r>
    <x v="62"/>
    <n v="2.6725937983236199E-3"/>
    <n v="3.2072648441921203E-2"/>
    <n v="0.64704164769120498"/>
    <n v="0.11458042509800299"/>
    <n v="9.1662225069414998E-4"/>
    <n v="3.8224609423050503E-7"/>
    <n v="0.59270874186905298"/>
    <n v="0.121374583525013"/>
    <n v="0.67259495938492897"/>
    <n v="1.1853620308547501E-2"/>
    <n v="0.41100943210470298"/>
    <n v="1.7290168648203E-2"/>
  </r>
  <r>
    <x v="62"/>
    <n v="2.6138892642879499E-3"/>
    <n v="3.01298113482961E-2"/>
    <n v="0.65884877602769598"/>
    <n v="0.14348118586428599"/>
    <n v="9.7524139887561197E-4"/>
    <n v="5.8105648837501797E-7"/>
    <n v="0.62061006953198905"/>
    <n v="0.164875084298261"/>
    <n v="0.67277703706749203"/>
    <n v="1.1832380619984199E-2"/>
    <n v="0.399111293010387"/>
    <n v="1.8083643055783201E-2"/>
  </r>
  <r>
    <x v="62"/>
    <n v="2.5992131307790299E-3"/>
    <n v="3.0088993740167502E-2"/>
    <n v="0.65642451463339901"/>
    <n v="0.13056307368098799"/>
    <n v="9.4973588890060801E-4"/>
    <n v="3.24769725937997E-7"/>
    <n v="0.60641305125761202"/>
    <n v="0.15385012266620901"/>
    <n v="0.67132041560699396"/>
    <n v="1.1407586848715999E-2"/>
    <n v="0.49506621307737098"/>
    <n v="3.42970520032519E-2"/>
  </r>
  <r>
    <x v="62"/>
    <n v="2.6872699318325399E-3"/>
    <n v="3.1821767710493498E-2"/>
    <n v="0.65065363954589805"/>
    <n v="0.118714395781708"/>
    <n v="9.5274780236523295E-4"/>
    <n v="3.2615440857400198E-7"/>
    <n v="0.60585543515351004"/>
    <n v="0.153789587849506"/>
    <n v="0.672048726337243"/>
    <n v="1.17899012428573E-2"/>
    <n v="0.44672194533687398"/>
    <n v="1.9675415423574399E-2"/>
  </r>
  <r>
    <x v="62"/>
    <n v="2.7459744658682099E-3"/>
    <n v="3.3915706850910297E-2"/>
    <n v="0.64821216413999005"/>
    <n v="0.106962855861559"/>
    <n v="9.2611064860294301E-4"/>
    <n v="5.8512953775626004E-7"/>
    <n v="0.62035472937149805"/>
    <n v="0.164557701650871"/>
    <n v="0.67314119243261605"/>
    <n v="1.17261821771671E-2"/>
    <n v="0.375215383187254"/>
    <n v="2.2075206386599201E-2"/>
  </r>
  <r>
    <x v="62"/>
    <n v="2.6784642517272699E-3"/>
    <n v="3.2023933333238198E-2"/>
    <n v="0.65120177010071301"/>
    <n v="0.122465843509659"/>
    <n v="9.1503794939194901E-4"/>
    <n v="5.8536895839380604E-7"/>
    <n v="0.62112230484081199"/>
    <n v="0.16504641502694201"/>
    <n v="0.67077418255930699"/>
    <n v="1.08978343231943E-2"/>
    <n v="0.53255861847250896"/>
    <n v="5.4659034795688302E-2"/>
  </r>
  <r>
    <x v="62"/>
    <n v="2.6491119847094299E-3"/>
    <n v="3.17223631179889E-2"/>
    <n v="0.65349017400110998"/>
    <n v="0.130763382100897"/>
    <n v="9.2175817249799197E-4"/>
    <n v="5.9108619031216195E-7"/>
    <n v="0.62054884078149097"/>
    <n v="0.16437601438113"/>
    <n v="0.67059210487674503"/>
    <n v="1.0685437437560201E-2"/>
    <n v="0.545408989897048"/>
    <n v="6.3451709183333704E-2"/>
  </r>
  <r>
    <x v="62"/>
    <n v="2.6549824381128799E-3"/>
    <n v="3.1866180759663902E-2"/>
    <n v="0.64972061718946805"/>
    <n v="0.11698316781996899"/>
    <n v="9.5443656309395495E-4"/>
    <n v="4.4334783315133798E-7"/>
    <n v="0.59354015365299195"/>
    <n v="0.119871818918637"/>
    <n v="0.67223080401980495"/>
    <n v="1.1832380619984199E-2"/>
    <n v="0.43479669655102099"/>
    <n v="1.8083643055783302E-2"/>
  </r>
  <r>
    <x v="62"/>
    <n v="2.6344358512005099E-3"/>
    <n v="3.13288805443135E-2"/>
    <n v="0.656346968238816"/>
    <n v="0.12948072219287499"/>
    <n v="9.5072825345253605E-4"/>
    <n v="5.85927525633202E-7"/>
    <n v="0.61977652927043003"/>
    <n v="0.16356497499402101"/>
    <n v="0.67332327011517801"/>
    <n v="1.16412234229135E-2"/>
    <n v="0.36318065889208201"/>
    <n v="2.5297782822663099E-2"/>
  </r>
  <r>
    <x v="62"/>
    <n v="2.6050835841826699E-3"/>
    <n v="3.0112935636585101E-2"/>
    <n v="0.65574612285677003"/>
    <n v="0.139860418100728"/>
    <n v="9.6416869966462198E-4"/>
    <n v="3.2359007713481801E-7"/>
    <n v="0.60592655865558998"/>
    <n v="0.153540301927761"/>
    <n v="0.67314119243261605"/>
    <n v="1.17261821771671E-2"/>
    <n v="0.375215383187254"/>
    <n v="2.20752063865991E-2"/>
  </r>
  <r>
    <x v="62"/>
    <n v="2.6432415313057899E-3"/>
    <n v="3.1255735141152402E-2"/>
    <n v="0.65283520369928405"/>
    <n v="0.12909652153124099"/>
    <n v="9.6075635839834204E-4"/>
    <n v="5.8448165842389598E-7"/>
    <n v="0.62019011102222699"/>
    <n v="0.16453264774346299"/>
    <n v="0.67150249328955602"/>
    <n v="1.15350249800965E-2"/>
    <n v="0.48284526579304399"/>
    <n v="2.93631869420053E-2"/>
  </r>
  <r>
    <x v="62"/>
    <n v="2.6931403852361799E-3"/>
    <n v="3.1924622263766501E-2"/>
    <n v="0.64845608340470096"/>
    <n v="0.114797320870969"/>
    <n v="9.2109659613004099E-4"/>
    <n v="3.2748399298708597E-7"/>
    <n v="0.60721653596731395"/>
    <n v="0.154676024074063"/>
    <n v="0.67277703706749203"/>
    <n v="1.1832380619984199E-2"/>
    <n v="0.399111293010387"/>
    <n v="1.8083643055783201E-2"/>
  </r>
  <r>
    <x v="62"/>
    <n v="2.6579176648146999E-3"/>
    <n v="3.10895343202745E-2"/>
    <n v="0.65221468547487604"/>
    <n v="0.120685715623757"/>
    <n v="9.4475665623654497E-4"/>
    <n v="5.8165088560135697E-7"/>
    <n v="0.61975110616843399"/>
    <n v="0.16384306940051099"/>
    <n v="0.67259495938492897"/>
    <n v="1.1853620308547501E-2"/>
    <n v="0.41100943210470298"/>
    <n v="1.7290168648202799E-2"/>
  </r>
  <r>
    <x v="62"/>
    <n v="2.7019460653414599E-3"/>
    <n v="3.2228187637050702E-2"/>
    <n v="0.64889900158208902"/>
    <n v="0.11549459492480101"/>
    <n v="7.1386650382118297E-4"/>
    <n v="4.6052501504067101E-7"/>
    <n v="0.63838005557607402"/>
    <n v="0.198420754950978"/>
    <n v="0.67132041560699396"/>
    <n v="1.1407586848715999E-2"/>
    <n v="0.49506621307737098"/>
    <n v="3.4297052003251699E-2"/>
  </r>
  <r>
    <x v="62"/>
    <n v="2.7401040124645699E-3"/>
    <n v="3.3766984445732999E-2"/>
    <n v="0.650516190901124"/>
    <n v="0.118431645431661"/>
    <n v="9.3230857457639099E-4"/>
    <n v="5.8557989342358198E-7"/>
    <n v="0.62049212295949996"/>
    <n v="0.16470954823613099"/>
    <n v="0.672048726337243"/>
    <n v="1.17899012428573E-2"/>
    <n v="0.44672194533687398"/>
    <n v="1.96754154235745E-2"/>
  </r>
  <r>
    <x v="62"/>
    <n v="2.6520472114112499E-3"/>
    <n v="2.9869225004344802E-2"/>
    <n v="0.65490233500429496"/>
    <n v="0.125246713632711"/>
    <n v="8.1661975970683301E-4"/>
    <n v="2.9402910264402098E-7"/>
    <n v="0.62395068133244003"/>
    <n v="0.18122349760954901"/>
    <n v="0.67295911475005399"/>
    <n v="1.17899012428573E-2"/>
    <n v="0.38718604422453501"/>
    <n v="1.9675415423574399E-2"/>
  </r>
  <r>
    <x v="62"/>
    <n v="2.7078165187450999E-3"/>
    <n v="3.1871293352128099E-2"/>
    <n v="0.65014996238019596"/>
    <n v="0.11308921550065699"/>
    <n v="9.1272243210411901E-4"/>
    <n v="3.8161027000090798E-7"/>
    <n v="0.592502320844705"/>
    <n v="0.121258418015133"/>
    <n v="0.67350534779774096"/>
    <n v="1.15350249800965E-2"/>
    <n v="0.351062723768364"/>
    <n v="2.93631869420053E-2"/>
  </r>
  <r>
    <x v="62"/>
    <n v="2.6872699318325399E-3"/>
    <n v="3.1561887985012901E-2"/>
    <n v="0.65154719138714201"/>
    <n v="0.123902272801376"/>
    <n v="9.48586835208902E-4"/>
    <n v="3.3088407683955002E-7"/>
    <n v="0.60571614961220299"/>
    <n v="0.15317903030074301"/>
    <n v="0.67314119243261605"/>
    <n v="1.17261821771671E-2"/>
    <n v="0.375215383187254"/>
    <n v="2.2075206386598999E-2"/>
  </r>
  <r>
    <x v="62"/>
    <n v="2.6637881182183499E-3"/>
    <n v="3.20591707337382E-2"/>
    <n v="0.65460510762746105"/>
    <n v="0.12440166024207699"/>
    <n v="9.15699525759904E-4"/>
    <n v="3.3249349634693502E-7"/>
    <n v="0.60654060311555702"/>
    <n v="0.15362670070130599"/>
    <n v="0.67077418255930699"/>
    <n v="1.08978343231943E-2"/>
    <n v="0.53255861847250896"/>
    <n v="5.4659034795688399E-2"/>
  </r>
  <r>
    <x v="62"/>
    <n v="2.7430392391663899E-3"/>
    <n v="3.4243193337715798E-2"/>
    <n v="0.65042711587584201"/>
    <n v="0.106654909109066"/>
    <n v="9.2995823747971801E-4"/>
    <n v="3.3065214690432098E-7"/>
    <n v="0.60556104185866499"/>
    <n v="0.15255341474681799"/>
    <n v="0.67223080401980495"/>
    <n v="1.1832380619984199E-2"/>
    <n v="0.43479669655102099"/>
    <n v="1.8083643055783201E-2"/>
  </r>
  <r>
    <x v="62"/>
    <n v="2.6608528915165299E-3"/>
    <n v="3.1105464410208498E-2"/>
    <n v="0.653424575426377"/>
    <n v="0.123980610480729"/>
    <n v="9.6011219193480805E-4"/>
    <n v="5.87588718593258E-7"/>
    <n v="0.62013426488499601"/>
    <n v="0.16454930270206999"/>
    <n v="0.67223080401980495"/>
    <n v="1.1832380619984199E-2"/>
    <n v="0.43479669655102099"/>
    <n v="1.8083643055783201E-2"/>
  </r>
  <r>
    <x v="62"/>
    <n v="2.5933426773755799E-3"/>
    <n v="3.0100154155424701E-2"/>
    <n v="0.65939770274779796"/>
    <n v="0.13267444302366299"/>
    <n v="9.7001842754967503E-4"/>
    <n v="5.8033305543181202E-7"/>
    <n v="0.62068475985983496"/>
    <n v="0.16499172354574501"/>
    <n v="0.67259495938492897"/>
    <n v="1.1853620308547501E-2"/>
    <n v="0.41100943210470298"/>
    <n v="1.7290168648202799E-2"/>
  </r>
  <r>
    <x v="63"/>
    <n v="1.3840292762408301E-3"/>
    <n v="3.5758910740172699E-2"/>
    <n v="0.74480106286485004"/>
    <n v="8.80780648394658E-2"/>
    <n v="6.3385058310779104E-4"/>
    <n v="2.9867564321898999E-7"/>
    <n v="0.65129061143370504"/>
    <n v="0.19042104060026499"/>
    <n v="0.67277703706749203"/>
    <n v="1.1832380619984199E-2"/>
    <n v="0.399111293010387"/>
    <n v="1.8083643055783201E-2"/>
  </r>
  <r>
    <x v="63"/>
    <n v="1.2930372484854899E-3"/>
    <n v="3.6862513702514699E-2"/>
    <n v="0.75477546361366099"/>
    <n v="7.4661209659504096E-2"/>
    <n v="8.1245879255049903E-4"/>
    <n v="3.8739050495369801E-7"/>
    <n v="0.62373002386516196"/>
    <n v="0.146287646155841"/>
    <n v="0.67295911475005399"/>
    <n v="1.17899012428573E-2"/>
    <n v="0.38718604422453501"/>
    <n v="1.9675415423574399E-2"/>
  </r>
  <r>
    <x v="63"/>
    <n v="1.2607497547658399E-3"/>
    <n v="2.9770215286868001E-2"/>
    <n v="0.74881448681747598"/>
    <n v="0.10865907418590701"/>
    <n v="7.9759073417599001E-4"/>
    <n v="3.7925058421247198E-7"/>
    <n v="0.62915761401064596"/>
    <n v="0.15335452065823299"/>
    <n v="0.67350534779774096"/>
    <n v="1.15350249800965E-2"/>
    <n v="0.351062723768364"/>
    <n v="2.9363186942005098E-2"/>
  </r>
  <r>
    <x v="63"/>
    <n v="1.2431383945552901E-3"/>
    <n v="3.1687707638582398E-2"/>
    <n v="0.74891878536589196"/>
    <n v="0.11774758367066999"/>
    <n v="9.7323925986733402E-4"/>
    <n v="4.0042428602223299E-7"/>
    <n v="0.62627478904723799"/>
    <n v="0.15102338897023301"/>
    <n v="0.67223080401980495"/>
    <n v="1.1832380619984199E-2"/>
    <n v="0.43479669655102099"/>
    <n v="1.8083643055783201E-2"/>
  </r>
  <r>
    <x v="63"/>
    <n v="1.2636849814676599E-3"/>
    <n v="3.68559359158687E-2"/>
    <n v="0.75933966832043398"/>
    <n v="7.6634999936001494E-2"/>
    <n v="9.4538341279566001E-4"/>
    <n v="3.9033133176384397E-7"/>
    <n v="0.62888337204334599"/>
    <n v="0.154784150157909"/>
    <n v="0.672048726337243"/>
    <n v="1.17899012428573E-2"/>
    <n v="0.44672194533687398"/>
    <n v="1.96754154235745E-2"/>
  </r>
  <r>
    <x v="63"/>
    <n v="1.3957701830479201E-3"/>
    <n v="3.3359265588163503E-2"/>
    <n v="0.74854485131272397"/>
    <n v="0.108846001930716"/>
    <n v="9.1979085329855603E-4"/>
    <n v="3.5480531904618701E-7"/>
    <n v="0.62340726905586397"/>
    <n v="0.14644126977354599"/>
    <n v="0.67113833792443101"/>
    <n v="1.1258909028772199E-2"/>
    <n v="0.50741079699232905"/>
    <n v="4.0131014068914603E-2"/>
  </r>
  <r>
    <x v="63"/>
    <n v="1.2490088479587399E-3"/>
    <n v="3.6457351141177298E-2"/>
    <n v="0.75578578436993304"/>
    <n v="7.8761691945580206E-2"/>
    <n v="9.4184920219844096E-4"/>
    <n v="3.9998837966989201E-7"/>
    <n v="0.62821473450838405"/>
    <n v="0.150163182865856"/>
    <n v="0.67059210487674503"/>
    <n v="1.0685437437560201E-2"/>
    <n v="0.545408989897048"/>
    <n v="6.3451709183333802E-2"/>
  </r>
  <r>
    <x v="63"/>
    <n v="1.3106486086962299E-3"/>
    <n v="3.6235036500570701E-2"/>
    <n v="0.75369707898557803"/>
    <n v="7.7334385981757695E-2"/>
    <n v="1.0052560740953401E-3"/>
    <n v="3.5085760790926102E-7"/>
    <n v="0.626506019558842"/>
    <n v="0.14978068314232201"/>
    <n v="0.67277703706749203"/>
    <n v="1.1832380619984199E-2"/>
    <n v="0.399111293010387"/>
    <n v="1.8083643055783302E-2"/>
  </r>
  <r>
    <x v="63"/>
    <n v="1.3546770092229901E-3"/>
    <n v="3.17722732432031E-2"/>
    <n v="0.746197885468046"/>
    <n v="0.114666425772336"/>
    <n v="8.1282440054331496E-4"/>
    <n v="4.23354002739519E-7"/>
    <n v="0.63111714381793205"/>
    <n v="0.15696236957047999"/>
    <n v="0.67241288170236702"/>
    <n v="1.1853620308547501E-2"/>
    <n v="0.42289855745670601"/>
    <n v="1.7290168648202799E-2"/>
  </r>
  <r>
    <x v="63"/>
    <n v="1.3194542888015099E-3"/>
    <n v="3.0094210247112601E-2"/>
    <n v="0.74836958956404198"/>
    <n v="0.10892583888554599"/>
    <n v="8.2346185214381097E-4"/>
    <n v="3.67564414492026E-7"/>
    <n v="0.62718445386052402"/>
    <n v="0.153995677018303"/>
    <n v="0.67259495938492897"/>
    <n v="1.1853620308547501E-2"/>
    <n v="0.41100943210470298"/>
    <n v="1.7290168648202799E-2"/>
  </r>
  <r>
    <x v="63"/>
    <n v="1.3370656490122501E-3"/>
    <n v="3.4336373452809703E-2"/>
    <n v="0.75264528675378495"/>
    <n v="0.10329531253745899"/>
    <n v="9.0377374123234099E-4"/>
    <n v="3.7178597282747498E-7"/>
    <n v="0.63311307366394398"/>
    <n v="0.16158297701482699"/>
    <n v="0.67314119243261605"/>
    <n v="1.17261821771671E-2"/>
    <n v="0.375215383187254"/>
    <n v="2.2075206386598999E-2"/>
  </r>
  <r>
    <x v="63"/>
    <n v="1.3722883694337301E-3"/>
    <n v="3.45653905774395E-2"/>
    <n v="0.74891320280988904"/>
    <n v="0.10114057153914301"/>
    <n v="8.4000126134262001E-4"/>
    <n v="3.4659793981227901E-7"/>
    <n v="0.62843831099685499"/>
    <n v="0.15303505888118199"/>
    <n v="0.67314119243261605"/>
    <n v="1.17261821771671E-2"/>
    <n v="0.375215383187254"/>
    <n v="2.2075206386598999E-2"/>
  </r>
  <r>
    <x v="63"/>
    <n v="1.3282599689069701E-3"/>
    <n v="3.0318031647693498E-2"/>
    <n v="0.75257093394589702"/>
    <n v="0.113564639478952"/>
    <n v="8.7029449503307104E-4"/>
    <n v="3.92928852851317E-7"/>
    <n v="0.62942355213642498"/>
    <n v="0.15265131114389199"/>
    <n v="0.67386950316286498"/>
    <n v="1.1258909028772199E-2"/>
    <n v="0.326497192569079"/>
    <n v="4.0131014068914603E-2"/>
  </r>
  <r>
    <x v="63"/>
    <n v="1.3957701830479201E-3"/>
    <n v="3.5653790851214298E-2"/>
    <n v="0.74818584510296904"/>
    <n v="8.4430819520266695E-2"/>
    <n v="8.9165644775616201E-4"/>
    <n v="3.80263692879061E-7"/>
    <n v="0.62972373200087195"/>
    <n v="0.15666655403348601"/>
    <n v="0.67241288170236702"/>
    <n v="1.1853620308547501E-2"/>
    <n v="0.42289855745670601"/>
    <n v="1.7290168648202799E-2"/>
  </r>
  <r>
    <x v="63"/>
    <n v="1.3165190620998801E-3"/>
    <n v="2.95093795481624E-2"/>
    <n v="0.74741910730417005"/>
    <n v="0.108518645567084"/>
    <n v="8.6082350702869901E-4"/>
    <n v="4.0448021100589398E-7"/>
    <n v="0.63088196931162199"/>
    <n v="0.15350258787315399"/>
    <n v="0.67223080401980495"/>
    <n v="1.1832380619984199E-2"/>
    <n v="0.43479669655102099"/>
    <n v="1.8083643055783302E-2"/>
  </r>
  <r>
    <x v="63"/>
    <n v="1.3634826893282599E-3"/>
    <n v="3.6071485498957702E-2"/>
    <n v="0.74867869067647297"/>
    <n v="7.9507197545344702E-2"/>
    <n v="7.2556595959128605E-4"/>
    <n v="2.4412914704671898E-7"/>
    <n v="0.64784028205635003"/>
    <n v="0.187265221174888"/>
    <n v="0.67241288170236702"/>
    <n v="1.1853620308547501E-2"/>
    <n v="0.42289855745670601"/>
    <n v="1.7290168648202899E-2"/>
  </r>
  <r>
    <x v="63"/>
    <n v="1.3165190620998801E-3"/>
    <n v="3.6446595992395997E-2"/>
    <n v="0.752857637201782"/>
    <n v="8.0414395453784607E-2"/>
    <n v="7.1266522041621601E-4"/>
    <n v="3.1579280016960097E-7"/>
    <n v="0.64342619320143402"/>
    <n v="0.178389559353264"/>
    <n v="0.67350534779774096"/>
    <n v="1.15350249800965E-2"/>
    <n v="0.351062723768364"/>
    <n v="2.93631869420053E-2"/>
  </r>
  <r>
    <x v="63"/>
    <n v="1.3106486086962299E-3"/>
    <n v="3.6605896891736898E-2"/>
    <n v="0.75575038237284298"/>
    <n v="7.2635103512640395E-2"/>
    <n v="8.0558188030467799E-4"/>
    <n v="3.96579576334843E-7"/>
    <n v="0.62456969506959403"/>
    <n v="0.14749162994246801"/>
    <n v="0.67186664865468004"/>
    <n v="1.17261821771671E-2"/>
    <n v="0.45869260637415399"/>
    <n v="2.20752063865991E-2"/>
  </r>
  <r>
    <x v="63"/>
    <n v="1.40457586315339E-3"/>
    <n v="2.9582348296705901E-2"/>
    <n v="0.74792857039275695"/>
    <n v="0.108991877596371"/>
    <n v="9.1437637302399803E-4"/>
    <n v="3.73688498086948E-7"/>
    <n v="0.62575909415167696"/>
    <n v="0.14809154899415999"/>
    <n v="0.672048726337243"/>
    <n v="1.17899012428573E-2"/>
    <n v="0.44672194533687398"/>
    <n v="1.96754154235745E-2"/>
  </r>
  <r>
    <x v="63"/>
    <n v="1.3018429285909601E-3"/>
    <n v="3.1536657549031198E-2"/>
    <n v="0.74939196890853799"/>
    <n v="0.114456315828787"/>
    <n v="8.1808219167809498E-4"/>
    <n v="4.1121295208353402E-7"/>
    <n v="0.62686909264005897"/>
    <n v="0.15066438769658799"/>
    <n v="0.67186664865468004"/>
    <n v="1.17261821771671E-2"/>
    <n v="0.45869260637415399"/>
    <n v="2.20752063865991E-2"/>
  </r>
  <r>
    <x v="63"/>
    <n v="1.2842315683802201E-3"/>
    <n v="3.3323695661324398E-2"/>
    <n v="0.74905309442550305"/>
    <n v="0.108520053775084"/>
    <n v="7.4215759850335605E-4"/>
    <n v="3.8411109989242399E-7"/>
    <n v="0.62904802556712502"/>
    <n v="0.152767346275202"/>
    <n v="0.67150249328955602"/>
    <n v="1.15350249800965E-2"/>
    <n v="0.48284526579304399"/>
    <n v="2.93631869420053E-2"/>
  </r>
  <r>
    <x v="63"/>
    <n v="1.3077133819944099E-3"/>
    <n v="3.2126538491756999E-2"/>
    <n v="0.75512754464598197"/>
    <n v="0.113733984364593"/>
    <n v="8.1160570723393002E-4"/>
    <n v="3.6315087413091001E-7"/>
    <n v="0.62802605652952503"/>
    <n v="0.15309204560172199"/>
    <n v="0.67223080401980495"/>
    <n v="1.1832380619984199E-2"/>
    <n v="0.43479669655102099"/>
    <n v="1.8083643055783201E-2"/>
  </r>
  <r>
    <x v="63"/>
    <n v="1.3517417825211701E-3"/>
    <n v="3.2184543555039503E-2"/>
    <n v="0.74902664009754905"/>
    <n v="0.112879457340647"/>
    <n v="8.7597012387392403E-4"/>
    <n v="4.0096856890994099E-7"/>
    <n v="0.62719010590409097"/>
    <n v="0.150970026560588"/>
    <n v="0.67277703706749203"/>
    <n v="1.1832380619984199E-2"/>
    <n v="0.399111293010387"/>
    <n v="1.8083643055783201E-2"/>
  </r>
  <r>
    <x v="63"/>
    <n v="1.40457586315339E-3"/>
    <n v="3.3576727422508501E-2"/>
    <n v="0.748555727266913"/>
    <n v="0.108627005520742"/>
    <n v="9.2999305728855698E-4"/>
    <n v="4.7307599688261101E-7"/>
    <n v="0.62402027868630305"/>
    <n v="0.14665114005723601"/>
    <n v="0.67277703706749203"/>
    <n v="1.1832380619984199E-2"/>
    <n v="0.399111293010387"/>
    <n v="1.8083643055783302E-2"/>
  </r>
  <r>
    <x v="63"/>
    <n v="1.3077133819944099E-3"/>
    <n v="3.1582733229897297E-2"/>
    <n v="0.74957560023523995"/>
    <n v="0.1153736633287"/>
    <n v="7.8404582853738695E-4"/>
    <n v="3.2780510012583498E-7"/>
    <n v="0.62488599737486294"/>
    <n v="0.14885485126042"/>
    <n v="0.67186664865468004"/>
    <n v="1.17261821771671E-2"/>
    <n v="0.45869260637415399"/>
    <n v="2.2075206386598999E-2"/>
  </r>
  <r>
    <x v="63"/>
    <n v="1.3223895155033299E-3"/>
    <n v="3.3833655976729202E-2"/>
    <n v="0.75350828558050298"/>
    <n v="0.106859365793164"/>
    <n v="6.8910961973623003E-4"/>
    <n v="3.6273300411416798E-7"/>
    <n v="0.62542577024028601"/>
    <n v="0.149249062594944"/>
    <n v="0.67332327011517801"/>
    <n v="1.16412234229135E-2"/>
    <n v="0.36318065889208201"/>
    <n v="2.5297782822663002E-2"/>
  </r>
  <r>
    <x v="63"/>
    <n v="1.3781588228371801E-3"/>
    <n v="3.6360762631107303E-2"/>
    <n v="0.75186658973563503"/>
    <n v="7.9141102191547005E-2"/>
    <n v="8.2410601860734398E-4"/>
    <n v="3.8308809030815401E-7"/>
    <n v="0.63284402833568898"/>
    <n v="0.161920239283316"/>
    <n v="0.672048726337243"/>
    <n v="1.17899012428573E-2"/>
    <n v="0.44672194533687398"/>
    <n v="1.96754154235745E-2"/>
  </r>
  <r>
    <x v="63"/>
    <n v="1.3752235961355501E-3"/>
    <n v="3.4411077573185601E-2"/>
    <n v="0.74780305448833495"/>
    <n v="0.101098164217215"/>
    <n v="9.3020197614159601E-4"/>
    <n v="3.4920099490995101E-7"/>
    <n v="0.63096585741214894"/>
    <n v="0.15722900509763299"/>
    <n v="0.67350534779774096"/>
    <n v="1.15350249800965E-2"/>
    <n v="0.351062723768364"/>
    <n v="2.9363186942005199E-2"/>
  </r>
  <r>
    <x v="63"/>
    <n v="1.3987054097497401E-3"/>
    <n v="3.6740528493293401E-2"/>
    <n v="0.745228808310474"/>
    <n v="7.7345531729974201E-2"/>
    <n v="6.9377547412073398E-4"/>
    <n v="3.3583258257107798E-7"/>
    <n v="0.62583072200825896"/>
    <n v="0.14895299927424099"/>
    <n v="0.67332327011517801"/>
    <n v="1.16412234229135E-2"/>
    <n v="0.36318065889208201"/>
    <n v="2.5297782822663002E-2"/>
  </r>
  <r>
    <x v="63"/>
    <n v="1.3253247422051501E-3"/>
    <n v="3.6164561699570698E-2"/>
    <n v="0.75399322935115898"/>
    <n v="8.1555517825548804E-2"/>
    <n v="8.0025444955221904E-4"/>
    <n v="3.8353441064521899E-7"/>
    <n v="0.62541815237397802"/>
    <n v="0.14991430689759899"/>
    <n v="0.67259495938492897"/>
    <n v="1.1853620308547501E-2"/>
    <n v="0.41100943210470298"/>
    <n v="1.7290168648202799E-2"/>
  </r>
  <r>
    <x v="63"/>
    <n v="1.3605474626266301E-3"/>
    <n v="3.2950902460811997E-2"/>
    <n v="0.74854463472271004"/>
    <n v="0.10900220081930501"/>
    <n v="1.0035673133666199E-3"/>
    <n v="4.4616420770794001E-7"/>
    <n v="0.62796928423506604"/>
    <n v="0.15065286111048201"/>
    <n v="0.67241288170236702"/>
    <n v="1.1853620308547501E-2"/>
    <n v="0.42289855745670601"/>
    <n v="1.7290168648202799E-2"/>
  </r>
  <r>
    <x v="63"/>
    <n v="1.3018429285909601E-3"/>
    <n v="3.0424076375532599E-2"/>
    <n v="0.75296332559041301"/>
    <n v="0.113236323447545"/>
    <n v="9.1770166476817805E-4"/>
    <n v="4.03212127766803E-7"/>
    <n v="0.62807167899404004"/>
    <n v="0.152129307591062"/>
    <n v="0.672048726337243"/>
    <n v="1.17899012428573E-2"/>
    <n v="0.44672194533687398"/>
    <n v="1.9675415423574399E-2"/>
  </r>
  <r>
    <x v="63"/>
    <n v="1.3047781552925899E-3"/>
    <n v="3.6150138369610799E-2"/>
    <n v="0.754421929030483"/>
    <n v="8.0136104041750506E-2"/>
    <n v="8.1813442139135203E-4"/>
    <n v="3.6450397214402998E-7"/>
    <n v="0.64894899556539098"/>
    <n v="0.18448371986085901"/>
    <n v="0.67259495938492897"/>
    <n v="1.1853620308547501E-2"/>
    <n v="0.41100943210470298"/>
    <n v="1.7290168648202799E-2"/>
  </r>
  <r>
    <x v="63"/>
    <n v="1.3341304223104299E-3"/>
    <n v="3.3619353142606001E-2"/>
    <n v="0.75357543862002097"/>
    <n v="0.110104478608662"/>
    <n v="9.69809508696636E-4"/>
    <n v="4.26473122500582E-7"/>
    <n v="0.62753710970828203"/>
    <n v="0.151643028391172"/>
    <n v="0.67150249328955602"/>
    <n v="1.15350249800965E-2"/>
    <n v="0.48284526579304399"/>
    <n v="2.93631869420053E-2"/>
  </r>
  <r>
    <x v="63"/>
    <n v="1.3957701830479201E-3"/>
    <n v="3.5245936904819503E-2"/>
    <n v="0.74430663929283702"/>
    <n v="9.4275081335012001E-2"/>
    <n v="4.5506827462088402E-4"/>
    <n v="2.04337980170944E-7"/>
    <n v="0.63803220731836197"/>
    <n v="0.17264635860618799"/>
    <n v="0.67295911475005399"/>
    <n v="1.17899012428573E-2"/>
    <n v="0.38718604422453501"/>
    <n v="1.9675415423574399E-2"/>
  </r>
  <r>
    <x v="63"/>
    <n v="1.4280576767675801E-3"/>
    <n v="3.3959486021746699E-2"/>
    <n v="0.73970861954787703"/>
    <n v="0.104704557023477"/>
    <n v="6.6705127083634499E-4"/>
    <n v="3.0259751409910498E-7"/>
    <n v="0.62386482427318901"/>
    <n v="0.14600919960505601"/>
    <n v="0.67314119243261605"/>
    <n v="1.17261821771671E-2"/>
    <n v="0.375215383187254"/>
    <n v="2.2075206386598999E-2"/>
  </r>
  <r>
    <x v="63"/>
    <n v="1.3458713291177101E-3"/>
    <n v="3.6771297571111201E-2"/>
    <n v="0.75095761305749198"/>
    <n v="7.4138696688249406E-2"/>
    <n v="8.7182656662201095E-4"/>
    <n v="3.8134740205059E-7"/>
    <n v="0.628691879969419"/>
    <n v="0.153261934331691"/>
    <n v="0.67314119243261605"/>
    <n v="1.17261821771671E-2"/>
    <n v="0.375215383187254"/>
    <n v="2.2075206386598899E-2"/>
  </r>
  <r>
    <x v="63"/>
    <n v="1.3311951956088001E-3"/>
    <n v="3.0484793606768701E-2"/>
    <n v="0.75239154086175497"/>
    <n v="0.115878434063424"/>
    <n v="9.3114211098026397E-4"/>
    <n v="3.3346275052358002E-7"/>
    <n v="0.62820906076271799"/>
    <n v="0.15366769225433799"/>
    <n v="0.67259495938492897"/>
    <n v="1.1853620308547501E-2"/>
    <n v="0.41100943210470298"/>
    <n v="1.7290168648202799E-2"/>
  </r>
  <r>
    <x v="63"/>
    <n v="1.3605474626266301E-3"/>
    <n v="3.52195322352028E-2"/>
    <n v="0.75137336814178401"/>
    <n v="9.4360279492221796E-2"/>
    <n v="7.6872511264796696E-4"/>
    <n v="3.8006397124672999E-7"/>
    <n v="0.62491012104011301"/>
    <n v="0.14567230370273301"/>
    <n v="0.67386950316286498"/>
    <n v="1.1258909028772199E-2"/>
    <n v="0.326497192569079"/>
    <n v="4.0131014068914603E-2"/>
  </r>
  <r>
    <x v="63"/>
    <n v="1.3165190620998801E-3"/>
    <n v="3.3771037110491203E-2"/>
    <n v="0.74909944149876795"/>
    <n v="0.10592905080288501"/>
    <n v="7.8726666085505005E-4"/>
    <n v="3.4791764657767202E-7"/>
    <n v="0.62911051013018504"/>
    <n v="0.15681686434383199"/>
    <n v="0.67332327011517801"/>
    <n v="1.16412234229135E-2"/>
    <n v="0.36318065889208201"/>
    <n v="2.5297782822663002E-2"/>
  </r>
  <r>
    <x v="63"/>
    <n v="1.3928349563461001E-3"/>
    <n v="3.5834072084264798E-2"/>
    <n v="0.74717724426184695"/>
    <n v="8.7741136343483295E-2"/>
    <n v="5.8473724273954005E-4"/>
    <n v="3.1993313124393899E-7"/>
    <n v="0.65618953082251297"/>
    <n v="0.195864451804901"/>
    <n v="0.67332327011517801"/>
    <n v="1.16412234229135E-2"/>
    <n v="0.36318065889208201"/>
    <n v="2.5297782822663002E-2"/>
  </r>
  <r>
    <x v="63"/>
    <n v="1.3194542888015099E-3"/>
    <n v="3.1326095636223301E-2"/>
    <n v="0.75271815504884998"/>
    <n v="0.116188295249467"/>
    <n v="7.9638945077102705E-4"/>
    <n v="3.7897333355651201E-7"/>
    <n v="0.62767677844442404"/>
    <n v="0.152503717031165"/>
    <n v="0.67386950316286498"/>
    <n v="1.1258909028772199E-2"/>
    <n v="0.32649719256908"/>
    <n v="4.0131014068914297E-2"/>
  </r>
  <r>
    <x v="63"/>
    <n v="1.3341304223104299E-3"/>
    <n v="3.4460031685174801E-2"/>
    <n v="0.75182865814801703"/>
    <n v="0.10017133460906601"/>
    <n v="8.9588705453017101E-4"/>
    <n v="3.8561199625948098E-7"/>
    <n v="0.63134296377798704"/>
    <n v="0.159558914025061"/>
    <n v="0.67332327011517801"/>
    <n v="1.16412234229135E-2"/>
    <n v="0.36318065889208201"/>
    <n v="2.5297782822663002E-2"/>
  </r>
  <r>
    <x v="63"/>
    <n v="1.3693531427319101E-3"/>
    <n v="3.4338659571391303E-2"/>
    <n v="0.74847985150513097"/>
    <n v="0.101687376459222"/>
    <n v="9.0746464096933801E-4"/>
    <n v="4.5934406505051901E-7"/>
    <n v="0.62930820081971095"/>
    <n v="0.15466202256723299"/>
    <n v="0.67241288170236702"/>
    <n v="1.1853620308547501E-2"/>
    <n v="0.42289855745670601"/>
    <n v="1.7290168648202799E-2"/>
  </r>
  <r>
    <x v="63"/>
    <n v="1.2842315683802201E-3"/>
    <n v="3.6632769176518101E-2"/>
    <n v="0.75474630851095403"/>
    <n v="7.5343655113221303E-2"/>
    <n v="9.1542096728918702E-4"/>
    <n v="3.9470564131757598E-7"/>
    <n v="0.62994006614829501"/>
    <n v="0.15638028379923899"/>
    <n v="0.67132041560699396"/>
    <n v="1.1407586848715999E-2"/>
    <n v="0.49506621307737098"/>
    <n v="3.4297052003251803E-2"/>
  </r>
  <r>
    <x v="63"/>
    <n v="1.2724906615731201E-3"/>
    <n v="2.9367193363838799E-2"/>
    <n v="0.75585400808822401"/>
    <n v="0.108378380392188"/>
    <n v="8.7482107018221802E-4"/>
    <n v="3.9931585655273797E-7"/>
    <n v="0.62472133399075302"/>
    <n v="0.14896000937232001"/>
    <n v="0.67168457097211798"/>
    <n v="1.16412234229135E-2"/>
    <n v="0.47072733066932598"/>
    <n v="2.5297782822662901E-2"/>
  </r>
  <r>
    <x v="63"/>
    <n v="1.3458713291177101E-3"/>
    <n v="2.94752436411608E-2"/>
    <n v="0.74931913587013099"/>
    <n v="0.11257331420497201"/>
    <n v="9.4672397543598395E-4"/>
    <n v="3.3434896332600702E-7"/>
    <n v="0.62922565665854602"/>
    <n v="0.15365632930705"/>
    <n v="0.67459781389311402"/>
    <n v="1.04518008633628E-2"/>
    <n v="0.27543023488264701"/>
    <n v="7.33434678694347E-2"/>
  </r>
  <r>
    <x v="63"/>
    <n v="1.3077133819944099E-3"/>
    <n v="3.6385421537443598E-2"/>
    <n v="0.75323648667845"/>
    <n v="7.7711490117890206E-2"/>
    <n v="9.3683514972553905E-4"/>
    <n v="3.4046332612424201E-7"/>
    <n v="0.64943448811530902"/>
    <n v="0.18401251600450799"/>
    <n v="0.672048726337243"/>
    <n v="1.17899012428573E-2"/>
    <n v="0.44672194533687398"/>
    <n v="1.9675415423574399E-2"/>
  </r>
  <r>
    <x v="63"/>
    <n v="1.2930372484854899E-3"/>
    <n v="3.4098170288061398E-2"/>
    <n v="0.75301222539568602"/>
    <n v="0.106351344223916"/>
    <n v="7.5112369927955096E-4"/>
    <n v="3.6318057704499198E-7"/>
    <n v="0.62455821566079905"/>
    <n v="0.145734689449176"/>
    <n v="0.67314119243261605"/>
    <n v="1.17261821771671E-2"/>
    <n v="0.375215383187254"/>
    <n v="2.20752063865991E-2"/>
  </r>
  <r>
    <x v="63"/>
    <n v="1.2989077018891401E-3"/>
    <n v="2.9416531959407698E-2"/>
    <n v="0.74991504240293205"/>
    <n v="0.10793507536264101"/>
    <n v="8.9795883315612799E-4"/>
    <n v="4.1255414079365702E-7"/>
    <n v="0.62986046048715105"/>
    <n v="0.15313309885533"/>
    <n v="0.67223080401980495"/>
    <n v="1.1832380619984199E-2"/>
    <n v="0.43479669655102099"/>
    <n v="1.8083643055783201E-2"/>
  </r>
  <r>
    <x v="63"/>
    <n v="1.3517417825211701E-3"/>
    <n v="3.0320993210401399E-2"/>
    <n v="0.75253139006412595"/>
    <n v="0.110927607539361"/>
    <n v="8.7689284880817099E-4"/>
    <n v="3.88655977404607E-7"/>
    <n v="0.63273223317264904"/>
    <n v="0.161014827657811"/>
    <n v="0.67186664865468004"/>
    <n v="1.17261821771671E-2"/>
    <n v="0.45869260637415399"/>
    <n v="2.2075206386599201E-2"/>
  </r>
  <r>
    <x v="63"/>
    <n v="1.2871667950820401E-3"/>
    <n v="3.05829200511572E-2"/>
    <n v="0.75280994160327497"/>
    <n v="0.11440887947919801"/>
    <n v="9.6009478203038705E-4"/>
    <n v="3.5917348129665898E-7"/>
    <n v="0.63138847387899899"/>
    <n v="0.157071128459052"/>
    <n v="0.67241288170236702"/>
    <n v="1.1853620308547501E-2"/>
    <n v="0.42289855745670601"/>
    <n v="1.7290168648202799E-2"/>
  </r>
  <r>
    <x v="63"/>
    <n v="1.2372679411516399E-3"/>
    <n v="3.2321856150205198E-2"/>
    <n v="0.74934991059395195"/>
    <n v="0.11201441022398199"/>
    <n v="9.5394908577019905E-4"/>
    <n v="3.89199452666656E-7"/>
    <n v="0.62420977122864196"/>
    <n v="0.14678007761902601"/>
    <n v="0.67386950316286498"/>
    <n v="1.1258909028772199E-2"/>
    <n v="0.326497192569079"/>
    <n v="4.0131014068914603E-2"/>
  </r>
  <r>
    <x v="63"/>
    <n v="1.3605474626266301E-3"/>
    <n v="3.0379850372427901E-2"/>
    <n v="0.74941390673547104"/>
    <n v="0.108062780449436"/>
    <n v="7.2906535037966505E-4"/>
    <n v="3.8155845471861797E-7"/>
    <n v="0.62661430137985696"/>
    <n v="0.15344703490872399"/>
    <n v="0.67368742548030303"/>
    <n v="1.1407586848715999E-2"/>
    <n v="0.33884177648403802"/>
    <n v="3.4297052003251803E-2"/>
  </r>
  <r>
    <x v="63"/>
    <n v="1.3165190620998801E-3"/>
    <n v="3.0047635776737799E-2"/>
    <n v="0.75133717998282801"/>
    <n v="0.10676639834867099"/>
    <n v="7.08417203737786E-4"/>
    <n v="3.7628204678988902E-7"/>
    <n v="0.62925844699042199"/>
    <n v="0.15434714125034399"/>
    <n v="0.67223080401980495"/>
    <n v="1.1832380619984199E-2"/>
    <n v="0.43479669655102099"/>
    <n v="1.8083643055783201E-2"/>
  </r>
  <r>
    <x v="63"/>
    <n v="1.3928349563461001E-3"/>
    <n v="3.6941104224479097E-2"/>
    <n v="0.74780900506989001"/>
    <n v="7.3190562534285297E-2"/>
    <n v="8.2142489332669697E-4"/>
    <n v="3.6141703709379901E-7"/>
    <n v="0.62581014876632401"/>
    <n v="0.15242428376251899"/>
    <n v="0.67277703706749203"/>
    <n v="1.1832380619984199E-2"/>
    <n v="0.399111293010387"/>
    <n v="1.8083643055783201E-2"/>
  </r>
  <r>
    <x v="63"/>
    <n v="1.3429361024158901E-3"/>
    <n v="3.4111221946872397E-2"/>
    <n v="0.74456606609880505"/>
    <n v="0.100118953005277"/>
    <n v="8.4666925473540202E-4"/>
    <n v="3.5601865774204801E-7"/>
    <n v="0.62665769954042505"/>
    <n v="0.15046391057393599"/>
    <n v="0.67277703706749203"/>
    <n v="1.1832380619984199E-2"/>
    <n v="0.399111293010387"/>
    <n v="1.8083643055783201E-2"/>
  </r>
  <r>
    <x v="63"/>
    <n v="1.4104463165568401E-3"/>
    <n v="3.04692999576547E-2"/>
    <n v="0.741254108704825"/>
    <n v="0.10545511814794301"/>
    <n v="7.7079689127392296E-4"/>
    <n v="3.31245515701786E-7"/>
    <n v="0.62840628483550498"/>
    <n v="0.156087004510502"/>
    <n v="0.672048726337243"/>
    <n v="1.17899012428573E-2"/>
    <n v="0.44672194533687398"/>
    <n v="1.9675415423574299E-2"/>
  </r>
  <r>
    <x v="63"/>
    <n v="1.2871667950820401E-3"/>
    <n v="3.4971280540143798E-2"/>
    <n v="0.75123461794348401"/>
    <n v="9.6679825852131293E-2"/>
    <n v="9.2621510802946101E-4"/>
    <n v="3.7677584573664399E-7"/>
    <n v="0.62604772796372998"/>
    <n v="0.15109405462046499"/>
    <n v="0.67277703706749203"/>
    <n v="1.1832380619984199E-2"/>
    <n v="0.399111293010387"/>
    <n v="1.8083643055783201E-2"/>
  </r>
  <r>
    <x v="63"/>
    <n v="1.3429361024158901E-3"/>
    <n v="3.65527965919566E-2"/>
    <n v="0.75269411353153703"/>
    <n v="7.40127845200792E-2"/>
    <n v="8.4228195882161505E-4"/>
    <n v="3.5353439328524302E-7"/>
    <n v="0.62643507839564005"/>
    <n v="0.14989427334297001"/>
    <n v="0.67277703706749203"/>
    <n v="1.1832380619984199E-2"/>
    <n v="0.399111293010387"/>
    <n v="1.8083643055783302E-2"/>
  </r>
  <r>
    <x v="63"/>
    <n v="1.3047781552925899E-3"/>
    <n v="3.6680995887140501E-2"/>
    <n v="0.75154079064885004"/>
    <n v="7.4903607664826205E-2"/>
    <n v="7.73443196745731E-4"/>
    <n v="4.0511220981825402E-7"/>
    <n v="0.62970240777593001"/>
    <n v="0.15492830772733199"/>
    <n v="0.67277703706749203"/>
    <n v="1.1832380619984199E-2"/>
    <n v="0.399111293010387"/>
    <n v="1.8083643055783201E-2"/>
  </r>
  <r>
    <x v="63"/>
    <n v="1.2255270343445499E-3"/>
    <n v="3.04918182256829E-2"/>
    <n v="0.76045210685718601"/>
    <n v="0.11865260139869301"/>
    <n v="9.6728507255576404E-4"/>
    <n v="3.5949838639566601E-7"/>
    <n v="0.62488745295784798"/>
    <n v="0.14849571289250299"/>
    <n v="0.67295911475005399"/>
    <n v="1.17899012428573E-2"/>
    <n v="0.38718604422453501"/>
    <n v="1.9675415423574399E-2"/>
  </r>
  <r>
    <x v="63"/>
    <n v="1.3840292762408301E-3"/>
    <n v="3.3333983194941297E-2"/>
    <n v="0.747696052077225"/>
    <n v="0.110046829065338"/>
    <n v="6.7479867830315496E-4"/>
    <n v="4.0211965267335801E-7"/>
    <n v="0.62883930990491199"/>
    <n v="0.15509187397624799"/>
    <n v="0.672048726337243"/>
    <n v="1.17899012428573E-2"/>
    <n v="0.44672194533687398"/>
    <n v="1.96754154235745E-2"/>
  </r>
  <r>
    <x v="63"/>
    <n v="1.3869645029426501E-3"/>
    <n v="3.4831390865849701E-2"/>
    <n v="0.747501719909623"/>
    <n v="9.7514603074206493E-2"/>
    <n v="9.0156268337102802E-4"/>
    <n v="4.0044439841936302E-7"/>
    <n v="0.62598819594794297"/>
    <n v="0.14847509283020499"/>
    <n v="0.67186664865468004"/>
    <n v="1.17261821771671E-2"/>
    <n v="0.45869260637415399"/>
    <n v="2.2075206386599201E-2"/>
  </r>
  <r>
    <x v="63"/>
    <n v="1.4192519966621201E-3"/>
    <n v="2.90958830454505E-2"/>
    <n v="0.74399138074876303"/>
    <n v="0.11030624839633001"/>
    <n v="9.8821177766836407E-4"/>
    <n v="4.45014614834251E-7"/>
    <n v="0.63048628466356604"/>
    <n v="0.15155900352507201"/>
    <n v="0.67132041560699396"/>
    <n v="1.1407586848715999E-2"/>
    <n v="0.49506621307737098"/>
    <n v="3.4297052003251699E-2"/>
  </r>
  <r>
    <x v="63"/>
    <n v="1.3282599689069701E-3"/>
    <n v="3.13751224883492E-2"/>
    <n v="0.75555068329975394"/>
    <n v="0.117248246685466"/>
    <n v="9.5744847655857902E-4"/>
    <n v="3.3894915851563402E-7"/>
    <n v="0.62773857972812297"/>
    <n v="0.15721809171510401"/>
    <n v="0.67332327011517801"/>
    <n v="1.16412234229135E-2"/>
    <n v="0.36318065889208201"/>
    <n v="2.5297782822663099E-2"/>
  </r>
  <r>
    <x v="63"/>
    <n v="1.3253247422051501E-3"/>
    <n v="3.6206179449202798E-2"/>
    <n v="0.75234456124228399"/>
    <n v="8.2843723571064704E-2"/>
    <n v="9.1918150664386199E-4"/>
    <n v="3.8899938872794298E-7"/>
    <n v="0.62630963171391096"/>
    <n v="0.14985195106792901"/>
    <n v="0.67277703706749203"/>
    <n v="1.1832380619984199E-2"/>
    <n v="0.399111293010387"/>
    <n v="1.8083643055783302E-2"/>
  </r>
  <r>
    <x v="63"/>
    <n v="1.3722883694337301E-3"/>
    <n v="3.65334477155983E-2"/>
    <n v="0.750006182887065"/>
    <n v="7.3778521048432993E-2"/>
    <n v="8.1224987369746E-4"/>
    <n v="4.1927005265635402E-7"/>
    <n v="0.625543000767809"/>
    <n v="0.14924683133246799"/>
    <n v="0.67186664865468004"/>
    <n v="1.17261821771671E-2"/>
    <n v="0.45869260637415399"/>
    <n v="2.20752063865991E-2"/>
  </r>
  <r>
    <x v="63"/>
    <n v="1.3781588228371801E-3"/>
    <n v="3.6314520687071597E-2"/>
    <n v="0.74620989867440402"/>
    <n v="8.1907038966554296E-2"/>
    <n v="8.2407119879850501E-4"/>
    <n v="3.4280109671536102E-7"/>
    <n v="0.62820491356644903"/>
    <n v="0.153047769839423"/>
    <n v="0.67095626024186905"/>
    <n v="1.1088991520265001E-2"/>
    <n v="0.51990065021715903"/>
    <n v="4.6903232387718201E-2"/>
  </r>
  <r>
    <x v="63"/>
    <n v="1.3898997296444701E-3"/>
    <n v="3.3780857028943699E-2"/>
    <n v="0.751967129177458"/>
    <n v="0.102800065588003"/>
    <n v="7.7217227372308598E-4"/>
    <n v="3.1496798988526598E-7"/>
    <n v="0.62386238666347904"/>
    <n v="0.148133738992098"/>
    <n v="0.67132041560699396"/>
    <n v="1.1407586848715999E-2"/>
    <n v="0.49506621307737098"/>
    <n v="3.4297052003251699E-2"/>
  </r>
  <r>
    <x v="63"/>
    <n v="1.3546770092229901E-3"/>
    <n v="3.5787923663262097E-2"/>
    <n v="0.74934470747318005"/>
    <n v="8.3773497751850501E-2"/>
    <n v="9.5161615857794696E-4"/>
    <n v="4.0388094636599301E-7"/>
    <n v="0.63111886028098396"/>
    <n v="0.159584057412723"/>
    <n v="0.67259495938492897"/>
    <n v="1.1853620308547501E-2"/>
    <n v="0.41100943210470298"/>
    <n v="1.7290168648202799E-2"/>
  </r>
  <r>
    <x v="63"/>
    <n v="1.3282599689069701E-3"/>
    <n v="3.04382607021862E-2"/>
    <n v="0.754391550331177"/>
    <n v="0.11350771908521"/>
    <n v="8.2457608602667801E-4"/>
    <n v="3.2601837078434501E-7"/>
    <n v="0.62460182326597302"/>
    <n v="0.150456595985762"/>
    <n v="0.67332327011517801"/>
    <n v="1.16412234229135E-2"/>
    <n v="0.36318065889208201"/>
    <n v="2.5297782822663002E-2"/>
  </r>
  <r>
    <x v="63"/>
    <n v="1.3429361024158901E-3"/>
    <n v="3.5713042888268501E-2"/>
    <n v="0.74847068993863197"/>
    <n v="8.7555400427051705E-2"/>
    <n v="9.0635040708647097E-4"/>
    <n v="3.86317584341261E-7"/>
    <n v="0.62592728002445697"/>
    <n v="0.15179756838142799"/>
    <n v="0.672048726337243"/>
    <n v="1.17899012428573E-2"/>
    <n v="0.44672194533687398"/>
    <n v="1.9675415423574399E-2"/>
  </r>
  <r>
    <x v="63"/>
    <n v="1.4104463165568401E-3"/>
    <n v="3.0559009329083901E-2"/>
    <n v="0.74748798916318904"/>
    <n v="0.110797699778657"/>
    <n v="8.1997987125985298E-4"/>
    <n v="3.65055637657432E-7"/>
    <n v="0.62767119084197798"/>
    <n v="0.15312943989150399"/>
    <n v="0.67132041560699396"/>
    <n v="1.1407586848715999E-2"/>
    <n v="0.49506621307737098"/>
    <n v="3.4297052003251699E-2"/>
  </r>
  <r>
    <x v="63"/>
    <n v="1.3634826893282599E-3"/>
    <n v="3.4307817753436699E-2"/>
    <n v="0.746871191455172"/>
    <n v="9.9628948613912194E-2"/>
    <n v="8.1292885996983295E-4"/>
    <n v="3.2429062583459098E-7"/>
    <n v="0.62684410418246395"/>
    <n v="0.15306593357551199"/>
    <n v="0.67314119243261605"/>
    <n v="1.17261821771671E-2"/>
    <n v="0.375215383187254"/>
    <n v="2.20752063865991E-2"/>
  </r>
  <r>
    <x v="63"/>
    <n v="1.2724906615731201E-3"/>
    <n v="3.6087997509985301E-2"/>
    <n v="0.75511808335888797"/>
    <n v="8.1917208341486303E-2"/>
    <n v="8.7504739893967405E-4"/>
    <n v="3.8021135561225001E-7"/>
    <n v="0.63134633358480896"/>
    <n v="0.15377621253745399"/>
    <n v="0.67186664865468004"/>
    <n v="1.17261821771671E-2"/>
    <n v="0.45869260637415399"/>
    <n v="2.20752063865991E-2"/>
  </r>
  <r>
    <x v="63"/>
    <n v="1.3400008757140701E-3"/>
    <n v="3.3363702736501299E-2"/>
    <n v="0.75193295114069303"/>
    <n v="0.110003165155819"/>
    <n v="9.08387365903588E-4"/>
    <n v="3.4008888203508801E-7"/>
    <n v="0.62547272404610799"/>
    <n v="0.14877627092157999"/>
    <n v="0.67368742548030303"/>
    <n v="1.1407586848715999E-2"/>
    <n v="0.33884177648403802"/>
    <n v="3.4297052003251699E-2"/>
  </r>
  <r>
    <x v="63"/>
    <n v="1.4133815432586601E-3"/>
    <n v="2.9747925630697999E-2"/>
    <n v="0.74507626730060095"/>
    <n v="0.107195925469697"/>
    <n v="8.0876789281350201E-4"/>
    <n v="3.1935275108648099E-7"/>
    <n v="0.62988929610483002"/>
    <n v="0.15564788173883301"/>
    <n v="0.67386950316286498"/>
    <n v="1.1258909028772199E-2"/>
    <n v="0.32649719256908"/>
    <n v="4.0131014068914499E-2"/>
  </r>
  <r>
    <x v="63"/>
    <n v="1.3018429285909601E-3"/>
    <n v="3.6707431731101497E-2"/>
    <n v="0.75512304813452902"/>
    <n v="7.8264760639115305E-2"/>
    <n v="9.3309202027528097E-4"/>
    <n v="3.19042005937313E-7"/>
    <n v="0.62861219056636097"/>
    <n v="0.15292991236327699"/>
    <n v="0.67295911475005399"/>
    <n v="1.17899012428573E-2"/>
    <n v="0.38718604422453501"/>
    <n v="1.96754154235745E-2"/>
  </r>
  <r>
    <x v="63"/>
    <n v="1.2959724751873201E-3"/>
    <n v="3.0311370729462699E-2"/>
    <n v="0.75250470941761005"/>
    <n v="0.113558579256546"/>
    <n v="8.8027037026561195E-4"/>
    <n v="4.2566441204986502E-7"/>
    <n v="0.63056411941863799"/>
    <n v="0.154706030330753"/>
    <n v="0.67241288170236702"/>
    <n v="1.1853620308547501E-2"/>
    <n v="0.42289855745670601"/>
    <n v="1.7290168648202799E-2"/>
  </r>
  <r>
    <x v="63"/>
    <n v="1.2901020217836699E-3"/>
    <n v="3.3184928263425E-2"/>
    <n v="0.75086044419322195"/>
    <n v="0.110255053403296"/>
    <n v="9.89569750213105E-4"/>
    <n v="3.6755309784910002E-7"/>
    <n v="0.62757197429971501"/>
    <n v="0.15216007072637799"/>
    <n v="0.67259495938492897"/>
    <n v="1.1853620308547501E-2"/>
    <n v="0.41100943210470298"/>
    <n v="1.7290168648202799E-2"/>
  </r>
  <r>
    <x v="63"/>
    <n v="1.3752235961355501E-3"/>
    <n v="3.1497835098937402E-2"/>
    <n v="0.74453956852186998"/>
    <n v="0.11013611317288"/>
    <n v="6.4863159196020003E-4"/>
    <n v="4.2077489980872298E-7"/>
    <n v="0.629128342932602"/>
    <n v="0.153405719647426"/>
    <n v="0.67241288170236702"/>
    <n v="1.1853620308547501E-2"/>
    <n v="0.42289855745670601"/>
    <n v="1.7290168648202799E-2"/>
  </r>
  <r>
    <x v="63"/>
    <n v="1.4339281301710301E-3"/>
    <n v="3.1948751206249897E-2"/>
    <n v="0.74151813113264298"/>
    <n v="0.11237717820955"/>
    <n v="7.60350948622044E-4"/>
    <n v="3.5737001374681997E-7"/>
    <n v="0.62376216240143001"/>
    <n v="0.14687430556005501"/>
    <n v="0.67277703706749203"/>
    <n v="1.1832380619984199E-2"/>
    <n v="0.399111293010387"/>
    <n v="1.8083643055783201E-2"/>
  </r>
  <r>
    <x v="63"/>
    <n v="1.2930372484854899E-3"/>
    <n v="3.0732681601144202E-2"/>
    <n v="0.75070179825691596"/>
    <n v="0.116028960465836"/>
    <n v="9.4585348021499404E-4"/>
    <n v="3.6701486767496199E-7"/>
    <n v="0.62707032868653001"/>
    <n v="0.150648044376059"/>
    <n v="0.67314119243261605"/>
    <n v="1.17261821771671E-2"/>
    <n v="0.375215383187254"/>
    <n v="2.2075206386599201E-2"/>
  </r>
  <r>
    <x v="63"/>
    <n v="1.49850311761035E-3"/>
    <n v="3.0097618642088798E-2"/>
    <n v="0.73803815816789398"/>
    <n v="0.105174186403547"/>
    <n v="7.0594499731017402E-4"/>
    <n v="3.5580528568408398E-7"/>
    <n v="0.62160401923145003"/>
    <n v="0.14504301880572201"/>
    <n v="0.67514404694080099"/>
    <n v="9.6234530093899998E-3"/>
    <n v="0.23462158567784799"/>
    <n v="0.11039564871058399"/>
  </r>
  <r>
    <x v="63"/>
    <n v="1.4309929034694001E-3"/>
    <n v="3.1700042287474597E-2"/>
    <n v="0.74480977135112403"/>
    <n v="0.111032024504295"/>
    <n v="6.6376079890100395E-4"/>
    <n v="2.8177424283601702E-7"/>
    <n v="0.627814523229281"/>
    <n v="0.153768060250108"/>
    <n v="0.67223080401980495"/>
    <n v="1.1832380619984199E-2"/>
    <n v="0.43479669655102099"/>
    <n v="1.8083643055783201E-2"/>
  </r>
  <r>
    <x v="63"/>
    <n v="1.3752235961355501E-3"/>
    <n v="3.2270075564333402E-2"/>
    <n v="0.74334251555744901"/>
    <n v="0.11194975219658"/>
    <n v="8.1907455623002399E-4"/>
    <n v="3.6820650042224502E-7"/>
    <n v="0.62589654745968804"/>
    <n v="0.148463300549072"/>
    <n v="0.67386950316286498"/>
    <n v="1.1258909028772199E-2"/>
    <n v="0.326497192569079"/>
    <n v="4.01310140689147E-2"/>
  </r>
  <r>
    <x v="63"/>
    <n v="1.2343327144498199E-3"/>
    <n v="3.6770632518433002E-2"/>
    <n v="0.758248784344288"/>
    <n v="7.4146474226378406E-2"/>
    <n v="8.5983114247677097E-4"/>
    <n v="3.4660907101995803E-7"/>
    <n v="0.63165690888869297"/>
    <n v="0.16066072200421799"/>
    <n v="0.67477989157567597"/>
    <n v="1.0196924600601899E-2"/>
    <n v="0.26211508771894598"/>
    <n v="8.4406619031521593E-2"/>
  </r>
  <r>
    <x v="63"/>
    <n v="1.3311951956088001E-3"/>
    <n v="3.0557855878344999E-2"/>
    <n v="0.75070948166370299"/>
    <n v="0.113458823986017"/>
    <n v="8.2708311226312896E-4"/>
    <n v="3.4794634626532399E-7"/>
    <n v="0.62698369211613902"/>
    <n v="0.148990895735296"/>
    <n v="0.67223080401980495"/>
    <n v="1.1832380619984199E-2"/>
    <n v="0.43479669655102099"/>
    <n v="1.8083643055783201E-2"/>
  </r>
  <r>
    <x v="63"/>
    <n v="1.3752235961355501E-3"/>
    <n v="3.4076285898367198E-2"/>
    <n v="0.74345843886986596"/>
    <n v="0.10716932380835199"/>
    <n v="6.7883777612854702E-4"/>
    <n v="4.1299345116706901E-7"/>
    <n v="0.62695615427251505"/>
    <n v="0.14914406578294401"/>
    <n v="0.67350534779774096"/>
    <n v="1.15350249800965E-2"/>
    <n v="0.351062723768364"/>
    <n v="2.9363186942005199E-2"/>
  </r>
  <r>
    <x v="63"/>
    <n v="1.3722883694337301E-3"/>
    <n v="3.0620027912314801E-2"/>
    <n v="0.74847142610584405"/>
    <n v="0.11259374780312301"/>
    <n v="5.8254359478264396E-4"/>
    <n v="3.7260665214511398E-7"/>
    <n v="0.63096966875994798"/>
    <n v="0.155008616855527"/>
    <n v="0.67332327011517801"/>
    <n v="1.16412234229135E-2"/>
    <n v="0.36318065889208201"/>
    <n v="2.5297782822663002E-2"/>
  </r>
  <r>
    <x v="63"/>
    <n v="1.3987054097497401E-3"/>
    <n v="3.5782395412873903E-2"/>
    <n v="0.74589865770326302"/>
    <n v="8.7821408287284505E-2"/>
    <n v="1.0152493592322999E-3"/>
    <n v="3.7811022769293099E-7"/>
    <n v="0.62533788536028601"/>
    <n v="0.14865661323599499"/>
    <n v="0.67095626024186905"/>
    <n v="1.10889915202649E-2"/>
    <n v="0.51990065021715903"/>
    <n v="4.6903232387718603E-2"/>
  </r>
  <r>
    <x v="63"/>
    <n v="1.3341304223104299E-3"/>
    <n v="3.4558064606530402E-2"/>
    <n v="0.74805584731456898"/>
    <n v="0.100275630780227"/>
    <n v="8.6557641093530299E-4"/>
    <n v="4.0576633470718299E-7"/>
    <n v="0.62692975308602805"/>
    <n v="0.152194101318606"/>
    <n v="0.67241288170236702"/>
    <n v="1.1853620308547501E-2"/>
    <n v="0.42289855745670601"/>
    <n v="1.7290168648202799E-2"/>
  </r>
  <r>
    <x v="63"/>
    <n v="1.3488065558193501E-3"/>
    <n v="3.0776720558183202E-2"/>
    <n v="0.75094713698427296"/>
    <n v="0.112280245415891"/>
    <n v="8.0084638630249598E-4"/>
    <n v="3.8130050955880002E-7"/>
    <n v="0.62862862731265201"/>
    <n v="0.156533625001432"/>
    <n v="0.67168457097211798"/>
    <n v="1.16412234229135E-2"/>
    <n v="0.47072733066932598"/>
    <n v="2.5297782822663099E-2"/>
  </r>
  <r>
    <x v="63"/>
    <n v="1.2695554348712999E-3"/>
    <n v="3.1894279235320698E-2"/>
    <n v="0.75404052494243601"/>
    <n v="0.113971935384641"/>
    <n v="8.6078868721986004E-4"/>
    <n v="3.1342611240902199E-7"/>
    <n v="0.62562535614463999"/>
    <n v="0.14870480097353"/>
    <n v="0.67277703706749203"/>
    <n v="1.1832380619984199E-2"/>
    <n v="0.399111293010387"/>
    <n v="1.8083643055783302E-2"/>
  </r>
  <r>
    <x v="63"/>
    <n v="1.3987054097497401E-3"/>
    <n v="3.3915145712713E-2"/>
    <n v="0.74554763210306196"/>
    <n v="0.10799186339384401"/>
    <n v="7.6409407807230198E-4"/>
    <n v="3.4408466806512899E-7"/>
    <n v="0.622991828955206"/>
    <n v="0.14619122827379599"/>
    <n v="0.67314119243261605"/>
    <n v="1.17261821771671E-2"/>
    <n v="0.375215383187254"/>
    <n v="2.2075206386599201E-2"/>
  </r>
  <r>
    <x v="63"/>
    <n v="1.3194542888015099E-3"/>
    <n v="3.05362832320938E-2"/>
    <n v="0.75291213470025797"/>
    <n v="0.109475969167348"/>
    <n v="7.7473152967279799E-4"/>
    <n v="3.8402179709939998E-7"/>
    <n v="0.62430034730425699"/>
    <n v="0.14741230931614599"/>
    <n v="0.67368742548030303"/>
    <n v="1.1407586848715999E-2"/>
    <n v="0.33884177648403802"/>
    <n v="3.4297052003251699E-2"/>
  </r>
  <r>
    <x v="63"/>
    <n v="1.3957701830479201E-3"/>
    <n v="3.7169601776704003E-2"/>
    <n v="0.74624787790832403"/>
    <n v="7.81470305397967E-2"/>
    <n v="6.1041685175874298E-4"/>
    <n v="3.0328783275980002E-7"/>
    <n v="0.65222405664633099"/>
    <n v="0.189795870710884"/>
    <n v="0.67295911475005399"/>
    <n v="1.17899012428573E-2"/>
    <n v="0.38718604422453501"/>
    <n v="1.96754154235745E-2"/>
  </r>
  <r>
    <x v="63"/>
    <n v="1.2783611149765799E-3"/>
    <n v="3.29574594645618E-2"/>
    <n v="0.75490025566835794"/>
    <n v="0.112491772002242"/>
    <n v="8.7896462743412699E-4"/>
    <n v="4.4867454506106401E-7"/>
    <n v="0.62598707684196997"/>
    <n v="0.147914532936892"/>
    <n v="0.67241288170236702"/>
    <n v="1.1853620308547501E-2"/>
    <n v="0.42289855745670601"/>
    <n v="1.7290168648202799E-2"/>
  </r>
  <r>
    <x v="63"/>
    <n v="1.3282599689069701E-3"/>
    <n v="3.70610319269771E-2"/>
    <n v="0.74744523883977798"/>
    <n v="7.5650889326916701E-2"/>
    <n v="6.5413312175685405E-4"/>
    <n v="3.8332204920130102E-7"/>
    <n v="0.62964576842783904"/>
    <n v="0.155831842974234"/>
    <n v="0.67277703706749203"/>
    <n v="1.1832380619984199E-2"/>
    <n v="0.399111293010387"/>
    <n v="1.8083643055783302E-2"/>
  </r>
  <r>
    <x v="64"/>
    <n v="1.3429361024158901E-3"/>
    <n v="3.5967373580464798E-2"/>
    <n v="0.74707542358828105"/>
    <n v="8.0869426436674302E-2"/>
    <n v="6.8073545571030805E-4"/>
    <n v="2.6931829265327001E-7"/>
    <n v="0.66513490564134903"/>
    <n v="0.19595614166414399"/>
    <n v="0.67022794951162001"/>
    <n v="1.0196924600601899E-2"/>
    <n v="0.57179290184246301"/>
    <n v="8.4406619031521898E-2"/>
  </r>
  <r>
    <x v="64"/>
    <n v="1.3400008757140701E-3"/>
    <n v="3.6050359684974699E-2"/>
    <n v="0.75026775266814205"/>
    <n v="8.0914897606236103E-2"/>
    <n v="8.6270377670603904E-4"/>
    <n v="3.4198677401011098E-7"/>
    <n v="0.64062357435308304"/>
    <n v="0.15819076868477899"/>
    <n v="0.67168457097211798"/>
    <n v="1.16412234229135E-2"/>
    <n v="0.47072733066932598"/>
    <n v="2.5297782822663002E-2"/>
  </r>
  <r>
    <x v="64"/>
    <n v="1.3517417825211701E-3"/>
    <n v="3.5956961349470698E-2"/>
    <n v="0.75215300353722903"/>
    <n v="8.1199308299932396E-2"/>
    <n v="6.8364290974841097E-4"/>
    <n v="2.67719791723026E-7"/>
    <n v="0.66514298356780199"/>
    <n v="0.19596538741420499"/>
    <n v="0.67259495938492897"/>
    <n v="1.1853620308547501E-2"/>
    <n v="0.41100943210470298"/>
    <n v="1.7290168648202799E-2"/>
  </r>
  <r>
    <x v="64"/>
    <n v="1.3018429285909601E-3"/>
    <n v="3.2553055478935597E-2"/>
    <n v="0.74927354377191502"/>
    <n v="0.113382057822062"/>
    <n v="8.5333724812818403E-4"/>
    <n v="3.3914332544438403E-7"/>
    <n v="0.64062705071975501"/>
    <n v="0.15818691343697799"/>
    <n v="0.67350534779774096"/>
    <n v="1.15350249800965E-2"/>
    <n v="0.351062723768364"/>
    <n v="2.93631869420053E-2"/>
  </r>
  <r>
    <x v="64"/>
    <n v="1.3370656490122501E-3"/>
    <n v="3.6275760585666401E-2"/>
    <n v="0.74563953631259305"/>
    <n v="8.0700005113677406E-2"/>
    <n v="8.6151990320548896E-4"/>
    <n v="3.4018464249184199E-7"/>
    <n v="0.64060976031968997"/>
    <n v="0.158169342861289"/>
    <n v="0.67241288170236702"/>
    <n v="1.1853620308547501E-2"/>
    <n v="0.42289855745670601"/>
    <n v="1.7290168648202799E-2"/>
  </r>
  <r>
    <x v="64"/>
    <n v="1.3282599689069701E-3"/>
    <n v="3.1897656455952501E-2"/>
    <n v="0.746221168110205"/>
    <n v="0.114617844241303"/>
    <n v="8.7210512509272803E-4"/>
    <n v="3.3925434294242601E-7"/>
    <n v="0.64063449652212601"/>
    <n v="0.15820085705936501"/>
    <n v="0.67314119243261605"/>
    <n v="1.17261821771671E-2"/>
    <n v="0.375215383187254"/>
    <n v="2.20752063865991E-2"/>
  </r>
  <r>
    <x v="64"/>
    <n v="1.3223895155033299E-3"/>
    <n v="3.6634992946411003E-2"/>
    <n v="0.75229430260945396"/>
    <n v="7.4041890210735706E-2"/>
    <n v="8.5244934300277703E-4"/>
    <n v="3.3686232845506299E-7"/>
    <n v="0.640622456822735"/>
    <n v="0.1581876409736"/>
    <n v="0.67113833792443101"/>
    <n v="1.1258909028772199E-2"/>
    <n v="0.50741079699232905"/>
    <n v="4.0131014068914499E-2"/>
  </r>
  <r>
    <x v="64"/>
    <n v="1.3458713291177101E-3"/>
    <n v="3.6204371337233698E-2"/>
    <n v="0.75084759354187203"/>
    <n v="8.0897895197040201E-2"/>
    <n v="6.7685304702468996E-4"/>
    <n v="2.7328605605976502E-7"/>
    <n v="0.665139118375766"/>
    <n v="0.19595792292772399"/>
    <n v="0.67150249328955602"/>
    <n v="1.15350249800965E-2"/>
    <n v="0.48284526579304499"/>
    <n v="2.93631869420053E-2"/>
  </r>
  <r>
    <x v="64"/>
    <n v="1.3576122359248101E-3"/>
    <n v="3.0160476511632998E-2"/>
    <n v="0.748137404524292"/>
    <n v="0.110672938623051"/>
    <n v="8.5142215864200904E-4"/>
    <n v="3.37185661481065E-7"/>
    <n v="0.64062368287952898"/>
    <n v="0.15818456581689799"/>
    <n v="0.67132041560699396"/>
    <n v="1.1407586848715999E-2"/>
    <n v="0.49506621307737098"/>
    <n v="3.4297052003251699E-2"/>
  </r>
  <r>
    <x v="64"/>
    <n v="1.3517417825211701E-3"/>
    <n v="3.0383882254289899E-2"/>
    <n v="0.74629445461379995"/>
    <n v="0.11096991485765501"/>
    <n v="8.5358098679006204E-4"/>
    <n v="3.4195610615638302E-7"/>
    <n v="0.64062385057698001"/>
    <n v="0.15818606058915199"/>
    <n v="0.67350534779774096"/>
    <n v="1.15350249800965E-2"/>
    <n v="0.351062723768364"/>
    <n v="2.9363186942005199E-2"/>
  </r>
  <r>
    <x v="64"/>
    <n v="1.3458713291177101E-3"/>
    <n v="3.6388414274495802E-2"/>
    <n v="0.74563135413903003"/>
    <n v="8.1976253197245996E-2"/>
    <n v="8.5218819443647802E-4"/>
    <n v="3.38633595331178E-7"/>
    <n v="0.64061641718110496"/>
    <n v="0.158181010382654"/>
    <n v="0.67314119243261605"/>
    <n v="1.17261821771671E-2"/>
    <n v="0.375215383187254"/>
    <n v="2.2075206386599201E-2"/>
  </r>
  <r>
    <x v="64"/>
    <n v="1.3810940495390001E-3"/>
    <n v="3.0098792875723802E-2"/>
    <n v="0.74607602618261903"/>
    <n v="0.112095766844024"/>
    <n v="8.5359839669448304E-4"/>
    <n v="3.4072722938780902E-7"/>
    <n v="0.64061774353801404"/>
    <n v="0.15818230118682"/>
    <n v="0.67132041560699396"/>
    <n v="1.1407586848715999E-2"/>
    <n v="0.49506621307737098"/>
    <n v="3.4297052003251803E-2"/>
  </r>
  <r>
    <x v="64"/>
    <n v="1.3488065558193501E-3"/>
    <n v="3.6333152553511099E-2"/>
    <n v="0.74788021270138805"/>
    <n v="8.1973844735046097E-2"/>
    <n v="8.4983785733980504E-4"/>
    <n v="3.3947426636810201E-7"/>
    <n v="0.64062533486136597"/>
    <n v="0.15818333541590099"/>
    <n v="0.67259495938492897"/>
    <n v="1.1853620308547501E-2"/>
    <n v="0.41100943210470298"/>
    <n v="1.7290168648202899E-2"/>
  </r>
  <r>
    <x v="64"/>
    <n v="1.3429361024158901E-3"/>
    <n v="3.0208401870260498E-2"/>
    <n v="0.74701174080257604"/>
    <n v="0.112658040062938"/>
    <n v="8.5652326063700795E-4"/>
    <n v="3.39383954168816E-7"/>
    <n v="0.64062127518535406"/>
    <n v="0.158187085904892"/>
    <n v="0.67277703706749203"/>
    <n v="1.1832380619984199E-2"/>
    <n v="0.399111293010387"/>
    <n v="1.8083643055783302E-2"/>
  </r>
  <r>
    <x v="64"/>
    <n v="1.3781588228371801E-3"/>
    <n v="3.0284571184818199E-2"/>
    <n v="0.75108255682783498"/>
    <n v="0.11126650127070099"/>
    <n v="8.6070163769776001E-4"/>
    <n v="3.4208903760369803E-7"/>
    <n v="0.64061380975121396"/>
    <n v="0.15817433941005701"/>
    <n v="0.67277703706749203"/>
    <n v="1.1832380619984199E-2"/>
    <n v="0.399111293010387"/>
    <n v="1.8083643055783201E-2"/>
  </r>
  <r>
    <x v="64"/>
    <n v="1.3752235961355501E-3"/>
    <n v="3.6996002244780397E-2"/>
    <n v="0.75409677842048595"/>
    <n v="7.3700342005229E-2"/>
    <n v="8.5965704343257102E-4"/>
    <n v="3.4125121559053599E-7"/>
    <n v="0.64062322842540698"/>
    <n v="0.15818447922187301"/>
    <n v="0.67223080401980495"/>
    <n v="1.1832380619984199E-2"/>
    <n v="0.43479669655102099"/>
    <n v="1.8083643055783302E-2"/>
  </r>
  <r>
    <x v="64"/>
    <n v="1.3429361024158901E-3"/>
    <n v="3.0283313819598302E-2"/>
    <n v="0.74870513851280596"/>
    <n v="0.112077136581234"/>
    <n v="8.5922179582207704E-4"/>
    <n v="3.3905869828880299E-7"/>
    <n v="0.64062577111478303"/>
    <n v="0.15818726834626701"/>
    <n v="0.67277703706749203"/>
    <n v="1.1832380619984199E-2"/>
    <n v="0.399111293010387"/>
    <n v="1.8083643055783201E-2"/>
  </r>
  <r>
    <x v="64"/>
    <n v="1.3517417825211701E-3"/>
    <n v="3.4357914924716702E-2"/>
    <n v="0.752599140810154"/>
    <n v="0.100134536235851"/>
    <n v="8.6118911502151602E-4"/>
    <n v="3.3920325299538099E-7"/>
    <n v="0.64063635078650105"/>
    <n v="0.15820091391563701"/>
    <n v="0.67186664865468004"/>
    <n v="1.17261821771671E-2"/>
    <n v="0.45869260637415399"/>
    <n v="2.2075206386599201E-2"/>
  </r>
  <r>
    <x v="64"/>
    <n v="1.3693531427319101E-3"/>
    <n v="3.47224677068875E-2"/>
    <n v="0.75175876902500005"/>
    <n v="0.10226802438209601"/>
    <n v="8.5314573917956698E-4"/>
    <n v="3.34918604342907E-7"/>
    <n v="0.64062369158422505"/>
    <n v="0.15818745632833101"/>
    <n v="0.67350534779774096"/>
    <n v="1.15350249800965E-2"/>
    <n v="0.351062723768364"/>
    <n v="2.9363186942005199E-2"/>
  </r>
  <r>
    <x v="64"/>
    <n v="1.3429361024158901E-3"/>
    <n v="3.6164364262056797E-2"/>
    <n v="0.74886348356798504"/>
    <n v="8.1201552358080895E-2"/>
    <n v="6.8125775284290195E-4"/>
    <n v="2.66418173892266E-7"/>
    <n v="0.66514051675099894"/>
    <n v="0.195965764367418"/>
    <n v="0.67386950316286498"/>
    <n v="1.1258909028772199E-2"/>
    <n v="0.326497192569079"/>
    <n v="4.0131014068914603E-2"/>
  </r>
  <r>
    <x v="64"/>
    <n v="1.3634826893282599E-3"/>
    <n v="3.3940656717793297E-2"/>
    <n v="0.74903897146865395"/>
    <n v="0.100966320294094"/>
    <n v="8.65959428832541E-4"/>
    <n v="3.41220409364913E-7"/>
    <n v="0.64061569640485405"/>
    <n v="0.15817296449531301"/>
    <n v="0.67095626024186905"/>
    <n v="1.10889915202649E-2"/>
    <n v="0.51990065021715903"/>
    <n v="4.6903232387718499E-2"/>
  </r>
  <r>
    <x v="64"/>
    <n v="1.3488065558193501E-3"/>
    <n v="3.6364597075455397E-2"/>
    <n v="0.75045397808002501"/>
    <n v="8.1321082327588196E-2"/>
    <n v="8.5032533466355997E-4"/>
    <n v="3.3988008387881498E-7"/>
    <n v="0.64063288819367004"/>
    <n v="0.158201522561397"/>
    <n v="0.67113833792443101"/>
    <n v="1.1258909028772199E-2"/>
    <n v="0.50741079699232905"/>
    <n v="4.0131014068914603E-2"/>
  </r>
  <r>
    <x v="64"/>
    <n v="1.3282599689069701E-3"/>
    <n v="3.0708313655354699E-2"/>
    <n v="0.75024174224107498"/>
    <n v="0.112592942948154"/>
    <n v="8.4473675534480603E-4"/>
    <n v="3.3596291224833802E-7"/>
    <n v="0.64062601688326604"/>
    <n v="0.158192364638194"/>
    <n v="0.67368742548030303"/>
    <n v="1.1407586848715999E-2"/>
    <n v="0.33884177648403802"/>
    <n v="3.4297052003251699E-2"/>
  </r>
  <r>
    <x v="64"/>
    <n v="1.3517417825211701E-3"/>
    <n v="3.2134602255480899E-2"/>
    <n v="0.75042768714281205"/>
    <n v="0.112049058961775"/>
    <n v="8.4860175412600203E-4"/>
    <n v="3.37535883302371E-7"/>
    <n v="0.64062061106215296"/>
    <n v="0.15818319138758999"/>
    <n v="0.67077418255930699"/>
    <n v="1.08978343231943E-2"/>
    <n v="0.53255861847250896"/>
    <n v="5.4659034795688503E-2"/>
  </r>
  <r>
    <x v="64"/>
    <n v="1.3781588228371801E-3"/>
    <n v="3.1790208882620102E-2"/>
    <n v="0.74904119751324205"/>
    <n v="0.113985520454191"/>
    <n v="8.5923920572649804E-4"/>
    <n v="3.3953873468722302E-7"/>
    <n v="0.64062085031414195"/>
    <n v="0.15817911337100801"/>
    <n v="0.67441573621055195"/>
    <n v="1.0685437437560201E-2"/>
    <n v="0.28849899966436099"/>
    <n v="6.3451709183333899E-2"/>
  </r>
  <r>
    <x v="64"/>
    <n v="1.3605474626266301E-3"/>
    <n v="3.61656424101729E-2"/>
    <n v="0.74958884940815096"/>
    <n v="8.1629662373129103E-2"/>
    <n v="8.5514787818784504E-4"/>
    <n v="3.3555742122202299E-7"/>
    <n v="0.64061536853186596"/>
    <n v="0.15818100400924601"/>
    <n v="0.67223080401980495"/>
    <n v="1.1832380619984199E-2"/>
    <n v="0.43479669655102099"/>
    <n v="1.8083643055783302E-2"/>
  </r>
  <r>
    <x v="64"/>
    <n v="1.3341304223104299E-3"/>
    <n v="3.6316183318767202E-2"/>
    <n v="0.74695394624510603"/>
    <n v="8.3023589705617795E-2"/>
    <n v="6.7199568369156895E-4"/>
    <n v="2.7024252775347199E-7"/>
    <n v="0.66514814788693799"/>
    <n v="0.19597505230406601"/>
    <n v="0.67150249328955602"/>
    <n v="1.15350249800965E-2"/>
    <n v="0.48284526579304399"/>
    <n v="2.9363186942005199E-2"/>
  </r>
  <r>
    <x v="64"/>
    <n v="1.3400008757140701E-3"/>
    <n v="3.1953323443412902E-2"/>
    <n v="0.74714706084647198"/>
    <n v="0.111925549347558"/>
    <n v="8.5976150285909205E-4"/>
    <n v="3.3721786078596501E-7"/>
    <n v="0.64062333466722798"/>
    <n v="0.158189523832069"/>
    <n v="0.67186664865468004"/>
    <n v="1.17261821771671E-2"/>
    <n v="0.45869260637415399"/>
    <n v="2.2075206386599201E-2"/>
  </r>
  <r>
    <x v="64"/>
    <n v="1.3311951956088001E-3"/>
    <n v="3.1828584500445699E-2"/>
    <n v="0.74913085172989902"/>
    <n v="0.114565779988855"/>
    <n v="8.5217078453206005E-4"/>
    <n v="3.38648039432553E-7"/>
    <n v="0.64062472938650905"/>
    <n v="0.158190693381838"/>
    <n v="0.67241288170236702"/>
    <n v="1.1853620308547501E-2"/>
    <n v="0.42289855745670601"/>
    <n v="1.7290168648202799E-2"/>
  </r>
  <r>
    <x v="64"/>
    <n v="1.3370656490122501E-3"/>
    <n v="3.0070091696077401E-2"/>
    <n v="0.74864688518573197"/>
    <n v="0.110762684219692"/>
    <n v="8.47069682537058E-4"/>
    <n v="3.3952673516269199E-7"/>
    <n v="0.640621685122988"/>
    <n v="0.158187261670267"/>
    <n v="0.67168457097211798"/>
    <n v="1.16412234229135E-2"/>
    <n v="0.47072733066932598"/>
    <n v="2.5297782822662901E-2"/>
  </r>
  <r>
    <x v="64"/>
    <n v="1.3752235961355501E-3"/>
    <n v="3.3933860710737299E-2"/>
    <n v="0.74875690664557404"/>
    <n v="0.100145523790545"/>
    <n v="8.5889100763810301E-4"/>
    <n v="3.4040817826136099E-7"/>
    <n v="0.64062287240580795"/>
    <n v="0.158193123149237"/>
    <n v="0.67277703706749203"/>
    <n v="1.1832380619984199E-2"/>
    <n v="0.399111293010387"/>
    <n v="1.8083643055783302E-2"/>
  </r>
  <r>
    <x v="64"/>
    <n v="1.3429361024158901E-3"/>
    <n v="3.4237924873530202E-2"/>
    <n v="0.74765843401475596"/>
    <n v="9.9283873254973495E-2"/>
    <n v="8.5460817115083003E-4"/>
    <n v="3.4194314585906402E-7"/>
    <n v="0.64062239820281497"/>
    <n v="0.158191774232157"/>
    <n v="0.67259495938492897"/>
    <n v="1.1853620308547501E-2"/>
    <n v="0.41100943210470298"/>
    <n v="1.7290168648202799E-2"/>
  </r>
  <r>
    <x v="64"/>
    <n v="1.3400008757140701E-3"/>
    <n v="3.1875636977433001E-2"/>
    <n v="0.75189666733454996"/>
    <n v="0.11254717168622"/>
    <n v="8.4593803874977299E-4"/>
    <n v="3.3620580647536802E-7"/>
    <n v="0.64061995900035396"/>
    <n v="0.15817749964300701"/>
    <n v="0.67405158084542705"/>
    <n v="1.10889915202649E-2"/>
    <n v="0.31400733934425001"/>
    <n v="4.6903232387718603E-2"/>
  </r>
  <r>
    <x v="64"/>
    <n v="1.3370656490122501E-3"/>
    <n v="3.4293830864296902E-2"/>
    <n v="0.74856463307020404"/>
    <n v="0.10019708380789601"/>
    <n v="8.4625141702932905E-4"/>
    <n v="3.4092887828256699E-7"/>
    <n v="0.64063805272893204"/>
    <n v="0.15821094445256001"/>
    <n v="0.67350534779774096"/>
    <n v="1.15350249800965E-2"/>
    <n v="0.351062723768364"/>
    <n v="2.9363186942005199E-2"/>
  </r>
  <r>
    <x v="64"/>
    <n v="1.3311951956088001E-3"/>
    <n v="3.4228541395897698E-2"/>
    <n v="0.74997820008443195"/>
    <n v="0.10113176514062699"/>
    <n v="8.6146767349223202E-4"/>
    <n v="3.4006247168365697E-7"/>
    <n v="0.64062090476153699"/>
    <n v="0.158184487179726"/>
    <n v="0.67295911475005399"/>
    <n v="1.17899012428573E-2"/>
    <n v="0.38718604422453501"/>
    <n v="1.9675415423574399E-2"/>
  </r>
  <r>
    <x v="64"/>
    <n v="1.3282599689069701E-3"/>
    <n v="3.2019735188206701E-2"/>
    <n v="0.74700067650907997"/>
    <n v="0.113126512410714"/>
    <n v="8.56836638916564E-4"/>
    <n v="3.3895439702111602E-7"/>
    <n v="0.64061662449691104"/>
    <n v="0.15818055373717199"/>
    <n v="0.67259495938492897"/>
    <n v="1.1853620308547501E-2"/>
    <n v="0.41100943210470298"/>
    <n v="1.7290168648202799E-2"/>
  </r>
  <r>
    <x v="64"/>
    <n v="1.3429361024158901E-3"/>
    <n v="3.6056158113013298E-2"/>
    <n v="0.75053347903034995"/>
    <n v="8.1265173553755093E-2"/>
    <n v="6.8411297716774902E-4"/>
    <n v="2.7126504413876299E-7"/>
    <n v="0.66512856158008504"/>
    <n v="0.19594774382659699"/>
    <n v="0.67423365852799"/>
    <n v="1.08978343231943E-2"/>
    <n v="0.30134937108889998"/>
    <n v="5.4659034795688198E-2"/>
  </r>
  <r>
    <x v="64"/>
    <n v="1.3605474626266301E-3"/>
    <n v="3.5887265907077998E-2"/>
    <n v="0.75028663097510595"/>
    <n v="8.1104110017186704E-2"/>
    <n v="6.8129257265174103E-4"/>
    <n v="2.6804218295859199E-7"/>
    <n v="0.66512825889271199"/>
    <n v="0.195945581945875"/>
    <n v="0.67241288170236702"/>
    <n v="1.1853620308547501E-2"/>
    <n v="0.42289855745670601"/>
    <n v="1.7290168648202799E-2"/>
  </r>
  <r>
    <x v="64"/>
    <n v="1.3546770092229901E-3"/>
    <n v="3.1930420691805197E-2"/>
    <n v="0.74485905855246803"/>
    <n v="0.111943079823196"/>
    <n v="8.5869949868948195E-4"/>
    <n v="3.4089649668265999E-7"/>
    <n v="0.64062583353599001"/>
    <n v="0.15818875395895601"/>
    <n v="0.67223080401980495"/>
    <n v="1.1832380619984199E-2"/>
    <n v="0.43479669655102099"/>
    <n v="1.8083643055783201E-2"/>
  </r>
  <r>
    <x v="64"/>
    <n v="1.3693531427319101E-3"/>
    <n v="3.4594839941349001E-2"/>
    <n v="0.75236356639547197"/>
    <n v="0.100546336393116"/>
    <n v="8.4997713657516505E-4"/>
    <n v="3.3992862588275401E-7"/>
    <n v="0.64063370297367095"/>
    <n v="0.15820666835730299"/>
    <n v="0.67259495938492897"/>
    <n v="1.1853620308547501E-2"/>
    <n v="0.41100943210470298"/>
    <n v="1.7290168648202799E-2"/>
  </r>
  <r>
    <x v="64"/>
    <n v="1.3311951956088001E-3"/>
    <n v="3.4321950122849797E-2"/>
    <n v="0.74937280982110099"/>
    <n v="9.9189459217922493E-2"/>
    <n v="8.7281893117393996E-4"/>
    <n v="3.3946291236436099E-7"/>
    <n v="0.64062177835126"/>
    <n v="0.1581841453665"/>
    <n v="0.67113833792443101"/>
    <n v="1.1258909028772199E-2"/>
    <n v="0.50741079699232905"/>
    <n v="4.0131014068914603E-2"/>
  </r>
  <r>
    <x v="64"/>
    <n v="1.3488065558193501E-3"/>
    <n v="2.9486570319587499E-2"/>
    <n v="0.74893486820730903"/>
    <n v="0.108128629000193"/>
    <n v="8.4600767836745105E-4"/>
    <n v="3.3774584517956202E-7"/>
    <n v="0.64063299415085495"/>
    <n v="0.15821026785980799"/>
    <n v="0.67277703706749203"/>
    <n v="1.1832380619984199E-2"/>
    <n v="0.399111293010387"/>
    <n v="1.8083643055783201E-2"/>
  </r>
  <r>
    <x v="64"/>
    <n v="1.3664179160300901E-3"/>
    <n v="3.02266700360166E-2"/>
    <n v="0.74881030975083296"/>
    <n v="0.112743119810006"/>
    <n v="8.4705227263264004E-4"/>
    <n v="3.35622582064898E-7"/>
    <n v="0.64062311112236003"/>
    <n v="0.15818718270492399"/>
    <n v="0.67186664865468004"/>
    <n v="1.17261821771671E-2"/>
    <n v="0.45869260637415399"/>
    <n v="2.2075206386599201E-2"/>
  </r>
  <r>
    <x v="64"/>
    <n v="1.3400008757140701E-3"/>
    <n v="3.0369074440750401E-2"/>
    <n v="0.74798204333548302"/>
    <n v="0.110908251197047"/>
    <n v="8.5243193309835603E-4"/>
    <n v="3.4000430089611301E-7"/>
    <n v="0.64061863043071199"/>
    <n v="0.15818494870323599"/>
    <n v="0.67405158084542705"/>
    <n v="1.10889915202649E-2"/>
    <n v="0.31400733934425001"/>
    <n v="4.6903232387718603E-2"/>
  </r>
  <r>
    <x v="64"/>
    <n v="1.3458713291177101E-3"/>
    <n v="3.6190498754022998E-2"/>
    <n v="0.74762064680506302"/>
    <n v="8.0668858068018698E-2"/>
    <n v="8.5530456732762301E-4"/>
    <n v="3.3834008003934597E-7"/>
    <n v="0.64062626463890804"/>
    <n v="0.15819318555654099"/>
    <n v="0.67095626024186905"/>
    <n v="1.10889915202649E-2"/>
    <n v="0.51990065021715903"/>
    <n v="4.6903232387718499E-2"/>
  </r>
  <r>
    <x v="64"/>
    <n v="1.3488065558193501E-3"/>
    <n v="3.2111263063053001E-2"/>
    <n v="0.74410926244934394"/>
    <n v="0.11180642097301099"/>
    <n v="8.5265826185581205E-4"/>
    <n v="3.4237115796801099E-7"/>
    <n v="0.64061959794928203"/>
    <n v="0.15818119814790799"/>
    <n v="0.67423365852799"/>
    <n v="1.08978343231943E-2"/>
    <n v="0.30134937108889998"/>
    <n v="5.4659034795688198E-2"/>
  </r>
  <r>
    <x v="64"/>
    <n v="1.3693531427319101E-3"/>
    <n v="3.0008563931889699E-2"/>
    <n v="0.75041561773374299"/>
    <n v="0.112306186845143"/>
    <n v="8.5664512996794695E-4"/>
    <n v="3.3922302944713002E-7"/>
    <n v="0.64060879623539302"/>
    <n v="0.158166878489265"/>
    <n v="0.67314119243261605"/>
    <n v="1.17261821771671E-2"/>
    <n v="0.375215383187254"/>
    <n v="2.2075206386598899E-2"/>
  </r>
  <r>
    <x v="64"/>
    <n v="1.3605474626266301E-3"/>
    <n v="3.42706475435905E-2"/>
    <n v="0.74720781363114597"/>
    <n v="0.10048173612938301"/>
    <n v="8.5897805716019903E-4"/>
    <n v="3.3946358548303698E-7"/>
    <n v="0.64062810278716298"/>
    <n v="0.15819094227399699"/>
    <n v="0.67223080401980495"/>
    <n v="1.1832380619984199E-2"/>
    <n v="0.43479669655102099"/>
    <n v="1.8083643055783201E-2"/>
  </r>
  <r>
    <x v="64"/>
    <n v="1.3282599689069701E-3"/>
    <n v="3.0073874183184999E-2"/>
    <n v="0.74733259223247706"/>
    <n v="0.110527553347327"/>
    <n v="8.5445148201105205E-4"/>
    <n v="3.3878407563196099E-7"/>
    <n v="0.64062697554799197"/>
    <n v="0.158196757601582"/>
    <n v="0.67259495938492897"/>
    <n v="1.1853620308547501E-2"/>
    <n v="0.41100943210470298"/>
    <n v="1.7290168648202799E-2"/>
  </r>
  <r>
    <x v="64"/>
    <n v="1.3341304223104299E-3"/>
    <n v="3.0274210911064602E-2"/>
    <n v="0.74325273665998204"/>
    <n v="0.110394694405077"/>
    <n v="8.5932625524859797E-4"/>
    <n v="3.36421501385585E-7"/>
    <n v="0.64063226101118698"/>
    <n v="0.15819990687732"/>
    <n v="0.672048726337243"/>
    <n v="1.17899012428573E-2"/>
    <n v="0.44672194533687398"/>
    <n v="1.9675415423574399E-2"/>
  </r>
  <r>
    <x v="64"/>
    <n v="1.3546770092229901E-3"/>
    <n v="3.4140785616710898E-2"/>
    <n v="0.74929667574599501"/>
    <n v="0.100586244695345"/>
    <n v="8.5385954526077902E-4"/>
    <n v="3.3744888458054402E-7"/>
    <n v="0.640615048184634"/>
    <n v="0.15817558080754701"/>
    <n v="0.67350534779774096"/>
    <n v="1.15350249800965E-2"/>
    <n v="0.351062723768364"/>
    <n v="2.9363186942005098E-2"/>
  </r>
  <r>
    <x v="64"/>
    <n v="1.3605474626266301E-3"/>
    <n v="3.64264469745341E-2"/>
    <n v="0.74908279129167799"/>
    <n v="8.1674287572870694E-2"/>
    <n v="8.5023828514146004E-4"/>
    <n v="3.4046793487052901E-7"/>
    <n v="0.64062995009331902"/>
    <n v="0.158199143205978"/>
    <n v="0.67132041560699396"/>
    <n v="1.1407586848715999E-2"/>
    <n v="0.49506621307737098"/>
    <n v="3.4297052003251699E-2"/>
  </r>
  <r>
    <x v="64"/>
    <n v="1.3546770092229901E-3"/>
    <n v="3.0176001335091299E-2"/>
    <n v="0.748299845432426"/>
    <n v="0.111925376442439"/>
    <n v="8.6258190737510004E-4"/>
    <n v="3.41868250209196E-7"/>
    <n v="0.64062193148731705"/>
    <n v="0.15818488887937299"/>
    <n v="0.67532612462336306"/>
    <n v="9.3048576809389404E-3"/>
    <n v="0.22037388413067499"/>
    <n v="0.12553102231678401"/>
  </r>
  <r>
    <x v="64"/>
    <n v="1.3517417825211701E-3"/>
    <n v="3.1916340279632499E-2"/>
    <n v="0.74554266165924299"/>
    <n v="0.115445490137648"/>
    <n v="8.5183999634808299E-4"/>
    <n v="3.37311433259784E-7"/>
    <n v="0.64062205115119197"/>
    <n v="0.15818842726608701"/>
    <n v="0.67186664865468004"/>
    <n v="1.17261821771671E-2"/>
    <n v="0.45869260637415399"/>
    <n v="2.2075206386599201E-2"/>
  </r>
  <r>
    <x v="64"/>
    <n v="1.3311951956088001E-3"/>
    <n v="3.6167003689873703E-2"/>
    <n v="0.74987692223924796"/>
    <n v="8.1441742747251994E-2"/>
    <n v="8.6035343960936498E-4"/>
    <n v="3.4177296549893002E-7"/>
    <n v="0.64062274950264597"/>
    <n v="0.15818003064655001"/>
    <n v="0.67314119243261605"/>
    <n v="1.17261821771671E-2"/>
    <n v="0.375215383187254"/>
    <n v="2.20752063865991E-2"/>
  </r>
  <r>
    <x v="64"/>
    <n v="1.3282599689069701E-3"/>
    <n v="3.6962074166740702E-2"/>
    <n v="0.75172363753376803"/>
    <n v="7.3610359493755106E-2"/>
    <n v="8.5365062640773998E-4"/>
    <n v="3.3885511963553002E-7"/>
    <n v="0.64062235801536305"/>
    <n v="0.158188109181186"/>
    <n v="0.67386950316286498"/>
    <n v="1.1258909028772199E-2"/>
    <n v="0.326497192569079"/>
    <n v="4.0131014068914603E-2"/>
  </r>
  <r>
    <x v="64"/>
    <n v="1.3722883694337301E-3"/>
    <n v="3.2201502398335302E-2"/>
    <n v="0.74849958616684098"/>
    <n v="0.11377497132112099"/>
    <n v="8.5624470216629097E-4"/>
    <n v="3.3997855301472101E-7"/>
    <n v="0.64063694435316298"/>
    <n v="0.158213636062182"/>
    <n v="0.67368742548030303"/>
    <n v="1.1407586848715999E-2"/>
    <n v="0.33884177648403802"/>
    <n v="3.4297052003251699E-2"/>
  </r>
  <r>
    <x v="64"/>
    <n v="1.3253247422051501E-3"/>
    <n v="3.20037115752397E-2"/>
    <n v="0.749060695867378"/>
    <n v="0.115976839685578"/>
    <n v="8.4992490686190399E-4"/>
    <n v="3.41404231897484E-7"/>
    <n v="0.64061543133510002"/>
    <n v="0.15817917428317299"/>
    <n v="0.67095626024186905"/>
    <n v="1.10889915202649E-2"/>
    <n v="0.51990065021715903"/>
    <n v="4.6903232387718499E-2"/>
  </r>
  <r>
    <x v="64"/>
    <n v="1.3282599689069701E-3"/>
    <n v="3.4387322722833798E-2"/>
    <n v="0.74706083516436195"/>
    <n v="0.102758962745093"/>
    <n v="8.5946553448395396E-4"/>
    <n v="3.4062424084144302E-7"/>
    <n v="0.64063408242986097"/>
    <n v="0.158198854857653"/>
    <n v="0.67186664865468004"/>
    <n v="1.17261821771671E-2"/>
    <n v="0.45869260637415399"/>
    <n v="2.20752063865991E-2"/>
  </r>
  <r>
    <x v="64"/>
    <n v="1.3517417825211701E-3"/>
    <n v="2.9426674012751199E-2"/>
    <n v="0.74853644506528105"/>
    <n v="0.108948878484324"/>
    <n v="8.6338276297840701E-4"/>
    <n v="3.3791731746698499E-7"/>
    <n v="0.64062365942019395"/>
    <n v="0.158185218707624"/>
    <n v="0.67277703706749203"/>
    <n v="1.1832380619984199E-2"/>
    <n v="0.399111293010387"/>
    <n v="1.8083643055783201E-2"/>
  </r>
  <r>
    <x v="64"/>
    <n v="1.3488065558193501E-3"/>
    <n v="3.61176650943048E-2"/>
    <n v="0.746790507898903"/>
    <n v="8.1717844259907704E-2"/>
    <n v="8.5250157271603397E-4"/>
    <n v="3.3917198336280701E-7"/>
    <n v="0.64061444776743504"/>
    <n v="0.15817878025711099"/>
    <n v="0.67277703706749203"/>
    <n v="1.1832380619984199E-2"/>
    <n v="0.399111293010387"/>
    <n v="1.8083643055783201E-2"/>
  </r>
  <r>
    <x v="64"/>
    <n v="1.3488065558193501E-3"/>
    <n v="3.2077968863347302E-2"/>
    <n v="0.74594798526460104"/>
    <n v="0.11347403874469"/>
    <n v="8.5567017532044002E-4"/>
    <n v="3.3817958355793901E-7"/>
    <n v="0.64063151397321805"/>
    <n v="0.15819569748885501"/>
    <n v="0.67423365852799"/>
    <n v="1.08978343231943E-2"/>
    <n v="0.30134937108889998"/>
    <n v="5.4659034795688198E-2"/>
  </r>
  <r>
    <x v="64"/>
    <n v="1.3223895155033299E-3"/>
    <n v="3.00270191437116E-2"/>
    <n v="0.749168882942292"/>
    <n v="0.107780587511137"/>
    <n v="8.5887359773368103E-4"/>
    <n v="3.3753158815744402E-7"/>
    <n v="0.64062714969006296"/>
    <n v="0.15819340543904101"/>
    <n v="0.67332327011517801"/>
    <n v="1.16412234229135E-2"/>
    <n v="0.36318065889208201"/>
    <n v="2.52977828226628E-2"/>
  </r>
  <r>
    <x v="64"/>
    <n v="1.3341304223104299E-3"/>
    <n v="3.6720337909639099E-2"/>
    <n v="0.75008333737588595"/>
    <n v="7.3126191591873502E-2"/>
    <n v="8.6024898018284405E-4"/>
    <n v="3.4062300976638498E-7"/>
    <n v="0.64061657663904503"/>
    <n v="0.158172843428766"/>
    <n v="0.67186664865468004"/>
    <n v="1.17261821771671E-2"/>
    <n v="0.45869260637415399"/>
    <n v="2.2075206386599201E-2"/>
  </r>
  <r>
    <x v="64"/>
    <n v="1.3194542888015099E-3"/>
    <n v="3.2070590935197797E-2"/>
    <n v="0.74705603798975795"/>
    <n v="0.112088072331781"/>
    <n v="8.5713260729170198E-4"/>
    <n v="3.4008733981450101E-7"/>
    <n v="0.64062236838354203"/>
    <n v="0.15819027235480501"/>
    <n v="0.67168457097211798"/>
    <n v="1.16412234229135E-2"/>
    <n v="0.47072733066932598"/>
    <n v="2.5297782822663099E-2"/>
  </r>
  <r>
    <x v="64"/>
    <n v="1.3987054097497401E-3"/>
    <n v="3.0161224695896102E-2"/>
    <n v="0.74826921417544501"/>
    <n v="0.109987570771893"/>
    <n v="8.58003102512692E-4"/>
    <n v="3.4032788938876001E-7"/>
    <n v="0.64063211487005201"/>
    <n v="0.15819627954354701"/>
    <n v="0.67132041560699396"/>
    <n v="1.1407586848715999E-2"/>
    <n v="0.49506621307737098"/>
    <n v="3.4297052003251699E-2"/>
  </r>
  <r>
    <x v="64"/>
    <n v="1.3722883694337301E-3"/>
    <n v="3.1926825250763298E-2"/>
    <n v="0.74655465475030502"/>
    <n v="0.11357921774883099"/>
    <n v="8.5822943127014802E-4"/>
    <n v="3.3945949849984402E-7"/>
    <n v="0.640626635118418"/>
    <n v="0.15818819622587699"/>
    <n v="0.67241288170236702"/>
    <n v="1.1853620308547501E-2"/>
    <n v="0.42289855745670601"/>
    <n v="1.7290168648202799E-2"/>
  </r>
  <r>
    <x v="64"/>
    <n v="1.3077133819944099E-3"/>
    <n v="3.68894587274326E-2"/>
    <n v="0.75200347219632602"/>
    <n v="7.4547363191369204E-2"/>
    <n v="8.5871690859390295E-4"/>
    <n v="3.4078496106501E-7"/>
    <n v="0.64062281470370097"/>
    <n v="0.15818332146290601"/>
    <n v="0.67386950316286498"/>
    <n v="1.1258909028772199E-2"/>
    <n v="0.326497192569079"/>
    <n v="4.0131014068914603E-2"/>
  </r>
  <r>
    <x v="64"/>
    <n v="1.3429361024158901E-3"/>
    <n v="3.0081698943602801E-2"/>
    <n v="0.74833282042424099"/>
    <n v="0.111810056472189"/>
    <n v="8.6071904760218199E-4"/>
    <n v="3.3799155157278299E-7"/>
    <n v="0.64062230889591198"/>
    <n v="0.15818275169243101"/>
    <n v="0.67332327011517801"/>
    <n v="1.16412234229135E-2"/>
    <n v="0.36318065889208201"/>
    <n v="2.5297782822662901E-2"/>
  </r>
  <r>
    <x v="64"/>
    <n v="1.3311951956088001E-3"/>
    <n v="3.2129157136677598E-2"/>
    <n v="0.75106141501213497"/>
    <n v="0.11206160776745901"/>
    <n v="8.5556571589391899E-4"/>
    <n v="3.3653374510741499E-7"/>
    <n v="0.64062323326050097"/>
    <n v="0.158186561250896"/>
    <n v="0.67332327011517801"/>
    <n v="1.16412234229135E-2"/>
    <n v="0.36318065889208201"/>
    <n v="2.5297782822663002E-2"/>
  </r>
  <r>
    <x v="64"/>
    <n v="1.3781588228371801E-3"/>
    <n v="2.96020400908515E-2"/>
    <n v="0.74958087163502896"/>
    <n v="0.10960593107866"/>
    <n v="8.6124134473477296E-4"/>
    <n v="3.36869882968685E-7"/>
    <n v="0.640629357167674"/>
    <n v="0.158190546642591"/>
    <n v="0.67168457097211798"/>
    <n v="1.16412234229135E-2"/>
    <n v="0.47072733066932598"/>
    <n v="2.5297782822662901E-2"/>
  </r>
  <r>
    <x v="64"/>
    <n v="1.3488065558193501E-3"/>
    <n v="3.2187099851271599E-2"/>
    <n v="0.75143466016622196"/>
    <n v="0.113695055531603"/>
    <n v="8.5643621111490802E-4"/>
    <n v="3.39039220401491E-7"/>
    <n v="0.64062058351634799"/>
    <n v="0.15818775844333799"/>
    <n v="0.67186664865468004"/>
    <n v="1.17261821771671E-2"/>
    <n v="0.45869260637415399"/>
    <n v="2.20752063865991E-2"/>
  </r>
  <r>
    <x v="64"/>
    <n v="1.3400008757140701E-3"/>
    <n v="3.5732215110009201E-2"/>
    <n v="0.74729817866338599"/>
    <n v="8.0025849278938702E-2"/>
    <n v="6.7906410488600705E-4"/>
    <n v="2.6988120000745197E-7"/>
    <n v="0.66513909250742798"/>
    <n v="0.19595959470385699"/>
    <n v="0.67277703706749203"/>
    <n v="1.1832380619984199E-2"/>
    <n v="0.399111293010387"/>
    <n v="1.8083643055783302E-2"/>
  </r>
  <r>
    <x v="64"/>
    <n v="1.3664179160300901E-3"/>
    <n v="3.45216217980511E-2"/>
    <n v="0.75164753721567801"/>
    <n v="0.100546585878733"/>
    <n v="8.5802051241710997E-4"/>
    <n v="3.4026877167769301E-7"/>
    <n v="0.64062222156136095"/>
    <n v="0.15818868701049299"/>
    <n v="0.67368742548030303"/>
    <n v="1.1407586848715999E-2"/>
    <n v="0.33884177648403802"/>
    <n v="3.4297052003251699E-2"/>
  </r>
  <r>
    <x v="64"/>
    <n v="1.3194542888015099E-3"/>
    <n v="3.6226816865125203E-2"/>
    <n v="0.74863575033573804"/>
    <n v="8.1061560087772405E-2"/>
    <n v="6.7671376778933397E-4"/>
    <n v="2.6961877467005399E-7"/>
    <n v="0.66513683482998998"/>
    <n v="0.19596342820311999"/>
    <n v="0.67314119243261605"/>
    <n v="1.17261821771671E-2"/>
    <n v="0.375215383187254"/>
    <n v="2.20752063865991E-2"/>
  </r>
  <r>
    <x v="64"/>
    <n v="1.3135838353980601E-3"/>
    <n v="3.6779195071665702E-2"/>
    <n v="0.75239914831555899"/>
    <n v="7.2946789148275001E-2"/>
    <n v="8.5401623440055699E-4"/>
    <n v="3.4168039393661899E-7"/>
    <n v="0.640620404478072"/>
    <n v="0.15818477135353401"/>
    <n v="0.67314119243261605"/>
    <n v="1.17261821771671E-2"/>
    <n v="0.375215383187254"/>
    <n v="2.2075206386599201E-2"/>
  </r>
  <r>
    <x v="64"/>
    <n v="1.3341304223104299E-3"/>
    <n v="3.4565463317576102E-2"/>
    <n v="0.74874515800806096"/>
    <n v="9.9585781168890705E-2"/>
    <n v="8.5187481615692196E-4"/>
    <n v="3.3671932263201998E-7"/>
    <n v="0.640629953132139"/>
    <n v="0.15820139326882299"/>
    <n v="0.67277703706749203"/>
    <n v="1.1832380619984199E-2"/>
    <n v="0.399111293010387"/>
    <n v="1.8083643055783302E-2"/>
  </r>
  <r>
    <x v="64"/>
    <n v="1.3605474626266301E-3"/>
    <n v="3.1957625502925503E-2"/>
    <n v="0.74596759266183799"/>
    <n v="0.113981843814497"/>
    <n v="8.4959411867793105E-4"/>
    <n v="3.3797485523431402E-7"/>
    <n v="0.64062876132338598"/>
    <n v="0.15819471504664101"/>
    <n v="0.67350534779774096"/>
    <n v="1.15350249800965E-2"/>
    <n v="0.351062723768364"/>
    <n v="2.93631869420053E-2"/>
  </r>
  <r>
    <x v="64"/>
    <n v="1.3634826893282599E-3"/>
    <n v="3.01090492349964E-2"/>
    <n v="0.74844863053184596"/>
    <n v="0.11045541798453"/>
    <n v="8.5356357688564396E-4"/>
    <n v="3.4326357989215802E-7"/>
    <n v="0.64062107314613603"/>
    <n v="0.15817934992286101"/>
    <n v="0.67223080401980495"/>
    <n v="1.1832380619984199E-2"/>
    <n v="0.43479669655102099"/>
    <n v="1.8083643055783201E-2"/>
  </r>
  <r>
    <x v="64"/>
    <n v="1.3370656490122501E-3"/>
    <n v="3.6005707632498003E-2"/>
    <n v="0.74827815037330103"/>
    <n v="8.0416741722356203E-2"/>
    <n v="8.5406846411381697E-4"/>
    <n v="3.3702982163461798E-7"/>
    <n v="0.640621830688894"/>
    <n v="0.15818507742255999"/>
    <n v="0.67350534779774096"/>
    <n v="1.15350249800965E-2"/>
    <n v="0.351062723768364"/>
    <n v="2.9363186942005098E-2"/>
  </r>
  <r>
    <x v="64"/>
    <n v="1.3165190620998801E-3"/>
    <n v="3.6765665406242203E-2"/>
    <n v="0.75465062102820402"/>
    <n v="7.4811959828299704E-2"/>
    <n v="8.4099362589454903E-4"/>
    <n v="3.38874259403449E-7"/>
    <n v="0.64061944534590698"/>
    <n v="0.158178379661297"/>
    <n v="0.672048726337243"/>
    <n v="1.17899012428573E-2"/>
    <n v="0.44672194533687398"/>
    <n v="1.9675415423574299E-2"/>
  </r>
  <r>
    <x v="64"/>
    <n v="1.3341304223104299E-3"/>
    <n v="3.4090096132889297E-2"/>
    <n v="0.74692703763991797"/>
    <n v="9.9987608139254003E-2"/>
    <n v="8.6089314664637695E-4"/>
    <n v="3.3819102738061998E-7"/>
    <n v="0.64062677427709802"/>
    <n v="0.15819172408982601"/>
    <n v="0.67186664865468004"/>
    <n v="1.17261821771671E-2"/>
    <n v="0.45869260637415399"/>
    <n v="2.2075206386598999E-2"/>
  </r>
  <r>
    <x v="64"/>
    <n v="1.3810940495390001E-3"/>
    <n v="3.4283688810953297E-2"/>
    <n v="0.74733219255468597"/>
    <n v="0.102187648338656"/>
    <n v="8.6393987991984097E-4"/>
    <n v="3.4049153025773301E-7"/>
    <n v="0.64062143269564997"/>
    <n v="0.15818434139684201"/>
    <n v="0.66968171646393304"/>
    <n v="9.3048576809389404E-3"/>
    <n v="0.61353410543073295"/>
    <n v="0.12553102231678401"/>
  </r>
  <r>
    <x v="64"/>
    <n v="1.3458713291177101E-3"/>
    <n v="3.20823644458927E-2"/>
    <n v="0.74478947342872603"/>
    <n v="0.113621916064664"/>
    <n v="8.5539161684972304E-4"/>
    <n v="3.4252208432390102E-7"/>
    <n v="0.64061955223214295"/>
    <n v="0.15818154356148501"/>
    <n v="0.67077418255930699"/>
    <n v="1.08978343231943E-2"/>
    <n v="0.53255861847250896"/>
    <n v="5.4659034795688302E-2"/>
  </r>
  <r>
    <x v="64"/>
    <n v="1.3488065558193501E-3"/>
    <n v="3.4520468347312198E-2"/>
    <n v="0.75151990000652402"/>
    <n v="0.100251219750794"/>
    <n v="8.56714769585625E-4"/>
    <n v="3.3914377665270701E-7"/>
    <n v="0.64062638050597098"/>
    <n v="0.15819313310076599"/>
    <n v="0.672048726337243"/>
    <n v="1.17899012428573E-2"/>
    <n v="0.44672194533687398"/>
    <n v="1.9675415423574399E-2"/>
  </r>
  <r>
    <x v="64"/>
    <n v="1.3194542888015099E-3"/>
    <n v="3.6932468931109803E-2"/>
    <n v="0.75351092585247204"/>
    <n v="7.3851372458624595E-2"/>
    <n v="8.5378990564310097E-4"/>
    <n v="3.3791525253720601E-7"/>
    <n v="0.64063763081070202"/>
    <n v="0.15821433070306901"/>
    <n v="0.67168457097211798"/>
    <n v="1.16412234229135E-2"/>
    <n v="0.47072733066932598"/>
    <n v="2.5297782822663099E-2"/>
  </r>
  <r>
    <x v="64"/>
    <n v="1.3488065558193501E-3"/>
    <n v="3.4299431854821698E-2"/>
    <n v="0.74958367786640601"/>
    <n v="0.100966436855744"/>
    <n v="8.5173553692156499E-4"/>
    <n v="3.3765432229665398E-7"/>
    <n v="0.640629927204032"/>
    <n v="0.15819568164190501"/>
    <n v="0.67223080401980495"/>
    <n v="1.1832380619984199E-2"/>
    <n v="0.43479669655102099"/>
    <n v="1.8083643055783302E-2"/>
  </r>
  <r>
    <x v="64"/>
    <n v="1.3840292762408301E-3"/>
    <n v="3.2122444261206397E-2"/>
    <n v="0.74978636218694805"/>
    <n v="0.115451246900548"/>
    <n v="8.5775936385081399E-4"/>
    <n v="3.4045501859696997E-7"/>
    <n v="0.64063008292677004"/>
    <n v="0.158197807815355"/>
    <n v="0.67295911475005399"/>
    <n v="1.17899012428573E-2"/>
    <n v="0.38718604422453501"/>
    <n v="1.96754154235745E-2"/>
  </r>
  <r>
    <x v="64"/>
    <n v="1.3311951956088001E-3"/>
    <n v="3.2179098436236203E-2"/>
    <n v="0.74792525075452199"/>
    <n v="0.113013313106162"/>
    <n v="8.5702814786518095E-4"/>
    <n v="3.40230219564926E-7"/>
    <n v="0.64062875626795501"/>
    <n v="0.15819350619592101"/>
    <n v="0.67186664865468004"/>
    <n v="1.17261821771671E-2"/>
    <n v="0.45869260637415399"/>
    <n v="2.2075206386598999E-2"/>
  </r>
  <r>
    <x v="64"/>
    <n v="1.3898997296444701E-3"/>
    <n v="2.99233540574869E-2"/>
    <n v="0.750904979417645"/>
    <n v="0.108221292751238"/>
    <n v="8.6150249330107197E-4"/>
    <n v="3.4082014275325803E-7"/>
    <n v="0.64062610299589395"/>
    <n v="0.15819638214994"/>
    <n v="0.67368742548030303"/>
    <n v="1.1407586848715999E-2"/>
    <n v="0.33884177648403802"/>
    <n v="3.42970520032519E-2"/>
  </r>
  <r>
    <x v="64"/>
    <n v="1.3693531427319101E-3"/>
    <n v="3.0561617582556499E-2"/>
    <n v="0.74979451266074704"/>
    <n v="0.11008172138512901"/>
    <n v="8.5856021945412595E-4"/>
    <n v="3.3748901993832799E-7"/>
    <n v="0.64061889242296099"/>
    <n v="0.15817760812766801"/>
    <n v="0.67314119243261605"/>
    <n v="1.17261821771671E-2"/>
    <n v="0.375215383187254"/>
    <n v="2.2075206386599201E-2"/>
  </r>
  <r>
    <x v="64"/>
    <n v="1.3898997296444701E-3"/>
    <n v="3.0103697639226001E-2"/>
    <n v="0.74844437926802998"/>
    <n v="0.11489208710589"/>
    <n v="8.5204891520112105E-4"/>
    <n v="3.4067532825214E-7"/>
    <n v="0.64063482827643203"/>
    <n v="0.15820858020822701"/>
    <n v="0.67241288170236702"/>
    <n v="1.1853620308547501E-2"/>
    <n v="0.42289855745670601"/>
    <n v="1.7290168648202799E-2"/>
  </r>
  <r>
    <x v="64"/>
    <n v="1.3370656490122501E-3"/>
    <n v="3.4295680542058303E-2"/>
    <n v="0.74731468164274095"/>
    <n v="0.100327496601778"/>
    <n v="8.5965704343257102E-4"/>
    <n v="3.3696220391562098E-7"/>
    <n v="0.64062542077203999"/>
    <n v="0.15819297204060501"/>
    <n v="0.67295911475005399"/>
    <n v="1.17899012428573E-2"/>
    <n v="0.38718604422453501"/>
    <n v="1.9675415423574399E-2"/>
  </r>
  <r>
    <x v="64"/>
    <n v="1.3311951956088001E-3"/>
    <n v="3.2109735520182599E-2"/>
    <n v="0.75135027192769999"/>
    <n v="0.11306311249527599"/>
    <n v="8.5255380242929405E-4"/>
    <n v="3.3674574276650903E-7"/>
    <n v="0.640619308090701"/>
    <n v="0.15817552728189499"/>
    <n v="0.67350534779774096"/>
    <n v="1.15350249800965E-2"/>
    <n v="0.351062723768364"/>
    <n v="2.93631869420053E-2"/>
  </r>
  <r>
    <x v="64"/>
    <n v="1.3400008757140701E-3"/>
    <n v="3.3975021236653101E-2"/>
    <n v="0.74846962270931205"/>
    <n v="9.9854430234223093E-2"/>
    <n v="8.6362650164028502E-4"/>
    <n v="3.3576603893522599E-7"/>
    <n v="0.64062313184923103"/>
    <n v="0.15818721312672199"/>
    <n v="0.67259495938492897"/>
    <n v="1.1853620308547501E-2"/>
    <n v="0.41100943210470298"/>
    <n v="1.7290168648202799E-2"/>
  </r>
  <r>
    <x v="64"/>
    <n v="1.3722883694337301E-3"/>
    <n v="2.97072119370504E-2"/>
    <n v="0.74788280747150104"/>
    <n v="0.108039393719234"/>
    <n v="8.4898477202323603E-4"/>
    <n v="3.3963501670577301E-7"/>
    <n v="0.64062839781202197"/>
    <n v="0.158200748252599"/>
    <n v="0.67314119243261605"/>
    <n v="1.17261821771671E-2"/>
    <n v="0.375215383187254"/>
    <n v="2.2075206386598999E-2"/>
  </r>
  <r>
    <x v="64"/>
    <n v="1.2812963416783999E-3"/>
    <n v="3.64353212712097E-2"/>
    <n v="0.75304755823687197"/>
    <n v="7.3084594629941296E-2"/>
    <n v="8.5567017532044002E-4"/>
    <n v="3.4164163474912301E-7"/>
    <n v="0.64062714822596301"/>
    <n v="0.15819056516491101"/>
    <n v="0.672048726337243"/>
    <n v="1.17899012428573E-2"/>
    <n v="0.44672194533687398"/>
    <n v="1.96754154235745E-2"/>
  </r>
  <r>
    <x v="64"/>
    <n v="1.3605474626266301E-3"/>
    <n v="3.6385754063782701E-2"/>
    <n v="0.74632617094585296"/>
    <n v="8.0563384098543495E-2"/>
    <n v="6.7525133581807103E-4"/>
    <n v="2.6924784416819398E-7"/>
    <n v="0.66512350946300602"/>
    <n v="0.19594018118123499"/>
    <n v="0.67150249328955602"/>
    <n v="1.15350249800965E-2"/>
    <n v="0.48284526579304399"/>
    <n v="2.93631869420053E-2"/>
  </r>
  <r>
    <x v="64"/>
    <n v="1.3546770092229901E-3"/>
    <n v="3.1975737796960099E-2"/>
    <n v="0.74728161982788799"/>
    <n v="0.1128571690687"/>
    <n v="8.5136992892874896E-4"/>
    <n v="3.3736821044467703E-7"/>
    <n v="0.64061782570091097"/>
    <n v="0.15818345327907701"/>
    <n v="0.67241288170236702"/>
    <n v="1.1853620308547501E-2"/>
    <n v="0.42289855745670601"/>
    <n v="1.7290168648202799E-2"/>
  </r>
  <r>
    <x v="64"/>
    <n v="1.3634826893282599E-3"/>
    <n v="2.9564319134256101E-2"/>
    <n v="0.74985171269538098"/>
    <n v="0.10830529889517"/>
    <n v="8.5587909417347504E-4"/>
    <n v="3.3904689837086398E-7"/>
    <n v="0.64062859407097705"/>
    <n v="0.15818935903647599"/>
    <n v="0.67314119243261605"/>
    <n v="1.17261821771671E-2"/>
    <n v="0.375215383187254"/>
    <n v="2.2075206386599398E-2"/>
  </r>
  <r>
    <x v="65"/>
    <n v="1.8918234956493199E-3"/>
    <n v="3.5062808414990099E-2"/>
    <n v="0.69699159356949503"/>
    <n v="0.10219462707422"/>
    <n v="0.32610666887057699"/>
    <n v="3.0217848085453599E-4"/>
    <n v="0.64962076561888105"/>
    <n v="0.19645065225562799"/>
    <n v="0.67022794951162001"/>
    <n v="1.0196924600601899E-2"/>
    <n v="0.57179290184246301"/>
    <n v="8.4406619031521898E-2"/>
  </r>
  <r>
    <x v="65"/>
    <n v="5.3574875942539199E-4"/>
    <n v="3.3229414052732102E-2"/>
    <n v="0.82597447721802897"/>
    <n v="0.12039209012956099"/>
    <n v="0.329805437884372"/>
    <n v="3.4010340934974E-4"/>
    <n v="0.62880280239900799"/>
    <n v="0.16125706704835099"/>
    <n v="0.67168457097211798"/>
    <n v="1.16412234229135E-2"/>
    <n v="0.47072733066932598"/>
    <n v="2.5297782822663002E-2"/>
  </r>
  <r>
    <x v="65"/>
    <n v="1.8918234956493199E-3"/>
    <n v="3.4576343163734702E-2"/>
    <n v="0.69210447394583197"/>
    <n v="0.102897281506975"/>
    <n v="0.32610957632461501"/>
    <n v="3.0214176846235199E-4"/>
    <n v="0.64960693727330199"/>
    <n v="0.196424574848205"/>
    <n v="0.67259495938492897"/>
    <n v="1.1853620308547501E-2"/>
    <n v="0.41100943210470298"/>
    <n v="1.7290168648202799E-2"/>
  </r>
  <r>
    <x v="65"/>
    <n v="2.41722907526856E-3"/>
    <n v="2.8590931408028999E-2"/>
    <n v="0.704532011590562"/>
    <n v="0.117459605349584"/>
    <n v="0.32979607135579397"/>
    <n v="3.40072326037378E-4"/>
    <n v="0.62881019440033403"/>
    <n v="0.16129616178408501"/>
    <n v="0.67350534779774096"/>
    <n v="1.15350249800965E-2"/>
    <n v="0.351062723768364"/>
    <n v="2.93631869420053E-2"/>
  </r>
  <r>
    <x v="65"/>
    <n v="5.1813739921484304E-4"/>
    <n v="3.3077439124300202E-2"/>
    <n v="0.822230842540701"/>
    <n v="0.11914296240141201"/>
    <n v="0.32980425401087199"/>
    <n v="3.40088471349232E-4"/>
    <n v="0.62879873059624902"/>
    <n v="0.161273037984446"/>
    <n v="0.67241288170236702"/>
    <n v="1.1853620308547501E-2"/>
    <n v="0.42289855745670601"/>
    <n v="1.7290168648202799E-2"/>
  </r>
  <r>
    <x v="65"/>
    <n v="2.46712792919877E-3"/>
    <n v="2.9268796741799701E-2"/>
    <n v="0.70840809843908104"/>
    <n v="0.115477234243614"/>
    <n v="0.32981483923275901"/>
    <n v="3.4006020988301401E-4"/>
    <n v="0.628790822639825"/>
    <n v="0.16125368044931099"/>
    <n v="0.67314119243261605"/>
    <n v="1.17261821771671E-2"/>
    <n v="0.375215383187254"/>
    <n v="2.20752063865991E-2"/>
  </r>
  <r>
    <x v="65"/>
    <n v="1.1521463667999599E-3"/>
    <n v="3.6379945244295997E-2"/>
    <n v="0.77321510312812003"/>
    <n v="8.0269793127242306E-2"/>
    <n v="0.32979518345066899"/>
    <n v="3.2608658003780902E-4"/>
    <n v="0.61802556615903204"/>
    <n v="0.14058632564115001"/>
    <n v="0.67113833792443101"/>
    <n v="1.1258909028772199E-2"/>
    <n v="0.50741079699232905"/>
    <n v="4.0131014068914499E-2"/>
  </r>
  <r>
    <x v="65"/>
    <n v="1.8888882689474999E-3"/>
    <n v="3.4819419917640898E-2"/>
    <n v="0.69195904337748604"/>
    <n v="0.10287559246901699"/>
    <n v="0.326102786461892"/>
    <n v="3.0226465021929199E-4"/>
    <n v="0.64958250022862696"/>
    <n v="0.196392732188826"/>
    <n v="0.67150249328955602"/>
    <n v="1.15350249800965E-2"/>
    <n v="0.48284526579304499"/>
    <n v="2.93631869420053E-2"/>
  </r>
  <r>
    <x v="65"/>
    <n v="7.3534417514679504E-4"/>
    <n v="3.4880334586390803E-2"/>
    <n v="0.81329484768518001"/>
    <n v="0.10360773877765"/>
    <n v="0.32979415626630798"/>
    <n v="3.3400707621779601E-4"/>
    <n v="0.61791337289457604"/>
    <n v="0.13934640532419601"/>
    <n v="0.67132041560699396"/>
    <n v="1.1407586848715999E-2"/>
    <n v="0.49506621307737098"/>
    <n v="3.4297052003251699E-2"/>
  </r>
  <r>
    <x v="65"/>
    <n v="2.0943541380723601E-3"/>
    <n v="3.2874172008057097E-2"/>
    <n v="0.68043819321186705"/>
    <n v="0.12254832484169501"/>
    <n v="0.32979631509445601"/>
    <n v="3.3411445177737901E-4"/>
    <n v="0.61789927128774502"/>
    <n v="0.13933369351592301"/>
    <n v="0.67350534779774096"/>
    <n v="1.15350249800965E-2"/>
    <n v="0.351062723768364"/>
    <n v="2.9363186942005199E-2"/>
  </r>
  <r>
    <x v="65"/>
    <n v="5.4161921282903599E-4"/>
    <n v="3.3317907624733897E-2"/>
    <n v="0.82343043255820103"/>
    <n v="0.11811726974042901"/>
    <n v="0.329794922302103"/>
    <n v="3.4005881196605398E-4"/>
    <n v="0.62879486097041504"/>
    <n v="0.16126985434671501"/>
    <n v="0.67314119243261605"/>
    <n v="1.17261821771671E-2"/>
    <n v="0.375215383187254"/>
    <n v="2.2075206386599201E-2"/>
  </r>
  <r>
    <x v="65"/>
    <n v="7.5589076205916604E-4"/>
    <n v="3.4571303311407203E-2"/>
    <n v="0.81370370411678306"/>
    <n v="0.101935380303058"/>
    <n v="0.32979633250436102"/>
    <n v="3.3407779989693098E-4"/>
    <n v="0.61791483651186796"/>
    <n v="0.13934507742837199"/>
    <n v="0.67132041560699396"/>
    <n v="1.1407586848715999E-2"/>
    <n v="0.49506621307737098"/>
    <n v="3.4297052003251803E-2"/>
  </r>
  <r>
    <x v="65"/>
    <n v="5.4748966623267901E-4"/>
    <n v="3.3270408315478298E-2"/>
    <n v="0.82561512618253996"/>
    <n v="0.12125104730219601"/>
    <n v="0.329792571965006"/>
    <n v="3.4006211680018202E-4"/>
    <n v="0.62878060708500705"/>
    <n v="0.161235794922128"/>
    <n v="0.67259495938492897"/>
    <n v="1.1853620308547501E-2"/>
    <n v="0.41100943210470298"/>
    <n v="1.7290168648202899E-2"/>
  </r>
  <r>
    <x v="65"/>
    <n v="2.1031598181776301E-3"/>
    <n v="3.2835432689548097E-2"/>
    <n v="0.684695317588215"/>
    <n v="0.11885885218148901"/>
    <n v="0.32979925736830301"/>
    <n v="3.3405158800775499E-4"/>
    <n v="0.61791161389577398"/>
    <n v="0.139340821433588"/>
    <n v="0.67277703706749203"/>
    <n v="1.1832380619984199E-2"/>
    <n v="0.399111293010387"/>
    <n v="1.8083643055783302E-2"/>
  </r>
  <r>
    <x v="65"/>
    <n v="7.5589076205916604E-4"/>
    <n v="3.5034647590644799E-2"/>
    <n v="0.81812444792431605"/>
    <n v="0.103740697488327"/>
    <n v="0.32980343574536403"/>
    <n v="3.34111052702812E-4"/>
    <n v="0.61790897117628696"/>
    <n v="0.139340454411116"/>
    <n v="0.67277703706749203"/>
    <n v="1.1832380619984199E-2"/>
    <n v="0.399111293010387"/>
    <n v="1.8083643055783201E-2"/>
  </r>
  <r>
    <x v="65"/>
    <n v="1.1961747673267099E-3"/>
    <n v="3.6401819242542099E-2"/>
    <n v="0.77442524123662204"/>
    <n v="8.0394383034223901E-2"/>
    <n v="0.32980239115109899"/>
    <n v="3.2616897121910102E-4"/>
    <n v="0.61803487389549105"/>
    <n v="0.14058996586696501"/>
    <n v="0.67223080401980495"/>
    <n v="1.1832380619984199E-2"/>
    <n v="0.43479669655102099"/>
    <n v="1.8083643055783302E-2"/>
  </r>
  <r>
    <x v="65"/>
    <n v="2.0972893647741801E-3"/>
    <n v="3.2458347820971199E-2"/>
    <n v="0.68020970202020203"/>
    <n v="0.11976992877927101"/>
    <n v="0.32980195590348799"/>
    <n v="3.3405065491397501E-4"/>
    <n v="0.61790532095388795"/>
    <n v="0.13933840293022801"/>
    <n v="0.67277703706749203"/>
    <n v="1.1832380619984199E-2"/>
    <n v="0.399111293010387"/>
    <n v="1.8083643055783201E-2"/>
  </r>
  <r>
    <x v="65"/>
    <n v="1.51234061491886E-4"/>
    <n v="2.9248190500221601E-2"/>
    <n v="0.79970552539178397"/>
    <n v="0.116398946330544"/>
    <n v="0.32980392322268798"/>
    <n v="3.3405070449652602E-4"/>
    <n v="0.61790819607678005"/>
    <n v="0.139340071810719"/>
    <n v="0.67186664865468004"/>
    <n v="1.17261821771671E-2"/>
    <n v="0.45869260637415399"/>
    <n v="2.2075206386599201E-2"/>
  </r>
  <r>
    <x v="65"/>
    <n v="2.37907112814526E-3"/>
    <n v="3.0198374122846001E-2"/>
    <n v="0.69200262276528501"/>
    <n v="0.12373616960767"/>
    <n v="0.329795879846846"/>
    <n v="3.3396643614226601E-4"/>
    <n v="0.61789929165228696"/>
    <n v="0.13933272195435101"/>
    <n v="0.67350534779774096"/>
    <n v="1.15350249800965E-2"/>
    <n v="0.351062723768364"/>
    <n v="2.9363186942005199E-2"/>
  </r>
  <r>
    <x v="65"/>
    <n v="1.8742121354385799E-3"/>
    <n v="3.4952586325015599E-2"/>
    <n v="0.69292848186409906"/>
    <n v="0.100979412606079"/>
    <n v="0.32610719116770998"/>
    <n v="3.0212533378235699E-4"/>
    <n v="0.64956657804318096"/>
    <n v="0.196375157508757"/>
    <n v="0.67386950316286498"/>
    <n v="1.1258909028772199E-2"/>
    <n v="0.326497192569079"/>
    <n v="4.0131014068914603E-2"/>
  </r>
  <r>
    <x v="65"/>
    <n v="1.83521555211544E-4"/>
    <n v="2.8885102912232601E-2"/>
    <n v="0.79748081434783302"/>
    <n v="0.115043529582119"/>
    <n v="0.329808693536499"/>
    <n v="3.3410221486799299E-4"/>
    <n v="0.61789506322658805"/>
    <n v="0.13933055070619299"/>
    <n v="0.67095626024186905"/>
    <n v="1.10889915202649E-2"/>
    <n v="0.51990065021715903"/>
    <n v="4.6903232387718499E-2"/>
  </r>
  <r>
    <x v="65"/>
    <n v="5.3574875942539199E-4"/>
    <n v="3.3194270175265002E-2"/>
    <n v="0.82195014972612301"/>
    <n v="0.119573492746108"/>
    <n v="0.32979305944233001"/>
    <n v="3.40092373062704E-4"/>
    <n v="0.62879168727310197"/>
    <n v="0.16127333303673799"/>
    <n v="0.67113833792443101"/>
    <n v="1.1258909028772199E-2"/>
    <n v="0.50741079699232905"/>
    <n v="4.0131014068914603E-2"/>
  </r>
  <r>
    <x v="65"/>
    <n v="7.2653849504132997E-4"/>
    <n v="3.4870327621872602E-2"/>
    <n v="0.81357278955058698"/>
    <n v="0.10257429941042601"/>
    <n v="0.32978747086301102"/>
    <n v="3.33990467979347E-4"/>
    <n v="0.61789561078402699"/>
    <n v="0.139330161674866"/>
    <n v="0.67368742548030303"/>
    <n v="1.1407586848715999E-2"/>
    <n v="0.33884177648403802"/>
    <n v="3.4297052003251699E-2"/>
  </r>
  <r>
    <x v="65"/>
    <n v="2.5396699605431401E-4"/>
    <n v="2.9997330776495901E-2"/>
    <n v="0.81202569006954695"/>
    <n v="0.126858286619733"/>
    <n v="0.32979133586179199"/>
    <n v="3.4003423096939299E-4"/>
    <n v="0.62882374119519902"/>
    <n v="0.161311401985228"/>
    <n v="0.67077418255930699"/>
    <n v="1.08978343231943E-2"/>
    <n v="0.53255861847250896"/>
    <n v="5.4659034795688503E-2"/>
  </r>
  <r>
    <x v="65"/>
    <n v="2.4906097428131499E-3"/>
    <n v="2.92210064719974E-2"/>
    <n v="0.70796261423601103"/>
    <n v="0.114938386422135"/>
    <n v="0.329801973313393"/>
    <n v="3.40059619798204E-4"/>
    <n v="0.6288141756865"/>
    <n v="0.161280910434173"/>
    <n v="0.67441573621055195"/>
    <n v="1.0685437437560201E-2"/>
    <n v="0.28849899966436099"/>
    <n v="6.3451709183333899E-2"/>
  </r>
  <r>
    <x v="65"/>
    <n v="5.4455443953085696E-4"/>
    <n v="3.2962146007653903E-2"/>
    <n v="0.822672695359003"/>
    <n v="0.11744434871374999"/>
    <n v="0.32979788198585402"/>
    <n v="3.3998863935292802E-4"/>
    <n v="0.62876657847407602"/>
    <n v="0.161225957729349"/>
    <n v="0.67223080401980495"/>
    <n v="1.1832380619984199E-2"/>
    <n v="0.43479669655102099"/>
    <n v="1.8083643055783302E-2"/>
  </r>
  <r>
    <x v="65"/>
    <n v="1.8536655485262099E-3"/>
    <n v="3.4959164111661598E-2"/>
    <n v="0.69156106583052601"/>
    <n v="0.10321484743208301"/>
    <n v="0.326097929098559"/>
    <n v="3.0219620493527499E-4"/>
    <n v="0.64961117069129004"/>
    <n v="0.196431758305083"/>
    <n v="0.67150249328955602"/>
    <n v="1.15350249800965E-2"/>
    <n v="0.48284526579304399"/>
    <n v="2.9363186942005199E-2"/>
  </r>
  <r>
    <x v="65"/>
    <n v="2.4222608924721699E-4"/>
    <n v="2.9813454102403401E-2"/>
    <n v="0.81488277254554098"/>
    <n v="0.12672178873611301"/>
    <n v="0.32980249561052499"/>
    <n v="3.4002643635551298E-4"/>
    <n v="0.62876000419339295"/>
    <n v="0.16121991644985401"/>
    <n v="0.67186664865468004"/>
    <n v="1.17261821771671E-2"/>
    <n v="0.45869260637415399"/>
    <n v="2.2075206386599201E-2"/>
  </r>
  <r>
    <x v="65"/>
    <n v="2.2461472903647701E-4"/>
    <n v="3.01879515004039E-2"/>
    <n v="0.81138626714235096"/>
    <n v="0.124549323962355"/>
    <n v="0.32979490489219798"/>
    <n v="3.40059665377833E-4"/>
    <n v="0.62879600686405501"/>
    <n v="0.161272880940142"/>
    <n v="0.67241288170236702"/>
    <n v="1.1853620308547501E-2"/>
    <n v="0.42289855745670601"/>
    <n v="1.7290168648202799E-2"/>
  </r>
  <r>
    <x v="65"/>
    <n v="7.2360326833950802E-4"/>
    <n v="3.4636686302839198E-2"/>
    <n v="0.81141688054277905"/>
    <n v="0.104063617442334"/>
    <n v="0.32978980379020301"/>
    <n v="3.3405998378453002E-4"/>
    <n v="0.617902299428847"/>
    <n v="0.13933438739680101"/>
    <n v="0.67168457097211798"/>
    <n v="1.16412234229135E-2"/>
    <n v="0.47072733066932598"/>
    <n v="2.5297782822662901E-2"/>
  </r>
  <r>
    <x v="65"/>
    <n v="1.9526246201864101E-4"/>
    <n v="2.8670280505704599E-2"/>
    <n v="0.80028415522125795"/>
    <n v="0.116401579030063"/>
    <n v="0.32980162511530398"/>
    <n v="3.3407140246680502E-4"/>
    <n v="0.61791475903000104"/>
    <n v="0.13934310186735699"/>
    <n v="0.67277703706749203"/>
    <n v="1.1832380619984199E-2"/>
    <n v="0.399111293010387"/>
    <n v="1.8083643055783302E-2"/>
  </r>
  <r>
    <x v="65"/>
    <n v="1.74715875106079E-4"/>
    <n v="2.8995938097644901E-2"/>
    <n v="0.79610050563897305"/>
    <n v="0.117387920703263"/>
    <n v="0.32979734227881702"/>
    <n v="3.3409206375564901E-4"/>
    <n v="0.61793291302194497"/>
    <n v="0.13935898001550101"/>
    <n v="0.67259495938492897"/>
    <n v="1.1853620308547501E-2"/>
    <n v="0.41100943210470298"/>
    <n v="1.7290168648202799E-2"/>
  </r>
  <r>
    <x v="65"/>
    <n v="2.36355635843574E-4"/>
    <n v="3.0110348166008698E-2"/>
    <n v="0.81067288009630101"/>
    <n v="0.126010493724278"/>
    <n v="0.329788672146416"/>
    <n v="3.4001089476917202E-4"/>
    <n v="0.62877639714075295"/>
    <n v="0.161247627219092"/>
    <n v="0.67405158084542705"/>
    <n v="1.10889915202649E-2"/>
    <n v="0.31400733934425001"/>
    <n v="4.6903232387718603E-2"/>
  </r>
  <r>
    <x v="65"/>
    <n v="1.6003974159716099E-4"/>
    <n v="2.8912868861550201E-2"/>
    <n v="0.79784651266455697"/>
    <n v="0.11688426348653901"/>
    <n v="0.32978898552469599"/>
    <n v="3.3408222114380599E-4"/>
    <n v="0.61791446539400996"/>
    <n v="0.13934361084948699"/>
    <n v="0.67350534779774096"/>
    <n v="1.15350249800965E-2"/>
    <n v="0.351062723768364"/>
    <n v="2.9363186942005199E-2"/>
  </r>
  <r>
    <x v="65"/>
    <n v="1.5710451489533899E-4"/>
    <n v="2.8775254914389599E-2"/>
    <n v="0.79946666562633295"/>
    <n v="0.11632628822015199"/>
    <n v="0.32980420178115799"/>
    <n v="3.34062602024102E-4"/>
    <n v="0.61792039392397802"/>
    <n v="0.139349854585505"/>
    <n v="0.67295911475005399"/>
    <n v="1.17899012428573E-2"/>
    <n v="0.38718604422453501"/>
    <n v="1.9675415423574399E-2"/>
  </r>
  <r>
    <x v="65"/>
    <n v="2.45245179568985E-3"/>
    <n v="2.8894288952351199E-2"/>
    <n v="0.70258434494754796"/>
    <n v="0.11621634918338"/>
    <n v="0.329799570746583"/>
    <n v="3.4005749171008899E-4"/>
    <n v="0.62879858327721505"/>
    <n v="0.16126836538547901"/>
    <n v="0.67259495938492897"/>
    <n v="1.1853620308547501E-2"/>
    <n v="0.41100943210470298"/>
    <n v="1.7290168648202799E-2"/>
  </r>
  <r>
    <x v="65"/>
    <n v="1.8654064553333099E-3"/>
    <n v="3.4974096622578298E-2"/>
    <n v="0.68809578681399897"/>
    <n v="0.10124550910098699"/>
    <n v="0.326110046392035"/>
    <n v="3.0224198453941898E-4"/>
    <n v="0.64957307030686096"/>
    <n v="0.19640375190363499"/>
    <n v="0.67423365852799"/>
    <n v="1.08978343231943E-2"/>
    <n v="0.30134937108889998"/>
    <n v="5.4659034795688198E-2"/>
  </r>
  <r>
    <x v="65"/>
    <n v="1.8771473621403999E-3"/>
    <n v="3.4906552209941898E-2"/>
    <n v="0.69002621024706401"/>
    <n v="0.101537758858851"/>
    <n v="0.32610722598751901"/>
    <n v="3.0216034140997499E-4"/>
    <n v="0.64959124029279502"/>
    <n v="0.19641470285231899"/>
    <n v="0.67241288170236702"/>
    <n v="1.1853620308547501E-2"/>
    <n v="0.42289855745670601"/>
    <n v="1.7290168648202799E-2"/>
  </r>
  <r>
    <x v="65"/>
    <n v="2.5983744945776702E-4"/>
    <n v="3.0022155946001799E-2"/>
    <n v="0.81148816224867204"/>
    <n v="0.125635959111942"/>
    <n v="0.329801433606356"/>
    <n v="3.4009756643868001E-4"/>
    <n v="0.62880225765443798"/>
    <n v="0.161272915880562"/>
    <n v="0.67223080401980495"/>
    <n v="1.1832380619984199E-2"/>
    <n v="0.43479669655102099"/>
    <n v="1.8083643055783201E-2"/>
  </r>
  <r>
    <x v="65"/>
    <n v="1.9232723531681901E-4"/>
    <n v="2.8625275143992501E-2"/>
    <n v="0.79682671784154602"/>
    <n v="0.116652566143311"/>
    <n v="0.32979271124424098"/>
    <n v="3.3405614188131301E-4"/>
    <n v="0.61792386451175496"/>
    <n v="0.13935089340789"/>
    <n v="0.67259495938492897"/>
    <n v="1.1853620308547501E-2"/>
    <n v="0.41100943210470298"/>
    <n v="1.7290168648202799E-2"/>
  </r>
  <r>
    <x v="65"/>
    <n v="2.38200635484708E-3"/>
    <n v="2.9981307163528901E-2"/>
    <n v="0.68980300107316095"/>
    <n v="0.12447224305542801"/>
    <n v="0.32981555303884003"/>
    <n v="3.34063445606746E-4"/>
    <n v="0.617895962693634"/>
    <n v="0.13933064698400199"/>
    <n v="0.67113833792443101"/>
    <n v="1.1258909028772199E-2"/>
    <n v="0.50741079699232905"/>
    <n v="4.0131014068914603E-2"/>
  </r>
  <r>
    <x v="65"/>
    <n v="1.4515394903817701E-3"/>
    <n v="3.6775755502345298E-2"/>
    <n v="0.73444147936079496"/>
    <n v="7.7262774961559394E-2"/>
    <n v="0.32978874178603401"/>
    <n v="3.4003150553075601E-4"/>
    <n v="0.62879033721005995"/>
    <n v="0.16125612707329301"/>
    <n v="0.67277703706749203"/>
    <n v="1.1832380619984199E-2"/>
    <n v="0.399111293010387"/>
    <n v="1.8083643055783201E-2"/>
  </r>
  <r>
    <x v="65"/>
    <n v="7.5002030865571297E-4"/>
    <n v="3.4789523721463197E-2"/>
    <n v="0.81687224802104497"/>
    <n v="0.104962449084711"/>
    <n v="0.32978978638029899"/>
    <n v="3.33977420463308E-4"/>
    <n v="0.61790497521181298"/>
    <n v="0.13933565412347701"/>
    <n v="0.67186664865468004"/>
    <n v="1.17261821771671E-2"/>
    <n v="0.45869260637415399"/>
    <n v="2.2075206386599201E-2"/>
  </r>
  <r>
    <x v="65"/>
    <n v="6.9425100132167205E-4"/>
    <n v="3.48245117272089E-2"/>
    <n v="0.81357605539392297"/>
    <n v="0.10346582838454201"/>
    <n v="0.32979516604076498"/>
    <n v="3.3405957994907498E-4"/>
    <n v="0.61792359518066597"/>
    <n v="0.13935278060016201"/>
    <n v="0.67405158084542705"/>
    <n v="1.10889915202649E-2"/>
    <n v="0.31400733934425001"/>
    <n v="4.6903232387718603E-2"/>
  </r>
  <r>
    <x v="65"/>
    <n v="5.2400785261829601E-4"/>
    <n v="3.3179929976889899E-2"/>
    <n v="0.82878978096044897"/>
    <n v="0.120054178858425"/>
    <n v="0.32979803867499402"/>
    <n v="3.40032515404672E-4"/>
    <n v="0.62882125978772396"/>
    <n v="0.161289135846341"/>
    <n v="0.67095626024186905"/>
    <n v="1.10889915202649E-2"/>
    <n v="0.51990065021715903"/>
    <n v="4.6903232387718499E-2"/>
  </r>
  <r>
    <x v="65"/>
    <n v="2.36355635843574E-4"/>
    <n v="2.9872664573665299E-2"/>
    <n v="0.81178962329111104"/>
    <n v="0.125225485109761"/>
    <n v="0.32979539236952199"/>
    <n v="3.4012499233208198E-4"/>
    <n v="0.62879609924607505"/>
    <n v="0.16125961133889599"/>
    <n v="0.67423365852799"/>
    <n v="1.08978343231943E-2"/>
    <n v="0.30134937108889998"/>
    <n v="5.4659034795688198E-2"/>
  </r>
  <r>
    <x v="65"/>
    <n v="7.6176121546281004E-4"/>
    <n v="3.4787715609494202E-2"/>
    <n v="0.81381678752296205"/>
    <n v="0.10366047209661"/>
    <n v="0.32979937923763403"/>
    <n v="3.3404298522994699E-4"/>
    <n v="0.61792134247807495"/>
    <n v="0.13934995053143101"/>
    <n v="0.67314119243261605"/>
    <n v="1.17261821771671E-2"/>
    <n v="0.375215383187254"/>
    <n v="2.2075206386598899E-2"/>
  </r>
  <r>
    <x v="65"/>
    <n v="1.80586328509722E-4"/>
    <n v="2.90768147381909E-2"/>
    <n v="0.799575302002421"/>
    <n v="0.116800147204649"/>
    <n v="0.32980171216482601"/>
    <n v="3.3404695015187797E-4"/>
    <n v="0.61792640458411896"/>
    <n v="0.139355924277279"/>
    <n v="0.67223080401980495"/>
    <n v="1.1832380619984199E-2"/>
    <n v="0.43479669655102099"/>
    <n v="1.8083643055783201E-2"/>
  </r>
  <r>
    <x v="65"/>
    <n v="2.0884836846687101E-3"/>
    <n v="3.3210075567821899E-2"/>
    <n v="0.68221490720367195"/>
    <n v="0.120058055945911"/>
    <n v="0.32979718558967702"/>
    <n v="3.3402827625682497E-4"/>
    <n v="0.61793260088566204"/>
    <n v="0.13936011751035501"/>
    <n v="0.67259495938492897"/>
    <n v="1.1853620308547501E-2"/>
    <n v="0.41100943210470298"/>
    <n v="1.7290168648202799E-2"/>
  </r>
  <r>
    <x v="65"/>
    <n v="7.14797588234233E-4"/>
    <n v="3.4781002734023E-2"/>
    <n v="0.81319631071232601"/>
    <n v="0.103007119996573"/>
    <n v="0.32980206036291498"/>
    <n v="3.3398771466573799E-4"/>
    <n v="0.61791528607365298"/>
    <n v="0.13934427061147001"/>
    <n v="0.672048726337243"/>
    <n v="1.17899012428573E-2"/>
    <n v="0.44672194533687398"/>
    <n v="1.9675415423574399E-2"/>
  </r>
  <r>
    <x v="65"/>
    <n v="1.9232723531681901E-4"/>
    <n v="2.90063087628466E-2"/>
    <n v="0.79797385451167002"/>
    <n v="0.117762207239693"/>
    <n v="0.32979659365292702"/>
    <n v="3.3401740632835701E-4"/>
    <n v="0.61790384869628101"/>
    <n v="0.13933623782249099"/>
    <n v="0.67350534779774096"/>
    <n v="1.15350249800965E-2"/>
    <n v="0.351062723768364"/>
    <n v="2.9363186942005098E-2"/>
  </r>
  <r>
    <x v="65"/>
    <n v="5.5042489293431101E-4"/>
    <n v="3.3217048229495602E-2"/>
    <n v="0.82253855108851603"/>
    <n v="0.119002909757391"/>
    <n v="0.32979297239280803"/>
    <n v="3.40089133201669E-4"/>
    <n v="0.62880274687015003"/>
    <n v="0.161273991027828"/>
    <n v="0.67132041560699396"/>
    <n v="1.1407586848715999E-2"/>
    <n v="0.49506621307737098"/>
    <n v="3.4297052003251699E-2"/>
  </r>
  <r>
    <x v="65"/>
    <n v="2.1060950448794501E-3"/>
    <n v="3.3100258744323201E-2"/>
    <n v="0.68072807828884796"/>
    <n v="0.118143561353151"/>
    <n v="0.32980531601504098"/>
    <n v="3.3409073872206902E-4"/>
    <n v="0.61793554645773696"/>
    <n v="0.139362090413092"/>
    <n v="0.67532612462336306"/>
    <n v="9.3048576809389404E-3"/>
    <n v="0.22037388413067499"/>
    <n v="0.12553102231678401"/>
  </r>
  <r>
    <x v="65"/>
    <n v="2.3929086254539499E-4"/>
    <n v="2.9800059525805202E-2"/>
    <n v="0.809892123460761"/>
    <n v="0.127050364411181"/>
    <n v="0.32979457410401403"/>
    <n v="3.40029652454647E-4"/>
    <n v="0.62880175833376994"/>
    <n v="0.16127986852135301"/>
    <n v="0.67186664865468004"/>
    <n v="1.17261821771671E-2"/>
    <n v="0.45869260637415399"/>
    <n v="2.2075206386599201E-2"/>
  </r>
  <r>
    <x v="65"/>
    <n v="5.4455443953085696E-4"/>
    <n v="3.2883534702793302E-2"/>
    <n v="0.82489789759245602"/>
    <n v="0.12221310864785"/>
    <n v="0.329803087547276"/>
    <n v="3.4011091610514901E-4"/>
    <n v="0.62881584402891599"/>
    <n v="0.16128763093690299"/>
    <n v="0.67314119243261605"/>
    <n v="1.17261821771671E-2"/>
    <n v="0.375215383187254"/>
    <n v="2.20752063865991E-2"/>
  </r>
  <r>
    <x v="65"/>
    <n v="1.15801682020341E-3"/>
    <n v="3.6654591217523701E-2"/>
    <n v="0.77488253816715003"/>
    <n v="7.9663666153895904E-2"/>
    <n v="0.32979638473407402"/>
    <n v="3.2613576191250002E-4"/>
    <n v="0.61801311759793398"/>
    <n v="0.140577108941488"/>
    <n v="0.67386950316286498"/>
    <n v="1.1258909028772199E-2"/>
    <n v="0.326497192569079"/>
    <n v="4.0131014068914603E-2"/>
  </r>
  <r>
    <x v="65"/>
    <n v="2.4759336093042299E-3"/>
    <n v="2.9313957975233201E-2"/>
    <n v="0.70775683922550903"/>
    <n v="0.115547301059407"/>
    <n v="0.329798978809832"/>
    <n v="3.4007800061763898E-4"/>
    <n v="0.628806179553977"/>
    <n v="0.161279006264406"/>
    <n v="0.67368742548030303"/>
    <n v="1.1407586848715999E-2"/>
    <n v="0.33884177648403802"/>
    <n v="3.4297052003251699E-2"/>
  </r>
  <r>
    <x v="65"/>
    <n v="2.2167950233465501E-4"/>
    <n v="2.9729647073493799E-2"/>
    <n v="0.81156728305979098"/>
    <n v="0.127328612058349"/>
    <n v="0.32979265901452798"/>
    <n v="3.40100735044892E-4"/>
    <n v="0.62880983947917402"/>
    <n v="0.161275687785434"/>
    <n v="0.67095626024186905"/>
    <n v="1.10889915202649E-2"/>
    <n v="0.51990065021715903"/>
    <n v="4.6903232387718499E-2"/>
  </r>
  <r>
    <x v="65"/>
    <n v="1.45363608088242E-4"/>
    <n v="2.90847953703301E-2"/>
    <n v="0.79987816425395697"/>
    <n v="0.116119887203186"/>
    <n v="0.32980219964215002"/>
    <n v="3.3407567165434101E-4"/>
    <n v="0.61792067276774698"/>
    <n v="0.13935192863600299"/>
    <n v="0.67186664865468004"/>
    <n v="1.17261821771671E-2"/>
    <n v="0.45869260637415399"/>
    <n v="2.20752063865991E-2"/>
  </r>
  <r>
    <x v="65"/>
    <n v="1.45740994378542E-3"/>
    <n v="3.6867013199541103E-2"/>
    <n v="0.73695906439304404"/>
    <n v="7.7095960917772002E-2"/>
    <n v="0.32980611687064498"/>
    <n v="3.4003540064426801E-4"/>
    <n v="0.62877546826314401"/>
    <n v="0.16123540945137299"/>
    <n v="0.67277703706749203"/>
    <n v="1.1832380619984199E-2"/>
    <n v="0.399111293010387"/>
    <n v="1.8083643055783201E-2"/>
  </r>
  <r>
    <x v="65"/>
    <n v="5.5629534633795403E-4"/>
    <n v="3.3009489445188001E-2"/>
    <n v="0.82324629330177002"/>
    <n v="0.118641720575431"/>
    <n v="0.32979523568038199"/>
    <n v="3.4006720224448998E-4"/>
    <n v="0.62877424477784705"/>
    <n v="0.161238616554611"/>
    <n v="0.67277703706749203"/>
    <n v="1.1832380619984199E-2"/>
    <n v="0.399111293010387"/>
    <n v="1.8083643055783201E-2"/>
  </r>
  <r>
    <x v="65"/>
    <n v="2.4809654265067001E-4"/>
    <n v="2.9946568552537599E-2"/>
    <n v="0.81413327072430997"/>
    <n v="0.125575868721957"/>
    <n v="0.32979840428298701"/>
    <n v="3.4005731450861398E-4"/>
    <n v="0.62877546819005603"/>
    <n v="0.161251214287428"/>
    <n v="0.67423365852799"/>
    <n v="1.08978343231943E-2"/>
    <n v="0.30134937108889998"/>
    <n v="5.4659034795688198E-2"/>
  </r>
  <r>
    <x v="65"/>
    <n v="1.4163167699604801E-3"/>
    <n v="3.6437274863452197E-2"/>
    <n v="0.73724853229278797"/>
    <n v="7.4973330722268E-2"/>
    <n v="0.32980160770540001"/>
    <n v="3.4003277129339698E-4"/>
    <n v="0.62881629620518897"/>
    <n v="0.161299435861674"/>
    <n v="0.67332327011517801"/>
    <n v="1.16412234229135E-2"/>
    <n v="0.36318065889208201"/>
    <n v="2.52977828226628E-2"/>
  </r>
  <r>
    <x v="65"/>
    <n v="1.15801682020341E-3"/>
    <n v="3.6349394386888202E-2"/>
    <n v="0.77453790392785304"/>
    <n v="8.0563631425342203E-2"/>
    <n v="0.329802983087849"/>
    <n v="3.2616309748250999E-4"/>
    <n v="0.618025311900254"/>
    <n v="0.14058410963131801"/>
    <n v="0.67186664865468004"/>
    <n v="1.17261821771671E-2"/>
    <n v="0.45869260637415399"/>
    <n v="2.2075206386599201E-2"/>
  </r>
  <r>
    <x v="65"/>
    <n v="2.2754995573829901E-4"/>
    <n v="2.9885103137038498E-2"/>
    <n v="0.81152634491329101"/>
    <n v="0.12615481890736599"/>
    <n v="0.32979986671495798"/>
    <n v="3.40072768982036E-4"/>
    <n v="0.62880040541691595"/>
    <n v="0.16126308871869999"/>
    <n v="0.67168457097211798"/>
    <n v="1.16412234229135E-2"/>
    <n v="0.47072733066932598"/>
    <n v="2.5297782822663099E-2"/>
  </r>
  <r>
    <x v="65"/>
    <n v="7.8524302907700299E-4"/>
    <n v="3.4957470305621699E-2"/>
    <n v="0.818130124086899"/>
    <n v="0.104369172391152"/>
    <n v="0.329800737210179"/>
    <n v="3.3407084723663502E-4"/>
    <n v="0.61791332264266197"/>
    <n v="0.13934315928295499"/>
    <n v="0.67132041560699396"/>
    <n v="1.1407586848715999E-2"/>
    <n v="0.49506621307737098"/>
    <n v="3.4297052003251699E-2"/>
  </r>
  <r>
    <x v="65"/>
    <n v="2.6277267615958902E-4"/>
    <n v="2.9865307428412001E-2"/>
    <n v="0.80987511886311703"/>
    <n v="0.12703841276863101"/>
    <n v="0.32980096353893601"/>
    <n v="3.4008252064318499E-4"/>
    <n v="0.62880519186414596"/>
    <n v="0.161291630223169"/>
    <n v="0.67241288170236702"/>
    <n v="1.1853620308547501E-2"/>
    <n v="0.42289855745670601"/>
    <n v="1.7290168648202799E-2"/>
  </r>
  <r>
    <x v="65"/>
    <n v="1.1286645531857599E-3"/>
    <n v="3.6636759492587698E-2"/>
    <n v="0.77194670100483598"/>
    <n v="7.9063037346002396E-2"/>
    <n v="0.32980145101626002"/>
    <n v="3.2617164335347801E-4"/>
    <n v="0.61800714786755295"/>
    <n v="0.14056577029946099"/>
    <n v="0.67386950316286498"/>
    <n v="1.1258909028772199E-2"/>
    <n v="0.326497192569079"/>
    <n v="4.0131014068914603E-2"/>
  </r>
  <r>
    <x v="65"/>
    <n v="7.4414985525206995E-4"/>
    <n v="3.5243536480308903E-2"/>
    <n v="0.81701477134995504"/>
    <n v="0.103765621347474"/>
    <n v="0.32980345315526799"/>
    <n v="3.3401591899068401E-4"/>
    <n v="0.61792478634576897"/>
    <n v="0.13935263490364"/>
    <n v="0.67332327011517801"/>
    <n v="1.16412234229135E-2"/>
    <n v="0.36318065889208201"/>
    <n v="2.5297782822662901E-2"/>
  </r>
  <r>
    <x v="65"/>
    <n v="2.33420409141752E-4"/>
    <n v="2.9429199134639001E-2"/>
    <n v="0.81231900003996305"/>
    <n v="0.12566469356843399"/>
    <n v="0.32979829982356001"/>
    <n v="3.4001975127984899E-4"/>
    <n v="0.62879704319207996"/>
    <n v="0.16128030251220299"/>
    <n v="0.67332327011517801"/>
    <n v="1.16412234229135E-2"/>
    <n v="0.36318065889208201"/>
    <n v="2.5297782822663002E-2"/>
  </r>
  <r>
    <x v="65"/>
    <n v="1.4838269841014301E-3"/>
    <n v="3.6876240805452001E-2"/>
    <n v="0.737206471296313"/>
    <n v="7.7214078095161606E-2"/>
    <n v="0.32980397545240098"/>
    <n v="3.4002555658998697E-4"/>
    <n v="0.62880619274900695"/>
    <n v="0.161291873665279"/>
    <n v="0.67168457097211798"/>
    <n v="1.16412234229135E-2"/>
    <n v="0.47072733066932598"/>
    <n v="2.5297782822662901E-2"/>
  </r>
  <r>
    <x v="65"/>
    <n v="2.45538702239167E-3"/>
    <n v="2.9159728102564099E-2"/>
    <n v="0.71151951798014601"/>
    <n v="0.115206011422837"/>
    <n v="0.32979917031878098"/>
    <n v="3.40061139418519E-4"/>
    <n v="0.62882496833363399"/>
    <n v="0.161307957675181"/>
    <n v="0.67186664865468004"/>
    <n v="1.17261821771671E-2"/>
    <n v="0.45869260637415399"/>
    <n v="2.20752063865991E-2"/>
  </r>
  <r>
    <x v="65"/>
    <n v="1.8859530422456799E-3"/>
    <n v="3.4941332386725601E-2"/>
    <n v="0.69246921536247596"/>
    <n v="0.102444687174265"/>
    <n v="0.32610499751975303"/>
    <n v="3.0218491673693202E-4"/>
    <n v="0.64961327898047005"/>
    <n v="0.1964312726786"/>
    <n v="0.67277703706749203"/>
    <n v="1.1832380619984199E-2"/>
    <n v="0.399111293010387"/>
    <n v="1.8083643055783302E-2"/>
  </r>
  <r>
    <x v="65"/>
    <n v="2.37907112814526E-3"/>
    <n v="3.0224269611506E-2"/>
    <n v="0.69157759393773"/>
    <n v="0.124079868758932"/>
    <n v="0.32980075462008301"/>
    <n v="3.3405949009601498E-4"/>
    <n v="0.617931098579521"/>
    <n v="0.13935856414418599"/>
    <n v="0.67368742548030303"/>
    <n v="1.1407586848715999E-2"/>
    <n v="0.33884177648403802"/>
    <n v="3.4297052003251699E-2"/>
  </r>
  <r>
    <x v="65"/>
    <n v="1.8477950951225699E-3"/>
    <n v="3.4966895349046401E-2"/>
    <n v="0.69056106686598595"/>
    <n v="0.102793717598468"/>
    <n v="0.32610264718265602"/>
    <n v="3.0217596357429198E-4"/>
    <n v="0.64958448788377299"/>
    <n v="0.19638174063289801"/>
    <n v="0.67314119243261605"/>
    <n v="1.17261821771671E-2"/>
    <n v="0.375215383187254"/>
    <n v="2.20752063865991E-2"/>
  </r>
  <r>
    <x v="65"/>
    <n v="1.1374702332910399E-3"/>
    <n v="3.6255912919799398E-2"/>
    <n v="0.77140243056284996"/>
    <n v="7.9726276440807195E-2"/>
    <n v="0.32979675034206701"/>
    <n v="3.2617228237360698E-4"/>
    <n v="0.61804590337528598"/>
    <n v="0.14059979809835299"/>
    <n v="0.67314119243261605"/>
    <n v="1.17261821771671E-2"/>
    <n v="0.375215383187254"/>
    <n v="2.2075206386599201E-2"/>
  </r>
  <r>
    <x v="65"/>
    <n v="1.5710451489533899E-4"/>
    <n v="2.91340924001065E-2"/>
    <n v="0.79672121011611097"/>
    <n v="0.11507285298818699"/>
    <n v="0.32979460892382301"/>
    <n v="3.33993360317135E-4"/>
    <n v="0.61791958725351404"/>
    <n v="0.13935151870208601"/>
    <n v="0.67277703706749203"/>
    <n v="1.1832380619984199E-2"/>
    <n v="0.399111293010387"/>
    <n v="1.8083643055783302E-2"/>
  </r>
  <r>
    <x v="65"/>
    <n v="2.6570790286140999E-4"/>
    <n v="2.99378085617911E-2"/>
    <n v="0.81131407132496103"/>
    <n v="0.126744078810649"/>
    <n v="0.32979232822634402"/>
    <n v="3.4004336852922899E-4"/>
    <n v="0.62877739363169105"/>
    <n v="0.16124398162899201"/>
    <n v="0.67350534779774096"/>
    <n v="1.15350249800965E-2"/>
    <n v="0.351062723768364"/>
    <n v="2.93631869420053E-2"/>
  </r>
  <r>
    <x v="65"/>
    <n v="2.1207711783883701E-3"/>
    <n v="3.3208994857219697E-2"/>
    <n v="0.68145901588007096"/>
    <n v="0.12014531089958499"/>
    <n v="0.32979629768455199"/>
    <n v="3.34138906570237E-4"/>
    <n v="0.61790221972659098"/>
    <n v="0.13933465503956"/>
    <n v="0.67223080401980495"/>
    <n v="1.1832380619984199E-2"/>
    <n v="0.43479669655102099"/>
    <n v="1.8083643055783201E-2"/>
  </r>
  <r>
    <x v="65"/>
    <n v="5.4161921282903599E-4"/>
    <n v="3.3304959880403898E-2"/>
    <n v="0.82487429349822095"/>
    <n v="0.119560127599752"/>
    <n v="0.32979680257178001"/>
    <n v="3.4003163644626898E-4"/>
    <n v="0.62878020999001105"/>
    <n v="0.16125643957228999"/>
    <n v="0.67350534779774096"/>
    <n v="1.15350249800965E-2"/>
    <n v="0.351062723768364"/>
    <n v="2.9363186942005098E-2"/>
  </r>
  <r>
    <x v="65"/>
    <n v="1.14921114009813E-3"/>
    <n v="3.6507573009834503E-2"/>
    <n v="0.77395212005057601"/>
    <n v="7.9814711207805603E-2"/>
    <n v="0.32978372773356102"/>
    <n v="3.2611786984318902E-4"/>
    <n v="0.61803916166357598"/>
    <n v="0.14059461412421101"/>
    <n v="0.672048726337243"/>
    <n v="1.17899012428573E-2"/>
    <n v="0.44672194533687398"/>
    <n v="1.9675415423574299E-2"/>
  </r>
  <r>
    <x v="65"/>
    <n v="1.6884542170262601E-4"/>
    <n v="2.8955712802057901E-2"/>
    <n v="0.79943615223599496"/>
    <n v="0.11568855687266"/>
    <n v="0.329803627254313"/>
    <n v="3.3402910553637701E-4"/>
    <n v="0.61791078896067597"/>
    <n v="0.13934192613699201"/>
    <n v="0.67186664865468004"/>
    <n v="1.17261821771671E-2"/>
    <n v="0.45869260637415399"/>
    <n v="2.2075206386598999E-2"/>
  </r>
  <r>
    <x v="65"/>
    <n v="2.01132915422094E-4"/>
    <n v="2.9009041713696299E-2"/>
    <n v="0.79906052539908301"/>
    <n v="0.11873797896669"/>
    <n v="0.32980667398758601"/>
    <n v="3.3407488130485799E-4"/>
    <n v="0.61791356875615"/>
    <n v="0.13934453044864201"/>
    <n v="0.66968171646393304"/>
    <n v="9.3048576809389404E-3"/>
    <n v="0.61353410543073295"/>
    <n v="0.12553102231678401"/>
  </r>
  <r>
    <x v="65"/>
    <n v="2.47006315590059E-3"/>
    <n v="2.9073614172176701E-2"/>
    <n v="0.70881667233779799"/>
    <n v="0.11401564615724299"/>
    <n v="0.329798125724516"/>
    <n v="3.4012972986199999E-4"/>
    <n v="0.62880045591824596"/>
    <n v="0.161266668615103"/>
    <n v="0.67077418255930699"/>
    <n v="1.08978343231943E-2"/>
    <n v="0.53255861847250896"/>
    <n v="5.4659034795688302E-2"/>
  </r>
  <r>
    <x v="65"/>
    <n v="2.37026544803998E-3"/>
    <n v="2.9945020226771001E-2"/>
    <n v="0.69244612308084597"/>
    <n v="0.123574337211511"/>
    <n v="0.32979944887725199"/>
    <n v="3.3403746474496698E-4"/>
    <n v="0.61793326248297498"/>
    <n v="0.13936283361729099"/>
    <n v="0.672048726337243"/>
    <n v="1.17899012428573E-2"/>
    <n v="0.44672194533687398"/>
    <n v="1.9675415423574399E-2"/>
  </r>
  <r>
    <x v="65"/>
    <n v="1.1139884196768399E-3"/>
    <n v="3.6342141156115802E-2"/>
    <n v="0.77543023704811298"/>
    <n v="8.0027773910794603E-2"/>
    <n v="0.329796524013309"/>
    <n v="3.2611432971938999E-4"/>
    <n v="0.61801427129082198"/>
    <n v="0.14057778414511299"/>
    <n v="0.67168457097211798"/>
    <n v="1.16412234229135E-2"/>
    <n v="0.47072733066932598"/>
    <n v="2.5297782822663099E-2"/>
  </r>
  <r>
    <x v="65"/>
    <n v="2.38200635484708E-3"/>
    <n v="3.0289278510806601E-2"/>
    <n v="0.69309620252026005"/>
    <n v="0.12553255007695099"/>
    <n v="0.32979446964458797"/>
    <n v="3.3400960648698202E-4"/>
    <n v="0.617922914070413"/>
    <n v="0.13935228591830401"/>
    <n v="0.67223080401980495"/>
    <n v="1.1832380619984199E-2"/>
    <n v="0.43479669655102099"/>
    <n v="1.8083643055783302E-2"/>
  </r>
  <r>
    <x v="65"/>
    <n v="2.4964801962166E-3"/>
    <n v="2.90783214981651E-2"/>
    <n v="0.70460899010641898"/>
    <n v="0.11626283843008101"/>
    <n v="0.32980049347151702"/>
    <n v="3.4008439382033701E-4"/>
    <n v="0.62878205307438295"/>
    <n v="0.16123957726871199"/>
    <n v="0.67295911475005399"/>
    <n v="1.17899012428573E-2"/>
    <n v="0.38718604422453501"/>
    <n v="1.96754154235745E-2"/>
  </r>
  <r>
    <x v="65"/>
    <n v="2.46419270249695E-3"/>
    <n v="2.8897967524977801E-2"/>
    <n v="0.70729779178435803"/>
    <n v="0.113932378175767"/>
    <n v="0.32979976225553098"/>
    <n v="3.40081621923648E-4"/>
    <n v="0.62878143691036004"/>
    <n v="0.16124064168789901"/>
    <n v="0.67186664865468004"/>
    <n v="1.17261821771671E-2"/>
    <n v="0.45869260637415399"/>
    <n v="2.2075206386598999E-2"/>
  </r>
  <r>
    <x v="65"/>
    <n v="1.48969743750508E-3"/>
    <n v="3.6685194032171999E-2"/>
    <n v="0.73937266314474503"/>
    <n v="7.6510889878497301E-2"/>
    <n v="0.32980423660096703"/>
    <n v="3.40104292530821E-4"/>
    <n v="0.62883611832077302"/>
    <n v="0.16133006732153499"/>
    <n v="0.67368742548030303"/>
    <n v="1.1407586848715999E-2"/>
    <n v="0.33884177648403802"/>
    <n v="3.42970520032519E-2"/>
  </r>
  <r>
    <x v="65"/>
    <n v="7.41214628550248E-4"/>
    <n v="3.4564185169460103E-2"/>
    <n v="0.81349288188244795"/>
    <n v="0.10313988741942"/>
    <n v="0.32980129432712002"/>
    <n v="3.3401087349678199E-4"/>
    <n v="0.61791538470295404"/>
    <n v="0.13934669554208301"/>
    <n v="0.67314119243261605"/>
    <n v="1.17261821771671E-2"/>
    <n v="0.375215383187254"/>
    <n v="2.2075206386599201E-2"/>
  </r>
  <r>
    <x v="65"/>
    <n v="7.5882598876098799E-4"/>
    <n v="3.52163836264291E-2"/>
    <n v="0.81452400357018395"/>
    <n v="0.10339007626350701"/>
    <n v="0.32979478302286702"/>
    <n v="3.3408311905567601E-4"/>
    <n v="0.61790474974514897"/>
    <n v="0.139337088598982"/>
    <n v="0.67241288170236702"/>
    <n v="1.1853620308547501E-2"/>
    <n v="0.42289855745670601"/>
    <n v="1.7290168648202799E-2"/>
  </r>
  <r>
    <x v="65"/>
    <n v="2.34971886112742E-3"/>
    <n v="3.0062848856753199E-2"/>
    <n v="0.68971228017055597"/>
    <n v="0.125954888348247"/>
    <n v="0.32980239115109899"/>
    <n v="3.3400364915094099E-4"/>
    <n v="0.61790858630271805"/>
    <n v="0.13934087728358299"/>
    <n v="0.67295911475005399"/>
    <n v="1.17899012428573E-2"/>
    <n v="0.38718604422453501"/>
    <n v="1.9675415423574399E-2"/>
  </r>
  <r>
    <x v="65"/>
    <n v="2.1287382222937999E-4"/>
    <n v="2.9956492385471101E-2"/>
    <n v="0.81223244026450503"/>
    <n v="0.12515375192595499"/>
    <n v="0.32979528791009599"/>
    <n v="3.40011010088538E-4"/>
    <n v="0.62880886031067795"/>
    <n v="0.16128353323599301"/>
    <n v="0.67350534779774096"/>
    <n v="1.15350249800965E-2"/>
    <n v="0.351062723768364"/>
    <n v="2.93631869420053E-2"/>
  </r>
  <r>
    <x v="65"/>
    <n v="2.36145976793471E-3"/>
    <n v="3.01521425702585E-2"/>
    <n v="0.69508808189472904"/>
    <n v="0.12392391357029101"/>
    <n v="0.32980636060930602"/>
    <n v="3.3397786469888699E-4"/>
    <n v="0.61790873027294302"/>
    <n v="0.13933872599026301"/>
    <n v="0.67259495938492897"/>
    <n v="1.1853620308547501E-2"/>
    <n v="0.41100943210470298"/>
    <n v="1.7290168648202799E-2"/>
  </r>
  <r>
    <x v="65"/>
    <n v="1.46034517048724E-3"/>
    <n v="3.6936209852425003E-2"/>
    <n v="0.73678597419467295"/>
    <n v="7.8716998588383699E-2"/>
    <n v="0.329791718879689"/>
    <n v="3.40080688057892E-4"/>
    <n v="0.62878751946395595"/>
    <n v="0.161261577666718"/>
    <n v="0.67314119243261605"/>
    <n v="1.17261821771671E-2"/>
    <n v="0.375215383187254"/>
    <n v="2.2075206386598999E-2"/>
  </r>
  <r>
    <x v="65"/>
    <n v="1.1110531929750199E-3"/>
    <n v="3.6367901555950502E-2"/>
    <n v="0.77602040615989298"/>
    <n v="7.9467042843324398E-2"/>
    <n v="0.32979840428298701"/>
    <n v="3.2619020253100398E-4"/>
    <n v="0.618021706561238"/>
    <n v="0.14058516899849699"/>
    <n v="0.672048726337243"/>
    <n v="1.17899012428573E-2"/>
    <n v="0.44672194533687398"/>
    <n v="1.96754154235745E-2"/>
  </r>
  <r>
    <x v="65"/>
    <n v="1.9064996291582399E-3"/>
    <n v="3.4945977364025403E-2"/>
    <n v="0.69285497880562696"/>
    <n v="0.102405412970431"/>
    <n v="0.326101184750685"/>
    <n v="3.0218106741213702E-4"/>
    <n v="0.64957712270088996"/>
    <n v="0.19638624576904801"/>
    <n v="0.67150249328955602"/>
    <n v="1.15350249800965E-2"/>
    <n v="0.48284526579304399"/>
    <n v="2.93631869420053E-2"/>
  </r>
  <r>
    <x v="65"/>
    <n v="2.4847392894095099E-3"/>
    <n v="2.86875926582357E-2"/>
    <n v="0.70624706830752504"/>
    <n v="0.115416099664804"/>
    <n v="0.32979410403659498"/>
    <n v="3.4003717978427098E-4"/>
    <n v="0.62878042821757896"/>
    <n v="0.161255540954794"/>
    <n v="0.67241288170236702"/>
    <n v="1.1853620308547501E-2"/>
    <n v="0.42289855745670601"/>
    <n v="1.7290168648202799E-2"/>
  </r>
  <r>
    <x v="65"/>
    <n v="1.4427338102765001E-3"/>
    <n v="3.6808498955301798E-2"/>
    <n v="0.73547045103257602"/>
    <n v="7.6900299198351799E-2"/>
    <n v="0.32979861320184001"/>
    <n v="3.4005611168004199E-4"/>
    <n v="0.62878918331217604"/>
    <n v="0.161251347875497"/>
    <n v="0.67314119243261605"/>
    <n v="1.17261821771671E-2"/>
    <n v="0.375215383187254"/>
    <n v="2.2075206386599398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4" cacheId="6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A3:M70" firstHeaderRow="0" firstDataRow="1" firstDataCol="1"/>
  <pivotFields count="13">
    <pivotField axis="axisRow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 defaultSubtotal="0"/>
    <pivotField dataField="1" numFmtId="177" showAll="0" defaultSubtotal="0"/>
    <pivotField dataField="1" numFmtId="177" showAll="0" defaultSubtotal="0"/>
    <pivotField dataField="1" numFmtId="177" showAll="0" defaultSubtotal="0"/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평균 : freq mean" fld="1" subtotal="average" baseField="0" baseItem="21"/>
    <dataField name="평균 : freq var" fld="2" subtotal="average" baseField="0" baseItem="21"/>
    <dataField name="평균 : freq skew" fld="3" subtotal="average" baseField="0" baseItem="21"/>
    <dataField name="평균 : freq kurto" fld="4" subtotal="average" baseField="0" baseItem="21"/>
    <dataField name="평균 : TOA mean" fld="5" subtotal="average" baseField="0" baseItem="21"/>
    <dataField name="평균 : TOA var" fld="6" subtotal="average" baseField="0" baseItem="21"/>
    <dataField name="평균 : TOA skew" fld="7" subtotal="average" baseField="0" baseItem="21"/>
    <dataField name="평균 : TOA kurto" fld="8" subtotal="average" baseField="0" baseItem="21"/>
    <dataField name="평균 : PW mean" fld="9" subtotal="average" baseField="0" baseItem="10"/>
    <dataField name="평균 : PW var" fld="10" subtotal="average" baseField="0" baseItem="10"/>
    <dataField name="평균 : PW skew" fld="11" subtotal="average" baseField="0" baseItem="10"/>
    <dataField name="평균 : PW kurto" fld="12" subtotal="average" baseField="0" baseItem="10"/>
  </dataFields>
  <formats count="2">
    <format dxfId="0">
      <pivotArea outline="0" collapsedLevelsAreSubtotals="1" fieldPosition="0"/>
    </format>
    <format dxfId="1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16" cacheId="6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A3:M70" firstHeaderRow="0" firstDataRow="1" firstDataCol="1"/>
  <pivotFields count="13">
    <pivotField axis="axisRow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 defaultSubtotal="0"/>
    <pivotField dataField="1" numFmtId="177" showAll="0" defaultSubtotal="0"/>
    <pivotField dataField="1" numFmtId="177" showAll="0" defaultSubtotal="0"/>
    <pivotField dataField="1" numFmtId="177" showAll="0" defaultSubtotal="0"/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표본 분산 : freq mean" fld="1" subtotal="var" baseField="0" baseItem="0"/>
    <dataField name="표본 분산 : freq var" fld="2" subtotal="var" baseField="0" baseItem="0"/>
    <dataField name="표본 분산 : freq skew" fld="3" subtotal="var" baseField="0" baseItem="0"/>
    <dataField name="표본 분산 : freq kurto" fld="4" subtotal="var" baseField="0" baseItem="0"/>
    <dataField name="표본 분산 : TOA mean" fld="5" subtotal="var" baseField="0" baseItem="0"/>
    <dataField name="표본 분산 : TOA var" fld="6" subtotal="var" baseField="0" baseItem="0"/>
    <dataField name="표본 분산 : TOA skew" fld="7" subtotal="var" baseField="0" baseItem="0"/>
    <dataField name="표본 분산 : TOA kurto" fld="8" subtotal="var" baseField="0" baseItem="0"/>
    <dataField name="표본 분산 : PW mean" fld="9" subtotal="var" baseField="0" baseItem="8"/>
    <dataField name="표본 분산 : PW var" fld="10" subtotal="var" baseField="0" baseItem="8"/>
    <dataField name="표본 분산 : PW skew" fld="11" subtotal="var" baseField="0" baseItem="8"/>
    <dataField name="표본 분산 : PW kurto" fld="12" subtotal="var" baseField="0" baseItem="8"/>
  </dataFields>
  <formats count="2">
    <format dxfId="5">
      <pivotArea outline="0" collapsedLevelsAreSubtotals="1" fieldPosition="0"/>
    </format>
    <format dxfId="4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17" cacheId="6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A3:M70" firstHeaderRow="0" firstDataRow="1" firstDataCol="1"/>
  <pivotFields count="13">
    <pivotField axis="axisRow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 defaultSubtotal="0"/>
    <pivotField dataField="1" numFmtId="177" showAll="0" defaultSubtotal="0"/>
    <pivotField dataField="1" numFmtId="177" showAll="0" defaultSubtotal="0"/>
    <pivotField dataField="1" numFmtId="177" showAll="0" defaultSubtotal="0"/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표본 표준 편차 : freq mean" fld="1" subtotal="stdDev" baseField="0" baseItem="0"/>
    <dataField name="표본 표준 편차 : freq var" fld="2" subtotal="stdDev" baseField="0" baseItem="10"/>
    <dataField name="표본 표준 편차 : freq skew" fld="3" subtotal="stdDev" baseField="0" baseItem="10"/>
    <dataField name="표본 표준 편차 : freq kurto" fld="4" subtotal="stdDev" baseField="0" baseItem="10"/>
    <dataField name="표본 표준 편차 : TOA mean" fld="5" subtotal="stdDev" baseField="0" baseItem="10"/>
    <dataField name="표본 표준 편차 : TOA var" fld="6" subtotal="stdDev" baseField="0" baseItem="10"/>
    <dataField name="표본 표준 편차 : TOA skew" fld="7" subtotal="stdDev" baseField="0" baseItem="10"/>
    <dataField name="표본 표준 편차 : TOA kurto" fld="8" subtotal="stdDev" baseField="0" baseItem="10"/>
    <dataField name="표본 표준 편차 : PW mean" fld="9" subtotal="stdDev" baseField="0" baseItem="19"/>
    <dataField name="표본 표준 편차 : PW var" fld="10" subtotal="stdDev" baseField="0" baseItem="19"/>
    <dataField name="표본 표준 편차 : PW skew" fld="11" subtotal="stdDev" baseField="0" baseItem="19"/>
    <dataField name="표본 표준 편차 : PW kurto" fld="12" subtotal="stdDev" baseField="0" baseItem="19"/>
  </dataFields>
  <formats count="2"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01"/>
  <sheetViews>
    <sheetView workbookViewId="0">
      <selection activeCell="A6601" sqref="A6601"/>
    </sheetView>
  </sheetViews>
  <sheetFormatPr defaultColWidth="41.875" defaultRowHeight="16.5" x14ac:dyDescent="0.3"/>
  <cols>
    <col min="1" max="1" width="16.875" bestFit="1" customWidth="1"/>
    <col min="2" max="13" width="25" bestFit="1" customWidth="1"/>
  </cols>
  <sheetData>
    <row r="1" spans="1:13" x14ac:dyDescent="0.3">
      <c r="A1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38</v>
      </c>
      <c r="K1" s="2" t="s">
        <v>39</v>
      </c>
      <c r="L1" s="2" t="s">
        <v>40</v>
      </c>
      <c r="M1" s="2" t="s">
        <v>41</v>
      </c>
    </row>
    <row r="2" spans="1:13" x14ac:dyDescent="0.3">
      <c r="A2" s="2" t="s">
        <v>54</v>
      </c>
      <c r="B2" s="2">
        <v>1.0438098176249601E-3</v>
      </c>
      <c r="C2" s="2">
        <v>3.18648168643318E-3</v>
      </c>
      <c r="D2" s="2">
        <v>0.76871299184323405</v>
      </c>
      <c r="E2" s="2">
        <v>0.15019365846954399</v>
      </c>
      <c r="F2" s="2">
        <v>6.4237193996198995E-4</v>
      </c>
      <c r="G2" s="2">
        <v>3.1408235149224703E-7</v>
      </c>
      <c r="H2" s="2">
        <v>0.60108688463859905</v>
      </c>
      <c r="I2" s="2">
        <v>0.146304939348118</v>
      </c>
      <c r="J2" s="2">
        <v>0.34803735208858</v>
      </c>
      <c r="K2" s="2">
        <v>1.2059595892988001E-2</v>
      </c>
      <c r="L2" s="2">
        <v>0.44060739641496299</v>
      </c>
      <c r="M2" s="2">
        <v>1.42450342487639E-2</v>
      </c>
    </row>
    <row r="3" spans="1:13" x14ac:dyDescent="0.3">
      <c r="A3" s="2" t="s">
        <v>54</v>
      </c>
      <c r="B3" s="2">
        <v>1.58409165984651E-3</v>
      </c>
      <c r="C3" s="2">
        <v>4.5343160617281998E-3</v>
      </c>
      <c r="D3" s="2">
        <v>0.70318746579231395</v>
      </c>
      <c r="E3" s="2">
        <v>9.7859607873702001E-2</v>
      </c>
      <c r="F3" s="2">
        <v>8.4957987421067699E-4</v>
      </c>
      <c r="G3" s="2">
        <v>4.0106355721293101E-7</v>
      </c>
      <c r="H3" s="2">
        <v>0.65284689787232797</v>
      </c>
      <c r="I3" s="2">
        <v>0.22808738899245701</v>
      </c>
      <c r="J3" s="2">
        <v>0.34730076510003299</v>
      </c>
      <c r="K3" s="2">
        <v>1.1707906166077701E-2</v>
      </c>
      <c r="L3" s="2">
        <v>0.48850926423047802</v>
      </c>
      <c r="M3" s="2">
        <v>2.7181487370468799E-2</v>
      </c>
    </row>
    <row r="4" spans="1:13" x14ac:dyDescent="0.3">
      <c r="A4" s="2" t="s">
        <v>54</v>
      </c>
      <c r="B4" s="2">
        <v>1.75626938978509E-3</v>
      </c>
      <c r="C4" s="2">
        <v>3.0283557457120901E-3</v>
      </c>
      <c r="D4" s="2">
        <v>0.64176038125517698</v>
      </c>
      <c r="E4" s="2">
        <v>0.22430289104095499</v>
      </c>
      <c r="F4" s="2">
        <v>1.0141066364149299E-3</v>
      </c>
      <c r="G4" s="2">
        <v>4.3543226585143798E-7</v>
      </c>
      <c r="H4" s="2">
        <v>0.58035222531754405</v>
      </c>
      <c r="I4" s="2">
        <v>0.105797774666762</v>
      </c>
      <c r="J4" s="2">
        <v>0.34840564558285397</v>
      </c>
      <c r="K4" s="2">
        <v>1.21035571088518E-2</v>
      </c>
      <c r="L4" s="2">
        <v>0.416953994780704</v>
      </c>
      <c r="M4" s="2">
        <v>1.2658046843595699E-2</v>
      </c>
    </row>
    <row r="5" spans="1:13" x14ac:dyDescent="0.3">
      <c r="A5" s="2" t="s">
        <v>54</v>
      </c>
      <c r="B5" s="2">
        <v>1.74439506358245E-3</v>
      </c>
      <c r="C5" s="2">
        <v>2.6736477731369602E-3</v>
      </c>
      <c r="D5" s="2">
        <v>0.68882127860613596</v>
      </c>
      <c r="E5" s="2">
        <v>0.205461549867266</v>
      </c>
      <c r="F5" s="2">
        <v>6.42160647031075E-4</v>
      </c>
      <c r="G5" s="2">
        <v>3.8201856982425499E-7</v>
      </c>
      <c r="H5" s="2">
        <v>0.59034250663400001</v>
      </c>
      <c r="I5" s="2">
        <v>0.117993795610293</v>
      </c>
      <c r="J5" s="2">
        <v>0.34730076510003299</v>
      </c>
      <c r="K5" s="2">
        <v>1.1707906166077701E-2</v>
      </c>
      <c r="L5" s="2">
        <v>0.48850926423047802</v>
      </c>
      <c r="M5" s="2">
        <v>2.7181487370468799E-2</v>
      </c>
    </row>
    <row r="6" spans="1:13" x14ac:dyDescent="0.3">
      <c r="A6" s="2" t="s">
        <v>54</v>
      </c>
      <c r="B6" s="2">
        <v>1.6375261277583699E-3</v>
      </c>
      <c r="C6" s="2">
        <v>4.0671003639202096E-3</v>
      </c>
      <c r="D6" s="2">
        <v>0.67101539667008403</v>
      </c>
      <c r="E6" s="2">
        <v>0.13802348542049001</v>
      </c>
      <c r="F6" s="2">
        <v>1.0218892593702299E-3</v>
      </c>
      <c r="G6" s="2">
        <v>6.8560523227279805E-7</v>
      </c>
      <c r="H6" s="2">
        <v>0.60909708489847203</v>
      </c>
      <c r="I6" s="2">
        <v>0.147176299911917</v>
      </c>
      <c r="J6" s="2">
        <v>0.34730076510003299</v>
      </c>
      <c r="K6" s="2">
        <v>1.1707906166077701E-2</v>
      </c>
      <c r="L6" s="2">
        <v>0.48850926423047802</v>
      </c>
      <c r="M6" s="2">
        <v>2.7181487370468799E-2</v>
      </c>
    </row>
    <row r="7" spans="1:13" x14ac:dyDescent="0.3">
      <c r="A7" s="2" t="s">
        <v>54</v>
      </c>
      <c r="B7" s="2">
        <v>1.63158896465705E-3</v>
      </c>
      <c r="C7" s="2">
        <v>3.7848094264930502E-3</v>
      </c>
      <c r="D7" s="2">
        <v>0.69594667823505596</v>
      </c>
      <c r="E7" s="2">
        <v>0.176939298769869</v>
      </c>
      <c r="F7" s="2">
        <v>9.1994042020470605E-4</v>
      </c>
      <c r="G7" s="2">
        <v>5.2162089138792604E-7</v>
      </c>
      <c r="H7" s="2">
        <v>0.61676404060308099</v>
      </c>
      <c r="I7" s="2">
        <v>0.16159759626992601</v>
      </c>
      <c r="J7" s="2">
        <v>0.34840564558285397</v>
      </c>
      <c r="K7" s="2">
        <v>1.21035571088518E-2</v>
      </c>
      <c r="L7" s="2">
        <v>0.416953994780704</v>
      </c>
      <c r="M7" s="2">
        <v>1.2658046843595699E-2</v>
      </c>
    </row>
    <row r="8" spans="1:13" x14ac:dyDescent="0.3">
      <c r="A8" s="2" t="s">
        <v>54</v>
      </c>
      <c r="B8" s="2">
        <v>1.14474159034773E-3</v>
      </c>
      <c r="C8" s="2">
        <v>3.1290771521860902E-3</v>
      </c>
      <c r="D8" s="2">
        <v>0.79876741157767295</v>
      </c>
      <c r="E8" s="2">
        <v>0.146798463868687</v>
      </c>
      <c r="F8" s="2">
        <v>9.2652571655149499E-4</v>
      </c>
      <c r="G8" s="2">
        <v>4.02995845314154E-7</v>
      </c>
      <c r="H8" s="2">
        <v>0.60531747317904705</v>
      </c>
      <c r="I8" s="2">
        <v>0.144242067858526</v>
      </c>
      <c r="J8" s="2">
        <v>0.34914223257140098</v>
      </c>
      <c r="K8" s="2">
        <v>1.1927712245396601E-2</v>
      </c>
      <c r="L8" s="2">
        <v>0.36949958802319299</v>
      </c>
      <c r="M8" s="2">
        <v>1.90456711493962E-2</v>
      </c>
    </row>
    <row r="9" spans="1:13" x14ac:dyDescent="0.3">
      <c r="A9" s="2" t="s">
        <v>54</v>
      </c>
      <c r="B9" s="2">
        <v>1.0794327962330499E-3</v>
      </c>
      <c r="C9" s="2">
        <v>3.1619627021537999E-3</v>
      </c>
      <c r="D9" s="2">
        <v>0.82130893739880695</v>
      </c>
      <c r="E9" s="2">
        <v>0.19980777030571301</v>
      </c>
      <c r="F9" s="2">
        <v>1.26966543635421E-3</v>
      </c>
      <c r="G9" s="2">
        <v>3.7617738513134899E-7</v>
      </c>
      <c r="H9" s="2">
        <v>0.59952382548060701</v>
      </c>
      <c r="I9" s="2">
        <v>0.14185889968498</v>
      </c>
      <c r="J9" s="2">
        <v>0.34803735208858</v>
      </c>
      <c r="K9" s="2">
        <v>1.2059595892988001E-2</v>
      </c>
      <c r="L9" s="2">
        <v>0.44060739641496299</v>
      </c>
      <c r="M9" s="2">
        <v>1.42450342487639E-2</v>
      </c>
    </row>
    <row r="10" spans="1:13" x14ac:dyDescent="0.3">
      <c r="A10" s="2" t="s">
        <v>54</v>
      </c>
      <c r="B10" s="2">
        <v>1.20411322136109E-3</v>
      </c>
      <c r="C10" s="2">
        <v>3.57403219321412E-3</v>
      </c>
      <c r="D10" s="2">
        <v>0.78579271235991399</v>
      </c>
      <c r="E10" s="2">
        <v>0.148661894912163</v>
      </c>
      <c r="F10" s="2">
        <v>5.4929740389481204E-4</v>
      </c>
      <c r="G10" s="2">
        <v>2.10529777024864E-7</v>
      </c>
      <c r="H10" s="2">
        <v>0.64273625361718201</v>
      </c>
      <c r="I10" s="2">
        <v>0.215016875972348</v>
      </c>
      <c r="J10" s="2">
        <v>0.34656417811148599</v>
      </c>
      <c r="K10" s="2">
        <v>1.1004526712257E-2</v>
      </c>
      <c r="L10" s="2">
        <v>0.53827355661248499</v>
      </c>
      <c r="M10" s="2">
        <v>5.44072253128801E-2</v>
      </c>
    </row>
    <row r="11" spans="1:13" x14ac:dyDescent="0.3">
      <c r="A11" s="2" t="s">
        <v>54</v>
      </c>
      <c r="B11" s="2">
        <v>4.8571648609964699E-4</v>
      </c>
      <c r="C11" s="2">
        <v>3.7129085804878002E-3</v>
      </c>
      <c r="D11" s="2">
        <v>0.88928324434283401</v>
      </c>
      <c r="E11" s="2">
        <v>0.17578023100821699</v>
      </c>
      <c r="F11" s="2">
        <v>1.2388870994178799E-3</v>
      </c>
      <c r="G11" s="2">
        <v>6.4436126167424098E-7</v>
      </c>
      <c r="H11" s="2">
        <v>0.61342666565195403</v>
      </c>
      <c r="I11" s="2">
        <v>0.15262994880450201</v>
      </c>
      <c r="J11" s="2">
        <v>0.348773939077127</v>
      </c>
      <c r="K11" s="2">
        <v>1.2059595892988001E-2</v>
      </c>
      <c r="L11" s="2">
        <v>0.393300593146446</v>
      </c>
      <c r="M11" s="2">
        <v>1.42450342487639E-2</v>
      </c>
    </row>
    <row r="12" spans="1:13" x14ac:dyDescent="0.3">
      <c r="A12" s="2" t="s">
        <v>54</v>
      </c>
      <c r="B12" s="2">
        <v>1.7325207373798199E-3</v>
      </c>
      <c r="C12" s="2">
        <v>3.61147741394255E-3</v>
      </c>
      <c r="D12" s="2">
        <v>0.68269284468465197</v>
      </c>
      <c r="E12" s="2">
        <v>0.15477186306426399</v>
      </c>
      <c r="F12" s="2">
        <v>9.3603389844258103E-4</v>
      </c>
      <c r="G12" s="2">
        <v>5.25969753795439E-7</v>
      </c>
      <c r="H12" s="2">
        <v>0.61697397497847695</v>
      </c>
      <c r="I12" s="2">
        <v>0.161633683186022</v>
      </c>
      <c r="J12" s="2">
        <v>0.34730076510003299</v>
      </c>
      <c r="K12" s="2">
        <v>1.1707906166077701E-2</v>
      </c>
      <c r="L12" s="2">
        <v>0.48850926423047802</v>
      </c>
      <c r="M12" s="2">
        <v>2.7181487370468702E-2</v>
      </c>
    </row>
    <row r="13" spans="1:13" x14ac:dyDescent="0.3">
      <c r="A13" s="2" t="s">
        <v>54</v>
      </c>
      <c r="B13" s="2">
        <v>9.1912939249692697E-4</v>
      </c>
      <c r="C13" s="2">
        <v>3.94241917807143E-3</v>
      </c>
      <c r="D13" s="2">
        <v>0.74746256702029501</v>
      </c>
      <c r="E13" s="2">
        <v>0.112760786900895</v>
      </c>
      <c r="F13" s="2">
        <v>9.3437877048376395E-4</v>
      </c>
      <c r="G13" s="2">
        <v>4.3274984370476198E-7</v>
      </c>
      <c r="H13" s="2">
        <v>0.59032028940079195</v>
      </c>
      <c r="I13" s="2">
        <v>0.11330557922600799</v>
      </c>
      <c r="J13" s="2">
        <v>0.34766905859430602</v>
      </c>
      <c r="K13" s="2">
        <v>1.1927712245396601E-2</v>
      </c>
      <c r="L13" s="2">
        <v>0.464408401538215</v>
      </c>
      <c r="M13" s="2">
        <v>1.90456711493962E-2</v>
      </c>
    </row>
    <row r="14" spans="1:13" x14ac:dyDescent="0.3">
      <c r="A14" s="2" t="s">
        <v>54</v>
      </c>
      <c r="B14" s="2">
        <v>1.3525422988943899E-3</v>
      </c>
      <c r="C14" s="2">
        <v>3.5717308499528099E-3</v>
      </c>
      <c r="D14" s="2">
        <v>0.81377274152419399</v>
      </c>
      <c r="E14" s="2">
        <v>0.17580795524923701</v>
      </c>
      <c r="F14" s="2">
        <v>6.6441683575391402E-4</v>
      </c>
      <c r="G14" s="2">
        <v>5.66388172275043E-7</v>
      </c>
      <c r="H14" s="2">
        <v>0.61509131590479904</v>
      </c>
      <c r="I14" s="2">
        <v>0.15844364549642101</v>
      </c>
      <c r="J14" s="2">
        <v>0.34656417811148599</v>
      </c>
      <c r="K14" s="2">
        <v>1.1004526712257E-2</v>
      </c>
      <c r="L14" s="2">
        <v>0.53827355661248499</v>
      </c>
      <c r="M14" s="2">
        <v>5.44072253128801E-2</v>
      </c>
    </row>
    <row r="15" spans="1:13" x14ac:dyDescent="0.3">
      <c r="A15" s="2" t="s">
        <v>54</v>
      </c>
      <c r="B15" s="2">
        <v>1.00224967591574E-3</v>
      </c>
      <c r="C15" s="2">
        <v>3.5528684383624399E-3</v>
      </c>
      <c r="D15" s="2">
        <v>0.76389368419424697</v>
      </c>
      <c r="E15" s="2">
        <v>0.15078468910378601</v>
      </c>
      <c r="F15" s="2">
        <v>1.2552270860751601E-3</v>
      </c>
      <c r="G15" s="2">
        <v>5.03305517324512E-7</v>
      </c>
      <c r="H15" s="2">
        <v>0.60781024614531398</v>
      </c>
      <c r="I15" s="2">
        <v>0.148458756849004</v>
      </c>
      <c r="J15" s="2">
        <v>0.34951052606567501</v>
      </c>
      <c r="K15" s="2">
        <v>1.1707906166077701E-2</v>
      </c>
      <c r="L15" s="2">
        <v>0.34539872533093002</v>
      </c>
      <c r="M15" s="2">
        <v>2.7181487370468799E-2</v>
      </c>
    </row>
    <row r="16" spans="1:13" x14ac:dyDescent="0.3">
      <c r="A16" s="2" t="s">
        <v>54</v>
      </c>
      <c r="B16" s="2">
        <v>1.44753690851584E-3</v>
      </c>
      <c r="C16" s="2">
        <v>3.7794109483753999E-3</v>
      </c>
      <c r="D16" s="2">
        <v>0.69220666424710797</v>
      </c>
      <c r="E16" s="2">
        <v>0.147954316925138</v>
      </c>
      <c r="F16" s="2">
        <v>6.5353524981189503E-4</v>
      </c>
      <c r="G16" s="2">
        <v>3.90342593838298E-7</v>
      </c>
      <c r="H16" s="2">
        <v>0.59176827386603004</v>
      </c>
      <c r="I16" s="2">
        <v>0.119630494008027</v>
      </c>
      <c r="J16" s="2">
        <v>0.34987881955994798</v>
      </c>
      <c r="K16" s="2">
        <v>1.14001776550311E-2</v>
      </c>
      <c r="L16" s="2">
        <v>0.32083610305083898</v>
      </c>
      <c r="M16" s="2">
        <v>3.8863685021238097E-2</v>
      </c>
    </row>
    <row r="17" spans="1:13" x14ac:dyDescent="0.3">
      <c r="A17" s="2" t="s">
        <v>54</v>
      </c>
      <c r="B17" s="2">
        <v>1.2219247106650399E-3</v>
      </c>
      <c r="C17" s="2">
        <v>3.73166345267344E-3</v>
      </c>
      <c r="D17" s="2">
        <v>0.70800752318918003</v>
      </c>
      <c r="E17" s="2">
        <v>0.16754776223850601</v>
      </c>
      <c r="F17" s="2">
        <v>6.3818129683221498E-4</v>
      </c>
      <c r="G17" s="2">
        <v>5.6083311357549604E-7</v>
      </c>
      <c r="H17" s="2">
        <v>0.61413278277529504</v>
      </c>
      <c r="I17" s="2">
        <v>0.15684171198838001</v>
      </c>
      <c r="J17" s="2">
        <v>0.34951052606567501</v>
      </c>
      <c r="K17" s="2">
        <v>1.1707906166077701E-2</v>
      </c>
      <c r="L17" s="2">
        <v>0.34539872533093002</v>
      </c>
      <c r="M17" s="2">
        <v>2.7181487370468799E-2</v>
      </c>
    </row>
    <row r="18" spans="1:13" x14ac:dyDescent="0.3">
      <c r="A18" s="2" t="s">
        <v>54</v>
      </c>
      <c r="B18" s="2">
        <v>1.3703537881983401E-3</v>
      </c>
      <c r="C18" s="2">
        <v>3.5841839130210198E-3</v>
      </c>
      <c r="D18" s="2">
        <v>0.75513461671744997</v>
      </c>
      <c r="E18" s="2">
        <v>0.13597736950477701</v>
      </c>
      <c r="F18" s="2">
        <v>1.2420212778930901E-3</v>
      </c>
      <c r="G18" s="2">
        <v>6.4191393911881501E-7</v>
      </c>
      <c r="H18" s="2">
        <v>0.61269197212326598</v>
      </c>
      <c r="I18" s="2">
        <v>0.15121742828419099</v>
      </c>
      <c r="J18" s="2">
        <v>0.34766905859430602</v>
      </c>
      <c r="K18" s="2">
        <v>1.1927712245396601E-2</v>
      </c>
      <c r="L18" s="2">
        <v>0.464408401538215</v>
      </c>
      <c r="M18" s="2">
        <v>1.9045671149396301E-2</v>
      </c>
    </row>
    <row r="19" spans="1:13" x14ac:dyDescent="0.3">
      <c r="A19" s="2" t="s">
        <v>54</v>
      </c>
      <c r="B19" s="2">
        <v>1.4950342133263799E-3</v>
      </c>
      <c r="C19" s="2">
        <v>3.0813511643650801E-3</v>
      </c>
      <c r="D19" s="2">
        <v>0.75175398078654598</v>
      </c>
      <c r="E19" s="2">
        <v>0.16880727807576701</v>
      </c>
      <c r="F19" s="2">
        <v>6.4413271438626299E-4</v>
      </c>
      <c r="G19" s="2">
        <v>5.6580373543106803E-7</v>
      </c>
      <c r="H19" s="2">
        <v>0.61459409720057201</v>
      </c>
      <c r="I19" s="2">
        <v>0.157325272804507</v>
      </c>
      <c r="J19" s="2">
        <v>0.34766905859430602</v>
      </c>
      <c r="K19" s="2">
        <v>1.1927712245396601E-2</v>
      </c>
      <c r="L19" s="2">
        <v>0.464408401538215</v>
      </c>
      <c r="M19" s="2">
        <v>1.90456711493962E-2</v>
      </c>
    </row>
    <row r="20" spans="1:13" x14ac:dyDescent="0.3">
      <c r="A20" s="2" t="s">
        <v>54</v>
      </c>
      <c r="B20" s="2">
        <v>1.2397361999689899E-3</v>
      </c>
      <c r="C20" s="2">
        <v>3.5425446555079599E-3</v>
      </c>
      <c r="D20" s="2">
        <v>0.805276430542329</v>
      </c>
      <c r="E20" s="2">
        <v>0.14095169563723001</v>
      </c>
      <c r="F20" s="2">
        <v>6.3937862344072202E-4</v>
      </c>
      <c r="G20" s="2">
        <v>5.6654860657612304E-7</v>
      </c>
      <c r="H20" s="2">
        <v>0.614752080778876</v>
      </c>
      <c r="I20" s="2">
        <v>0.15804752395865099</v>
      </c>
      <c r="J20" s="2">
        <v>0.34766905859430602</v>
      </c>
      <c r="K20" s="2">
        <v>1.1927712245396601E-2</v>
      </c>
      <c r="L20" s="2">
        <v>0.464408401538215</v>
      </c>
      <c r="M20" s="2">
        <v>1.90456711493962E-2</v>
      </c>
    </row>
    <row r="21" spans="1:13" x14ac:dyDescent="0.3">
      <c r="A21" s="2" t="s">
        <v>54</v>
      </c>
      <c r="B21" s="2">
        <v>1.7978295314945E-3</v>
      </c>
      <c r="C21" s="2">
        <v>2.3606435817177299E-3</v>
      </c>
      <c r="D21" s="2">
        <v>0.75226958720164805</v>
      </c>
      <c r="E21" s="2">
        <v>0.12965396078698299</v>
      </c>
      <c r="F21" s="2">
        <v>1.23695024755118E-3</v>
      </c>
      <c r="G21" s="2">
        <v>6.4174450204076695E-7</v>
      </c>
      <c r="H21" s="2">
        <v>0.613228775084393</v>
      </c>
      <c r="I21" s="2">
        <v>0.15215195126832701</v>
      </c>
      <c r="J21" s="2">
        <v>0.348773939077127</v>
      </c>
      <c r="K21" s="2">
        <v>1.2059595892988001E-2</v>
      </c>
      <c r="L21" s="2">
        <v>0.393300593146446</v>
      </c>
      <c r="M21" s="2">
        <v>1.42450342487639E-2</v>
      </c>
    </row>
    <row r="22" spans="1:13" x14ac:dyDescent="0.3">
      <c r="A22" s="2" t="s">
        <v>54</v>
      </c>
      <c r="B22" s="2">
        <v>1.13286726414509E-3</v>
      </c>
      <c r="C22" s="2">
        <v>3.79702590287086E-3</v>
      </c>
      <c r="D22" s="2">
        <v>0.76415639125226098</v>
      </c>
      <c r="E22" s="2">
        <v>0.14791676599112899</v>
      </c>
      <c r="F22" s="2">
        <v>6.5427477507008997E-4</v>
      </c>
      <c r="G22" s="2">
        <v>3.1853479756062E-7</v>
      </c>
      <c r="H22" s="2">
        <v>0.60124206236033695</v>
      </c>
      <c r="I22" s="2">
        <v>0.147742592732722</v>
      </c>
      <c r="J22" s="2">
        <v>0.35024711305422201</v>
      </c>
      <c r="K22" s="2">
        <v>1.1004526712257E-2</v>
      </c>
      <c r="L22" s="2">
        <v>0.295634432948924</v>
      </c>
      <c r="M22" s="2">
        <v>5.4407225312880003E-2</v>
      </c>
    </row>
    <row r="23" spans="1:13" x14ac:dyDescent="0.3">
      <c r="A23" s="2" t="s">
        <v>54</v>
      </c>
      <c r="B23" s="2">
        <v>2.0471903817505699E-3</v>
      </c>
      <c r="C23" s="2">
        <v>3.5736880671189699E-3</v>
      </c>
      <c r="D23" s="2">
        <v>0.58566755852110997</v>
      </c>
      <c r="E23" s="2">
        <v>0.23003619810738801</v>
      </c>
      <c r="F23" s="2">
        <v>9.31209376520066E-4</v>
      </c>
      <c r="G23" s="2">
        <v>5.2216628015910204E-7</v>
      </c>
      <c r="H23" s="2">
        <v>0.61620894561694295</v>
      </c>
      <c r="I23" s="2">
        <v>0.16063607348188899</v>
      </c>
      <c r="J23" s="2">
        <v>0.348773939077127</v>
      </c>
      <c r="K23" s="2">
        <v>1.2059595892988001E-2</v>
      </c>
      <c r="L23" s="2">
        <v>0.393300593146446</v>
      </c>
      <c r="M23" s="2">
        <v>1.42450342487639E-2</v>
      </c>
    </row>
    <row r="24" spans="1:13" x14ac:dyDescent="0.3">
      <c r="A24" s="2" t="s">
        <v>54</v>
      </c>
      <c r="B24" s="2">
        <v>1.92844711972385E-3</v>
      </c>
      <c r="C24" s="2">
        <v>3.0609401853465301E-3</v>
      </c>
      <c r="D24" s="2">
        <v>0.67875748996572405</v>
      </c>
      <c r="E24" s="2">
        <v>0.19544407068988001</v>
      </c>
      <c r="F24" s="2">
        <v>1.0279815388782199E-3</v>
      </c>
      <c r="G24" s="2">
        <v>2.8677979030040702E-7</v>
      </c>
      <c r="H24" s="2">
        <v>0.59055529264002005</v>
      </c>
      <c r="I24" s="2">
        <v>0.14077506555506</v>
      </c>
      <c r="J24" s="2">
        <v>0.34766905859430602</v>
      </c>
      <c r="K24" s="2">
        <v>1.1927712245396601E-2</v>
      </c>
      <c r="L24" s="2">
        <v>0.464408401538215</v>
      </c>
      <c r="M24" s="2">
        <v>1.9045671149396301E-2</v>
      </c>
    </row>
    <row r="25" spans="1:13" x14ac:dyDescent="0.3">
      <c r="A25" s="2" t="s">
        <v>54</v>
      </c>
      <c r="B25" s="2">
        <v>9.3100371869975099E-4</v>
      </c>
      <c r="C25" s="2">
        <v>2.77032569799296E-3</v>
      </c>
      <c r="D25" s="2">
        <v>0.77432812308919696</v>
      </c>
      <c r="E25" s="2">
        <v>0.17868981811246201</v>
      </c>
      <c r="F25" s="2">
        <v>9.1236909018032502E-4</v>
      </c>
      <c r="G25" s="2">
        <v>4.04262618832194E-7</v>
      </c>
      <c r="H25" s="2">
        <v>0.60661980700905505</v>
      </c>
      <c r="I25" s="2">
        <v>0.146442038767891</v>
      </c>
      <c r="J25" s="2">
        <v>0.35024711305422201</v>
      </c>
      <c r="K25" s="2">
        <v>1.1004526712257E-2</v>
      </c>
      <c r="L25" s="2">
        <v>0.295634432948924</v>
      </c>
      <c r="M25" s="2">
        <v>5.4407225312880003E-2</v>
      </c>
    </row>
    <row r="26" spans="1:13" x14ac:dyDescent="0.3">
      <c r="A26" s="2" t="s">
        <v>54</v>
      </c>
      <c r="B26" s="2">
        <v>1.50690853952901E-3</v>
      </c>
      <c r="C26" s="2">
        <v>3.6100148780381699E-3</v>
      </c>
      <c r="D26" s="2">
        <v>0.77928261559978196</v>
      </c>
      <c r="E26" s="2">
        <v>0.164111542749449</v>
      </c>
      <c r="F26" s="2">
        <v>6.5445085251251598E-4</v>
      </c>
      <c r="G26" s="2">
        <v>3.12801071062865E-7</v>
      </c>
      <c r="H26" s="2">
        <v>0.600835270868042</v>
      </c>
      <c r="I26" s="2">
        <v>0.146933053188195</v>
      </c>
      <c r="J26" s="2">
        <v>0.34914223257140098</v>
      </c>
      <c r="K26" s="2">
        <v>1.1927712245396601E-2</v>
      </c>
      <c r="L26" s="2">
        <v>0.36949958802319299</v>
      </c>
      <c r="M26" s="2">
        <v>1.90456711493962E-2</v>
      </c>
    </row>
    <row r="27" spans="1:13" x14ac:dyDescent="0.3">
      <c r="A27" s="2" t="s">
        <v>54</v>
      </c>
      <c r="B27" s="2">
        <v>1.25754768927313E-3</v>
      </c>
      <c r="C27" s="2">
        <v>3.8659586613054501E-3</v>
      </c>
      <c r="D27" s="2">
        <v>0.72968963979159396</v>
      </c>
      <c r="E27" s="2">
        <v>0.11520301822573301</v>
      </c>
      <c r="F27" s="2">
        <v>1.24747967860835E-3</v>
      </c>
      <c r="G27" s="2">
        <v>3.7056635685805399E-7</v>
      </c>
      <c r="H27" s="2">
        <v>0.599028668708525</v>
      </c>
      <c r="I27" s="2">
        <v>0.141348444242063</v>
      </c>
      <c r="J27" s="2">
        <v>0.34656417811148599</v>
      </c>
      <c r="K27" s="2">
        <v>1.1004526712257E-2</v>
      </c>
      <c r="L27" s="2">
        <v>0.53827355661248499</v>
      </c>
      <c r="M27" s="2">
        <v>5.4407225312880003E-2</v>
      </c>
    </row>
    <row r="28" spans="1:13" x14ac:dyDescent="0.3">
      <c r="A28" s="2" t="s">
        <v>54</v>
      </c>
      <c r="B28" s="2">
        <v>1.9462586090278E-3</v>
      </c>
      <c r="C28" s="2">
        <v>2.5347068622204299E-3</v>
      </c>
      <c r="D28" s="2">
        <v>0.61998111225340602</v>
      </c>
      <c r="E28" s="2">
        <v>0.29688476571967598</v>
      </c>
      <c r="F28" s="2">
        <v>1.0266785658042601E-3</v>
      </c>
      <c r="G28" s="2">
        <v>6.8513703470733603E-7</v>
      </c>
      <c r="H28" s="2">
        <v>0.60768001949235995</v>
      </c>
      <c r="I28" s="2">
        <v>0.14510965498793499</v>
      </c>
      <c r="J28" s="2">
        <v>0.34766905859430602</v>
      </c>
      <c r="K28" s="2">
        <v>1.1927712245396601E-2</v>
      </c>
      <c r="L28" s="2">
        <v>0.464408401538215</v>
      </c>
      <c r="M28" s="2">
        <v>1.9045671149395999E-2</v>
      </c>
    </row>
    <row r="29" spans="1:13" x14ac:dyDescent="0.3">
      <c r="A29" s="2" t="s">
        <v>54</v>
      </c>
      <c r="B29" s="2">
        <v>6.9945435774762803E-4</v>
      </c>
      <c r="C29" s="2">
        <v>2.4370610827218202E-3</v>
      </c>
      <c r="D29" s="2">
        <v>0.85470545603400505</v>
      </c>
      <c r="E29" s="2">
        <v>0.23049542056533001</v>
      </c>
      <c r="F29" s="2">
        <v>6.5064757975608198E-4</v>
      </c>
      <c r="G29" s="2">
        <v>3.1174205207753897E-7</v>
      </c>
      <c r="H29" s="2">
        <v>0.60222261883320904</v>
      </c>
      <c r="I29" s="2">
        <v>0.14871048331586301</v>
      </c>
      <c r="J29" s="2">
        <v>0.34766905859430602</v>
      </c>
      <c r="K29" s="2">
        <v>1.1927712245396601E-2</v>
      </c>
      <c r="L29" s="2">
        <v>0.464408401538215</v>
      </c>
      <c r="M29" s="2">
        <v>1.90456711493962E-2</v>
      </c>
    </row>
    <row r="30" spans="1:13" x14ac:dyDescent="0.3">
      <c r="A30" s="2" t="s">
        <v>54</v>
      </c>
      <c r="B30" s="2">
        <v>1.2219247106650399E-3</v>
      </c>
      <c r="C30" s="2">
        <v>3.6275653088907798E-3</v>
      </c>
      <c r="D30" s="2">
        <v>0.80221784459655798</v>
      </c>
      <c r="E30" s="2">
        <v>0.16712060285745201</v>
      </c>
      <c r="F30" s="2">
        <v>3.1926983310751999E-4</v>
      </c>
      <c r="G30" s="2">
        <v>4.56068912801779E-7</v>
      </c>
      <c r="H30" s="2">
        <v>0.65619228800506202</v>
      </c>
      <c r="I30" s="2">
        <v>0.226866919346082</v>
      </c>
      <c r="J30" s="2">
        <v>0.35024711305422201</v>
      </c>
      <c r="K30" s="2">
        <v>1.1004526712257E-2</v>
      </c>
      <c r="L30" s="2">
        <v>0.295634432948924</v>
      </c>
      <c r="M30" s="2">
        <v>5.4407225312880003E-2</v>
      </c>
    </row>
    <row r="31" spans="1:13" x14ac:dyDescent="0.3">
      <c r="A31" s="2" t="s">
        <v>54</v>
      </c>
      <c r="B31" s="2">
        <v>8.6569492458507405E-4</v>
      </c>
      <c r="C31" s="2">
        <v>3.91422234615014E-3</v>
      </c>
      <c r="D31" s="2">
        <v>0.81920386199823902</v>
      </c>
      <c r="E31" s="2">
        <v>0.12751097945062201</v>
      </c>
      <c r="F31" s="2">
        <v>6.4716124639601703E-4</v>
      </c>
      <c r="G31" s="2">
        <v>5.69634422134709E-7</v>
      </c>
      <c r="H31" s="2">
        <v>0.61481861448360497</v>
      </c>
      <c r="I31" s="2">
        <v>0.15785154256554801</v>
      </c>
      <c r="J31" s="2">
        <v>0.34914223257140098</v>
      </c>
      <c r="K31" s="2">
        <v>1.1927712245396601E-2</v>
      </c>
      <c r="L31" s="2">
        <v>0.36949958802319299</v>
      </c>
      <c r="M31" s="2">
        <v>1.90456711493962E-2</v>
      </c>
    </row>
    <row r="32" spans="1:13" x14ac:dyDescent="0.3">
      <c r="A32" s="2" t="s">
        <v>54</v>
      </c>
      <c r="B32" s="2">
        <v>1.37629095129966E-3</v>
      </c>
      <c r="C32" s="2">
        <v>3.4652238235040999E-3</v>
      </c>
      <c r="D32" s="2">
        <v>0.70609171874612198</v>
      </c>
      <c r="E32" s="2">
        <v>0.144264093184089</v>
      </c>
      <c r="F32" s="2">
        <v>6.5621162693679303E-4</v>
      </c>
      <c r="G32" s="2">
        <v>3.1480167716755898E-7</v>
      </c>
      <c r="H32" s="2">
        <v>0.60109127397303896</v>
      </c>
      <c r="I32" s="2">
        <v>0.14670507206094799</v>
      </c>
      <c r="J32" s="2">
        <v>0.34840564558285397</v>
      </c>
      <c r="K32" s="2">
        <v>1.21035571088518E-2</v>
      </c>
      <c r="L32" s="2">
        <v>0.416953994780704</v>
      </c>
      <c r="M32" s="2">
        <v>1.2658046843595699E-2</v>
      </c>
    </row>
    <row r="33" spans="1:13" x14ac:dyDescent="0.3">
      <c r="A33" s="2" t="s">
        <v>54</v>
      </c>
      <c r="B33" s="2">
        <v>1.28723350477972E-3</v>
      </c>
      <c r="C33" s="2">
        <v>3.37134192317119E-3</v>
      </c>
      <c r="D33" s="2">
        <v>0.73165104964115601</v>
      </c>
      <c r="E33" s="2">
        <v>0.203732865045644</v>
      </c>
      <c r="F33" s="2">
        <v>1.24821920386654E-3</v>
      </c>
      <c r="G33" s="2">
        <v>3.7360465557306603E-7</v>
      </c>
      <c r="H33" s="2">
        <v>0.59907895899963903</v>
      </c>
      <c r="I33" s="2">
        <v>0.141477764912883</v>
      </c>
      <c r="J33" s="2">
        <v>0.35024711305422201</v>
      </c>
      <c r="K33" s="2">
        <v>1.1004526712257E-2</v>
      </c>
      <c r="L33" s="2">
        <v>0.295634432948924</v>
      </c>
      <c r="M33" s="2">
        <v>5.44072253128801E-2</v>
      </c>
    </row>
    <row r="34" spans="1:13" x14ac:dyDescent="0.3">
      <c r="A34" s="2" t="s">
        <v>54</v>
      </c>
      <c r="B34" s="2">
        <v>7.7070031496362195E-4</v>
      </c>
      <c r="C34" s="2">
        <v>3.9532806579495802E-3</v>
      </c>
      <c r="D34" s="2">
        <v>0.823109860072337</v>
      </c>
      <c r="E34" s="2">
        <v>0.126171460505972</v>
      </c>
      <c r="F34" s="2">
        <v>9.2222942695626396E-4</v>
      </c>
      <c r="G34" s="2">
        <v>4.0136801744672502E-7</v>
      </c>
      <c r="H34" s="2">
        <v>0.60649498671693303</v>
      </c>
      <c r="I34" s="2">
        <v>0.145429002689209</v>
      </c>
      <c r="J34" s="2">
        <v>0.35061540654849499</v>
      </c>
      <c r="K34" s="2">
        <v>1.0520953337755301E-2</v>
      </c>
      <c r="L34" s="2">
        <v>0.26959406193998797</v>
      </c>
      <c r="M34" s="2">
        <v>7.4252995506669806E-2</v>
      </c>
    </row>
    <row r="35" spans="1:13" x14ac:dyDescent="0.3">
      <c r="A35" s="2" t="s">
        <v>54</v>
      </c>
      <c r="B35" s="2">
        <v>1.3109821571849799E-3</v>
      </c>
      <c r="C35" s="2">
        <v>3.6982617135630099E-3</v>
      </c>
      <c r="D35" s="2">
        <v>0.697333979097851</v>
      </c>
      <c r="E35" s="2">
        <v>0.14057247968008199</v>
      </c>
      <c r="F35" s="2">
        <v>6.4916852923969004E-4</v>
      </c>
      <c r="G35" s="2">
        <v>3.92236301377332E-7</v>
      </c>
      <c r="H35" s="2">
        <v>0.59156328643408096</v>
      </c>
      <c r="I35" s="2">
        <v>0.11953356506917499</v>
      </c>
      <c r="J35" s="2">
        <v>0.34914223257140098</v>
      </c>
      <c r="K35" s="2">
        <v>1.1927712245396601E-2</v>
      </c>
      <c r="L35" s="2">
        <v>0.36949958802319299</v>
      </c>
      <c r="M35" s="2">
        <v>1.90456711493962E-2</v>
      </c>
    </row>
    <row r="36" spans="1:13" x14ac:dyDescent="0.3">
      <c r="A36" s="2" t="s">
        <v>54</v>
      </c>
      <c r="B36" s="2">
        <v>8.9538074009165895E-4</v>
      </c>
      <c r="C36" s="2">
        <v>3.5492551143633702E-3</v>
      </c>
      <c r="D36" s="2">
        <v>0.87167287471128196</v>
      </c>
      <c r="E36" s="2">
        <v>0.209181021254399</v>
      </c>
      <c r="F36" s="2">
        <v>6.5061236426759597E-4</v>
      </c>
      <c r="G36" s="2">
        <v>5.6050783855770897E-7</v>
      </c>
      <c r="H36" s="2">
        <v>0.61385698690052304</v>
      </c>
      <c r="I36" s="2">
        <v>0.15689910629606801</v>
      </c>
      <c r="J36" s="2">
        <v>0.34693247160575902</v>
      </c>
      <c r="K36" s="2">
        <v>1.14001776550311E-2</v>
      </c>
      <c r="L36" s="2">
        <v>0.51307188651057001</v>
      </c>
      <c r="M36" s="2">
        <v>3.8863685021238097E-2</v>
      </c>
    </row>
    <row r="37" spans="1:13" x14ac:dyDescent="0.3">
      <c r="A37" s="2" t="s">
        <v>54</v>
      </c>
      <c r="B37" s="2">
        <v>1.54846868123842E-3</v>
      </c>
      <c r="C37" s="2">
        <v>4.1397754936395503E-3</v>
      </c>
      <c r="D37" s="2">
        <v>0.73238468917460298</v>
      </c>
      <c r="E37" s="2">
        <v>0.15273668661842099</v>
      </c>
      <c r="F37" s="2">
        <v>6.3564578166125699E-4</v>
      </c>
      <c r="G37" s="2">
        <v>5.6425086187627802E-7</v>
      </c>
      <c r="H37" s="2">
        <v>0.614543160926184</v>
      </c>
      <c r="I37" s="2">
        <v>0.15735896483092299</v>
      </c>
      <c r="J37" s="2">
        <v>0.34840564558285397</v>
      </c>
      <c r="K37" s="2">
        <v>1.21035571088518E-2</v>
      </c>
      <c r="L37" s="2">
        <v>0.416953994780704</v>
      </c>
      <c r="M37" s="2">
        <v>1.2658046843595699E-2</v>
      </c>
    </row>
    <row r="38" spans="1:13" x14ac:dyDescent="0.3">
      <c r="A38" s="2" t="s">
        <v>54</v>
      </c>
      <c r="B38" s="2">
        <v>8.1819761977434805E-4</v>
      </c>
      <c r="C38" s="2">
        <v>3.5878187449010402E-3</v>
      </c>
      <c r="D38" s="2">
        <v>0.82196846847800697</v>
      </c>
      <c r="E38" s="2">
        <v>0.158073106727185</v>
      </c>
      <c r="F38" s="2">
        <v>9.26103130689669E-4</v>
      </c>
      <c r="G38" s="2">
        <v>4.2840699698097598E-7</v>
      </c>
      <c r="H38" s="2">
        <v>0.59045559520523705</v>
      </c>
      <c r="I38" s="2">
        <v>0.113431434844477</v>
      </c>
      <c r="J38" s="2">
        <v>0.34987881955994798</v>
      </c>
      <c r="K38" s="2">
        <v>1.14001776550311E-2</v>
      </c>
      <c r="L38" s="2">
        <v>0.32083610305083898</v>
      </c>
      <c r="M38" s="2">
        <v>3.8863685021237999E-2</v>
      </c>
    </row>
    <row r="39" spans="1:13" x14ac:dyDescent="0.3">
      <c r="A39" s="2" t="s">
        <v>54</v>
      </c>
      <c r="B39" s="2">
        <v>1.6375261277583699E-3</v>
      </c>
      <c r="C39" s="2">
        <v>3.24377868127554E-3</v>
      </c>
      <c r="D39" s="2">
        <v>0.69651499176335196</v>
      </c>
      <c r="E39" s="2">
        <v>0.16422225032868801</v>
      </c>
      <c r="F39" s="2">
        <v>9.1560891512098999E-4</v>
      </c>
      <c r="G39" s="2">
        <v>5.2483229768716299E-7</v>
      </c>
      <c r="H39" s="2">
        <v>0.61635303484606296</v>
      </c>
      <c r="I39" s="2">
        <v>0.16126667482156001</v>
      </c>
      <c r="J39" s="2">
        <v>0.34803735208858</v>
      </c>
      <c r="K39" s="2">
        <v>1.2059595892988001E-2</v>
      </c>
      <c r="L39" s="2">
        <v>0.44060739641496299</v>
      </c>
      <c r="M39" s="2">
        <v>1.42450342487639E-2</v>
      </c>
    </row>
    <row r="40" spans="1:13" x14ac:dyDescent="0.3">
      <c r="A40" s="2" t="s">
        <v>54</v>
      </c>
      <c r="B40" s="2">
        <v>1.3347308095904399E-3</v>
      </c>
      <c r="C40" s="2">
        <v>3.4718267429547801E-3</v>
      </c>
      <c r="D40" s="2">
        <v>0.78063569750075001</v>
      </c>
      <c r="E40" s="2">
        <v>0.15280848641486799</v>
      </c>
      <c r="F40" s="2">
        <v>1.2493108840095899E-3</v>
      </c>
      <c r="G40" s="2">
        <v>3.72133017455339E-7</v>
      </c>
      <c r="H40" s="2">
        <v>0.60006895526221804</v>
      </c>
      <c r="I40" s="2">
        <v>0.143296925794311</v>
      </c>
      <c r="J40" s="2">
        <v>0.34693247160575902</v>
      </c>
      <c r="K40" s="2">
        <v>1.14001776550311E-2</v>
      </c>
      <c r="L40" s="2">
        <v>0.51307188651057001</v>
      </c>
      <c r="M40" s="2">
        <v>3.8863685021237902E-2</v>
      </c>
    </row>
    <row r="41" spans="1:13" x14ac:dyDescent="0.3">
      <c r="A41" s="2" t="s">
        <v>54</v>
      </c>
      <c r="B41" s="2">
        <v>9.8443818661160401E-4</v>
      </c>
      <c r="C41" s="2">
        <v>4.2099987249309499E-3</v>
      </c>
      <c r="D41" s="2">
        <v>0.76097590574853702</v>
      </c>
      <c r="E41" s="2">
        <v>0.13015004675112299</v>
      </c>
      <c r="F41" s="2">
        <v>1.2408591667730699E-3</v>
      </c>
      <c r="G41" s="2">
        <v>3.67036786985303E-7</v>
      </c>
      <c r="H41" s="2">
        <v>0.59966914861909604</v>
      </c>
      <c r="I41" s="2">
        <v>0.14229042459667399</v>
      </c>
      <c r="J41" s="2">
        <v>0.34656417811148599</v>
      </c>
      <c r="K41" s="2">
        <v>1.1004526712257E-2</v>
      </c>
      <c r="L41" s="2">
        <v>0.53827355661248499</v>
      </c>
      <c r="M41" s="2">
        <v>5.44072253128801E-2</v>
      </c>
    </row>
    <row r="42" spans="1:13" x14ac:dyDescent="0.3">
      <c r="A42" s="2" t="s">
        <v>54</v>
      </c>
      <c r="B42" s="2">
        <v>1.2100503844623999E-3</v>
      </c>
      <c r="C42" s="2">
        <v>3.4184226745638002E-3</v>
      </c>
      <c r="D42" s="2">
        <v>0.80298725793476</v>
      </c>
      <c r="E42" s="2">
        <v>0.16434356415500101</v>
      </c>
      <c r="F42" s="2">
        <v>9.2113774681321298E-4</v>
      </c>
      <c r="G42" s="2">
        <v>4.37451555715016E-7</v>
      </c>
      <c r="H42" s="2">
        <v>0.59046609713016296</v>
      </c>
      <c r="I42" s="2">
        <v>0.113436943439473</v>
      </c>
      <c r="J42" s="2">
        <v>0.34840564558285397</v>
      </c>
      <c r="K42" s="2">
        <v>1.21035571088518E-2</v>
      </c>
      <c r="L42" s="2">
        <v>0.416953994780704</v>
      </c>
      <c r="M42" s="2">
        <v>1.2658046843595699E-2</v>
      </c>
    </row>
    <row r="43" spans="1:13" x14ac:dyDescent="0.3">
      <c r="A43" s="2" t="s">
        <v>54</v>
      </c>
      <c r="B43" s="2">
        <v>9.9631251281442792E-4</v>
      </c>
      <c r="C43" s="2">
        <v>2.5770343719238001E-3</v>
      </c>
      <c r="D43" s="2">
        <v>0.72388138821581305</v>
      </c>
      <c r="E43" s="2">
        <v>0.230947443131127</v>
      </c>
      <c r="F43" s="2">
        <v>9.2659614752846895E-4</v>
      </c>
      <c r="G43" s="2">
        <v>5.2344582378718904E-7</v>
      </c>
      <c r="H43" s="2">
        <v>0.61702320708842695</v>
      </c>
      <c r="I43" s="2">
        <v>0.162025968169625</v>
      </c>
      <c r="J43" s="2">
        <v>0.34766905859430602</v>
      </c>
      <c r="K43" s="2">
        <v>1.1927712245396601E-2</v>
      </c>
      <c r="L43" s="2">
        <v>0.464408401538215</v>
      </c>
      <c r="M43" s="2">
        <v>1.9045671149396301E-2</v>
      </c>
    </row>
    <row r="44" spans="1:13" x14ac:dyDescent="0.3">
      <c r="A44" s="2" t="s">
        <v>54</v>
      </c>
      <c r="B44" s="2">
        <v>1.5900288229478299E-3</v>
      </c>
      <c r="C44" s="2">
        <v>4.5008713068558802E-3</v>
      </c>
      <c r="D44" s="2">
        <v>0.71456696263120101</v>
      </c>
      <c r="E44" s="2">
        <v>0.10908029690593</v>
      </c>
      <c r="F44" s="2">
        <v>1.0217131819277999E-3</v>
      </c>
      <c r="G44" s="2">
        <v>2.8382042438375199E-7</v>
      </c>
      <c r="H44" s="2">
        <v>0.59200105176845397</v>
      </c>
      <c r="I44" s="2">
        <v>0.14297752291931801</v>
      </c>
      <c r="J44" s="2">
        <v>0.34766905859430602</v>
      </c>
      <c r="K44" s="2">
        <v>1.1927712245396601E-2</v>
      </c>
      <c r="L44" s="2">
        <v>0.464408401538215</v>
      </c>
      <c r="M44" s="2">
        <v>1.9045671149395999E-2</v>
      </c>
    </row>
    <row r="45" spans="1:13" x14ac:dyDescent="0.3">
      <c r="A45" s="2" t="s">
        <v>54</v>
      </c>
      <c r="B45" s="2">
        <v>1.3941024406037999E-3</v>
      </c>
      <c r="C45" s="2">
        <v>3.8859824984669501E-3</v>
      </c>
      <c r="D45" s="2">
        <v>0.70626969787003502</v>
      </c>
      <c r="E45" s="2">
        <v>0.14060521316642799</v>
      </c>
      <c r="F45" s="2">
        <v>1.0193537441992701E-3</v>
      </c>
      <c r="G45" s="2">
        <v>2.8422650553378701E-7</v>
      </c>
      <c r="H45" s="2">
        <v>0.59087936818136799</v>
      </c>
      <c r="I45" s="2">
        <v>0.14113865582983201</v>
      </c>
      <c r="J45" s="2">
        <v>0.34803735208858</v>
      </c>
      <c r="K45" s="2">
        <v>1.2059595892988001E-2</v>
      </c>
      <c r="L45" s="2">
        <v>0.44060739641496299</v>
      </c>
      <c r="M45" s="2">
        <v>1.42450342487639E-2</v>
      </c>
    </row>
    <row r="46" spans="1:13" x14ac:dyDescent="0.3">
      <c r="A46" s="2" t="s">
        <v>54</v>
      </c>
      <c r="B46" s="2">
        <v>1.5247200288331501E-3</v>
      </c>
      <c r="C46" s="2">
        <v>3.2083982171180001E-3</v>
      </c>
      <c r="D46" s="2">
        <v>0.76331367198479605</v>
      </c>
      <c r="E46" s="2">
        <v>0.149059880285348</v>
      </c>
      <c r="F46" s="2">
        <v>6.4536525648325896E-4</v>
      </c>
      <c r="G46" s="2">
        <v>5.6546329667057203E-7</v>
      </c>
      <c r="H46" s="2">
        <v>0.61429993080672896</v>
      </c>
      <c r="I46" s="2">
        <v>0.15707113668859701</v>
      </c>
      <c r="J46" s="2">
        <v>0.34803735208858</v>
      </c>
      <c r="K46" s="2">
        <v>1.2059595892988001E-2</v>
      </c>
      <c r="L46" s="2">
        <v>0.44060739641496299</v>
      </c>
      <c r="M46" s="2">
        <v>1.42450342487639E-2</v>
      </c>
    </row>
    <row r="47" spans="1:13" x14ac:dyDescent="0.3">
      <c r="A47" s="2" t="s">
        <v>54</v>
      </c>
      <c r="B47" s="2">
        <v>1.95813293523043E-3</v>
      </c>
      <c r="C47" s="2">
        <v>2.4019602210165998E-3</v>
      </c>
      <c r="D47" s="2">
        <v>0.67982711146470298</v>
      </c>
      <c r="E47" s="2">
        <v>0.22047270846372399</v>
      </c>
      <c r="F47" s="2">
        <v>6.44696162202033E-4</v>
      </c>
      <c r="G47" s="2">
        <v>3.8680956257047802E-7</v>
      </c>
      <c r="H47" s="2">
        <v>0.59061583995637801</v>
      </c>
      <c r="I47" s="2">
        <v>0.11832901389096501</v>
      </c>
      <c r="J47" s="2">
        <v>0.34987881955994798</v>
      </c>
      <c r="K47" s="2">
        <v>1.14001776550311E-2</v>
      </c>
      <c r="L47" s="2">
        <v>0.32083610305083898</v>
      </c>
      <c r="M47" s="2">
        <v>3.8863685021238097E-2</v>
      </c>
    </row>
    <row r="48" spans="1:13" x14ac:dyDescent="0.3">
      <c r="A48" s="2" t="s">
        <v>54</v>
      </c>
      <c r="B48" s="2">
        <v>1.3644166250970299E-3</v>
      </c>
      <c r="C48" s="2">
        <v>2.9914482220073299E-3</v>
      </c>
      <c r="D48" s="2">
        <v>0.73107901220353799</v>
      </c>
      <c r="E48" s="2">
        <v>0.19229495543941599</v>
      </c>
      <c r="F48" s="2">
        <v>6.4737253932693197E-4</v>
      </c>
      <c r="G48" s="2">
        <v>3.16762196310129E-7</v>
      </c>
      <c r="H48" s="2">
        <v>0.60063207137403196</v>
      </c>
      <c r="I48" s="2">
        <v>0.14595530118278299</v>
      </c>
      <c r="J48" s="2">
        <v>0.34987881955994798</v>
      </c>
      <c r="K48" s="2">
        <v>1.14001776550311E-2</v>
      </c>
      <c r="L48" s="2">
        <v>0.32083610305083898</v>
      </c>
      <c r="M48" s="2">
        <v>3.8863685021237999E-2</v>
      </c>
    </row>
    <row r="49" spans="1:13" x14ac:dyDescent="0.3">
      <c r="A49" s="2" t="s">
        <v>54</v>
      </c>
      <c r="B49" s="2">
        <v>1.0438098176249601E-3</v>
      </c>
      <c r="C49" s="2">
        <v>4.3750932190788202E-3</v>
      </c>
      <c r="D49" s="2">
        <v>0.79278243352298094</v>
      </c>
      <c r="E49" s="2">
        <v>9.6713454160362894E-2</v>
      </c>
      <c r="F49" s="2">
        <v>6.4360448205898202E-4</v>
      </c>
      <c r="G49" s="2">
        <v>3.1564488082229499E-7</v>
      </c>
      <c r="H49" s="2">
        <v>0.60151643159781898</v>
      </c>
      <c r="I49" s="2">
        <v>0.14758072712272699</v>
      </c>
      <c r="J49" s="2">
        <v>0.35061540654849499</v>
      </c>
      <c r="K49" s="2">
        <v>1.0520953337755301E-2</v>
      </c>
      <c r="L49" s="2">
        <v>0.26959406193998797</v>
      </c>
      <c r="M49" s="2">
        <v>7.4252995506669806E-2</v>
      </c>
    </row>
    <row r="50" spans="1:13" x14ac:dyDescent="0.3">
      <c r="A50" s="2" t="s">
        <v>54</v>
      </c>
      <c r="B50" s="2">
        <v>1.63158896465705E-3</v>
      </c>
      <c r="C50" s="2">
        <v>2.77032569799296E-3</v>
      </c>
      <c r="D50" s="2">
        <v>0.68277293813686402</v>
      </c>
      <c r="E50" s="2">
        <v>0.23808032816445401</v>
      </c>
      <c r="F50" s="2">
        <v>1.2462119210228701E-3</v>
      </c>
      <c r="G50" s="2">
        <v>3.6765004891449902E-7</v>
      </c>
      <c r="H50" s="2">
        <v>0.59974069475454606</v>
      </c>
      <c r="I50" s="2">
        <v>0.14255558774159799</v>
      </c>
      <c r="J50" s="2">
        <v>0.34730076510003299</v>
      </c>
      <c r="K50" s="2">
        <v>1.1707906166077701E-2</v>
      </c>
      <c r="L50" s="2">
        <v>0.48850926423047802</v>
      </c>
      <c r="M50" s="2">
        <v>2.7181487370468799E-2</v>
      </c>
    </row>
    <row r="51" spans="1:13" x14ac:dyDescent="0.3">
      <c r="A51" s="2" t="s">
        <v>54</v>
      </c>
      <c r="B51" s="2">
        <v>1.3347308095904399E-3</v>
      </c>
      <c r="C51" s="2">
        <v>3.2257765849230402E-3</v>
      </c>
      <c r="D51" s="2">
        <v>0.75149614148224997</v>
      </c>
      <c r="E51" s="2">
        <v>0.16585207751834499</v>
      </c>
      <c r="F51" s="2">
        <v>1.2393449007681999E-3</v>
      </c>
      <c r="G51" s="2">
        <v>5.0756241375776197E-7</v>
      </c>
      <c r="H51" s="2">
        <v>0.60782277937570595</v>
      </c>
      <c r="I51" s="2">
        <v>0.14849547034284299</v>
      </c>
      <c r="J51" s="2">
        <v>0.348773939077127</v>
      </c>
      <c r="K51" s="2">
        <v>1.2059595892988001E-2</v>
      </c>
      <c r="L51" s="2">
        <v>0.393300593146446</v>
      </c>
      <c r="M51" s="2">
        <v>1.42450342487639E-2</v>
      </c>
    </row>
    <row r="52" spans="1:13" x14ac:dyDescent="0.3">
      <c r="A52" s="2" t="s">
        <v>54</v>
      </c>
      <c r="B52" s="2">
        <v>1.3109821571849799E-3</v>
      </c>
      <c r="C52" s="2">
        <v>4.1487227721134301E-3</v>
      </c>
      <c r="D52" s="2">
        <v>0.75748653774405905</v>
      </c>
      <c r="E52" s="2">
        <v>0.112471527218915</v>
      </c>
      <c r="F52" s="2">
        <v>6.4092810493408402E-4</v>
      </c>
      <c r="G52" s="2">
        <v>3.17770615615E-7</v>
      </c>
      <c r="H52" s="2">
        <v>0.60138065390495998</v>
      </c>
      <c r="I52" s="2">
        <v>0.14701435942609001</v>
      </c>
      <c r="J52" s="2">
        <v>0.34914223257140098</v>
      </c>
      <c r="K52" s="2">
        <v>1.1927712245396601E-2</v>
      </c>
      <c r="L52" s="2">
        <v>0.36949958802319299</v>
      </c>
      <c r="M52" s="2">
        <v>1.90456711493962E-2</v>
      </c>
    </row>
    <row r="53" spans="1:13" x14ac:dyDescent="0.3">
      <c r="A53" s="2" t="s">
        <v>54</v>
      </c>
      <c r="B53" s="2">
        <v>7.1726584705157897E-4</v>
      </c>
      <c r="C53" s="2">
        <v>3.03530279125791E-3</v>
      </c>
      <c r="D53" s="2">
        <v>0.84748270846532703</v>
      </c>
      <c r="E53" s="2">
        <v>0.22298197645604301</v>
      </c>
      <c r="F53" s="2">
        <v>9.3462527890316002E-4</v>
      </c>
      <c r="G53" s="2">
        <v>5.24900587817485E-7</v>
      </c>
      <c r="H53" s="2">
        <v>0.61707408686282095</v>
      </c>
      <c r="I53" s="2">
        <v>0.16209127846150401</v>
      </c>
      <c r="J53" s="2">
        <v>0.34656417811148599</v>
      </c>
      <c r="K53" s="2">
        <v>1.1004526712257E-2</v>
      </c>
      <c r="L53" s="2">
        <v>0.53827355661248499</v>
      </c>
      <c r="M53" s="2">
        <v>5.44072253128801E-2</v>
      </c>
    </row>
    <row r="54" spans="1:13" x14ac:dyDescent="0.3">
      <c r="A54" s="2" t="s">
        <v>54</v>
      </c>
      <c r="B54" s="2">
        <v>1.4119139299077501E-3</v>
      </c>
      <c r="C54" s="2">
        <v>3.6003793473739902E-3</v>
      </c>
      <c r="D54" s="2">
        <v>0.75454338281401301</v>
      </c>
      <c r="E54" s="2">
        <v>0.18305610813012599</v>
      </c>
      <c r="F54" s="2">
        <v>8.5215060487011697E-4</v>
      </c>
      <c r="G54" s="2">
        <v>4.04318650443486E-7</v>
      </c>
      <c r="H54" s="2">
        <v>0.65183593843318</v>
      </c>
      <c r="I54" s="2">
        <v>0.22529961349486999</v>
      </c>
      <c r="J54" s="2">
        <v>0.34803735208858</v>
      </c>
      <c r="K54" s="2">
        <v>1.2059595892988001E-2</v>
      </c>
      <c r="L54" s="2">
        <v>0.44060739641496299</v>
      </c>
      <c r="M54" s="2">
        <v>1.42450342487639E-2</v>
      </c>
    </row>
    <row r="55" spans="1:13" x14ac:dyDescent="0.3">
      <c r="A55" s="2" t="s">
        <v>54</v>
      </c>
      <c r="B55" s="2">
        <v>1.4356625823130199E-3</v>
      </c>
      <c r="C55" s="2">
        <v>3.4296928041799399E-3</v>
      </c>
      <c r="D55" s="2">
        <v>0.73504115097159395</v>
      </c>
      <c r="E55" s="2">
        <v>0.144412037389828</v>
      </c>
      <c r="F55" s="2">
        <v>9.3156153140492096E-4</v>
      </c>
      <c r="G55" s="2">
        <v>5.2532341593839402E-7</v>
      </c>
      <c r="H55" s="2">
        <v>0.61696421019350201</v>
      </c>
      <c r="I55" s="2">
        <v>0.161536197565501</v>
      </c>
      <c r="J55" s="2">
        <v>0.348773939077127</v>
      </c>
      <c r="K55" s="2">
        <v>1.2059595892988001E-2</v>
      </c>
      <c r="L55" s="2">
        <v>0.393300593146446</v>
      </c>
      <c r="M55" s="2">
        <v>1.42450342487639E-2</v>
      </c>
    </row>
    <row r="56" spans="1:13" x14ac:dyDescent="0.3">
      <c r="A56" s="2" t="s">
        <v>54</v>
      </c>
      <c r="B56" s="2">
        <v>9.0131790319297603E-4</v>
      </c>
      <c r="C56" s="2">
        <v>3.5567613648138101E-3</v>
      </c>
      <c r="D56" s="2">
        <v>0.82627981697191999</v>
      </c>
      <c r="E56" s="2">
        <v>0.17562731760057801</v>
      </c>
      <c r="F56" s="2">
        <v>1.2461062745574101E-3</v>
      </c>
      <c r="G56" s="2">
        <v>4.98111069587138E-7</v>
      </c>
      <c r="H56" s="2">
        <v>0.60792158450029998</v>
      </c>
      <c r="I56" s="2">
        <v>0.148668847739404</v>
      </c>
      <c r="J56" s="2">
        <v>0.34987881955994798</v>
      </c>
      <c r="K56" s="2">
        <v>1.14001776550311E-2</v>
      </c>
      <c r="L56" s="2">
        <v>0.32083610305083898</v>
      </c>
      <c r="M56" s="2">
        <v>3.8863685021238097E-2</v>
      </c>
    </row>
    <row r="57" spans="1:13" x14ac:dyDescent="0.3">
      <c r="A57" s="2" t="s">
        <v>54</v>
      </c>
      <c r="B57" s="2">
        <v>1.02006116521969E-3</v>
      </c>
      <c r="C57" s="2">
        <v>2.5698077239256602E-3</v>
      </c>
      <c r="D57" s="2">
        <v>0.87267061422491399</v>
      </c>
      <c r="E57" s="2">
        <v>0.27265472821905401</v>
      </c>
      <c r="F57" s="2">
        <v>6.4409749889777796E-4</v>
      </c>
      <c r="G57" s="2">
        <v>5.65337528025071E-7</v>
      </c>
      <c r="H57" s="2">
        <v>0.61347567988714802</v>
      </c>
      <c r="I57" s="2">
        <v>0.156093386587179</v>
      </c>
      <c r="J57" s="2">
        <v>0.34840564558285397</v>
      </c>
      <c r="K57" s="2">
        <v>1.21035571088518E-2</v>
      </c>
      <c r="L57" s="2">
        <v>0.416953994780704</v>
      </c>
      <c r="M57" s="2">
        <v>1.2658046843595699E-2</v>
      </c>
    </row>
    <row r="58" spans="1:13" x14ac:dyDescent="0.3">
      <c r="A58" s="2" t="s">
        <v>54</v>
      </c>
      <c r="B58" s="2">
        <v>1.32879364648912E-3</v>
      </c>
      <c r="C58" s="2">
        <v>2.7122759273174699E-3</v>
      </c>
      <c r="D58" s="2">
        <v>0.71403391464134203</v>
      </c>
      <c r="E58" s="2">
        <v>0.15935604730957301</v>
      </c>
      <c r="F58" s="2">
        <v>6.3962513186012102E-4</v>
      </c>
      <c r="G58" s="2">
        <v>3.1578899195768302E-7</v>
      </c>
      <c r="H58" s="2">
        <v>0.60240780125057602</v>
      </c>
      <c r="I58" s="2">
        <v>0.149314617546218</v>
      </c>
      <c r="J58" s="2">
        <v>0.34766905859430602</v>
      </c>
      <c r="K58" s="2">
        <v>1.1927712245396601E-2</v>
      </c>
      <c r="L58" s="2">
        <v>0.464408401538215</v>
      </c>
      <c r="M58" s="2">
        <v>1.90456711493962E-2</v>
      </c>
    </row>
    <row r="59" spans="1:13" x14ac:dyDescent="0.3">
      <c r="A59" s="2" t="s">
        <v>54</v>
      </c>
      <c r="B59" s="2">
        <v>1.3525422988943899E-3</v>
      </c>
      <c r="C59" s="2">
        <v>3.6020139463259502E-3</v>
      </c>
      <c r="D59" s="2">
        <v>0.71931366190300605</v>
      </c>
      <c r="E59" s="2">
        <v>0.11081141686915499</v>
      </c>
      <c r="F59" s="2">
        <v>9.1645408684464099E-4</v>
      </c>
      <c r="G59" s="2">
        <v>4.0352577544554101E-7</v>
      </c>
      <c r="H59" s="2">
        <v>0.60565992556158799</v>
      </c>
      <c r="I59" s="2">
        <v>0.14451096559095999</v>
      </c>
      <c r="J59" s="2">
        <v>0.34766905859430602</v>
      </c>
      <c r="K59" s="2">
        <v>1.1927712245396601E-2</v>
      </c>
      <c r="L59" s="2">
        <v>0.464408401538215</v>
      </c>
      <c r="M59" s="2">
        <v>1.90456711493962E-2</v>
      </c>
    </row>
    <row r="60" spans="1:13" x14ac:dyDescent="0.3">
      <c r="A60" s="2" t="s">
        <v>54</v>
      </c>
      <c r="B60" s="2">
        <v>1.80376669459581E-3</v>
      </c>
      <c r="C60" s="2">
        <v>3.3287778267774102E-3</v>
      </c>
      <c r="D60" s="2">
        <v>0.73635556130005098</v>
      </c>
      <c r="E60" s="2">
        <v>0.145016062956423</v>
      </c>
      <c r="F60" s="2">
        <v>1.0217483974162801E-3</v>
      </c>
      <c r="G60" s="2">
        <v>6.8921653571619204E-7</v>
      </c>
      <c r="H60" s="2">
        <v>0.60981029845234502</v>
      </c>
      <c r="I60" s="2">
        <v>0.147795306476008</v>
      </c>
      <c r="J60" s="2">
        <v>0.348773939077127</v>
      </c>
      <c r="K60" s="2">
        <v>1.2059595892988001E-2</v>
      </c>
      <c r="L60" s="2">
        <v>0.393300593146446</v>
      </c>
      <c r="M60" s="2">
        <v>1.42450342487639E-2</v>
      </c>
    </row>
    <row r="61" spans="1:13" x14ac:dyDescent="0.3">
      <c r="A61" s="2" t="s">
        <v>54</v>
      </c>
      <c r="B61" s="2">
        <v>1.20411322136109E-3</v>
      </c>
      <c r="C61" s="2">
        <v>2.9324090888082702E-3</v>
      </c>
      <c r="D61" s="2">
        <v>0.78509098869783001</v>
      </c>
      <c r="E61" s="2">
        <v>0.171314486623279</v>
      </c>
      <c r="F61" s="2">
        <v>6.4804163360815295E-4</v>
      </c>
      <c r="G61" s="2">
        <v>4.38774951596773E-7</v>
      </c>
      <c r="H61" s="2">
        <v>0.60731558906998395</v>
      </c>
      <c r="I61" s="2">
        <v>0.15121925608599401</v>
      </c>
      <c r="J61" s="2">
        <v>0.348773939077127</v>
      </c>
      <c r="K61" s="2">
        <v>1.2059595892988001E-2</v>
      </c>
      <c r="L61" s="2">
        <v>0.393300593146446</v>
      </c>
      <c r="M61" s="2">
        <v>1.42450342487639E-2</v>
      </c>
    </row>
    <row r="62" spans="1:13" x14ac:dyDescent="0.3">
      <c r="A62" s="2" t="s">
        <v>54</v>
      </c>
      <c r="B62" s="2">
        <v>1.04974698072628E-3</v>
      </c>
      <c r="C62" s="2">
        <v>3.3556841858418999E-3</v>
      </c>
      <c r="D62" s="2">
        <v>0.82612750675612101</v>
      </c>
      <c r="E62" s="2">
        <v>0.183886255054065</v>
      </c>
      <c r="F62" s="2">
        <v>6.4603435076448102E-4</v>
      </c>
      <c r="G62" s="2">
        <v>4.3980145495036503E-7</v>
      </c>
      <c r="H62" s="2">
        <v>0.60794784994476603</v>
      </c>
      <c r="I62" s="2">
        <v>0.15201346355694401</v>
      </c>
      <c r="J62" s="2">
        <v>0.34766905859430602</v>
      </c>
      <c r="K62" s="2">
        <v>1.1927712245396601E-2</v>
      </c>
      <c r="L62" s="2">
        <v>0.464408401538215</v>
      </c>
      <c r="M62" s="2">
        <v>1.9045671149396301E-2</v>
      </c>
    </row>
    <row r="63" spans="1:13" x14ac:dyDescent="0.3">
      <c r="A63" s="2" t="s">
        <v>54</v>
      </c>
      <c r="B63" s="2">
        <v>1.1566159165503601E-3</v>
      </c>
      <c r="C63" s="2">
        <v>3.3334880527047701E-3</v>
      </c>
      <c r="D63" s="2">
        <v>0.82384245230306696</v>
      </c>
      <c r="E63" s="2">
        <v>0.166403648775618</v>
      </c>
      <c r="F63" s="2">
        <v>1.0072044006717801E-3</v>
      </c>
      <c r="G63" s="2">
        <v>2.8675646834962599E-7</v>
      </c>
      <c r="H63" s="2">
        <v>0.59029544857414395</v>
      </c>
      <c r="I63" s="2">
        <v>0.14042670309192501</v>
      </c>
      <c r="J63" s="2">
        <v>0.34914223257140098</v>
      </c>
      <c r="K63" s="2">
        <v>1.1927712245396601E-2</v>
      </c>
      <c r="L63" s="2">
        <v>0.36949958802319299</v>
      </c>
      <c r="M63" s="2">
        <v>1.90456711493962E-2</v>
      </c>
    </row>
    <row r="64" spans="1:13" x14ac:dyDescent="0.3">
      <c r="A64" s="2" t="s">
        <v>54</v>
      </c>
      <c r="B64" s="2">
        <v>1.54846868123842E-3</v>
      </c>
      <c r="C64" s="2">
        <v>3.1290771521860902E-3</v>
      </c>
      <c r="D64" s="2">
        <v>0.70794348568545196</v>
      </c>
      <c r="E64" s="2">
        <v>0.14593145827235801</v>
      </c>
      <c r="F64" s="2">
        <v>1.2499799782908199E-3</v>
      </c>
      <c r="G64" s="2">
        <v>3.7307160114921701E-7</v>
      </c>
      <c r="H64" s="2">
        <v>0.599714269681491</v>
      </c>
      <c r="I64" s="2">
        <v>0.14193818878799699</v>
      </c>
      <c r="J64" s="2">
        <v>0.34987881955994798</v>
      </c>
      <c r="K64" s="2">
        <v>1.14001776550311E-2</v>
      </c>
      <c r="L64" s="2">
        <v>0.32083610305083898</v>
      </c>
      <c r="M64" s="2">
        <v>3.8863685021238097E-2</v>
      </c>
    </row>
    <row r="65" spans="1:13" x14ac:dyDescent="0.3">
      <c r="A65" s="2" t="s">
        <v>54</v>
      </c>
      <c r="B65" s="2">
        <v>1.1150557748409501E-3</v>
      </c>
      <c r="C65" s="2">
        <v>3.6090685312765102E-3</v>
      </c>
      <c r="D65" s="2">
        <v>0.83242351183065699</v>
      </c>
      <c r="E65" s="2">
        <v>0.17226800134895601</v>
      </c>
      <c r="F65" s="2">
        <v>3.0874040205035601E-4</v>
      </c>
      <c r="G65" s="2">
        <v>4.4888312751069199E-7</v>
      </c>
      <c r="H65" s="2">
        <v>0.65590305037640495</v>
      </c>
      <c r="I65" s="2">
        <v>0.225920933933899</v>
      </c>
      <c r="J65" s="2">
        <v>0.34766905859430602</v>
      </c>
      <c r="K65" s="2">
        <v>1.1927712245396601E-2</v>
      </c>
      <c r="L65" s="2">
        <v>0.464408401538215</v>
      </c>
      <c r="M65" s="2">
        <v>1.90456711493962E-2</v>
      </c>
    </row>
    <row r="66" spans="1:13" x14ac:dyDescent="0.3">
      <c r="A66" s="2" t="s">
        <v>54</v>
      </c>
      <c r="B66" s="2">
        <v>1.54846868123842E-3</v>
      </c>
      <c r="C66" s="2">
        <v>3.2237118283521401E-3</v>
      </c>
      <c r="D66" s="2">
        <v>0.78893353610801897</v>
      </c>
      <c r="E66" s="2">
        <v>0.162578814959178</v>
      </c>
      <c r="F66" s="2">
        <v>9.1469331242036796E-4</v>
      </c>
      <c r="G66" s="2">
        <v>4.03917593751355E-7</v>
      </c>
      <c r="H66" s="2">
        <v>0.60644327578504398</v>
      </c>
      <c r="I66" s="2">
        <v>0.145876154780685</v>
      </c>
      <c r="J66" s="2">
        <v>0.34840564558285397</v>
      </c>
      <c r="K66" s="2">
        <v>1.21035571088518E-2</v>
      </c>
      <c r="L66" s="2">
        <v>0.416953994780704</v>
      </c>
      <c r="M66" s="2">
        <v>1.2658046843595699E-2</v>
      </c>
    </row>
    <row r="67" spans="1:13" x14ac:dyDescent="0.3">
      <c r="A67" s="2" t="s">
        <v>54</v>
      </c>
      <c r="B67" s="2">
        <v>1.0141240021183701E-3</v>
      </c>
      <c r="C67" s="2">
        <v>3.52275740503688E-3</v>
      </c>
      <c r="D67" s="2">
        <v>0.79653596147690497</v>
      </c>
      <c r="E67" s="2">
        <v>0.17438223135960301</v>
      </c>
      <c r="F67" s="2">
        <v>1.0253051617533199E-3</v>
      </c>
      <c r="G67" s="2">
        <v>6.8286829545572896E-7</v>
      </c>
      <c r="H67" s="2">
        <v>0.60895516722521004</v>
      </c>
      <c r="I67" s="2">
        <v>0.147096358090128</v>
      </c>
      <c r="J67" s="2">
        <v>0.35135199353704299</v>
      </c>
      <c r="K67" s="2">
        <v>9.2900392935690995E-3</v>
      </c>
      <c r="L67" s="2">
        <v>0.21403041583302801</v>
      </c>
      <c r="M67" s="2">
        <v>0.12946031986394399</v>
      </c>
    </row>
    <row r="68" spans="1:13" x14ac:dyDescent="0.3">
      <c r="A68" s="2" t="s">
        <v>54</v>
      </c>
      <c r="B68" s="2">
        <v>2.1124991758652502E-3</v>
      </c>
      <c r="C68" s="2">
        <v>2.8144813775768098E-3</v>
      </c>
      <c r="D68" s="2">
        <v>0.59620789878164704</v>
      </c>
      <c r="E68" s="2">
        <v>0.20354505621101501</v>
      </c>
      <c r="F68" s="2">
        <v>9.1687667270646698E-4</v>
      </c>
      <c r="G68" s="2">
        <v>4.2558974612397001E-7</v>
      </c>
      <c r="H68" s="2">
        <v>0.590094205968966</v>
      </c>
      <c r="I68" s="2">
        <v>0.113137036121332</v>
      </c>
      <c r="J68" s="2">
        <v>0.348773939077127</v>
      </c>
      <c r="K68" s="2">
        <v>1.2059595892988001E-2</v>
      </c>
      <c r="L68" s="2">
        <v>0.393300593146446</v>
      </c>
      <c r="M68" s="2">
        <v>1.42450342487639E-2</v>
      </c>
    </row>
    <row r="69" spans="1:13" x14ac:dyDescent="0.3">
      <c r="A69" s="2" t="s">
        <v>54</v>
      </c>
      <c r="B69" s="2">
        <v>1.2397361999689899E-3</v>
      </c>
      <c r="C69" s="2">
        <v>3.7355993948867102E-3</v>
      </c>
      <c r="D69" s="2">
        <v>0.71324933101407295</v>
      </c>
      <c r="E69" s="2">
        <v>0.12763552105407999</v>
      </c>
      <c r="F69" s="2">
        <v>5.4197258228982795E-4</v>
      </c>
      <c r="G69" s="2">
        <v>2.1426127815049001E-7</v>
      </c>
      <c r="H69" s="2">
        <v>0.64287280579967898</v>
      </c>
      <c r="I69" s="2">
        <v>0.215217059136325</v>
      </c>
      <c r="J69" s="2">
        <v>0.34840564558285397</v>
      </c>
      <c r="K69" s="2">
        <v>1.21035571088518E-2</v>
      </c>
      <c r="L69" s="2">
        <v>0.416953994780704</v>
      </c>
      <c r="M69" s="2">
        <v>1.2658046843595699E-2</v>
      </c>
    </row>
    <row r="70" spans="1:13" x14ac:dyDescent="0.3">
      <c r="A70" s="2" t="s">
        <v>54</v>
      </c>
      <c r="B70" s="2">
        <v>1.4534740716171601E-3</v>
      </c>
      <c r="C70" s="2">
        <v>4.3299051612095199E-3</v>
      </c>
      <c r="D70" s="2">
        <v>0.81349422075639699</v>
      </c>
      <c r="E70" s="2">
        <v>0.115402084475144</v>
      </c>
      <c r="F70" s="2">
        <v>1.0097751313312101E-3</v>
      </c>
      <c r="G70" s="2">
        <v>2.8658136577292301E-7</v>
      </c>
      <c r="H70" s="2">
        <v>0.59118282210572703</v>
      </c>
      <c r="I70" s="2">
        <v>0.141518303440344</v>
      </c>
      <c r="J70" s="2">
        <v>0.34987881955994798</v>
      </c>
      <c r="K70" s="2">
        <v>1.14001776550311E-2</v>
      </c>
      <c r="L70" s="2">
        <v>0.32083610305083898</v>
      </c>
      <c r="M70" s="2">
        <v>3.8863685021237999E-2</v>
      </c>
    </row>
    <row r="71" spans="1:13" x14ac:dyDescent="0.3">
      <c r="A71" s="2" t="s">
        <v>54</v>
      </c>
      <c r="B71" s="2">
        <v>1.0556841438277801E-3</v>
      </c>
      <c r="C71" s="2">
        <v>3.2806862049803002E-3</v>
      </c>
      <c r="D71" s="2">
        <v>0.84048563534255905</v>
      </c>
      <c r="E71" s="2">
        <v>0.21011403512624099</v>
      </c>
      <c r="F71" s="2">
        <v>1.2389927458833401E-3</v>
      </c>
      <c r="G71" s="2">
        <v>3.6710320761481101E-7</v>
      </c>
      <c r="H71" s="2">
        <v>0.59930605653517099</v>
      </c>
      <c r="I71" s="2">
        <v>0.142384889593512</v>
      </c>
      <c r="J71" s="2">
        <v>0.35061540654849499</v>
      </c>
      <c r="K71" s="2">
        <v>1.0520953337755301E-2</v>
      </c>
      <c r="L71" s="2">
        <v>0.26959406193998797</v>
      </c>
      <c r="M71" s="2">
        <v>7.4252995506669806E-2</v>
      </c>
    </row>
    <row r="72" spans="1:13" x14ac:dyDescent="0.3">
      <c r="A72" s="2" t="s">
        <v>54</v>
      </c>
      <c r="B72" s="2">
        <v>1.6909605956704099E-3</v>
      </c>
      <c r="C72" s="2">
        <v>3.7307816295546201E-3</v>
      </c>
      <c r="D72" s="2">
        <v>0.70228208688552196</v>
      </c>
      <c r="E72" s="2">
        <v>0.16174244709188201</v>
      </c>
      <c r="F72" s="2">
        <v>7.1054912566991999E-4</v>
      </c>
      <c r="G72" s="2">
        <v>2.1781015028270699E-7</v>
      </c>
      <c r="H72" s="2">
        <v>0.62361866057658899</v>
      </c>
      <c r="I72" s="2">
        <v>0.19596270333965601</v>
      </c>
      <c r="J72" s="2">
        <v>0.34730076510003299</v>
      </c>
      <c r="K72" s="2">
        <v>1.1707906166077701E-2</v>
      </c>
      <c r="L72" s="2">
        <v>0.48850926423047802</v>
      </c>
      <c r="M72" s="2">
        <v>2.7181487370468799E-2</v>
      </c>
    </row>
    <row r="73" spans="1:13" x14ac:dyDescent="0.3">
      <c r="A73" s="2" t="s">
        <v>54</v>
      </c>
      <c r="B73" s="2">
        <v>8.0038613047039701E-4</v>
      </c>
      <c r="C73" s="2">
        <v>2.60755405498735E-3</v>
      </c>
      <c r="D73" s="2">
        <v>0.92432207786563603</v>
      </c>
      <c r="E73" s="2">
        <v>0.30381537344954401</v>
      </c>
      <c r="F73" s="2">
        <v>6.4610478174145097E-4</v>
      </c>
      <c r="G73" s="2">
        <v>5.6222721034410196E-7</v>
      </c>
      <c r="H73" s="2">
        <v>0.61382853743491494</v>
      </c>
      <c r="I73" s="2">
        <v>0.15628679686877001</v>
      </c>
      <c r="J73" s="2">
        <v>0.34951052606567501</v>
      </c>
      <c r="K73" s="2">
        <v>1.1707906166077701E-2</v>
      </c>
      <c r="L73" s="2">
        <v>0.34539872533093002</v>
      </c>
      <c r="M73" s="2">
        <v>2.7181487370468702E-2</v>
      </c>
    </row>
    <row r="74" spans="1:13" x14ac:dyDescent="0.3">
      <c r="A74" s="2" t="s">
        <v>54</v>
      </c>
      <c r="B74" s="2">
        <v>1.17442740585431E-3</v>
      </c>
      <c r="C74" s="2">
        <v>4.1205259401921298E-3</v>
      </c>
      <c r="D74" s="2">
        <v>0.736656406504269</v>
      </c>
      <c r="E74" s="2">
        <v>9.8983137740941099E-2</v>
      </c>
      <c r="F74" s="2">
        <v>9.2011649764713499E-4</v>
      </c>
      <c r="G74" s="2">
        <v>5.22605458943876E-7</v>
      </c>
      <c r="H74" s="2">
        <v>0.61785080180016905</v>
      </c>
      <c r="I74" s="2">
        <v>0.16297039554567799</v>
      </c>
      <c r="J74" s="2">
        <v>0.35061540654849499</v>
      </c>
      <c r="K74" s="2">
        <v>1.0520953337755301E-2</v>
      </c>
      <c r="L74" s="2">
        <v>0.26959406193998797</v>
      </c>
      <c r="M74" s="2">
        <v>7.4252995506669806E-2</v>
      </c>
    </row>
    <row r="75" spans="1:13" x14ac:dyDescent="0.3">
      <c r="A75" s="2" t="s">
        <v>54</v>
      </c>
      <c r="B75" s="2">
        <v>1.40597676680643E-3</v>
      </c>
      <c r="C75" s="2">
        <v>3.1290771521860902E-3</v>
      </c>
      <c r="D75" s="2">
        <v>0.75682430129878897</v>
      </c>
      <c r="E75" s="2">
        <v>0.10724358836477101</v>
      </c>
      <c r="F75" s="2">
        <v>6.5254921613429903E-4</v>
      </c>
      <c r="G75" s="2">
        <v>3.13651818216506E-7</v>
      </c>
      <c r="H75" s="2">
        <v>0.59991331390687197</v>
      </c>
      <c r="I75" s="2">
        <v>0.14516825940288799</v>
      </c>
      <c r="J75" s="2">
        <v>0.34619588461721201</v>
      </c>
      <c r="K75" s="2">
        <v>1.0520953337755301E-2</v>
      </c>
      <c r="L75" s="2">
        <v>0.56431392762142096</v>
      </c>
      <c r="M75" s="2">
        <v>7.4252995506669806E-2</v>
      </c>
    </row>
    <row r="76" spans="1:13" x14ac:dyDescent="0.3">
      <c r="A76" s="2" t="s">
        <v>54</v>
      </c>
      <c r="B76" s="2">
        <v>1.4772227240224299E-3</v>
      </c>
      <c r="C76" s="2">
        <v>2.2728914274546702E-3</v>
      </c>
      <c r="D76" s="2">
        <v>0.73642448958319995</v>
      </c>
      <c r="E76" s="2">
        <v>0.31663979845321799</v>
      </c>
      <c r="F76" s="2">
        <v>9.1997563569319097E-4</v>
      </c>
      <c r="G76" s="2">
        <v>5.2105531224961401E-7</v>
      </c>
      <c r="H76" s="2">
        <v>0.617283962304911</v>
      </c>
      <c r="I76" s="2">
        <v>0.162657868151111</v>
      </c>
      <c r="J76" s="2">
        <v>0.34840564558285397</v>
      </c>
      <c r="K76" s="2">
        <v>1.21035571088518E-2</v>
      </c>
      <c r="L76" s="2">
        <v>0.416953994780704</v>
      </c>
      <c r="M76" s="2">
        <v>1.2658046843595699E-2</v>
      </c>
    </row>
    <row r="77" spans="1:13" x14ac:dyDescent="0.3">
      <c r="A77" s="2" t="s">
        <v>54</v>
      </c>
      <c r="B77" s="2">
        <v>1.20411322136109E-3</v>
      </c>
      <c r="C77" s="2">
        <v>3.9696051395882196E-3</v>
      </c>
      <c r="D77" s="2">
        <v>0.77252357922152204</v>
      </c>
      <c r="E77" s="2">
        <v>0.11145997846030201</v>
      </c>
      <c r="F77" s="2">
        <v>9.1469331242036796E-4</v>
      </c>
      <c r="G77" s="2">
        <v>5.2313098570110301E-7</v>
      </c>
      <c r="H77" s="2">
        <v>0.61728741327244696</v>
      </c>
      <c r="I77" s="2">
        <v>0.162669142096356</v>
      </c>
      <c r="J77" s="2">
        <v>0.34803735208858</v>
      </c>
      <c r="K77" s="2">
        <v>1.2059595892988001E-2</v>
      </c>
      <c r="L77" s="2">
        <v>0.44060739641496299</v>
      </c>
      <c r="M77" s="2">
        <v>1.42450342487639E-2</v>
      </c>
    </row>
    <row r="78" spans="1:13" x14ac:dyDescent="0.3">
      <c r="A78" s="2" t="s">
        <v>54</v>
      </c>
      <c r="B78" s="2">
        <v>1.1803645689556299E-3</v>
      </c>
      <c r="C78" s="2">
        <v>3.7739694544958501E-3</v>
      </c>
      <c r="D78" s="2">
        <v>0.80167600883330503</v>
      </c>
      <c r="E78" s="2">
        <v>0.137680992766709</v>
      </c>
      <c r="F78" s="2">
        <v>1.0146700842307E-3</v>
      </c>
      <c r="G78" s="2">
        <v>4.4186133611756297E-7</v>
      </c>
      <c r="H78" s="2">
        <v>0.58035783529278195</v>
      </c>
      <c r="I78" s="2">
        <v>0.105706466241947</v>
      </c>
      <c r="J78" s="2">
        <v>0.34730076510003299</v>
      </c>
      <c r="K78" s="2">
        <v>1.1707906166077701E-2</v>
      </c>
      <c r="L78" s="2">
        <v>0.48850926423047802</v>
      </c>
      <c r="M78" s="2">
        <v>2.7181487370468702E-2</v>
      </c>
    </row>
    <row r="79" spans="1:13" x14ac:dyDescent="0.3">
      <c r="A79" s="2" t="s">
        <v>54</v>
      </c>
      <c r="B79" s="2">
        <v>1.0616213069291E-3</v>
      </c>
      <c r="C79" s="2">
        <v>3.1356155479939302E-3</v>
      </c>
      <c r="D79" s="2">
        <v>0.77791883778595905</v>
      </c>
      <c r="E79" s="2">
        <v>0.164099897134068</v>
      </c>
      <c r="F79" s="2">
        <v>1.03048183856069E-3</v>
      </c>
      <c r="G79" s="2">
        <v>6.8896077270589396E-7</v>
      </c>
      <c r="H79" s="2">
        <v>0.61001638136254899</v>
      </c>
      <c r="I79" s="2">
        <v>0.148231293715402</v>
      </c>
      <c r="J79" s="2">
        <v>0.34914223257140098</v>
      </c>
      <c r="K79" s="2">
        <v>1.1927712245396601E-2</v>
      </c>
      <c r="L79" s="2">
        <v>0.36949958802319299</v>
      </c>
      <c r="M79" s="2">
        <v>1.9045671149396301E-2</v>
      </c>
    </row>
    <row r="80" spans="1:13" x14ac:dyDescent="0.3">
      <c r="A80" s="2" t="s">
        <v>54</v>
      </c>
      <c r="B80" s="2">
        <v>1.6197146384544199E-3</v>
      </c>
      <c r="C80" s="2">
        <v>3.5323929357010601E-3</v>
      </c>
      <c r="D80" s="2">
        <v>0.70207760192551705</v>
      </c>
      <c r="E80" s="2">
        <v>0.161188802028808</v>
      </c>
      <c r="F80" s="2">
        <v>6.4800641811966803E-4</v>
      </c>
      <c r="G80" s="2">
        <v>5.64420285830198E-7</v>
      </c>
      <c r="H80" s="2">
        <v>0.61511095761034995</v>
      </c>
      <c r="I80" s="2">
        <v>0.158751767363736</v>
      </c>
      <c r="J80" s="2">
        <v>0.35024711305422201</v>
      </c>
      <c r="K80" s="2">
        <v>1.1004526712257E-2</v>
      </c>
      <c r="L80" s="2">
        <v>0.295634432948924</v>
      </c>
      <c r="M80" s="2">
        <v>5.44072253128801E-2</v>
      </c>
    </row>
    <row r="81" spans="1:13" x14ac:dyDescent="0.3">
      <c r="A81" s="2" t="s">
        <v>54</v>
      </c>
      <c r="B81" s="2">
        <v>1.41785109300907E-3</v>
      </c>
      <c r="C81" s="2">
        <v>3.70634867679902E-3</v>
      </c>
      <c r="D81" s="2">
        <v>0.74084054437870095</v>
      </c>
      <c r="E81" s="2">
        <v>0.17768162619761399</v>
      </c>
      <c r="F81" s="2">
        <v>9.2201813402535302E-4</v>
      </c>
      <c r="G81" s="2">
        <v>4.0820236212480899E-7</v>
      </c>
      <c r="H81" s="2">
        <v>0.60581462692420096</v>
      </c>
      <c r="I81" s="2">
        <v>0.14518124600287599</v>
      </c>
      <c r="J81" s="2">
        <v>0.34914223257140098</v>
      </c>
      <c r="K81" s="2">
        <v>1.1927712245396601E-2</v>
      </c>
      <c r="L81" s="2">
        <v>0.36949958802319299</v>
      </c>
      <c r="M81" s="2">
        <v>1.9045671149396301E-2</v>
      </c>
    </row>
    <row r="82" spans="1:13" x14ac:dyDescent="0.3">
      <c r="A82" s="2" t="s">
        <v>54</v>
      </c>
      <c r="B82" s="2">
        <v>1.5365943550357899E-3</v>
      </c>
      <c r="C82" s="2">
        <v>3.1366479262793798E-3</v>
      </c>
      <c r="D82" s="2">
        <v>0.76204810618636498</v>
      </c>
      <c r="E82" s="2">
        <v>0.15128803786705899</v>
      </c>
      <c r="F82" s="2">
        <v>1.2451202408798199E-3</v>
      </c>
      <c r="G82" s="2">
        <v>6.4882577364944E-7</v>
      </c>
      <c r="H82" s="2">
        <v>0.61359511938559996</v>
      </c>
      <c r="I82" s="2">
        <v>0.152536741106092</v>
      </c>
      <c r="J82" s="2">
        <v>0.34914223257140098</v>
      </c>
      <c r="K82" s="2">
        <v>1.1927712245396601E-2</v>
      </c>
      <c r="L82" s="2">
        <v>0.36949958802319299</v>
      </c>
      <c r="M82" s="2">
        <v>1.90456711493962E-2</v>
      </c>
    </row>
    <row r="83" spans="1:13" x14ac:dyDescent="0.3">
      <c r="A83" s="2" t="s">
        <v>54</v>
      </c>
      <c r="B83" s="2">
        <v>1.0081868390170599E-3</v>
      </c>
      <c r="C83" s="2">
        <v>4.1349792361884E-3</v>
      </c>
      <c r="D83" s="2">
        <v>0.862949883850056</v>
      </c>
      <c r="E83" s="2">
        <v>0.117455894240938</v>
      </c>
      <c r="F83" s="2">
        <v>1.248324850332E-3</v>
      </c>
      <c r="G83" s="2">
        <v>3.6941738418146301E-7</v>
      </c>
      <c r="H83" s="2">
        <v>0.59951649480267299</v>
      </c>
      <c r="I83" s="2">
        <v>0.141964965305</v>
      </c>
      <c r="J83" s="2">
        <v>0.34987881955994798</v>
      </c>
      <c r="K83" s="2">
        <v>1.14001776550311E-2</v>
      </c>
      <c r="L83" s="2">
        <v>0.32083610305083898</v>
      </c>
      <c r="M83" s="2">
        <v>3.8863685021238097E-2</v>
      </c>
    </row>
    <row r="84" spans="1:13" x14ac:dyDescent="0.3">
      <c r="A84" s="2" t="s">
        <v>54</v>
      </c>
      <c r="B84" s="2">
        <v>1.2812963416783999E-3</v>
      </c>
      <c r="C84" s="2">
        <v>3.8871224161571298E-3</v>
      </c>
      <c r="D84" s="2">
        <v>0.783520422282033</v>
      </c>
      <c r="E84" s="2">
        <v>0.13030865610025499</v>
      </c>
      <c r="F84" s="2">
        <v>1.2535015271393701E-3</v>
      </c>
      <c r="G84" s="2">
        <v>5.0870157225295303E-7</v>
      </c>
      <c r="H84" s="2">
        <v>0.60696004751057298</v>
      </c>
      <c r="I84" s="2">
        <v>0.14735598301761099</v>
      </c>
      <c r="J84" s="2">
        <v>0.35061540654849499</v>
      </c>
      <c r="K84" s="2">
        <v>1.0520953337755301E-2</v>
      </c>
      <c r="L84" s="2">
        <v>0.26959406193998797</v>
      </c>
      <c r="M84" s="2">
        <v>7.4252995506669806E-2</v>
      </c>
    </row>
    <row r="85" spans="1:13" x14ac:dyDescent="0.3">
      <c r="A85" s="2" t="s">
        <v>54</v>
      </c>
      <c r="B85" s="2">
        <v>1.5247200288331501E-3</v>
      </c>
      <c r="C85" s="2">
        <v>3.6191127116786798E-3</v>
      </c>
      <c r="D85" s="2">
        <v>0.71437696962337405</v>
      </c>
      <c r="E85" s="2">
        <v>0.168847392068878</v>
      </c>
      <c r="F85" s="2">
        <v>9.1715839661435199E-4</v>
      </c>
      <c r="G85" s="2">
        <v>5.2813618488478896E-7</v>
      </c>
      <c r="H85" s="2">
        <v>0.61719739167897802</v>
      </c>
      <c r="I85" s="2">
        <v>0.161846824910792</v>
      </c>
      <c r="J85" s="2">
        <v>0.34987881955994798</v>
      </c>
      <c r="K85" s="2">
        <v>1.14001776550311E-2</v>
      </c>
      <c r="L85" s="2">
        <v>0.32083610305083898</v>
      </c>
      <c r="M85" s="2">
        <v>3.8863685021238097E-2</v>
      </c>
    </row>
    <row r="86" spans="1:13" x14ac:dyDescent="0.3">
      <c r="A86" s="2" t="s">
        <v>54</v>
      </c>
      <c r="B86" s="2">
        <v>1.1388044272464099E-3</v>
      </c>
      <c r="C86" s="2">
        <v>3.4696974627410398E-3</v>
      </c>
      <c r="D86" s="2">
        <v>0.81742396266163797</v>
      </c>
      <c r="E86" s="2">
        <v>0.16583858293588399</v>
      </c>
      <c r="F86" s="2">
        <v>1.0390744177511499E-3</v>
      </c>
      <c r="G86" s="2">
        <v>6.8463870181035501E-7</v>
      </c>
      <c r="H86" s="2">
        <v>0.60949840793704901</v>
      </c>
      <c r="I86" s="2">
        <v>0.14752215797763801</v>
      </c>
      <c r="J86" s="2">
        <v>0.34840564558285397</v>
      </c>
      <c r="K86" s="2">
        <v>1.21035571088518E-2</v>
      </c>
      <c r="L86" s="2">
        <v>0.416953994780704</v>
      </c>
      <c r="M86" s="2">
        <v>1.2658046843595699E-2</v>
      </c>
    </row>
    <row r="87" spans="1:13" x14ac:dyDescent="0.3">
      <c r="A87" s="2" t="s">
        <v>54</v>
      </c>
      <c r="B87" s="2">
        <v>1.35847946199571E-3</v>
      </c>
      <c r="C87" s="2">
        <v>2.8339890255955802E-3</v>
      </c>
      <c r="D87" s="2">
        <v>0.72196994913879897</v>
      </c>
      <c r="E87" s="2">
        <v>0.18961780903908701</v>
      </c>
      <c r="F87" s="2">
        <v>1.0026263871686599E-3</v>
      </c>
      <c r="G87" s="2">
        <v>2.8094444392800802E-7</v>
      </c>
      <c r="H87" s="2">
        <v>0.59084169220120697</v>
      </c>
      <c r="I87" s="2">
        <v>0.14146895137993901</v>
      </c>
      <c r="J87" s="2">
        <v>0.34840564558285397</v>
      </c>
      <c r="K87" s="2">
        <v>1.21035571088518E-2</v>
      </c>
      <c r="L87" s="2">
        <v>0.416953994780704</v>
      </c>
      <c r="M87" s="2">
        <v>1.2658046843595699E-2</v>
      </c>
    </row>
    <row r="88" spans="1:13" x14ac:dyDescent="0.3">
      <c r="A88" s="2" t="s">
        <v>54</v>
      </c>
      <c r="B88" s="2">
        <v>1.03193549142232E-3</v>
      </c>
      <c r="C88" s="2">
        <v>3.1299589753049101E-3</v>
      </c>
      <c r="D88" s="2">
        <v>0.81437601789274705</v>
      </c>
      <c r="E88" s="2">
        <v>0.194274028779514</v>
      </c>
      <c r="F88" s="2">
        <v>9.2388455491508505E-4</v>
      </c>
      <c r="G88" s="2">
        <v>5.2484653078335995E-7</v>
      </c>
      <c r="H88" s="2">
        <v>0.61576411458995095</v>
      </c>
      <c r="I88" s="2">
        <v>0.16029500034692701</v>
      </c>
      <c r="J88" s="2">
        <v>0.34766905859430602</v>
      </c>
      <c r="K88" s="2">
        <v>1.1927712245396601E-2</v>
      </c>
      <c r="L88" s="2">
        <v>0.464408401538215</v>
      </c>
      <c r="M88" s="2">
        <v>1.90456711493962E-2</v>
      </c>
    </row>
    <row r="89" spans="1:13" x14ac:dyDescent="0.3">
      <c r="A89" s="2" t="s">
        <v>54</v>
      </c>
      <c r="B89" s="2">
        <v>1.4950342133263799E-3</v>
      </c>
      <c r="C89" s="2">
        <v>4.0030929102224397E-3</v>
      </c>
      <c r="D89" s="2">
        <v>0.75087087438489497</v>
      </c>
      <c r="E89" s="2">
        <v>0.102492865977114</v>
      </c>
      <c r="F89" s="2">
        <v>9.2980075698064803E-4</v>
      </c>
      <c r="G89" s="2">
        <v>3.95696561562488E-7</v>
      </c>
      <c r="H89" s="2">
        <v>0.60576832045934204</v>
      </c>
      <c r="I89" s="2">
        <v>0.14487745016435299</v>
      </c>
      <c r="J89" s="2">
        <v>0.348773939077127</v>
      </c>
      <c r="K89" s="2">
        <v>1.2059595892988001E-2</v>
      </c>
      <c r="L89" s="2">
        <v>0.393300593146446</v>
      </c>
      <c r="M89" s="2">
        <v>1.42450342487639E-2</v>
      </c>
    </row>
    <row r="90" spans="1:13" x14ac:dyDescent="0.3">
      <c r="A90" s="2" t="s">
        <v>54</v>
      </c>
      <c r="B90" s="2">
        <v>6.4008272673426797E-4</v>
      </c>
      <c r="C90" s="2">
        <v>2.8242889712885599E-3</v>
      </c>
      <c r="D90" s="2">
        <v>0.89027669921911501</v>
      </c>
      <c r="E90" s="2">
        <v>0.22512514768601499</v>
      </c>
      <c r="F90" s="2">
        <v>6.4916852923969004E-4</v>
      </c>
      <c r="G90" s="2">
        <v>3.1186722509593902E-7</v>
      </c>
      <c r="H90" s="2">
        <v>0.601905696081935</v>
      </c>
      <c r="I90" s="2">
        <v>0.14792687982328001</v>
      </c>
      <c r="J90" s="2">
        <v>0.34914223257140098</v>
      </c>
      <c r="K90" s="2">
        <v>1.1927712245396601E-2</v>
      </c>
      <c r="L90" s="2">
        <v>0.36949958802319299</v>
      </c>
      <c r="M90" s="2">
        <v>1.9045671149395999E-2</v>
      </c>
    </row>
    <row r="91" spans="1:13" x14ac:dyDescent="0.3">
      <c r="A91" s="2" t="s">
        <v>54</v>
      </c>
      <c r="B91" s="2">
        <v>1.32879364648912E-3</v>
      </c>
      <c r="C91" s="2">
        <v>3.6302322861281899E-3</v>
      </c>
      <c r="D91" s="2">
        <v>0.78062990820029199</v>
      </c>
      <c r="E91" s="2">
        <v>0.15110446433157301</v>
      </c>
      <c r="F91" s="2">
        <v>9.1381292520823203E-4</v>
      </c>
      <c r="G91" s="2">
        <v>5.2174809710463197E-7</v>
      </c>
      <c r="H91" s="2">
        <v>0.61586793888980795</v>
      </c>
      <c r="I91" s="2">
        <v>0.16051984948752701</v>
      </c>
      <c r="J91" s="2">
        <v>0.344722710640117</v>
      </c>
      <c r="K91" s="2">
        <v>7.7074355224725898E-3</v>
      </c>
      <c r="L91" s="2">
        <v>0.68223219313500405</v>
      </c>
      <c r="M91" s="2">
        <v>0.212271306399853</v>
      </c>
    </row>
    <row r="92" spans="1:13" x14ac:dyDescent="0.3">
      <c r="A92" s="2" t="s">
        <v>54</v>
      </c>
      <c r="B92" s="2">
        <v>1.10318144863832E-3</v>
      </c>
      <c r="C92" s="2">
        <v>3.5592562790036498E-3</v>
      </c>
      <c r="D92" s="2">
        <v>0.76327439728648605</v>
      </c>
      <c r="E92" s="2">
        <v>0.13126657086823301</v>
      </c>
      <c r="F92" s="2">
        <v>1.2423030018009801E-3</v>
      </c>
      <c r="G92" s="2">
        <v>3.7014918244491699E-7</v>
      </c>
      <c r="H92" s="2">
        <v>0.59958647655114705</v>
      </c>
      <c r="I92" s="2">
        <v>0.14255968055763801</v>
      </c>
      <c r="J92" s="2">
        <v>0.34730076510003299</v>
      </c>
      <c r="K92" s="2">
        <v>1.1707906166077701E-2</v>
      </c>
      <c r="L92" s="2">
        <v>0.48850926423047802</v>
      </c>
      <c r="M92" s="2">
        <v>2.7181487370468799E-2</v>
      </c>
    </row>
    <row r="93" spans="1:13" x14ac:dyDescent="0.3">
      <c r="A93" s="2" t="s">
        <v>54</v>
      </c>
      <c r="B93" s="2">
        <v>1.6909605956704099E-3</v>
      </c>
      <c r="C93" s="2">
        <v>4.2228819456180998E-3</v>
      </c>
      <c r="D93" s="2">
        <v>0.68659316464373699</v>
      </c>
      <c r="E93" s="2">
        <v>0.124727980400161</v>
      </c>
      <c r="F93" s="2">
        <v>1.2575513083152E-3</v>
      </c>
      <c r="G93" s="2">
        <v>5.1135576156673304E-7</v>
      </c>
      <c r="H93" s="2">
        <v>0.60733880386245298</v>
      </c>
      <c r="I93" s="2">
        <v>0.14778390423958401</v>
      </c>
      <c r="J93" s="2">
        <v>0.35024711305422201</v>
      </c>
      <c r="K93" s="2">
        <v>1.1004526712257E-2</v>
      </c>
      <c r="L93" s="2">
        <v>0.295634432948924</v>
      </c>
      <c r="M93" s="2">
        <v>5.4407225312880197E-2</v>
      </c>
    </row>
    <row r="94" spans="1:13" x14ac:dyDescent="0.3">
      <c r="A94" s="2" t="s">
        <v>54</v>
      </c>
      <c r="B94" s="2">
        <v>2.15999648067578E-3</v>
      </c>
      <c r="C94" s="2">
        <v>3.11318282816638E-3</v>
      </c>
      <c r="D94" s="2">
        <v>0.65996634030297996</v>
      </c>
      <c r="E94" s="2">
        <v>0.15036434729321699</v>
      </c>
      <c r="F94" s="2">
        <v>1.0228752930478201E-3</v>
      </c>
      <c r="G94" s="2">
        <v>2.8615107102300401E-7</v>
      </c>
      <c r="H94" s="2">
        <v>0.59123357720965197</v>
      </c>
      <c r="I94" s="2">
        <v>0.14199241774947899</v>
      </c>
      <c r="J94" s="2">
        <v>0.348773939077127</v>
      </c>
      <c r="K94" s="2">
        <v>1.2059595892988001E-2</v>
      </c>
      <c r="L94" s="2">
        <v>0.393300593146446</v>
      </c>
      <c r="M94" s="2">
        <v>1.42450342487639E-2</v>
      </c>
    </row>
    <row r="95" spans="1:13" x14ac:dyDescent="0.3">
      <c r="A95" s="2" t="s">
        <v>54</v>
      </c>
      <c r="B95" s="2">
        <v>8.3600910907829899E-4</v>
      </c>
      <c r="C95" s="2">
        <v>3.2920208582392801E-3</v>
      </c>
      <c r="D95" s="2">
        <v>0.81048866542726905</v>
      </c>
      <c r="E95" s="2">
        <v>0.164528474994902</v>
      </c>
      <c r="F95" s="2">
        <v>1.0263968418963701E-3</v>
      </c>
      <c r="G95" s="2">
        <v>2.8542517090941701E-7</v>
      </c>
      <c r="H95" s="2">
        <v>0.59176531634810303</v>
      </c>
      <c r="I95" s="2">
        <v>0.14250617973305699</v>
      </c>
      <c r="J95" s="2">
        <v>0.34803735208858</v>
      </c>
      <c r="K95" s="2">
        <v>1.2059595892988001E-2</v>
      </c>
      <c r="L95" s="2">
        <v>0.44060739641496299</v>
      </c>
      <c r="M95" s="2">
        <v>1.42450342487639E-2</v>
      </c>
    </row>
    <row r="96" spans="1:13" x14ac:dyDescent="0.3">
      <c r="A96" s="2" t="s">
        <v>54</v>
      </c>
      <c r="B96" s="2">
        <v>1.07349563313173E-3</v>
      </c>
      <c r="C96" s="2">
        <v>3.20306426264319E-3</v>
      </c>
      <c r="D96" s="2">
        <v>0.81547331743102902</v>
      </c>
      <c r="E96" s="2">
        <v>0.19669533161828401</v>
      </c>
      <c r="F96" s="2">
        <v>1.0236148183060199E-3</v>
      </c>
      <c r="G96" s="2">
        <v>6.8650755837517705E-7</v>
      </c>
      <c r="H96" s="2">
        <v>0.60926927440656997</v>
      </c>
      <c r="I96" s="2">
        <v>0.14747651188989999</v>
      </c>
      <c r="J96" s="2">
        <v>0.34840564558285397</v>
      </c>
      <c r="K96" s="2">
        <v>1.21035571088518E-2</v>
      </c>
      <c r="L96" s="2">
        <v>0.416953994780704</v>
      </c>
      <c r="M96" s="2">
        <v>1.2658046843595699E-2</v>
      </c>
    </row>
    <row r="97" spans="1:13" x14ac:dyDescent="0.3">
      <c r="A97" s="2" t="s">
        <v>54</v>
      </c>
      <c r="B97" s="2">
        <v>1.04974698072628E-3</v>
      </c>
      <c r="C97" s="2">
        <v>3.5089923612309001E-3</v>
      </c>
      <c r="D97" s="2">
        <v>0.82481576972304904</v>
      </c>
      <c r="E97" s="2">
        <v>0.15074990007367001</v>
      </c>
      <c r="F97" s="2">
        <v>1.0197411145726101E-3</v>
      </c>
      <c r="G97" s="2">
        <v>2.86076486852445E-7</v>
      </c>
      <c r="H97" s="2">
        <v>0.59122367670559195</v>
      </c>
      <c r="I97" s="2">
        <v>0.14228140981715701</v>
      </c>
      <c r="J97" s="2">
        <v>0.34840564558285397</v>
      </c>
      <c r="K97" s="2">
        <v>1.21035571088518E-2</v>
      </c>
      <c r="L97" s="2">
        <v>0.416953994780704</v>
      </c>
      <c r="M97" s="2">
        <v>1.2658046843595699E-2</v>
      </c>
    </row>
    <row r="98" spans="1:13" x14ac:dyDescent="0.3">
      <c r="A98" s="2" t="s">
        <v>54</v>
      </c>
      <c r="B98" s="2">
        <v>1.13286726414509E-3</v>
      </c>
      <c r="C98" s="2">
        <v>3.53961958369919E-3</v>
      </c>
      <c r="D98" s="2">
        <v>0.76953454594353898</v>
      </c>
      <c r="E98" s="2">
        <v>0.158981272547254</v>
      </c>
      <c r="F98" s="2">
        <v>6.5543688619011198E-4</v>
      </c>
      <c r="G98" s="2">
        <v>4.3524761057596398E-7</v>
      </c>
      <c r="H98" s="2">
        <v>0.60760682989745196</v>
      </c>
      <c r="I98" s="2">
        <v>0.15190458557237199</v>
      </c>
      <c r="J98" s="2">
        <v>0.34766905859430602</v>
      </c>
      <c r="K98" s="2">
        <v>1.1927712245396601E-2</v>
      </c>
      <c r="L98" s="2">
        <v>0.464408401538215</v>
      </c>
      <c r="M98" s="2">
        <v>1.90456711493962E-2</v>
      </c>
    </row>
    <row r="99" spans="1:13" x14ac:dyDescent="0.3">
      <c r="A99" s="2" t="s">
        <v>54</v>
      </c>
      <c r="B99" s="2">
        <v>1.5187828657318399E-3</v>
      </c>
      <c r="C99" s="2">
        <v>3.8527098066421998E-3</v>
      </c>
      <c r="D99" s="2">
        <v>0.76675657242735895</v>
      </c>
      <c r="E99" s="2">
        <v>0.118821300062067</v>
      </c>
      <c r="F99" s="2">
        <v>1.01628999670103E-3</v>
      </c>
      <c r="G99" s="2">
        <v>6.8497500951193505E-7</v>
      </c>
      <c r="H99" s="2">
        <v>0.60921372099092697</v>
      </c>
      <c r="I99" s="2">
        <v>0.14749426776324301</v>
      </c>
      <c r="J99" s="2">
        <v>0.34730076510003299</v>
      </c>
      <c r="K99" s="2">
        <v>1.1707906166077701E-2</v>
      </c>
      <c r="L99" s="2">
        <v>0.48850926423047802</v>
      </c>
      <c r="M99" s="2">
        <v>2.7181487370468799E-2</v>
      </c>
    </row>
    <row r="100" spans="1:13" x14ac:dyDescent="0.3">
      <c r="A100" s="2" t="s">
        <v>54</v>
      </c>
      <c r="B100" s="2">
        <v>1.40003960370512E-3</v>
      </c>
      <c r="C100" s="2">
        <v>3.65518142802651E-3</v>
      </c>
      <c r="D100" s="2">
        <v>0.666345181660569</v>
      </c>
      <c r="E100" s="2">
        <v>0.132210504679976</v>
      </c>
      <c r="F100" s="2">
        <v>8.4021255427353496E-4</v>
      </c>
      <c r="G100" s="2">
        <v>4.0776485589559697E-7</v>
      </c>
      <c r="H100" s="2">
        <v>0.65173538132894604</v>
      </c>
      <c r="I100" s="2">
        <v>0.22611580512101501</v>
      </c>
      <c r="J100" s="2">
        <v>0.34951052606567501</v>
      </c>
      <c r="K100" s="2">
        <v>1.1707906166077701E-2</v>
      </c>
      <c r="L100" s="2">
        <v>0.34539872533093002</v>
      </c>
      <c r="M100" s="2">
        <v>2.7181487370468702E-2</v>
      </c>
    </row>
    <row r="101" spans="1:13" x14ac:dyDescent="0.3">
      <c r="A101" s="2" t="s">
        <v>54</v>
      </c>
      <c r="B101" s="2">
        <v>1.2278618737663601E-3</v>
      </c>
      <c r="C101" s="2">
        <v>3.6857011110900599E-3</v>
      </c>
      <c r="D101" s="2">
        <v>0.69653076523872604</v>
      </c>
      <c r="E101" s="2">
        <v>0.154597703143766</v>
      </c>
      <c r="F101" s="2">
        <v>3.2349569172578102E-4</v>
      </c>
      <c r="G101" s="2">
        <v>4.5855344809358899E-7</v>
      </c>
      <c r="H101" s="2">
        <v>0.65612066004057601</v>
      </c>
      <c r="I101" s="2">
        <v>0.22600886222977001</v>
      </c>
      <c r="J101" s="2">
        <v>0.34619588461721201</v>
      </c>
      <c r="K101" s="2">
        <v>1.0520953337755301E-2</v>
      </c>
      <c r="L101" s="2">
        <v>0.56431392762142096</v>
      </c>
      <c r="M101" s="2">
        <v>7.4252995506669695E-2</v>
      </c>
    </row>
    <row r="102" spans="1:13" x14ac:dyDescent="0.3">
      <c r="A102" s="2" t="s">
        <v>55</v>
      </c>
      <c r="B102" s="2">
        <v>1.080346205941E-3</v>
      </c>
      <c r="C102" s="2">
        <v>4.1246350704806003E-3</v>
      </c>
      <c r="D102" s="2">
        <v>0.82096076136331197</v>
      </c>
      <c r="E102" s="2">
        <v>0.11960155469813499</v>
      </c>
      <c r="F102" s="2">
        <v>7.5749312462820696E-5</v>
      </c>
      <c r="G102" s="2">
        <v>8.7749112282389505E-8</v>
      </c>
      <c r="H102" s="2">
        <v>0.69589365614209597</v>
      </c>
      <c r="I102" s="2">
        <v>0.27000109116271398</v>
      </c>
      <c r="J102" s="2">
        <v>0.34965217740962601</v>
      </c>
      <c r="K102" s="2">
        <v>1.19398861205589E-2</v>
      </c>
      <c r="L102" s="2">
        <v>0.33796228440932902</v>
      </c>
      <c r="M102" s="2">
        <v>2.4525850144335198E-2</v>
      </c>
    </row>
    <row r="103" spans="1:13" x14ac:dyDescent="0.3">
      <c r="A103" s="2" t="s">
        <v>55</v>
      </c>
      <c r="B103" s="2">
        <v>1.1607262602359599E-3</v>
      </c>
      <c r="C103" s="2">
        <v>3.6946675150334599E-3</v>
      </c>
      <c r="D103" s="2">
        <v>0.75842147065755605</v>
      </c>
      <c r="E103" s="2">
        <v>0.106285220704947</v>
      </c>
      <c r="F103" s="2">
        <v>9.0507948406382596E-4</v>
      </c>
      <c r="G103" s="2">
        <v>5.5573421775751105E-7</v>
      </c>
      <c r="H103" s="2">
        <v>0.60717860173680704</v>
      </c>
      <c r="I103" s="2">
        <v>0.12617581792714699</v>
      </c>
      <c r="J103" s="2">
        <v>0.34902891149623999</v>
      </c>
      <c r="K103" s="2">
        <v>1.2323768984009499E-2</v>
      </c>
      <c r="L103" s="2">
        <v>0.377812369666921</v>
      </c>
      <c r="M103" s="2">
        <v>1.0954060882996599E-2</v>
      </c>
    </row>
    <row r="104" spans="1:13" x14ac:dyDescent="0.3">
      <c r="A104" s="2" t="s">
        <v>55</v>
      </c>
      <c r="B104" s="2">
        <v>1.49229398420271E-3</v>
      </c>
      <c r="C104" s="2">
        <v>3.7102560300751502E-3</v>
      </c>
      <c r="D104" s="2">
        <v>0.74130458256374898</v>
      </c>
      <c r="E104" s="2">
        <v>0.13183754808537401</v>
      </c>
      <c r="F104" s="2">
        <v>6.5734123145205802E-4</v>
      </c>
      <c r="G104" s="2">
        <v>3.0799475229817299E-7</v>
      </c>
      <c r="H104" s="2">
        <v>0.60515767627702999</v>
      </c>
      <c r="I104" s="2">
        <v>0.124145044472042</v>
      </c>
      <c r="J104" s="2">
        <v>0.34902891149623999</v>
      </c>
      <c r="K104" s="2">
        <v>1.2323768984009499E-2</v>
      </c>
      <c r="L104" s="2">
        <v>0.377812369666921</v>
      </c>
      <c r="M104" s="2">
        <v>1.0954060882996599E-2</v>
      </c>
    </row>
    <row r="105" spans="1:13" x14ac:dyDescent="0.3">
      <c r="A105" s="2" t="s">
        <v>55</v>
      </c>
      <c r="B105" s="2">
        <v>1.66310159957954E-3</v>
      </c>
      <c r="C105" s="2">
        <v>4.1178737868480496E-3</v>
      </c>
      <c r="D105" s="2">
        <v>0.72203600835947002</v>
      </c>
      <c r="E105" s="2">
        <v>0.10717506877835099</v>
      </c>
      <c r="F105" s="2">
        <v>7.1705586438854595E-4</v>
      </c>
      <c r="G105" s="2">
        <v>4.3300935768871098E-7</v>
      </c>
      <c r="H105" s="2">
        <v>0.611163668929398</v>
      </c>
      <c r="I105" s="2">
        <v>0.12741346893942901</v>
      </c>
      <c r="J105" s="2">
        <v>0.34965217740962601</v>
      </c>
      <c r="K105" s="2">
        <v>1.19398861205589E-2</v>
      </c>
      <c r="L105" s="2">
        <v>0.33796228440932902</v>
      </c>
      <c r="M105" s="2">
        <v>2.45258501443354E-2</v>
      </c>
    </row>
    <row r="106" spans="1:13" x14ac:dyDescent="0.3">
      <c r="A106" s="2" t="s">
        <v>55</v>
      </c>
      <c r="B106" s="2">
        <v>1.8740992421038499E-3</v>
      </c>
      <c r="C106" s="2">
        <v>3.41250913233104E-3</v>
      </c>
      <c r="D106" s="2">
        <v>0.62421439577052995</v>
      </c>
      <c r="E106" s="2">
        <v>0.15699293652618199</v>
      </c>
      <c r="F106" s="2">
        <v>6.7015425149331896E-4</v>
      </c>
      <c r="G106" s="2">
        <v>5.0531064674219402E-7</v>
      </c>
      <c r="H106" s="2">
        <v>0.61222094636920299</v>
      </c>
      <c r="I106" s="2">
        <v>0.12834192049677401</v>
      </c>
      <c r="J106" s="2">
        <v>0.34778237966946801</v>
      </c>
      <c r="K106" s="2">
        <v>1.2323768984009499E-2</v>
      </c>
      <c r="L106" s="2">
        <v>0.45609561989448699</v>
      </c>
      <c r="M106" s="2">
        <v>1.0954060882996599E-2</v>
      </c>
    </row>
    <row r="107" spans="1:13" x14ac:dyDescent="0.3">
      <c r="A107" s="2" t="s">
        <v>55</v>
      </c>
      <c r="B107" s="2">
        <v>8.0906352269538399E-4</v>
      </c>
      <c r="C107" s="2">
        <v>3.36843557976337E-3</v>
      </c>
      <c r="D107" s="2">
        <v>0.88860832297790804</v>
      </c>
      <c r="E107" s="2">
        <v>0.17889314218607899</v>
      </c>
      <c r="F107" s="2">
        <v>7.8124015547896704E-4</v>
      </c>
      <c r="G107" s="2">
        <v>5.1836225793241098E-7</v>
      </c>
      <c r="H107" s="2">
        <v>0.60972679762218096</v>
      </c>
      <c r="I107" s="2">
        <v>0.130368562592277</v>
      </c>
      <c r="J107" s="2">
        <v>0.34715911375608099</v>
      </c>
      <c r="K107" s="2">
        <v>1.19398861205589E-2</v>
      </c>
      <c r="L107" s="2">
        <v>0.49594570515207897</v>
      </c>
      <c r="M107" s="2">
        <v>2.4525850144335198E-2</v>
      </c>
    </row>
    <row r="108" spans="1:13" x14ac:dyDescent="0.3">
      <c r="A108" s="2" t="s">
        <v>55</v>
      </c>
      <c r="B108" s="2">
        <v>1.0602511923671701E-3</v>
      </c>
      <c r="C108" s="2">
        <v>3.41620279653771E-3</v>
      </c>
      <c r="D108" s="2">
        <v>0.89962069828774305</v>
      </c>
      <c r="E108" s="2">
        <v>0.213063570878708</v>
      </c>
      <c r="F108" s="2">
        <v>6.6258563035266702E-4</v>
      </c>
      <c r="G108" s="2">
        <v>4.8843879276252305E-7</v>
      </c>
      <c r="H108" s="2">
        <v>0.61178871742104102</v>
      </c>
      <c r="I108" s="2">
        <v>0.13004291952165301</v>
      </c>
      <c r="J108" s="2">
        <v>0.34653584784269498</v>
      </c>
      <c r="K108" s="2">
        <v>1.1300081348141301E-2</v>
      </c>
      <c r="L108" s="2">
        <v>0.53727868641287901</v>
      </c>
      <c r="M108" s="2">
        <v>4.8276481351678002E-2</v>
      </c>
    </row>
    <row r="109" spans="1:13" x14ac:dyDescent="0.3">
      <c r="A109" s="2" t="s">
        <v>55</v>
      </c>
      <c r="B109" s="2">
        <v>1.92433677603825E-3</v>
      </c>
      <c r="C109" s="2">
        <v>3.5384067377480701E-3</v>
      </c>
      <c r="D109" s="2">
        <v>0.75439519583648396</v>
      </c>
      <c r="E109" s="2">
        <v>9.0625851831803994E-2</v>
      </c>
      <c r="F109" s="2">
        <v>7.0728221189195802E-4</v>
      </c>
      <c r="G109" s="2">
        <v>5.1863883746786697E-7</v>
      </c>
      <c r="H109" s="2">
        <v>0.61165933378564796</v>
      </c>
      <c r="I109" s="2">
        <v>0.127726371501481</v>
      </c>
      <c r="J109" s="2">
        <v>0.34902891149623999</v>
      </c>
      <c r="K109" s="2">
        <v>1.2323768984009499E-2</v>
      </c>
      <c r="L109" s="2">
        <v>0.377812369666921</v>
      </c>
      <c r="M109" s="2">
        <v>1.0954060882996599E-2</v>
      </c>
    </row>
    <row r="110" spans="1:13" x14ac:dyDescent="0.3">
      <c r="A110" s="2" t="s">
        <v>55</v>
      </c>
      <c r="B110" s="2">
        <v>1.4119139299077501E-3</v>
      </c>
      <c r="C110" s="2">
        <v>2.0898017194762E-3</v>
      </c>
      <c r="D110" s="2">
        <v>0.64869023334301301</v>
      </c>
      <c r="E110" s="2">
        <v>0.15983388687851599</v>
      </c>
      <c r="F110" s="2">
        <v>5.4905631324287296E-4</v>
      </c>
      <c r="G110" s="2">
        <v>3.6324793829798001E-7</v>
      </c>
      <c r="H110" s="2">
        <v>0.60748098504755099</v>
      </c>
      <c r="I110" s="2">
        <v>0.12297529543942699</v>
      </c>
      <c r="J110" s="2">
        <v>0.345289316015923</v>
      </c>
      <c r="K110" s="2">
        <v>9.2527060764047708E-3</v>
      </c>
      <c r="L110" s="2">
        <v>0.62834293051130097</v>
      </c>
      <c r="M110" s="2">
        <v>0.13536212911193499</v>
      </c>
    </row>
    <row r="111" spans="1:13" x14ac:dyDescent="0.3">
      <c r="A111" s="2" t="s">
        <v>55</v>
      </c>
      <c r="B111" s="2">
        <v>1.2913438484653201E-3</v>
      </c>
      <c r="C111" s="2">
        <v>4.5516602154580098E-3</v>
      </c>
      <c r="D111" s="2">
        <v>0.80981740900687604</v>
      </c>
      <c r="E111" s="2">
        <v>0.107245350456966</v>
      </c>
      <c r="F111" s="2">
        <v>1.23935031853566E-3</v>
      </c>
      <c r="G111" s="2">
        <v>3.4354975698935798E-7</v>
      </c>
      <c r="H111" s="2">
        <v>0.60372838649012295</v>
      </c>
      <c r="I111" s="2">
        <v>0.121575003905875</v>
      </c>
      <c r="J111" s="2">
        <v>0.34715911375608099</v>
      </c>
      <c r="K111" s="2">
        <v>1.19398861205589E-2</v>
      </c>
      <c r="L111" s="2">
        <v>0.49594570515207897</v>
      </c>
      <c r="M111" s="2">
        <v>2.4525850144335198E-2</v>
      </c>
    </row>
    <row r="112" spans="1:13" x14ac:dyDescent="0.3">
      <c r="A112" s="2" t="s">
        <v>55</v>
      </c>
      <c r="B112" s="2">
        <v>2.3362845543001402E-3</v>
      </c>
      <c r="C112" s="2">
        <v>3.3406391914962601E-3</v>
      </c>
      <c r="D112" s="2">
        <v>0.582996975822481</v>
      </c>
      <c r="E112" s="2">
        <v>0.184832428132925</v>
      </c>
      <c r="F112" s="2">
        <v>1.0249855134732201E-3</v>
      </c>
      <c r="G112" s="2">
        <v>4.0854786492070901E-7</v>
      </c>
      <c r="H112" s="2">
        <v>0.60939264543168203</v>
      </c>
      <c r="I112" s="2">
        <v>0.12749046367165301</v>
      </c>
      <c r="J112" s="2">
        <v>0.34591258192930902</v>
      </c>
      <c r="K112" s="2">
        <v>1.04043546667565E-2</v>
      </c>
      <c r="L112" s="2">
        <v>0.58101590727089802</v>
      </c>
      <c r="M112" s="2">
        <v>8.4135277488255E-2</v>
      </c>
    </row>
    <row r="113" spans="1:13" x14ac:dyDescent="0.3">
      <c r="A113" s="2" t="s">
        <v>55</v>
      </c>
      <c r="B113" s="2">
        <v>1.13058373987521E-3</v>
      </c>
      <c r="C113" s="2">
        <v>3.6782025372986602E-3</v>
      </c>
      <c r="D113" s="2">
        <v>0.74563984590349597</v>
      </c>
      <c r="E113" s="2">
        <v>0.121945259427494</v>
      </c>
      <c r="F113" s="2">
        <v>1.2962639656956801E-3</v>
      </c>
      <c r="G113" s="2">
        <v>2.7404251916115402E-7</v>
      </c>
      <c r="H113" s="2">
        <v>0.60957141802576198</v>
      </c>
      <c r="I113" s="2">
        <v>0.12761416221812799</v>
      </c>
      <c r="J113" s="2">
        <v>0.34840564558285397</v>
      </c>
      <c r="K113" s="2">
        <v>1.2451729938493E-2</v>
      </c>
      <c r="L113" s="2">
        <v>0.416953994780704</v>
      </c>
      <c r="M113" s="2">
        <v>6.5372063896615403E-3</v>
      </c>
    </row>
    <row r="114" spans="1:13" x14ac:dyDescent="0.3">
      <c r="A114" s="2" t="s">
        <v>55</v>
      </c>
      <c r="B114" s="2">
        <v>5.9806588017107302E-4</v>
      </c>
      <c r="C114" s="2">
        <v>3.3230473331560301E-3</v>
      </c>
      <c r="D114" s="2">
        <v>0.90100783021023301</v>
      </c>
      <c r="E114" s="2">
        <v>0.215779486544384</v>
      </c>
      <c r="F114" s="2">
        <v>8.9876236720627396E-4</v>
      </c>
      <c r="G114" s="2">
        <v>4.69388164866737E-7</v>
      </c>
      <c r="H114" s="2">
        <v>0.61236427927625103</v>
      </c>
      <c r="I114" s="2">
        <v>0.129869271335536</v>
      </c>
      <c r="J114" s="2">
        <v>0.34840564558285397</v>
      </c>
      <c r="K114" s="2">
        <v>1.2451729938493E-2</v>
      </c>
      <c r="L114" s="2">
        <v>0.416953994780704</v>
      </c>
      <c r="M114" s="2">
        <v>6.5372063896615403E-3</v>
      </c>
    </row>
    <row r="115" spans="1:13" x14ac:dyDescent="0.3">
      <c r="A115" s="2" t="s">
        <v>55</v>
      </c>
      <c r="B115" s="2">
        <v>1.12053623308848E-3</v>
      </c>
      <c r="C115" s="2">
        <v>4.9507637632121597E-3</v>
      </c>
      <c r="D115" s="2">
        <v>0.81776098176493695</v>
      </c>
      <c r="E115" s="2">
        <v>9.8434677743284196E-2</v>
      </c>
      <c r="F115" s="2">
        <v>7.5603128349080895E-4</v>
      </c>
      <c r="G115" s="2">
        <v>3.57984817774804E-7</v>
      </c>
      <c r="H115" s="2">
        <v>0.61057622653217003</v>
      </c>
      <c r="I115" s="2">
        <v>0.12878025914619301</v>
      </c>
      <c r="J115" s="2">
        <v>0.35214524106317002</v>
      </c>
      <c r="K115" s="2">
        <v>7.8451355770859394E-3</v>
      </c>
      <c r="L115" s="2">
        <v>0.153005661569209</v>
      </c>
      <c r="M115" s="2">
        <v>0.20738785282342501</v>
      </c>
    </row>
    <row r="116" spans="1:13" x14ac:dyDescent="0.3">
      <c r="A116" s="2" t="s">
        <v>55</v>
      </c>
      <c r="B116" s="2">
        <v>1.0401561787935301E-3</v>
      </c>
      <c r="C116" s="2">
        <v>2.5705415066454699E-3</v>
      </c>
      <c r="D116" s="2">
        <v>0.72165705662818602</v>
      </c>
      <c r="E116" s="2">
        <v>0.18199675991749101</v>
      </c>
      <c r="F116" s="2">
        <v>7.7087054856185197E-4</v>
      </c>
      <c r="G116" s="2">
        <v>2.4961776477348102E-7</v>
      </c>
      <c r="H116" s="2">
        <v>0.60985650582760897</v>
      </c>
      <c r="I116" s="2">
        <v>0.131237536486909</v>
      </c>
      <c r="J116" s="2">
        <v>0.34965217740962601</v>
      </c>
      <c r="K116" s="2">
        <v>1.19398861205589E-2</v>
      </c>
      <c r="L116" s="2">
        <v>0.33796228440932902</v>
      </c>
      <c r="M116" s="2">
        <v>2.4525850144335299E-2</v>
      </c>
    </row>
    <row r="117" spans="1:13" x14ac:dyDescent="0.3">
      <c r="A117" s="2" t="s">
        <v>55</v>
      </c>
      <c r="B117" s="2">
        <v>1.7133391335139401E-3</v>
      </c>
      <c r="C117" s="2">
        <v>2.5185171853617499E-3</v>
      </c>
      <c r="D117" s="2">
        <v>0.664283624386385</v>
      </c>
      <c r="E117" s="2">
        <v>0.19808348928219199</v>
      </c>
      <c r="F117" s="2">
        <v>4.8320334977498602E-4</v>
      </c>
      <c r="G117" s="2">
        <v>2.04667199546873E-7</v>
      </c>
      <c r="H117" s="2">
        <v>0.69011261621945197</v>
      </c>
      <c r="I117" s="2">
        <v>0.26591783049225998</v>
      </c>
      <c r="J117" s="2">
        <v>0.34840564558285397</v>
      </c>
      <c r="K117" s="2">
        <v>1.2451729938493E-2</v>
      </c>
      <c r="L117" s="2">
        <v>0.416953994780704</v>
      </c>
      <c r="M117" s="2">
        <v>6.5372063896615403E-3</v>
      </c>
    </row>
    <row r="118" spans="1:13" x14ac:dyDescent="0.3">
      <c r="A118" s="2" t="s">
        <v>55</v>
      </c>
      <c r="B118" s="2">
        <v>1.67314910636646E-3</v>
      </c>
      <c r="C118" s="2">
        <v>3.9063332554188403E-3</v>
      </c>
      <c r="D118" s="2">
        <v>0.74493277875571895</v>
      </c>
      <c r="E118" s="2">
        <v>0.11199947643897799</v>
      </c>
      <c r="F118" s="2">
        <v>8.2951246354140103E-4</v>
      </c>
      <c r="G118" s="2">
        <v>3.8703656158534198E-7</v>
      </c>
      <c r="H118" s="2">
        <v>0.607298041910173</v>
      </c>
      <c r="I118" s="2">
        <v>0.12815153693518</v>
      </c>
      <c r="J118" s="2">
        <v>0.34778237966946801</v>
      </c>
      <c r="K118" s="2">
        <v>1.2323768984009499E-2</v>
      </c>
      <c r="L118" s="2">
        <v>0.45609561989448699</v>
      </c>
      <c r="M118" s="2">
        <v>1.0954060882996599E-2</v>
      </c>
    </row>
    <row r="119" spans="1:13" x14ac:dyDescent="0.3">
      <c r="A119" s="2" t="s">
        <v>55</v>
      </c>
      <c r="B119" s="2">
        <v>2.5357993319262901E-5</v>
      </c>
      <c r="C119" s="2">
        <v>3.9739460917442397E-3</v>
      </c>
      <c r="D119" s="2">
        <v>1</v>
      </c>
      <c r="E119" s="2">
        <v>0.24472218488242001</v>
      </c>
      <c r="F119" s="2">
        <v>9.0722491997771097E-4</v>
      </c>
      <c r="G119" s="2">
        <v>4.9774608814374596E-7</v>
      </c>
      <c r="H119" s="2">
        <v>0.60966611819351901</v>
      </c>
      <c r="I119" s="2">
        <v>0.12693767619009</v>
      </c>
      <c r="J119" s="2">
        <v>0.34715911375608099</v>
      </c>
      <c r="K119" s="2">
        <v>1.19398861205589E-2</v>
      </c>
      <c r="L119" s="2">
        <v>0.49594570515207897</v>
      </c>
      <c r="M119" s="2">
        <v>2.4525850144335198E-2</v>
      </c>
    </row>
    <row r="120" spans="1:13" x14ac:dyDescent="0.3">
      <c r="A120" s="2" t="s">
        <v>55</v>
      </c>
      <c r="B120" s="2">
        <v>1.31143886203896E-3</v>
      </c>
      <c r="C120" s="2">
        <v>3.3889698485733101E-3</v>
      </c>
      <c r="D120" s="2">
        <v>0.64319653680167199</v>
      </c>
      <c r="E120" s="2">
        <v>0.14272135992115501</v>
      </c>
      <c r="F120" s="2">
        <v>7.8982189913451197E-4</v>
      </c>
      <c r="G120" s="2">
        <v>3.5436923819264399E-7</v>
      </c>
      <c r="H120" s="2">
        <v>0.61525762563973196</v>
      </c>
      <c r="I120" s="2">
        <v>0.13463899563030199</v>
      </c>
      <c r="J120" s="2">
        <v>0.34965217740962601</v>
      </c>
      <c r="K120" s="2">
        <v>1.19398861205589E-2</v>
      </c>
      <c r="L120" s="2">
        <v>0.33796228440932902</v>
      </c>
      <c r="M120" s="2">
        <v>2.4525850144335198E-2</v>
      </c>
    </row>
    <row r="121" spans="1:13" x14ac:dyDescent="0.3">
      <c r="A121" s="2" t="s">
        <v>55</v>
      </c>
      <c r="B121" s="2">
        <v>1.5726740384976699E-3</v>
      </c>
      <c r="C121" s="2">
        <v>3.85124131470924E-3</v>
      </c>
      <c r="D121" s="2">
        <v>0.72851230850912196</v>
      </c>
      <c r="E121" s="2">
        <v>0.16650484844378199</v>
      </c>
      <c r="F121" s="2">
        <v>3.1490582141904702E-4</v>
      </c>
      <c r="G121" s="2">
        <v>2.2901623239223299E-7</v>
      </c>
      <c r="H121" s="2">
        <v>0.68776718343600796</v>
      </c>
      <c r="I121" s="2">
        <v>0.26091178984734698</v>
      </c>
      <c r="J121" s="2">
        <v>0.34840564558285397</v>
      </c>
      <c r="K121" s="2">
        <v>1.2451729938493E-2</v>
      </c>
      <c r="L121" s="2">
        <v>0.416953994780704</v>
      </c>
      <c r="M121" s="2">
        <v>6.5372063896615403E-3</v>
      </c>
    </row>
    <row r="122" spans="1:13" x14ac:dyDescent="0.3">
      <c r="A122" s="2" t="s">
        <v>55</v>
      </c>
      <c r="B122" s="2">
        <v>8.4925354984286298E-4</v>
      </c>
      <c r="C122" s="2">
        <v>3.0947288016016199E-3</v>
      </c>
      <c r="D122" s="2">
        <v>0.79833618552399399</v>
      </c>
      <c r="E122" s="2">
        <v>0.15966190626048499</v>
      </c>
      <c r="F122" s="2">
        <v>9.6407897169568696E-4</v>
      </c>
      <c r="G122" s="2">
        <v>4.5367102159762299E-7</v>
      </c>
      <c r="H122" s="2">
        <v>0.60977255296001698</v>
      </c>
      <c r="I122" s="2">
        <v>0.126041694852984</v>
      </c>
      <c r="J122" s="2">
        <v>0.34840564558285397</v>
      </c>
      <c r="K122" s="2">
        <v>1.2451729938493E-2</v>
      </c>
      <c r="L122" s="2">
        <v>0.416953994780704</v>
      </c>
      <c r="M122" s="2">
        <v>6.5372063896615403E-3</v>
      </c>
    </row>
    <row r="123" spans="1:13" x14ac:dyDescent="0.3">
      <c r="A123" s="2" t="s">
        <v>55</v>
      </c>
      <c r="B123" s="2">
        <v>7.9901601590846698E-4</v>
      </c>
      <c r="C123" s="2">
        <v>4.09333283144106E-3</v>
      </c>
      <c r="D123" s="2">
        <v>0.82733420639203303</v>
      </c>
      <c r="E123" s="2">
        <v>0.121548060404133</v>
      </c>
      <c r="F123" s="2">
        <v>6.15028467594863E-4</v>
      </c>
      <c r="G123" s="2">
        <v>4.80475431906803E-7</v>
      </c>
      <c r="H123" s="2">
        <v>0.61264173078998296</v>
      </c>
      <c r="I123" s="2">
        <v>0.13262648807784599</v>
      </c>
      <c r="J123" s="2">
        <v>0.34591258192930902</v>
      </c>
      <c r="K123" s="2">
        <v>1.04043546667565E-2</v>
      </c>
      <c r="L123" s="2">
        <v>0.58101590727089802</v>
      </c>
      <c r="M123" s="2">
        <v>8.4135277488255097E-2</v>
      </c>
    </row>
    <row r="124" spans="1:13" x14ac:dyDescent="0.3">
      <c r="A124" s="2" t="s">
        <v>55</v>
      </c>
      <c r="B124" s="2">
        <v>1.7937191878089E-3</v>
      </c>
      <c r="C124" s="2">
        <v>3.2885522657344602E-3</v>
      </c>
      <c r="D124" s="2">
        <v>0.72419772923771697</v>
      </c>
      <c r="E124" s="2">
        <v>0.19945460166033499</v>
      </c>
      <c r="F124" s="2">
        <v>9.4030039031678695E-4</v>
      </c>
      <c r="G124" s="2">
        <v>4.6812040496319401E-7</v>
      </c>
      <c r="H124" s="2">
        <v>0.61338362546840997</v>
      </c>
      <c r="I124" s="2">
        <v>0.13876752184154101</v>
      </c>
      <c r="J124" s="2">
        <v>0.35027544332301203</v>
      </c>
      <c r="K124" s="2">
        <v>1.1300081348141301E-2</v>
      </c>
      <c r="L124" s="2">
        <v>0.29662930314852998</v>
      </c>
      <c r="M124" s="2">
        <v>4.8276481351678002E-2</v>
      </c>
    </row>
    <row r="125" spans="1:13" x14ac:dyDescent="0.3">
      <c r="A125" s="2" t="s">
        <v>55</v>
      </c>
      <c r="B125" s="2">
        <v>2.0147643371201201E-3</v>
      </c>
      <c r="C125" s="2">
        <v>3.6191039099920099E-3</v>
      </c>
      <c r="D125" s="2">
        <v>0.64717827912438497</v>
      </c>
      <c r="E125" s="2">
        <v>0.148653247315329</v>
      </c>
      <c r="F125" s="2">
        <v>1.1966203865840901E-3</v>
      </c>
      <c r="G125" s="2">
        <v>4.7338964157650301E-7</v>
      </c>
      <c r="H125" s="2">
        <v>0.61066551802989899</v>
      </c>
      <c r="I125" s="2">
        <v>0.12988004654170199</v>
      </c>
      <c r="J125" s="2">
        <v>0.35027544332301203</v>
      </c>
      <c r="K125" s="2">
        <v>1.1300081348141301E-2</v>
      </c>
      <c r="L125" s="2">
        <v>0.29662930314852998</v>
      </c>
      <c r="M125" s="2">
        <v>4.8276481351678002E-2</v>
      </c>
    </row>
    <row r="126" spans="1:13" x14ac:dyDescent="0.3">
      <c r="A126" s="2" t="s">
        <v>55</v>
      </c>
      <c r="B126" s="2">
        <v>1.02006116521969E-3</v>
      </c>
      <c r="C126" s="2">
        <v>3.7329814556178601E-3</v>
      </c>
      <c r="D126" s="2">
        <v>0.74757183447078501</v>
      </c>
      <c r="E126" s="2">
        <v>0.13775959251564401</v>
      </c>
      <c r="F126" s="2">
        <v>5.7486113965155396E-4</v>
      </c>
      <c r="G126" s="2">
        <v>3.7920604341521101E-7</v>
      </c>
      <c r="H126" s="2">
        <v>0.60755895662225101</v>
      </c>
      <c r="I126" s="2">
        <v>0.124032395520321</v>
      </c>
      <c r="J126" s="2">
        <v>0.34591258192930902</v>
      </c>
      <c r="K126" s="2">
        <v>1.04043546667565E-2</v>
      </c>
      <c r="L126" s="2">
        <v>0.58101590727089802</v>
      </c>
      <c r="M126" s="2">
        <v>8.4135277488255E-2</v>
      </c>
    </row>
    <row r="127" spans="1:13" x14ac:dyDescent="0.3">
      <c r="A127" s="2" t="s">
        <v>55</v>
      </c>
      <c r="B127" s="2">
        <v>2.1051918982019999E-3</v>
      </c>
      <c r="C127" s="2">
        <v>2.4265512070635801E-3</v>
      </c>
      <c r="D127" s="2">
        <v>0.60564531834305102</v>
      </c>
      <c r="E127" s="2">
        <v>0.255553256016051</v>
      </c>
      <c r="F127" s="2">
        <v>6.9959439986719805E-4</v>
      </c>
      <c r="G127" s="2">
        <v>4.3731074292732202E-7</v>
      </c>
      <c r="H127" s="2">
        <v>0.61326824693022597</v>
      </c>
      <c r="I127" s="2">
        <v>0.135653675125292</v>
      </c>
      <c r="J127" s="2">
        <v>0.34778237966946801</v>
      </c>
      <c r="K127" s="2">
        <v>1.2323768984009499E-2</v>
      </c>
      <c r="L127" s="2">
        <v>0.45609561989448699</v>
      </c>
      <c r="M127" s="2">
        <v>1.0954060882996599E-2</v>
      </c>
    </row>
    <row r="128" spans="1:13" x14ac:dyDescent="0.3">
      <c r="A128" s="2" t="s">
        <v>55</v>
      </c>
      <c r="B128" s="2">
        <v>1.9444317896120801E-3</v>
      </c>
      <c r="C128" s="2">
        <v>3.7337327093548102E-3</v>
      </c>
      <c r="D128" s="2">
        <v>0.52979433857532499</v>
      </c>
      <c r="E128" s="2">
        <v>0.20896561731903901</v>
      </c>
      <c r="F128" s="2">
        <v>9.2099146709181197E-4</v>
      </c>
      <c r="G128" s="2">
        <v>2.8815326769421898E-7</v>
      </c>
      <c r="H128" s="2">
        <v>0.60356826937866304</v>
      </c>
      <c r="I128" s="2">
        <v>0.121515888035352</v>
      </c>
      <c r="J128" s="2">
        <v>0.34591258192930902</v>
      </c>
      <c r="K128" s="2">
        <v>1.04043546667565E-2</v>
      </c>
      <c r="L128" s="2">
        <v>0.58101590727089802</v>
      </c>
      <c r="M128" s="2">
        <v>8.4135277488255E-2</v>
      </c>
    </row>
    <row r="129" spans="1:13" x14ac:dyDescent="0.3">
      <c r="A129" s="2" t="s">
        <v>55</v>
      </c>
      <c r="B129" s="2">
        <v>2.1956194592838698E-3</v>
      </c>
      <c r="C129" s="2">
        <v>3.4310400578424498E-3</v>
      </c>
      <c r="D129" s="2">
        <v>0.53936918268269696</v>
      </c>
      <c r="E129" s="2">
        <v>0.17667096171479099</v>
      </c>
      <c r="F129" s="2">
        <v>8.7492419038532005E-4</v>
      </c>
      <c r="G129" s="2">
        <v>5.0577075154882905E-7</v>
      </c>
      <c r="H129" s="2">
        <v>0.61351769750333696</v>
      </c>
      <c r="I129" s="2">
        <v>0.13157076807445001</v>
      </c>
      <c r="J129" s="2">
        <v>0.34902891149623999</v>
      </c>
      <c r="K129" s="2">
        <v>1.2323768984009499E-2</v>
      </c>
      <c r="L129" s="2">
        <v>0.377812369666921</v>
      </c>
      <c r="M129" s="2">
        <v>1.0954060882996599E-2</v>
      </c>
    </row>
    <row r="130" spans="1:13" x14ac:dyDescent="0.3">
      <c r="A130" s="2" t="s">
        <v>55</v>
      </c>
      <c r="B130" s="2">
        <v>1.54253151813711E-3</v>
      </c>
      <c r="C130" s="2">
        <v>4.6086928949880604E-3</v>
      </c>
      <c r="D130" s="2">
        <v>0.70086334630416003</v>
      </c>
      <c r="E130" s="2">
        <v>0.11913982903853</v>
      </c>
      <c r="F130" s="2">
        <v>9.2504395715137504E-4</v>
      </c>
      <c r="G130" s="2">
        <v>3.05160465999456E-7</v>
      </c>
      <c r="H130" s="2">
        <v>0.60354778613520599</v>
      </c>
      <c r="I130" s="2">
        <v>0.12169392610342999</v>
      </c>
      <c r="J130" s="2">
        <v>0.34965217740962601</v>
      </c>
      <c r="K130" s="2">
        <v>1.19398861205589E-2</v>
      </c>
      <c r="L130" s="2">
        <v>0.33796228440932902</v>
      </c>
      <c r="M130" s="2">
        <v>2.45258501443354E-2</v>
      </c>
    </row>
    <row r="131" spans="1:13" x14ac:dyDescent="0.3">
      <c r="A131" s="2" t="s">
        <v>55</v>
      </c>
      <c r="B131" s="2">
        <v>1.77362417423525E-3</v>
      </c>
      <c r="C131" s="2">
        <v>3.9261162704918298E-3</v>
      </c>
      <c r="D131" s="2">
        <v>0.70278949726237305</v>
      </c>
      <c r="E131" s="2">
        <v>0.111760910873018</v>
      </c>
      <c r="F131" s="2">
        <v>1.1202786253149901E-3</v>
      </c>
      <c r="G131" s="2">
        <v>3.1044064310370698E-7</v>
      </c>
      <c r="H131" s="2">
        <v>0.61898741648760502</v>
      </c>
      <c r="I131" s="2">
        <v>0.144025718541204</v>
      </c>
      <c r="J131" s="2">
        <v>0.34902891149623999</v>
      </c>
      <c r="K131" s="2">
        <v>1.2323768984009499E-2</v>
      </c>
      <c r="L131" s="2">
        <v>0.377812369666921</v>
      </c>
      <c r="M131" s="2">
        <v>1.0954060882996599E-2</v>
      </c>
    </row>
    <row r="132" spans="1:13" x14ac:dyDescent="0.3">
      <c r="A132" s="2" t="s">
        <v>55</v>
      </c>
      <c r="B132" s="2">
        <v>1.55257902492402E-3</v>
      </c>
      <c r="C132" s="2">
        <v>2.7155960823547101E-3</v>
      </c>
      <c r="D132" s="2">
        <v>0.70210339411562395</v>
      </c>
      <c r="E132" s="2">
        <v>0.24031045816160501</v>
      </c>
      <c r="F132" s="2">
        <v>7.9536427524538303E-4</v>
      </c>
      <c r="G132" s="2">
        <v>4.8997571217339003E-7</v>
      </c>
      <c r="H132" s="2">
        <v>0.61650663459265598</v>
      </c>
      <c r="I132" s="2">
        <v>0.138022616267162</v>
      </c>
      <c r="J132" s="2">
        <v>0.34902891149623999</v>
      </c>
      <c r="K132" s="2">
        <v>1.2323768984009499E-2</v>
      </c>
      <c r="L132" s="2">
        <v>0.377812369666921</v>
      </c>
      <c r="M132" s="2">
        <v>1.0954060882996599E-2</v>
      </c>
    </row>
    <row r="133" spans="1:13" x14ac:dyDescent="0.3">
      <c r="A133" s="2" t="s">
        <v>55</v>
      </c>
      <c r="B133" s="2">
        <v>9.2963360413782095E-4</v>
      </c>
      <c r="C133" s="2">
        <v>3.2412232803066699E-3</v>
      </c>
      <c r="D133" s="2">
        <v>0.80037785525886795</v>
      </c>
      <c r="E133" s="2">
        <v>0.12602876136485899</v>
      </c>
      <c r="F133" s="2">
        <v>8.63124292858947E-4</v>
      </c>
      <c r="G133" s="2">
        <v>4.6513094943634398E-7</v>
      </c>
      <c r="H133" s="2">
        <v>0.61289123048649397</v>
      </c>
      <c r="I133" s="2">
        <v>0.13264600038142299</v>
      </c>
      <c r="J133" s="2">
        <v>0.34902891149623999</v>
      </c>
      <c r="K133" s="2">
        <v>1.2323768984009499E-2</v>
      </c>
      <c r="L133" s="2">
        <v>0.377812369666921</v>
      </c>
      <c r="M133" s="2">
        <v>1.0954060882996599E-2</v>
      </c>
    </row>
    <row r="134" spans="1:13" x14ac:dyDescent="0.3">
      <c r="A134" s="2" t="s">
        <v>55</v>
      </c>
      <c r="B134" s="2">
        <v>1.9444317896120801E-3</v>
      </c>
      <c r="C134" s="2">
        <v>3.5058524091469501E-3</v>
      </c>
      <c r="D134" s="2">
        <v>0.64830715788300497</v>
      </c>
      <c r="E134" s="2">
        <v>0.14983674154475601</v>
      </c>
      <c r="F134" s="2">
        <v>1.0770719298270101E-3</v>
      </c>
      <c r="G134" s="2">
        <v>3.9675079828548799E-7</v>
      </c>
      <c r="H134" s="2">
        <v>0.60911616976967498</v>
      </c>
      <c r="I134" s="2">
        <v>0.12549306938926699</v>
      </c>
      <c r="J134" s="2">
        <v>0.34715911375608099</v>
      </c>
      <c r="K134" s="2">
        <v>1.19398861205589E-2</v>
      </c>
      <c r="L134" s="2">
        <v>0.49594570515207897</v>
      </c>
      <c r="M134" s="2">
        <v>2.4525850144335299E-2</v>
      </c>
    </row>
    <row r="135" spans="1:13" x14ac:dyDescent="0.3">
      <c r="A135" s="2" t="s">
        <v>55</v>
      </c>
      <c r="B135" s="2">
        <v>1.7635766674483301E-3</v>
      </c>
      <c r="C135" s="2">
        <v>3.95986008417646E-3</v>
      </c>
      <c r="D135" s="2">
        <v>0.68070738588205004</v>
      </c>
      <c r="E135" s="2">
        <v>0.14453120190869001</v>
      </c>
      <c r="F135" s="2">
        <v>1.30776588601179E-3</v>
      </c>
      <c r="G135" s="2">
        <v>3.5544623337385601E-7</v>
      </c>
      <c r="H135" s="2">
        <v>0.62071762421329602</v>
      </c>
      <c r="I135" s="2">
        <v>0.150250325759827</v>
      </c>
      <c r="J135" s="2">
        <v>0.34778237966946801</v>
      </c>
      <c r="K135" s="2">
        <v>1.2323768984009499E-2</v>
      </c>
      <c r="L135" s="2">
        <v>0.45609561989448699</v>
      </c>
      <c r="M135" s="2">
        <v>1.09540608829967E-2</v>
      </c>
    </row>
    <row r="136" spans="1:13" x14ac:dyDescent="0.3">
      <c r="A136" s="2" t="s">
        <v>55</v>
      </c>
      <c r="B136" s="2">
        <v>1.72338664030086E-3</v>
      </c>
      <c r="C136" s="2">
        <v>3.7419965004612502E-3</v>
      </c>
      <c r="D136" s="2">
        <v>0.57907813677716202</v>
      </c>
      <c r="E136" s="2">
        <v>0.19697710552797101</v>
      </c>
      <c r="F136" s="2">
        <v>5.3964023339859296E-4</v>
      </c>
      <c r="G136" s="2">
        <v>3.9790157935477302E-7</v>
      </c>
      <c r="H136" s="2">
        <v>0.60695563625566595</v>
      </c>
      <c r="I136" s="2">
        <v>0.12417121680568199</v>
      </c>
      <c r="J136" s="2">
        <v>0.34902891149623999</v>
      </c>
      <c r="K136" s="2">
        <v>1.2323768984009499E-2</v>
      </c>
      <c r="L136" s="2">
        <v>0.377812369666921</v>
      </c>
      <c r="M136" s="2">
        <v>1.0954060882996599E-2</v>
      </c>
    </row>
    <row r="137" spans="1:13" x14ac:dyDescent="0.3">
      <c r="A137" s="2" t="s">
        <v>55</v>
      </c>
      <c r="B137" s="2">
        <v>6.4830341410546902E-4</v>
      </c>
      <c r="C137" s="2">
        <v>2.99456163667509E-3</v>
      </c>
      <c r="D137" s="2">
        <v>0.90312761121427698</v>
      </c>
      <c r="E137" s="2">
        <v>0.19175892765549099</v>
      </c>
      <c r="F137" s="2">
        <v>1.21771717307064E-3</v>
      </c>
      <c r="G137" s="2">
        <v>3.7433505968797601E-7</v>
      </c>
      <c r="H137" s="2">
        <v>0.60768910827297795</v>
      </c>
      <c r="I137" s="2">
        <v>0.123928210735835</v>
      </c>
      <c r="J137" s="2">
        <v>0.34778237966946801</v>
      </c>
      <c r="K137" s="2">
        <v>1.2323768984009499E-2</v>
      </c>
      <c r="L137" s="2">
        <v>0.45609561989448699</v>
      </c>
      <c r="M137" s="2">
        <v>1.0954060882996599E-2</v>
      </c>
    </row>
    <row r="138" spans="1:13" x14ac:dyDescent="0.3">
      <c r="A138" s="2" t="s">
        <v>55</v>
      </c>
      <c r="B138" s="2">
        <v>1.44205645026831E-3</v>
      </c>
      <c r="C138" s="2">
        <v>4.2248022354071301E-3</v>
      </c>
      <c r="D138" s="2">
        <v>0.63466653233124304</v>
      </c>
      <c r="E138" s="2">
        <v>0.12810732976105399</v>
      </c>
      <c r="F138" s="2">
        <v>8.5609203069676395E-4</v>
      </c>
      <c r="G138" s="2">
        <v>4.0302211622250398E-7</v>
      </c>
      <c r="H138" s="2">
        <v>0.60922400958715195</v>
      </c>
      <c r="I138" s="2">
        <v>0.12888162649496701</v>
      </c>
      <c r="J138" s="2">
        <v>0.34840564558285397</v>
      </c>
      <c r="K138" s="2">
        <v>1.2451729938493E-2</v>
      </c>
      <c r="L138" s="2">
        <v>0.416953994780704</v>
      </c>
      <c r="M138" s="2">
        <v>6.5372063896615403E-3</v>
      </c>
    </row>
    <row r="139" spans="1:13" x14ac:dyDescent="0.3">
      <c r="A139" s="2" t="s">
        <v>55</v>
      </c>
      <c r="B139" s="2">
        <v>8.4925354984286298E-4</v>
      </c>
      <c r="C139" s="2">
        <v>2.6877996940875902E-3</v>
      </c>
      <c r="D139" s="2">
        <v>0.87876681814425495</v>
      </c>
      <c r="E139" s="2">
        <v>0.19143199503338601</v>
      </c>
      <c r="F139" s="2">
        <v>1.06425890978575E-3</v>
      </c>
      <c r="G139" s="2">
        <v>5.1981060524459497E-7</v>
      </c>
      <c r="H139" s="2">
        <v>0.61628922476329195</v>
      </c>
      <c r="I139" s="2">
        <v>0.13128895117496001</v>
      </c>
      <c r="J139" s="2">
        <v>0.34715911375608099</v>
      </c>
      <c r="K139" s="2">
        <v>1.19398861205589E-2</v>
      </c>
      <c r="L139" s="2">
        <v>0.49594570515207897</v>
      </c>
      <c r="M139" s="2">
        <v>2.45258501443354E-2</v>
      </c>
    </row>
    <row r="140" spans="1:13" x14ac:dyDescent="0.3">
      <c r="A140" s="2" t="s">
        <v>55</v>
      </c>
      <c r="B140" s="2">
        <v>1.49229398420271E-3</v>
      </c>
      <c r="C140" s="2">
        <v>3.59957131283134E-3</v>
      </c>
      <c r="D140" s="2">
        <v>0.67102406539790904</v>
      </c>
      <c r="E140" s="2">
        <v>0.13397598072855399</v>
      </c>
      <c r="F140" s="2">
        <v>9.4155189459988701E-4</v>
      </c>
      <c r="G140" s="2">
        <v>4.5999904676976901E-7</v>
      </c>
      <c r="H140" s="2">
        <v>0.60658627080817096</v>
      </c>
      <c r="I140" s="2">
        <v>0.12359745075310501</v>
      </c>
      <c r="J140" s="2">
        <v>0.34715911375608099</v>
      </c>
      <c r="K140" s="2">
        <v>1.19398861205589E-2</v>
      </c>
      <c r="L140" s="2">
        <v>0.49594570515207897</v>
      </c>
      <c r="M140" s="2">
        <v>2.45258501443354E-2</v>
      </c>
    </row>
    <row r="141" spans="1:13" x14ac:dyDescent="0.3">
      <c r="A141" s="2" t="s">
        <v>55</v>
      </c>
      <c r="B141" s="2">
        <v>1.6430065860059001E-3</v>
      </c>
      <c r="C141" s="2">
        <v>3.0854007343678398E-3</v>
      </c>
      <c r="D141" s="2">
        <v>0.79170587223366196</v>
      </c>
      <c r="E141" s="2">
        <v>0.176020365600117</v>
      </c>
      <c r="F141" s="2">
        <v>5.0668395394362403E-4</v>
      </c>
      <c r="G141" s="2">
        <v>1.3158970538169501E-7</v>
      </c>
      <c r="H141" s="2">
        <v>0.68991015083329399</v>
      </c>
      <c r="I141" s="2">
        <v>0.26231721831684102</v>
      </c>
      <c r="J141" s="2">
        <v>0.34715911375608099</v>
      </c>
      <c r="K141" s="2">
        <v>1.19398861205589E-2</v>
      </c>
      <c r="L141" s="2">
        <v>0.49594570515207897</v>
      </c>
      <c r="M141" s="2">
        <v>2.4525850144335299E-2</v>
      </c>
    </row>
    <row r="142" spans="1:13" x14ac:dyDescent="0.3">
      <c r="A142" s="2" t="s">
        <v>55</v>
      </c>
      <c r="B142" s="2">
        <v>2.1353344185625601E-3</v>
      </c>
      <c r="C142" s="2">
        <v>4.4347150504062899E-3</v>
      </c>
      <c r="D142" s="2">
        <v>0.66150766106951897</v>
      </c>
      <c r="E142" s="2">
        <v>8.7770349467428399E-2</v>
      </c>
      <c r="F142" s="2">
        <v>1.12087457973551E-3</v>
      </c>
      <c r="G142" s="2">
        <v>5.8404993586502797E-7</v>
      </c>
      <c r="H142" s="2">
        <v>0.61015734322389803</v>
      </c>
      <c r="I142" s="2">
        <v>0.126222821960153</v>
      </c>
      <c r="J142" s="2">
        <v>0.34653584784269498</v>
      </c>
      <c r="K142" s="2">
        <v>1.1300081348141301E-2</v>
      </c>
      <c r="L142" s="2">
        <v>0.53727868641287901</v>
      </c>
      <c r="M142" s="2">
        <v>4.8276481351678002E-2</v>
      </c>
    </row>
    <row r="143" spans="1:13" x14ac:dyDescent="0.3">
      <c r="A143" s="2" t="s">
        <v>55</v>
      </c>
      <c r="B143" s="2">
        <v>1.0502036855802499E-3</v>
      </c>
      <c r="C143" s="2">
        <v>3.7796217917867802E-3</v>
      </c>
      <c r="D143" s="2">
        <v>0.72597461264808305</v>
      </c>
      <c r="E143" s="2">
        <v>0.14629933900630701</v>
      </c>
      <c r="F143" s="2">
        <v>6.5978464457620498E-4</v>
      </c>
      <c r="G143" s="2">
        <v>4.0808350242664598E-7</v>
      </c>
      <c r="H143" s="2">
        <v>0.61071248730001704</v>
      </c>
      <c r="I143" s="2">
        <v>0.13073968702972399</v>
      </c>
      <c r="J143" s="2">
        <v>0.34591258192930902</v>
      </c>
      <c r="K143" s="2">
        <v>1.04043546667565E-2</v>
      </c>
      <c r="L143" s="2">
        <v>0.58101590727089802</v>
      </c>
      <c r="M143" s="2">
        <v>8.4135277488255E-2</v>
      </c>
    </row>
    <row r="144" spans="1:13" x14ac:dyDescent="0.3">
      <c r="A144" s="2" t="s">
        <v>55</v>
      </c>
      <c r="B144" s="2">
        <v>9.5977612449838195E-4</v>
      </c>
      <c r="C144" s="2">
        <v>3.72421682868679E-3</v>
      </c>
      <c r="D144" s="2">
        <v>0.76741385381333005</v>
      </c>
      <c r="E144" s="2">
        <v>0.12875105201516901</v>
      </c>
      <c r="F144" s="2">
        <v>7.7504222950551896E-4</v>
      </c>
      <c r="G144" s="2">
        <v>3.2399349851417898E-7</v>
      </c>
      <c r="H144" s="2">
        <v>0.60756224481426302</v>
      </c>
      <c r="I144" s="2">
        <v>0.12533948100698999</v>
      </c>
      <c r="J144" s="2">
        <v>0.35027544332301203</v>
      </c>
      <c r="K144" s="2">
        <v>1.1300081348141301E-2</v>
      </c>
      <c r="L144" s="2">
        <v>0.29662930314852998</v>
      </c>
      <c r="M144" s="2">
        <v>4.8276481351678002E-2</v>
      </c>
    </row>
    <row r="145" spans="1:13" x14ac:dyDescent="0.3">
      <c r="A145" s="2" t="s">
        <v>55</v>
      </c>
      <c r="B145" s="2">
        <v>1.0401561787935301E-3</v>
      </c>
      <c r="C145" s="2">
        <v>3.6383234847622899E-3</v>
      </c>
      <c r="D145" s="2">
        <v>0.80545881864809699</v>
      </c>
      <c r="E145" s="2">
        <v>0.102086817707571</v>
      </c>
      <c r="F145" s="2">
        <v>4.9160630710437005E-4</v>
      </c>
      <c r="G145" s="2">
        <v>3.5961904198221099E-7</v>
      </c>
      <c r="H145" s="2">
        <v>0.60856867265744896</v>
      </c>
      <c r="I145" s="2">
        <v>0.123909170169779</v>
      </c>
      <c r="J145" s="2">
        <v>0.34778237966946801</v>
      </c>
      <c r="K145" s="2">
        <v>1.2323768984009499E-2</v>
      </c>
      <c r="L145" s="2">
        <v>0.45609561989448699</v>
      </c>
      <c r="M145" s="2">
        <v>1.0954060882996599E-2</v>
      </c>
    </row>
    <row r="146" spans="1:13" x14ac:dyDescent="0.3">
      <c r="A146" s="2" t="s">
        <v>55</v>
      </c>
      <c r="B146" s="2">
        <v>1.3516288891864401E-3</v>
      </c>
      <c r="C146" s="2">
        <v>2.9274496361743202E-3</v>
      </c>
      <c r="D146" s="2">
        <v>0.92428310088059296</v>
      </c>
      <c r="E146" s="2">
        <v>0.20755549922432601</v>
      </c>
      <c r="F146" s="2">
        <v>7.5090607547430299E-4</v>
      </c>
      <c r="G146" s="2">
        <v>3.8615691533421701E-7</v>
      </c>
      <c r="H146" s="2">
        <v>0.61160127628868899</v>
      </c>
      <c r="I146" s="2">
        <v>0.12784948416682801</v>
      </c>
      <c r="J146" s="2">
        <v>0.34965217740962601</v>
      </c>
      <c r="K146" s="2">
        <v>1.19398861205589E-2</v>
      </c>
      <c r="L146" s="2">
        <v>0.33796228440932902</v>
      </c>
      <c r="M146" s="2">
        <v>2.45258501443354E-2</v>
      </c>
    </row>
    <row r="147" spans="1:13" x14ac:dyDescent="0.3">
      <c r="A147" s="2" t="s">
        <v>55</v>
      </c>
      <c r="B147" s="2">
        <v>1.31143886203896E-3</v>
      </c>
      <c r="C147" s="2">
        <v>2.7216061122502999E-3</v>
      </c>
      <c r="D147" s="2">
        <v>0.64577831691843302</v>
      </c>
      <c r="E147" s="2">
        <v>0.19353600360565401</v>
      </c>
      <c r="F147" s="2">
        <v>7.9983393339931098E-4</v>
      </c>
      <c r="G147" s="2">
        <v>3.8663860970132598E-7</v>
      </c>
      <c r="H147" s="2">
        <v>0.61180195780211499</v>
      </c>
      <c r="I147" s="2">
        <v>0.130314857225763</v>
      </c>
      <c r="J147" s="2">
        <v>0.35027544332301203</v>
      </c>
      <c r="K147" s="2">
        <v>1.1300081348141301E-2</v>
      </c>
      <c r="L147" s="2">
        <v>0.29662930314852998</v>
      </c>
      <c r="M147" s="2">
        <v>4.8276481351678002E-2</v>
      </c>
    </row>
    <row r="148" spans="1:13" x14ac:dyDescent="0.3">
      <c r="A148" s="2" t="s">
        <v>55</v>
      </c>
      <c r="B148" s="2">
        <v>8.4925354984286298E-4</v>
      </c>
      <c r="C148" s="2">
        <v>3.5374676705768899E-3</v>
      </c>
      <c r="D148" s="2">
        <v>0.86805737928834503</v>
      </c>
      <c r="E148" s="2">
        <v>0.18797037481378501</v>
      </c>
      <c r="F148" s="2">
        <v>7.3731831468636002E-4</v>
      </c>
      <c r="G148" s="2">
        <v>1.8862353138133101E-7</v>
      </c>
      <c r="H148" s="2">
        <v>0.608395312612516</v>
      </c>
      <c r="I148" s="2">
        <v>0.124949797147168</v>
      </c>
      <c r="J148" s="2">
        <v>0.34653584784269498</v>
      </c>
      <c r="K148" s="2">
        <v>1.1300081348141301E-2</v>
      </c>
      <c r="L148" s="2">
        <v>0.53727868641287901</v>
      </c>
      <c r="M148" s="2">
        <v>4.8276481351678002E-2</v>
      </c>
    </row>
    <row r="149" spans="1:13" x14ac:dyDescent="0.3">
      <c r="A149" s="2" t="s">
        <v>55</v>
      </c>
      <c r="B149" s="2">
        <v>1.1707737670228801E-3</v>
      </c>
      <c r="C149" s="2">
        <v>3.8214415831435999E-3</v>
      </c>
      <c r="D149" s="2">
        <v>0.74455210590763499</v>
      </c>
      <c r="E149" s="2">
        <v>0.16643659700631</v>
      </c>
      <c r="F149" s="2">
        <v>2.5805176970107103E-4</v>
      </c>
      <c r="G149" s="2">
        <v>1.7378647931763001E-7</v>
      </c>
      <c r="H149" s="2">
        <v>0.68804023467131903</v>
      </c>
      <c r="I149" s="2">
        <v>0.26990952251702299</v>
      </c>
      <c r="J149" s="2">
        <v>0.34902891149623999</v>
      </c>
      <c r="K149" s="2">
        <v>1.2323768984009499E-2</v>
      </c>
      <c r="L149" s="2">
        <v>0.377812369666921</v>
      </c>
      <c r="M149" s="2">
        <v>1.0954060882996599E-2</v>
      </c>
    </row>
    <row r="150" spans="1:13" x14ac:dyDescent="0.3">
      <c r="A150" s="2" t="s">
        <v>55</v>
      </c>
      <c r="B150" s="2">
        <v>1.7607059512226E-4</v>
      </c>
      <c r="C150" s="2">
        <v>2.8485053893165901E-3</v>
      </c>
      <c r="D150" s="2">
        <v>0.886166471828156</v>
      </c>
      <c r="E150" s="2">
        <v>0.15985331775834299</v>
      </c>
      <c r="F150" s="2">
        <v>6.1186990916608499E-4</v>
      </c>
      <c r="G150" s="2">
        <v>3.8160741829654601E-7</v>
      </c>
      <c r="H150" s="2">
        <v>0.61117000273297495</v>
      </c>
      <c r="I150" s="2">
        <v>0.12832426211241299</v>
      </c>
      <c r="J150" s="2">
        <v>0.34715911375608099</v>
      </c>
      <c r="K150" s="2">
        <v>1.19398861205589E-2</v>
      </c>
      <c r="L150" s="2">
        <v>0.49594570515207897</v>
      </c>
      <c r="M150" s="2">
        <v>2.4525850144335198E-2</v>
      </c>
    </row>
    <row r="151" spans="1:13" x14ac:dyDescent="0.3">
      <c r="A151" s="2" t="s">
        <v>55</v>
      </c>
      <c r="B151" s="2">
        <v>2.2358094864313501E-3</v>
      </c>
      <c r="C151" s="2">
        <v>4.6964017687768497E-3</v>
      </c>
      <c r="D151" s="2">
        <v>0.650997683252305</v>
      </c>
      <c r="E151" s="2">
        <v>9.8385814052468795E-2</v>
      </c>
      <c r="F151" s="2">
        <v>6.6103614885930503E-4</v>
      </c>
      <c r="G151" s="2">
        <v>2.5503555160153098E-7</v>
      </c>
      <c r="H151" s="2">
        <v>0.69388153143725695</v>
      </c>
      <c r="I151" s="2">
        <v>0.26698993813044902</v>
      </c>
      <c r="J151" s="2">
        <v>0.34902891149623999</v>
      </c>
      <c r="K151" s="2">
        <v>1.2323768984009499E-2</v>
      </c>
      <c r="L151" s="2">
        <v>0.377812369666921</v>
      </c>
      <c r="M151" s="2">
        <v>1.0954060882996599E-2</v>
      </c>
    </row>
    <row r="152" spans="1:13" x14ac:dyDescent="0.3">
      <c r="A152" s="2" t="s">
        <v>55</v>
      </c>
      <c r="B152" s="2">
        <v>1.26120132810456E-3</v>
      </c>
      <c r="C152" s="2">
        <v>4.5596109841740604E-3</v>
      </c>
      <c r="D152" s="2">
        <v>0.72589916101710705</v>
      </c>
      <c r="E152" s="2">
        <v>9.7455895094832906E-2</v>
      </c>
      <c r="F152" s="2">
        <v>6.0394371537311699E-4</v>
      </c>
      <c r="G152" s="2">
        <v>4.1820317713326699E-7</v>
      </c>
      <c r="H152" s="2">
        <v>0.61157385403660902</v>
      </c>
      <c r="I152" s="2">
        <v>0.129714253044382</v>
      </c>
      <c r="J152" s="2">
        <v>0.34778237966946801</v>
      </c>
      <c r="K152" s="2">
        <v>1.2323768984009499E-2</v>
      </c>
      <c r="L152" s="2">
        <v>0.45609561989448699</v>
      </c>
      <c r="M152" s="2">
        <v>1.0954060882996599E-2</v>
      </c>
    </row>
    <row r="153" spans="1:13" x14ac:dyDescent="0.3">
      <c r="A153" s="2" t="s">
        <v>55</v>
      </c>
      <c r="B153" s="2">
        <v>1.24110631453092E-3</v>
      </c>
      <c r="C153" s="2">
        <v>3.6278059324450001E-3</v>
      </c>
      <c r="D153" s="2">
        <v>0.790030727846188</v>
      </c>
      <c r="E153" s="2">
        <v>0.16845188736660599</v>
      </c>
      <c r="F153" s="2">
        <v>6.6920072442048096E-4</v>
      </c>
      <c r="G153" s="2">
        <v>5.2861763811855596E-7</v>
      </c>
      <c r="H153" s="2">
        <v>0.61582206847217202</v>
      </c>
      <c r="I153" s="2">
        <v>0.139008689238903</v>
      </c>
      <c r="J153" s="2">
        <v>0.34902891149623999</v>
      </c>
      <c r="K153" s="2">
        <v>1.2323768984009499E-2</v>
      </c>
      <c r="L153" s="2">
        <v>0.377812369666921</v>
      </c>
      <c r="M153" s="2">
        <v>1.0954060882996599E-2</v>
      </c>
    </row>
    <row r="154" spans="1:13" x14ac:dyDescent="0.3">
      <c r="A154" s="2" t="s">
        <v>55</v>
      </c>
      <c r="B154" s="2">
        <v>8.3920604305594596E-4</v>
      </c>
      <c r="C154" s="2">
        <v>3.4913281702325999E-3</v>
      </c>
      <c r="D154" s="2">
        <v>0.84847018133557295</v>
      </c>
      <c r="E154" s="2">
        <v>0.17025569650689301</v>
      </c>
      <c r="F154" s="2">
        <v>1.1706963692913099E-3</v>
      </c>
      <c r="G154" s="2">
        <v>4.3825507260425099E-7</v>
      </c>
      <c r="H154" s="2">
        <v>0.61237898643762301</v>
      </c>
      <c r="I154" s="2">
        <v>0.135824450355506</v>
      </c>
      <c r="J154" s="2">
        <v>0.34591258192930902</v>
      </c>
      <c r="K154" s="2">
        <v>1.04043546667565E-2</v>
      </c>
      <c r="L154" s="2">
        <v>0.58101590727089802</v>
      </c>
      <c r="M154" s="2">
        <v>8.4135277488255E-2</v>
      </c>
    </row>
    <row r="155" spans="1:13" x14ac:dyDescent="0.3">
      <c r="A155" s="2" t="s">
        <v>55</v>
      </c>
      <c r="B155" s="2">
        <v>1.49229398420271E-3</v>
      </c>
      <c r="C155" s="2">
        <v>3.76559838869706E-3</v>
      </c>
      <c r="D155" s="2">
        <v>0.73768181581346803</v>
      </c>
      <c r="E155" s="2">
        <v>0.100485811615249</v>
      </c>
      <c r="F155" s="2">
        <v>4.3141491063146197E-4</v>
      </c>
      <c r="G155" s="2">
        <v>5.41844554264725E-7</v>
      </c>
      <c r="H155" s="2">
        <v>0.61557460075741199</v>
      </c>
      <c r="I155" s="2">
        <v>0.130249204111821</v>
      </c>
      <c r="J155" s="2">
        <v>0.34653584784269498</v>
      </c>
      <c r="K155" s="2">
        <v>1.1300081348141301E-2</v>
      </c>
      <c r="L155" s="2">
        <v>0.53727868641287901</v>
      </c>
      <c r="M155" s="2">
        <v>4.8276481351678002E-2</v>
      </c>
    </row>
    <row r="156" spans="1:13" x14ac:dyDescent="0.3">
      <c r="A156" s="2" t="s">
        <v>55</v>
      </c>
      <c r="B156" s="2">
        <v>1.3516288891864401E-3</v>
      </c>
      <c r="C156" s="2">
        <v>3.3278678779681201E-3</v>
      </c>
      <c r="D156" s="2">
        <v>0.66814635462368399</v>
      </c>
      <c r="E156" s="2">
        <v>0.16936079493582601</v>
      </c>
      <c r="F156" s="2">
        <v>1.00305439079795E-3</v>
      </c>
      <c r="G156" s="2">
        <v>4.2636131360616702E-7</v>
      </c>
      <c r="H156" s="2">
        <v>0.60702632278770896</v>
      </c>
      <c r="I156" s="2">
        <v>0.124272209006012</v>
      </c>
      <c r="J156" s="2">
        <v>0.34653584784269498</v>
      </c>
      <c r="K156" s="2">
        <v>1.1300081348141301E-2</v>
      </c>
      <c r="L156" s="2">
        <v>0.53727868641287901</v>
      </c>
      <c r="M156" s="2">
        <v>4.8276481351678002E-2</v>
      </c>
    </row>
    <row r="157" spans="1:13" x14ac:dyDescent="0.3">
      <c r="A157" s="2" t="s">
        <v>55</v>
      </c>
      <c r="B157" s="2">
        <v>1.5726740384976699E-3</v>
      </c>
      <c r="C157" s="2">
        <v>3.48988826723679E-3</v>
      </c>
      <c r="D157" s="2">
        <v>0.75824553657461202</v>
      </c>
      <c r="E157" s="2">
        <v>0.12937382412767601</v>
      </c>
      <c r="F157" s="2">
        <v>7.5984539178215998E-4</v>
      </c>
      <c r="G157" s="2">
        <v>4.98021598527659E-7</v>
      </c>
      <c r="H157" s="2">
        <v>0.62132892992932598</v>
      </c>
      <c r="I157" s="2">
        <v>0.14588357113256101</v>
      </c>
      <c r="J157" s="2">
        <v>0.35027544332301203</v>
      </c>
      <c r="K157" s="2">
        <v>1.1300081348141301E-2</v>
      </c>
      <c r="L157" s="2">
        <v>0.29662930314852998</v>
      </c>
      <c r="M157" s="2">
        <v>4.8276481351678002E-2</v>
      </c>
    </row>
    <row r="158" spans="1:13" x14ac:dyDescent="0.3">
      <c r="A158" s="2" t="s">
        <v>55</v>
      </c>
      <c r="B158" s="2">
        <v>2.03485935069396E-3</v>
      </c>
      <c r="C158" s="2">
        <v>2.70207351508962E-3</v>
      </c>
      <c r="D158" s="2">
        <v>0.629536921502725</v>
      </c>
      <c r="E158" s="2">
        <v>0.24958165579000799</v>
      </c>
      <c r="F158" s="2">
        <v>7.9470872538280599E-4</v>
      </c>
      <c r="G158" s="2">
        <v>3.92841191478161E-7</v>
      </c>
      <c r="H158" s="2">
        <v>0.60758517279247704</v>
      </c>
      <c r="I158" s="2">
        <v>0.126776017613731</v>
      </c>
      <c r="J158" s="2">
        <v>0.34778237966946801</v>
      </c>
      <c r="K158" s="2">
        <v>1.2323768984009499E-2</v>
      </c>
      <c r="L158" s="2">
        <v>0.45609561989448699</v>
      </c>
      <c r="M158" s="2">
        <v>1.0954060882996599E-2</v>
      </c>
    </row>
    <row r="159" spans="1:13" x14ac:dyDescent="0.3">
      <c r="A159" s="2" t="s">
        <v>55</v>
      </c>
      <c r="B159" s="2">
        <v>1.60281655885842E-3</v>
      </c>
      <c r="C159" s="2">
        <v>2.9331466436795101E-3</v>
      </c>
      <c r="D159" s="2">
        <v>0.72549364613120004</v>
      </c>
      <c r="E159" s="2">
        <v>0.19247723286842899</v>
      </c>
      <c r="F159" s="2">
        <v>9.0174213930889404E-4</v>
      </c>
      <c r="G159" s="2">
        <v>4.4653760709062202E-7</v>
      </c>
      <c r="H159" s="2">
        <v>0.61406500037117395</v>
      </c>
      <c r="I159" s="2">
        <v>0.13570367837130201</v>
      </c>
      <c r="J159" s="2">
        <v>0.34902891149623999</v>
      </c>
      <c r="K159" s="2">
        <v>1.2323768984009499E-2</v>
      </c>
      <c r="L159" s="2">
        <v>0.377812369666921</v>
      </c>
      <c r="M159" s="2">
        <v>1.0954060882996599E-2</v>
      </c>
    </row>
    <row r="160" spans="1:13" x14ac:dyDescent="0.3">
      <c r="A160" s="2" t="s">
        <v>55</v>
      </c>
      <c r="B160" s="2">
        <v>1.42196143669467E-3</v>
      </c>
      <c r="C160" s="2">
        <v>4.4889931329008502E-3</v>
      </c>
      <c r="D160" s="2">
        <v>0.70566451511126904</v>
      </c>
      <c r="E160" s="2">
        <v>9.99208152952301E-2</v>
      </c>
      <c r="F160" s="2">
        <v>8.86843278795797E-4</v>
      </c>
      <c r="G160" s="2">
        <v>2.6380841285927399E-7</v>
      </c>
      <c r="H160" s="2">
        <v>0.60129865756478496</v>
      </c>
      <c r="I160" s="2">
        <v>0.119537661327665</v>
      </c>
      <c r="J160" s="2">
        <v>0.34840564558285397</v>
      </c>
      <c r="K160" s="2">
        <v>1.2451729938493E-2</v>
      </c>
      <c r="L160" s="2">
        <v>0.416953994780704</v>
      </c>
      <c r="M160" s="2">
        <v>6.5372063896615403E-3</v>
      </c>
    </row>
    <row r="161" spans="1:13" x14ac:dyDescent="0.3">
      <c r="A161" s="2" t="s">
        <v>55</v>
      </c>
      <c r="B161" s="2">
        <v>9.1958609735090296E-4</v>
      </c>
      <c r="C161" s="2">
        <v>3.3132810345756999E-3</v>
      </c>
      <c r="D161" s="2">
        <v>0.827635895843569</v>
      </c>
      <c r="E161" s="2">
        <v>0.216328639407009</v>
      </c>
      <c r="F161" s="2">
        <v>8.97928031017539E-4</v>
      </c>
      <c r="G161" s="2">
        <v>3.2844189512180401E-7</v>
      </c>
      <c r="H161" s="2">
        <v>0.60228641240500902</v>
      </c>
      <c r="I161" s="2">
        <v>0.12300411545498501</v>
      </c>
      <c r="J161" s="2">
        <v>0.34840564558285397</v>
      </c>
      <c r="K161" s="2">
        <v>1.2451729938493E-2</v>
      </c>
      <c r="L161" s="2">
        <v>0.416953994780704</v>
      </c>
      <c r="M161" s="2">
        <v>6.5372063896615403E-3</v>
      </c>
    </row>
    <row r="162" spans="1:13" x14ac:dyDescent="0.3">
      <c r="A162" s="2" t="s">
        <v>55</v>
      </c>
      <c r="B162" s="2">
        <v>1.2109637941703599E-3</v>
      </c>
      <c r="C162" s="2">
        <v>3.6469002982591199E-3</v>
      </c>
      <c r="D162" s="2">
        <v>0.83645082599354803</v>
      </c>
      <c r="E162" s="2">
        <v>0.118090530703474</v>
      </c>
      <c r="F162" s="2">
        <v>1.02146938239213E-3</v>
      </c>
      <c r="G162" s="2">
        <v>4.5155052941692E-7</v>
      </c>
      <c r="H162" s="2">
        <v>0.60659399370735301</v>
      </c>
      <c r="I162" s="2">
        <v>0.127581301532985</v>
      </c>
      <c r="J162" s="2">
        <v>0.35027544332301203</v>
      </c>
      <c r="K162" s="2">
        <v>1.1300081348141301E-2</v>
      </c>
      <c r="L162" s="2">
        <v>0.29662930314852998</v>
      </c>
      <c r="M162" s="2">
        <v>4.8276481351678002E-2</v>
      </c>
    </row>
    <row r="163" spans="1:13" x14ac:dyDescent="0.3">
      <c r="A163" s="2" t="s">
        <v>55</v>
      </c>
      <c r="B163" s="2">
        <v>2.2860470203657501E-3</v>
      </c>
      <c r="C163" s="2">
        <v>3.2273876906511998E-3</v>
      </c>
      <c r="D163" s="2">
        <v>0.50445414576193703</v>
      </c>
      <c r="E163" s="2">
        <v>0.23484675391732299</v>
      </c>
      <c r="F163" s="2">
        <v>2.9178278990272101E-4</v>
      </c>
      <c r="G163" s="2">
        <v>1.4872734163046801E-7</v>
      </c>
      <c r="H163" s="2">
        <v>0.69002226028992197</v>
      </c>
      <c r="I163" s="2">
        <v>0.27596600184848002</v>
      </c>
      <c r="J163" s="2">
        <v>0.34902891149623999</v>
      </c>
      <c r="K163" s="2">
        <v>1.2323768984009499E-2</v>
      </c>
      <c r="L163" s="2">
        <v>0.377812369666921</v>
      </c>
      <c r="M163" s="2">
        <v>1.0954060882996599E-2</v>
      </c>
    </row>
    <row r="164" spans="1:13" x14ac:dyDescent="0.3">
      <c r="A164" s="2" t="s">
        <v>55</v>
      </c>
      <c r="B164" s="2">
        <v>1.73343414708777E-3</v>
      </c>
      <c r="C164" s="2">
        <v>3.1716071006827298E-3</v>
      </c>
      <c r="D164" s="2">
        <v>0.75246009561183202</v>
      </c>
      <c r="E164" s="2">
        <v>0.20620720898757899</v>
      </c>
      <c r="F164" s="2">
        <v>3.8606277922959698E-4</v>
      </c>
      <c r="G164" s="2">
        <v>3.20997359577445E-7</v>
      </c>
      <c r="H164" s="2">
        <v>0.62052769498374405</v>
      </c>
      <c r="I164" s="2">
        <v>0.14026523680022099</v>
      </c>
      <c r="J164" s="2">
        <v>0.34778237966946801</v>
      </c>
      <c r="K164" s="2">
        <v>1.2323768984009499E-2</v>
      </c>
      <c r="L164" s="2">
        <v>0.45609561989448699</v>
      </c>
      <c r="M164" s="2">
        <v>1.0954060882996599E-2</v>
      </c>
    </row>
    <row r="165" spans="1:13" x14ac:dyDescent="0.3">
      <c r="A165" s="2" t="s">
        <v>55</v>
      </c>
      <c r="B165" s="2">
        <v>4.7749579872844599E-4</v>
      </c>
      <c r="C165" s="2">
        <v>2.5868186709460299E-3</v>
      </c>
      <c r="D165" s="2">
        <v>0.74734993957956497</v>
      </c>
      <c r="E165" s="2">
        <v>9.8064640319898796E-2</v>
      </c>
      <c r="F165" s="2">
        <v>7.6431504993608804E-4</v>
      </c>
      <c r="G165" s="2">
        <v>3.4236385533484098E-7</v>
      </c>
      <c r="H165" s="2">
        <v>0.61017667860331604</v>
      </c>
      <c r="I165" s="2">
        <v>0.12889717114233901</v>
      </c>
      <c r="J165" s="2">
        <v>0.34840564558285397</v>
      </c>
      <c r="K165" s="2">
        <v>1.2451729938493E-2</v>
      </c>
      <c r="L165" s="2">
        <v>0.416953994780704</v>
      </c>
      <c r="M165" s="2">
        <v>6.5372063896615403E-3</v>
      </c>
    </row>
    <row r="166" spans="1:13" x14ac:dyDescent="0.3">
      <c r="A166" s="2" t="s">
        <v>55</v>
      </c>
      <c r="B166" s="2">
        <v>9.4972861771165499E-4</v>
      </c>
      <c r="C166" s="2">
        <v>3.8975686284877702E-3</v>
      </c>
      <c r="D166" s="2">
        <v>0.81001062121178302</v>
      </c>
      <c r="E166" s="2">
        <v>0.16339195790555699</v>
      </c>
      <c r="F166" s="2">
        <v>8.5543648083418703E-4</v>
      </c>
      <c r="G166" s="2">
        <v>2.6612357624024502E-7</v>
      </c>
      <c r="H166" s="2">
        <v>0.60220126317642197</v>
      </c>
      <c r="I166" s="2">
        <v>0.121122378616061</v>
      </c>
      <c r="J166" s="2">
        <v>0.34840564558285397</v>
      </c>
      <c r="K166" s="2">
        <v>1.2451729938493E-2</v>
      </c>
      <c r="L166" s="2">
        <v>0.416953994780704</v>
      </c>
      <c r="M166" s="2">
        <v>6.5372063896615403E-3</v>
      </c>
    </row>
    <row r="167" spans="1:13" x14ac:dyDescent="0.3">
      <c r="A167" s="2" t="s">
        <v>55</v>
      </c>
      <c r="B167" s="2">
        <v>9.8991864485913398E-4</v>
      </c>
      <c r="C167" s="2">
        <v>4.5576702453536096E-3</v>
      </c>
      <c r="D167" s="2">
        <v>0.82465806762460203</v>
      </c>
      <c r="E167" s="2">
        <v>0.10570849576485</v>
      </c>
      <c r="F167" s="2">
        <v>4.88149771465334E-4</v>
      </c>
      <c r="G167" s="2">
        <v>2.5253486374756699E-7</v>
      </c>
      <c r="H167" s="2">
        <v>0.60588228720692505</v>
      </c>
      <c r="I167" s="2">
        <v>0.12491986111369</v>
      </c>
      <c r="J167" s="2">
        <v>0.34653584784269498</v>
      </c>
      <c r="K167" s="2">
        <v>1.1300081348141301E-2</v>
      </c>
      <c r="L167" s="2">
        <v>0.53727868641287901</v>
      </c>
      <c r="M167" s="2">
        <v>4.8276481351678002E-2</v>
      </c>
    </row>
    <row r="168" spans="1:13" x14ac:dyDescent="0.3">
      <c r="A168" s="2" t="s">
        <v>55</v>
      </c>
      <c r="B168" s="2">
        <v>2.1654769389233101E-3</v>
      </c>
      <c r="C168" s="2">
        <v>3.3165364674358098E-3</v>
      </c>
      <c r="D168" s="2">
        <v>0.59403985308018004</v>
      </c>
      <c r="E168" s="2">
        <v>0.22034988913803999</v>
      </c>
      <c r="F168" s="2">
        <v>6.6044019443878201E-4</v>
      </c>
      <c r="G168" s="2">
        <v>3.6638274895488999E-7</v>
      </c>
      <c r="H168" s="2">
        <v>0.60509704476475201</v>
      </c>
      <c r="I168" s="2">
        <v>0.122441653201946</v>
      </c>
      <c r="J168" s="2">
        <v>0.34965217740962601</v>
      </c>
      <c r="K168" s="2">
        <v>1.19398861205589E-2</v>
      </c>
      <c r="L168" s="2">
        <v>0.33796228440932902</v>
      </c>
      <c r="M168" s="2">
        <v>2.4525850144335299E-2</v>
      </c>
    </row>
    <row r="169" spans="1:13" x14ac:dyDescent="0.3">
      <c r="A169" s="2" t="s">
        <v>55</v>
      </c>
      <c r="B169" s="2">
        <v>7.3873097518715395E-4</v>
      </c>
      <c r="C169" s="2">
        <v>2.6682044924488399E-3</v>
      </c>
      <c r="D169" s="2">
        <v>0.87971370254168202</v>
      </c>
      <c r="E169" s="2">
        <v>0.183017040611304</v>
      </c>
      <c r="F169" s="2">
        <v>6.5591094084279896E-4</v>
      </c>
      <c r="G169" s="2">
        <v>3.3732925819244898E-7</v>
      </c>
      <c r="H169" s="2">
        <v>0.60448994163199199</v>
      </c>
      <c r="I169" s="2">
        <v>0.123766626762583</v>
      </c>
      <c r="J169" s="2">
        <v>0.34902891149623999</v>
      </c>
      <c r="K169" s="2">
        <v>1.2323768984009499E-2</v>
      </c>
      <c r="L169" s="2">
        <v>0.377812369666921</v>
      </c>
      <c r="M169" s="2">
        <v>1.0954060882996599E-2</v>
      </c>
    </row>
    <row r="170" spans="1:13" x14ac:dyDescent="0.3">
      <c r="A170" s="2" t="s">
        <v>55</v>
      </c>
      <c r="B170" s="2">
        <v>8.1911102948230101E-4</v>
      </c>
      <c r="C170" s="2">
        <v>3.5451680213806199E-3</v>
      </c>
      <c r="D170" s="2">
        <v>0.88776218621662095</v>
      </c>
      <c r="E170" s="2">
        <v>0.19167153983268301</v>
      </c>
      <c r="F170" s="2">
        <v>3.7026998708571498E-4</v>
      </c>
      <c r="G170" s="2">
        <v>1.5106557641886299E-7</v>
      </c>
      <c r="H170" s="2">
        <v>0.690552625408279</v>
      </c>
      <c r="I170" s="2">
        <v>0.27291036063472002</v>
      </c>
      <c r="J170" s="2">
        <v>0.34840564558285397</v>
      </c>
      <c r="K170" s="2">
        <v>1.2451729938493E-2</v>
      </c>
      <c r="L170" s="2">
        <v>0.416953994780704</v>
      </c>
      <c r="M170" s="2">
        <v>6.5372063896615403E-3</v>
      </c>
    </row>
    <row r="171" spans="1:13" x14ac:dyDescent="0.3">
      <c r="A171" s="2" t="s">
        <v>55</v>
      </c>
      <c r="B171" s="2">
        <v>1.07029869915409E-3</v>
      </c>
      <c r="C171" s="2">
        <v>3.4791202970071802E-3</v>
      </c>
      <c r="D171" s="2">
        <v>0.692660852205783</v>
      </c>
      <c r="E171" s="2">
        <v>0.13067416470724399</v>
      </c>
      <c r="F171" s="2">
        <v>9.7081325664760795E-4</v>
      </c>
      <c r="G171" s="2">
        <v>3.2183598138269701E-7</v>
      </c>
      <c r="H171" s="2">
        <v>0.60365912208766803</v>
      </c>
      <c r="I171" s="2">
        <v>0.12237047576844599</v>
      </c>
      <c r="J171" s="2">
        <v>0.34653584784269498</v>
      </c>
      <c r="K171" s="2">
        <v>1.1300081348141301E-2</v>
      </c>
      <c r="L171" s="2">
        <v>0.53727868641287901</v>
      </c>
      <c r="M171" s="2">
        <v>4.8276481351678002E-2</v>
      </c>
    </row>
    <row r="172" spans="1:13" x14ac:dyDescent="0.3">
      <c r="A172" s="2" t="s">
        <v>55</v>
      </c>
      <c r="B172" s="2">
        <v>1.13058373987521E-3</v>
      </c>
      <c r="C172" s="2">
        <v>3.5740286857750699E-3</v>
      </c>
      <c r="D172" s="2">
        <v>0.85708278357303402</v>
      </c>
      <c r="E172" s="2">
        <v>0.19117077722074499</v>
      </c>
      <c r="F172" s="2">
        <v>1.0226612912331799E-3</v>
      </c>
      <c r="G172" s="2">
        <v>3.7046629032202101E-7</v>
      </c>
      <c r="H172" s="2">
        <v>0.60839381924949998</v>
      </c>
      <c r="I172" s="2">
        <v>0.12486531819778</v>
      </c>
      <c r="J172" s="2">
        <v>0.34840564558285397</v>
      </c>
      <c r="K172" s="2">
        <v>1.2451729938493E-2</v>
      </c>
      <c r="L172" s="2">
        <v>0.416953994780704</v>
      </c>
      <c r="M172" s="2">
        <v>6.5372063896615403E-3</v>
      </c>
    </row>
    <row r="173" spans="1:13" x14ac:dyDescent="0.3">
      <c r="A173" s="2" t="s">
        <v>55</v>
      </c>
      <c r="B173" s="2">
        <v>2.4267121153820201E-3</v>
      </c>
      <c r="C173" s="2">
        <v>2.2129447278577598E-3</v>
      </c>
      <c r="D173" s="2">
        <v>0.67458446994864496</v>
      </c>
      <c r="E173" s="2">
        <v>0.18041150347528301</v>
      </c>
      <c r="F173" s="2">
        <v>9.9929987794864796E-4</v>
      </c>
      <c r="G173" s="2">
        <v>3.73976661196269E-7</v>
      </c>
      <c r="H173" s="2">
        <v>0.61341556705731104</v>
      </c>
      <c r="I173" s="2">
        <v>0.133759768133309</v>
      </c>
      <c r="J173" s="2">
        <v>0.34902891149623999</v>
      </c>
      <c r="K173" s="2">
        <v>1.2323768984009499E-2</v>
      </c>
      <c r="L173" s="2">
        <v>0.377812369666921</v>
      </c>
      <c r="M173" s="2">
        <v>1.0954060882996599E-2</v>
      </c>
    </row>
    <row r="174" spans="1:13" x14ac:dyDescent="0.3">
      <c r="A174" s="2" t="s">
        <v>55</v>
      </c>
      <c r="B174" s="2">
        <v>9.3968111092473797E-4</v>
      </c>
      <c r="C174" s="2">
        <v>3.2276381085635099E-3</v>
      </c>
      <c r="D174" s="2">
        <v>0.89220272535937395</v>
      </c>
      <c r="E174" s="2">
        <v>0.22501746540669901</v>
      </c>
      <c r="F174" s="2">
        <v>1.0540680891947801E-3</v>
      </c>
      <c r="G174" s="2">
        <v>5.5100351469254805E-7</v>
      </c>
      <c r="H174" s="2">
        <v>0.60788984333145202</v>
      </c>
      <c r="I174" s="2">
        <v>0.124637357930347</v>
      </c>
      <c r="J174" s="2">
        <v>0.34840564558285397</v>
      </c>
      <c r="K174" s="2">
        <v>1.2451729938493E-2</v>
      </c>
      <c r="L174" s="2">
        <v>0.416953994780704</v>
      </c>
      <c r="M174" s="2">
        <v>6.5372063896615403E-3</v>
      </c>
    </row>
    <row r="175" spans="1:13" x14ac:dyDescent="0.3">
      <c r="A175" s="2" t="s">
        <v>55</v>
      </c>
      <c r="B175" s="2">
        <v>1.4521039570552299E-3</v>
      </c>
      <c r="C175" s="2">
        <v>3.6872175821420499E-3</v>
      </c>
      <c r="D175" s="2">
        <v>0.75335868093789504</v>
      </c>
      <c r="E175" s="2">
        <v>0.15471335461073499</v>
      </c>
      <c r="F175" s="2">
        <v>8.9190889137024895E-4</v>
      </c>
      <c r="G175" s="2">
        <v>4.5136508110399801E-7</v>
      </c>
      <c r="H175" s="2">
        <v>0.60412224938041603</v>
      </c>
      <c r="I175" s="2">
        <v>0.12133732148753699</v>
      </c>
      <c r="J175" s="2">
        <v>0.34840564558285397</v>
      </c>
      <c r="K175" s="2">
        <v>1.2451729938493E-2</v>
      </c>
      <c r="L175" s="2">
        <v>0.416953994780704</v>
      </c>
      <c r="M175" s="2">
        <v>6.5372063896615403E-3</v>
      </c>
    </row>
    <row r="176" spans="1:13" x14ac:dyDescent="0.3">
      <c r="A176" s="2" t="s">
        <v>55</v>
      </c>
      <c r="B176" s="2">
        <v>9.3968111092473797E-4</v>
      </c>
      <c r="C176" s="2">
        <v>3.58248029031575E-3</v>
      </c>
      <c r="D176" s="2">
        <v>0.82752810630236096</v>
      </c>
      <c r="E176" s="2">
        <v>0.14837794449456701</v>
      </c>
      <c r="F176" s="2">
        <v>8.5728393953781097E-4</v>
      </c>
      <c r="G176" s="2">
        <v>4.83370237203597E-7</v>
      </c>
      <c r="H176" s="2">
        <v>0.60850227235532195</v>
      </c>
      <c r="I176" s="2">
        <v>0.12857592824234099</v>
      </c>
      <c r="J176" s="2">
        <v>0.34653584784269498</v>
      </c>
      <c r="K176" s="2">
        <v>1.1300081348141301E-2</v>
      </c>
      <c r="L176" s="2">
        <v>0.53727868641287901</v>
      </c>
      <c r="M176" s="2">
        <v>4.8276481351678002E-2</v>
      </c>
    </row>
    <row r="177" spans="1:13" x14ac:dyDescent="0.3">
      <c r="A177" s="2" t="s">
        <v>55</v>
      </c>
      <c r="B177" s="2">
        <v>1.3415813823997101E-3</v>
      </c>
      <c r="C177" s="2">
        <v>3.1187063167059099E-3</v>
      </c>
      <c r="D177" s="2">
        <v>0.75874718591220902</v>
      </c>
      <c r="E177" s="2">
        <v>0.161017125660499</v>
      </c>
      <c r="F177" s="2">
        <v>6.80285476642226E-4</v>
      </c>
      <c r="G177" s="2">
        <v>4.1743110309895E-7</v>
      </c>
      <c r="H177" s="2">
        <v>0.61660005621594105</v>
      </c>
      <c r="I177" s="2">
        <v>0.14409957047149499</v>
      </c>
      <c r="J177" s="2">
        <v>0.34778237966946801</v>
      </c>
      <c r="K177" s="2">
        <v>1.2323768984009499E-2</v>
      </c>
      <c r="L177" s="2">
        <v>0.45609561989448699</v>
      </c>
      <c r="M177" s="2">
        <v>1.0954060882996599E-2</v>
      </c>
    </row>
    <row r="178" spans="1:13" x14ac:dyDescent="0.3">
      <c r="A178" s="2" t="s">
        <v>55</v>
      </c>
      <c r="B178" s="2">
        <v>1.4018664231208299E-3</v>
      </c>
      <c r="C178" s="2">
        <v>2.9914940172492202E-3</v>
      </c>
      <c r="D178" s="2">
        <v>0.703664212115238</v>
      </c>
      <c r="E178" s="2">
        <v>0.17896567663673901</v>
      </c>
      <c r="F178" s="2">
        <v>7.2128714077426695E-4</v>
      </c>
      <c r="G178" s="2">
        <v>2.9591202416053301E-7</v>
      </c>
      <c r="H178" s="2">
        <v>0.60701875943457995</v>
      </c>
      <c r="I178" s="2">
        <v>0.125798543852158</v>
      </c>
      <c r="J178" s="2">
        <v>0.35027544332301203</v>
      </c>
      <c r="K178" s="2">
        <v>1.1300081348141301E-2</v>
      </c>
      <c r="L178" s="2">
        <v>0.29662930314852998</v>
      </c>
      <c r="M178" s="2">
        <v>4.8276481351678002E-2</v>
      </c>
    </row>
    <row r="179" spans="1:13" x14ac:dyDescent="0.3">
      <c r="A179" s="2" t="s">
        <v>55</v>
      </c>
      <c r="B179" s="2">
        <v>8.4925354984286298E-4</v>
      </c>
      <c r="C179" s="2">
        <v>3.5537448348774499E-3</v>
      </c>
      <c r="D179" s="2">
        <v>0.88061284253886996</v>
      </c>
      <c r="E179" s="2">
        <v>0.160975072145047</v>
      </c>
      <c r="F179" s="2">
        <v>8.3904773426978104E-4</v>
      </c>
      <c r="G179" s="2">
        <v>4.14322035636855E-7</v>
      </c>
      <c r="H179" s="2">
        <v>0.613377261498807</v>
      </c>
      <c r="I179" s="2">
        <v>0.128251485831822</v>
      </c>
      <c r="J179" s="2">
        <v>0.34715911375608099</v>
      </c>
      <c r="K179" s="2">
        <v>1.19398861205589E-2</v>
      </c>
      <c r="L179" s="2">
        <v>0.49594570515207897</v>
      </c>
      <c r="M179" s="2">
        <v>2.4525850144335198E-2</v>
      </c>
    </row>
    <row r="180" spans="1:13" x14ac:dyDescent="0.3">
      <c r="A180" s="2" t="s">
        <v>55</v>
      </c>
      <c r="B180" s="2">
        <v>6.68398427679113E-4</v>
      </c>
      <c r="C180" s="2">
        <v>3.2998210717886901E-3</v>
      </c>
      <c r="D180" s="2">
        <v>0.90537914137574704</v>
      </c>
      <c r="E180" s="2">
        <v>0.20018484979842799</v>
      </c>
      <c r="F180" s="2">
        <v>9.6783348454498798E-4</v>
      </c>
      <c r="G180" s="2">
        <v>3.4882517724241501E-7</v>
      </c>
      <c r="H180" s="2">
        <v>0.61137028121430803</v>
      </c>
      <c r="I180" s="2">
        <v>0.128684419483062</v>
      </c>
      <c r="J180" s="2">
        <v>0.34840564558285397</v>
      </c>
      <c r="K180" s="2">
        <v>1.2451729938493E-2</v>
      </c>
      <c r="L180" s="2">
        <v>0.416953994780704</v>
      </c>
      <c r="M180" s="2">
        <v>6.5372063896615403E-3</v>
      </c>
    </row>
    <row r="181" spans="1:13" x14ac:dyDescent="0.3">
      <c r="A181" s="2" t="s">
        <v>55</v>
      </c>
      <c r="B181" s="2">
        <v>4.7749579872844599E-4</v>
      </c>
      <c r="C181" s="2">
        <v>3.2444161086887099E-3</v>
      </c>
      <c r="D181" s="2">
        <v>0.90405865641975303</v>
      </c>
      <c r="E181" s="2">
        <v>0.206645313765915</v>
      </c>
      <c r="F181" s="2">
        <v>7.7265841182342504E-4</v>
      </c>
      <c r="G181" s="2">
        <v>4.0632570814333402E-7</v>
      </c>
      <c r="H181" s="2">
        <v>0.61485526840983096</v>
      </c>
      <c r="I181" s="2">
        <v>0.13648179838458799</v>
      </c>
      <c r="J181" s="2">
        <v>0.35027544332301203</v>
      </c>
      <c r="K181" s="2">
        <v>1.1300081348141301E-2</v>
      </c>
      <c r="L181" s="2">
        <v>0.29662930314852998</v>
      </c>
      <c r="M181" s="2">
        <v>4.8276481351678002E-2</v>
      </c>
    </row>
    <row r="182" spans="1:13" x14ac:dyDescent="0.3">
      <c r="A182" s="2" t="s">
        <v>55</v>
      </c>
      <c r="B182" s="2">
        <v>1.15067875344904E-3</v>
      </c>
      <c r="C182" s="2">
        <v>4.8992402777530697E-3</v>
      </c>
      <c r="D182" s="2">
        <v>0.76270860711161304</v>
      </c>
      <c r="E182" s="2">
        <v>0.10783806305390201</v>
      </c>
      <c r="F182" s="2">
        <v>1.0780850523419E-3</v>
      </c>
      <c r="G182" s="2">
        <v>4.3119884656981298E-7</v>
      </c>
      <c r="H182" s="2">
        <v>0.60530529935553401</v>
      </c>
      <c r="I182" s="2">
        <v>0.127459456944781</v>
      </c>
      <c r="J182" s="2">
        <v>0.34965217740962601</v>
      </c>
      <c r="K182" s="2">
        <v>1.19398861205589E-2</v>
      </c>
      <c r="L182" s="2">
        <v>0.33796228440932902</v>
      </c>
      <c r="M182" s="2">
        <v>2.4525850144335198E-2</v>
      </c>
    </row>
    <row r="183" spans="1:13" x14ac:dyDescent="0.3">
      <c r="A183" s="2" t="s">
        <v>55</v>
      </c>
      <c r="B183" s="2">
        <v>1.49229398420271E-3</v>
      </c>
      <c r="C183" s="2">
        <v>4.3320437063565902E-3</v>
      </c>
      <c r="D183" s="2">
        <v>0.74021412744934101</v>
      </c>
      <c r="E183" s="2">
        <v>0.131970731507984</v>
      </c>
      <c r="F183" s="2">
        <v>1.1963224093738301E-3</v>
      </c>
      <c r="G183" s="2">
        <v>4.9675196748764098E-7</v>
      </c>
      <c r="H183" s="2">
        <v>0.61126535479045696</v>
      </c>
      <c r="I183" s="2">
        <v>0.128819632058363</v>
      </c>
      <c r="J183" s="2">
        <v>0.34840564558285397</v>
      </c>
      <c r="K183" s="2">
        <v>1.2451729938493E-2</v>
      </c>
      <c r="L183" s="2">
        <v>0.416953994780704</v>
      </c>
      <c r="M183" s="2">
        <v>6.5372063896615403E-3</v>
      </c>
    </row>
    <row r="184" spans="1:13" x14ac:dyDescent="0.3">
      <c r="A184" s="2" t="s">
        <v>55</v>
      </c>
      <c r="B184" s="2">
        <v>1.4119139299077501E-3</v>
      </c>
      <c r="C184" s="2">
        <v>2.7701871872396599E-3</v>
      </c>
      <c r="D184" s="2">
        <v>0.72038268564213004</v>
      </c>
      <c r="E184" s="2">
        <v>0.177730088948894</v>
      </c>
      <c r="F184" s="2">
        <v>6.8427837125973495E-4</v>
      </c>
      <c r="G184" s="2">
        <v>3.2209581819417598E-7</v>
      </c>
      <c r="H184" s="2">
        <v>0.60716383720693201</v>
      </c>
      <c r="I184" s="2">
        <v>0.129809282162304</v>
      </c>
      <c r="J184" s="2">
        <v>0.345289316015923</v>
      </c>
      <c r="K184" s="2">
        <v>9.2527060764047708E-3</v>
      </c>
      <c r="L184" s="2">
        <v>0.62834293051130097</v>
      </c>
      <c r="M184" s="2">
        <v>0.13536212911193499</v>
      </c>
    </row>
    <row r="185" spans="1:13" x14ac:dyDescent="0.3">
      <c r="A185" s="2" t="s">
        <v>55</v>
      </c>
      <c r="B185" s="2">
        <v>1.1607262602359599E-3</v>
      </c>
      <c r="C185" s="2">
        <v>3.9290586809615398E-3</v>
      </c>
      <c r="D185" s="2">
        <v>0.72083622168661499</v>
      </c>
      <c r="E185" s="2">
        <v>0.14554696547914001</v>
      </c>
      <c r="F185" s="2">
        <v>9.7009811134297799E-4</v>
      </c>
      <c r="G185" s="2">
        <v>4.0470799320746198E-7</v>
      </c>
      <c r="H185" s="2">
        <v>0.61175799829364996</v>
      </c>
      <c r="I185" s="2">
        <v>0.12961746133745999</v>
      </c>
      <c r="J185" s="2">
        <v>0.34653584784269498</v>
      </c>
      <c r="K185" s="2">
        <v>1.1300081348141301E-2</v>
      </c>
      <c r="L185" s="2">
        <v>0.53727868641287901</v>
      </c>
      <c r="M185" s="2">
        <v>4.8276481351678002E-2</v>
      </c>
    </row>
    <row r="186" spans="1:13" x14ac:dyDescent="0.3">
      <c r="A186" s="2" t="s">
        <v>55</v>
      </c>
      <c r="B186" s="2">
        <v>6.8849344125294801E-4</v>
      </c>
      <c r="C186" s="2">
        <v>2.3121728256130999E-3</v>
      </c>
      <c r="D186" s="2">
        <v>0.84576034164613401</v>
      </c>
      <c r="E186" s="2">
        <v>0.242118539475106</v>
      </c>
      <c r="F186" s="2">
        <v>5.4416948699457504E-4</v>
      </c>
      <c r="G186" s="2">
        <v>2.8522741067601101E-7</v>
      </c>
      <c r="H186" s="2">
        <v>0.60126973741960799</v>
      </c>
      <c r="I186" s="2">
        <v>0.11910031513953299</v>
      </c>
      <c r="J186" s="2">
        <v>0.34778237966946801</v>
      </c>
      <c r="K186" s="2">
        <v>1.2323768984009499E-2</v>
      </c>
      <c r="L186" s="2">
        <v>0.45609561989448699</v>
      </c>
      <c r="M186" s="2">
        <v>1.0954060882996599E-2</v>
      </c>
    </row>
    <row r="187" spans="1:13" x14ac:dyDescent="0.3">
      <c r="A187" s="2" t="s">
        <v>55</v>
      </c>
      <c r="B187" s="2">
        <v>5.88018373384156E-4</v>
      </c>
      <c r="C187" s="2">
        <v>3.2086689517055499E-3</v>
      </c>
      <c r="D187" s="2">
        <v>0.92447935186068597</v>
      </c>
      <c r="E187" s="2">
        <v>0.22586678265453</v>
      </c>
      <c r="F187" s="2">
        <v>8.3600836672511095E-4</v>
      </c>
      <c r="G187" s="2">
        <v>3.70933834560626E-7</v>
      </c>
      <c r="H187" s="2">
        <v>0.60785334218336395</v>
      </c>
      <c r="I187" s="2">
        <v>0.124877257766723</v>
      </c>
      <c r="J187" s="2">
        <v>0.34902891149623999</v>
      </c>
      <c r="K187" s="2">
        <v>1.2323768984009499E-2</v>
      </c>
      <c r="L187" s="2">
        <v>0.377812369666921</v>
      </c>
      <c r="M187" s="2">
        <v>1.0954060882996599E-2</v>
      </c>
    </row>
    <row r="188" spans="1:13" x14ac:dyDescent="0.3">
      <c r="A188" s="2" t="s">
        <v>55</v>
      </c>
      <c r="B188" s="2">
        <v>1.3315338756127899E-3</v>
      </c>
      <c r="C188" s="2">
        <v>4.1041634061487397E-3</v>
      </c>
      <c r="D188" s="2">
        <v>0.727676640670191</v>
      </c>
      <c r="E188" s="2">
        <v>9.3873631539852398E-2</v>
      </c>
      <c r="F188" s="2">
        <v>1.1013868701843801E-3</v>
      </c>
      <c r="G188" s="2">
        <v>3.81626295806662E-7</v>
      </c>
      <c r="H188" s="2">
        <v>0.607221598886443</v>
      </c>
      <c r="I188" s="2">
        <v>0.12984989021783599</v>
      </c>
      <c r="J188" s="2">
        <v>0.35089870923639799</v>
      </c>
      <c r="K188" s="2">
        <v>1.04043546667565E-2</v>
      </c>
      <c r="L188" s="2">
        <v>0.25289208229051002</v>
      </c>
      <c r="M188" s="2">
        <v>8.4135277488255E-2</v>
      </c>
    </row>
    <row r="189" spans="1:13" x14ac:dyDescent="0.3">
      <c r="A189" s="2" t="s">
        <v>55</v>
      </c>
      <c r="B189" s="2">
        <v>1.13058373987521E-3</v>
      </c>
      <c r="C189" s="2">
        <v>4.2055826606368502E-3</v>
      </c>
      <c r="D189" s="2">
        <v>0.80264485628284898</v>
      </c>
      <c r="E189" s="2">
        <v>0.14005234846272099</v>
      </c>
      <c r="F189" s="2">
        <v>6.5048775561603203E-4</v>
      </c>
      <c r="G189" s="2">
        <v>4.49821705914536E-7</v>
      </c>
      <c r="H189" s="2">
        <v>0.62004461163794899</v>
      </c>
      <c r="I189" s="2">
        <v>0.14495748904745601</v>
      </c>
      <c r="J189" s="2">
        <v>0.34840564558285397</v>
      </c>
      <c r="K189" s="2">
        <v>1.2451729938493E-2</v>
      </c>
      <c r="L189" s="2">
        <v>0.416953994780704</v>
      </c>
      <c r="M189" s="2">
        <v>6.5372063896615403E-3</v>
      </c>
    </row>
    <row r="190" spans="1:13" x14ac:dyDescent="0.3">
      <c r="A190" s="2" t="s">
        <v>55</v>
      </c>
      <c r="B190" s="2">
        <v>2.5874722239719299E-3</v>
      </c>
      <c r="C190" s="2">
        <v>3.7134488584571902E-3</v>
      </c>
      <c r="D190" s="2">
        <v>0.57440376871326704</v>
      </c>
      <c r="E190" s="2">
        <v>0.19216309637367099</v>
      </c>
      <c r="F190" s="2">
        <v>1.0755820437756999E-3</v>
      </c>
      <c r="G190" s="2">
        <v>3.7786380369379299E-7</v>
      </c>
      <c r="H190" s="2">
        <v>0.60884368742907302</v>
      </c>
      <c r="I190" s="2">
        <v>0.12939012542710199</v>
      </c>
      <c r="J190" s="2">
        <v>0.34653584784269498</v>
      </c>
      <c r="K190" s="2">
        <v>1.1300081348141301E-2</v>
      </c>
      <c r="L190" s="2">
        <v>0.53727868641287901</v>
      </c>
      <c r="M190" s="2">
        <v>4.8276481351678002E-2</v>
      </c>
    </row>
    <row r="191" spans="1:13" x14ac:dyDescent="0.3">
      <c r="A191" s="2" t="s">
        <v>55</v>
      </c>
      <c r="B191" s="2">
        <v>1.3918189163339199E-3</v>
      </c>
      <c r="C191" s="2">
        <v>3.3787027141683398E-3</v>
      </c>
      <c r="D191" s="2">
        <v>0.63764090298102205</v>
      </c>
      <c r="E191" s="2">
        <v>0.12765842893697901</v>
      </c>
      <c r="F191" s="2">
        <v>8.9184929592819504E-4</v>
      </c>
      <c r="G191" s="2">
        <v>3.2116526184744601E-7</v>
      </c>
      <c r="H191" s="2">
        <v>0.60405302516012305</v>
      </c>
      <c r="I191" s="2">
        <v>0.120967406699113</v>
      </c>
      <c r="J191" s="2">
        <v>0.34778237966946801</v>
      </c>
      <c r="K191" s="2">
        <v>1.2323768984009499E-2</v>
      </c>
      <c r="L191" s="2">
        <v>0.45609561989448699</v>
      </c>
      <c r="M191" s="2">
        <v>1.0954060882996599E-2</v>
      </c>
    </row>
    <row r="192" spans="1:13" x14ac:dyDescent="0.3">
      <c r="A192" s="2" t="s">
        <v>55</v>
      </c>
      <c r="B192" s="2">
        <v>2.7783748529225999E-3</v>
      </c>
      <c r="C192" s="2">
        <v>2.9144279047338701E-3</v>
      </c>
      <c r="D192" s="2">
        <v>0.56001295226919801</v>
      </c>
      <c r="E192" s="2">
        <v>0.218901796750854</v>
      </c>
      <c r="F192" s="2">
        <v>5.1872223323820501E-4</v>
      </c>
      <c r="G192" s="2">
        <v>4.9118581126437703E-7</v>
      </c>
      <c r="H192" s="2">
        <v>0.60547015008067095</v>
      </c>
      <c r="I192" s="2">
        <v>0.121296568101217</v>
      </c>
      <c r="J192" s="2">
        <v>0.34715911375608099</v>
      </c>
      <c r="K192" s="2">
        <v>1.19398861205589E-2</v>
      </c>
      <c r="L192" s="2">
        <v>0.49594570515207897</v>
      </c>
      <c r="M192" s="2">
        <v>2.45258501443354E-2</v>
      </c>
    </row>
    <row r="193" spans="1:13" x14ac:dyDescent="0.3">
      <c r="A193" s="2" t="s">
        <v>55</v>
      </c>
      <c r="B193" s="2">
        <v>1.2210113009570899E-3</v>
      </c>
      <c r="C193" s="2">
        <v>4.0790590104390302E-3</v>
      </c>
      <c r="D193" s="2">
        <v>0.85735864778286497</v>
      </c>
      <c r="E193" s="2">
        <v>0.110277400346093</v>
      </c>
      <c r="F193" s="2">
        <v>1.2050829393555301E-3</v>
      </c>
      <c r="G193" s="2">
        <v>4.5472509296186301E-7</v>
      </c>
      <c r="H193" s="2">
        <v>0.61010203806600305</v>
      </c>
      <c r="I193" s="2">
        <v>0.12656084572859999</v>
      </c>
      <c r="J193" s="2">
        <v>0.34965217740962601</v>
      </c>
      <c r="K193" s="2">
        <v>1.19398861205589E-2</v>
      </c>
      <c r="L193" s="2">
        <v>0.33796228440932902</v>
      </c>
      <c r="M193" s="2">
        <v>2.4525850144335299E-2</v>
      </c>
    </row>
    <row r="194" spans="1:13" x14ac:dyDescent="0.3">
      <c r="A194" s="2" t="s">
        <v>55</v>
      </c>
      <c r="B194" s="2">
        <v>7.18635961613509E-4</v>
      </c>
      <c r="C194" s="2">
        <v>3.4292245279781601E-3</v>
      </c>
      <c r="D194" s="2">
        <v>0.80665261399059396</v>
      </c>
      <c r="E194" s="2">
        <v>0.176260219631516</v>
      </c>
      <c r="F194" s="2">
        <v>1.5858697691563899E-4</v>
      </c>
      <c r="G194" s="2">
        <v>1.16434536954035E-7</v>
      </c>
      <c r="H194" s="2">
        <v>0.68874374891013501</v>
      </c>
      <c r="I194" s="2">
        <v>0.26171353713873102</v>
      </c>
      <c r="J194" s="2">
        <v>0.34778237966946801</v>
      </c>
      <c r="K194" s="2">
        <v>1.2323768984009499E-2</v>
      </c>
      <c r="L194" s="2">
        <v>0.45609561989448699</v>
      </c>
      <c r="M194" s="2">
        <v>1.0954060882996599E-2</v>
      </c>
    </row>
    <row r="195" spans="1:13" x14ac:dyDescent="0.3">
      <c r="A195" s="2" t="s">
        <v>55</v>
      </c>
      <c r="B195" s="2">
        <v>1.89419425567769E-3</v>
      </c>
      <c r="C195" s="2">
        <v>4.0290380324538404E-3</v>
      </c>
      <c r="D195" s="2">
        <v>0.61308966497881401</v>
      </c>
      <c r="E195" s="2">
        <v>0.190335576510932</v>
      </c>
      <c r="F195" s="2">
        <v>6.5156047357297503E-4</v>
      </c>
      <c r="G195" s="2">
        <v>3.7051186399800798E-7</v>
      </c>
      <c r="H195" s="2">
        <v>0.61233146530778504</v>
      </c>
      <c r="I195" s="2">
        <v>0.134493757933386</v>
      </c>
      <c r="J195" s="2">
        <v>0.34715911375608099</v>
      </c>
      <c r="K195" s="2">
        <v>1.19398861205589E-2</v>
      </c>
      <c r="L195" s="2">
        <v>0.49594570515207897</v>
      </c>
      <c r="M195" s="2">
        <v>2.45258501443354E-2</v>
      </c>
    </row>
    <row r="196" spans="1:13" x14ac:dyDescent="0.3">
      <c r="A196" s="2" t="s">
        <v>55</v>
      </c>
      <c r="B196" s="2">
        <v>1.19086878059652E-3</v>
      </c>
      <c r="C196" s="2">
        <v>4.6573365744555003E-3</v>
      </c>
      <c r="D196" s="2">
        <v>0.76353620624632002</v>
      </c>
      <c r="E196" s="2">
        <v>8.5003024294483101E-2</v>
      </c>
      <c r="F196" s="2">
        <v>6.1890217132826804E-4</v>
      </c>
      <c r="G196" s="2">
        <v>3.9093941925228002E-7</v>
      </c>
      <c r="H196" s="2">
        <v>0.61048549615173298</v>
      </c>
      <c r="I196" s="2">
        <v>0.12804477173648901</v>
      </c>
      <c r="J196" s="2">
        <v>0.34902891149623999</v>
      </c>
      <c r="K196" s="2">
        <v>1.2323768984009499E-2</v>
      </c>
      <c r="L196" s="2">
        <v>0.377812369666921</v>
      </c>
      <c r="M196" s="2">
        <v>1.0954060882996599E-2</v>
      </c>
    </row>
    <row r="197" spans="1:13" x14ac:dyDescent="0.3">
      <c r="A197" s="2" t="s">
        <v>55</v>
      </c>
      <c r="B197" s="2">
        <v>1.5123889977765399E-3</v>
      </c>
      <c r="C197" s="2">
        <v>3.29456229563005E-3</v>
      </c>
      <c r="D197" s="2">
        <v>0.70386723837351495</v>
      </c>
      <c r="E197" s="2">
        <v>0.15704470939170501</v>
      </c>
      <c r="F197" s="2">
        <v>6.9345606933580398E-4</v>
      </c>
      <c r="G197" s="2">
        <v>4.3312094819808099E-7</v>
      </c>
      <c r="H197" s="2">
        <v>0.60508331202356902</v>
      </c>
      <c r="I197" s="2">
        <v>0.122871584094967</v>
      </c>
      <c r="J197" s="2">
        <v>0.35027544332301203</v>
      </c>
      <c r="K197" s="2">
        <v>1.1300081348141301E-2</v>
      </c>
      <c r="L197" s="2">
        <v>0.29662930314852998</v>
      </c>
      <c r="M197" s="2">
        <v>4.8276481351678002E-2</v>
      </c>
    </row>
    <row r="198" spans="1:13" x14ac:dyDescent="0.3">
      <c r="A198" s="2" t="s">
        <v>55</v>
      </c>
      <c r="B198" s="2">
        <v>9.8991864485913398E-4</v>
      </c>
      <c r="C198" s="2">
        <v>3.4996545658171202E-3</v>
      </c>
      <c r="D198" s="2">
        <v>0.77043265801780403</v>
      </c>
      <c r="E198" s="2">
        <v>0.117970735433333</v>
      </c>
      <c r="F198" s="2">
        <v>9.0013306237347803E-4</v>
      </c>
      <c r="G198" s="2">
        <v>2.1226748594944801E-7</v>
      </c>
      <c r="H198" s="2">
        <v>0.60442930067164502</v>
      </c>
      <c r="I198" s="2">
        <v>0.12371700796347999</v>
      </c>
      <c r="J198" s="2">
        <v>0.35027544332301203</v>
      </c>
      <c r="K198" s="2">
        <v>1.1300081348141301E-2</v>
      </c>
      <c r="L198" s="2">
        <v>0.29662930314852998</v>
      </c>
      <c r="M198" s="2">
        <v>4.8276481351678002E-2</v>
      </c>
    </row>
    <row r="199" spans="1:13" x14ac:dyDescent="0.3">
      <c r="A199" s="2" t="s">
        <v>55</v>
      </c>
      <c r="B199" s="2">
        <v>4.47353278367885E-4</v>
      </c>
      <c r="C199" s="2">
        <v>2.3950611545898101E-3</v>
      </c>
      <c r="D199" s="2">
        <v>0.82241687159647903</v>
      </c>
      <c r="E199" s="2">
        <v>0.22825447949189601</v>
      </c>
      <c r="F199" s="2">
        <v>7.3165674769138202E-4</v>
      </c>
      <c r="G199" s="2">
        <v>3.1867222989953599E-7</v>
      </c>
      <c r="H199" s="2">
        <v>0.60301100320849799</v>
      </c>
      <c r="I199" s="2">
        <v>0.12021012698242101</v>
      </c>
      <c r="J199" s="2">
        <v>0.35027544332301203</v>
      </c>
      <c r="K199" s="2">
        <v>1.1300081348141301E-2</v>
      </c>
      <c r="L199" s="2">
        <v>0.29662930314852998</v>
      </c>
      <c r="M199" s="2">
        <v>4.8276481351678002E-2</v>
      </c>
    </row>
    <row r="200" spans="1:13" x14ac:dyDescent="0.3">
      <c r="A200" s="2" t="s">
        <v>55</v>
      </c>
      <c r="B200" s="2">
        <v>1.55257902492402E-3</v>
      </c>
      <c r="C200" s="2">
        <v>3.5978183874451298E-3</v>
      </c>
      <c r="D200" s="2">
        <v>0.74590390848669397</v>
      </c>
      <c r="E200" s="2">
        <v>0.12577246727122601</v>
      </c>
      <c r="F200" s="2">
        <v>1.19793148630925E-3</v>
      </c>
      <c r="G200" s="2">
        <v>4.4847313520546498E-7</v>
      </c>
      <c r="H200" s="2">
        <v>0.61432782873291003</v>
      </c>
      <c r="I200" s="2">
        <v>0.134388651182617</v>
      </c>
      <c r="J200" s="2">
        <v>0.34715911375608099</v>
      </c>
      <c r="K200" s="2">
        <v>1.19398861205589E-2</v>
      </c>
      <c r="L200" s="2">
        <v>0.49594570515207897</v>
      </c>
      <c r="M200" s="2">
        <v>2.4525850144335198E-2</v>
      </c>
    </row>
    <row r="201" spans="1:13" x14ac:dyDescent="0.3">
      <c r="A201" s="2" t="s">
        <v>55</v>
      </c>
      <c r="B201" s="2">
        <v>1.26120132810456E-3</v>
      </c>
      <c r="C201" s="2">
        <v>2.5314763123241201E-3</v>
      </c>
      <c r="D201" s="2">
        <v>0.77091366806912698</v>
      </c>
      <c r="E201" s="2">
        <v>0.15492196972028399</v>
      </c>
      <c r="F201" s="2">
        <v>9.9852513720196691E-4</v>
      </c>
      <c r="G201" s="2">
        <v>4.8951501397309598E-7</v>
      </c>
      <c r="H201" s="2">
        <v>0.61881963436641996</v>
      </c>
      <c r="I201" s="2">
        <v>0.143242009893776</v>
      </c>
      <c r="J201" s="2">
        <v>0.35089870923639799</v>
      </c>
      <c r="K201" s="2">
        <v>1.04043546667565E-2</v>
      </c>
      <c r="L201" s="2">
        <v>0.25289208229051102</v>
      </c>
      <c r="M201" s="2">
        <v>8.4135277488254695E-2</v>
      </c>
    </row>
    <row r="202" spans="1:13" x14ac:dyDescent="0.3">
      <c r="A202" s="2" t="s">
        <v>56</v>
      </c>
      <c r="B202" s="2">
        <v>1.3581302171074101E-3</v>
      </c>
      <c r="C202" s="2">
        <v>2.4513821685087402E-3</v>
      </c>
      <c r="D202" s="2">
        <v>0.74001264092993801</v>
      </c>
      <c r="E202" s="2">
        <v>0.17865293909979099</v>
      </c>
      <c r="F202" s="2">
        <v>1.2760435827689E-5</v>
      </c>
      <c r="G202" s="2">
        <v>9.3545001282438996E-9</v>
      </c>
      <c r="H202" s="2">
        <v>0.77244448917701103</v>
      </c>
      <c r="I202" s="2">
        <v>0.41470453245996503</v>
      </c>
      <c r="J202" s="2">
        <v>0.34697580025214397</v>
      </c>
      <c r="K202" s="2">
        <v>1.22315618256317E-2</v>
      </c>
      <c r="L202" s="2">
        <v>0.50503704266726901</v>
      </c>
      <c r="M202" s="2">
        <v>2.16151408657883E-2</v>
      </c>
    </row>
    <row r="203" spans="1:13" x14ac:dyDescent="0.3">
      <c r="A203" s="2" t="s">
        <v>56</v>
      </c>
      <c r="B203" s="2">
        <v>6.3589178807445896E-4</v>
      </c>
      <c r="C203" s="2">
        <v>3.17038999597655E-3</v>
      </c>
      <c r="D203" s="2">
        <v>0.89447630735192996</v>
      </c>
      <c r="E203" s="2">
        <v>0.18675031642495399</v>
      </c>
      <c r="F203" s="2">
        <v>9.1474095690479101E-4</v>
      </c>
      <c r="G203" s="2">
        <v>4.0912634254732397E-7</v>
      </c>
      <c r="H203" s="2">
        <v>0.60846707971300995</v>
      </c>
      <c r="I203" s="2">
        <v>0.118805358317862</v>
      </c>
      <c r="J203" s="2">
        <v>0.35269518157498198</v>
      </c>
      <c r="K203" s="2">
        <v>6.7273590040974399E-3</v>
      </c>
      <c r="L203" s="2">
        <v>0.11036191127542901</v>
      </c>
      <c r="M203" s="2">
        <v>0.27561890237178799</v>
      </c>
    </row>
    <row r="204" spans="1:13" x14ac:dyDescent="0.3">
      <c r="A204" s="2" t="s">
        <v>56</v>
      </c>
      <c r="B204" s="2">
        <v>1.45033086762226E-3</v>
      </c>
      <c r="C204" s="2">
        <v>4.2732875623711997E-3</v>
      </c>
      <c r="D204" s="2">
        <v>0.76425097183816804</v>
      </c>
      <c r="E204" s="2">
        <v>0.106692733507291</v>
      </c>
      <c r="F204" s="2">
        <v>9.3889463900719602E-4</v>
      </c>
      <c r="G204" s="2">
        <v>4.1366562605318301E-7</v>
      </c>
      <c r="H204" s="2">
        <v>0.60843300554867896</v>
      </c>
      <c r="I204" s="2">
        <v>0.11876918234506301</v>
      </c>
      <c r="J204" s="2">
        <v>0.34792903047261697</v>
      </c>
      <c r="K204" s="2">
        <v>1.28431399169132E-2</v>
      </c>
      <c r="L204" s="2">
        <v>0.445904346938232</v>
      </c>
      <c r="M204" s="2">
        <v>1.23212296715796E-3</v>
      </c>
    </row>
    <row r="205" spans="1:13" x14ac:dyDescent="0.3">
      <c r="A205" s="2" t="s">
        <v>56</v>
      </c>
      <c r="B205" s="2">
        <v>1.57326506830879E-3</v>
      </c>
      <c r="C205" s="2">
        <v>3.8762324699659601E-3</v>
      </c>
      <c r="D205" s="2">
        <v>0.66543607198036203</v>
      </c>
      <c r="E205" s="2">
        <v>0.18195184299814299</v>
      </c>
      <c r="F205" s="2">
        <v>9.1902481750408401E-4</v>
      </c>
      <c r="G205" s="2">
        <v>4.1174615957329102E-7</v>
      </c>
      <c r="H205" s="2">
        <v>0.60844916237090596</v>
      </c>
      <c r="I205" s="2">
        <v>0.118786573349249</v>
      </c>
      <c r="J205" s="2">
        <v>0.34697580025214397</v>
      </c>
      <c r="K205" s="2">
        <v>1.22315618256317E-2</v>
      </c>
      <c r="L205" s="2">
        <v>0.50503704266726901</v>
      </c>
      <c r="M205" s="2">
        <v>2.1615140865788401E-2</v>
      </c>
    </row>
    <row r="206" spans="1:13" x14ac:dyDescent="0.3">
      <c r="A206" s="2" t="s">
        <v>56</v>
      </c>
      <c r="B206" s="2">
        <v>1.84986701985314E-3</v>
      </c>
      <c r="C206" s="2">
        <v>1.83320898018228E-3</v>
      </c>
      <c r="D206" s="2">
        <v>0.72774123065702701</v>
      </c>
      <c r="E206" s="2">
        <v>0.15700919196750501</v>
      </c>
      <c r="F206" s="2">
        <v>9.3333473482513495E-4</v>
      </c>
      <c r="G206" s="2">
        <v>4.1879280544897698E-7</v>
      </c>
      <c r="H206" s="2">
        <v>0.60845235435373601</v>
      </c>
      <c r="I206" s="2">
        <v>0.118787667141053</v>
      </c>
      <c r="J206" s="2">
        <v>0.35078872113403597</v>
      </c>
      <c r="K206" s="2">
        <v>1.10084056430685E-2</v>
      </c>
      <c r="L206" s="2">
        <v>0.26576571150047801</v>
      </c>
      <c r="M206" s="2">
        <v>6.6087179917341393E-2</v>
      </c>
    </row>
    <row r="207" spans="1:13" x14ac:dyDescent="0.3">
      <c r="A207" s="2" t="s">
        <v>56</v>
      </c>
      <c r="B207" s="2">
        <v>1.0507947153913699E-3</v>
      </c>
      <c r="C207" s="2">
        <v>2.4570672075107801E-3</v>
      </c>
      <c r="D207" s="2">
        <v>0.79300711646550104</v>
      </c>
      <c r="E207" s="2">
        <v>0.28015756456325602</v>
      </c>
      <c r="F207" s="2">
        <v>9.3679828169264802E-4</v>
      </c>
      <c r="G207" s="2">
        <v>4.0654018569838398E-7</v>
      </c>
      <c r="H207" s="2">
        <v>0.60844604464704299</v>
      </c>
      <c r="I207" s="2">
        <v>0.118781350743008</v>
      </c>
      <c r="J207" s="2">
        <v>0.34792903047261697</v>
      </c>
      <c r="K207" s="2">
        <v>1.28431399169132E-2</v>
      </c>
      <c r="L207" s="2">
        <v>0.445904346938232</v>
      </c>
      <c r="M207" s="2">
        <v>1.23212296715796E-3</v>
      </c>
    </row>
    <row r="208" spans="1:13" x14ac:dyDescent="0.3">
      <c r="A208" s="2" t="s">
        <v>56</v>
      </c>
      <c r="B208" s="2">
        <v>6.3589178807445896E-4</v>
      </c>
      <c r="C208" s="2">
        <v>5.5000591364943799E-3</v>
      </c>
      <c r="D208" s="2">
        <v>0.80419863403640501</v>
      </c>
      <c r="E208" s="2">
        <v>6.4787811124613404E-2</v>
      </c>
      <c r="F208" s="2">
        <v>9.3069150168939899E-4</v>
      </c>
      <c r="G208" s="2">
        <v>4.1151564766994002E-7</v>
      </c>
      <c r="H208" s="2">
        <v>0.60846075405327904</v>
      </c>
      <c r="I208" s="2">
        <v>0.118791954345299</v>
      </c>
      <c r="J208" s="2">
        <v>0.34888226069308997</v>
      </c>
      <c r="K208" s="2">
        <v>1.28431399169132E-2</v>
      </c>
      <c r="L208" s="2">
        <v>0.38800364262317599</v>
      </c>
      <c r="M208" s="2">
        <v>1.23212296715796E-3</v>
      </c>
    </row>
    <row r="209" spans="1:13" x14ac:dyDescent="0.3">
      <c r="A209" s="2" t="s">
        <v>56</v>
      </c>
      <c r="B209" s="2">
        <v>2.0496350959686798E-3</v>
      </c>
      <c r="C209" s="2">
        <v>3.3095238452368601E-3</v>
      </c>
      <c r="D209" s="2">
        <v>0.67786389070707298</v>
      </c>
      <c r="E209" s="2">
        <v>0.159809421811999</v>
      </c>
      <c r="F209" s="2">
        <v>9.3798317930522104E-4</v>
      </c>
      <c r="G209" s="2">
        <v>4.0933737521644597E-7</v>
      </c>
      <c r="H209" s="2">
        <v>0.60844477308872702</v>
      </c>
      <c r="I209" s="2">
        <v>0.11877987308517</v>
      </c>
      <c r="J209" s="2">
        <v>0.34888226069308997</v>
      </c>
      <c r="K209" s="2">
        <v>1.28431399169132E-2</v>
      </c>
      <c r="L209" s="2">
        <v>0.38800364262317599</v>
      </c>
      <c r="M209" s="2">
        <v>1.23212296715796E-3</v>
      </c>
    </row>
    <row r="210" spans="1:13" x14ac:dyDescent="0.3">
      <c r="A210" s="2" t="s">
        <v>56</v>
      </c>
      <c r="B210" s="2">
        <v>1.0815282655628599E-3</v>
      </c>
      <c r="C210" s="2">
        <v>3.3250828993476901E-3</v>
      </c>
      <c r="D210" s="2">
        <v>0.81963316492145599</v>
      </c>
      <c r="E210" s="2">
        <v>0.198035192857617</v>
      </c>
      <c r="F210" s="2">
        <v>9.4682433841440303E-4</v>
      </c>
      <c r="G210" s="2">
        <v>4.1708789108089002E-7</v>
      </c>
      <c r="H210" s="2">
        <v>0.60844221335793602</v>
      </c>
      <c r="I210" s="2">
        <v>0.11877938150539399</v>
      </c>
      <c r="J210" s="2">
        <v>0.34697580025214397</v>
      </c>
      <c r="K210" s="2">
        <v>1.22315618256317E-2</v>
      </c>
      <c r="L210" s="2">
        <v>0.50503704266726901</v>
      </c>
      <c r="M210" s="2">
        <v>2.1615140865788401E-2</v>
      </c>
    </row>
    <row r="211" spans="1:13" x14ac:dyDescent="0.3">
      <c r="A211" s="2" t="s">
        <v>56</v>
      </c>
      <c r="B211" s="2">
        <v>8.5102663927583697E-4</v>
      </c>
      <c r="C211" s="2">
        <v>3.0626734675169602E-3</v>
      </c>
      <c r="D211" s="2">
        <v>0.74340124914428996</v>
      </c>
      <c r="E211" s="2">
        <v>0.112848309186613</v>
      </c>
      <c r="F211" s="2">
        <v>9.2011856914645895E-4</v>
      </c>
      <c r="G211" s="2">
        <v>4.1110131386100001E-7</v>
      </c>
      <c r="H211" s="2">
        <v>0.60845105050605797</v>
      </c>
      <c r="I211" s="2">
        <v>0.118783793245324</v>
      </c>
      <c r="J211" s="2">
        <v>0.34792903047261697</v>
      </c>
      <c r="K211" s="2">
        <v>1.28431399169132E-2</v>
      </c>
      <c r="L211" s="2">
        <v>0.445904346938232</v>
      </c>
      <c r="M211" s="2">
        <v>1.23212296715796E-3</v>
      </c>
    </row>
    <row r="212" spans="1:13" x14ac:dyDescent="0.3">
      <c r="A212" s="2" t="s">
        <v>56</v>
      </c>
      <c r="B212" s="2">
        <v>1.18909569116355E-3</v>
      </c>
      <c r="C212" s="2">
        <v>3.49503564425061E-3</v>
      </c>
      <c r="D212" s="2">
        <v>0.74377981914931102</v>
      </c>
      <c r="E212" s="2">
        <v>0.163304740490814</v>
      </c>
      <c r="F212" s="2">
        <v>9.1510554078557999E-4</v>
      </c>
      <c r="G212" s="2">
        <v>4.0661569316177701E-7</v>
      </c>
      <c r="H212" s="2">
        <v>0.60845832652045795</v>
      </c>
      <c r="I212" s="2">
        <v>0.118789557506149</v>
      </c>
      <c r="J212" s="2">
        <v>0.34506933981119797</v>
      </c>
      <c r="K212" s="2">
        <v>9.1736713692237692E-3</v>
      </c>
      <c r="L212" s="2">
        <v>0.63894864772224602</v>
      </c>
      <c r="M212" s="2">
        <v>0.14391324825756399</v>
      </c>
    </row>
    <row r="213" spans="1:13" x14ac:dyDescent="0.3">
      <c r="A213" s="2" t="s">
        <v>56</v>
      </c>
      <c r="B213" s="2">
        <v>1.7883999195099701E-3</v>
      </c>
      <c r="C213" s="2">
        <v>4.2149411094555798E-3</v>
      </c>
      <c r="D213" s="2">
        <v>0.70353334101266796</v>
      </c>
      <c r="E213" s="2">
        <v>8.4908530780057195E-2</v>
      </c>
      <c r="F213" s="2">
        <v>9.25496181388127E-4</v>
      </c>
      <c r="G213" s="2">
        <v>4.26638661578243E-7</v>
      </c>
      <c r="H213" s="2">
        <v>0.60844230247319997</v>
      </c>
      <c r="I213" s="2">
        <v>0.118776839749589</v>
      </c>
      <c r="J213" s="2">
        <v>0.34888226069308997</v>
      </c>
      <c r="K213" s="2">
        <v>1.28431399169132E-2</v>
      </c>
      <c r="L213" s="2">
        <v>0.38800364262317599</v>
      </c>
      <c r="M213" s="2">
        <v>1.23212296715796E-3</v>
      </c>
    </row>
    <row r="214" spans="1:13" x14ac:dyDescent="0.3">
      <c r="A214" s="2" t="s">
        <v>56</v>
      </c>
      <c r="B214" s="2">
        <v>2.20988860757734E-4</v>
      </c>
      <c r="C214" s="2">
        <v>2.7754293916246999E-3</v>
      </c>
      <c r="D214" s="2">
        <v>0.91844006289521396</v>
      </c>
      <c r="E214" s="2">
        <v>0.227955921393518</v>
      </c>
      <c r="F214" s="2">
        <v>3.7187555840688901E-5</v>
      </c>
      <c r="G214" s="2">
        <v>7.5151745809158704E-9</v>
      </c>
      <c r="H214" s="2">
        <v>0.77242636540147902</v>
      </c>
      <c r="I214" s="2">
        <v>0.41467985200606999</v>
      </c>
      <c r="J214" s="2">
        <v>0.34697580025214397</v>
      </c>
      <c r="K214" s="2">
        <v>1.22315618256317E-2</v>
      </c>
      <c r="L214" s="2">
        <v>0.50503704266726901</v>
      </c>
      <c r="M214" s="2">
        <v>2.16151408657883E-2</v>
      </c>
    </row>
    <row r="215" spans="1:13" x14ac:dyDescent="0.3">
      <c r="A215" s="2" t="s">
        <v>56</v>
      </c>
      <c r="B215" s="2">
        <v>9.893276150480159E-4</v>
      </c>
      <c r="C215" s="2">
        <v>6.20590161048379E-3</v>
      </c>
      <c r="D215" s="2">
        <v>0.77020577618488895</v>
      </c>
      <c r="E215" s="2">
        <v>3.6346231734162397E-2</v>
      </c>
      <c r="F215" s="2">
        <v>9.6058737991426503E-4</v>
      </c>
      <c r="G215" s="2">
        <v>4.2449282282932798E-7</v>
      </c>
      <c r="H215" s="2">
        <v>0.60846269263222896</v>
      </c>
      <c r="I215" s="2">
        <v>0.11879279075396</v>
      </c>
      <c r="J215" s="2">
        <v>0.34792903047261697</v>
      </c>
      <c r="K215" s="2">
        <v>1.28431399169132E-2</v>
      </c>
      <c r="L215" s="2">
        <v>0.445904346938232</v>
      </c>
      <c r="M215" s="2">
        <v>1.23212296715796E-3</v>
      </c>
    </row>
    <row r="216" spans="1:13" x14ac:dyDescent="0.3">
      <c r="A216" s="2" t="s">
        <v>56</v>
      </c>
      <c r="B216" s="2">
        <v>5.4369113755960998E-4</v>
      </c>
      <c r="C216" s="2">
        <v>2.7437128582449301E-3</v>
      </c>
      <c r="D216" s="2">
        <v>0.93294888903996898</v>
      </c>
      <c r="E216" s="2">
        <v>0.17744821426468499</v>
      </c>
      <c r="F216" s="2">
        <v>9.2303524019278699E-4</v>
      </c>
      <c r="G216" s="2">
        <v>4.09136693951617E-7</v>
      </c>
      <c r="H216" s="2">
        <v>0.60846351555807998</v>
      </c>
      <c r="I216" s="2">
        <v>0.11879313538266301</v>
      </c>
      <c r="J216" s="2">
        <v>0.34983549091356297</v>
      </c>
      <c r="K216" s="2">
        <v>1.22315618256317E-2</v>
      </c>
      <c r="L216" s="2">
        <v>0.32887094689413898</v>
      </c>
      <c r="M216" s="2">
        <v>2.16151408657882E-2</v>
      </c>
    </row>
    <row r="217" spans="1:13" x14ac:dyDescent="0.3">
      <c r="A217" s="2" t="s">
        <v>56</v>
      </c>
      <c r="B217" s="2">
        <v>1.54253151813711E-3</v>
      </c>
      <c r="C217" s="2">
        <v>4.5635237640539996E-3</v>
      </c>
      <c r="D217" s="2">
        <v>0.76551956697288903</v>
      </c>
      <c r="E217" s="2">
        <v>9.2612754083534102E-2</v>
      </c>
      <c r="F217" s="2">
        <v>9.3679828169264802E-4</v>
      </c>
      <c r="G217" s="2">
        <v>4.2052486160601302E-7</v>
      </c>
      <c r="H217" s="2">
        <v>0.60845371253498803</v>
      </c>
      <c r="I217" s="2">
        <v>0.118789069541977</v>
      </c>
      <c r="J217" s="2">
        <v>0.34888226069308997</v>
      </c>
      <c r="K217" s="2">
        <v>1.28431399169132E-2</v>
      </c>
      <c r="L217" s="2">
        <v>0.38800364262317599</v>
      </c>
      <c r="M217" s="2">
        <v>1.23212296715796E-3</v>
      </c>
    </row>
    <row r="218" spans="1:13" x14ac:dyDescent="0.3">
      <c r="A218" s="2" t="s">
        <v>56</v>
      </c>
      <c r="B218" s="2">
        <v>1.69619926899512E-3</v>
      </c>
      <c r="C218" s="2">
        <v>2.97171284348441E-3</v>
      </c>
      <c r="D218" s="2">
        <v>0.55341956014671201</v>
      </c>
      <c r="E218" s="2">
        <v>0.17489475842667701</v>
      </c>
      <c r="F218" s="2">
        <v>9.3324358885493698E-4</v>
      </c>
      <c r="G218" s="2">
        <v>4.1158965855872699E-7</v>
      </c>
      <c r="H218" s="2">
        <v>0.60845619778372295</v>
      </c>
      <c r="I218" s="2">
        <v>0.118787335517077</v>
      </c>
      <c r="J218" s="2">
        <v>0.35078872113403597</v>
      </c>
      <c r="K218" s="2">
        <v>1.10084056430685E-2</v>
      </c>
      <c r="L218" s="2">
        <v>0.26576571150047801</v>
      </c>
      <c r="M218" s="2">
        <v>6.6087179917341393E-2</v>
      </c>
    </row>
    <row r="219" spans="1:13" x14ac:dyDescent="0.3">
      <c r="A219" s="2" t="s">
        <v>56</v>
      </c>
      <c r="B219" s="2">
        <v>6.6662533824613901E-4</v>
      </c>
      <c r="C219" s="2">
        <v>3.5916813072852001E-3</v>
      </c>
      <c r="D219" s="2">
        <v>0.88902091657937499</v>
      </c>
      <c r="E219" s="2">
        <v>0.147466501503971</v>
      </c>
      <c r="F219" s="2">
        <v>9.4272276975550197E-4</v>
      </c>
      <c r="G219" s="2">
        <v>4.1906745471083501E-7</v>
      </c>
      <c r="H219" s="2">
        <v>0.60847807955450395</v>
      </c>
      <c r="I219" s="2">
        <v>0.118819700791639</v>
      </c>
      <c r="J219" s="2">
        <v>0.34602257003167097</v>
      </c>
      <c r="K219" s="2">
        <v>1.10084056430685E-2</v>
      </c>
      <c r="L219" s="2">
        <v>0.56814227806092998</v>
      </c>
      <c r="M219" s="2">
        <v>6.6087179917341393E-2</v>
      </c>
    </row>
    <row r="220" spans="1:13" x14ac:dyDescent="0.3">
      <c r="A220" s="2" t="s">
        <v>56</v>
      </c>
      <c r="B220" s="2">
        <v>2.52600512362877E-3</v>
      </c>
      <c r="C220" s="2">
        <v>4.4593977865430498E-3</v>
      </c>
      <c r="D220" s="2">
        <v>0.53409298319521104</v>
      </c>
      <c r="E220" s="2">
        <v>0.16846478425372</v>
      </c>
      <c r="F220" s="2">
        <v>3.5455782406930401E-5</v>
      </c>
      <c r="G220" s="2">
        <v>7.4555080873055001E-9</v>
      </c>
      <c r="H220" s="2">
        <v>0.77238171357799401</v>
      </c>
      <c r="I220" s="2">
        <v>0.41461842465169702</v>
      </c>
      <c r="J220" s="2">
        <v>0.34792903047261697</v>
      </c>
      <c r="K220" s="2">
        <v>1.28431399169132E-2</v>
      </c>
      <c r="L220" s="2">
        <v>0.445904346938232</v>
      </c>
      <c r="M220" s="2">
        <v>1.23212296715796E-3</v>
      </c>
    </row>
    <row r="221" spans="1:13" x14ac:dyDescent="0.3">
      <c r="A221" s="2" t="s">
        <v>56</v>
      </c>
      <c r="B221" s="2">
        <v>1.84986701985314E-3</v>
      </c>
      <c r="C221" s="2">
        <v>2.94717741200194E-3</v>
      </c>
      <c r="D221" s="2">
        <v>0.76544851449235296</v>
      </c>
      <c r="E221" s="2">
        <v>8.2633263075106905E-2</v>
      </c>
      <c r="F221" s="2">
        <v>9.4819152796736799E-4</v>
      </c>
      <c r="G221" s="2">
        <v>4.2539502025275497E-7</v>
      </c>
      <c r="H221" s="2">
        <v>0.60845633808389799</v>
      </c>
      <c r="I221" s="2">
        <v>0.11878758208800599</v>
      </c>
      <c r="J221" s="2">
        <v>0.34506933981119797</v>
      </c>
      <c r="K221" s="2">
        <v>9.1736713692237796E-3</v>
      </c>
      <c r="L221" s="2">
        <v>0.63894864772224602</v>
      </c>
      <c r="M221" s="2">
        <v>0.14391324825756399</v>
      </c>
    </row>
    <row r="222" spans="1:13" x14ac:dyDescent="0.3">
      <c r="A222" s="2" t="s">
        <v>56</v>
      </c>
      <c r="B222" s="2">
        <v>2.4184376980280801E-3</v>
      </c>
      <c r="C222" s="2">
        <v>3.82057893026184E-3</v>
      </c>
      <c r="D222" s="2">
        <v>0.69696029742464205</v>
      </c>
      <c r="E222" s="2">
        <v>8.5232882910686897E-2</v>
      </c>
      <c r="F222" s="2">
        <v>9.2914202019603602E-4</v>
      </c>
      <c r="G222" s="2">
        <v>4.1635603769732303E-7</v>
      </c>
      <c r="H222" s="2">
        <v>0.60845210870309596</v>
      </c>
      <c r="I222" s="2">
        <v>0.118784101346412</v>
      </c>
      <c r="J222" s="2">
        <v>0.34983549091356297</v>
      </c>
      <c r="K222" s="2">
        <v>1.22315618256317E-2</v>
      </c>
      <c r="L222" s="2">
        <v>0.32887094689413898</v>
      </c>
      <c r="M222" s="2">
        <v>2.1615140865788401E-2</v>
      </c>
    </row>
    <row r="223" spans="1:13" x14ac:dyDescent="0.3">
      <c r="A223" s="2" t="s">
        <v>56</v>
      </c>
      <c r="B223" s="2">
        <v>1.9881679956255099E-3</v>
      </c>
      <c r="C223" s="2">
        <v>3.1940277897218499E-3</v>
      </c>
      <c r="D223" s="2">
        <v>0.71924959943516098</v>
      </c>
      <c r="E223" s="2">
        <v>9.5315541881736396E-2</v>
      </c>
      <c r="F223" s="2">
        <v>9.3679828169264802E-4</v>
      </c>
      <c r="G223" s="2">
        <v>4.23097830398405E-7</v>
      </c>
      <c r="H223" s="2">
        <v>0.60844968260686305</v>
      </c>
      <c r="I223" s="2">
        <v>0.118782944069963</v>
      </c>
      <c r="J223" s="2">
        <v>0.34983549091356297</v>
      </c>
      <c r="K223" s="2">
        <v>1.22315618256317E-2</v>
      </c>
      <c r="L223" s="2">
        <v>0.32887094689413898</v>
      </c>
      <c r="M223" s="2">
        <v>2.16151408657883E-2</v>
      </c>
    </row>
    <row r="224" spans="1:13" x14ac:dyDescent="0.3">
      <c r="A224" s="2" t="s">
        <v>56</v>
      </c>
      <c r="B224" s="2">
        <v>6.0515823790296996E-4</v>
      </c>
      <c r="C224" s="2">
        <v>3.7957442862003202E-3</v>
      </c>
      <c r="D224" s="2">
        <v>0.75237249985242804</v>
      </c>
      <c r="E224" s="2">
        <v>0.109128856443165</v>
      </c>
      <c r="F224" s="2">
        <v>9.3980609870917403E-4</v>
      </c>
      <c r="G224" s="2">
        <v>4.1985216175380701E-7</v>
      </c>
      <c r="H224" s="2">
        <v>0.60846303211308195</v>
      </c>
      <c r="I224" s="2">
        <v>0.118805244010132</v>
      </c>
      <c r="J224" s="2">
        <v>0.34888226069308997</v>
      </c>
      <c r="K224" s="2">
        <v>1.28431399169132E-2</v>
      </c>
      <c r="L224" s="2">
        <v>0.38800364262317599</v>
      </c>
      <c r="M224" s="2">
        <v>1.23212296715796E-3</v>
      </c>
    </row>
    <row r="225" spans="1:13" x14ac:dyDescent="0.3">
      <c r="A225" s="2" t="s">
        <v>56</v>
      </c>
      <c r="B225" s="2">
        <v>1.38886376727909E-3</v>
      </c>
      <c r="C225" s="2">
        <v>3.4498545448133902E-3</v>
      </c>
      <c r="D225" s="2">
        <v>0.81334754458028802</v>
      </c>
      <c r="E225" s="2">
        <v>0.17872856676697499</v>
      </c>
      <c r="F225" s="2">
        <v>9.2057429899744601E-4</v>
      </c>
      <c r="G225" s="2">
        <v>4.1461012228567801E-7</v>
      </c>
      <c r="H225" s="2">
        <v>0.608455522654896</v>
      </c>
      <c r="I225" s="2">
        <v>0.118798087976492</v>
      </c>
      <c r="J225" s="2">
        <v>0.34983549091356297</v>
      </c>
      <c r="K225" s="2">
        <v>1.22315618256317E-2</v>
      </c>
      <c r="L225" s="2">
        <v>0.32887094689413898</v>
      </c>
      <c r="M225" s="2">
        <v>2.16151408657883E-2</v>
      </c>
    </row>
    <row r="226" spans="1:13" x14ac:dyDescent="0.3">
      <c r="A226" s="2" t="s">
        <v>56</v>
      </c>
      <c r="B226" s="2">
        <v>5.2832436247396105E-4</v>
      </c>
      <c r="C226" s="2">
        <v>3.4082639963248298E-3</v>
      </c>
      <c r="D226" s="2">
        <v>0.91852278595819703</v>
      </c>
      <c r="E226" s="2">
        <v>0.19570840167961701</v>
      </c>
      <c r="F226" s="2">
        <v>9.4545714886143698E-4</v>
      </c>
      <c r="G226" s="2">
        <v>4.1037929486214902E-7</v>
      </c>
      <c r="H226" s="2">
        <v>0.60845727361236301</v>
      </c>
      <c r="I226" s="2">
        <v>0.11880670754731</v>
      </c>
      <c r="J226" s="2">
        <v>0.34888226069308997</v>
      </c>
      <c r="K226" s="2">
        <v>1.28431399169132E-2</v>
      </c>
      <c r="L226" s="2">
        <v>0.38800364262317599</v>
      </c>
      <c r="M226" s="2">
        <v>1.23212296715796E-3</v>
      </c>
    </row>
    <row r="227" spans="1:13" x14ac:dyDescent="0.3">
      <c r="A227" s="2" t="s">
        <v>56</v>
      </c>
      <c r="B227" s="2">
        <v>2.3108702724273901E-3</v>
      </c>
      <c r="C227" s="2">
        <v>3.6910198835312701E-3</v>
      </c>
      <c r="D227" s="2">
        <v>0.58821084430665804</v>
      </c>
      <c r="E227" s="2">
        <v>0.21527279326302101</v>
      </c>
      <c r="F227" s="2">
        <v>9.5803529274872997E-4</v>
      </c>
      <c r="G227" s="2">
        <v>4.2246560065934E-7</v>
      </c>
      <c r="H227" s="2">
        <v>0.60844745447740101</v>
      </c>
      <c r="I227" s="2">
        <v>0.118781022768272</v>
      </c>
      <c r="J227" s="2">
        <v>0.34602257003167097</v>
      </c>
      <c r="K227" s="2">
        <v>1.10084056430685E-2</v>
      </c>
      <c r="L227" s="2">
        <v>0.56814227806092998</v>
      </c>
      <c r="M227" s="2">
        <v>6.6087179917341393E-2</v>
      </c>
    </row>
    <row r="228" spans="1:13" x14ac:dyDescent="0.3">
      <c r="A228" s="2" t="s">
        <v>56</v>
      </c>
      <c r="B228" s="2">
        <v>1.02006116521969E-3</v>
      </c>
      <c r="C228" s="2">
        <v>3.7954450736212698E-3</v>
      </c>
      <c r="D228" s="2">
        <v>0.78644621276332405</v>
      </c>
      <c r="E228" s="2">
        <v>0.118642825583328</v>
      </c>
      <c r="F228" s="2">
        <v>9.24220137805356E-4</v>
      </c>
      <c r="G228" s="2">
        <v>4.07241468270783E-7</v>
      </c>
      <c r="H228" s="2">
        <v>0.60845341399531405</v>
      </c>
      <c r="I228" s="2">
        <v>0.118788062104505</v>
      </c>
      <c r="J228" s="2">
        <v>0.34983549091356297</v>
      </c>
      <c r="K228" s="2">
        <v>1.22315618256317E-2</v>
      </c>
      <c r="L228" s="2">
        <v>0.32887094689413898</v>
      </c>
      <c r="M228" s="2">
        <v>2.16151408657883E-2</v>
      </c>
    </row>
    <row r="229" spans="1:13" x14ac:dyDescent="0.3">
      <c r="A229" s="2" t="s">
        <v>56</v>
      </c>
      <c r="B229" s="2">
        <v>1.8806005700248199E-3</v>
      </c>
      <c r="C229" s="2">
        <v>3.68234271873869E-3</v>
      </c>
      <c r="D229" s="2">
        <v>0.61820402441141897</v>
      </c>
      <c r="E229" s="2">
        <v>0.12778037172835799</v>
      </c>
      <c r="F229" s="2">
        <v>9.5575664349378602E-4</v>
      </c>
      <c r="G229" s="2">
        <v>4.1935825156058702E-7</v>
      </c>
      <c r="H229" s="2">
        <v>0.60846970683477797</v>
      </c>
      <c r="I229" s="2">
        <v>0.11879901649130201</v>
      </c>
      <c r="J229" s="2">
        <v>0.35174195135450897</v>
      </c>
      <c r="K229" s="2">
        <v>9.1736713692237692E-3</v>
      </c>
      <c r="L229" s="2">
        <v>0.194959341839162</v>
      </c>
      <c r="M229" s="2">
        <v>0.14391324825756399</v>
      </c>
    </row>
    <row r="230" spans="1:13" x14ac:dyDescent="0.3">
      <c r="A230" s="2" t="s">
        <v>56</v>
      </c>
      <c r="B230" s="2">
        <v>2.0035347707113502E-3</v>
      </c>
      <c r="C230" s="2">
        <v>3.43698840391405E-3</v>
      </c>
      <c r="D230" s="2">
        <v>0.71371227847450402</v>
      </c>
      <c r="E230" s="2">
        <v>5.6637612040618603E-2</v>
      </c>
      <c r="F230" s="2">
        <v>9.4901184169914803E-4</v>
      </c>
      <c r="G230" s="2">
        <v>4.12569892900071E-7</v>
      </c>
      <c r="H230" s="2">
        <v>0.60847549096598896</v>
      </c>
      <c r="I230" s="2">
        <v>0.11882624003902099</v>
      </c>
      <c r="J230" s="2">
        <v>0.34220964914978003</v>
      </c>
      <c r="K230" s="2">
        <v>0</v>
      </c>
      <c r="L230" s="2">
        <v>1</v>
      </c>
      <c r="M230" s="2">
        <v>1</v>
      </c>
    </row>
    <row r="231" spans="1:13" x14ac:dyDescent="0.3">
      <c r="A231" s="2" t="s">
        <v>56</v>
      </c>
      <c r="B231" s="2">
        <v>1.8806005700248199E-3</v>
      </c>
      <c r="C231" s="2">
        <v>4.3283426769172104E-3</v>
      </c>
      <c r="D231" s="2">
        <v>0.64545912361510405</v>
      </c>
      <c r="E231" s="2">
        <v>0.122131357784679</v>
      </c>
      <c r="F231" s="2">
        <v>3.6458388079106898E-5</v>
      </c>
      <c r="G231" s="2">
        <v>2.9431762555740201E-9</v>
      </c>
      <c r="H231" s="2">
        <v>0.77242595713826101</v>
      </c>
      <c r="I231" s="2">
        <v>0.41467931145904502</v>
      </c>
      <c r="J231" s="2">
        <v>0.35078872113403597</v>
      </c>
      <c r="K231" s="2">
        <v>1.10084056430685E-2</v>
      </c>
      <c r="L231" s="2">
        <v>0.26576571150047801</v>
      </c>
      <c r="M231" s="2">
        <v>6.6087179917341393E-2</v>
      </c>
    </row>
    <row r="232" spans="1:13" x14ac:dyDescent="0.3">
      <c r="A232" s="2" t="s">
        <v>56</v>
      </c>
      <c r="B232" s="2">
        <v>1.45033086762226E-3</v>
      </c>
      <c r="C232" s="2">
        <v>5.2855237173123496E-3</v>
      </c>
      <c r="D232" s="2">
        <v>0.78562159116626495</v>
      </c>
      <c r="E232" s="2">
        <v>5.3373669114068101E-2</v>
      </c>
      <c r="F232" s="2">
        <v>9.3561338408007901E-4</v>
      </c>
      <c r="G232" s="2">
        <v>4.11022505471046E-7</v>
      </c>
      <c r="H232" s="2">
        <v>0.608449708219296</v>
      </c>
      <c r="I232" s="2">
        <v>0.118789587691807</v>
      </c>
      <c r="J232" s="2">
        <v>0.34602257003167097</v>
      </c>
      <c r="K232" s="2">
        <v>1.10084056430685E-2</v>
      </c>
      <c r="L232" s="2">
        <v>0.56814227806092998</v>
      </c>
      <c r="M232" s="2">
        <v>6.6087179917341393E-2</v>
      </c>
    </row>
    <row r="233" spans="1:13" x14ac:dyDescent="0.3">
      <c r="A233" s="2" t="s">
        <v>56</v>
      </c>
      <c r="B233" s="2">
        <v>1.65009894373779E-3</v>
      </c>
      <c r="C233" s="2">
        <v>3.09887818958254E-3</v>
      </c>
      <c r="D233" s="2">
        <v>0.72123252351700395</v>
      </c>
      <c r="E233" s="2">
        <v>0.115444522552415</v>
      </c>
      <c r="F233" s="2">
        <v>9.4099099632174695E-4</v>
      </c>
      <c r="G233" s="2">
        <v>4.1289372162054897E-7</v>
      </c>
      <c r="H233" s="2">
        <v>0.60848030734330305</v>
      </c>
      <c r="I233" s="2">
        <v>0.118830418508331</v>
      </c>
      <c r="J233" s="2">
        <v>0.34697580025214397</v>
      </c>
      <c r="K233" s="2">
        <v>1.22315618256317E-2</v>
      </c>
      <c r="L233" s="2">
        <v>0.50503704266726901</v>
      </c>
      <c r="M233" s="2">
        <v>2.16151408657883E-2</v>
      </c>
    </row>
    <row r="234" spans="1:13" x14ac:dyDescent="0.3">
      <c r="A234" s="2" t="s">
        <v>56</v>
      </c>
      <c r="B234" s="2">
        <v>6.6662533824613901E-4</v>
      </c>
      <c r="C234" s="2">
        <v>3.7798860195104398E-3</v>
      </c>
      <c r="D234" s="2">
        <v>0.93136099879133305</v>
      </c>
      <c r="E234" s="2">
        <v>0.20693245427931101</v>
      </c>
      <c r="F234" s="2">
        <v>9.4299620766609697E-4</v>
      </c>
      <c r="G234" s="2">
        <v>4.2041624634188901E-7</v>
      </c>
      <c r="H234" s="2">
        <v>0.608453836984029</v>
      </c>
      <c r="I234" s="2">
        <v>0.118785499567218</v>
      </c>
      <c r="J234" s="2">
        <v>0.34697580025214397</v>
      </c>
      <c r="K234" s="2">
        <v>1.22315618256317E-2</v>
      </c>
      <c r="L234" s="2">
        <v>0.50503704266726901</v>
      </c>
      <c r="M234" s="2">
        <v>2.1615140865788401E-2</v>
      </c>
    </row>
    <row r="235" spans="1:13" x14ac:dyDescent="0.3">
      <c r="A235" s="2" t="s">
        <v>56</v>
      </c>
      <c r="B235" s="2">
        <v>8.0492631401831805E-4</v>
      </c>
      <c r="C235" s="2">
        <v>3.9899332500066501E-3</v>
      </c>
      <c r="D235" s="2">
        <v>0.82353634407723397</v>
      </c>
      <c r="E235" s="2">
        <v>0.11916769538079899</v>
      </c>
      <c r="F235" s="2">
        <v>9.3998839064957096E-4</v>
      </c>
      <c r="G235" s="2">
        <v>4.1676094807096398E-7</v>
      </c>
      <c r="H235" s="2">
        <v>0.60844722442095001</v>
      </c>
      <c r="I235" s="2">
        <v>0.118781164948751</v>
      </c>
      <c r="J235" s="2">
        <v>0.34697580025214397</v>
      </c>
      <c r="K235" s="2">
        <v>1.22315618256317E-2</v>
      </c>
      <c r="L235" s="2">
        <v>0.50503704266726901</v>
      </c>
      <c r="M235" s="2">
        <v>2.16151408657883E-2</v>
      </c>
    </row>
    <row r="236" spans="1:13" x14ac:dyDescent="0.3">
      <c r="A236" s="2" t="s">
        <v>56</v>
      </c>
      <c r="B236" s="2">
        <v>1.7576663693384799E-3</v>
      </c>
      <c r="C236" s="2">
        <v>3.6694765778393498E-3</v>
      </c>
      <c r="D236" s="2">
        <v>0.70374807706795695</v>
      </c>
      <c r="E236" s="2">
        <v>0.112450010811043</v>
      </c>
      <c r="F236" s="2">
        <v>9.46368608563415E-4</v>
      </c>
      <c r="G236" s="2">
        <v>4.1584366318162202E-7</v>
      </c>
      <c r="H236" s="2">
        <v>0.60846343213278697</v>
      </c>
      <c r="I236" s="2">
        <v>0.118801669184951</v>
      </c>
      <c r="J236" s="2">
        <v>0.34888226069308997</v>
      </c>
      <c r="K236" s="2">
        <v>1.28431399169132E-2</v>
      </c>
      <c r="L236" s="2">
        <v>0.38800364262317599</v>
      </c>
      <c r="M236" s="2">
        <v>1.23212296715796E-3</v>
      </c>
    </row>
    <row r="237" spans="1:13" x14ac:dyDescent="0.3">
      <c r="A237" s="2" t="s">
        <v>56</v>
      </c>
      <c r="B237" s="2">
        <v>1.37349699219325E-3</v>
      </c>
      <c r="C237" s="2">
        <v>2.8337758445403098E-3</v>
      </c>
      <c r="D237" s="2">
        <v>0.71547056656461905</v>
      </c>
      <c r="E237" s="2">
        <v>0.21606590012305699</v>
      </c>
      <c r="F237" s="2">
        <v>9.3087379362979505E-4</v>
      </c>
      <c r="G237" s="2">
        <v>4.0895099350292398E-7</v>
      </c>
      <c r="H237" s="2">
        <v>0.60845049109573801</v>
      </c>
      <c r="I237" s="2">
        <v>0.118783698040947</v>
      </c>
      <c r="J237" s="2">
        <v>0.34983549091356297</v>
      </c>
      <c r="K237" s="2">
        <v>1.22315618256317E-2</v>
      </c>
      <c r="L237" s="2">
        <v>0.32887094689413898</v>
      </c>
      <c r="M237" s="2">
        <v>2.1615140865788401E-2</v>
      </c>
    </row>
    <row r="238" spans="1:13" x14ac:dyDescent="0.3">
      <c r="A238" s="2" t="s">
        <v>56</v>
      </c>
      <c r="B238" s="2">
        <v>1.8652337949389801E-3</v>
      </c>
      <c r="C238" s="2">
        <v>3.86426396680378E-3</v>
      </c>
      <c r="D238" s="2">
        <v>0.67599923446977295</v>
      </c>
      <c r="E238" s="2">
        <v>0.150806960308215</v>
      </c>
      <c r="F238" s="2">
        <v>9.3670713572245004E-4</v>
      </c>
      <c r="G238" s="2">
        <v>3.9957046097527199E-7</v>
      </c>
      <c r="H238" s="2">
        <v>0.60846166999221896</v>
      </c>
      <c r="I238" s="2">
        <v>0.118792372183713</v>
      </c>
      <c r="J238" s="2">
        <v>0.34602257003167097</v>
      </c>
      <c r="K238" s="2">
        <v>1.10084056430685E-2</v>
      </c>
      <c r="L238" s="2">
        <v>0.56814227806092998</v>
      </c>
      <c r="M238" s="2">
        <v>6.6087179917341393E-2</v>
      </c>
    </row>
    <row r="239" spans="1:13" x14ac:dyDescent="0.3">
      <c r="A239" s="2" t="s">
        <v>56</v>
      </c>
      <c r="B239" s="2">
        <v>1.31202989185008E-3</v>
      </c>
      <c r="C239" s="2">
        <v>2.3095554060369402E-3</v>
      </c>
      <c r="D239" s="2">
        <v>0.70205461467958596</v>
      </c>
      <c r="E239" s="2">
        <v>0.20695539187460299</v>
      </c>
      <c r="F239" s="2">
        <v>9.22123780490808E-4</v>
      </c>
      <c r="G239" s="2">
        <v>4.07112929784766E-7</v>
      </c>
      <c r="H239" s="2">
        <v>0.60845070174683202</v>
      </c>
      <c r="I239" s="2">
        <v>0.118783675520664</v>
      </c>
      <c r="J239" s="2">
        <v>0.34888226069308997</v>
      </c>
      <c r="K239" s="2">
        <v>1.28431399169132E-2</v>
      </c>
      <c r="L239" s="2">
        <v>0.38800364262317599</v>
      </c>
      <c r="M239" s="2">
        <v>1.23212296715796E-3</v>
      </c>
    </row>
    <row r="240" spans="1:13" x14ac:dyDescent="0.3">
      <c r="A240" s="2" t="s">
        <v>56</v>
      </c>
      <c r="B240" s="2">
        <v>2.5172241092941399E-4</v>
      </c>
      <c r="C240" s="2">
        <v>3.4366891913350001E-3</v>
      </c>
      <c r="D240" s="2">
        <v>0.91059226797514703</v>
      </c>
      <c r="E240" s="2">
        <v>0.19447030256534401</v>
      </c>
      <c r="F240" s="2">
        <v>9.4290506169589802E-4</v>
      </c>
      <c r="G240" s="2">
        <v>4.1271770659465302E-7</v>
      </c>
      <c r="H240" s="2">
        <v>0.60846212511017805</v>
      </c>
      <c r="I240" s="2">
        <v>0.118792867076691</v>
      </c>
      <c r="J240" s="2">
        <v>0.34697580025214397</v>
      </c>
      <c r="K240" s="2">
        <v>1.22315618256317E-2</v>
      </c>
      <c r="L240" s="2">
        <v>0.50503704266726901</v>
      </c>
      <c r="M240" s="2">
        <v>2.16151408657883E-2</v>
      </c>
    </row>
    <row r="241" spans="1:13" x14ac:dyDescent="0.3">
      <c r="A241" s="2" t="s">
        <v>56</v>
      </c>
      <c r="B241" s="2">
        <v>2.4491712481997602E-3</v>
      </c>
      <c r="C241" s="2">
        <v>3.5925789450223602E-3</v>
      </c>
      <c r="D241" s="2">
        <v>0.67085010528645495</v>
      </c>
      <c r="E241" s="2">
        <v>9.3666455862687903E-2</v>
      </c>
      <c r="F241" s="2">
        <v>9.1419408108360197E-4</v>
      </c>
      <c r="G241" s="2">
        <v>4.1351666703271998E-7</v>
      </c>
      <c r="H241" s="2">
        <v>0.60845855387935399</v>
      </c>
      <c r="I241" s="2">
        <v>0.118789789714526</v>
      </c>
      <c r="J241" s="2">
        <v>0.34792903047261697</v>
      </c>
      <c r="K241" s="2">
        <v>1.28431399169132E-2</v>
      </c>
      <c r="L241" s="2">
        <v>0.445904346938232</v>
      </c>
      <c r="M241" s="2">
        <v>1.23212296715796E-3</v>
      </c>
    </row>
    <row r="242" spans="1:13" x14ac:dyDescent="0.3">
      <c r="A242" s="2" t="s">
        <v>56</v>
      </c>
      <c r="B242" s="2">
        <v>1.26592956659256E-3</v>
      </c>
      <c r="C242" s="2">
        <v>3.9707836449471602E-3</v>
      </c>
      <c r="D242" s="2">
        <v>0.73696559499357195</v>
      </c>
      <c r="E242" s="2">
        <v>0.122033295811662</v>
      </c>
      <c r="F242" s="2">
        <v>9.2522274347753199E-4</v>
      </c>
      <c r="G242" s="2">
        <v>4.1271513424837101E-7</v>
      </c>
      <c r="H242" s="2">
        <v>0.60846188980126703</v>
      </c>
      <c r="I242" s="2">
        <v>0.118798259882678</v>
      </c>
      <c r="J242" s="2">
        <v>0.34506933981119797</v>
      </c>
      <c r="K242" s="2">
        <v>9.1736713692237692E-3</v>
      </c>
      <c r="L242" s="2">
        <v>0.63894864772224602</v>
      </c>
      <c r="M242" s="2">
        <v>0.14391324825756399</v>
      </c>
    </row>
    <row r="243" spans="1:13" x14ac:dyDescent="0.3">
      <c r="A243" s="2" t="s">
        <v>56</v>
      </c>
      <c r="B243" s="2">
        <v>1.0354279403055301E-3</v>
      </c>
      <c r="C243" s="2">
        <v>3.1823584991387301E-3</v>
      </c>
      <c r="D243" s="2">
        <v>0.84346015125361895</v>
      </c>
      <c r="E243" s="2">
        <v>0.211729832651816</v>
      </c>
      <c r="F243" s="2">
        <v>9.2932431213643295E-4</v>
      </c>
      <c r="G243" s="2">
        <v>4.148496999998E-7</v>
      </c>
      <c r="H243" s="2">
        <v>0.60847004894694501</v>
      </c>
      <c r="I243" s="2">
        <v>0.11880789218644</v>
      </c>
      <c r="J243" s="2">
        <v>0.34792903047261697</v>
      </c>
      <c r="K243" s="2">
        <v>1.28431399169132E-2</v>
      </c>
      <c r="L243" s="2">
        <v>0.445904346938232</v>
      </c>
      <c r="M243" s="2">
        <v>1.23212296715796E-3</v>
      </c>
    </row>
    <row r="244" spans="1:13" x14ac:dyDescent="0.3">
      <c r="A244" s="2" t="s">
        <v>56</v>
      </c>
      <c r="B244" s="2">
        <v>1.26592956659256E-3</v>
      </c>
      <c r="C244" s="2">
        <v>2.1955554134171999E-3</v>
      </c>
      <c r="D244" s="2">
        <v>0.68165081077341705</v>
      </c>
      <c r="E244" s="2">
        <v>0.22328545865806401</v>
      </c>
      <c r="F244" s="2">
        <v>9.5101705304350098E-4</v>
      </c>
      <c r="G244" s="2">
        <v>4.20991187181857E-7</v>
      </c>
      <c r="H244" s="2">
        <v>0.60846106416541901</v>
      </c>
      <c r="I244" s="2">
        <v>0.118801904935409</v>
      </c>
      <c r="J244" s="2">
        <v>0.34888226069308997</v>
      </c>
      <c r="K244" s="2">
        <v>1.28431399169132E-2</v>
      </c>
      <c r="L244" s="2">
        <v>0.38800364262317599</v>
      </c>
      <c r="M244" s="2">
        <v>1.23212296715796E-3</v>
      </c>
    </row>
    <row r="245" spans="1:13" x14ac:dyDescent="0.3">
      <c r="A245" s="2" t="s">
        <v>56</v>
      </c>
      <c r="B245" s="2">
        <v>9.73960839962366E-4</v>
      </c>
      <c r="C245" s="2">
        <v>2.738626244401E-3</v>
      </c>
      <c r="D245" s="2">
        <v>0.73717316972593505</v>
      </c>
      <c r="E245" s="2">
        <v>0.14755205440577199</v>
      </c>
      <c r="F245" s="2">
        <v>9.3588682199067001E-4</v>
      </c>
      <c r="G245" s="2">
        <v>4.0456924447116598E-7</v>
      </c>
      <c r="H245" s="2">
        <v>0.60845994136867099</v>
      </c>
      <c r="I245" s="2">
        <v>0.118790347174899</v>
      </c>
      <c r="J245" s="2">
        <v>0.34602257003167097</v>
      </c>
      <c r="K245" s="2">
        <v>1.10084056430685E-2</v>
      </c>
      <c r="L245" s="2">
        <v>0.56814227806092998</v>
      </c>
      <c r="M245" s="2">
        <v>6.6087179917341393E-2</v>
      </c>
    </row>
    <row r="246" spans="1:13" x14ac:dyDescent="0.3">
      <c r="A246" s="2" t="s">
        <v>56</v>
      </c>
      <c r="B246" s="2">
        <v>1.17372891607771E-3</v>
      </c>
      <c r="C246" s="2">
        <v>3.5312403663162002E-3</v>
      </c>
      <c r="D246" s="2">
        <v>0.76552617019791103</v>
      </c>
      <c r="E246" s="2">
        <v>0.12620858574433999</v>
      </c>
      <c r="F246" s="2">
        <v>9.4007953661976904E-4</v>
      </c>
      <c r="G246" s="2">
        <v>4.1568537752212699E-7</v>
      </c>
      <c r="H246" s="2">
        <v>0.60843668484374003</v>
      </c>
      <c r="I246" s="2">
        <v>0.11877486824750599</v>
      </c>
      <c r="J246" s="2">
        <v>0.34506933981119797</v>
      </c>
      <c r="K246" s="2">
        <v>9.1736713692237692E-3</v>
      </c>
      <c r="L246" s="2">
        <v>0.63894864772224602</v>
      </c>
      <c r="M246" s="2">
        <v>0.14391324825756399</v>
      </c>
    </row>
    <row r="247" spans="1:13" x14ac:dyDescent="0.3">
      <c r="A247" s="2" t="s">
        <v>56</v>
      </c>
      <c r="B247" s="2">
        <v>1.7883999195099701E-3</v>
      </c>
      <c r="C247" s="2">
        <v>3.88431120960043E-3</v>
      </c>
      <c r="D247" s="2">
        <v>0.75361356058947804</v>
      </c>
      <c r="E247" s="2">
        <v>7.8670476603637393E-2</v>
      </c>
      <c r="F247" s="2">
        <v>9.2914202019603602E-4</v>
      </c>
      <c r="G247" s="2">
        <v>4.0768599150200999E-7</v>
      </c>
      <c r="H247" s="2">
        <v>0.60845624288622902</v>
      </c>
      <c r="I247" s="2">
        <v>0.118787360682787</v>
      </c>
      <c r="J247" s="2">
        <v>0.34983549091356297</v>
      </c>
      <c r="K247" s="2">
        <v>1.22315618256317E-2</v>
      </c>
      <c r="L247" s="2">
        <v>0.32887094689413898</v>
      </c>
      <c r="M247" s="2">
        <v>2.1615140865788401E-2</v>
      </c>
    </row>
    <row r="248" spans="1:13" x14ac:dyDescent="0.3">
      <c r="A248" s="2" t="s">
        <v>56</v>
      </c>
      <c r="B248" s="2">
        <v>1.4810644177939401E-3</v>
      </c>
      <c r="C248" s="2">
        <v>3.3301695131916199E-3</v>
      </c>
      <c r="D248" s="2">
        <v>0.68002435019914598</v>
      </c>
      <c r="E248" s="2">
        <v>0.125127231123008</v>
      </c>
      <c r="F248" s="2">
        <v>9.2649878706029995E-4</v>
      </c>
      <c r="G248" s="2">
        <v>4.1699714776928301E-7</v>
      </c>
      <c r="H248" s="2">
        <v>0.60844706589509001</v>
      </c>
      <c r="I248" s="2">
        <v>0.118780219197511</v>
      </c>
      <c r="J248" s="2">
        <v>0.34792903047261697</v>
      </c>
      <c r="K248" s="2">
        <v>1.28431399169132E-2</v>
      </c>
      <c r="L248" s="2">
        <v>0.445904346938232</v>
      </c>
      <c r="M248" s="2">
        <v>1.23212296715796E-3</v>
      </c>
    </row>
    <row r="249" spans="1:13" x14ac:dyDescent="0.3">
      <c r="A249" s="2" t="s">
        <v>56</v>
      </c>
      <c r="B249" s="2">
        <v>1.0815282655628599E-3</v>
      </c>
      <c r="C249" s="2">
        <v>2.5163112981635601E-3</v>
      </c>
      <c r="D249" s="2">
        <v>0.77444639078476296</v>
      </c>
      <c r="E249" s="2">
        <v>0.162835303548334</v>
      </c>
      <c r="F249" s="2">
        <v>9.3442848646750599E-4</v>
      </c>
      <c r="G249" s="2">
        <v>4.2171511022702102E-7</v>
      </c>
      <c r="H249" s="2">
        <v>0.60844992958224298</v>
      </c>
      <c r="I249" s="2">
        <v>0.11878256248609</v>
      </c>
      <c r="J249" s="2">
        <v>0.34792903047261697</v>
      </c>
      <c r="K249" s="2">
        <v>1.28431399169132E-2</v>
      </c>
      <c r="L249" s="2">
        <v>0.445904346938232</v>
      </c>
      <c r="M249" s="2">
        <v>1.23212296715796E-3</v>
      </c>
    </row>
    <row r="250" spans="1:13" x14ac:dyDescent="0.3">
      <c r="A250" s="2" t="s">
        <v>56</v>
      </c>
      <c r="B250" s="2">
        <v>1.2878821024288499E-4</v>
      </c>
      <c r="C250" s="2">
        <v>3.8110041277320999E-3</v>
      </c>
      <c r="D250" s="2">
        <v>0.88370537550958905</v>
      </c>
      <c r="E250" s="2">
        <v>0.16054764513077699</v>
      </c>
      <c r="F250" s="2">
        <v>9.4563944080183304E-4</v>
      </c>
      <c r="G250" s="2">
        <v>4.1465044517575499E-7</v>
      </c>
      <c r="H250" s="2">
        <v>0.60845198258170996</v>
      </c>
      <c r="I250" s="2">
        <v>0.118784170848096</v>
      </c>
      <c r="J250" s="2">
        <v>0.34411610959072497</v>
      </c>
      <c r="K250" s="2">
        <v>6.7273590040974399E-3</v>
      </c>
      <c r="L250" s="2">
        <v>0.72354607828597906</v>
      </c>
      <c r="M250" s="2">
        <v>0.27561890237178799</v>
      </c>
    </row>
    <row r="251" spans="1:13" x14ac:dyDescent="0.3">
      <c r="A251" s="2" t="s">
        <v>56</v>
      </c>
      <c r="B251" s="2">
        <v>2.2494031720842198E-3</v>
      </c>
      <c r="C251" s="2">
        <v>4.23678362772656E-3</v>
      </c>
      <c r="D251" s="2">
        <v>0.62978764746382199</v>
      </c>
      <c r="E251" s="2">
        <v>0.11314487985722101</v>
      </c>
      <c r="F251" s="2">
        <v>9.3825661721581204E-4</v>
      </c>
      <c r="G251" s="2">
        <v>4.2379889735277402E-7</v>
      </c>
      <c r="H251" s="2">
        <v>0.60846858740367205</v>
      </c>
      <c r="I251" s="2">
        <v>0.118807791427663</v>
      </c>
      <c r="J251" s="2">
        <v>0.34983549091356297</v>
      </c>
      <c r="K251" s="2">
        <v>1.22315618256317E-2</v>
      </c>
      <c r="L251" s="2">
        <v>0.32887094689413898</v>
      </c>
      <c r="M251" s="2">
        <v>2.16151408657883E-2</v>
      </c>
    </row>
    <row r="252" spans="1:13" x14ac:dyDescent="0.3">
      <c r="A252" s="2" t="s">
        <v>56</v>
      </c>
      <c r="B252" s="2">
        <v>1.7883999195099701E-3</v>
      </c>
      <c r="C252" s="2">
        <v>5.2271772643967297E-3</v>
      </c>
      <c r="D252" s="2">
        <v>0.70158357560405304</v>
      </c>
      <c r="E252" s="2">
        <v>7.6832827788241895E-2</v>
      </c>
      <c r="F252" s="2">
        <v>9.3506650825888997E-4</v>
      </c>
      <c r="G252" s="2">
        <v>4.0354220362876698E-7</v>
      </c>
      <c r="H252" s="2">
        <v>0.608434218528075</v>
      </c>
      <c r="I252" s="2">
        <v>0.118772154557459</v>
      </c>
      <c r="J252" s="2">
        <v>0.34888226069308997</v>
      </c>
      <c r="K252" s="2">
        <v>1.28431399169132E-2</v>
      </c>
      <c r="L252" s="2">
        <v>0.38800364262317599</v>
      </c>
      <c r="M252" s="2">
        <v>1.23212296715796E-3</v>
      </c>
    </row>
    <row r="253" spans="1:13" x14ac:dyDescent="0.3">
      <c r="A253" s="2" t="s">
        <v>56</v>
      </c>
      <c r="B253" s="2">
        <v>1.26592956659256E-3</v>
      </c>
      <c r="C253" s="2">
        <v>4.6015237615939101E-3</v>
      </c>
      <c r="D253" s="2">
        <v>0.75256037550666099</v>
      </c>
      <c r="E253" s="2">
        <v>0.116224673423626</v>
      </c>
      <c r="F253" s="2">
        <v>9.3962380676877798E-4</v>
      </c>
      <c r="G253" s="2">
        <v>4.0696283876964602E-7</v>
      </c>
      <c r="H253" s="2">
        <v>0.60846603516472497</v>
      </c>
      <c r="I253" s="2">
        <v>0.11880750193337</v>
      </c>
      <c r="J253" s="2">
        <v>0.34602257003167097</v>
      </c>
      <c r="K253" s="2">
        <v>1.10084056430685E-2</v>
      </c>
      <c r="L253" s="2">
        <v>0.56814227806092998</v>
      </c>
      <c r="M253" s="2">
        <v>6.6087179917341504E-2</v>
      </c>
    </row>
    <row r="254" spans="1:13" x14ac:dyDescent="0.3">
      <c r="A254" s="2" t="s">
        <v>56</v>
      </c>
      <c r="B254" s="2">
        <v>1.21982924133523E-3</v>
      </c>
      <c r="C254" s="2">
        <v>2.6790829411691701E-3</v>
      </c>
      <c r="D254" s="2">
        <v>0.73777625179325301</v>
      </c>
      <c r="E254" s="2">
        <v>0.182103963169399</v>
      </c>
      <c r="F254" s="2">
        <v>9.4545714886143698E-4</v>
      </c>
      <c r="G254" s="2">
        <v>4.1360724631233199E-7</v>
      </c>
      <c r="H254" s="2">
        <v>0.60845059493438702</v>
      </c>
      <c r="I254" s="2">
        <v>0.118789167407323</v>
      </c>
      <c r="J254" s="2">
        <v>0.34983549091356297</v>
      </c>
      <c r="K254" s="2">
        <v>1.22315618256317E-2</v>
      </c>
      <c r="L254" s="2">
        <v>0.32887094689413898</v>
      </c>
      <c r="M254" s="2">
        <v>2.1615140865788401E-2</v>
      </c>
    </row>
    <row r="255" spans="1:13" x14ac:dyDescent="0.3">
      <c r="A255" s="2" t="s">
        <v>56</v>
      </c>
      <c r="B255" s="2">
        <v>1.1122618157345401E-3</v>
      </c>
      <c r="C255" s="2">
        <v>4.3750198392497096E-3</v>
      </c>
      <c r="D255" s="2">
        <v>0.71291572190296604</v>
      </c>
      <c r="E255" s="2">
        <v>0.109307220480311</v>
      </c>
      <c r="F255" s="2">
        <v>9.3588682199067001E-4</v>
      </c>
      <c r="G255" s="2">
        <v>4.1640053383959401E-7</v>
      </c>
      <c r="H255" s="2">
        <v>0.60845389829429397</v>
      </c>
      <c r="I255" s="2">
        <v>0.118792662969797</v>
      </c>
      <c r="J255" s="2">
        <v>0.34983549091356297</v>
      </c>
      <c r="K255" s="2">
        <v>1.22315618256317E-2</v>
      </c>
      <c r="L255" s="2">
        <v>0.32887094689413898</v>
      </c>
      <c r="M255" s="2">
        <v>2.16151408657883E-2</v>
      </c>
    </row>
    <row r="256" spans="1:13" x14ac:dyDescent="0.3">
      <c r="A256" s="2" t="s">
        <v>56</v>
      </c>
      <c r="B256" s="2">
        <v>2.0650018710545201E-3</v>
      </c>
      <c r="C256" s="2">
        <v>3.2155710954137702E-3</v>
      </c>
      <c r="D256" s="2">
        <v>0.67562911873407105</v>
      </c>
      <c r="E256" s="2">
        <v>0.101630120940739</v>
      </c>
      <c r="F256" s="2">
        <v>3.7278701810886997E-5</v>
      </c>
      <c r="G256" s="2">
        <v>6.22004459726039E-9</v>
      </c>
      <c r="H256" s="2">
        <v>0.77244221244737898</v>
      </c>
      <c r="I256" s="2">
        <v>0.41470155556489302</v>
      </c>
      <c r="J256" s="2">
        <v>0.34792903047261697</v>
      </c>
      <c r="K256" s="2">
        <v>1.28431399169132E-2</v>
      </c>
      <c r="L256" s="2">
        <v>0.445904346938232</v>
      </c>
      <c r="M256" s="2">
        <v>1.23212296715796E-3</v>
      </c>
    </row>
    <row r="257" spans="1:13" x14ac:dyDescent="0.3">
      <c r="A257" s="2" t="s">
        <v>56</v>
      </c>
      <c r="B257" s="2">
        <v>2.3108702724273901E-3</v>
      </c>
      <c r="C257" s="2">
        <v>2.7245632531854398E-3</v>
      </c>
      <c r="D257" s="2">
        <v>0.52062039775179902</v>
      </c>
      <c r="E257" s="2">
        <v>0.32815726070885298</v>
      </c>
      <c r="F257" s="2">
        <v>9.3333473482513495E-4</v>
      </c>
      <c r="G257" s="2">
        <v>4.1463204171320301E-7</v>
      </c>
      <c r="H257" s="2">
        <v>0.60846022426046598</v>
      </c>
      <c r="I257" s="2">
        <v>0.118792986280084</v>
      </c>
      <c r="J257" s="2">
        <v>0.35078872113403597</v>
      </c>
      <c r="K257" s="2">
        <v>1.10084056430685E-2</v>
      </c>
      <c r="L257" s="2">
        <v>0.26576571150047801</v>
      </c>
      <c r="M257" s="2">
        <v>6.6087179917341393E-2</v>
      </c>
    </row>
    <row r="258" spans="1:13" x14ac:dyDescent="0.3">
      <c r="A258" s="2" t="s">
        <v>56</v>
      </c>
      <c r="B258" s="2">
        <v>1.8652337949389801E-3</v>
      </c>
      <c r="C258" s="2">
        <v>2.6027837335102898E-3</v>
      </c>
      <c r="D258" s="2">
        <v>0.64182503010090097</v>
      </c>
      <c r="E258" s="2">
        <v>0.230679985395917</v>
      </c>
      <c r="F258" s="2">
        <v>9.3388161064632096E-4</v>
      </c>
      <c r="G258" s="2">
        <v>4.2146812788834799E-7</v>
      </c>
      <c r="H258" s="2">
        <v>0.608470036925299</v>
      </c>
      <c r="I258" s="2">
        <v>0.11880302085715901</v>
      </c>
      <c r="J258" s="2">
        <v>0.34792903047261697</v>
      </c>
      <c r="K258" s="2">
        <v>1.28431399169132E-2</v>
      </c>
      <c r="L258" s="2">
        <v>0.445904346938232</v>
      </c>
      <c r="M258" s="2">
        <v>1.23212296715796E-3</v>
      </c>
    </row>
    <row r="259" spans="1:13" x14ac:dyDescent="0.3">
      <c r="A259" s="2" t="s">
        <v>56</v>
      </c>
      <c r="B259" s="2">
        <v>2.2647699471700601E-3</v>
      </c>
      <c r="C259" s="2">
        <v>2.2518073782794401E-3</v>
      </c>
      <c r="D259" s="2">
        <v>0.72614726190929202</v>
      </c>
      <c r="E259" s="2">
        <v>9.2456225744134604E-2</v>
      </c>
      <c r="F259" s="2">
        <v>2.5338579714981701E-5</v>
      </c>
      <c r="G259" s="2">
        <v>5.6165471199261204E-9</v>
      </c>
      <c r="H259" s="2">
        <v>0.77241683528557803</v>
      </c>
      <c r="I259" s="2">
        <v>0.414666574786347</v>
      </c>
      <c r="J259" s="2">
        <v>0.34888226069308997</v>
      </c>
      <c r="K259" s="2">
        <v>1.28431399169132E-2</v>
      </c>
      <c r="L259" s="2">
        <v>0.38800364262317599</v>
      </c>
      <c r="M259" s="2">
        <v>1.23212296715796E-3</v>
      </c>
    </row>
    <row r="260" spans="1:13" x14ac:dyDescent="0.3">
      <c r="A260" s="2" t="s">
        <v>56</v>
      </c>
      <c r="B260" s="2">
        <v>1.8806005700248199E-3</v>
      </c>
      <c r="C260" s="2">
        <v>2.8023585237395999E-3</v>
      </c>
      <c r="D260" s="2">
        <v>0.70256803361147402</v>
      </c>
      <c r="E260" s="2">
        <v>0.21206042096800501</v>
      </c>
      <c r="F260" s="2">
        <v>9.5138163692429104E-4</v>
      </c>
      <c r="G260" s="2">
        <v>4.1956229924885098E-7</v>
      </c>
      <c r="H260" s="2">
        <v>0.60845510326539698</v>
      </c>
      <c r="I260" s="2">
        <v>0.11879456900793001</v>
      </c>
      <c r="J260" s="2">
        <v>0.34983549091356297</v>
      </c>
      <c r="K260" s="2">
        <v>1.22315618256317E-2</v>
      </c>
      <c r="L260" s="2">
        <v>0.32887094689413898</v>
      </c>
      <c r="M260" s="2">
        <v>2.16151408657883E-2</v>
      </c>
    </row>
    <row r="261" spans="1:13" x14ac:dyDescent="0.3">
      <c r="A261" s="2" t="s">
        <v>56</v>
      </c>
      <c r="B261" s="2">
        <v>1.38886376727909E-3</v>
      </c>
      <c r="C261" s="2">
        <v>2.7326419928199101E-3</v>
      </c>
      <c r="D261" s="2">
        <v>0.62460175950397401</v>
      </c>
      <c r="E261" s="2">
        <v>0.16420452789914899</v>
      </c>
      <c r="F261" s="2">
        <v>9.3306129691454103E-4</v>
      </c>
      <c r="G261" s="2">
        <v>4.2229336358591702E-7</v>
      </c>
      <c r="H261" s="2">
        <v>0.60844667049355605</v>
      </c>
      <c r="I261" s="2">
        <v>0.11878077378167801</v>
      </c>
      <c r="J261" s="2">
        <v>0.34983549091356297</v>
      </c>
      <c r="K261" s="2">
        <v>1.22315618256317E-2</v>
      </c>
      <c r="L261" s="2">
        <v>0.32887094689413898</v>
      </c>
      <c r="M261" s="2">
        <v>2.1615140865788401E-2</v>
      </c>
    </row>
    <row r="262" spans="1:13" x14ac:dyDescent="0.3">
      <c r="A262" s="2" t="s">
        <v>56</v>
      </c>
      <c r="B262" s="2">
        <v>2.1418357464835299E-3</v>
      </c>
      <c r="C262" s="2">
        <v>4.8420906751536798E-3</v>
      </c>
      <c r="D262" s="2">
        <v>0.55066345666155603</v>
      </c>
      <c r="E262" s="2">
        <v>0.15009237031954201</v>
      </c>
      <c r="F262" s="2">
        <v>9.4336079154688898E-4</v>
      </c>
      <c r="G262" s="2">
        <v>4.1986604245429601E-7</v>
      </c>
      <c r="H262" s="2">
        <v>0.60847158445947802</v>
      </c>
      <c r="I262" s="2">
        <v>0.11880678554013201</v>
      </c>
      <c r="J262" s="2">
        <v>0.34697580025214397</v>
      </c>
      <c r="K262" s="2">
        <v>1.22315618256317E-2</v>
      </c>
      <c r="L262" s="2">
        <v>0.50503704266726901</v>
      </c>
      <c r="M262" s="2">
        <v>2.16151408657883E-2</v>
      </c>
    </row>
    <row r="263" spans="1:13" x14ac:dyDescent="0.3">
      <c r="A263" s="2" t="s">
        <v>56</v>
      </c>
      <c r="B263" s="2">
        <v>1.0815282655628599E-3</v>
      </c>
      <c r="C263" s="2">
        <v>3.6150198884514402E-3</v>
      </c>
      <c r="D263" s="2">
        <v>0.77084419482903399</v>
      </c>
      <c r="E263" s="2">
        <v>0.128476546018015</v>
      </c>
      <c r="F263" s="2">
        <v>9.4117328826213997E-4</v>
      </c>
      <c r="G263" s="2">
        <v>4.1375605695049401E-7</v>
      </c>
      <c r="H263" s="2">
        <v>0.60846023292643903</v>
      </c>
      <c r="I263" s="2">
        <v>0.118801907573145</v>
      </c>
      <c r="J263" s="2">
        <v>0.34888226069308997</v>
      </c>
      <c r="K263" s="2">
        <v>1.28431399169132E-2</v>
      </c>
      <c r="L263" s="2">
        <v>0.38800364262317599</v>
      </c>
      <c r="M263" s="2">
        <v>1.23212296715796E-3</v>
      </c>
    </row>
    <row r="264" spans="1:13" x14ac:dyDescent="0.3">
      <c r="A264" s="2" t="s">
        <v>56</v>
      </c>
      <c r="B264" s="2">
        <v>1.37349699219325E-3</v>
      </c>
      <c r="C264" s="2">
        <v>4.2325946516197999E-3</v>
      </c>
      <c r="D264" s="2">
        <v>0.83908521969915595</v>
      </c>
      <c r="E264" s="2">
        <v>0.11970633874166101</v>
      </c>
      <c r="F264" s="2">
        <v>9.3306129691454103E-4</v>
      </c>
      <c r="G264" s="2">
        <v>4.1240760091847001E-7</v>
      </c>
      <c r="H264" s="2">
        <v>0.60845198582140703</v>
      </c>
      <c r="I264" s="2">
        <v>0.118784245971118</v>
      </c>
      <c r="J264" s="2">
        <v>0.34888226069308997</v>
      </c>
      <c r="K264" s="2">
        <v>1.28431399169132E-2</v>
      </c>
      <c r="L264" s="2">
        <v>0.38800364262317599</v>
      </c>
      <c r="M264" s="2">
        <v>1.23212296715796E-3</v>
      </c>
    </row>
    <row r="265" spans="1:13" x14ac:dyDescent="0.3">
      <c r="A265" s="2" t="s">
        <v>56</v>
      </c>
      <c r="B265" s="2">
        <v>6.5125856316029904E-4</v>
      </c>
      <c r="C265" s="2">
        <v>2.79876797279094E-3</v>
      </c>
      <c r="D265" s="2">
        <v>0.83495148782961504</v>
      </c>
      <c r="E265" s="2">
        <v>0.19808303935013</v>
      </c>
      <c r="F265" s="2">
        <v>9.3825661721581204E-4</v>
      </c>
      <c r="G265" s="2">
        <v>4.1370232864698301E-7</v>
      </c>
      <c r="H265" s="2">
        <v>0.60846803733700705</v>
      </c>
      <c r="I265" s="2">
        <v>0.118800920978565</v>
      </c>
      <c r="J265" s="2">
        <v>0.34602257003167097</v>
      </c>
      <c r="K265" s="2">
        <v>1.10084056430685E-2</v>
      </c>
      <c r="L265" s="2">
        <v>0.56814227806092998</v>
      </c>
      <c r="M265" s="2">
        <v>6.6087179917341393E-2</v>
      </c>
    </row>
    <row r="266" spans="1:13" x14ac:dyDescent="0.3">
      <c r="A266" s="2" t="s">
        <v>56</v>
      </c>
      <c r="B266" s="2">
        <v>1.32739666693573E-3</v>
      </c>
      <c r="C266" s="2">
        <v>3.9034608146599199E-3</v>
      </c>
      <c r="D266" s="2">
        <v>0.68916651336365797</v>
      </c>
      <c r="E266" s="2">
        <v>0.14165367517629299</v>
      </c>
      <c r="F266" s="2">
        <v>9.3488421631849705E-4</v>
      </c>
      <c r="G266" s="2">
        <v>4.0960477982842002E-7</v>
      </c>
      <c r="H266" s="2">
        <v>0.60846035841568902</v>
      </c>
      <c r="I266" s="2">
        <v>0.118790844161106</v>
      </c>
      <c r="J266" s="2">
        <v>0.35078872113403597</v>
      </c>
      <c r="K266" s="2">
        <v>1.10084056430685E-2</v>
      </c>
      <c r="L266" s="2">
        <v>0.26576571150047801</v>
      </c>
      <c r="M266" s="2">
        <v>6.6087179917341393E-2</v>
      </c>
    </row>
    <row r="267" spans="1:13" x14ac:dyDescent="0.3">
      <c r="A267" s="2" t="s">
        <v>56</v>
      </c>
      <c r="B267" s="2">
        <v>1.68083249390928E-3</v>
      </c>
      <c r="C267" s="2">
        <v>2.4480908301391501E-3</v>
      </c>
      <c r="D267" s="2">
        <v>0.62435257380194797</v>
      </c>
      <c r="E267" s="2">
        <v>0.26944184849403002</v>
      </c>
      <c r="F267" s="2">
        <v>9.4518371095084197E-4</v>
      </c>
      <c r="G267" s="2">
        <v>4.0989436817389199E-7</v>
      </c>
      <c r="H267" s="2">
        <v>0.608451813999066</v>
      </c>
      <c r="I267" s="2">
        <v>0.118788183893793</v>
      </c>
      <c r="J267" s="2">
        <v>0.34602257003167097</v>
      </c>
      <c r="K267" s="2">
        <v>1.10084056430685E-2</v>
      </c>
      <c r="L267" s="2">
        <v>0.56814227806092998</v>
      </c>
      <c r="M267" s="2">
        <v>6.6087179917341393E-2</v>
      </c>
    </row>
    <row r="268" spans="1:13" x14ac:dyDescent="0.3">
      <c r="A268" s="2" t="s">
        <v>56</v>
      </c>
      <c r="B268" s="2">
        <v>1.17372891607771E-3</v>
      </c>
      <c r="C268" s="2">
        <v>3.7753978308246198E-3</v>
      </c>
      <c r="D268" s="2">
        <v>0.72693790483369203</v>
      </c>
      <c r="E268" s="2">
        <v>7.7497965993399795E-2</v>
      </c>
      <c r="F268" s="2">
        <v>9.3698057363304505E-4</v>
      </c>
      <c r="G268" s="2">
        <v>4.1723088119148001E-7</v>
      </c>
      <c r="H268" s="2">
        <v>0.60847007732175995</v>
      </c>
      <c r="I268" s="2">
        <v>0.11880846311356499</v>
      </c>
      <c r="J268" s="2">
        <v>0.34888226069308997</v>
      </c>
      <c r="K268" s="2">
        <v>1.28431399169132E-2</v>
      </c>
      <c r="L268" s="2">
        <v>0.38800364262317599</v>
      </c>
      <c r="M268" s="2">
        <v>1.23212296715796E-3</v>
      </c>
    </row>
    <row r="269" spans="1:13" x14ac:dyDescent="0.3">
      <c r="A269" s="2" t="s">
        <v>56</v>
      </c>
      <c r="B269" s="2">
        <v>1.54253151813711E-3</v>
      </c>
      <c r="C269" s="2">
        <v>3.1392718877548899E-3</v>
      </c>
      <c r="D269" s="2">
        <v>0.62599828468224505</v>
      </c>
      <c r="E269" s="2">
        <v>0.14899422610795701</v>
      </c>
      <c r="F269" s="2">
        <v>1.74088803077751E-5</v>
      </c>
      <c r="G269" s="2">
        <v>1.14510023419628E-8</v>
      </c>
      <c r="H269" s="2">
        <v>0.77240972495986604</v>
      </c>
      <c r="I269" s="2">
        <v>0.41465663247680401</v>
      </c>
      <c r="J269" s="2">
        <v>0.34888226069308997</v>
      </c>
      <c r="K269" s="2">
        <v>1.28431399169132E-2</v>
      </c>
      <c r="L269" s="2">
        <v>0.38800364262317599</v>
      </c>
      <c r="M269" s="2">
        <v>1.23212296715796E-3</v>
      </c>
    </row>
    <row r="270" spans="1:13" x14ac:dyDescent="0.3">
      <c r="A270" s="2" t="s">
        <v>56</v>
      </c>
      <c r="B270" s="2">
        <v>9.893276150480159E-4</v>
      </c>
      <c r="C270" s="2">
        <v>4.1407363898500801E-3</v>
      </c>
      <c r="D270" s="2">
        <v>0.67083538415089905</v>
      </c>
      <c r="E270" s="2">
        <v>5.2082382224082603E-2</v>
      </c>
      <c r="F270" s="2">
        <v>9.3707171960324303E-4</v>
      </c>
      <c r="G270" s="2">
        <v>4.0543750697846198E-7</v>
      </c>
      <c r="H270" s="2">
        <v>0.60846075829824597</v>
      </c>
      <c r="I270" s="2">
        <v>0.1188063007012</v>
      </c>
      <c r="J270" s="2">
        <v>0.34983549091356297</v>
      </c>
      <c r="K270" s="2">
        <v>1.22315618256317E-2</v>
      </c>
      <c r="L270" s="2">
        <v>0.32887094689413898</v>
      </c>
      <c r="M270" s="2">
        <v>2.1615140865788401E-2</v>
      </c>
    </row>
    <row r="271" spans="1:13" x14ac:dyDescent="0.3">
      <c r="A271" s="2" t="s">
        <v>56</v>
      </c>
      <c r="B271" s="2">
        <v>1.1583621409918699E-3</v>
      </c>
      <c r="C271" s="2">
        <v>3.4196340743288898E-3</v>
      </c>
      <c r="D271" s="2">
        <v>0.79535003442368102</v>
      </c>
      <c r="E271" s="2">
        <v>0.174316101348923</v>
      </c>
      <c r="F271" s="2">
        <v>9.2932431213643295E-4</v>
      </c>
      <c r="G271" s="2">
        <v>4.1990746835811302E-7</v>
      </c>
      <c r="H271" s="2">
        <v>0.60846072024207798</v>
      </c>
      <c r="I271" s="2">
        <v>0.118803039687464</v>
      </c>
      <c r="J271" s="2">
        <v>0.34983549091356297</v>
      </c>
      <c r="K271" s="2">
        <v>1.22315618256317E-2</v>
      </c>
      <c r="L271" s="2">
        <v>0.32887094689413898</v>
      </c>
      <c r="M271" s="2">
        <v>2.16151408657883E-2</v>
      </c>
    </row>
    <row r="272" spans="1:13" x14ac:dyDescent="0.3">
      <c r="A272" s="2" t="s">
        <v>56</v>
      </c>
      <c r="B272" s="2">
        <v>1.45033086762226E-3</v>
      </c>
      <c r="C272" s="2">
        <v>3.18475219977116E-3</v>
      </c>
      <c r="D272" s="2">
        <v>0.79327886370165601</v>
      </c>
      <c r="E272" s="2">
        <v>0.138034576665403</v>
      </c>
      <c r="F272" s="2">
        <v>9.4964986349053201E-4</v>
      </c>
      <c r="G272" s="2">
        <v>4.09523567181509E-7</v>
      </c>
      <c r="H272" s="2">
        <v>0.60845859984476103</v>
      </c>
      <c r="I272" s="2">
        <v>0.118797424317109</v>
      </c>
      <c r="J272" s="2">
        <v>0.34888226069308997</v>
      </c>
      <c r="K272" s="2">
        <v>1.28431399169132E-2</v>
      </c>
      <c r="L272" s="2">
        <v>0.38800364262317599</v>
      </c>
      <c r="M272" s="2">
        <v>1.23212296715796E-3</v>
      </c>
    </row>
    <row r="273" spans="1:13" x14ac:dyDescent="0.3">
      <c r="A273" s="2" t="s">
        <v>56</v>
      </c>
      <c r="B273" s="2">
        <v>1.7576663693384799E-3</v>
      </c>
      <c r="C273" s="2">
        <v>3.7610356270300002E-3</v>
      </c>
      <c r="D273" s="2">
        <v>0.61729265045328097</v>
      </c>
      <c r="E273" s="2">
        <v>0.12157889232859</v>
      </c>
      <c r="F273" s="2">
        <v>9.4600402468262299E-4</v>
      </c>
      <c r="G273" s="2">
        <v>4.15677287788674E-7</v>
      </c>
      <c r="H273" s="2">
        <v>0.60846352843063101</v>
      </c>
      <c r="I273" s="2">
        <v>0.118795748197441</v>
      </c>
      <c r="J273" s="2">
        <v>0.34983549091356297</v>
      </c>
      <c r="K273" s="2">
        <v>1.22315618256317E-2</v>
      </c>
      <c r="L273" s="2">
        <v>0.32887094689413898</v>
      </c>
      <c r="M273" s="2">
        <v>2.1615140865788401E-2</v>
      </c>
    </row>
    <row r="274" spans="1:13" x14ac:dyDescent="0.3">
      <c r="A274" s="2" t="s">
        <v>56</v>
      </c>
      <c r="B274" s="2">
        <v>1.34276344202157E-3</v>
      </c>
      <c r="C274" s="2">
        <v>3.17248448402993E-3</v>
      </c>
      <c r="D274" s="2">
        <v>0.72375136433574605</v>
      </c>
      <c r="E274" s="2">
        <v>0.15952585573345299</v>
      </c>
      <c r="F274" s="2">
        <v>9.58582168569915E-4</v>
      </c>
      <c r="G274" s="2">
        <v>4.15410691744313E-7</v>
      </c>
      <c r="H274" s="2">
        <v>0.60847240951510995</v>
      </c>
      <c r="I274" s="2">
        <v>0.118828665890807</v>
      </c>
      <c r="J274" s="2">
        <v>0.35269518157498198</v>
      </c>
      <c r="K274" s="2">
        <v>6.7273590040974399E-3</v>
      </c>
      <c r="L274" s="2">
        <v>0.11036191127542901</v>
      </c>
      <c r="M274" s="2">
        <v>0.27561890237178799</v>
      </c>
    </row>
    <row r="275" spans="1:13" x14ac:dyDescent="0.3">
      <c r="A275" s="2" t="s">
        <v>56</v>
      </c>
      <c r="B275" s="2">
        <v>1.49643119287978E-3</v>
      </c>
      <c r="C275" s="2">
        <v>3.9594135669430899E-3</v>
      </c>
      <c r="D275" s="2">
        <v>0.70527401394867495</v>
      </c>
      <c r="E275" s="2">
        <v>0.14165929381442699</v>
      </c>
      <c r="F275" s="2">
        <v>9.3306129691454103E-4</v>
      </c>
      <c r="G275" s="2">
        <v>4.12495553367673E-7</v>
      </c>
      <c r="H275" s="2">
        <v>0.60845985307167605</v>
      </c>
      <c r="I275" s="2">
        <v>0.118791148046416</v>
      </c>
      <c r="J275" s="2">
        <v>0.35269518157498198</v>
      </c>
      <c r="K275" s="2">
        <v>6.7273590040974399E-3</v>
      </c>
      <c r="L275" s="2">
        <v>0.11036191127543001</v>
      </c>
      <c r="M275" s="2">
        <v>0.27561890237178799</v>
      </c>
    </row>
    <row r="276" spans="1:13" x14ac:dyDescent="0.3">
      <c r="A276" s="2" t="s">
        <v>56</v>
      </c>
      <c r="B276" s="2">
        <v>2.2033028468267002E-3</v>
      </c>
      <c r="C276" s="2">
        <v>2.2446262763821299E-3</v>
      </c>
      <c r="D276" s="2">
        <v>0.49052477851922299</v>
      </c>
      <c r="E276" s="2">
        <v>0.34441819638068</v>
      </c>
      <c r="F276" s="2">
        <v>9.3287900497414399E-4</v>
      </c>
      <c r="G276" s="2">
        <v>4.0652749785248101E-7</v>
      </c>
      <c r="H276" s="2">
        <v>0.60845540714777002</v>
      </c>
      <c r="I276" s="2">
        <v>0.118787169635202</v>
      </c>
      <c r="J276" s="2">
        <v>0.34602257003167097</v>
      </c>
      <c r="K276" s="2">
        <v>1.10084056430685E-2</v>
      </c>
      <c r="L276" s="2">
        <v>0.56814227806092998</v>
      </c>
      <c r="M276" s="2">
        <v>6.6087179917341393E-2</v>
      </c>
    </row>
    <row r="277" spans="1:13" x14ac:dyDescent="0.3">
      <c r="A277" s="2" t="s">
        <v>56</v>
      </c>
      <c r="B277" s="2">
        <v>1.29666311676424E-3</v>
      </c>
      <c r="C277" s="2">
        <v>5.2170040367088798E-3</v>
      </c>
      <c r="D277" s="2">
        <v>0.757801403943001</v>
      </c>
      <c r="E277" s="2">
        <v>7.1894886679384998E-2</v>
      </c>
      <c r="F277" s="2">
        <v>9.38985784977394E-4</v>
      </c>
      <c r="G277" s="2">
        <v>4.1499212208439699E-7</v>
      </c>
      <c r="H277" s="2">
        <v>0.60846341258839698</v>
      </c>
      <c r="I277" s="2">
        <v>0.11879536321905</v>
      </c>
      <c r="J277" s="2">
        <v>0.34602257003167097</v>
      </c>
      <c r="K277" s="2">
        <v>1.10084056430685E-2</v>
      </c>
      <c r="L277" s="2">
        <v>0.56814227806092998</v>
      </c>
      <c r="M277" s="2">
        <v>6.6087179917341393E-2</v>
      </c>
    </row>
    <row r="278" spans="1:13" x14ac:dyDescent="0.3">
      <c r="A278" s="2" t="s">
        <v>56</v>
      </c>
      <c r="B278" s="2">
        <v>1.8806005700248199E-3</v>
      </c>
      <c r="C278" s="2">
        <v>3.39240572963494E-3</v>
      </c>
      <c r="D278" s="2">
        <v>0.68543126594524895</v>
      </c>
      <c r="E278" s="2">
        <v>8.8574026178821402E-2</v>
      </c>
      <c r="F278" s="2">
        <v>4.3567773754533398E-5</v>
      </c>
      <c r="G278" s="2">
        <v>6.5220993744218002E-9</v>
      </c>
      <c r="H278" s="2">
        <v>0.77242138321156195</v>
      </c>
      <c r="I278" s="2">
        <v>0.41467290098437698</v>
      </c>
      <c r="J278" s="2">
        <v>0.34602257003167097</v>
      </c>
      <c r="K278" s="2">
        <v>1.10084056430685E-2</v>
      </c>
      <c r="L278" s="2">
        <v>0.56814227806092998</v>
      </c>
      <c r="M278" s="2">
        <v>6.6087179917341393E-2</v>
      </c>
    </row>
    <row r="279" spans="1:13" x14ac:dyDescent="0.3">
      <c r="A279" s="2" t="s">
        <v>56</v>
      </c>
      <c r="B279" s="2">
        <v>8.2029308910415704E-4</v>
      </c>
      <c r="C279" s="2">
        <v>4.5611300634215597E-3</v>
      </c>
      <c r="D279" s="2">
        <v>0.85242132095588896</v>
      </c>
      <c r="E279" s="2">
        <v>0.11200727336881</v>
      </c>
      <c r="F279" s="2">
        <v>9.2613420317951098E-4</v>
      </c>
      <c r="G279" s="2">
        <v>4.1585277883957199E-7</v>
      </c>
      <c r="H279" s="2">
        <v>0.60847581230602699</v>
      </c>
      <c r="I279" s="2">
        <v>0.118817957917437</v>
      </c>
      <c r="J279" s="2">
        <v>0.34411610959072497</v>
      </c>
      <c r="K279" s="2">
        <v>6.7273590040974399E-3</v>
      </c>
      <c r="L279" s="2">
        <v>0.72354607828597906</v>
      </c>
      <c r="M279" s="2">
        <v>0.27561890237178799</v>
      </c>
    </row>
    <row r="280" spans="1:13" x14ac:dyDescent="0.3">
      <c r="A280" s="2" t="s">
        <v>56</v>
      </c>
      <c r="B280" s="2">
        <v>2.0342683208828399E-3</v>
      </c>
      <c r="C280" s="2">
        <v>4.84268910031179E-3</v>
      </c>
      <c r="D280" s="2">
        <v>0.65818965383197403</v>
      </c>
      <c r="E280" s="2">
        <v>9.8374117502587399E-2</v>
      </c>
      <c r="F280" s="2">
        <v>9.3734515751383403E-4</v>
      </c>
      <c r="G280" s="2">
        <v>4.1570233715534399E-7</v>
      </c>
      <c r="H280" s="2">
        <v>0.60846419030865095</v>
      </c>
      <c r="I280" s="2">
        <v>0.118799669854354</v>
      </c>
      <c r="J280" s="2">
        <v>0.34983549091356297</v>
      </c>
      <c r="K280" s="2">
        <v>1.22315618256317E-2</v>
      </c>
      <c r="L280" s="2">
        <v>0.32887094689413898</v>
      </c>
      <c r="M280" s="2">
        <v>2.1615140865788401E-2</v>
      </c>
    </row>
    <row r="281" spans="1:13" x14ac:dyDescent="0.3">
      <c r="A281" s="2" t="s">
        <v>56</v>
      </c>
      <c r="B281" s="2">
        <v>2.0035347707113502E-3</v>
      </c>
      <c r="C281" s="2">
        <v>3.5336340669486301E-3</v>
      </c>
      <c r="D281" s="2">
        <v>0.62062505192554895</v>
      </c>
      <c r="E281" s="2">
        <v>0.16944743876527801</v>
      </c>
      <c r="F281" s="2">
        <v>9.3415504855691195E-4</v>
      </c>
      <c r="G281" s="2">
        <v>4.0925936496097399E-7</v>
      </c>
      <c r="H281" s="2">
        <v>0.60843229890902895</v>
      </c>
      <c r="I281" s="2">
        <v>0.118772556413095</v>
      </c>
      <c r="J281" s="2">
        <v>0.35078872113403597</v>
      </c>
      <c r="K281" s="2">
        <v>1.10084056430685E-2</v>
      </c>
      <c r="L281" s="2">
        <v>0.26576571150047801</v>
      </c>
      <c r="M281" s="2">
        <v>6.6087179917341393E-2</v>
      </c>
    </row>
    <row r="282" spans="1:13" x14ac:dyDescent="0.3">
      <c r="A282" s="2" t="s">
        <v>56</v>
      </c>
      <c r="B282" s="2">
        <v>8.0492631401831805E-4</v>
      </c>
      <c r="C282" s="2">
        <v>3.7203427162786E-3</v>
      </c>
      <c r="D282" s="2">
        <v>0.93885425995221095</v>
      </c>
      <c r="E282" s="2">
        <v>0.142767466473918</v>
      </c>
      <c r="F282" s="2">
        <v>3.8554745393654498E-5</v>
      </c>
      <c r="G282" s="2">
        <v>8.5790182910909803E-10</v>
      </c>
      <c r="H282" s="2">
        <v>0.77241704988934601</v>
      </c>
      <c r="I282" s="2">
        <v>0.41466695174027901</v>
      </c>
      <c r="J282" s="2">
        <v>0.34888226069308997</v>
      </c>
      <c r="K282" s="2">
        <v>1.28431399169132E-2</v>
      </c>
      <c r="L282" s="2">
        <v>0.38800364262317599</v>
      </c>
      <c r="M282" s="2">
        <v>1.23212296715796E-3</v>
      </c>
    </row>
    <row r="283" spans="1:13" x14ac:dyDescent="0.3">
      <c r="A283" s="2" t="s">
        <v>56</v>
      </c>
      <c r="B283" s="2">
        <v>3.5928983653010202E-4</v>
      </c>
      <c r="C283" s="2">
        <v>3.20599629288403E-3</v>
      </c>
      <c r="D283" s="2">
        <v>0.888988613601019</v>
      </c>
      <c r="E283" s="2">
        <v>0.16571267491903599</v>
      </c>
      <c r="F283" s="2">
        <v>9.2987118795761798E-4</v>
      </c>
      <c r="G283" s="2">
        <v>4.0720029102324199E-7</v>
      </c>
      <c r="H283" s="2">
        <v>0.60846379270917805</v>
      </c>
      <c r="I283" s="2">
        <v>0.11879777251918799</v>
      </c>
      <c r="J283" s="2">
        <v>0.35364841179545498</v>
      </c>
      <c r="K283" s="2">
        <v>3.66946854768951E-3</v>
      </c>
      <c r="L283" s="2">
        <v>0</v>
      </c>
      <c r="M283" s="2">
        <v>0.51080757043290403</v>
      </c>
    </row>
    <row r="284" spans="1:13" x14ac:dyDescent="0.3">
      <c r="A284" s="2" t="s">
        <v>56</v>
      </c>
      <c r="B284" s="2">
        <v>1.69619926899512E-3</v>
      </c>
      <c r="C284" s="2">
        <v>2.8140278143227201E-3</v>
      </c>
      <c r="D284" s="2">
        <v>0.73072457918723899</v>
      </c>
      <c r="E284" s="2">
        <v>0.14269919020275401</v>
      </c>
      <c r="F284" s="2">
        <v>9.1264459959023998E-4</v>
      </c>
      <c r="G284" s="2">
        <v>4.07129768277747E-7</v>
      </c>
      <c r="H284" s="2">
        <v>0.608461808334537</v>
      </c>
      <c r="I284" s="2">
        <v>0.118796779743499</v>
      </c>
      <c r="J284" s="2">
        <v>0.34506933981119797</v>
      </c>
      <c r="K284" s="2">
        <v>9.1736713692237692E-3</v>
      </c>
      <c r="L284" s="2">
        <v>0.63894864772224602</v>
      </c>
      <c r="M284" s="2">
        <v>0.14391324825756399</v>
      </c>
    </row>
    <row r="285" spans="1:13" x14ac:dyDescent="0.3">
      <c r="A285" s="2" t="s">
        <v>56</v>
      </c>
      <c r="B285" s="2">
        <v>2.2033028468267002E-3</v>
      </c>
      <c r="C285" s="2">
        <v>2.3616183947924099E-3</v>
      </c>
      <c r="D285" s="2">
        <v>0.53766904263058002</v>
      </c>
      <c r="E285" s="2">
        <v>0.27931015331223102</v>
      </c>
      <c r="F285" s="2">
        <v>9.4436339721906204E-4</v>
      </c>
      <c r="G285" s="2">
        <v>4.20918891963416E-7</v>
      </c>
      <c r="H285" s="2">
        <v>0.60848876471745705</v>
      </c>
      <c r="I285" s="2">
        <v>0.11882843853497101</v>
      </c>
      <c r="J285" s="2">
        <v>0.34697580025214397</v>
      </c>
      <c r="K285" s="2">
        <v>1.22315618256317E-2</v>
      </c>
      <c r="L285" s="2">
        <v>0.50503704266726901</v>
      </c>
      <c r="M285" s="2">
        <v>2.16151408657883E-2</v>
      </c>
    </row>
    <row r="286" spans="1:13" x14ac:dyDescent="0.3">
      <c r="A286" s="2" t="s">
        <v>56</v>
      </c>
      <c r="B286" s="2">
        <v>1.7883999195099701E-3</v>
      </c>
      <c r="C286" s="2">
        <v>3.0043270146013399E-3</v>
      </c>
      <c r="D286" s="2">
        <v>0.77796388610030698</v>
      </c>
      <c r="E286" s="2">
        <v>0.16469060550289999</v>
      </c>
      <c r="F286" s="2">
        <v>2.2421908668650399E-5</v>
      </c>
      <c r="G286" s="2">
        <v>0</v>
      </c>
      <c r="H286" s="2">
        <v>0.77244771491846298</v>
      </c>
      <c r="I286" s="2">
        <v>0.41470899862370503</v>
      </c>
      <c r="J286" s="2">
        <v>0.34697580025214397</v>
      </c>
      <c r="K286" s="2">
        <v>1.22315618256317E-2</v>
      </c>
      <c r="L286" s="2">
        <v>0.50503704266726901</v>
      </c>
      <c r="M286" s="2">
        <v>2.16151408657883E-2</v>
      </c>
    </row>
    <row r="287" spans="1:13" x14ac:dyDescent="0.3">
      <c r="A287" s="2" t="s">
        <v>56</v>
      </c>
      <c r="B287" s="2">
        <v>1.3581302171074101E-3</v>
      </c>
      <c r="C287" s="2">
        <v>4.9183898828125596E-3</v>
      </c>
      <c r="D287" s="2">
        <v>0.74824944247929603</v>
      </c>
      <c r="E287" s="2">
        <v>0.100031391691879</v>
      </c>
      <c r="F287" s="2">
        <v>9.2895972825563996E-4</v>
      </c>
      <c r="G287" s="2">
        <v>4.1473195168917601E-7</v>
      </c>
      <c r="H287" s="2">
        <v>0.60848376937801696</v>
      </c>
      <c r="I287" s="2">
        <v>0.118839972211707</v>
      </c>
      <c r="J287" s="2">
        <v>0.34888226069308997</v>
      </c>
      <c r="K287" s="2">
        <v>1.28431399169132E-2</v>
      </c>
      <c r="L287" s="2">
        <v>0.38800364262317599</v>
      </c>
      <c r="M287" s="2">
        <v>1.23212296715796E-3</v>
      </c>
    </row>
    <row r="288" spans="1:13" x14ac:dyDescent="0.3">
      <c r="A288" s="2" t="s">
        <v>56</v>
      </c>
      <c r="B288" s="2">
        <v>2.0496350959686798E-3</v>
      </c>
      <c r="C288" s="2">
        <v>4.8762009091658804E-3</v>
      </c>
      <c r="D288" s="2">
        <v>0.63831906342423606</v>
      </c>
      <c r="E288" s="2">
        <v>0.107246058080453</v>
      </c>
      <c r="F288" s="2">
        <v>9.4108214229194503E-4</v>
      </c>
      <c r="G288" s="2">
        <v>4.11069317188666E-7</v>
      </c>
      <c r="H288" s="2">
        <v>0.60846750565119401</v>
      </c>
      <c r="I288" s="2">
        <v>0.118796624953663</v>
      </c>
      <c r="J288" s="2">
        <v>0.34506933981119797</v>
      </c>
      <c r="K288" s="2">
        <v>9.1736713692237796E-3</v>
      </c>
      <c r="L288" s="2">
        <v>0.63894864772224602</v>
      </c>
      <c r="M288" s="2">
        <v>0.14391324825756399</v>
      </c>
    </row>
    <row r="289" spans="1:13" x14ac:dyDescent="0.3">
      <c r="A289" s="2" t="s">
        <v>56</v>
      </c>
      <c r="B289" s="2">
        <v>1.0968950406487E-3</v>
      </c>
      <c r="C289" s="2">
        <v>2.70062624686109E-3</v>
      </c>
      <c r="D289" s="2">
        <v>0.81945219060823205</v>
      </c>
      <c r="E289" s="2">
        <v>0.25062030738324098</v>
      </c>
      <c r="F289" s="2">
        <v>9.2923316616623497E-4</v>
      </c>
      <c r="G289" s="2">
        <v>4.0691162311172697E-7</v>
      </c>
      <c r="H289" s="2">
        <v>0.60845224355809702</v>
      </c>
      <c r="I289" s="2">
        <v>0.118790729820469</v>
      </c>
      <c r="J289" s="2">
        <v>0.34602257003167097</v>
      </c>
      <c r="K289" s="2">
        <v>1.10084056430685E-2</v>
      </c>
      <c r="L289" s="2">
        <v>0.56814227806092998</v>
      </c>
      <c r="M289" s="2">
        <v>6.6087179917341393E-2</v>
      </c>
    </row>
    <row r="290" spans="1:13" x14ac:dyDescent="0.3">
      <c r="A290" s="2" t="s">
        <v>56</v>
      </c>
      <c r="B290" s="2">
        <v>1.21982924133523E-3</v>
      </c>
      <c r="C290" s="2">
        <v>3.2742167609084399E-3</v>
      </c>
      <c r="D290" s="2">
        <v>0.75810023094077295</v>
      </c>
      <c r="E290" s="2">
        <v>0.17065951329954401</v>
      </c>
      <c r="F290" s="2">
        <v>9.3023577183841096E-4</v>
      </c>
      <c r="G290" s="2">
        <v>4.21786213750113E-7</v>
      </c>
      <c r="H290" s="2">
        <v>0.60844178981272601</v>
      </c>
      <c r="I290" s="2">
        <v>0.118782728080044</v>
      </c>
      <c r="J290" s="2">
        <v>0.34697580025214397</v>
      </c>
      <c r="K290" s="2">
        <v>1.22315618256317E-2</v>
      </c>
      <c r="L290" s="2">
        <v>0.50503704266726901</v>
      </c>
      <c r="M290" s="2">
        <v>2.16151408657883E-2</v>
      </c>
    </row>
    <row r="291" spans="1:13" x14ac:dyDescent="0.3">
      <c r="A291" s="2" t="s">
        <v>56</v>
      </c>
      <c r="B291" s="2">
        <v>1.2812963416783999E-3</v>
      </c>
      <c r="C291" s="2">
        <v>3.4953348568296698E-3</v>
      </c>
      <c r="D291" s="2">
        <v>0.74218292165983901</v>
      </c>
      <c r="E291" s="2">
        <v>0.108747818214391</v>
      </c>
      <c r="F291" s="2">
        <v>9.4062641244095396E-4</v>
      </c>
      <c r="G291" s="2">
        <v>4.1675081228470001E-7</v>
      </c>
      <c r="H291" s="2">
        <v>0.60847200952217895</v>
      </c>
      <c r="I291" s="2">
        <v>0.118805180724356</v>
      </c>
      <c r="J291" s="2">
        <v>0.35269518157498198</v>
      </c>
      <c r="K291" s="2">
        <v>6.7273590040974399E-3</v>
      </c>
      <c r="L291" s="2">
        <v>0.11036191127542901</v>
      </c>
      <c r="M291" s="2">
        <v>0.27561890237178799</v>
      </c>
    </row>
    <row r="292" spans="1:13" x14ac:dyDescent="0.3">
      <c r="A292" s="2" t="s">
        <v>56</v>
      </c>
      <c r="B292" s="2">
        <v>2.0496350959686798E-3</v>
      </c>
      <c r="C292" s="2">
        <v>2.9890671730695602E-3</v>
      </c>
      <c r="D292" s="2">
        <v>0.61714680182711101</v>
      </c>
      <c r="E292" s="2">
        <v>0.148728643378644</v>
      </c>
      <c r="F292" s="2">
        <v>9.2686337094109196E-4</v>
      </c>
      <c r="G292" s="2">
        <v>4.11615950047542E-7</v>
      </c>
      <c r="H292" s="2">
        <v>0.60846514986712597</v>
      </c>
      <c r="I292" s="2">
        <v>0.118801096195963</v>
      </c>
      <c r="J292" s="2">
        <v>0.35078872113403597</v>
      </c>
      <c r="K292" s="2">
        <v>1.10084056430685E-2</v>
      </c>
      <c r="L292" s="2">
        <v>0.26576571150047801</v>
      </c>
      <c r="M292" s="2">
        <v>6.6087179917341393E-2</v>
      </c>
    </row>
    <row r="293" spans="1:13" x14ac:dyDescent="0.3">
      <c r="A293" s="2" t="s">
        <v>56</v>
      </c>
      <c r="B293" s="2">
        <v>1.1583621409918699E-3</v>
      </c>
      <c r="C293" s="2">
        <v>3.63327185577376E-3</v>
      </c>
      <c r="D293" s="2">
        <v>0.73250931081360104</v>
      </c>
      <c r="E293" s="2">
        <v>0.102379582227381</v>
      </c>
      <c r="F293" s="2">
        <v>9.5940248230169504E-4</v>
      </c>
      <c r="G293" s="2">
        <v>4.15179098273101E-7</v>
      </c>
      <c r="H293" s="2">
        <v>0.608449160795972</v>
      </c>
      <c r="I293" s="2">
        <v>0.118785057169861</v>
      </c>
      <c r="J293" s="2">
        <v>0.34983549091356297</v>
      </c>
      <c r="K293" s="2">
        <v>1.22315618256317E-2</v>
      </c>
      <c r="L293" s="2">
        <v>0.32887094689413898</v>
      </c>
      <c r="M293" s="2">
        <v>2.16151408657883E-2</v>
      </c>
    </row>
    <row r="294" spans="1:13" x14ac:dyDescent="0.3">
      <c r="A294" s="2" t="s">
        <v>56</v>
      </c>
      <c r="B294" s="2">
        <v>1.65009894373779E-3</v>
      </c>
      <c r="C294" s="2">
        <v>4.2128466214021998E-3</v>
      </c>
      <c r="D294" s="2">
        <v>0.73831323474414101</v>
      </c>
      <c r="E294" s="2">
        <v>0.115337034362198</v>
      </c>
      <c r="F294" s="2">
        <v>9.4272276975550197E-4</v>
      </c>
      <c r="G294" s="2">
        <v>4.2058419597830299E-7</v>
      </c>
      <c r="H294" s="2">
        <v>0.60843266661315398</v>
      </c>
      <c r="I294" s="2">
        <v>0.118769060608109</v>
      </c>
      <c r="J294" s="2">
        <v>0.34983549091356297</v>
      </c>
      <c r="K294" s="2">
        <v>1.22315618256317E-2</v>
      </c>
      <c r="L294" s="2">
        <v>0.32887094689413898</v>
      </c>
      <c r="M294" s="2">
        <v>2.16151408657883E-2</v>
      </c>
    </row>
    <row r="295" spans="1:13" x14ac:dyDescent="0.3">
      <c r="A295" s="2" t="s">
        <v>56</v>
      </c>
      <c r="B295" s="2">
        <v>7.4345921367514802E-4</v>
      </c>
      <c r="C295" s="2">
        <v>3.9351773480396897E-3</v>
      </c>
      <c r="D295" s="2">
        <v>0.80981924233329705</v>
      </c>
      <c r="E295" s="2">
        <v>0.10700659850751</v>
      </c>
      <c r="F295" s="2">
        <v>9.4089985035154897E-4</v>
      </c>
      <c r="G295" s="2">
        <v>4.2058922242872199E-7</v>
      </c>
      <c r="H295" s="2">
        <v>0.60845178646225495</v>
      </c>
      <c r="I295" s="2">
        <v>0.11878419874950299</v>
      </c>
      <c r="J295" s="2">
        <v>0.34602257003167097</v>
      </c>
      <c r="K295" s="2">
        <v>1.10084056430685E-2</v>
      </c>
      <c r="L295" s="2">
        <v>0.56814227806092998</v>
      </c>
      <c r="M295" s="2">
        <v>6.6087179917341393E-2</v>
      </c>
    </row>
    <row r="296" spans="1:13" x14ac:dyDescent="0.3">
      <c r="A296" s="2" t="s">
        <v>56</v>
      </c>
      <c r="B296" s="2">
        <v>1.3581302171074101E-3</v>
      </c>
      <c r="C296" s="2">
        <v>4.3690355876686198E-3</v>
      </c>
      <c r="D296" s="2">
        <v>0.73668961724775806</v>
      </c>
      <c r="E296" s="2">
        <v>7.3751665541582606E-2</v>
      </c>
      <c r="F296" s="2">
        <v>9.3096493959999302E-4</v>
      </c>
      <c r="G296" s="2">
        <v>4.1497962667178902E-7</v>
      </c>
      <c r="H296" s="2">
        <v>0.60846213330408006</v>
      </c>
      <c r="I296" s="2">
        <v>0.118813522823149</v>
      </c>
      <c r="J296" s="2">
        <v>0.35174195135450897</v>
      </c>
      <c r="K296" s="2">
        <v>9.1736713692237796E-3</v>
      </c>
      <c r="L296" s="2">
        <v>0.194959341839162</v>
      </c>
      <c r="M296" s="2">
        <v>0.14391324825756399</v>
      </c>
    </row>
    <row r="297" spans="1:13" x14ac:dyDescent="0.3">
      <c r="A297" s="2" t="s">
        <v>56</v>
      </c>
      <c r="B297" s="2">
        <v>1.60399861848027E-3</v>
      </c>
      <c r="C297" s="2">
        <v>3.7269253930178E-3</v>
      </c>
      <c r="D297" s="2">
        <v>0.88267491162070999</v>
      </c>
      <c r="E297" s="2">
        <v>0.124621345861164</v>
      </c>
      <c r="F297" s="2">
        <v>1.2486997917094399E-5</v>
      </c>
      <c r="G297" s="2">
        <v>4.2772571726487702E-9</v>
      </c>
      <c r="H297" s="2">
        <v>0.772405226412336</v>
      </c>
      <c r="I297" s="2">
        <v>0.41465037068543498</v>
      </c>
      <c r="J297" s="2">
        <v>0.35174195135450897</v>
      </c>
      <c r="K297" s="2">
        <v>9.1736713692237692E-3</v>
      </c>
      <c r="L297" s="2">
        <v>0.194959341839162</v>
      </c>
      <c r="M297" s="2">
        <v>0.14391324825756399</v>
      </c>
    </row>
    <row r="298" spans="1:13" x14ac:dyDescent="0.3">
      <c r="A298" s="2" t="s">
        <v>56</v>
      </c>
      <c r="B298" s="2">
        <v>9.5859406487652603E-4</v>
      </c>
      <c r="C298" s="2">
        <v>4.2305001635664103E-3</v>
      </c>
      <c r="D298" s="2">
        <v>0.89070822899998803</v>
      </c>
      <c r="E298" s="2">
        <v>0.14813787586654001</v>
      </c>
      <c r="F298" s="2">
        <v>9.1428522705379995E-4</v>
      </c>
      <c r="G298" s="2">
        <v>4.0987615482616098E-7</v>
      </c>
      <c r="H298" s="2">
        <v>0.60845872224206299</v>
      </c>
      <c r="I298" s="2">
        <v>0.118795115190269</v>
      </c>
      <c r="J298" s="2">
        <v>0.34983549091356297</v>
      </c>
      <c r="K298" s="2">
        <v>1.22315618256317E-2</v>
      </c>
      <c r="L298" s="2">
        <v>0.32887094689413898</v>
      </c>
      <c r="M298" s="2">
        <v>2.1615140865788401E-2</v>
      </c>
    </row>
    <row r="299" spans="1:13" x14ac:dyDescent="0.3">
      <c r="A299" s="2" t="s">
        <v>56</v>
      </c>
      <c r="B299" s="2">
        <v>1.32739666693573E-3</v>
      </c>
      <c r="C299" s="2">
        <v>3.7203427162786E-3</v>
      </c>
      <c r="D299" s="2">
        <v>0.75880926922276404</v>
      </c>
      <c r="E299" s="2">
        <v>0.179007721822555</v>
      </c>
      <c r="F299" s="2">
        <v>9.2330867810337702E-4</v>
      </c>
      <c r="G299" s="2">
        <v>4.09150779257387E-7</v>
      </c>
      <c r="H299" s="2">
        <v>0.60848001816486996</v>
      </c>
      <c r="I299" s="2">
        <v>0.118835275560814</v>
      </c>
      <c r="J299" s="2">
        <v>0.34983549091356297</v>
      </c>
      <c r="K299" s="2">
        <v>1.22315618256317E-2</v>
      </c>
      <c r="L299" s="2">
        <v>0.32887094689413898</v>
      </c>
      <c r="M299" s="2">
        <v>2.16151408657882E-2</v>
      </c>
    </row>
    <row r="300" spans="1:13" x14ac:dyDescent="0.3">
      <c r="A300" s="2" t="s">
        <v>56</v>
      </c>
      <c r="B300" s="2">
        <v>2.2647699471700601E-3</v>
      </c>
      <c r="C300" s="2">
        <v>3.25387030553274E-3</v>
      </c>
      <c r="D300" s="2">
        <v>0.61738575343154301</v>
      </c>
      <c r="E300" s="2">
        <v>0.134511618540926</v>
      </c>
      <c r="F300" s="2">
        <v>2.22396167282576E-5</v>
      </c>
      <c r="G300" s="2">
        <v>1.0939138470037199E-8</v>
      </c>
      <c r="H300" s="2">
        <v>0.77241898987838897</v>
      </c>
      <c r="I300" s="2">
        <v>0.41466945288429302</v>
      </c>
      <c r="J300" s="2">
        <v>0.34602257003167097</v>
      </c>
      <c r="K300" s="2">
        <v>1.10084056430685E-2</v>
      </c>
      <c r="L300" s="2">
        <v>0.56814227806092998</v>
      </c>
      <c r="M300" s="2">
        <v>6.6087179917341393E-2</v>
      </c>
    </row>
    <row r="301" spans="1:13" x14ac:dyDescent="0.3">
      <c r="A301" s="2" t="s">
        <v>56</v>
      </c>
      <c r="B301" s="2">
        <v>9.73960839962366E-4</v>
      </c>
      <c r="C301" s="2">
        <v>5.3429725324908002E-3</v>
      </c>
      <c r="D301" s="2">
        <v>0.73642972745355195</v>
      </c>
      <c r="E301" s="2">
        <v>5.0491970197043198E-2</v>
      </c>
      <c r="F301" s="2">
        <v>0</v>
      </c>
      <c r="G301" s="2">
        <v>6.1237207200816402E-9</v>
      </c>
      <c r="H301" s="2">
        <v>0.77244848546646205</v>
      </c>
      <c r="I301" s="2">
        <v>0.41470998694594502</v>
      </c>
      <c r="J301" s="2">
        <v>0.34602257003167097</v>
      </c>
      <c r="K301" s="2">
        <v>1.10084056430685E-2</v>
      </c>
      <c r="L301" s="2">
        <v>0.56814227806092998</v>
      </c>
      <c r="M301" s="2">
        <v>6.6087179917341393E-2</v>
      </c>
    </row>
    <row r="302" spans="1:13" x14ac:dyDescent="0.3">
      <c r="A302" s="2" t="s">
        <v>57</v>
      </c>
      <c r="B302" s="2">
        <v>9.3694088180106797E-4</v>
      </c>
      <c r="C302" s="2">
        <v>3.0240193472392801E-3</v>
      </c>
      <c r="D302" s="2">
        <v>0.71719119528331099</v>
      </c>
      <c r="E302" s="2">
        <v>0.158944994692477</v>
      </c>
      <c r="F302" s="2">
        <v>0.32336908168717599</v>
      </c>
      <c r="G302" s="2">
        <v>2.9381852435917999E-4</v>
      </c>
      <c r="H302" s="2">
        <v>0.65392911854576496</v>
      </c>
      <c r="I302" s="2">
        <v>0.210721668943575</v>
      </c>
      <c r="J302" s="2">
        <v>0.34766905859430602</v>
      </c>
      <c r="K302" s="2">
        <v>1.24301261409828E-2</v>
      </c>
      <c r="L302" s="2">
        <v>0.46276267722762299</v>
      </c>
      <c r="M302" s="2">
        <v>9.9427019521089004E-3</v>
      </c>
    </row>
    <row r="303" spans="1:13" x14ac:dyDescent="0.3">
      <c r="A303" s="2" t="s">
        <v>57</v>
      </c>
      <c r="B303" s="2">
        <v>9.8443818661160401E-4</v>
      </c>
      <c r="C303" s="2">
        <v>2.6516175579385601E-3</v>
      </c>
      <c r="D303" s="2">
        <v>0.84689709443507999</v>
      </c>
      <c r="E303" s="2">
        <v>0.149806272882196</v>
      </c>
      <c r="F303" s="2">
        <v>0.32335802402379199</v>
      </c>
      <c r="G303" s="2">
        <v>2.9383823305775299E-4</v>
      </c>
      <c r="H303" s="2">
        <v>0.65385624303819601</v>
      </c>
      <c r="I303" s="2">
        <v>0.21060976193977901</v>
      </c>
      <c r="J303" s="2">
        <v>0.34914223257140098</v>
      </c>
      <c r="K303" s="2">
        <v>1.24301261409828E-2</v>
      </c>
      <c r="L303" s="2">
        <v>0.371145312333785</v>
      </c>
      <c r="M303" s="2">
        <v>9.9427019521089906E-3</v>
      </c>
    </row>
    <row r="304" spans="1:13" x14ac:dyDescent="0.3">
      <c r="A304" s="2" t="s">
        <v>57</v>
      </c>
      <c r="B304" s="2">
        <v>1.8631383256091699E-3</v>
      </c>
      <c r="C304" s="2">
        <v>3.2547886679507002E-3</v>
      </c>
      <c r="D304" s="2">
        <v>0.65920090469029302</v>
      </c>
      <c r="E304" s="2">
        <v>0.122060044373287</v>
      </c>
      <c r="F304" s="2">
        <v>0.32339485942474799</v>
      </c>
      <c r="G304" s="2">
        <v>2.93818350320392E-4</v>
      </c>
      <c r="H304" s="2">
        <v>0.65394660939824101</v>
      </c>
      <c r="I304" s="2">
        <v>0.21077060641079101</v>
      </c>
      <c r="J304" s="2">
        <v>0.34693247160575902</v>
      </c>
      <c r="K304" s="2">
        <v>1.1890031203227701E-2</v>
      </c>
      <c r="L304" s="2">
        <v>0.50973850691716305</v>
      </c>
      <c r="M304" s="2">
        <v>2.8849665970458901E-2</v>
      </c>
    </row>
    <row r="305" spans="1:13" x14ac:dyDescent="0.3">
      <c r="A305" s="2" t="s">
        <v>57</v>
      </c>
      <c r="B305" s="2">
        <v>1.60190314915047E-3</v>
      </c>
      <c r="C305" s="2">
        <v>4.4290698067769099E-3</v>
      </c>
      <c r="D305" s="2">
        <v>0.723242654788951</v>
      </c>
      <c r="E305" s="2">
        <v>7.6241711790589695E-2</v>
      </c>
      <c r="F305" s="2">
        <v>0.32339352123618498</v>
      </c>
      <c r="G305" s="2">
        <v>2.8879588696958101E-4</v>
      </c>
      <c r="H305" s="2">
        <v>0.64291449697154801</v>
      </c>
      <c r="I305" s="2">
        <v>0.18601827428241399</v>
      </c>
      <c r="J305" s="2">
        <v>0.34840564558285397</v>
      </c>
      <c r="K305" s="2">
        <v>1.2610157786901201E-2</v>
      </c>
      <c r="L305" s="2">
        <v>0.416953994780704</v>
      </c>
      <c r="M305" s="2">
        <v>3.84872181396289E-3</v>
      </c>
    </row>
    <row r="306" spans="1:13" x14ac:dyDescent="0.3">
      <c r="A306" s="2" t="s">
        <v>57</v>
      </c>
      <c r="B306" s="2">
        <v>1.02006116521969E-3</v>
      </c>
      <c r="C306" s="2">
        <v>3.9448946327499297E-3</v>
      </c>
      <c r="D306" s="2">
        <v>0.69170353844077404</v>
      </c>
      <c r="E306" s="2">
        <v>8.1140235462607596E-2</v>
      </c>
      <c r="F306" s="2">
        <v>0.32338711201728099</v>
      </c>
      <c r="G306" s="2">
        <v>2.88648048562409E-4</v>
      </c>
      <c r="H306" s="2">
        <v>0.64287576040181504</v>
      </c>
      <c r="I306" s="2">
        <v>0.18597619278705399</v>
      </c>
      <c r="J306" s="2">
        <v>0.34766905859430602</v>
      </c>
      <c r="K306" s="2">
        <v>1.24301261409828E-2</v>
      </c>
      <c r="L306" s="2">
        <v>0.46276267722762299</v>
      </c>
      <c r="M306" s="2">
        <v>9.9427019521089004E-3</v>
      </c>
    </row>
    <row r="307" spans="1:13" x14ac:dyDescent="0.3">
      <c r="A307" s="2" t="s">
        <v>57</v>
      </c>
      <c r="B307" s="2">
        <v>2.32623704751323E-3</v>
      </c>
      <c r="C307" s="2">
        <v>2.6204372756744999E-3</v>
      </c>
      <c r="D307" s="2">
        <v>0.51488546707991001</v>
      </c>
      <c r="E307" s="2">
        <v>0.30455960059780302</v>
      </c>
      <c r="F307" s="2">
        <v>0.323605629154118</v>
      </c>
      <c r="G307" s="2">
        <v>3.0319630484145702E-4</v>
      </c>
      <c r="H307" s="2">
        <v>0.63367538940102996</v>
      </c>
      <c r="I307" s="2">
        <v>0.17019972354686499</v>
      </c>
      <c r="J307" s="2">
        <v>0.35033480198143002</v>
      </c>
      <c r="K307" s="2">
        <v>1.1421948923839799E-2</v>
      </c>
      <c r="L307" s="2">
        <v>0.29435613368812902</v>
      </c>
      <c r="M307" s="2">
        <v>4.6768441031811998E-2</v>
      </c>
    </row>
    <row r="308" spans="1:13" x14ac:dyDescent="0.3">
      <c r="A308" s="2" t="s">
        <v>57</v>
      </c>
      <c r="B308" s="2">
        <v>1.53065719193447E-3</v>
      </c>
      <c r="C308" s="2">
        <v>3.9273667339630699E-3</v>
      </c>
      <c r="D308" s="2">
        <v>0.71587960340430701</v>
      </c>
      <c r="E308" s="2">
        <v>0.139223982764761</v>
      </c>
      <c r="F308" s="2">
        <v>0.32338683029337301</v>
      </c>
      <c r="G308" s="2">
        <v>2.9381827100294599E-4</v>
      </c>
      <c r="H308" s="2">
        <v>0.65394678666134898</v>
      </c>
      <c r="I308" s="2">
        <v>0.21071676954200499</v>
      </c>
      <c r="J308" s="2">
        <v>0.34619588461721201</v>
      </c>
      <c r="K308" s="2">
        <v>1.0989872973635699E-2</v>
      </c>
      <c r="L308" s="2">
        <v>0.55920346812031596</v>
      </c>
      <c r="M308" s="2">
        <v>6.2612101717512303E-2</v>
      </c>
    </row>
    <row r="309" spans="1:13" x14ac:dyDescent="0.3">
      <c r="A309" s="2" t="s">
        <v>57</v>
      </c>
      <c r="B309" s="2">
        <v>1.85352577582608E-3</v>
      </c>
      <c r="C309" s="2">
        <v>2.2648587460134301E-3</v>
      </c>
      <c r="D309" s="2">
        <v>0.60937496995783402</v>
      </c>
      <c r="E309" s="2">
        <v>0.199464762347523</v>
      </c>
      <c r="F309" s="2">
        <v>0.339543595794839</v>
      </c>
      <c r="G309" s="2">
        <v>3.8312420844107401E-4</v>
      </c>
      <c r="H309" s="2">
        <v>0.558603631379881</v>
      </c>
      <c r="I309" s="2">
        <v>6.5063404017317097E-2</v>
      </c>
      <c r="J309" s="2">
        <v>0.34647648918427798</v>
      </c>
      <c r="K309" s="2">
        <v>1.1421948923839799E-2</v>
      </c>
      <c r="L309" s="2">
        <v>0.53955185587327903</v>
      </c>
      <c r="M309" s="2">
        <v>4.6768441031811998E-2</v>
      </c>
    </row>
    <row r="310" spans="1:13" x14ac:dyDescent="0.3">
      <c r="A310" s="2" t="s">
        <v>57</v>
      </c>
      <c r="B310" s="2">
        <v>1.8750126518118099E-3</v>
      </c>
      <c r="C310" s="2">
        <v>3.8952175728715998E-3</v>
      </c>
      <c r="D310" s="2">
        <v>0.64893543323500602</v>
      </c>
      <c r="E310" s="2">
        <v>0.101360585167086</v>
      </c>
      <c r="F310" s="2">
        <v>0.32338570339774197</v>
      </c>
      <c r="G310" s="2">
        <v>2.8873685830709298E-4</v>
      </c>
      <c r="H310" s="2">
        <v>0.642915232563258</v>
      </c>
      <c r="I310" s="2">
        <v>0.18601656244510001</v>
      </c>
      <c r="J310" s="2">
        <v>0.34766905859430602</v>
      </c>
      <c r="K310" s="2">
        <v>1.24301261409828E-2</v>
      </c>
      <c r="L310" s="2">
        <v>0.46276267722762299</v>
      </c>
      <c r="M310" s="2">
        <v>9.9427019521089004E-3</v>
      </c>
    </row>
    <row r="311" spans="1:13" x14ac:dyDescent="0.3">
      <c r="A311" s="2" t="s">
        <v>57</v>
      </c>
      <c r="B311" s="2">
        <v>2.3759961287434898E-3</v>
      </c>
      <c r="C311" s="2">
        <v>3.5629625989831901E-3</v>
      </c>
      <c r="D311" s="2">
        <v>0.57082389001461198</v>
      </c>
      <c r="E311" s="2">
        <v>0.193790814658618</v>
      </c>
      <c r="F311" s="2">
        <v>0.33956078766093201</v>
      </c>
      <c r="G311" s="2">
        <v>3.8855773354542101E-4</v>
      </c>
      <c r="H311" s="2">
        <v>0.56633516131241202</v>
      </c>
      <c r="I311" s="2">
        <v>7.8867738408118102E-2</v>
      </c>
      <c r="J311" s="2">
        <v>0.34724815174370799</v>
      </c>
      <c r="K311" s="2">
        <v>1.22140881658808E-2</v>
      </c>
      <c r="L311" s="2">
        <v>0.48913766090689997</v>
      </c>
      <c r="M311" s="2">
        <v>1.8186484843830099E-2</v>
      </c>
    </row>
    <row r="312" spans="1:13" x14ac:dyDescent="0.3">
      <c r="A312" s="2" t="s">
        <v>57</v>
      </c>
      <c r="B312" s="2">
        <v>1.81620646490338E-3</v>
      </c>
      <c r="C312" s="2">
        <v>4.4128631063910699E-3</v>
      </c>
      <c r="D312" s="2">
        <v>0.66341158608139905</v>
      </c>
      <c r="E312" s="2">
        <v>0.106986887358258</v>
      </c>
      <c r="F312" s="2">
        <v>0.32361986962688999</v>
      </c>
      <c r="G312" s="2">
        <v>3.0313668996062002E-4</v>
      </c>
      <c r="H312" s="2">
        <v>0.63371561735049597</v>
      </c>
      <c r="I312" s="2">
        <v>0.17023412674910501</v>
      </c>
      <c r="J312" s="2">
        <v>0.35110646454085997</v>
      </c>
      <c r="K312" s="2">
        <v>1.02337400607785E-2</v>
      </c>
      <c r="L312" s="2">
        <v>0.240140845008111</v>
      </c>
      <c r="M312" s="2">
        <v>9.4016164526229795E-2</v>
      </c>
    </row>
    <row r="313" spans="1:13" x14ac:dyDescent="0.3">
      <c r="A313" s="2" t="s">
        <v>57</v>
      </c>
      <c r="B313" s="2">
        <v>1.8659655461336501E-3</v>
      </c>
      <c r="C313" s="2">
        <v>3.3158984979925299E-3</v>
      </c>
      <c r="D313" s="2">
        <v>0.67846952253815995</v>
      </c>
      <c r="E313" s="2">
        <v>0.13428834216834601</v>
      </c>
      <c r="F313" s="2">
        <v>0.33956838749873303</v>
      </c>
      <c r="G313" s="2">
        <v>3.83090918571088E-4</v>
      </c>
      <c r="H313" s="2">
        <v>0.55858546736318704</v>
      </c>
      <c r="I313" s="2">
        <v>6.5024630036321196E-2</v>
      </c>
      <c r="J313" s="2">
        <v>0.34956313942199901</v>
      </c>
      <c r="K313" s="2">
        <v>1.22140881658808E-2</v>
      </c>
      <c r="L313" s="2">
        <v>0.34477032865450802</v>
      </c>
      <c r="M313" s="2">
        <v>1.8186484843830099E-2</v>
      </c>
    </row>
    <row r="314" spans="1:13" x14ac:dyDescent="0.3">
      <c r="A314" s="2" t="s">
        <v>57</v>
      </c>
      <c r="B314" s="2">
        <v>1.6171701399825E-3</v>
      </c>
      <c r="C314" s="2">
        <v>2.3117524812602901E-3</v>
      </c>
      <c r="D314" s="2">
        <v>0.73101719362970496</v>
      </c>
      <c r="E314" s="2">
        <v>0.20134761334148399</v>
      </c>
      <c r="F314" s="2">
        <v>0.33957251944938199</v>
      </c>
      <c r="G314" s="2">
        <v>3.8324966455034699E-4</v>
      </c>
      <c r="H314" s="2">
        <v>0.55862013137626398</v>
      </c>
      <c r="I314" s="2">
        <v>6.5040240003010702E-2</v>
      </c>
      <c r="J314" s="2">
        <v>0.34879147686256901</v>
      </c>
      <c r="K314" s="2">
        <v>1.2610157786901201E-2</v>
      </c>
      <c r="L314" s="2">
        <v>0.39311251452903001</v>
      </c>
      <c r="M314" s="2">
        <v>4.6750146458739298E-3</v>
      </c>
    </row>
    <row r="315" spans="1:13" x14ac:dyDescent="0.3">
      <c r="A315" s="2" t="s">
        <v>57</v>
      </c>
      <c r="B315" s="2">
        <v>1.2931706678810299E-3</v>
      </c>
      <c r="C315" s="2">
        <v>3.1561391873412398E-3</v>
      </c>
      <c r="D315" s="2">
        <v>0.81082838890251396</v>
      </c>
      <c r="E315" s="2">
        <v>9.9304249843573694E-2</v>
      </c>
      <c r="F315" s="2">
        <v>0.32338246357280098</v>
      </c>
      <c r="G315" s="2">
        <v>2.9398512778101599E-4</v>
      </c>
      <c r="H315" s="2">
        <v>0.653925509322698</v>
      </c>
      <c r="I315" s="2">
        <v>0.21072343154072401</v>
      </c>
      <c r="J315" s="2">
        <v>0.34766905859430602</v>
      </c>
      <c r="K315" s="2">
        <v>1.24301261409828E-2</v>
      </c>
      <c r="L315" s="2">
        <v>0.46276267722762299</v>
      </c>
      <c r="M315" s="2">
        <v>9.9427019521089004E-3</v>
      </c>
    </row>
    <row r="316" spans="1:13" x14ac:dyDescent="0.3">
      <c r="A316" s="2" t="s">
        <v>57</v>
      </c>
      <c r="B316" s="2">
        <v>1.37629095129966E-3</v>
      </c>
      <c r="C316" s="2">
        <v>4.5244603313305204E-3</v>
      </c>
      <c r="D316" s="2">
        <v>0.72336500049492003</v>
      </c>
      <c r="E316" s="2">
        <v>9.0845921031058596E-2</v>
      </c>
      <c r="F316" s="2">
        <v>0.32338436520917901</v>
      </c>
      <c r="G316" s="2">
        <v>2.9396005824803298E-4</v>
      </c>
      <c r="H316" s="2">
        <v>0.65401667750610404</v>
      </c>
      <c r="I316" s="2">
        <v>0.21080755205118601</v>
      </c>
      <c r="J316" s="2">
        <v>0.34914223257140098</v>
      </c>
      <c r="K316" s="2">
        <v>1.24301261409828E-2</v>
      </c>
      <c r="L316" s="2">
        <v>0.371145312333785</v>
      </c>
      <c r="M316" s="2">
        <v>9.9427019521089004E-3</v>
      </c>
    </row>
    <row r="317" spans="1:13" x14ac:dyDescent="0.3">
      <c r="A317" s="2" t="s">
        <v>57</v>
      </c>
      <c r="B317" s="2">
        <v>1.60190314915047E-3</v>
      </c>
      <c r="C317" s="2">
        <v>4.0415182758111604E-3</v>
      </c>
      <c r="D317" s="2">
        <v>0.736022293998016</v>
      </c>
      <c r="E317" s="2">
        <v>0.102832676278633</v>
      </c>
      <c r="F317" s="2">
        <v>0.32339070399710601</v>
      </c>
      <c r="G317" s="2">
        <v>2.8888652742617898E-4</v>
      </c>
      <c r="H317" s="2">
        <v>0.64289835910772897</v>
      </c>
      <c r="I317" s="2">
        <v>0.18600035367656301</v>
      </c>
      <c r="J317" s="2">
        <v>0.34693247160575902</v>
      </c>
      <c r="K317" s="2">
        <v>1.18900312032276E-2</v>
      </c>
      <c r="L317" s="2">
        <v>0.50973850691716305</v>
      </c>
      <c r="M317" s="2">
        <v>2.8849665970459001E-2</v>
      </c>
    </row>
    <row r="318" spans="1:13" x14ac:dyDescent="0.3">
      <c r="A318" s="2" t="s">
        <v>57</v>
      </c>
      <c r="B318" s="2">
        <v>2.25159842566783E-3</v>
      </c>
      <c r="C318" s="2">
        <v>3.5366090948775199E-3</v>
      </c>
      <c r="D318" s="2">
        <v>0.728151599345086</v>
      </c>
      <c r="E318" s="2">
        <v>9.6253957489725497E-2</v>
      </c>
      <c r="F318" s="2">
        <v>0.33955385188662901</v>
      </c>
      <c r="G318" s="2">
        <v>3.8320339377159799E-4</v>
      </c>
      <c r="H318" s="2">
        <v>0.55862206390799296</v>
      </c>
      <c r="I318" s="2">
        <v>6.5047280427532994E-2</v>
      </c>
      <c r="J318" s="2">
        <v>0.35033480198143002</v>
      </c>
      <c r="K318" s="2">
        <v>1.1421948923839799E-2</v>
      </c>
      <c r="L318" s="2">
        <v>0.29435613368812902</v>
      </c>
      <c r="M318" s="2">
        <v>4.6768441031811998E-2</v>
      </c>
    </row>
    <row r="319" spans="1:13" x14ac:dyDescent="0.3">
      <c r="A319" s="2" t="s">
        <v>57</v>
      </c>
      <c r="B319" s="2">
        <v>7.8370552937612095E-4</v>
      </c>
      <c r="C319" s="2">
        <v>3.5885410000269301E-3</v>
      </c>
      <c r="D319" s="2">
        <v>0.89380671050501803</v>
      </c>
      <c r="E319" s="2">
        <v>0.16242254130045999</v>
      </c>
      <c r="F319" s="2">
        <v>0.32361802500606401</v>
      </c>
      <c r="G319" s="2">
        <v>3.0304939950714699E-4</v>
      </c>
      <c r="H319" s="2">
        <v>0.63370643489748602</v>
      </c>
      <c r="I319" s="2">
        <v>0.17022251734833799</v>
      </c>
      <c r="J319" s="2">
        <v>0.348019814303138</v>
      </c>
      <c r="K319" s="2">
        <v>1.2610157786901201E-2</v>
      </c>
      <c r="L319" s="2">
        <v>0.44079547503237798</v>
      </c>
      <c r="M319" s="2">
        <v>4.6750146458739298E-3</v>
      </c>
    </row>
    <row r="320" spans="1:13" x14ac:dyDescent="0.3">
      <c r="A320" s="2" t="s">
        <v>57</v>
      </c>
      <c r="B320" s="2">
        <v>1.21909749014057E-3</v>
      </c>
      <c r="C320" s="2">
        <v>5.5824936268456804E-3</v>
      </c>
      <c r="D320" s="2">
        <v>0.72558252700174997</v>
      </c>
      <c r="E320" s="2">
        <v>5.9334947893906601E-2</v>
      </c>
      <c r="F320" s="2">
        <v>0.33957893872985501</v>
      </c>
      <c r="G320" s="2">
        <v>3.8851489644312602E-4</v>
      </c>
      <c r="H320" s="2">
        <v>0.56632530067467901</v>
      </c>
      <c r="I320" s="2">
        <v>7.88392342516612E-2</v>
      </c>
      <c r="J320" s="2">
        <v>0.34956313942199901</v>
      </c>
      <c r="K320" s="2">
        <v>1.22140881658808E-2</v>
      </c>
      <c r="L320" s="2">
        <v>0.34477032865450802</v>
      </c>
      <c r="M320" s="2">
        <v>1.8186484843830199E-2</v>
      </c>
    </row>
    <row r="321" spans="1:13" x14ac:dyDescent="0.3">
      <c r="A321" s="2" t="s">
        <v>57</v>
      </c>
      <c r="B321" s="2">
        <v>4.3539196076444801E-4</v>
      </c>
      <c r="C321" s="2">
        <v>3.9751236521652598E-3</v>
      </c>
      <c r="D321" s="2">
        <v>0.96606267132740897</v>
      </c>
      <c r="E321" s="2">
        <v>0.21219766594457501</v>
      </c>
      <c r="F321" s="2">
        <v>0.33955429459562703</v>
      </c>
      <c r="G321" s="2">
        <v>3.8330821038067399E-4</v>
      </c>
      <c r="H321" s="2">
        <v>0.558604064958517</v>
      </c>
      <c r="I321" s="2">
        <v>6.5046182175954606E-2</v>
      </c>
      <c r="J321" s="2">
        <v>0.34724815174370799</v>
      </c>
      <c r="K321" s="2">
        <v>1.22140881658808E-2</v>
      </c>
      <c r="L321" s="2">
        <v>0.48913766090689997</v>
      </c>
      <c r="M321" s="2">
        <v>1.8186484843830099E-2</v>
      </c>
    </row>
    <row r="322" spans="1:13" x14ac:dyDescent="0.3">
      <c r="A322" s="2" t="s">
        <v>57</v>
      </c>
      <c r="B322" s="2">
        <v>1.6171701399825E-3</v>
      </c>
      <c r="C322" s="2">
        <v>3.6586878271317302E-3</v>
      </c>
      <c r="D322" s="2">
        <v>0.73003860875524496</v>
      </c>
      <c r="E322" s="2">
        <v>0.156327438172428</v>
      </c>
      <c r="F322" s="2">
        <v>0.33957598733653399</v>
      </c>
      <c r="G322" s="2">
        <v>3.8327383521333101E-4</v>
      </c>
      <c r="H322" s="2">
        <v>0.55859594112659905</v>
      </c>
      <c r="I322" s="2">
        <v>6.5032879468158195E-2</v>
      </c>
      <c r="J322" s="2">
        <v>0.34647648918427798</v>
      </c>
      <c r="K322" s="2">
        <v>1.1421948923839799E-2</v>
      </c>
      <c r="L322" s="2">
        <v>0.53955185587327903</v>
      </c>
      <c r="M322" s="2">
        <v>4.6768441031811901E-2</v>
      </c>
    </row>
    <row r="323" spans="1:13" x14ac:dyDescent="0.3">
      <c r="A323" s="2" t="s">
        <v>57</v>
      </c>
      <c r="B323" s="2">
        <v>1.5549712884446701E-3</v>
      </c>
      <c r="C323" s="2">
        <v>2.9682647747162599E-3</v>
      </c>
      <c r="D323" s="2">
        <v>0.66862194323859503</v>
      </c>
      <c r="E323" s="2">
        <v>0.15546427060395901</v>
      </c>
      <c r="F323" s="2">
        <v>0.33956159929409602</v>
      </c>
      <c r="G323" s="2">
        <v>3.8837775328394902E-4</v>
      </c>
      <c r="H323" s="2">
        <v>0.56632269071401897</v>
      </c>
      <c r="I323" s="2">
        <v>7.8840612770652505E-2</v>
      </c>
      <c r="J323" s="2">
        <v>0.34647648918427798</v>
      </c>
      <c r="K323" s="2">
        <v>1.1421948923839799E-2</v>
      </c>
      <c r="L323" s="2">
        <v>0.53955185587327903</v>
      </c>
      <c r="M323" s="2">
        <v>4.6768441031811901E-2</v>
      </c>
    </row>
    <row r="324" spans="1:13" x14ac:dyDescent="0.3">
      <c r="A324" s="2" t="s">
        <v>57</v>
      </c>
      <c r="B324" s="2">
        <v>1.47128556092111E-3</v>
      </c>
      <c r="C324" s="2">
        <v>3.1511186334173698E-3</v>
      </c>
      <c r="D324" s="2">
        <v>0.74789425765769602</v>
      </c>
      <c r="E324" s="2">
        <v>0.15709855119046201</v>
      </c>
      <c r="F324" s="2">
        <v>0.32338485822601798</v>
      </c>
      <c r="G324" s="2">
        <v>2.8877447263027698E-4</v>
      </c>
      <c r="H324" s="2">
        <v>0.64288958798311702</v>
      </c>
      <c r="I324" s="2">
        <v>0.18599152226986301</v>
      </c>
      <c r="J324" s="2">
        <v>0.34987881955994798</v>
      </c>
      <c r="K324" s="2">
        <v>1.1890031203227701E-2</v>
      </c>
      <c r="L324" s="2">
        <v>0.324169482644246</v>
      </c>
      <c r="M324" s="2">
        <v>2.8849665970458901E-2</v>
      </c>
    </row>
    <row r="325" spans="1:13" x14ac:dyDescent="0.3">
      <c r="A325" s="2" t="s">
        <v>57</v>
      </c>
      <c r="B325" s="2">
        <v>6.6383137913972605E-4</v>
      </c>
      <c r="C325" s="2">
        <v>4.3151825046090202E-3</v>
      </c>
      <c r="D325" s="2">
        <v>0.784640341741493</v>
      </c>
      <c r="E325" s="2">
        <v>0.108415037569767</v>
      </c>
      <c r="F325" s="2">
        <v>0.32338605555262601</v>
      </c>
      <c r="G325" s="2">
        <v>2.9389309927782499E-4</v>
      </c>
      <c r="H325" s="2">
        <v>0.65401010369246104</v>
      </c>
      <c r="I325" s="2">
        <v>0.21084441613536001</v>
      </c>
      <c r="J325" s="2">
        <v>0.34693247160575902</v>
      </c>
      <c r="K325" s="2">
        <v>1.1890031203227701E-2</v>
      </c>
      <c r="L325" s="2">
        <v>0.50973850691716305</v>
      </c>
      <c r="M325" s="2">
        <v>2.8849665970458901E-2</v>
      </c>
    </row>
    <row r="326" spans="1:13" x14ac:dyDescent="0.3">
      <c r="A326" s="2" t="s">
        <v>57</v>
      </c>
      <c r="B326" s="2">
        <v>1.6137774753531E-3</v>
      </c>
      <c r="C326" s="2">
        <v>2.9379652913862101E-3</v>
      </c>
      <c r="D326" s="2">
        <v>0.59880204522126501</v>
      </c>
      <c r="E326" s="2">
        <v>0.17057738991411001</v>
      </c>
      <c r="F326" s="2">
        <v>0.323402606832215</v>
      </c>
      <c r="G326" s="2">
        <v>2.9375343132851398E-4</v>
      </c>
      <c r="H326" s="2">
        <v>0.65393948269131497</v>
      </c>
      <c r="I326" s="2">
        <v>0.210762431541451</v>
      </c>
      <c r="J326" s="2">
        <v>0.34840564558285397</v>
      </c>
      <c r="K326" s="2">
        <v>1.2610157786901201E-2</v>
      </c>
      <c r="L326" s="2">
        <v>0.416953994780704</v>
      </c>
      <c r="M326" s="2">
        <v>3.84872181396289E-3</v>
      </c>
    </row>
    <row r="327" spans="1:13" x14ac:dyDescent="0.3">
      <c r="A327" s="2" t="s">
        <v>57</v>
      </c>
      <c r="B327" s="2">
        <v>1.4950342133263799E-3</v>
      </c>
      <c r="C327" s="2">
        <v>3.84272195640442E-3</v>
      </c>
      <c r="D327" s="2">
        <v>0.78520460414823601</v>
      </c>
      <c r="E327" s="2">
        <v>0.146695964266088</v>
      </c>
      <c r="F327" s="2">
        <v>0.32338873192975098</v>
      </c>
      <c r="G327" s="2">
        <v>2.9384989080783402E-4</v>
      </c>
      <c r="H327" s="2">
        <v>0.65400164601463295</v>
      </c>
      <c r="I327" s="2">
        <v>0.21082360684213899</v>
      </c>
      <c r="J327" s="2">
        <v>0.34914223257140098</v>
      </c>
      <c r="K327" s="2">
        <v>1.24301261409828E-2</v>
      </c>
      <c r="L327" s="2">
        <v>0.371145312333785</v>
      </c>
      <c r="M327" s="2">
        <v>9.9427019521089906E-3</v>
      </c>
    </row>
    <row r="328" spans="1:13" x14ac:dyDescent="0.3">
      <c r="A328" s="2" t="s">
        <v>57</v>
      </c>
      <c r="B328" s="2">
        <v>1.25754768927313E-3</v>
      </c>
      <c r="C328" s="2">
        <v>3.8554054610542001E-3</v>
      </c>
      <c r="D328" s="2">
        <v>0.77151063054749003</v>
      </c>
      <c r="E328" s="2">
        <v>0.15880314423848699</v>
      </c>
      <c r="F328" s="2">
        <v>0.323375913491943</v>
      </c>
      <c r="G328" s="2">
        <v>2.9391097496089499E-4</v>
      </c>
      <c r="H328" s="2">
        <v>0.65394431570639699</v>
      </c>
      <c r="I328" s="2">
        <v>0.21077931302412101</v>
      </c>
      <c r="J328" s="2">
        <v>0.34766905859430602</v>
      </c>
      <c r="K328" s="2">
        <v>1.24301261409828E-2</v>
      </c>
      <c r="L328" s="2">
        <v>0.46276267722762299</v>
      </c>
      <c r="M328" s="2">
        <v>9.9427019521089004E-3</v>
      </c>
    </row>
    <row r="329" spans="1:13" x14ac:dyDescent="0.3">
      <c r="A329" s="2" t="s">
        <v>57</v>
      </c>
      <c r="B329" s="2">
        <v>4.9759081230228101E-4</v>
      </c>
      <c r="C329" s="2">
        <v>3.8015005662925998E-3</v>
      </c>
      <c r="D329" s="2">
        <v>0.81617318270616401</v>
      </c>
      <c r="E329" s="2">
        <v>0.12963286502906199</v>
      </c>
      <c r="F329" s="2">
        <v>0.32338852063682</v>
      </c>
      <c r="G329" s="2">
        <v>2.88800521508692E-4</v>
      </c>
      <c r="H329" s="2">
        <v>0.64288517010207802</v>
      </c>
      <c r="I329" s="2">
        <v>0.18598911827787901</v>
      </c>
      <c r="J329" s="2">
        <v>0.34840564558285397</v>
      </c>
      <c r="K329" s="2">
        <v>1.2610157786901201E-2</v>
      </c>
      <c r="L329" s="2">
        <v>0.416953994780704</v>
      </c>
      <c r="M329" s="2">
        <v>3.84872181396289E-3</v>
      </c>
    </row>
    <row r="330" spans="1:13" x14ac:dyDescent="0.3">
      <c r="A330" s="2" t="s">
        <v>57</v>
      </c>
      <c r="B330" s="2">
        <v>1.7325207373798199E-3</v>
      </c>
      <c r="C330" s="2">
        <v>3.5464211950024201E-3</v>
      </c>
      <c r="D330" s="2">
        <v>0.60103892911373102</v>
      </c>
      <c r="E330" s="2">
        <v>0.16969026867731701</v>
      </c>
      <c r="F330" s="2">
        <v>0.32336710961982101</v>
      </c>
      <c r="G330" s="2">
        <v>2.9373458652462903E-4</v>
      </c>
      <c r="H330" s="2">
        <v>0.65398281719307605</v>
      </c>
      <c r="I330" s="2">
        <v>0.210822410631475</v>
      </c>
      <c r="J330" s="2">
        <v>0.34914223257140098</v>
      </c>
      <c r="K330" s="2">
        <v>1.24301261409828E-2</v>
      </c>
      <c r="L330" s="2">
        <v>0.371145312333785</v>
      </c>
      <c r="M330" s="2">
        <v>9.9427019521089906E-3</v>
      </c>
    </row>
    <row r="331" spans="1:13" x14ac:dyDescent="0.3">
      <c r="A331" s="2" t="s">
        <v>57</v>
      </c>
      <c r="B331" s="2">
        <v>1.38081450413893E-3</v>
      </c>
      <c r="C331" s="2">
        <v>3.5583119806115999E-3</v>
      </c>
      <c r="D331" s="2">
        <v>0.78873422281101002</v>
      </c>
      <c r="E331" s="2">
        <v>0.14378089099017299</v>
      </c>
      <c r="F331" s="2">
        <v>0.33955008886014498</v>
      </c>
      <c r="G331" s="2">
        <v>4.7094222217673601E-4</v>
      </c>
      <c r="H331" s="2">
        <v>0.56679778551358595</v>
      </c>
      <c r="I331" s="2">
        <v>7.4957854210842306E-2</v>
      </c>
      <c r="J331" s="2">
        <v>0.34956313942199901</v>
      </c>
      <c r="K331" s="2">
        <v>1.22140881658808E-2</v>
      </c>
      <c r="L331" s="2">
        <v>0.34477032865450802</v>
      </c>
      <c r="M331" s="2">
        <v>1.8186484843830099E-2</v>
      </c>
    </row>
    <row r="332" spans="1:13" x14ac:dyDescent="0.3">
      <c r="A332" s="2" t="s">
        <v>57</v>
      </c>
      <c r="B332" s="2">
        <v>1.7166883024428499E-3</v>
      </c>
      <c r="C332" s="2">
        <v>4.5262219291985501E-3</v>
      </c>
      <c r="D332" s="2">
        <v>0.63729671956571199</v>
      </c>
      <c r="E332" s="2">
        <v>0.103334499076439</v>
      </c>
      <c r="F332" s="2">
        <v>0.33955931196427203</v>
      </c>
      <c r="G332" s="2">
        <v>4.7091089559332699E-4</v>
      </c>
      <c r="H332" s="2">
        <v>0.566820556717747</v>
      </c>
      <c r="I332" s="2">
        <v>7.4977268045185202E-2</v>
      </c>
      <c r="J332" s="2">
        <v>0.34493316406541702</v>
      </c>
      <c r="K332" s="2">
        <v>8.6494615766966997E-3</v>
      </c>
      <c r="L332" s="2">
        <v>0.65417372810513197</v>
      </c>
      <c r="M332" s="2">
        <v>0.16681265702133899</v>
      </c>
    </row>
    <row r="333" spans="1:13" x14ac:dyDescent="0.3">
      <c r="A333" s="2" t="s">
        <v>57</v>
      </c>
      <c r="B333" s="2">
        <v>1.9032848570563401E-3</v>
      </c>
      <c r="C333" s="2">
        <v>3.4972726144844998E-3</v>
      </c>
      <c r="D333" s="2">
        <v>0.68586491143861295</v>
      </c>
      <c r="E333" s="2">
        <v>0.12824477089950301</v>
      </c>
      <c r="F333" s="2">
        <v>0.33953909492002499</v>
      </c>
      <c r="G333" s="2">
        <v>4.7079520014868997E-4</v>
      </c>
      <c r="H333" s="2">
        <v>0.56677908964485801</v>
      </c>
      <c r="I333" s="2">
        <v>7.4945909699049004E-2</v>
      </c>
      <c r="J333" s="2">
        <v>0.34647648918427798</v>
      </c>
      <c r="K333" s="2">
        <v>1.1421948923839799E-2</v>
      </c>
      <c r="L333" s="2">
        <v>0.53955185587327903</v>
      </c>
      <c r="M333" s="2">
        <v>4.6768441031811901E-2</v>
      </c>
    </row>
    <row r="334" spans="1:13" x14ac:dyDescent="0.3">
      <c r="A334" s="2" t="s">
        <v>57</v>
      </c>
      <c r="B334" s="2">
        <v>1.6793689915201499E-3</v>
      </c>
      <c r="C334" s="2">
        <v>3.05837050566579E-3</v>
      </c>
      <c r="D334" s="2">
        <v>0.63761392235551195</v>
      </c>
      <c r="E334" s="2">
        <v>0.198692436678819</v>
      </c>
      <c r="F334" s="2">
        <v>0.33955783626761199</v>
      </c>
      <c r="G334" s="2">
        <v>3.8851584168998098E-4</v>
      </c>
      <c r="H334" s="2">
        <v>0.56623820351829202</v>
      </c>
      <c r="I334" s="2">
        <v>7.8738462375189305E-2</v>
      </c>
      <c r="J334" s="2">
        <v>0.34493316406541702</v>
      </c>
      <c r="K334" s="2">
        <v>8.6494615766966997E-3</v>
      </c>
      <c r="L334" s="2">
        <v>0.65417372810513197</v>
      </c>
      <c r="M334" s="2">
        <v>0.16681265702133899</v>
      </c>
    </row>
    <row r="335" spans="1:13" x14ac:dyDescent="0.3">
      <c r="A335" s="2" t="s">
        <v>57</v>
      </c>
      <c r="B335" s="2">
        <v>1.6171701399825E-3</v>
      </c>
      <c r="C335" s="2">
        <v>3.4918468930509798E-3</v>
      </c>
      <c r="D335" s="2">
        <v>0.72223866863765596</v>
      </c>
      <c r="E335" s="2">
        <v>0.16886792757583799</v>
      </c>
      <c r="F335" s="2">
        <v>0.339546104479162</v>
      </c>
      <c r="G335" s="2">
        <v>4.7090636536999603E-4</v>
      </c>
      <c r="H335" s="2">
        <v>0.566779887998767</v>
      </c>
      <c r="I335" s="2">
        <v>7.4949760403977397E-2</v>
      </c>
      <c r="J335" s="2">
        <v>0.34570482662484697</v>
      </c>
      <c r="K335" s="2">
        <v>1.02337400607785E-2</v>
      </c>
      <c r="L335" s="2">
        <v>0.59376714455329704</v>
      </c>
      <c r="M335" s="2">
        <v>9.4016164526230003E-2</v>
      </c>
    </row>
    <row r="336" spans="1:13" x14ac:dyDescent="0.3">
      <c r="A336" s="2" t="s">
        <v>57</v>
      </c>
      <c r="B336" s="2">
        <v>1.5662801705423699E-3</v>
      </c>
      <c r="C336" s="2">
        <v>4.1266915327302202E-3</v>
      </c>
      <c r="D336" s="2">
        <v>0.68025144698656004</v>
      </c>
      <c r="E336" s="2">
        <v>0.1244359427279</v>
      </c>
      <c r="F336" s="2">
        <v>0.32338154797009999</v>
      </c>
      <c r="G336" s="2">
        <v>2.93827218914856E-4</v>
      </c>
      <c r="H336" s="2">
        <v>0.65397376019974596</v>
      </c>
      <c r="I336" s="2">
        <v>0.21078234575525101</v>
      </c>
      <c r="J336" s="2">
        <v>0.34914223257140098</v>
      </c>
      <c r="K336" s="2">
        <v>1.24301261409828E-2</v>
      </c>
      <c r="L336" s="2">
        <v>0.371145312333785</v>
      </c>
      <c r="M336" s="2">
        <v>9.9427019521089906E-3</v>
      </c>
    </row>
    <row r="337" spans="1:13" x14ac:dyDescent="0.3">
      <c r="A337" s="2" t="s">
        <v>57</v>
      </c>
      <c r="B337" s="2">
        <v>1.2219247106650399E-3</v>
      </c>
      <c r="C337" s="2">
        <v>3.0338842953002302E-3</v>
      </c>
      <c r="D337" s="2">
        <v>0.81649936129388401</v>
      </c>
      <c r="E337" s="2">
        <v>0.19277235459863401</v>
      </c>
      <c r="F337" s="2">
        <v>0.32337006772085403</v>
      </c>
      <c r="G337" s="2">
        <v>2.9392765790916902E-4</v>
      </c>
      <c r="H337" s="2">
        <v>0.65391946460372297</v>
      </c>
      <c r="I337" s="2">
        <v>0.210734960962352</v>
      </c>
      <c r="J337" s="2">
        <v>0.34619588461721201</v>
      </c>
      <c r="K337" s="2">
        <v>1.0989872973635699E-2</v>
      </c>
      <c r="L337" s="2">
        <v>0.55920346812031596</v>
      </c>
      <c r="M337" s="2">
        <v>6.2612101717512206E-2</v>
      </c>
    </row>
    <row r="338" spans="1:13" x14ac:dyDescent="0.3">
      <c r="A338" s="2" t="s">
        <v>57</v>
      </c>
      <c r="B338" s="2">
        <v>1.6171701399825E-3</v>
      </c>
      <c r="C338" s="2">
        <v>3.9679539488423898E-3</v>
      </c>
      <c r="D338" s="2">
        <v>0.80964029568306894</v>
      </c>
      <c r="E338" s="2">
        <v>9.4270774087727202E-2</v>
      </c>
      <c r="F338" s="2">
        <v>0.339561746863762</v>
      </c>
      <c r="G338" s="2">
        <v>3.88316012347776E-4</v>
      </c>
      <c r="H338" s="2">
        <v>0.56631344254139204</v>
      </c>
      <c r="I338" s="2">
        <v>7.8804104889327597E-2</v>
      </c>
      <c r="J338" s="2">
        <v>0.34956313942199901</v>
      </c>
      <c r="K338" s="2">
        <v>1.22140881658808E-2</v>
      </c>
      <c r="L338" s="2">
        <v>0.34477032865450802</v>
      </c>
      <c r="M338" s="2">
        <v>1.8186484843830099E-2</v>
      </c>
    </row>
    <row r="339" spans="1:13" x14ac:dyDescent="0.3">
      <c r="A339" s="2" t="s">
        <v>57</v>
      </c>
      <c r="B339" s="2">
        <v>6.9662713722315505E-4</v>
      </c>
      <c r="C339" s="2">
        <v>4.0320937272172201E-3</v>
      </c>
      <c r="D339" s="2">
        <v>0.87755121319041696</v>
      </c>
      <c r="E339" s="2">
        <v>0.124769876488347</v>
      </c>
      <c r="F339" s="2">
        <v>0.33954772774548803</v>
      </c>
      <c r="G339" s="2">
        <v>4.7075764271922499E-4</v>
      </c>
      <c r="H339" s="2">
        <v>0.56679773486588902</v>
      </c>
      <c r="I339" s="2">
        <v>7.4948167573788999E-2</v>
      </c>
      <c r="J339" s="2">
        <v>0.34724815174370799</v>
      </c>
      <c r="K339" s="2">
        <v>1.22140881658808E-2</v>
      </c>
      <c r="L339" s="2">
        <v>0.48913766090689997</v>
      </c>
      <c r="M339" s="2">
        <v>1.8186484843830199E-2</v>
      </c>
    </row>
    <row r="340" spans="1:13" x14ac:dyDescent="0.3">
      <c r="A340" s="2" t="s">
        <v>57</v>
      </c>
      <c r="B340" s="2">
        <v>1.5544058443397401E-3</v>
      </c>
      <c r="C340" s="2">
        <v>2.9081062075231598E-3</v>
      </c>
      <c r="D340" s="2">
        <v>0.717478919688603</v>
      </c>
      <c r="E340" s="2">
        <v>0.19742655569359899</v>
      </c>
      <c r="F340" s="2">
        <v>0.323383801761363</v>
      </c>
      <c r="G340" s="2">
        <v>2.9383619852504499E-4</v>
      </c>
      <c r="H340" s="2">
        <v>0.65397127106937103</v>
      </c>
      <c r="I340" s="2">
        <v>0.21077059270552401</v>
      </c>
      <c r="J340" s="2">
        <v>0.34840564558285397</v>
      </c>
      <c r="K340" s="2">
        <v>1.2610157786901201E-2</v>
      </c>
      <c r="L340" s="2">
        <v>0.416953994780704</v>
      </c>
      <c r="M340" s="2">
        <v>3.84872181396289E-3</v>
      </c>
    </row>
    <row r="341" spans="1:13" x14ac:dyDescent="0.3">
      <c r="A341" s="2" t="s">
        <v>57</v>
      </c>
      <c r="B341" s="2">
        <v>1.75626938978509E-3</v>
      </c>
      <c r="C341" s="2">
        <v>2.3273954703283599E-3</v>
      </c>
      <c r="D341" s="2">
        <v>0.55891265079535701</v>
      </c>
      <c r="E341" s="2">
        <v>0.28495174663682199</v>
      </c>
      <c r="F341" s="2">
        <v>0.323360207384078</v>
      </c>
      <c r="G341" s="2">
        <v>2.9389923250422299E-4</v>
      </c>
      <c r="H341" s="2">
        <v>0.65391340133208997</v>
      </c>
      <c r="I341" s="2">
        <v>0.21071421379845601</v>
      </c>
      <c r="J341" s="2">
        <v>0.35135199353704299</v>
      </c>
      <c r="K341" s="2">
        <v>9.7296514522070294E-3</v>
      </c>
      <c r="L341" s="2">
        <v>0.22106782900253799</v>
      </c>
      <c r="M341" s="2">
        <v>0.11528150148291599</v>
      </c>
    </row>
    <row r="342" spans="1:13" x14ac:dyDescent="0.3">
      <c r="A342" s="2" t="s">
        <v>57</v>
      </c>
      <c r="B342" s="2">
        <v>8.7756925078770801E-4</v>
      </c>
      <c r="C342" s="2">
        <v>3.571788204302E-3</v>
      </c>
      <c r="D342" s="2">
        <v>0.78375854058995797</v>
      </c>
      <c r="E342" s="2">
        <v>0.14949515232594399</v>
      </c>
      <c r="F342" s="2">
        <v>0.32339302821934601</v>
      </c>
      <c r="G342" s="2">
        <v>2.9380962688650198E-4</v>
      </c>
      <c r="H342" s="2">
        <v>0.65392363837025202</v>
      </c>
      <c r="I342" s="2">
        <v>0.210719822749564</v>
      </c>
      <c r="J342" s="2">
        <v>0.34987881955994798</v>
      </c>
      <c r="K342" s="2">
        <v>1.1890031203227701E-2</v>
      </c>
      <c r="L342" s="2">
        <v>0.324169482644246</v>
      </c>
      <c r="M342" s="2">
        <v>2.8849665970459001E-2</v>
      </c>
    </row>
    <row r="343" spans="1:13" x14ac:dyDescent="0.3">
      <c r="A343" s="2" t="s">
        <v>57</v>
      </c>
      <c r="B343" s="2">
        <v>8.7078392152908695E-4</v>
      </c>
      <c r="C343" s="2">
        <v>3.5261452035414398E-3</v>
      </c>
      <c r="D343" s="2">
        <v>0.78631188219177095</v>
      </c>
      <c r="E343" s="2">
        <v>0.16249846522631101</v>
      </c>
      <c r="F343" s="2">
        <v>0.33956004981260202</v>
      </c>
      <c r="G343" s="2">
        <v>4.7094333280719102E-4</v>
      </c>
      <c r="H343" s="2">
        <v>0.56680071787806396</v>
      </c>
      <c r="I343" s="2">
        <v>7.4954366927225194E-2</v>
      </c>
      <c r="J343" s="2">
        <v>0.35110646454085997</v>
      </c>
      <c r="K343" s="2">
        <v>1.02337400607785E-2</v>
      </c>
      <c r="L343" s="2">
        <v>0.240140845008111</v>
      </c>
      <c r="M343" s="2">
        <v>9.4016164526229906E-2</v>
      </c>
    </row>
    <row r="344" spans="1:13" x14ac:dyDescent="0.3">
      <c r="A344" s="2" t="s">
        <v>57</v>
      </c>
      <c r="B344" s="2">
        <v>1.4803326665992699E-3</v>
      </c>
      <c r="C344" s="2">
        <v>3.9914008164658203E-3</v>
      </c>
      <c r="D344" s="2">
        <v>0.79107262292957303</v>
      </c>
      <c r="E344" s="2">
        <v>0.107887004090504</v>
      </c>
      <c r="F344" s="2">
        <v>0.33956418176325098</v>
      </c>
      <c r="G344" s="2">
        <v>4.2552275140301398E-4</v>
      </c>
      <c r="H344" s="2">
        <v>0.55715655131261099</v>
      </c>
      <c r="I344" s="2">
        <v>6.1480771580601598E-2</v>
      </c>
      <c r="J344" s="2">
        <v>0.348019814303138</v>
      </c>
      <c r="K344" s="2">
        <v>1.2610157786901201E-2</v>
      </c>
      <c r="L344" s="2">
        <v>0.44079547503237798</v>
      </c>
      <c r="M344" s="2">
        <v>4.6750146458739298E-3</v>
      </c>
    </row>
    <row r="345" spans="1:13" x14ac:dyDescent="0.3">
      <c r="A345" s="2" t="s">
        <v>57</v>
      </c>
      <c r="B345" s="2">
        <v>1.9530439382864199E-3</v>
      </c>
      <c r="C345" s="2">
        <v>3.8679656538532299E-3</v>
      </c>
      <c r="D345" s="2">
        <v>0.65101502320386995</v>
      </c>
      <c r="E345" s="2">
        <v>0.16820374630735199</v>
      </c>
      <c r="F345" s="2">
        <v>0.33955326160796501</v>
      </c>
      <c r="G345" s="2">
        <v>4.2555479822748397E-4</v>
      </c>
      <c r="H345" s="2">
        <v>0.55714252966272404</v>
      </c>
      <c r="I345" s="2">
        <v>6.1472793230813498E-2</v>
      </c>
      <c r="J345" s="2">
        <v>0.34956313942199901</v>
      </c>
      <c r="K345" s="2">
        <v>1.22140881658808E-2</v>
      </c>
      <c r="L345" s="2">
        <v>0.34477032865450802</v>
      </c>
      <c r="M345" s="2">
        <v>1.8186484843830199E-2</v>
      </c>
    </row>
    <row r="346" spans="1:13" x14ac:dyDescent="0.3">
      <c r="A346" s="2" t="s">
        <v>57</v>
      </c>
      <c r="B346" s="2">
        <v>1.03193549142232E-3</v>
      </c>
      <c r="C346" s="2">
        <v>4.5745777906758597E-3</v>
      </c>
      <c r="D346" s="2">
        <v>0.77954226011263805</v>
      </c>
      <c r="E346" s="2">
        <v>9.7607858625705896E-2</v>
      </c>
      <c r="F346" s="2">
        <v>0.32338119581521502</v>
      </c>
      <c r="G346" s="2">
        <v>2.8887550605617799E-4</v>
      </c>
      <c r="H346" s="2">
        <v>0.64293937350588903</v>
      </c>
      <c r="I346" s="2">
        <v>0.186041517699712</v>
      </c>
      <c r="J346" s="2">
        <v>0.34840564558285397</v>
      </c>
      <c r="K346" s="2">
        <v>1.2610157786901201E-2</v>
      </c>
      <c r="L346" s="2">
        <v>0.416953994780704</v>
      </c>
      <c r="M346" s="2">
        <v>3.84872181396289E-3</v>
      </c>
    </row>
    <row r="347" spans="1:13" x14ac:dyDescent="0.3">
      <c r="A347" s="2" t="s">
        <v>57</v>
      </c>
      <c r="B347" s="2">
        <v>1.9343842828251699E-3</v>
      </c>
      <c r="C347" s="2">
        <v>2.50610957403961E-3</v>
      </c>
      <c r="D347" s="2">
        <v>0.67826768857160202</v>
      </c>
      <c r="E347" s="2">
        <v>0.21239587047625999</v>
      </c>
      <c r="F347" s="2">
        <v>0.32337922374785999</v>
      </c>
      <c r="G347" s="2">
        <v>2.9372596635827698E-4</v>
      </c>
      <c r="H347" s="2">
        <v>0.65394930008282504</v>
      </c>
      <c r="I347" s="2">
        <v>0.21076530458227499</v>
      </c>
      <c r="J347" s="2">
        <v>0.34840564558285397</v>
      </c>
      <c r="K347" s="2">
        <v>1.2610157786901201E-2</v>
      </c>
      <c r="L347" s="2">
        <v>0.416953994780704</v>
      </c>
      <c r="M347" s="2">
        <v>3.84872181396289E-3</v>
      </c>
    </row>
    <row r="348" spans="1:13" x14ac:dyDescent="0.3">
      <c r="A348" s="2" t="s">
        <v>57</v>
      </c>
      <c r="B348" s="2">
        <v>1.14445886829536E-3</v>
      </c>
      <c r="C348" s="2">
        <v>2.2445122906377302E-3</v>
      </c>
      <c r="D348" s="2">
        <v>0.90841630328752598</v>
      </c>
      <c r="E348" s="2">
        <v>0.263297107052469</v>
      </c>
      <c r="F348" s="2">
        <v>0.339558057622111</v>
      </c>
      <c r="G348" s="2">
        <v>3.8313598084454003E-4</v>
      </c>
      <c r="H348" s="2">
        <v>0.55857826646233399</v>
      </c>
      <c r="I348" s="2">
        <v>6.5035814610271497E-2</v>
      </c>
      <c r="J348" s="2">
        <v>0.34956313942199901</v>
      </c>
      <c r="K348" s="2">
        <v>1.22140881658808E-2</v>
      </c>
      <c r="L348" s="2">
        <v>0.34477032865450802</v>
      </c>
      <c r="M348" s="2">
        <v>1.8186484843830199E-2</v>
      </c>
    </row>
    <row r="349" spans="1:13" x14ac:dyDescent="0.3">
      <c r="A349" s="2" t="s">
        <v>57</v>
      </c>
      <c r="B349" s="2">
        <v>1.2315372604481301E-3</v>
      </c>
      <c r="C349" s="2">
        <v>2.43169968009418E-3</v>
      </c>
      <c r="D349" s="2">
        <v>0.70921909143965201</v>
      </c>
      <c r="E349" s="2">
        <v>0.13939072803511299</v>
      </c>
      <c r="F349" s="2">
        <v>0.33955422081079401</v>
      </c>
      <c r="G349" s="2">
        <v>4.2535894295423903E-4</v>
      </c>
      <c r="H349" s="2">
        <v>0.55715511154030695</v>
      </c>
      <c r="I349" s="2">
        <v>6.1481181601504099E-2</v>
      </c>
      <c r="J349" s="2">
        <v>0.35187812710029098</v>
      </c>
      <c r="K349" s="2">
        <v>8.6494615766966997E-3</v>
      </c>
      <c r="L349" s="2">
        <v>0.17973426145627699</v>
      </c>
      <c r="M349" s="2">
        <v>0.16681265702133899</v>
      </c>
    </row>
    <row r="350" spans="1:13" x14ac:dyDescent="0.3">
      <c r="A350" s="2" t="s">
        <v>57</v>
      </c>
      <c r="B350" s="2">
        <v>2.13964049289992E-3</v>
      </c>
      <c r="C350" s="2">
        <v>4.4684767510846501E-3</v>
      </c>
      <c r="D350" s="2">
        <v>0.55717435178182195</v>
      </c>
      <c r="E350" s="2">
        <v>0.16433028008478101</v>
      </c>
      <c r="F350" s="2">
        <v>0.339565583675079</v>
      </c>
      <c r="G350" s="2">
        <v>3.8844958922850097E-4</v>
      </c>
      <c r="H350" s="2">
        <v>0.56630843796524299</v>
      </c>
      <c r="I350" s="2">
        <v>7.8816862768420801E-2</v>
      </c>
      <c r="J350" s="2">
        <v>0.34724815174370799</v>
      </c>
      <c r="K350" s="2">
        <v>1.22140881658808E-2</v>
      </c>
      <c r="L350" s="2">
        <v>0.48913766090689997</v>
      </c>
      <c r="M350" s="2">
        <v>1.8186484843830199E-2</v>
      </c>
    </row>
    <row r="351" spans="1:13" x14ac:dyDescent="0.3">
      <c r="A351" s="2" t="s">
        <v>57</v>
      </c>
      <c r="B351" s="2">
        <v>1.16255307965168E-3</v>
      </c>
      <c r="C351" s="2">
        <v>4.3856464193300602E-3</v>
      </c>
      <c r="D351" s="2">
        <v>0.72386216583822005</v>
      </c>
      <c r="E351" s="2">
        <v>9.4934428258796194E-2</v>
      </c>
      <c r="F351" s="2">
        <v>0.32338478779504098</v>
      </c>
      <c r="G351" s="2">
        <v>2.9376942122322903E-4</v>
      </c>
      <c r="H351" s="2">
        <v>0.65389067873581497</v>
      </c>
      <c r="I351" s="2">
        <v>0.210650948703481</v>
      </c>
      <c r="J351" s="2">
        <v>0.34766905859430602</v>
      </c>
      <c r="K351" s="2">
        <v>1.24301261409828E-2</v>
      </c>
      <c r="L351" s="2">
        <v>0.46276267722762299</v>
      </c>
      <c r="M351" s="2">
        <v>9.9427019521089004E-3</v>
      </c>
    </row>
    <row r="352" spans="1:13" x14ac:dyDescent="0.3">
      <c r="A352" s="2" t="s">
        <v>57</v>
      </c>
      <c r="B352" s="2">
        <v>1.10713955737266E-3</v>
      </c>
      <c r="C352" s="2">
        <v>2.9717527384949499E-3</v>
      </c>
      <c r="D352" s="2">
        <v>0.79402689783306202</v>
      </c>
      <c r="E352" s="2">
        <v>0.15186527924967699</v>
      </c>
      <c r="F352" s="2">
        <v>0.33955687706478299</v>
      </c>
      <c r="G352" s="2">
        <v>3.8833531243886202E-4</v>
      </c>
      <c r="H352" s="2">
        <v>0.56630256771487397</v>
      </c>
      <c r="I352" s="2">
        <v>7.8793080668075693E-2</v>
      </c>
      <c r="J352" s="2">
        <v>0.34647648918427798</v>
      </c>
      <c r="K352" s="2">
        <v>1.1421948923839799E-2</v>
      </c>
      <c r="L352" s="2">
        <v>0.53955185587327903</v>
      </c>
      <c r="M352" s="2">
        <v>4.6768441031811998E-2</v>
      </c>
    </row>
    <row r="353" spans="1:13" x14ac:dyDescent="0.3">
      <c r="A353" s="2" t="s">
        <v>57</v>
      </c>
      <c r="B353" s="2">
        <v>1.53065719193447E-3</v>
      </c>
      <c r="C353" s="2">
        <v>4.6404615509400404E-3</v>
      </c>
      <c r="D353" s="2">
        <v>0.67760653023982798</v>
      </c>
      <c r="E353" s="2">
        <v>7.9876258248249704E-2</v>
      </c>
      <c r="F353" s="2">
        <v>0.32337992805763</v>
      </c>
      <c r="G353" s="2">
        <v>2.8860401718578099E-4</v>
      </c>
      <c r="H353" s="2">
        <v>0.64290136383778695</v>
      </c>
      <c r="I353" s="2">
        <v>0.18600148001917599</v>
      </c>
      <c r="J353" s="2">
        <v>0.34619588461721201</v>
      </c>
      <c r="K353" s="2">
        <v>1.0989872973635699E-2</v>
      </c>
      <c r="L353" s="2">
        <v>0.55920346812031596</v>
      </c>
      <c r="M353" s="2">
        <v>6.2612101717512303E-2</v>
      </c>
    </row>
    <row r="354" spans="1:13" x14ac:dyDescent="0.3">
      <c r="A354" s="2" t="s">
        <v>57</v>
      </c>
      <c r="B354" s="2">
        <v>1.2931706678810299E-3</v>
      </c>
      <c r="C354" s="2">
        <v>4.5009429997923704E-3</v>
      </c>
      <c r="D354" s="2">
        <v>0.762687006710149</v>
      </c>
      <c r="E354" s="2">
        <v>0.12542471488675599</v>
      </c>
      <c r="F354" s="2">
        <v>0.323391619599807</v>
      </c>
      <c r="G354" s="2">
        <v>2.8885907617527299E-4</v>
      </c>
      <c r="H354" s="2">
        <v>0.64293439779766604</v>
      </c>
      <c r="I354" s="2">
        <v>0.18603248868246799</v>
      </c>
      <c r="J354" s="2">
        <v>0.34840564558285397</v>
      </c>
      <c r="K354" s="2">
        <v>1.2610157786901201E-2</v>
      </c>
      <c r="L354" s="2">
        <v>0.416953994780704</v>
      </c>
      <c r="M354" s="2">
        <v>3.84872181396289E-3</v>
      </c>
    </row>
    <row r="355" spans="1:13" x14ac:dyDescent="0.3">
      <c r="A355" s="2" t="s">
        <v>57</v>
      </c>
      <c r="B355" s="2">
        <v>2.10062484966261E-3</v>
      </c>
      <c r="C355" s="2">
        <v>3.0973018185491701E-3</v>
      </c>
      <c r="D355" s="2">
        <v>0.62652204697860203</v>
      </c>
      <c r="E355" s="2">
        <v>0.22812770742395999</v>
      </c>
      <c r="F355" s="2">
        <v>0.32337936460981398</v>
      </c>
      <c r="G355" s="2">
        <v>2.88732745598893E-4</v>
      </c>
      <c r="H355" s="2">
        <v>0.642909826336727</v>
      </c>
      <c r="I355" s="2">
        <v>0.18601902925097899</v>
      </c>
      <c r="J355" s="2">
        <v>0.34987881955994798</v>
      </c>
      <c r="K355" s="2">
        <v>1.18900312032276E-2</v>
      </c>
      <c r="L355" s="2">
        <v>0.324169482644246</v>
      </c>
      <c r="M355" s="2">
        <v>2.8849665970459099E-2</v>
      </c>
    </row>
    <row r="356" spans="1:13" x14ac:dyDescent="0.3">
      <c r="A356" s="2" t="s">
        <v>57</v>
      </c>
      <c r="B356" s="2">
        <v>1.09130712243568E-3</v>
      </c>
      <c r="C356" s="2">
        <v>2.83720189333511E-3</v>
      </c>
      <c r="D356" s="2">
        <v>0.83483219394260599</v>
      </c>
      <c r="E356" s="2">
        <v>0.23884118372738</v>
      </c>
      <c r="F356" s="2">
        <v>0.32338957710147498</v>
      </c>
      <c r="G356" s="2">
        <v>2.9379774758049999E-4</v>
      </c>
      <c r="H356" s="2">
        <v>0.65397826102450496</v>
      </c>
      <c r="I356" s="2">
        <v>0.21078263629744801</v>
      </c>
      <c r="J356" s="2">
        <v>0.34914223257140098</v>
      </c>
      <c r="K356" s="2">
        <v>1.24301261409828E-2</v>
      </c>
      <c r="L356" s="2">
        <v>0.371145312333785</v>
      </c>
      <c r="M356" s="2">
        <v>9.9427019521089004E-3</v>
      </c>
    </row>
    <row r="357" spans="1:13" x14ac:dyDescent="0.3">
      <c r="A357" s="2" t="s">
        <v>57</v>
      </c>
      <c r="B357" s="2">
        <v>2.9855448738140599E-4</v>
      </c>
      <c r="C357" s="2">
        <v>2.4654166632882002E-3</v>
      </c>
      <c r="D357" s="2">
        <v>0.90970433826264596</v>
      </c>
      <c r="E357" s="2">
        <v>0.299542871151256</v>
      </c>
      <c r="F357" s="2">
        <v>0.33956942048639599</v>
      </c>
      <c r="G357" s="2">
        <v>3.8308527123425399E-4</v>
      </c>
      <c r="H357" s="2">
        <v>0.55859691553787505</v>
      </c>
      <c r="I357" s="2">
        <v>6.5045771946258601E-2</v>
      </c>
      <c r="J357" s="2">
        <v>0.34647648918427798</v>
      </c>
      <c r="K357" s="2">
        <v>1.1421948923839799E-2</v>
      </c>
      <c r="L357" s="2">
        <v>0.53955185587327903</v>
      </c>
      <c r="M357" s="2">
        <v>4.6768441031811998E-2</v>
      </c>
    </row>
    <row r="358" spans="1:13" x14ac:dyDescent="0.3">
      <c r="A358" s="2" t="s">
        <v>57</v>
      </c>
      <c r="B358" s="2">
        <v>1.02006116521969E-3</v>
      </c>
      <c r="C358" s="2">
        <v>3.0151585099631099E-3</v>
      </c>
      <c r="D358" s="2">
        <v>0.75480047493357905</v>
      </c>
      <c r="E358" s="2">
        <v>8.1335132881598798E-2</v>
      </c>
      <c r="F358" s="2">
        <v>0.33955429459562703</v>
      </c>
      <c r="G358" s="2">
        <v>4.7098219758149999E-4</v>
      </c>
      <c r="H358" s="2">
        <v>0.56677638582312895</v>
      </c>
      <c r="I358" s="2">
        <v>7.4949458520212203E-2</v>
      </c>
      <c r="J358" s="2">
        <v>0.35033480198143002</v>
      </c>
      <c r="K358" s="2">
        <v>1.1421948923839799E-2</v>
      </c>
      <c r="L358" s="2">
        <v>0.29435613368812902</v>
      </c>
      <c r="M358" s="2">
        <v>4.6768441031811901E-2</v>
      </c>
    </row>
    <row r="359" spans="1:13" x14ac:dyDescent="0.3">
      <c r="A359" s="2" t="s">
        <v>57</v>
      </c>
      <c r="B359" s="2">
        <v>1.54253151813711E-3</v>
      </c>
      <c r="C359" s="2">
        <v>4.3789523474315603E-3</v>
      </c>
      <c r="D359" s="2">
        <v>0.68434063423606095</v>
      </c>
      <c r="E359" s="2">
        <v>0.126754902731814</v>
      </c>
      <c r="F359" s="2">
        <v>0.32337781512832098</v>
      </c>
      <c r="G359" s="2">
        <v>2.9379724304638401E-4</v>
      </c>
      <c r="H359" s="2">
        <v>0.65391919186036696</v>
      </c>
      <c r="I359" s="2">
        <v>0.21071816338733401</v>
      </c>
      <c r="J359" s="2">
        <v>0.35208858052559</v>
      </c>
      <c r="K359" s="2">
        <v>8.1093666389415401E-3</v>
      </c>
      <c r="L359" s="2">
        <v>0.16087567500317401</v>
      </c>
      <c r="M359" s="2">
        <v>0.194285601131021</v>
      </c>
    </row>
    <row r="360" spans="1:13" x14ac:dyDescent="0.3">
      <c r="A360" s="2" t="s">
        <v>57</v>
      </c>
      <c r="B360" s="2">
        <v>1.4356625823130199E-3</v>
      </c>
      <c r="C360" s="2">
        <v>3.1723458877270798E-3</v>
      </c>
      <c r="D360" s="2">
        <v>0.707019851348198</v>
      </c>
      <c r="E360" s="2">
        <v>0.19134695379302399</v>
      </c>
      <c r="F360" s="2">
        <v>0.32338619641458</v>
      </c>
      <c r="G360" s="2">
        <v>2.93849567513675E-4</v>
      </c>
      <c r="H360" s="2">
        <v>0.65390309617192999</v>
      </c>
      <c r="I360" s="2">
        <v>0.21065170770558</v>
      </c>
      <c r="J360" s="2">
        <v>0.34693247160575902</v>
      </c>
      <c r="K360" s="2">
        <v>1.1890031203227701E-2</v>
      </c>
      <c r="L360" s="2">
        <v>0.50973850691716305</v>
      </c>
      <c r="M360" s="2">
        <v>2.88496659704588E-2</v>
      </c>
    </row>
    <row r="361" spans="1:13" x14ac:dyDescent="0.3">
      <c r="A361" s="2" t="s">
        <v>57</v>
      </c>
      <c r="B361" s="2">
        <v>0</v>
      </c>
      <c r="C361" s="2">
        <v>2.8642071886519501E-3</v>
      </c>
      <c r="D361" s="2">
        <v>0.885969943124157</v>
      </c>
      <c r="E361" s="2">
        <v>0.116192362898124</v>
      </c>
      <c r="F361" s="2">
        <v>0.33955370431696302</v>
      </c>
      <c r="G361" s="2">
        <v>3.8833268682960401E-4</v>
      </c>
      <c r="H361" s="2">
        <v>0.56628115160314996</v>
      </c>
      <c r="I361" s="2">
        <v>7.8765581634638898E-2</v>
      </c>
      <c r="J361" s="2">
        <v>0.35264978965972099</v>
      </c>
      <c r="K361" s="2">
        <v>6.6691134715944397E-3</v>
      </c>
      <c r="L361" s="2">
        <v>0.10943124432826901</v>
      </c>
      <c r="M361" s="2">
        <v>0.27828228615446698</v>
      </c>
    </row>
    <row r="362" spans="1:13" x14ac:dyDescent="0.3">
      <c r="A362" s="2" t="s">
        <v>57</v>
      </c>
      <c r="B362" s="2">
        <v>1.4305735853690101E-3</v>
      </c>
      <c r="C362" s="2">
        <v>3.8679656538532299E-3</v>
      </c>
      <c r="D362" s="2">
        <v>0.77101879642801696</v>
      </c>
      <c r="E362" s="2">
        <v>0.102956657188477</v>
      </c>
      <c r="F362" s="2">
        <v>0.33956646909307497</v>
      </c>
      <c r="G362" s="2">
        <v>3.88278428373888E-4</v>
      </c>
      <c r="H362" s="2">
        <v>0.56627126113050597</v>
      </c>
      <c r="I362" s="2">
        <v>7.8776142340046401E-2</v>
      </c>
      <c r="J362" s="2">
        <v>0.34956313942199901</v>
      </c>
      <c r="K362" s="2">
        <v>1.22140881658808E-2</v>
      </c>
      <c r="L362" s="2">
        <v>0.34477032865450802</v>
      </c>
      <c r="M362" s="2">
        <v>1.8186484843830099E-2</v>
      </c>
    </row>
    <row r="363" spans="1:13" x14ac:dyDescent="0.3">
      <c r="A363" s="2" t="s">
        <v>57</v>
      </c>
      <c r="B363" s="2">
        <v>1.1981760582597701E-3</v>
      </c>
      <c r="C363" s="2">
        <v>3.3766912404181101E-3</v>
      </c>
      <c r="D363" s="2">
        <v>0.65063281445451604</v>
      </c>
      <c r="E363" s="2">
        <v>0.15067573146327001</v>
      </c>
      <c r="F363" s="2">
        <v>0.32339359166716197</v>
      </c>
      <c r="G363" s="2">
        <v>2.88789558378152E-4</v>
      </c>
      <c r="H363" s="2">
        <v>0.64295173226827895</v>
      </c>
      <c r="I363" s="2">
        <v>0.18605698114442101</v>
      </c>
      <c r="J363" s="2">
        <v>0.34914223257140098</v>
      </c>
      <c r="K363" s="2">
        <v>1.24301261409828E-2</v>
      </c>
      <c r="L363" s="2">
        <v>0.371145312333785</v>
      </c>
      <c r="M363" s="2">
        <v>9.9427019521089906E-3</v>
      </c>
    </row>
    <row r="364" spans="1:13" x14ac:dyDescent="0.3">
      <c r="A364" s="2" t="s">
        <v>57</v>
      </c>
      <c r="B364" s="2">
        <v>2.0276825601318201E-3</v>
      </c>
      <c r="C364" s="2">
        <v>3.4029038166943399E-3</v>
      </c>
      <c r="D364" s="2">
        <v>0.693730144367806</v>
      </c>
      <c r="E364" s="2">
        <v>9.69173322327265E-2</v>
      </c>
      <c r="F364" s="2">
        <v>0.339549941290479</v>
      </c>
      <c r="G364" s="2">
        <v>3.8844422375804502E-4</v>
      </c>
      <c r="H364" s="2">
        <v>0.56633472584759603</v>
      </c>
      <c r="I364" s="2">
        <v>7.8848354790364505E-2</v>
      </c>
      <c r="J364" s="2">
        <v>0.35264978965972099</v>
      </c>
      <c r="K364" s="2">
        <v>6.6691134715944197E-3</v>
      </c>
      <c r="L364" s="2">
        <v>0.10943124432826799</v>
      </c>
      <c r="M364" s="2">
        <v>0.27828228615446698</v>
      </c>
    </row>
    <row r="365" spans="1:13" x14ac:dyDescent="0.3">
      <c r="A365" s="2" t="s">
        <v>57</v>
      </c>
      <c r="B365" s="2">
        <v>1.50521220721441E-3</v>
      </c>
      <c r="C365" s="2">
        <v>4.9939966270742004E-3</v>
      </c>
      <c r="D365" s="2">
        <v>0.70897719043872598</v>
      </c>
      <c r="E365" s="2">
        <v>9.0001425767791396E-2</v>
      </c>
      <c r="F365" s="2">
        <v>0.33955606543161898</v>
      </c>
      <c r="G365" s="2">
        <v>4.2545661231360498E-4</v>
      </c>
      <c r="H365" s="2">
        <v>0.55715307374920398</v>
      </c>
      <c r="I365" s="2">
        <v>6.1481175820209399E-2</v>
      </c>
      <c r="J365" s="2">
        <v>0.35187812710029098</v>
      </c>
      <c r="K365" s="2">
        <v>8.6494615766966997E-3</v>
      </c>
      <c r="L365" s="2">
        <v>0.17973426145627699</v>
      </c>
      <c r="M365" s="2">
        <v>0.16681265702133899</v>
      </c>
    </row>
    <row r="366" spans="1:13" x14ac:dyDescent="0.3">
      <c r="A366" s="2" t="s">
        <v>57</v>
      </c>
      <c r="B366" s="2">
        <v>9.7256386040896995E-4</v>
      </c>
      <c r="C366" s="2">
        <v>4.5093105896655003E-3</v>
      </c>
      <c r="D366" s="2">
        <v>0.85327378189056902</v>
      </c>
      <c r="E366" s="2">
        <v>9.6933554753635201E-2</v>
      </c>
      <c r="F366" s="2">
        <v>0.32339021098026799</v>
      </c>
      <c r="G366" s="2">
        <v>2.8882495035096001E-4</v>
      </c>
      <c r="H366" s="2">
        <v>0.64288159496673403</v>
      </c>
      <c r="I366" s="2">
        <v>0.18598481692441499</v>
      </c>
      <c r="J366" s="2">
        <v>0.34914223257140098</v>
      </c>
      <c r="K366" s="2">
        <v>1.24301261409828E-2</v>
      </c>
      <c r="L366" s="2">
        <v>0.371145312333785</v>
      </c>
      <c r="M366" s="2">
        <v>9.9427019521089906E-3</v>
      </c>
    </row>
    <row r="367" spans="1:13" x14ac:dyDescent="0.3">
      <c r="A367" s="2" t="s">
        <v>57</v>
      </c>
      <c r="B367" s="2">
        <v>1.0556841438277801E-3</v>
      </c>
      <c r="C367" s="2">
        <v>3.07792424200088E-3</v>
      </c>
      <c r="D367" s="2">
        <v>0.82010231968434</v>
      </c>
      <c r="E367" s="2">
        <v>0.164914658247831</v>
      </c>
      <c r="F367" s="2">
        <v>0.32336746177470599</v>
      </c>
      <c r="G367" s="2">
        <v>2.9369912779790103E-4</v>
      </c>
      <c r="H367" s="2">
        <v>0.65392492873742702</v>
      </c>
      <c r="I367" s="2">
        <v>0.21071576168157399</v>
      </c>
      <c r="J367" s="2">
        <v>0.35282516751413701</v>
      </c>
      <c r="K367" s="2">
        <v>6.1290185338392601E-3</v>
      </c>
      <c r="L367" s="2">
        <v>9.0381043303625494E-2</v>
      </c>
      <c r="M367" s="2">
        <v>0.313566300599739</v>
      </c>
    </row>
    <row r="368" spans="1:13" x14ac:dyDescent="0.3">
      <c r="A368" s="2" t="s">
        <v>57</v>
      </c>
      <c r="B368" s="2">
        <v>1.9032848570563401E-3</v>
      </c>
      <c r="C368" s="2">
        <v>3.1066206712710301E-3</v>
      </c>
      <c r="D368" s="2">
        <v>0.64768875814887095</v>
      </c>
      <c r="E368" s="2">
        <v>0.14570410402387299</v>
      </c>
      <c r="F368" s="2">
        <v>0.33953975898352301</v>
      </c>
      <c r="G368" s="2">
        <v>3.8845690253673E-4</v>
      </c>
      <c r="H368" s="2">
        <v>0.56633507402638605</v>
      </c>
      <c r="I368" s="2">
        <v>7.8856540433420205E-2</v>
      </c>
      <c r="J368" s="2">
        <v>0.34879147686256901</v>
      </c>
      <c r="K368" s="2">
        <v>1.2610157786901201E-2</v>
      </c>
      <c r="L368" s="2">
        <v>0.39311251452903001</v>
      </c>
      <c r="M368" s="2">
        <v>4.6750146458739298E-3</v>
      </c>
    </row>
    <row r="369" spans="1:13" x14ac:dyDescent="0.3">
      <c r="A369" s="2" t="s">
        <v>57</v>
      </c>
      <c r="B369" s="2">
        <v>1.5187828657318399E-3</v>
      </c>
      <c r="C369" s="2">
        <v>3.2120699196510698E-3</v>
      </c>
      <c r="D369" s="2">
        <v>0.71590842009323397</v>
      </c>
      <c r="E369" s="2">
        <v>0.173250481375189</v>
      </c>
      <c r="F369" s="2">
        <v>0.32337873073102102</v>
      </c>
      <c r="G369" s="2">
        <v>2.9379988364925698E-4</v>
      </c>
      <c r="H369" s="2">
        <v>0.65399495577862399</v>
      </c>
      <c r="I369" s="2">
        <v>0.210804346613887</v>
      </c>
      <c r="J369" s="2">
        <v>0.34914223257140098</v>
      </c>
      <c r="K369" s="2">
        <v>1.24301261409828E-2</v>
      </c>
      <c r="L369" s="2">
        <v>0.371145312333785</v>
      </c>
      <c r="M369" s="2">
        <v>9.9427019521088102E-3</v>
      </c>
    </row>
    <row r="370" spans="1:13" x14ac:dyDescent="0.3">
      <c r="A370" s="2" t="s">
        <v>57</v>
      </c>
      <c r="B370" s="2">
        <v>1.2100503844623999E-3</v>
      </c>
      <c r="C370" s="2">
        <v>2.7364384952840199E-3</v>
      </c>
      <c r="D370" s="2">
        <v>0.76664750575000595</v>
      </c>
      <c r="E370" s="2">
        <v>0.216388840812551</v>
      </c>
      <c r="F370" s="2">
        <v>0.32339190132371498</v>
      </c>
      <c r="G370" s="2">
        <v>2.9387150186760202E-4</v>
      </c>
      <c r="H370" s="2">
        <v>0.65392418447084</v>
      </c>
      <c r="I370" s="2">
        <v>0.210719107692876</v>
      </c>
      <c r="J370" s="2">
        <v>0.34619588461721201</v>
      </c>
      <c r="K370" s="2">
        <v>1.0989872973635699E-2</v>
      </c>
      <c r="L370" s="2">
        <v>0.55920346812031596</v>
      </c>
      <c r="M370" s="2">
        <v>6.2612101717512206E-2</v>
      </c>
    </row>
    <row r="371" spans="1:13" x14ac:dyDescent="0.3">
      <c r="A371" s="2" t="s">
        <v>57</v>
      </c>
      <c r="B371" s="2">
        <v>6.1633407432900103E-4</v>
      </c>
      <c r="C371" s="2">
        <v>2.8935730251119498E-3</v>
      </c>
      <c r="D371" s="2">
        <v>0.94761589503127397</v>
      </c>
      <c r="E371" s="2">
        <v>0.284219193377864</v>
      </c>
      <c r="F371" s="2">
        <v>0.323383731330386</v>
      </c>
      <c r="G371" s="2">
        <v>2.8872048886447501E-4</v>
      </c>
      <c r="H371" s="2">
        <v>0.64289764285523798</v>
      </c>
      <c r="I371" s="2">
        <v>0.18600394752150101</v>
      </c>
      <c r="J371" s="2">
        <v>0.344722710640117</v>
      </c>
      <c r="K371" s="2">
        <v>8.1093666389415401E-3</v>
      </c>
      <c r="L371" s="2">
        <v>0.67303231455823398</v>
      </c>
      <c r="M371" s="2">
        <v>0.194285601131021</v>
      </c>
    </row>
    <row r="372" spans="1:13" x14ac:dyDescent="0.3">
      <c r="A372" s="2" t="s">
        <v>57</v>
      </c>
      <c r="B372" s="2">
        <v>1.60190314915047E-3</v>
      </c>
      <c r="C372" s="2">
        <v>2.9563739891070801E-3</v>
      </c>
      <c r="D372" s="2">
        <v>0.76114165909110199</v>
      </c>
      <c r="E372" s="2">
        <v>0.22395359281814001</v>
      </c>
      <c r="F372" s="2">
        <v>0.32338013935056098</v>
      </c>
      <c r="G372" s="2">
        <v>2.9373204925788298E-4</v>
      </c>
      <c r="H372" s="2">
        <v>0.65394360222030901</v>
      </c>
      <c r="I372" s="2">
        <v>0.210742204207091</v>
      </c>
      <c r="J372" s="2">
        <v>0.34914223257140098</v>
      </c>
      <c r="K372" s="2">
        <v>1.24301261409828E-2</v>
      </c>
      <c r="L372" s="2">
        <v>0.371145312333785</v>
      </c>
      <c r="M372" s="2">
        <v>9.9427019521088102E-3</v>
      </c>
    </row>
    <row r="373" spans="1:13" x14ac:dyDescent="0.3">
      <c r="A373" s="2" t="s">
        <v>57</v>
      </c>
      <c r="B373" s="2">
        <v>1.5922905993673701E-3</v>
      </c>
      <c r="C373" s="2">
        <v>2.8508366608336298E-3</v>
      </c>
      <c r="D373" s="2">
        <v>0.67759201493394305</v>
      </c>
      <c r="E373" s="2">
        <v>0.19236118593047799</v>
      </c>
      <c r="F373" s="2">
        <v>0.33953961141385702</v>
      </c>
      <c r="G373" s="2">
        <v>4.7078177887427099E-4</v>
      </c>
      <c r="H373" s="2">
        <v>0.566801580318958</v>
      </c>
      <c r="I373" s="2">
        <v>7.4964471233726598E-2</v>
      </c>
      <c r="J373" s="2">
        <v>0.34879147686256901</v>
      </c>
      <c r="K373" s="2">
        <v>1.2610157786901201E-2</v>
      </c>
      <c r="L373" s="2">
        <v>0.39311251452903001</v>
      </c>
      <c r="M373" s="2">
        <v>4.6750146458739298E-3</v>
      </c>
    </row>
    <row r="374" spans="1:13" x14ac:dyDescent="0.3">
      <c r="A374" s="2" t="s">
        <v>57</v>
      </c>
      <c r="B374" s="2">
        <v>4.7384215989701298E-4</v>
      </c>
      <c r="C374" s="2">
        <v>3.3050822870828501E-3</v>
      </c>
      <c r="D374" s="2">
        <v>0.90807036576633704</v>
      </c>
      <c r="E374" s="2">
        <v>0.22711297007067899</v>
      </c>
      <c r="F374" s="2">
        <v>0.32336943384206102</v>
      </c>
      <c r="G374" s="2">
        <v>2.8874403302088801E-4</v>
      </c>
      <c r="H374" s="2">
        <v>0.64288737012429797</v>
      </c>
      <c r="I374" s="2">
        <v>0.18598936226928101</v>
      </c>
      <c r="J374" s="2">
        <v>0.34693247160575902</v>
      </c>
      <c r="K374" s="2">
        <v>1.1890031203227701E-2</v>
      </c>
      <c r="L374" s="2">
        <v>0.50973850691716305</v>
      </c>
      <c r="M374" s="2">
        <v>2.8849665970458901E-2</v>
      </c>
    </row>
    <row r="375" spans="1:13" x14ac:dyDescent="0.3">
      <c r="A375" s="2" t="s">
        <v>57</v>
      </c>
      <c r="B375" s="2">
        <v>8.3007194597698201E-4</v>
      </c>
      <c r="C375" s="2">
        <v>3.7053173226983798E-3</v>
      </c>
      <c r="D375" s="2">
        <v>0.79916329204575398</v>
      </c>
      <c r="E375" s="2">
        <v>0.124559801863712</v>
      </c>
      <c r="F375" s="2">
        <v>0.323383731330386</v>
      </c>
      <c r="G375" s="2">
        <v>2.93805856313401E-4</v>
      </c>
      <c r="H375" s="2">
        <v>0.65394051957363497</v>
      </c>
      <c r="I375" s="2">
        <v>0.210748924187112</v>
      </c>
      <c r="J375" s="2">
        <v>0.34840564558285397</v>
      </c>
      <c r="K375" s="2">
        <v>1.2610157786901201E-2</v>
      </c>
      <c r="L375" s="2">
        <v>0.416953994780704</v>
      </c>
      <c r="M375" s="2">
        <v>3.84872181396289E-3</v>
      </c>
    </row>
    <row r="376" spans="1:13" x14ac:dyDescent="0.3">
      <c r="A376" s="2" t="s">
        <v>57</v>
      </c>
      <c r="B376" s="2">
        <v>1.3186156526011001E-3</v>
      </c>
      <c r="C376" s="2">
        <v>2.6500849677933802E-3</v>
      </c>
      <c r="D376" s="2">
        <v>0.74286689337205103</v>
      </c>
      <c r="E376" s="2">
        <v>0.179931149577024</v>
      </c>
      <c r="F376" s="2">
        <v>0.33956226335759299</v>
      </c>
      <c r="G376" s="2">
        <v>3.8312575693946098E-4</v>
      </c>
      <c r="H376" s="2">
        <v>0.55857342555766398</v>
      </c>
      <c r="I376" s="2">
        <v>6.5014034054985403E-2</v>
      </c>
      <c r="J376" s="2">
        <v>0.34724815174370799</v>
      </c>
      <c r="K376" s="2">
        <v>1.22140881658808E-2</v>
      </c>
      <c r="L376" s="2">
        <v>0.48913766090689997</v>
      </c>
      <c r="M376" s="2">
        <v>1.8186484843830099E-2</v>
      </c>
    </row>
    <row r="377" spans="1:13" x14ac:dyDescent="0.3">
      <c r="A377" s="2" t="s">
        <v>57</v>
      </c>
      <c r="B377" s="2">
        <v>1.5544058443397401E-3</v>
      </c>
      <c r="C377" s="2">
        <v>3.4235497437076E-3</v>
      </c>
      <c r="D377" s="2">
        <v>0.74689979216467395</v>
      </c>
      <c r="E377" s="2">
        <v>0.13368500603675801</v>
      </c>
      <c r="F377" s="2">
        <v>0.32337837857613699</v>
      </c>
      <c r="G377" s="2">
        <v>2.8863163731223502E-4</v>
      </c>
      <c r="H377" s="2">
        <v>0.64290555328256305</v>
      </c>
      <c r="I377" s="2">
        <v>0.186002439001831</v>
      </c>
      <c r="J377" s="2">
        <v>0.34545929762866501</v>
      </c>
      <c r="K377" s="2">
        <v>9.7296514522070294E-3</v>
      </c>
      <c r="L377" s="2">
        <v>0.61284016055887103</v>
      </c>
      <c r="M377" s="2">
        <v>0.11528150148291599</v>
      </c>
    </row>
    <row r="378" spans="1:13" x14ac:dyDescent="0.3">
      <c r="A378" s="2" t="s">
        <v>57</v>
      </c>
      <c r="B378" s="2">
        <v>3.5509889787029302E-4</v>
      </c>
      <c r="C378" s="2">
        <v>2.5990338615779801E-3</v>
      </c>
      <c r="D378" s="2">
        <v>0.86357378082524106</v>
      </c>
      <c r="E378" s="2">
        <v>0.154778620963478</v>
      </c>
      <c r="F378" s="2">
        <v>0.32339647933721799</v>
      </c>
      <c r="G378" s="2">
        <v>2.9369221095043401E-4</v>
      </c>
      <c r="H378" s="2">
        <v>0.65392148833613095</v>
      </c>
      <c r="I378" s="2">
        <v>0.21075725748115601</v>
      </c>
      <c r="J378" s="2">
        <v>0.34914223257140098</v>
      </c>
      <c r="K378" s="2">
        <v>1.24301261409828E-2</v>
      </c>
      <c r="L378" s="2">
        <v>0.371145312333785</v>
      </c>
      <c r="M378" s="2">
        <v>9.9427019521089906E-3</v>
      </c>
    </row>
    <row r="379" spans="1:13" x14ac:dyDescent="0.3">
      <c r="A379" s="2" t="s">
        <v>57</v>
      </c>
      <c r="B379" s="2">
        <v>1.0076213949121199E-3</v>
      </c>
      <c r="C379" s="2">
        <v>2.6427214887050298E-3</v>
      </c>
      <c r="D379" s="2">
        <v>0.85088943412846396</v>
      </c>
      <c r="E379" s="2">
        <v>0.22686599691371501</v>
      </c>
      <c r="F379" s="2">
        <v>0.33954721125165699</v>
      </c>
      <c r="G379" s="2">
        <v>4.7094734953453802E-4</v>
      </c>
      <c r="H379" s="2">
        <v>0.56680499423396202</v>
      </c>
      <c r="I379" s="2">
        <v>7.4960310724204296E-2</v>
      </c>
      <c r="J379" s="2">
        <v>0.34879147686256901</v>
      </c>
      <c r="K379" s="2">
        <v>1.2610157786901201E-2</v>
      </c>
      <c r="L379" s="2">
        <v>0.39311251452903001</v>
      </c>
      <c r="M379" s="2">
        <v>4.6750146458739298E-3</v>
      </c>
    </row>
    <row r="380" spans="1:13" x14ac:dyDescent="0.3">
      <c r="A380" s="2" t="s">
        <v>57</v>
      </c>
      <c r="B380" s="2">
        <v>1.8512639994065401E-3</v>
      </c>
      <c r="C380" s="2">
        <v>4.3852940997564597E-3</v>
      </c>
      <c r="D380" s="2">
        <v>0.68196738950003299</v>
      </c>
      <c r="E380" s="2">
        <v>0.11297359029003499</v>
      </c>
      <c r="F380" s="2">
        <v>0.32338830934388901</v>
      </c>
      <c r="G380" s="2">
        <v>2.9380577878289598E-4</v>
      </c>
      <c r="H380" s="2">
        <v>0.65391947401061001</v>
      </c>
      <c r="I380" s="2">
        <v>0.210688883489274</v>
      </c>
      <c r="J380" s="2">
        <v>0.34619588461721201</v>
      </c>
      <c r="K380" s="2">
        <v>1.0989872973635699E-2</v>
      </c>
      <c r="L380" s="2">
        <v>0.55920346812031596</v>
      </c>
      <c r="M380" s="2">
        <v>6.2612101717512206E-2</v>
      </c>
    </row>
    <row r="381" spans="1:13" x14ac:dyDescent="0.3">
      <c r="A381" s="2" t="s">
        <v>57</v>
      </c>
      <c r="B381" s="2">
        <v>7.5882598876098799E-4</v>
      </c>
      <c r="C381" s="2">
        <v>4.2975665259287598E-3</v>
      </c>
      <c r="D381" s="2">
        <v>0.83831173234657497</v>
      </c>
      <c r="E381" s="2">
        <v>0.13079605866837599</v>
      </c>
      <c r="F381" s="2">
        <v>0.323355488508621</v>
      </c>
      <c r="G381" s="2">
        <v>2.8873730745269802E-4</v>
      </c>
      <c r="H381" s="2">
        <v>0.64291336146303402</v>
      </c>
      <c r="I381" s="2">
        <v>0.18601070293983701</v>
      </c>
      <c r="J381" s="2">
        <v>0.34693247160575902</v>
      </c>
      <c r="K381" s="2">
        <v>1.1890031203227701E-2</v>
      </c>
      <c r="L381" s="2">
        <v>0.50973850691716305</v>
      </c>
      <c r="M381" s="2">
        <v>2.8849665970458901E-2</v>
      </c>
    </row>
    <row r="382" spans="1:13" x14ac:dyDescent="0.3">
      <c r="A382" s="2" t="s">
        <v>57</v>
      </c>
      <c r="B382" s="2">
        <v>1.03193549142232E-3</v>
      </c>
      <c r="C382" s="2">
        <v>3.4041721671593198E-3</v>
      </c>
      <c r="D382" s="2">
        <v>0.84763503282451003</v>
      </c>
      <c r="E382" s="2">
        <v>0.14955688596051001</v>
      </c>
      <c r="F382" s="2">
        <v>0.32336978599694599</v>
      </c>
      <c r="G382" s="2">
        <v>2.88658684137978E-4</v>
      </c>
      <c r="H382" s="2">
        <v>0.64289326879798903</v>
      </c>
      <c r="I382" s="2">
        <v>0.18599776253497799</v>
      </c>
      <c r="J382" s="2">
        <v>0.34619588461721201</v>
      </c>
      <c r="K382" s="2">
        <v>1.0989872973635699E-2</v>
      </c>
      <c r="L382" s="2">
        <v>0.55920346812031596</v>
      </c>
      <c r="M382" s="2">
        <v>6.2612101717512206E-2</v>
      </c>
    </row>
    <row r="383" spans="1:13" x14ac:dyDescent="0.3">
      <c r="A383" s="2" t="s">
        <v>57</v>
      </c>
      <c r="B383" s="2">
        <v>9.2506655559843401E-4</v>
      </c>
      <c r="C383" s="2">
        <v>3.4083119221491802E-3</v>
      </c>
      <c r="D383" s="2">
        <v>0.87337196554845398</v>
      </c>
      <c r="E383" s="2">
        <v>0.14734332113686799</v>
      </c>
      <c r="F383" s="2">
        <v>0.32337696995659698</v>
      </c>
      <c r="G383" s="2">
        <v>2.9372326070226101E-4</v>
      </c>
      <c r="H383" s="2">
        <v>0.65393023826019703</v>
      </c>
      <c r="I383" s="2">
        <v>0.21069747772924499</v>
      </c>
      <c r="J383" s="2">
        <v>0.34914223257140098</v>
      </c>
      <c r="K383" s="2">
        <v>1.24301261409828E-2</v>
      </c>
      <c r="L383" s="2">
        <v>0.371145312333785</v>
      </c>
      <c r="M383" s="2">
        <v>9.9427019521089906E-3</v>
      </c>
    </row>
    <row r="384" spans="1:13" x14ac:dyDescent="0.3">
      <c r="A384" s="2" t="s">
        <v>57</v>
      </c>
      <c r="B384" s="2">
        <v>1.8750126518118099E-3</v>
      </c>
      <c r="C384" s="2">
        <v>2.3760155714858799E-3</v>
      </c>
      <c r="D384" s="2">
        <v>0.606785813668691</v>
      </c>
      <c r="E384" s="2">
        <v>0.27561796408643402</v>
      </c>
      <c r="F384" s="2">
        <v>0.32337696995659698</v>
      </c>
      <c r="G384" s="2">
        <v>2.8872923333625201E-4</v>
      </c>
      <c r="H384" s="2">
        <v>0.64286623126639997</v>
      </c>
      <c r="I384" s="2">
        <v>0.18596874026876001</v>
      </c>
      <c r="J384" s="2">
        <v>0.34840564558285397</v>
      </c>
      <c r="K384" s="2">
        <v>1.2610157786901201E-2</v>
      </c>
      <c r="L384" s="2">
        <v>0.416953994780704</v>
      </c>
      <c r="M384" s="2">
        <v>3.84872181396289E-3</v>
      </c>
    </row>
    <row r="385" spans="1:13" x14ac:dyDescent="0.3">
      <c r="A385" s="2" t="s">
        <v>57</v>
      </c>
      <c r="B385" s="2">
        <v>9.2506655559843401E-4</v>
      </c>
      <c r="C385" s="2">
        <v>3.2339137332145899E-3</v>
      </c>
      <c r="D385" s="2">
        <v>0.71734488495026905</v>
      </c>
      <c r="E385" s="2">
        <v>0.17550424407415499</v>
      </c>
      <c r="F385" s="2">
        <v>0.32339056313515302</v>
      </c>
      <c r="G385" s="2">
        <v>2.9370178664436E-4</v>
      </c>
      <c r="H385" s="2">
        <v>0.65391303514422505</v>
      </c>
      <c r="I385" s="2">
        <v>0.210718002007662</v>
      </c>
      <c r="J385" s="2">
        <v>0.34693247160575902</v>
      </c>
      <c r="K385" s="2">
        <v>1.18900312032276E-2</v>
      </c>
      <c r="L385" s="2">
        <v>0.50973850691716305</v>
      </c>
      <c r="M385" s="2">
        <v>2.8849665970459001E-2</v>
      </c>
    </row>
    <row r="386" spans="1:13" x14ac:dyDescent="0.3">
      <c r="A386" s="2" t="s">
        <v>57</v>
      </c>
      <c r="B386" s="2">
        <v>7.4638621845342205E-4</v>
      </c>
      <c r="C386" s="2">
        <v>3.8960631398482501E-3</v>
      </c>
      <c r="D386" s="2">
        <v>0.85508972222878998</v>
      </c>
      <c r="E386" s="2">
        <v>0.157736051287617</v>
      </c>
      <c r="F386" s="2">
        <v>0.33956204200309398</v>
      </c>
      <c r="G386" s="2">
        <v>4.25806858903084E-4</v>
      </c>
      <c r="H386" s="2">
        <v>0.55716410328736499</v>
      </c>
      <c r="I386" s="2">
        <v>6.1485958671199097E-2</v>
      </c>
      <c r="J386" s="2">
        <v>0.34647648918427798</v>
      </c>
      <c r="K386" s="2">
        <v>1.1421948923839799E-2</v>
      </c>
      <c r="L386" s="2">
        <v>0.53955185587327903</v>
      </c>
      <c r="M386" s="2">
        <v>4.6768441031811901E-2</v>
      </c>
    </row>
    <row r="387" spans="1:13" x14ac:dyDescent="0.3">
      <c r="A387" s="2" t="s">
        <v>57</v>
      </c>
      <c r="B387" s="2">
        <v>1.02006116521969E-3</v>
      </c>
      <c r="C387" s="2">
        <v>3.83308601606631E-3</v>
      </c>
      <c r="D387" s="2">
        <v>0.78597950448050402</v>
      </c>
      <c r="E387" s="2">
        <v>0.14434192619569899</v>
      </c>
      <c r="F387" s="2">
        <v>0.33956897777739697</v>
      </c>
      <c r="G387" s="2">
        <v>3.8338578023032401E-4</v>
      </c>
      <c r="H387" s="2">
        <v>0.55861650294341902</v>
      </c>
      <c r="I387" s="2">
        <v>6.5047284646360101E-2</v>
      </c>
      <c r="J387" s="2">
        <v>0.34724815174370799</v>
      </c>
      <c r="K387" s="2">
        <v>1.22140881658808E-2</v>
      </c>
      <c r="L387" s="2">
        <v>0.48913766090689997</v>
      </c>
      <c r="M387" s="2">
        <v>1.8186484843830099E-2</v>
      </c>
    </row>
    <row r="388" spans="1:13" x14ac:dyDescent="0.3">
      <c r="A388" s="2" t="s">
        <v>57</v>
      </c>
      <c r="B388" s="2">
        <v>1.45545312598414E-3</v>
      </c>
      <c r="C388" s="2">
        <v>4.5058754738228398E-3</v>
      </c>
      <c r="D388" s="2">
        <v>0.76899633433533998</v>
      </c>
      <c r="E388" s="2">
        <v>8.9331931905547099E-2</v>
      </c>
      <c r="F388" s="2">
        <v>0.32362053369038701</v>
      </c>
      <c r="G388" s="2">
        <v>3.0326442259680502E-4</v>
      </c>
      <c r="H388" s="2">
        <v>0.63372054756246099</v>
      </c>
      <c r="I388" s="2">
        <v>0.17023586638125501</v>
      </c>
      <c r="J388" s="2">
        <v>0.34879147686256901</v>
      </c>
      <c r="K388" s="2">
        <v>1.2610157786901201E-2</v>
      </c>
      <c r="L388" s="2">
        <v>0.39311251452903001</v>
      </c>
      <c r="M388" s="2">
        <v>4.6750146458739298E-3</v>
      </c>
    </row>
    <row r="389" spans="1:13" x14ac:dyDescent="0.3">
      <c r="A389" s="2" t="s">
        <v>57</v>
      </c>
      <c r="B389" s="2">
        <v>1.10713955737266E-3</v>
      </c>
      <c r="C389" s="2">
        <v>3.3827511370841199E-3</v>
      </c>
      <c r="D389" s="2">
        <v>0.76973570942885705</v>
      </c>
      <c r="E389" s="2">
        <v>0.158195047497319</v>
      </c>
      <c r="F389" s="2">
        <v>0.33954101332568398</v>
      </c>
      <c r="G389" s="2">
        <v>3.8824634012450199E-4</v>
      </c>
      <c r="H389" s="2">
        <v>0.56631121383507199</v>
      </c>
      <c r="I389" s="2">
        <v>7.8806935485409693E-2</v>
      </c>
      <c r="J389" s="2">
        <v>0.348019814303138</v>
      </c>
      <c r="K389" s="2">
        <v>1.2610157786901201E-2</v>
      </c>
      <c r="L389" s="2">
        <v>0.44079547503237798</v>
      </c>
      <c r="M389" s="2">
        <v>4.67501464587402E-3</v>
      </c>
    </row>
    <row r="390" spans="1:13" x14ac:dyDescent="0.3">
      <c r="A390" s="2" t="s">
        <v>57</v>
      </c>
      <c r="B390" s="2">
        <v>1.0675584700304201E-3</v>
      </c>
      <c r="C390" s="2">
        <v>2.49016711333397E-3</v>
      </c>
      <c r="D390" s="2">
        <v>0.71777629959877498</v>
      </c>
      <c r="E390" s="2">
        <v>0.186042492289727</v>
      </c>
      <c r="F390" s="2">
        <v>0.32336584186223599</v>
      </c>
      <c r="G390" s="2">
        <v>2.9372501376884099E-4</v>
      </c>
      <c r="H390" s="2">
        <v>0.65393859095225004</v>
      </c>
      <c r="I390" s="2">
        <v>0.21071838730529799</v>
      </c>
      <c r="J390" s="2">
        <v>0.34693247160575902</v>
      </c>
      <c r="K390" s="2">
        <v>1.1890031203227701E-2</v>
      </c>
      <c r="L390" s="2">
        <v>0.50973850691716305</v>
      </c>
      <c r="M390" s="2">
        <v>2.8849665970458901E-2</v>
      </c>
    </row>
    <row r="391" spans="1:13" x14ac:dyDescent="0.3">
      <c r="A391" s="2" t="s">
        <v>57</v>
      </c>
      <c r="B391" s="2">
        <v>1.3406679726917601E-3</v>
      </c>
      <c r="C391" s="2">
        <v>3.5919584998909001E-3</v>
      </c>
      <c r="D391" s="2">
        <v>0.84324191192349196</v>
      </c>
      <c r="E391" s="2">
        <v>0.147088428660687</v>
      </c>
      <c r="F391" s="2">
        <v>0.32337105375453201</v>
      </c>
      <c r="G391" s="2">
        <v>2.93731222720205E-4</v>
      </c>
      <c r="H391" s="2">
        <v>0.65397322542352898</v>
      </c>
      <c r="I391" s="2">
        <v>0.21078290683888101</v>
      </c>
      <c r="J391" s="2">
        <v>0.34840564558285397</v>
      </c>
      <c r="K391" s="2">
        <v>1.2610157786901201E-2</v>
      </c>
      <c r="L391" s="2">
        <v>0.416953994780704</v>
      </c>
      <c r="M391" s="2">
        <v>3.84872181396289E-3</v>
      </c>
    </row>
    <row r="392" spans="1:13" x14ac:dyDescent="0.3">
      <c r="A392" s="2" t="s">
        <v>57</v>
      </c>
      <c r="B392" s="2">
        <v>1.18177817921787E-3</v>
      </c>
      <c r="C392" s="2">
        <v>3.4321639572822498E-3</v>
      </c>
      <c r="D392" s="2">
        <v>0.80715093678428296</v>
      </c>
      <c r="E392" s="2">
        <v>0.221636822874476</v>
      </c>
      <c r="F392" s="2">
        <v>0.33958675992215498</v>
      </c>
      <c r="G392" s="2">
        <v>3.8860610522658699E-4</v>
      </c>
      <c r="H392" s="2">
        <v>0.56632962512666196</v>
      </c>
      <c r="I392" s="2">
        <v>7.8850439058364502E-2</v>
      </c>
      <c r="J392" s="2">
        <v>0.34956313942199901</v>
      </c>
      <c r="K392" s="2">
        <v>1.22140881658808E-2</v>
      </c>
      <c r="L392" s="2">
        <v>0.34477032865450802</v>
      </c>
      <c r="M392" s="2">
        <v>1.8186484843830199E-2</v>
      </c>
    </row>
    <row r="393" spans="1:13" x14ac:dyDescent="0.3">
      <c r="A393" s="2" t="s">
        <v>57</v>
      </c>
      <c r="B393" s="2">
        <v>2.1645200335150502E-3</v>
      </c>
      <c r="C393" s="2">
        <v>2.10964435786165E-3</v>
      </c>
      <c r="D393" s="2">
        <v>0.70065687409090505</v>
      </c>
      <c r="E393" s="2">
        <v>0.16261074223421701</v>
      </c>
      <c r="F393" s="2">
        <v>0.33953422512104597</v>
      </c>
      <c r="G393" s="2">
        <v>3.8310243547467403E-4</v>
      </c>
      <c r="H393" s="2">
        <v>0.55861386462273299</v>
      </c>
      <c r="I393" s="2">
        <v>6.5051248444330301E-2</v>
      </c>
      <c r="J393" s="2">
        <v>0.34879147686256901</v>
      </c>
      <c r="K393" s="2">
        <v>1.2610157786901201E-2</v>
      </c>
      <c r="L393" s="2">
        <v>0.39311251452903001</v>
      </c>
      <c r="M393" s="2">
        <v>4.6750146458739298E-3</v>
      </c>
    </row>
    <row r="394" spans="1:13" x14ac:dyDescent="0.3">
      <c r="A394" s="2" t="s">
        <v>57</v>
      </c>
      <c r="B394" s="2">
        <v>1.0081868390170599E-3</v>
      </c>
      <c r="C394" s="2">
        <v>3.0437492433611699E-3</v>
      </c>
      <c r="D394" s="2">
        <v>0.86041117986709204</v>
      </c>
      <c r="E394" s="2">
        <v>0.16236691876020001</v>
      </c>
      <c r="F394" s="2">
        <v>0.32336041867700899</v>
      </c>
      <c r="G394" s="2">
        <v>2.9371772029113401E-4</v>
      </c>
      <c r="H394" s="2">
        <v>0.653935762488284</v>
      </c>
      <c r="I394" s="2">
        <v>0.210772872327286</v>
      </c>
      <c r="J394" s="2">
        <v>0.34766905859430602</v>
      </c>
      <c r="K394" s="2">
        <v>1.24301261409828E-2</v>
      </c>
      <c r="L394" s="2">
        <v>0.46276267722762299</v>
      </c>
      <c r="M394" s="2">
        <v>9.9427019521089004E-3</v>
      </c>
    </row>
    <row r="395" spans="1:13" x14ac:dyDescent="0.3">
      <c r="A395" s="2" t="s">
        <v>57</v>
      </c>
      <c r="B395" s="2">
        <v>1.2219247106650399E-3</v>
      </c>
      <c r="C395" s="2">
        <v>2.5416938509737301E-3</v>
      </c>
      <c r="D395" s="2">
        <v>0.85895139424525002</v>
      </c>
      <c r="E395" s="2">
        <v>0.192219656729987</v>
      </c>
      <c r="F395" s="2">
        <v>0.32337844900711399</v>
      </c>
      <c r="G395" s="2">
        <v>2.9378646547189501E-4</v>
      </c>
      <c r="H395" s="2">
        <v>0.65389998564582397</v>
      </c>
      <c r="I395" s="2">
        <v>0.210694931589539</v>
      </c>
      <c r="J395" s="2">
        <v>0.34840564558285397</v>
      </c>
      <c r="K395" s="2">
        <v>1.2610157786901201E-2</v>
      </c>
      <c r="L395" s="2">
        <v>0.416953994780704</v>
      </c>
      <c r="M395" s="2">
        <v>3.84872181396289E-3</v>
      </c>
    </row>
    <row r="396" spans="1:13" x14ac:dyDescent="0.3">
      <c r="A396" s="2" t="s">
        <v>57</v>
      </c>
      <c r="B396" s="2">
        <v>1.77888715398068E-3</v>
      </c>
      <c r="C396" s="2">
        <v>3.1571961460620602E-3</v>
      </c>
      <c r="D396" s="2">
        <v>0.69408770453120205</v>
      </c>
      <c r="E396" s="2">
        <v>0.15292848446892601</v>
      </c>
      <c r="F396" s="2">
        <v>0.339561525509263</v>
      </c>
      <c r="G396" s="2">
        <v>3.8848293884530499E-4</v>
      </c>
      <c r="H396" s="2">
        <v>0.56626954083730396</v>
      </c>
      <c r="I396" s="2">
        <v>7.8769173629567604E-2</v>
      </c>
      <c r="J396" s="2">
        <v>0.35033480198143002</v>
      </c>
      <c r="K396" s="2">
        <v>1.1421948923839799E-2</v>
      </c>
      <c r="L396" s="2">
        <v>0.29435613368812902</v>
      </c>
      <c r="M396" s="2">
        <v>4.6768441031811901E-2</v>
      </c>
    </row>
    <row r="397" spans="1:13" x14ac:dyDescent="0.3">
      <c r="A397" s="2" t="s">
        <v>57</v>
      </c>
      <c r="B397" s="2">
        <v>1.2812963416783999E-3</v>
      </c>
      <c r="C397" s="2">
        <v>5.2491993102151404E-3</v>
      </c>
      <c r="D397" s="2">
        <v>0.80830851973539197</v>
      </c>
      <c r="E397" s="2">
        <v>5.6444136483910001E-2</v>
      </c>
      <c r="F397" s="2">
        <v>0.33954817045448699</v>
      </c>
      <c r="G397" s="2">
        <v>4.7088640304519401E-4</v>
      </c>
      <c r="H397" s="2">
        <v>0.56680367951701704</v>
      </c>
      <c r="I397" s="2">
        <v>7.4958628417124099E-2</v>
      </c>
      <c r="J397" s="2">
        <v>0.35110646454085997</v>
      </c>
      <c r="K397" s="2">
        <v>1.02337400607785E-2</v>
      </c>
      <c r="L397" s="2">
        <v>0.240140845008111</v>
      </c>
      <c r="M397" s="2">
        <v>9.4016164526229906E-2</v>
      </c>
    </row>
    <row r="398" spans="1:13" x14ac:dyDescent="0.3">
      <c r="A398" s="2" t="s">
        <v>57</v>
      </c>
      <c r="B398" s="2">
        <v>1.4237882561103901E-3</v>
      </c>
      <c r="C398" s="2">
        <v>2.35875191237922E-3</v>
      </c>
      <c r="D398" s="2">
        <v>0.80566699114711005</v>
      </c>
      <c r="E398" s="2">
        <v>0.10638830858143999</v>
      </c>
      <c r="F398" s="2">
        <v>0.32337408228654102</v>
      </c>
      <c r="G398" s="2">
        <v>2.93726552355601E-4</v>
      </c>
      <c r="H398" s="2">
        <v>0.65394568223479099</v>
      </c>
      <c r="I398" s="2">
        <v>0.21078867257933001</v>
      </c>
      <c r="J398" s="2">
        <v>0.34619588461721201</v>
      </c>
      <c r="K398" s="2">
        <v>1.0989872973635699E-2</v>
      </c>
      <c r="L398" s="2">
        <v>0.55920346812031596</v>
      </c>
      <c r="M398" s="2">
        <v>6.2612101717512303E-2</v>
      </c>
    </row>
    <row r="399" spans="1:13" x14ac:dyDescent="0.3">
      <c r="A399" s="2" t="s">
        <v>57</v>
      </c>
      <c r="B399" s="2">
        <v>1.69180876182771E-3</v>
      </c>
      <c r="C399" s="2">
        <v>2.6715940777619798E-3</v>
      </c>
      <c r="D399" s="2">
        <v>0.65148213287755496</v>
      </c>
      <c r="E399" s="2">
        <v>0.18466704424126301</v>
      </c>
      <c r="F399" s="2">
        <v>0.33955407324112802</v>
      </c>
      <c r="G399" s="2">
        <v>4.25444990977805E-4</v>
      </c>
      <c r="H399" s="2">
        <v>0.55715513579675102</v>
      </c>
      <c r="I399" s="2">
        <v>6.1481790680172801E-2</v>
      </c>
      <c r="J399" s="2">
        <v>0.34879147686256901</v>
      </c>
      <c r="K399" s="2">
        <v>1.2610157786901201E-2</v>
      </c>
      <c r="L399" s="2">
        <v>0.39311251452903001</v>
      </c>
      <c r="M399" s="2">
        <v>4.67501464587402E-3</v>
      </c>
    </row>
    <row r="400" spans="1:13" x14ac:dyDescent="0.3">
      <c r="A400" s="2" t="s">
        <v>57</v>
      </c>
      <c r="B400" s="2">
        <v>1.47128556092111E-3</v>
      </c>
      <c r="C400" s="2">
        <v>3.1898737865139401E-3</v>
      </c>
      <c r="D400" s="2">
        <v>0.82059805180689105</v>
      </c>
      <c r="E400" s="2">
        <v>0.150181866023819</v>
      </c>
      <c r="F400" s="2">
        <v>0.32338337917550197</v>
      </c>
      <c r="G400" s="2">
        <v>2.93937248740308E-4</v>
      </c>
      <c r="H400" s="2">
        <v>0.65394680988436804</v>
      </c>
      <c r="I400" s="2">
        <v>0.210701251475469</v>
      </c>
      <c r="J400" s="2">
        <v>0.34619588461721201</v>
      </c>
      <c r="K400" s="2">
        <v>1.0989872973635699E-2</v>
      </c>
      <c r="L400" s="2">
        <v>0.55920346812031596</v>
      </c>
      <c r="M400" s="2">
        <v>6.2612101717512095E-2</v>
      </c>
    </row>
    <row r="401" spans="1:13" x14ac:dyDescent="0.3">
      <c r="A401" s="2" t="s">
        <v>57</v>
      </c>
      <c r="B401" s="2">
        <v>1.8659655461336501E-3</v>
      </c>
      <c r="C401" s="2">
        <v>2.9903552119812998E-3</v>
      </c>
      <c r="D401" s="2">
        <v>0.65819005426675303</v>
      </c>
      <c r="E401" s="2">
        <v>0.168188579155891</v>
      </c>
      <c r="F401" s="2">
        <v>0.32360732620527699</v>
      </c>
      <c r="G401" s="2">
        <v>3.0299085968727601E-4</v>
      </c>
      <c r="H401" s="2">
        <v>0.63367333272612003</v>
      </c>
      <c r="I401" s="2">
        <v>0.170192810089836</v>
      </c>
      <c r="J401" s="2">
        <v>0.35033480198143002</v>
      </c>
      <c r="K401" s="2">
        <v>1.1421948923839799E-2</v>
      </c>
      <c r="L401" s="2">
        <v>0.29435613368812902</v>
      </c>
      <c r="M401" s="2">
        <v>4.6768441031811998E-2</v>
      </c>
    </row>
    <row r="402" spans="1:13" x14ac:dyDescent="0.3">
      <c r="A402" s="2" t="s">
        <v>58</v>
      </c>
      <c r="B402" s="2">
        <v>0.99605411899454499</v>
      </c>
      <c r="C402" s="2">
        <v>3.83081787890968E-2</v>
      </c>
      <c r="D402" s="2">
        <v>0.80204452537083204</v>
      </c>
      <c r="E402" s="2">
        <v>0.107996069938987</v>
      </c>
      <c r="F402" s="2">
        <v>1.7870131000385699E-2</v>
      </c>
      <c r="G402" s="2">
        <v>2.63234400808274E-6</v>
      </c>
      <c r="H402" s="2">
        <v>0.64258430562746005</v>
      </c>
      <c r="I402" s="2">
        <v>0.16410496301820099</v>
      </c>
      <c r="J402" s="2">
        <v>0.27389197968785001</v>
      </c>
      <c r="K402" s="2">
        <v>0.65467142723049299</v>
      </c>
      <c r="L402" s="2">
        <v>0.487511937119392</v>
      </c>
      <c r="M402" s="2">
        <v>0.196010258797849</v>
      </c>
    </row>
    <row r="403" spans="1:13" x14ac:dyDescent="0.3">
      <c r="A403" s="2" t="s">
        <v>58</v>
      </c>
      <c r="B403" s="2">
        <v>0.99604992057206598</v>
      </c>
      <c r="C403" s="2">
        <v>3.82024805827006E-2</v>
      </c>
      <c r="D403" s="2">
        <v>0.79685980372062404</v>
      </c>
      <c r="E403" s="2">
        <v>0.10646136985798001</v>
      </c>
      <c r="F403" s="2">
        <v>1.78285301892201E-2</v>
      </c>
      <c r="G403" s="2">
        <v>2.6173800600243799E-6</v>
      </c>
      <c r="H403" s="2">
        <v>0.64266492863776004</v>
      </c>
      <c r="I403" s="2">
        <v>0.16418772072151799</v>
      </c>
      <c r="J403" s="2">
        <v>0.28539457471436003</v>
      </c>
      <c r="K403" s="2">
        <v>0.74544385740116303</v>
      </c>
      <c r="L403" s="2">
        <v>0.41341708016182499</v>
      </c>
      <c r="M403" s="2">
        <v>0.14591901154424899</v>
      </c>
    </row>
    <row r="404" spans="1:13" x14ac:dyDescent="0.3">
      <c r="A404" s="2" t="s">
        <v>58</v>
      </c>
      <c r="B404" s="2">
        <v>0.99604152372710897</v>
      </c>
      <c r="C404" s="2">
        <v>3.8208594686023799E-2</v>
      </c>
      <c r="D404" s="2">
        <v>0.79923871385002998</v>
      </c>
      <c r="E404" s="2">
        <v>0.106025152238374</v>
      </c>
      <c r="F404" s="2">
        <v>1.7846722762111002E-2</v>
      </c>
      <c r="G404" s="2">
        <v>2.6676922109924099E-6</v>
      </c>
      <c r="H404" s="2">
        <v>0.64204421864398098</v>
      </c>
      <c r="I404" s="2">
        <v>0.162418543501366</v>
      </c>
      <c r="J404" s="2">
        <v>0.27939007542379202</v>
      </c>
      <c r="K404" s="2">
        <v>0.71029878386888101</v>
      </c>
      <c r="L404" s="2">
        <v>0.42487550046739903</v>
      </c>
      <c r="M404" s="2">
        <v>0.15807371284309599</v>
      </c>
    </row>
    <row r="405" spans="1:13" x14ac:dyDescent="0.3">
      <c r="A405" s="2" t="s">
        <v>58</v>
      </c>
      <c r="B405" s="2">
        <v>0.99604852109790598</v>
      </c>
      <c r="C405" s="2">
        <v>3.8200001860459201E-2</v>
      </c>
      <c r="D405" s="2">
        <v>0.80027485069564896</v>
      </c>
      <c r="E405" s="2">
        <v>0.108228183912443</v>
      </c>
      <c r="F405" s="2">
        <v>1.78292357566859E-2</v>
      </c>
      <c r="G405" s="2">
        <v>2.6186681251738898E-6</v>
      </c>
      <c r="H405" s="2">
        <v>0.642675654442454</v>
      </c>
      <c r="I405" s="2">
        <v>0.164194894555237</v>
      </c>
      <c r="J405" s="2">
        <v>0.27606228063624799</v>
      </c>
      <c r="K405" s="2">
        <v>0.73668048401790698</v>
      </c>
      <c r="L405" s="2">
        <v>0.45549689919272801</v>
      </c>
      <c r="M405" s="2">
        <v>0.160704203458268</v>
      </c>
    </row>
    <row r="406" spans="1:13" x14ac:dyDescent="0.3">
      <c r="A406" s="2" t="s">
        <v>58</v>
      </c>
      <c r="B406" s="2">
        <v>0.99613109007332301</v>
      </c>
      <c r="C406" s="2">
        <v>3.7917069734935298E-2</v>
      </c>
      <c r="D406" s="2">
        <v>0.79223475182580905</v>
      </c>
      <c r="E406" s="2">
        <v>0.106035925739097</v>
      </c>
      <c r="F406" s="2">
        <v>1.7846957951266201E-2</v>
      </c>
      <c r="G406" s="2">
        <v>2.6795510653053499E-6</v>
      </c>
      <c r="H406" s="2">
        <v>0.64328231043307404</v>
      </c>
      <c r="I406" s="2">
        <v>0.165017927472554</v>
      </c>
      <c r="J406" s="2">
        <v>0.27403666641774299</v>
      </c>
      <c r="K406" s="2">
        <v>0.73537505275579895</v>
      </c>
      <c r="L406" s="2">
        <v>0.48874421983131</v>
      </c>
      <c r="M406" s="2">
        <v>0.164318129450646</v>
      </c>
    </row>
    <row r="407" spans="1:13" x14ac:dyDescent="0.3">
      <c r="A407" s="2" t="s">
        <v>58</v>
      </c>
      <c r="B407" s="2">
        <v>0.99609050532269405</v>
      </c>
      <c r="C407" s="2">
        <v>3.7977989055672297E-2</v>
      </c>
      <c r="D407" s="2">
        <v>0.79427729552342496</v>
      </c>
      <c r="E407" s="2">
        <v>0.105363562655737</v>
      </c>
      <c r="F407" s="2">
        <v>1.78067544403759E-2</v>
      </c>
      <c r="G407" s="2">
        <v>2.6186961914544902E-6</v>
      </c>
      <c r="H407" s="2">
        <v>0.64270207386071698</v>
      </c>
      <c r="I407" s="2">
        <v>0.16428550114992499</v>
      </c>
      <c r="J407" s="2">
        <v>0.27750914793518</v>
      </c>
      <c r="K407" s="2">
        <v>0.66909111438591795</v>
      </c>
      <c r="L407" s="2">
        <v>0.46211576721082198</v>
      </c>
      <c r="M407" s="2">
        <v>0.176333429884384</v>
      </c>
    </row>
    <row r="408" spans="1:13" x14ac:dyDescent="0.3">
      <c r="A408" s="2" t="s">
        <v>58</v>
      </c>
      <c r="B408" s="2">
        <v>0.99608490742605604</v>
      </c>
      <c r="C408" s="2">
        <v>3.79515149413591E-2</v>
      </c>
      <c r="D408" s="2">
        <v>0.79844595314793598</v>
      </c>
      <c r="E408" s="2">
        <v>0.105663186442122</v>
      </c>
      <c r="F408" s="2">
        <v>1.7819046532401399E-2</v>
      </c>
      <c r="G408" s="2">
        <v>2.7349711052864701E-6</v>
      </c>
      <c r="H408" s="2">
        <v>0.643836531451773</v>
      </c>
      <c r="I408" s="2">
        <v>0.16592374296742701</v>
      </c>
      <c r="J408" s="2">
        <v>0.26984075125084001</v>
      </c>
      <c r="K408" s="2">
        <v>0.661758054081936</v>
      </c>
      <c r="L408" s="2">
        <v>0.52099576699523997</v>
      </c>
      <c r="M408" s="2">
        <v>0.2006704719198</v>
      </c>
    </row>
    <row r="409" spans="1:13" x14ac:dyDescent="0.3">
      <c r="A409" s="2" t="s">
        <v>58</v>
      </c>
      <c r="B409" s="2">
        <v>0.99606811373614101</v>
      </c>
      <c r="C409" s="2">
        <v>3.7952800639218402E-2</v>
      </c>
      <c r="D409" s="2">
        <v>0.80202493797230001</v>
      </c>
      <c r="E409" s="2">
        <v>0.106670710666552</v>
      </c>
      <c r="F409" s="2">
        <v>1.7864749319127501E-2</v>
      </c>
      <c r="G409" s="2">
        <v>2.66300819774261E-6</v>
      </c>
      <c r="H409" s="2">
        <v>0.64174815842538202</v>
      </c>
      <c r="I409" s="2">
        <v>0.16216506063057201</v>
      </c>
      <c r="J409" s="2">
        <v>0.27729211784034002</v>
      </c>
      <c r="K409" s="2">
        <v>0.710756683865156</v>
      </c>
      <c r="L409" s="2">
        <v>0.44932837725314301</v>
      </c>
      <c r="M409" s="2">
        <v>0.15782985952801901</v>
      </c>
    </row>
    <row r="410" spans="1:13" x14ac:dyDescent="0.3">
      <c r="A410" s="2" t="s">
        <v>58</v>
      </c>
      <c r="B410" s="2">
        <v>0.99604992057206598</v>
      </c>
      <c r="C410" s="2">
        <v>3.8325982654434002E-2</v>
      </c>
      <c r="D410" s="2">
        <v>0.79658435404985195</v>
      </c>
      <c r="E410" s="2">
        <v>0.106744388952643</v>
      </c>
      <c r="F410" s="2">
        <v>1.7828592445173E-2</v>
      </c>
      <c r="G410" s="2">
        <v>2.6715185022380198E-6</v>
      </c>
      <c r="H410" s="2">
        <v>0.641988889706538</v>
      </c>
      <c r="I410" s="2">
        <v>0.16235670592960499</v>
      </c>
      <c r="J410" s="2">
        <v>0.28033053916809703</v>
      </c>
      <c r="K410" s="2">
        <v>0.71551218346283496</v>
      </c>
      <c r="L410" s="2">
        <v>0.43533304015654301</v>
      </c>
      <c r="M410" s="2">
        <v>0.160469819087039</v>
      </c>
    </row>
    <row r="411" spans="1:13" x14ac:dyDescent="0.3">
      <c r="A411" s="2" t="s">
        <v>58</v>
      </c>
      <c r="B411" s="2">
        <v>0.99611569585756699</v>
      </c>
      <c r="C411" s="2">
        <v>3.7978936905918803E-2</v>
      </c>
      <c r="D411" s="2">
        <v>0.793766396045261</v>
      </c>
      <c r="E411" s="2">
        <v>0.104754577887872</v>
      </c>
      <c r="F411" s="2">
        <v>1.7808649788274102E-2</v>
      </c>
      <c r="G411" s="2">
        <v>2.6573442349115401E-6</v>
      </c>
      <c r="H411" s="2">
        <v>0.64259337296672603</v>
      </c>
      <c r="I411" s="2">
        <v>0.16424164366646901</v>
      </c>
      <c r="J411" s="2">
        <v>0.28076459935777698</v>
      </c>
      <c r="K411" s="2">
        <v>0.70814582134094095</v>
      </c>
      <c r="L411" s="2">
        <v>0.43985735836560202</v>
      </c>
      <c r="M411" s="2">
        <v>0.167067269438646</v>
      </c>
    </row>
    <row r="412" spans="1:13" x14ac:dyDescent="0.3">
      <c r="A412" s="2" t="s">
        <v>58</v>
      </c>
      <c r="B412" s="2">
        <v>0.99609330427101395</v>
      </c>
      <c r="C412" s="2">
        <v>3.8051649219884603E-2</v>
      </c>
      <c r="D412" s="2">
        <v>0.79375870754514699</v>
      </c>
      <c r="E412" s="2">
        <v>0.106153476734222</v>
      </c>
      <c r="F412" s="2">
        <v>1.7829055906155401E-2</v>
      </c>
      <c r="G412" s="2">
        <v>2.73977798418349E-6</v>
      </c>
      <c r="H412" s="2">
        <v>0.64390625984357797</v>
      </c>
      <c r="I412" s="2">
        <v>0.166019856175077</v>
      </c>
      <c r="J412" s="2">
        <v>0.27410900978268898</v>
      </c>
      <c r="K412" s="2">
        <v>0.75147814680661995</v>
      </c>
      <c r="L412" s="2">
        <v>0.46394725043659502</v>
      </c>
      <c r="M412" s="2">
        <v>0.15599732043901701</v>
      </c>
    </row>
    <row r="413" spans="1:13" x14ac:dyDescent="0.3">
      <c r="A413" s="2" t="s">
        <v>58</v>
      </c>
      <c r="B413" s="2">
        <v>0.99608490742605604</v>
      </c>
      <c r="C413" s="2">
        <v>3.7946259534051299E-2</v>
      </c>
      <c r="D413" s="2">
        <v>0.79790980696290004</v>
      </c>
      <c r="E413" s="2">
        <v>0.106850634302688</v>
      </c>
      <c r="F413" s="2">
        <v>1.7865690075748401E-2</v>
      </c>
      <c r="G413" s="2">
        <v>2.6925437816585702E-6</v>
      </c>
      <c r="H413" s="2">
        <v>0.64381363012987503</v>
      </c>
      <c r="I413" s="2">
        <v>0.166246055576143</v>
      </c>
      <c r="J413" s="2">
        <v>0.28293490030617502</v>
      </c>
      <c r="K413" s="2">
        <v>0.72173296304859302</v>
      </c>
      <c r="L413" s="2">
        <v>0.41639938122159798</v>
      </c>
      <c r="M413" s="2">
        <v>0.14619880677002201</v>
      </c>
    </row>
    <row r="414" spans="1:13" x14ac:dyDescent="0.3">
      <c r="A414" s="2" t="s">
        <v>58</v>
      </c>
      <c r="B414" s="2">
        <v>0.99609190479685406</v>
      </c>
      <c r="C414" s="2">
        <v>3.8081826754035E-2</v>
      </c>
      <c r="D414" s="2">
        <v>0.79247501821588295</v>
      </c>
      <c r="E414" s="2">
        <v>0.104508617915199</v>
      </c>
      <c r="F414" s="2">
        <v>1.7807010381515501E-2</v>
      </c>
      <c r="G414" s="2">
        <v>2.6177949233779102E-6</v>
      </c>
      <c r="H414" s="2">
        <v>0.64270179820496498</v>
      </c>
      <c r="I414" s="2">
        <v>0.164271854851018</v>
      </c>
      <c r="J414" s="2">
        <v>0.27635165409603402</v>
      </c>
      <c r="K414" s="2">
        <v>0.694027515637609</v>
      </c>
      <c r="L414" s="2">
        <v>0.45784595600378702</v>
      </c>
      <c r="M414" s="2">
        <v>0.15750275304056699</v>
      </c>
    </row>
    <row r="415" spans="1:13" x14ac:dyDescent="0.3">
      <c r="A415" s="2" t="s">
        <v>58</v>
      </c>
      <c r="B415" s="2">
        <v>0.99607231215862002</v>
      </c>
      <c r="C415" s="2">
        <v>3.8032655849411297E-2</v>
      </c>
      <c r="D415" s="2">
        <v>0.79890989981293004</v>
      </c>
      <c r="E415" s="2">
        <v>0.10666866247930901</v>
      </c>
      <c r="F415" s="2">
        <v>1.7846923364625698E-2</v>
      </c>
      <c r="G415" s="2">
        <v>2.63209478980804E-6</v>
      </c>
      <c r="H415" s="2">
        <v>0.64265201437684905</v>
      </c>
      <c r="I415" s="2">
        <v>0.16411036103173199</v>
      </c>
      <c r="J415" s="2">
        <v>0.27721977447539298</v>
      </c>
      <c r="K415" s="2">
        <v>0.74179564324902303</v>
      </c>
      <c r="L415" s="2">
        <v>0.475415989300283</v>
      </c>
      <c r="M415" s="2">
        <v>0.1558481427317</v>
      </c>
    </row>
    <row r="416" spans="1:13" x14ac:dyDescent="0.3">
      <c r="A416" s="2" t="s">
        <v>58</v>
      </c>
      <c r="B416" s="2">
        <v>0.99608770637437505</v>
      </c>
      <c r="C416" s="2">
        <v>3.8005223327113702E-2</v>
      </c>
      <c r="D416" s="2">
        <v>0.79958621305182198</v>
      </c>
      <c r="E416" s="2">
        <v>0.106098613528028</v>
      </c>
      <c r="F416" s="2">
        <v>1.7797104767682901E-2</v>
      </c>
      <c r="G416" s="2">
        <v>2.7184002177060201E-6</v>
      </c>
      <c r="H416" s="2">
        <v>0.64374341084972897</v>
      </c>
      <c r="I416" s="2">
        <v>0.165940055939784</v>
      </c>
      <c r="J416" s="2">
        <v>0.27620696736614098</v>
      </c>
      <c r="K416" s="2">
        <v>0.74706399084252795</v>
      </c>
      <c r="L416" s="2">
        <v>0.46621437392882598</v>
      </c>
      <c r="M416" s="2">
        <v>0.14391384456123399</v>
      </c>
    </row>
    <row r="417" spans="1:13" x14ac:dyDescent="0.3">
      <c r="A417" s="2" t="s">
        <v>58</v>
      </c>
      <c r="B417" s="2">
        <v>0.99603452635631096</v>
      </c>
      <c r="C417" s="2">
        <v>3.8257069953028501E-2</v>
      </c>
      <c r="D417" s="2">
        <v>0.80195830354033404</v>
      </c>
      <c r="E417" s="2">
        <v>0.107620366035885</v>
      </c>
      <c r="F417" s="2">
        <v>1.7855812131228301E-2</v>
      </c>
      <c r="G417" s="2">
        <v>2.73202912644974E-6</v>
      </c>
      <c r="H417" s="2">
        <v>0.64385820383745695</v>
      </c>
      <c r="I417" s="2">
        <v>0.16598090903789001</v>
      </c>
      <c r="J417" s="2">
        <v>0.27570056381151498</v>
      </c>
      <c r="K417" s="2">
        <v>0.70133892975994905</v>
      </c>
      <c r="L417" s="2">
        <v>0.47951321857465801</v>
      </c>
      <c r="M417" s="2">
        <v>0.17480862566715499</v>
      </c>
    </row>
    <row r="418" spans="1:13" x14ac:dyDescent="0.3">
      <c r="A418" s="2" t="s">
        <v>58</v>
      </c>
      <c r="B418" s="2">
        <v>0.99606671426198101</v>
      </c>
      <c r="C418" s="2">
        <v>3.7968746342686002E-2</v>
      </c>
      <c r="D418" s="2">
        <v>0.79977154183781696</v>
      </c>
      <c r="E418" s="2">
        <v>0.106570606338697</v>
      </c>
      <c r="F418" s="2">
        <v>1.7827720861832999E-2</v>
      </c>
      <c r="G418" s="2">
        <v>2.67094208556495E-6</v>
      </c>
      <c r="H418" s="2">
        <v>0.64199311835496597</v>
      </c>
      <c r="I418" s="2">
        <v>0.16237066904008299</v>
      </c>
      <c r="J418" s="2">
        <v>0.27685805765066002</v>
      </c>
      <c r="K418" s="2">
        <v>0.74028873598855405</v>
      </c>
      <c r="L418" s="2">
        <v>0.47155135331131898</v>
      </c>
      <c r="M418" s="2">
        <v>0.165047974383426</v>
      </c>
    </row>
    <row r="419" spans="1:13" x14ac:dyDescent="0.3">
      <c r="A419" s="2" t="s">
        <v>58</v>
      </c>
      <c r="B419" s="2">
        <v>0.99604992057206598</v>
      </c>
      <c r="C419" s="2">
        <v>3.82277065377781E-2</v>
      </c>
      <c r="D419" s="2">
        <v>0.79642802991750505</v>
      </c>
      <c r="E419" s="2">
        <v>0.105488962094481</v>
      </c>
      <c r="F419" s="2">
        <v>1.7884712728010701E-2</v>
      </c>
      <c r="G419" s="2">
        <v>2.73947335533196E-6</v>
      </c>
      <c r="H419" s="2">
        <v>0.64383557638557398</v>
      </c>
      <c r="I419" s="2">
        <v>0.166133087920255</v>
      </c>
      <c r="J419" s="2">
        <v>0.27533884698678202</v>
      </c>
      <c r="K419" s="2">
        <v>0.73528846802922998</v>
      </c>
      <c r="L419" s="2">
        <v>0.46447372832642397</v>
      </c>
      <c r="M419" s="2">
        <v>0.14403355548494301</v>
      </c>
    </row>
    <row r="420" spans="1:13" x14ac:dyDescent="0.3">
      <c r="A420" s="2" t="s">
        <v>58</v>
      </c>
      <c r="B420" s="2">
        <v>0.99606531478782201</v>
      </c>
      <c r="C420" s="2">
        <v>3.79363399527579E-2</v>
      </c>
      <c r="D420" s="2">
        <v>0.79575927242785305</v>
      </c>
      <c r="E420" s="2">
        <v>0.105811266038045</v>
      </c>
      <c r="F420" s="2">
        <v>1.7693248003659099E-2</v>
      </c>
      <c r="G420" s="2">
        <v>2.5215732149326101E-6</v>
      </c>
      <c r="H420" s="2">
        <v>0.65206025889781105</v>
      </c>
      <c r="I420" s="2">
        <v>0.17852330246832601</v>
      </c>
      <c r="J420" s="2">
        <v>0.27758149130012599</v>
      </c>
      <c r="K420" s="2">
        <v>0.70965106351051399</v>
      </c>
      <c r="L420" s="2">
        <v>0.48928167476224999</v>
      </c>
      <c r="M420" s="2">
        <v>0.16091188993670699</v>
      </c>
    </row>
    <row r="421" spans="1:13" x14ac:dyDescent="0.3">
      <c r="A421" s="2" t="s">
        <v>58</v>
      </c>
      <c r="B421" s="2">
        <v>0.99608490742605604</v>
      </c>
      <c r="C421" s="2">
        <v>3.7889501135126999E-2</v>
      </c>
      <c r="D421" s="2">
        <v>0.79825522358470702</v>
      </c>
      <c r="E421" s="2">
        <v>0.10683452460742</v>
      </c>
      <c r="F421" s="2">
        <v>1.7796309274951901E-2</v>
      </c>
      <c r="G421" s="2">
        <v>2.7190341494887399E-6</v>
      </c>
      <c r="H421" s="2">
        <v>0.64375807959602305</v>
      </c>
      <c r="I421" s="2">
        <v>0.165967139952205</v>
      </c>
      <c r="J421" s="2">
        <v>0.28553926144425301</v>
      </c>
      <c r="K421" s="2">
        <v>0.74079492362079902</v>
      </c>
      <c r="L421" s="2">
        <v>0.39629388002023402</v>
      </c>
      <c r="M421" s="2">
        <v>0.148268660255093</v>
      </c>
    </row>
    <row r="422" spans="1:13" x14ac:dyDescent="0.3">
      <c r="A422" s="2" t="s">
        <v>58</v>
      </c>
      <c r="B422" s="2">
        <v>0.99600933582143802</v>
      </c>
      <c r="C422" s="2">
        <v>3.8142258072664699E-2</v>
      </c>
      <c r="D422" s="2">
        <v>0.80093859318293303</v>
      </c>
      <c r="E422" s="2">
        <v>0.107499663577847</v>
      </c>
      <c r="F422" s="2">
        <v>1.7809839568706499E-2</v>
      </c>
      <c r="G422" s="2">
        <v>2.7055516390978001E-6</v>
      </c>
      <c r="H422" s="2">
        <v>0.64386186034760595</v>
      </c>
      <c r="I422" s="2">
        <v>0.16626477331687201</v>
      </c>
      <c r="J422" s="2">
        <v>0.27837726831453902</v>
      </c>
      <c r="K422" s="2">
        <v>0.65281318579106296</v>
      </c>
      <c r="L422" s="2">
        <v>0.45770893928942102</v>
      </c>
      <c r="M422" s="2">
        <v>0.18412805016910799</v>
      </c>
    </row>
    <row r="423" spans="1:13" x14ac:dyDescent="0.3">
      <c r="A423" s="2" t="s">
        <v>58</v>
      </c>
      <c r="B423" s="2">
        <v>0.99606671426198101</v>
      </c>
      <c r="C423" s="2">
        <v>3.8362901890771399E-2</v>
      </c>
      <c r="D423" s="2">
        <v>0.80053926689440202</v>
      </c>
      <c r="E423" s="2">
        <v>0.10886176266320199</v>
      </c>
      <c r="F423" s="2">
        <v>1.7854269567063E-2</v>
      </c>
      <c r="G423" s="2">
        <v>2.7320184552333999E-6</v>
      </c>
      <c r="H423" s="2">
        <v>0.64387638128518998</v>
      </c>
      <c r="I423" s="2">
        <v>0.166015987127275</v>
      </c>
      <c r="J423" s="2">
        <v>0.27765383466507298</v>
      </c>
      <c r="K423" s="2">
        <v>0.73528846802922998</v>
      </c>
      <c r="L423" s="2">
        <v>0.46949905236266898</v>
      </c>
      <c r="M423" s="2">
        <v>0.16671564510992201</v>
      </c>
    </row>
    <row r="424" spans="1:13" x14ac:dyDescent="0.3">
      <c r="A424" s="2" t="s">
        <v>58</v>
      </c>
      <c r="B424" s="2">
        <v>0.99611289690924798</v>
      </c>
      <c r="C424" s="2">
        <v>3.7956329269839301E-2</v>
      </c>
      <c r="D424" s="2">
        <v>0.79394104836328205</v>
      </c>
      <c r="E424" s="2">
        <v>0.10538315738597499</v>
      </c>
      <c r="F424" s="2">
        <v>1.7828108232206302E-2</v>
      </c>
      <c r="G424" s="2">
        <v>2.7215057269653998E-6</v>
      </c>
      <c r="H424" s="2">
        <v>0.64380732748594405</v>
      </c>
      <c r="I424" s="2">
        <v>0.16590180738098001</v>
      </c>
      <c r="J424" s="2">
        <v>0.27418135314763598</v>
      </c>
      <c r="K424" s="2">
        <v>0.67433282052509402</v>
      </c>
      <c r="L424" s="2">
        <v>0.50678312214433296</v>
      </c>
      <c r="M424" s="2">
        <v>0.199073261864676</v>
      </c>
    </row>
    <row r="425" spans="1:13" x14ac:dyDescent="0.3">
      <c r="A425" s="2" t="s">
        <v>58</v>
      </c>
      <c r="B425" s="2">
        <v>0.99608630690021605</v>
      </c>
      <c r="C425" s="2">
        <v>3.8124207860109997E-2</v>
      </c>
      <c r="D425" s="2">
        <v>0.79699351364478699</v>
      </c>
      <c r="E425" s="2">
        <v>0.10620492488594301</v>
      </c>
      <c r="F425" s="2">
        <v>1.77968488265434E-2</v>
      </c>
      <c r="G425" s="2">
        <v>2.6205726937980701E-6</v>
      </c>
      <c r="H425" s="2">
        <v>0.64258207195257899</v>
      </c>
      <c r="I425" s="2">
        <v>0.16417738712986299</v>
      </c>
      <c r="J425" s="2">
        <v>0.28040288253304402</v>
      </c>
      <c r="K425" s="2">
        <v>0.69626539780122298</v>
      </c>
      <c r="L425" s="2">
        <v>0.43656203080845901</v>
      </c>
      <c r="M425" s="2">
        <v>0.16668360150124301</v>
      </c>
    </row>
    <row r="426" spans="1:13" x14ac:dyDescent="0.3">
      <c r="A426" s="2" t="s">
        <v>58</v>
      </c>
      <c r="B426" s="2">
        <v>0.99610729901260997</v>
      </c>
      <c r="C426" s="2">
        <v>3.7857480689173099E-2</v>
      </c>
      <c r="D426" s="2">
        <v>0.795789893707885</v>
      </c>
      <c r="E426" s="2">
        <v>0.104990374889227</v>
      </c>
      <c r="F426" s="2">
        <v>1.76942025949362E-2</v>
      </c>
      <c r="G426" s="2">
        <v>2.5215230369731299E-6</v>
      </c>
      <c r="H426" s="2">
        <v>0.65205140354076396</v>
      </c>
      <c r="I426" s="2">
        <v>0.178511499728502</v>
      </c>
      <c r="J426" s="2">
        <v>0.27714743111044698</v>
      </c>
      <c r="K426" s="2">
        <v>0.71240845403353703</v>
      </c>
      <c r="L426" s="2">
        <v>0.48279634891186202</v>
      </c>
      <c r="M426" s="2">
        <v>0.16439423853679</v>
      </c>
    </row>
    <row r="427" spans="1:13" x14ac:dyDescent="0.3">
      <c r="A427" s="2" t="s">
        <v>58</v>
      </c>
      <c r="B427" s="2">
        <v>0.99608070900357704</v>
      </c>
      <c r="C427" s="2">
        <v>3.7910613091671298E-2</v>
      </c>
      <c r="D427" s="2">
        <v>0.79587782728616296</v>
      </c>
      <c r="E427" s="2">
        <v>0.10577236521079</v>
      </c>
      <c r="F427" s="2">
        <v>1.7855487016807801E-2</v>
      </c>
      <c r="G427" s="2">
        <v>2.6352980463369098E-6</v>
      </c>
      <c r="H427" s="2">
        <v>0.64262197425221901</v>
      </c>
      <c r="I427" s="2">
        <v>0.16412187558049901</v>
      </c>
      <c r="J427" s="2">
        <v>0.28192209319692302</v>
      </c>
      <c r="K427" s="2">
        <v>0.73366833458786396</v>
      </c>
      <c r="L427" s="2">
        <v>0.42149840846099201</v>
      </c>
      <c r="M427" s="2">
        <v>0.15062749464303599</v>
      </c>
    </row>
    <row r="428" spans="1:13" x14ac:dyDescent="0.3">
      <c r="A428" s="2" t="s">
        <v>58</v>
      </c>
      <c r="B428" s="2">
        <v>0.99610450006428997</v>
      </c>
      <c r="C428" s="2">
        <v>3.7901063031204302E-2</v>
      </c>
      <c r="D428" s="2">
        <v>0.79629399785791799</v>
      </c>
      <c r="E428" s="2">
        <v>0.10490250798141799</v>
      </c>
      <c r="F428" s="2">
        <v>1.7721429198319601E-2</v>
      </c>
      <c r="G428" s="2">
        <v>2.60821008231851E-6</v>
      </c>
      <c r="H428" s="2">
        <v>0.65295933704264497</v>
      </c>
      <c r="I428" s="2">
        <v>0.18017591179862</v>
      </c>
      <c r="J428" s="2">
        <v>0.27577290717646102</v>
      </c>
      <c r="K428" s="2">
        <v>0.70468409736910098</v>
      </c>
      <c r="L428" s="2">
        <v>0.47873991128910798</v>
      </c>
      <c r="M428" s="2">
        <v>0.169417287667396</v>
      </c>
    </row>
    <row r="429" spans="1:13" x14ac:dyDescent="0.3">
      <c r="A429" s="2" t="s">
        <v>58</v>
      </c>
      <c r="B429" s="2">
        <v>0.99609470374517295</v>
      </c>
      <c r="C429" s="2">
        <v>3.7894814023452301E-2</v>
      </c>
      <c r="D429" s="2">
        <v>0.79283592156621996</v>
      </c>
      <c r="E429" s="2">
        <v>0.10589296148414799</v>
      </c>
      <c r="F429" s="2">
        <v>1.7820429998020498E-2</v>
      </c>
      <c r="G429" s="2">
        <v>2.6659739551177101E-6</v>
      </c>
      <c r="H429" s="2">
        <v>0.64324825115332895</v>
      </c>
      <c r="I429" s="2">
        <v>0.16506450533139699</v>
      </c>
      <c r="J429" s="2">
        <v>0.28242849675154902</v>
      </c>
      <c r="K429" s="2">
        <v>0.69234910401489902</v>
      </c>
      <c r="L429" s="2">
        <v>0.41754839564509399</v>
      </c>
      <c r="M429" s="2">
        <v>0.166300667916078</v>
      </c>
    </row>
    <row r="430" spans="1:13" x14ac:dyDescent="0.3">
      <c r="A430" s="2" t="s">
        <v>58</v>
      </c>
      <c r="B430" s="2">
        <v>0.99611149743508798</v>
      </c>
      <c r="C430" s="2">
        <v>3.7928204629168703E-2</v>
      </c>
      <c r="D430" s="2">
        <v>0.79427862460988996</v>
      </c>
      <c r="E430" s="2">
        <v>0.105441997113657</v>
      </c>
      <c r="F430" s="2">
        <v>1.7869764381996601E-2</v>
      </c>
      <c r="G430" s="2">
        <v>2.7287989079011499E-6</v>
      </c>
      <c r="H430" s="2">
        <v>0.64378666274353902</v>
      </c>
      <c r="I430" s="2">
        <v>0.165916620296086</v>
      </c>
      <c r="J430" s="2">
        <v>0.270925901725039</v>
      </c>
      <c r="K430" s="2">
        <v>0.66266885880179804</v>
      </c>
      <c r="L430" s="2">
        <v>0.52388212112541499</v>
      </c>
      <c r="M430" s="2">
        <v>0.19810010373966999</v>
      </c>
    </row>
    <row r="431" spans="1:13" x14ac:dyDescent="0.3">
      <c r="A431" s="2" t="s">
        <v>58</v>
      </c>
      <c r="B431" s="2">
        <v>0.99611149743508798</v>
      </c>
      <c r="C431" s="2">
        <v>3.7911912866514498E-2</v>
      </c>
      <c r="D431" s="2">
        <v>0.79149226866728595</v>
      </c>
      <c r="E431" s="2">
        <v>0.10442246071774</v>
      </c>
      <c r="F431" s="2">
        <v>1.78321064478454E-2</v>
      </c>
      <c r="G431" s="2">
        <v>2.6711525383918098E-6</v>
      </c>
      <c r="H431" s="2">
        <v>0.64202039799166399</v>
      </c>
      <c r="I431" s="2">
        <v>0.16237648429444901</v>
      </c>
      <c r="J431" s="2">
        <v>0.27468775670226198</v>
      </c>
      <c r="K431" s="2">
        <v>0.68548726443435604</v>
      </c>
      <c r="L431" s="2">
        <v>0.48649088379283001</v>
      </c>
      <c r="M431" s="2">
        <v>0.17990580875235099</v>
      </c>
    </row>
    <row r="432" spans="1:13" x14ac:dyDescent="0.3">
      <c r="A432" s="2" t="s">
        <v>58</v>
      </c>
      <c r="B432" s="2">
        <v>0.99608070900357704</v>
      </c>
      <c r="C432" s="2">
        <v>3.8195456167754403E-2</v>
      </c>
      <c r="D432" s="2">
        <v>0.796251354643702</v>
      </c>
      <c r="E432" s="2">
        <v>0.106389780287659</v>
      </c>
      <c r="F432" s="2">
        <v>1.78291804180611E-2</v>
      </c>
      <c r="G432" s="2">
        <v>2.7379240972283098E-6</v>
      </c>
      <c r="H432" s="2">
        <v>0.643906609741147</v>
      </c>
      <c r="I432" s="2">
        <v>0.16602664081607199</v>
      </c>
      <c r="J432" s="2">
        <v>0.27917304532895199</v>
      </c>
      <c r="K432" s="2">
        <v>0.70000685704351395</v>
      </c>
      <c r="L432" s="2">
        <v>0.44954756598801698</v>
      </c>
      <c r="M432" s="2">
        <v>0.158106012963382</v>
      </c>
    </row>
    <row r="433" spans="1:13" x14ac:dyDescent="0.3">
      <c r="A433" s="2" t="s">
        <v>58</v>
      </c>
      <c r="B433" s="2">
        <v>0.99611989428004599</v>
      </c>
      <c r="C433" s="2">
        <v>3.7955021283422402E-2</v>
      </c>
      <c r="D433" s="2">
        <v>0.79222000528291303</v>
      </c>
      <c r="E433" s="2">
        <v>0.104339510022294</v>
      </c>
      <c r="F433" s="2">
        <v>1.7845290875195201E-2</v>
      </c>
      <c r="G433" s="2">
        <v>2.6650924858794602E-6</v>
      </c>
      <c r="H433" s="2">
        <v>0.64201224082568098</v>
      </c>
      <c r="I433" s="2">
        <v>0.16239648233911799</v>
      </c>
      <c r="J433" s="2">
        <v>0.27389197968785001</v>
      </c>
      <c r="K433" s="2">
        <v>0.69868310978155501</v>
      </c>
      <c r="L433" s="2">
        <v>0.47778234750446902</v>
      </c>
      <c r="M433" s="2">
        <v>0.18230183976689401</v>
      </c>
    </row>
    <row r="434" spans="1:13" x14ac:dyDescent="0.3">
      <c r="A434" s="2" t="s">
        <v>58</v>
      </c>
      <c r="B434" s="2">
        <v>0.99609890216765196</v>
      </c>
      <c r="C434" s="2">
        <v>3.7955616035990403E-2</v>
      </c>
      <c r="D434" s="2">
        <v>0.79303722935073095</v>
      </c>
      <c r="E434" s="2">
        <v>0.105706769810191</v>
      </c>
      <c r="F434" s="2">
        <v>1.78070795547964E-2</v>
      </c>
      <c r="G434" s="2">
        <v>2.6192357981757999E-6</v>
      </c>
      <c r="H434" s="2">
        <v>0.64270427847312295</v>
      </c>
      <c r="I434" s="2">
        <v>0.16429214278125601</v>
      </c>
      <c r="J434" s="2">
        <v>0.27707508774549999</v>
      </c>
      <c r="K434" s="2">
        <v>0.69122350256951004</v>
      </c>
      <c r="L434" s="2">
        <v>0.48313603837331798</v>
      </c>
      <c r="M434" s="2">
        <v>0.177939329422061</v>
      </c>
    </row>
    <row r="435" spans="1:13" x14ac:dyDescent="0.3">
      <c r="A435" s="2" t="s">
        <v>58</v>
      </c>
      <c r="B435" s="2">
        <v>0.99610310059013096</v>
      </c>
      <c r="C435" s="2">
        <v>3.78624134989341E-2</v>
      </c>
      <c r="D435" s="2">
        <v>0.79454020593512698</v>
      </c>
      <c r="E435" s="2">
        <v>0.105296754063005</v>
      </c>
      <c r="F435" s="2">
        <v>1.7719872799498101E-2</v>
      </c>
      <c r="G435" s="2">
        <v>2.5150357385691002E-6</v>
      </c>
      <c r="H435" s="2">
        <v>0.65195638084692797</v>
      </c>
      <c r="I435" s="2">
        <v>0.17844579934160301</v>
      </c>
      <c r="J435" s="2">
        <v>0.27685805765066002</v>
      </c>
      <c r="K435" s="2">
        <v>0.70672050353435401</v>
      </c>
      <c r="L435" s="2">
        <v>0.46853466976942798</v>
      </c>
      <c r="M435" s="2">
        <v>0.17411534501003101</v>
      </c>
    </row>
    <row r="436" spans="1:13" x14ac:dyDescent="0.3">
      <c r="A436" s="2" t="s">
        <v>58</v>
      </c>
      <c r="B436" s="2">
        <v>0.99603732530462996</v>
      </c>
      <c r="C436" s="2">
        <v>3.8141723147277998E-2</v>
      </c>
      <c r="D436" s="2">
        <v>0.80203801662489804</v>
      </c>
      <c r="E436" s="2">
        <v>0.10904680850713</v>
      </c>
      <c r="F436" s="2">
        <v>1.78645833032532E-2</v>
      </c>
      <c r="G436" s="2">
        <v>2.6455428211204402E-6</v>
      </c>
      <c r="H436" s="2">
        <v>0.64255899871126798</v>
      </c>
      <c r="I436" s="2">
        <v>0.16422480585473201</v>
      </c>
      <c r="J436" s="2">
        <v>0.28011350907325799</v>
      </c>
      <c r="K436" s="2">
        <v>0.68968495858202605</v>
      </c>
      <c r="L436" s="2">
        <v>0.43592669228777398</v>
      </c>
      <c r="M436" s="2">
        <v>0.17249313612939099</v>
      </c>
    </row>
    <row r="437" spans="1:13" x14ac:dyDescent="0.3">
      <c r="A437" s="2" t="s">
        <v>58</v>
      </c>
      <c r="B437" s="2">
        <v>0.99610450006428997</v>
      </c>
      <c r="C437" s="2">
        <v>3.7909997223627603E-2</v>
      </c>
      <c r="D437" s="2">
        <v>0.79298942816195905</v>
      </c>
      <c r="E437" s="2">
        <v>0.104706822953143</v>
      </c>
      <c r="F437" s="2">
        <v>1.7870089496417101E-2</v>
      </c>
      <c r="G437" s="2">
        <v>2.7294417721734999E-6</v>
      </c>
      <c r="H437" s="2">
        <v>0.64379235111217004</v>
      </c>
      <c r="I437" s="2">
        <v>0.16593681701024399</v>
      </c>
      <c r="J437" s="2">
        <v>0.27787086475991302</v>
      </c>
      <c r="K437" s="2">
        <v>0.707000238804805</v>
      </c>
      <c r="L437" s="2">
        <v>0.46742080275055498</v>
      </c>
      <c r="M437" s="2">
        <v>0.16788381322530499</v>
      </c>
    </row>
    <row r="438" spans="1:13" x14ac:dyDescent="0.3">
      <c r="A438" s="2" t="s">
        <v>58</v>
      </c>
      <c r="B438" s="2">
        <v>0.99611009796092898</v>
      </c>
      <c r="C438" s="2">
        <v>3.78039036886011E-2</v>
      </c>
      <c r="D438" s="2">
        <v>0.791677876582073</v>
      </c>
      <c r="E438" s="2">
        <v>0.104093717095136</v>
      </c>
      <c r="F438" s="2">
        <v>1.7797651236602399E-2</v>
      </c>
      <c r="G438" s="2">
        <v>2.6643575507969799E-6</v>
      </c>
      <c r="H438" s="2">
        <v>0.64323511874309203</v>
      </c>
      <c r="I438" s="2">
        <v>0.16516830877416999</v>
      </c>
      <c r="J438" s="2">
        <v>0.27360260622806298</v>
      </c>
      <c r="K438" s="2">
        <v>0.67673055141468097</v>
      </c>
      <c r="L438" s="2">
        <v>0.49834063347223001</v>
      </c>
      <c r="M438" s="2">
        <v>0.18838747146090401</v>
      </c>
    </row>
    <row r="439" spans="1:13" x14ac:dyDescent="0.3">
      <c r="A439" s="2" t="s">
        <v>58</v>
      </c>
      <c r="B439" s="2">
        <v>0.99610869848676897</v>
      </c>
      <c r="C439" s="2">
        <v>3.7835685998911503E-2</v>
      </c>
      <c r="D439" s="2">
        <v>0.79086053794507605</v>
      </c>
      <c r="E439" s="2">
        <v>0.105104315372721</v>
      </c>
      <c r="F439" s="2">
        <v>1.78441841027E-2</v>
      </c>
      <c r="G439" s="2">
        <v>2.6650814457040102E-6</v>
      </c>
      <c r="H439" s="2">
        <v>0.64200560290931297</v>
      </c>
      <c r="I439" s="2">
        <v>0.16238737309628901</v>
      </c>
      <c r="J439" s="2">
        <v>0.27562822044656798</v>
      </c>
      <c r="K439" s="2">
        <v>0.67934141393889602</v>
      </c>
      <c r="L439" s="2">
        <v>0.47719431713100702</v>
      </c>
      <c r="M439" s="2">
        <v>0.176666962269032</v>
      </c>
    </row>
    <row r="440" spans="1:13" x14ac:dyDescent="0.3">
      <c r="A440" s="2" t="s">
        <v>58</v>
      </c>
      <c r="B440" s="2">
        <v>0.99607791005525803</v>
      </c>
      <c r="C440" s="2">
        <v>3.7852676918430798E-2</v>
      </c>
      <c r="D440" s="2">
        <v>0.79491759267755302</v>
      </c>
      <c r="E440" s="2">
        <v>0.106026404383957</v>
      </c>
      <c r="F440" s="2">
        <v>1.7844142598731402E-2</v>
      </c>
      <c r="G440" s="2">
        <v>2.6318981832172102E-6</v>
      </c>
      <c r="H440" s="2">
        <v>0.64265621939234396</v>
      </c>
      <c r="I440" s="2">
        <v>0.16411332503981699</v>
      </c>
      <c r="J440" s="2">
        <v>0.282573183481442</v>
      </c>
      <c r="K440" s="2">
        <v>0.71333590966235605</v>
      </c>
      <c r="L440" s="2">
        <v>0.40357300688923498</v>
      </c>
      <c r="M440" s="2">
        <v>0.16825001346542001</v>
      </c>
    </row>
    <row r="441" spans="1:13" x14ac:dyDescent="0.3">
      <c r="A441" s="2" t="s">
        <v>58</v>
      </c>
      <c r="B441" s="2">
        <v>0.99607371163277902</v>
      </c>
      <c r="C441" s="2">
        <v>3.7965723310402003E-2</v>
      </c>
      <c r="D441" s="2">
        <v>0.799905736086578</v>
      </c>
      <c r="E441" s="2">
        <v>0.107352938282042</v>
      </c>
      <c r="F441" s="2">
        <v>1.78547330280454E-2</v>
      </c>
      <c r="G441" s="2">
        <v>2.6839906229748999E-6</v>
      </c>
      <c r="H441" s="2">
        <v>0.64321025794420505</v>
      </c>
      <c r="I441" s="2">
        <v>0.16498502732921699</v>
      </c>
      <c r="J441" s="2">
        <v>0.27823258158464598</v>
      </c>
      <c r="K441" s="2">
        <v>0.73885842290927894</v>
      </c>
      <c r="L441" s="2">
        <v>0.43112507007912798</v>
      </c>
      <c r="M441" s="2">
        <v>0.15429915249869799</v>
      </c>
    </row>
    <row r="442" spans="1:13" x14ac:dyDescent="0.3">
      <c r="A442" s="2" t="s">
        <v>58</v>
      </c>
      <c r="B442" s="2">
        <v>0.996124092702525</v>
      </c>
      <c r="C442" s="2">
        <v>3.7753977319176998E-2</v>
      </c>
      <c r="D442" s="2">
        <v>0.79228930753198401</v>
      </c>
      <c r="E442" s="2">
        <v>0.105363795999175</v>
      </c>
      <c r="F442" s="2">
        <v>1.7864189015551799E-2</v>
      </c>
      <c r="G442" s="2">
        <v>2.6944398154606098E-6</v>
      </c>
      <c r="H442" s="2">
        <v>0.64314824497882905</v>
      </c>
      <c r="I442" s="2">
        <v>0.16508833973694301</v>
      </c>
      <c r="J442" s="2">
        <v>0.28177740646702998</v>
      </c>
      <c r="K442" s="2">
        <v>0.706653899898531</v>
      </c>
      <c r="L442" s="2">
        <v>0.44395766421682498</v>
      </c>
      <c r="M442" s="2">
        <v>0.15989583004488001</v>
      </c>
    </row>
    <row r="443" spans="1:13" x14ac:dyDescent="0.3">
      <c r="A443" s="2" t="s">
        <v>58</v>
      </c>
      <c r="B443" s="2">
        <v>0.99610869848676897</v>
      </c>
      <c r="C443" s="2">
        <v>3.79381664414137E-2</v>
      </c>
      <c r="D443" s="2">
        <v>0.79352585489871696</v>
      </c>
      <c r="E443" s="2">
        <v>0.10511955040594601</v>
      </c>
      <c r="F443" s="2">
        <v>1.7829083575467801E-2</v>
      </c>
      <c r="G443" s="2">
        <v>2.7219712243836599E-6</v>
      </c>
      <c r="H443" s="2">
        <v>0.64380649976900794</v>
      </c>
      <c r="I443" s="2">
        <v>0.16590709547045601</v>
      </c>
      <c r="J443" s="2">
        <v>0.28192209319692302</v>
      </c>
      <c r="K443" s="2">
        <v>0.68741876987318895</v>
      </c>
      <c r="L443" s="2">
        <v>0.44266249298979798</v>
      </c>
      <c r="M443" s="2">
        <v>0.167821676160023</v>
      </c>
    </row>
    <row r="444" spans="1:13" x14ac:dyDescent="0.3">
      <c r="A444" s="2" t="s">
        <v>58</v>
      </c>
      <c r="B444" s="2">
        <v>0.996059716891183</v>
      </c>
      <c r="C444" s="2">
        <v>3.7983272616947797E-2</v>
      </c>
      <c r="D444" s="2">
        <v>0.79716704508727199</v>
      </c>
      <c r="E444" s="2">
        <v>0.10674607015748</v>
      </c>
      <c r="F444" s="2">
        <v>1.78858333351622E-2</v>
      </c>
      <c r="G444" s="2">
        <v>2.7391630349378098E-6</v>
      </c>
      <c r="H444" s="2">
        <v>0.64382291468725705</v>
      </c>
      <c r="I444" s="2">
        <v>0.16611882820039001</v>
      </c>
      <c r="J444" s="2">
        <v>0.27721977447539298</v>
      </c>
      <c r="K444" s="2">
        <v>0.73657391820059104</v>
      </c>
      <c r="L444" s="2">
        <v>0.46012719252105</v>
      </c>
      <c r="M444" s="2">
        <v>0.150339356568505</v>
      </c>
    </row>
    <row r="445" spans="1:13" x14ac:dyDescent="0.3">
      <c r="A445" s="2" t="s">
        <v>58</v>
      </c>
      <c r="B445" s="2">
        <v>0.99608210847773704</v>
      </c>
      <c r="C445" s="2">
        <v>3.7992920043219899E-2</v>
      </c>
      <c r="D445" s="2">
        <v>0.799089218175699</v>
      </c>
      <c r="E445" s="2">
        <v>0.10724407702257401</v>
      </c>
      <c r="F445" s="2">
        <v>1.78068997042659E-2</v>
      </c>
      <c r="G445" s="2">
        <v>2.6695988429505599E-6</v>
      </c>
      <c r="H445" s="2">
        <v>0.64321404195807097</v>
      </c>
      <c r="I445" s="2">
        <v>0.16502973962440401</v>
      </c>
      <c r="J445" s="2">
        <v>0.27432603987752902</v>
      </c>
      <c r="K445" s="2">
        <v>0.59761209242193503</v>
      </c>
      <c r="L445" s="2">
        <v>0.44089006146298498</v>
      </c>
      <c r="M445" s="2">
        <v>0.19362513835146</v>
      </c>
    </row>
    <row r="446" spans="1:13" x14ac:dyDescent="0.3">
      <c r="A446" s="2" t="s">
        <v>58</v>
      </c>
      <c r="B446" s="2">
        <v>0.99611009796092898</v>
      </c>
      <c r="C446" s="2">
        <v>3.7956310500527397E-2</v>
      </c>
      <c r="D446" s="2">
        <v>0.79190015087557597</v>
      </c>
      <c r="E446" s="2">
        <v>0.104261017208403</v>
      </c>
      <c r="F446" s="2">
        <v>1.7806913538922099E-2</v>
      </c>
      <c r="G446" s="2">
        <v>2.61964813393777E-6</v>
      </c>
      <c r="H446" s="2">
        <v>0.64270424810063898</v>
      </c>
      <c r="I446" s="2">
        <v>0.16428077985563699</v>
      </c>
      <c r="J446" s="2">
        <v>0.27714743111044698</v>
      </c>
      <c r="K446" s="2">
        <v>0.71240845403353703</v>
      </c>
      <c r="L446" s="2">
        <v>0.46869553000611602</v>
      </c>
      <c r="M446" s="2">
        <v>0.17185884826345901</v>
      </c>
    </row>
    <row r="447" spans="1:13" x14ac:dyDescent="0.3">
      <c r="A447" s="2" t="s">
        <v>58</v>
      </c>
      <c r="B447" s="2">
        <v>0.99604992057206598</v>
      </c>
      <c r="C447" s="2">
        <v>3.8198276256854298E-2</v>
      </c>
      <c r="D447" s="2">
        <v>0.80062162214048005</v>
      </c>
      <c r="E447" s="2">
        <v>0.108079033688787</v>
      </c>
      <c r="F447" s="2">
        <v>1.7806982712203101E-2</v>
      </c>
      <c r="G447" s="2">
        <v>2.7148640805641699E-6</v>
      </c>
      <c r="H447" s="2">
        <v>0.64386034509714296</v>
      </c>
      <c r="I447" s="2">
        <v>0.16605139957703499</v>
      </c>
      <c r="J447" s="2">
        <v>0.27967944888357799</v>
      </c>
      <c r="K447" s="2">
        <v>0.758786230747171</v>
      </c>
      <c r="L447" s="2">
        <v>0.45174658392776401</v>
      </c>
      <c r="M447" s="2">
        <v>0.15270892617635401</v>
      </c>
    </row>
    <row r="448" spans="1:13" x14ac:dyDescent="0.3">
      <c r="A448" s="2" t="s">
        <v>58</v>
      </c>
      <c r="B448" s="2">
        <v>0.99609470374517295</v>
      </c>
      <c r="C448" s="2">
        <v>3.8054578405609503E-2</v>
      </c>
      <c r="D448" s="2">
        <v>0.79488255684714704</v>
      </c>
      <c r="E448" s="2">
        <v>0.106077186148634</v>
      </c>
      <c r="F448" s="2">
        <v>1.7830985840694001E-2</v>
      </c>
      <c r="G448" s="2">
        <v>2.6341297835396202E-6</v>
      </c>
      <c r="H448" s="2">
        <v>0.64270740712827101</v>
      </c>
      <c r="I448" s="2">
        <v>0.16415392737887699</v>
      </c>
      <c r="J448" s="2">
        <v>0.27989647897841802</v>
      </c>
      <c r="K448" s="2">
        <v>0.68844446586484498</v>
      </c>
      <c r="L448" s="2">
        <v>0.43675366550560701</v>
      </c>
      <c r="M448" s="2">
        <v>0.15403709567381099</v>
      </c>
    </row>
    <row r="449" spans="1:13" x14ac:dyDescent="0.3">
      <c r="A449" s="2" t="s">
        <v>58</v>
      </c>
      <c r="B449" s="2">
        <v>0.99611429638340798</v>
      </c>
      <c r="C449" s="2">
        <v>3.7799986767841999E-2</v>
      </c>
      <c r="D449" s="2">
        <v>0.79606967865410205</v>
      </c>
      <c r="E449" s="2">
        <v>0.10650567695181</v>
      </c>
      <c r="F449" s="2">
        <v>1.7853937535314401E-2</v>
      </c>
      <c r="G449" s="2">
        <v>2.6353771847974201E-6</v>
      </c>
      <c r="H449" s="2">
        <v>0.64263687244779</v>
      </c>
      <c r="I449" s="2">
        <v>0.16413854004411699</v>
      </c>
      <c r="J449" s="2">
        <v>0.28040288253304402</v>
      </c>
      <c r="K449" s="2">
        <v>0.71939018015856004</v>
      </c>
      <c r="L449" s="2">
        <v>0.42607070684471599</v>
      </c>
      <c r="M449" s="2">
        <v>0.15464399839770801</v>
      </c>
    </row>
    <row r="450" spans="1:13" x14ac:dyDescent="0.3">
      <c r="A450" s="2" t="s">
        <v>58</v>
      </c>
      <c r="B450" s="2">
        <v>0.99602892845967195</v>
      </c>
      <c r="C450" s="2">
        <v>3.7935917643242098E-2</v>
      </c>
      <c r="D450" s="2">
        <v>0.79952817815270105</v>
      </c>
      <c r="E450" s="2">
        <v>0.10695106267368901</v>
      </c>
      <c r="F450" s="2">
        <v>1.7806207971456399E-2</v>
      </c>
      <c r="G450" s="2">
        <v>2.7157851310260601E-6</v>
      </c>
      <c r="H450" s="2">
        <v>0.643867740363814</v>
      </c>
      <c r="I450" s="2">
        <v>0.16605886476357901</v>
      </c>
      <c r="J450" s="2">
        <v>0.27526650362183502</v>
      </c>
      <c r="K450" s="2">
        <v>0.68045202956622497</v>
      </c>
      <c r="L450" s="2">
        <v>0.474570471976619</v>
      </c>
      <c r="M450" s="2">
        <v>0.18972365593830101</v>
      </c>
    </row>
    <row r="451" spans="1:13" x14ac:dyDescent="0.3">
      <c r="A451" s="2" t="s">
        <v>58</v>
      </c>
      <c r="B451" s="2">
        <v>0.99609330427101395</v>
      </c>
      <c r="C451" s="2">
        <v>3.7890308215534997E-2</v>
      </c>
      <c r="D451" s="2">
        <v>0.79363407800943697</v>
      </c>
      <c r="E451" s="2">
        <v>0.10582520176773701</v>
      </c>
      <c r="F451" s="2">
        <v>1.7746041051682902E-2</v>
      </c>
      <c r="G451" s="2">
        <v>2.5122150636720999E-6</v>
      </c>
      <c r="H451" s="2">
        <v>0.65168084365294399</v>
      </c>
      <c r="I451" s="2">
        <v>0.178200399401889</v>
      </c>
      <c r="J451" s="2">
        <v>0.27258979911881098</v>
      </c>
      <c r="K451" s="2">
        <v>0.75500980459607303</v>
      </c>
      <c r="L451" s="2">
        <v>0.49444900666084501</v>
      </c>
      <c r="M451" s="2">
        <v>0.17458897239297</v>
      </c>
    </row>
    <row r="452" spans="1:13" x14ac:dyDescent="0.3">
      <c r="A452" s="2" t="s">
        <v>58</v>
      </c>
      <c r="B452" s="2">
        <v>0.99610589953844997</v>
      </c>
      <c r="C452" s="2">
        <v>3.7706370132843899E-2</v>
      </c>
      <c r="D452" s="2">
        <v>0.79696551020651596</v>
      </c>
      <c r="E452" s="2">
        <v>0.10685284681783599</v>
      </c>
      <c r="F452" s="2">
        <v>1.7820506088629499E-2</v>
      </c>
      <c r="G452" s="2">
        <v>2.7348197558152699E-6</v>
      </c>
      <c r="H452" s="2">
        <v>0.64383451790402502</v>
      </c>
      <c r="I452" s="2">
        <v>0.165916241371665</v>
      </c>
      <c r="J452" s="2">
        <v>0.278015551489806</v>
      </c>
      <c r="K452" s="2">
        <v>0.735866254569984</v>
      </c>
      <c r="L452" s="2">
        <v>0.45368152904592102</v>
      </c>
      <c r="M452" s="2">
        <v>0.15819054061289201</v>
      </c>
    </row>
    <row r="453" spans="1:13" x14ac:dyDescent="0.3">
      <c r="A453" s="2" t="s">
        <v>58</v>
      </c>
      <c r="B453" s="2">
        <v>0.99608210847773704</v>
      </c>
      <c r="C453" s="2">
        <v>3.7786382536023198E-2</v>
      </c>
      <c r="D453" s="2">
        <v>0.79771074817822096</v>
      </c>
      <c r="E453" s="2">
        <v>0.106414077035903</v>
      </c>
      <c r="F453" s="2">
        <v>1.7809500619629801E-2</v>
      </c>
      <c r="G453" s="2">
        <v>2.6179318766422301E-6</v>
      </c>
      <c r="H453" s="2">
        <v>0.64246213531373597</v>
      </c>
      <c r="I453" s="2">
        <v>0.16408989531739199</v>
      </c>
      <c r="J453" s="2">
        <v>0.27931773205884503</v>
      </c>
      <c r="K453" s="2">
        <v>0.74068835780348397</v>
      </c>
      <c r="L453" s="2">
        <v>0.44743396765506799</v>
      </c>
      <c r="M453" s="2">
        <v>0.15482630003351799</v>
      </c>
    </row>
    <row r="454" spans="1:13" x14ac:dyDescent="0.3">
      <c r="A454" s="2" t="s">
        <v>58</v>
      </c>
      <c r="B454" s="2">
        <v>0.99603032793383195</v>
      </c>
      <c r="C454" s="2">
        <v>3.8138134689475703E-2</v>
      </c>
      <c r="D454" s="2">
        <v>0.799227583391659</v>
      </c>
      <c r="E454" s="2">
        <v>0.107693777448718</v>
      </c>
      <c r="F454" s="2">
        <v>1.78092170091779E-2</v>
      </c>
      <c r="G454" s="2">
        <v>2.7048688612982599E-6</v>
      </c>
      <c r="H454" s="2">
        <v>0.64386276072572701</v>
      </c>
      <c r="I454" s="2">
        <v>0.166272982792117</v>
      </c>
      <c r="J454" s="2">
        <v>0.27743680457023301</v>
      </c>
      <c r="K454" s="2">
        <v>0.71655120018165397</v>
      </c>
      <c r="L454" s="2">
        <v>0.44132680291184501</v>
      </c>
      <c r="M454" s="2">
        <v>0.16344919701878999</v>
      </c>
    </row>
    <row r="455" spans="1:13" x14ac:dyDescent="0.3">
      <c r="A455" s="2" t="s">
        <v>58</v>
      </c>
      <c r="B455" s="2">
        <v>0.99605132004622599</v>
      </c>
      <c r="C455" s="2">
        <v>3.8128228012084098E-2</v>
      </c>
      <c r="D455" s="2">
        <v>0.79665027079888595</v>
      </c>
      <c r="E455" s="2">
        <v>0.10592783737769899</v>
      </c>
      <c r="F455" s="2">
        <v>1.7806629928470201E-2</v>
      </c>
      <c r="G455" s="2">
        <v>2.7156395531564899E-6</v>
      </c>
      <c r="H455" s="2">
        <v>0.64387401794287802</v>
      </c>
      <c r="I455" s="2">
        <v>0.166071222382007</v>
      </c>
      <c r="J455" s="2">
        <v>0.28098162945261701</v>
      </c>
      <c r="K455" s="2">
        <v>0.72045583833170901</v>
      </c>
      <c r="L455" s="2">
        <v>0.42010228339502198</v>
      </c>
      <c r="M455" s="2">
        <v>0.16026315014925099</v>
      </c>
    </row>
    <row r="456" spans="1:13" x14ac:dyDescent="0.3">
      <c r="A456" s="2" t="s">
        <v>58</v>
      </c>
      <c r="B456" s="2">
        <v>0.99607371163277902</v>
      </c>
      <c r="C456" s="2">
        <v>3.8039824553442098E-2</v>
      </c>
      <c r="D456" s="2">
        <v>0.80075256763727498</v>
      </c>
      <c r="E456" s="2">
        <v>0.107007662020284</v>
      </c>
      <c r="F456" s="2">
        <v>1.7828689287766299E-2</v>
      </c>
      <c r="G456" s="2">
        <v>2.6720609935781602E-6</v>
      </c>
      <c r="H456" s="2">
        <v>0.64198431314437698</v>
      </c>
      <c r="I456" s="2">
        <v>0.16235752946336099</v>
      </c>
      <c r="J456" s="2">
        <v>0.28271787021133599</v>
      </c>
      <c r="K456" s="2">
        <v>0.76041801982480495</v>
      </c>
      <c r="L456" s="2">
        <v>0.42124891538918902</v>
      </c>
      <c r="M456" s="2">
        <v>0.160061600512965</v>
      </c>
    </row>
    <row r="457" spans="1:13" x14ac:dyDescent="0.3">
      <c r="A457" s="2" t="s">
        <v>58</v>
      </c>
      <c r="B457" s="2">
        <v>0.99608490742605604</v>
      </c>
      <c r="C457" s="2">
        <v>3.7875837076126698E-2</v>
      </c>
      <c r="D457" s="2">
        <v>0.79465310581390503</v>
      </c>
      <c r="E457" s="2">
        <v>0.106418797851486</v>
      </c>
      <c r="F457" s="2">
        <v>1.76919475459771E-2</v>
      </c>
      <c r="G457" s="2">
        <v>2.6137816877385899E-6</v>
      </c>
      <c r="H457" s="2">
        <v>0.65323146876645799</v>
      </c>
      <c r="I457" s="2">
        <v>0.180430811510744</v>
      </c>
      <c r="J457" s="2">
        <v>0.27714743111044698</v>
      </c>
      <c r="K457" s="2">
        <v>0.75119841153616895</v>
      </c>
      <c r="L457" s="2">
        <v>0.47147721339531201</v>
      </c>
      <c r="M457" s="2">
        <v>0.15367763379213401</v>
      </c>
    </row>
    <row r="458" spans="1:13" x14ac:dyDescent="0.3">
      <c r="A458" s="2" t="s">
        <v>58</v>
      </c>
      <c r="B458" s="2">
        <v>0.99608770637437505</v>
      </c>
      <c r="C458" s="2">
        <v>3.8080901192346098E-2</v>
      </c>
      <c r="D458" s="2">
        <v>0.79961762378873902</v>
      </c>
      <c r="E458" s="2">
        <v>0.106389677699882</v>
      </c>
      <c r="F458" s="2">
        <v>1.7829249591342099E-2</v>
      </c>
      <c r="G458" s="2">
        <v>2.73769808504932E-6</v>
      </c>
      <c r="H458" s="2">
        <v>0.643888735683254</v>
      </c>
      <c r="I458" s="2">
        <v>0.165989302793629</v>
      </c>
      <c r="J458" s="2">
        <v>0.28235615338660203</v>
      </c>
      <c r="K458" s="2">
        <v>0.72064066342111499</v>
      </c>
      <c r="L458" s="2">
        <v>0.42473334283512498</v>
      </c>
      <c r="M458" s="2">
        <v>0.156659355185267</v>
      </c>
    </row>
    <row r="459" spans="1:13" x14ac:dyDescent="0.3">
      <c r="A459" s="2" t="s">
        <v>58</v>
      </c>
      <c r="B459" s="2">
        <v>0.99606951321030002</v>
      </c>
      <c r="C459" s="2">
        <v>3.80939892680901E-2</v>
      </c>
      <c r="D459" s="2">
        <v>0.79972870722645495</v>
      </c>
      <c r="E459" s="2">
        <v>0.10643644254106099</v>
      </c>
      <c r="F459" s="2">
        <v>1.7869522275513298E-2</v>
      </c>
      <c r="G459" s="2">
        <v>2.67923725520245E-6</v>
      </c>
      <c r="H459" s="2">
        <v>0.642056589924898</v>
      </c>
      <c r="I459" s="2">
        <v>0.16255888949213601</v>
      </c>
      <c r="J459" s="2">
        <v>0.28170506310208299</v>
      </c>
      <c r="K459" s="2">
        <v>0.72074223396574399</v>
      </c>
      <c r="L459" s="2">
        <v>0.41405722483642698</v>
      </c>
      <c r="M459" s="2">
        <v>0.161336722153786</v>
      </c>
    </row>
    <row r="460" spans="1:13" x14ac:dyDescent="0.3">
      <c r="A460" s="2" t="s">
        <v>58</v>
      </c>
      <c r="B460" s="2">
        <v>0.99608490742605604</v>
      </c>
      <c r="C460" s="2">
        <v>3.7810670025510001E-2</v>
      </c>
      <c r="D460" s="2">
        <v>0.79657264851220799</v>
      </c>
      <c r="E460" s="2">
        <v>0.10641725240562599</v>
      </c>
      <c r="F460" s="2">
        <v>1.78476150974353E-2</v>
      </c>
      <c r="G460" s="2">
        <v>2.7173913753042798E-6</v>
      </c>
      <c r="H460" s="2">
        <v>0.64390873954401895</v>
      </c>
      <c r="I460" s="2">
        <v>0.166019666879299</v>
      </c>
      <c r="J460" s="2">
        <v>0.28033053916809703</v>
      </c>
      <c r="K460" s="2">
        <v>0.74982637663823803</v>
      </c>
      <c r="L460" s="2">
        <v>0.44645066995708699</v>
      </c>
      <c r="M460" s="2">
        <v>0.136963157805508</v>
      </c>
    </row>
    <row r="461" spans="1:13" x14ac:dyDescent="0.3">
      <c r="A461" s="2" t="s">
        <v>58</v>
      </c>
      <c r="B461" s="2">
        <v>0.99608350795189704</v>
      </c>
      <c r="C461" s="2">
        <v>3.7691579915134797E-2</v>
      </c>
      <c r="D461" s="2">
        <v>0.79681970136027003</v>
      </c>
      <c r="E461" s="2">
        <v>0.105425177035121</v>
      </c>
      <c r="F461" s="2">
        <v>1.7828993650202501E-2</v>
      </c>
      <c r="G461" s="2">
        <v>2.7388055929135499E-6</v>
      </c>
      <c r="H461" s="2">
        <v>0.64390774697923903</v>
      </c>
      <c r="I461" s="2">
        <v>0.16602059625966001</v>
      </c>
      <c r="J461" s="2">
        <v>0.27729211784034002</v>
      </c>
      <c r="K461" s="2">
        <v>0.76297393434946703</v>
      </c>
      <c r="L461" s="2">
        <v>0.47213507720117298</v>
      </c>
      <c r="M461" s="2">
        <v>0.15572194287185301</v>
      </c>
    </row>
    <row r="462" spans="1:13" x14ac:dyDescent="0.3">
      <c r="A462" s="2" t="s">
        <v>58</v>
      </c>
      <c r="B462" s="2">
        <v>0.99610170111597096</v>
      </c>
      <c r="C462" s="2">
        <v>3.8151699036507003E-2</v>
      </c>
      <c r="D462" s="2">
        <v>0.796361984279635</v>
      </c>
      <c r="E462" s="2">
        <v>0.10586831263216299</v>
      </c>
      <c r="F462" s="2">
        <v>1.77964407041857E-2</v>
      </c>
      <c r="G462" s="2">
        <v>2.7182200614179598E-6</v>
      </c>
      <c r="H462" s="2">
        <v>0.64375222955315503</v>
      </c>
      <c r="I462" s="2">
        <v>0.16595602885119001</v>
      </c>
      <c r="J462" s="2">
        <v>0.27374729295795602</v>
      </c>
      <c r="K462" s="2">
        <v>0.77760175786683505</v>
      </c>
      <c r="L462" s="2">
        <v>0.49523997515065699</v>
      </c>
      <c r="M462" s="2">
        <v>0.159141933348313</v>
      </c>
    </row>
    <row r="463" spans="1:13" x14ac:dyDescent="0.3">
      <c r="A463" s="2" t="s">
        <v>58</v>
      </c>
      <c r="B463" s="2">
        <v>0.99601913214055504</v>
      </c>
      <c r="C463" s="2">
        <v>3.8302441245091801E-2</v>
      </c>
      <c r="D463" s="2">
        <v>0.79901394438057405</v>
      </c>
      <c r="E463" s="2">
        <v>0.107508274136877</v>
      </c>
      <c r="F463" s="2">
        <v>1.7864285858145101E-2</v>
      </c>
      <c r="G463" s="2">
        <v>2.6460113260344899E-6</v>
      </c>
      <c r="H463" s="2">
        <v>0.64255985627876899</v>
      </c>
      <c r="I463" s="2">
        <v>0.16423458966835</v>
      </c>
      <c r="J463" s="2">
        <v>0.28083694272272403</v>
      </c>
      <c r="K463" s="2">
        <v>0.685895211703764</v>
      </c>
      <c r="L463" s="2">
        <v>0.45578388267932501</v>
      </c>
      <c r="M463" s="2">
        <v>0.16186700646516999</v>
      </c>
    </row>
    <row r="464" spans="1:13" x14ac:dyDescent="0.3">
      <c r="A464" s="2" t="s">
        <v>58</v>
      </c>
      <c r="B464" s="2">
        <v>0.99611569585756699</v>
      </c>
      <c r="C464" s="2">
        <v>3.78754053819551E-2</v>
      </c>
      <c r="D464" s="2">
        <v>0.79322073170764396</v>
      </c>
      <c r="E464" s="2">
        <v>0.104815895078259</v>
      </c>
      <c r="F464" s="2">
        <v>1.7806339400690201E-2</v>
      </c>
      <c r="G464" s="2">
        <v>2.6607417581535E-6</v>
      </c>
      <c r="H464" s="2">
        <v>0.64201292896110196</v>
      </c>
      <c r="I464" s="2">
        <v>0.16249051764904501</v>
      </c>
      <c r="J464" s="2">
        <v>0.27316854603838397</v>
      </c>
      <c r="K464" s="2">
        <v>0.72687642882493397</v>
      </c>
      <c r="L464" s="2">
        <v>0.52145092894754097</v>
      </c>
      <c r="M464" s="2">
        <v>0.194879266932241</v>
      </c>
    </row>
    <row r="465" spans="1:13" x14ac:dyDescent="0.3">
      <c r="A465" s="2" t="s">
        <v>58</v>
      </c>
      <c r="B465" s="2">
        <v>0.99609330427101395</v>
      </c>
      <c r="C465" s="2">
        <v>3.7877695237996299E-2</v>
      </c>
      <c r="D465" s="2">
        <v>0.80150423014615702</v>
      </c>
      <c r="E465" s="2">
        <v>0.106384781014133</v>
      </c>
      <c r="F465" s="2">
        <v>1.7869971901839501E-2</v>
      </c>
      <c r="G465" s="2">
        <v>2.7412189910143501E-6</v>
      </c>
      <c r="H465" s="2">
        <v>0.64403736406730805</v>
      </c>
      <c r="I465" s="2">
        <v>0.16633808794585001</v>
      </c>
      <c r="J465" s="2">
        <v>0.275989937271301</v>
      </c>
      <c r="K465" s="2">
        <v>0.71469961910580804</v>
      </c>
      <c r="L465" s="2">
        <v>0.48258808625800997</v>
      </c>
      <c r="M465" s="2">
        <v>0.15525843909102799</v>
      </c>
    </row>
    <row r="466" spans="1:13" x14ac:dyDescent="0.3">
      <c r="A466" s="2" t="s">
        <v>58</v>
      </c>
      <c r="B466" s="2">
        <v>0.99608910584853505</v>
      </c>
      <c r="C466" s="2">
        <v>3.7904630373530798E-2</v>
      </c>
      <c r="D466" s="2">
        <v>0.795568284897056</v>
      </c>
      <c r="E466" s="2">
        <v>0.104911373425462</v>
      </c>
      <c r="F466" s="2">
        <v>1.76653365847943E-2</v>
      </c>
      <c r="G466" s="2">
        <v>2.6203389783882298E-6</v>
      </c>
      <c r="H466" s="2">
        <v>0.65313424292757905</v>
      </c>
      <c r="I466" s="2">
        <v>0.18032950907023801</v>
      </c>
      <c r="J466" s="2">
        <v>0.27714743111044698</v>
      </c>
      <c r="K466" s="2">
        <v>0.70867865042751499</v>
      </c>
      <c r="L466" s="2">
        <v>0.45446593193815099</v>
      </c>
      <c r="M466" s="2">
        <v>0.16047659141425299</v>
      </c>
    </row>
    <row r="467" spans="1:13" x14ac:dyDescent="0.3">
      <c r="A467" s="2" t="s">
        <v>58</v>
      </c>
      <c r="B467" s="2">
        <v>0.99606391531366201</v>
      </c>
      <c r="C467" s="2">
        <v>3.8106789938746999E-2</v>
      </c>
      <c r="D467" s="2">
        <v>0.79920131492439805</v>
      </c>
      <c r="E467" s="2">
        <v>0.106165481651826</v>
      </c>
      <c r="F467" s="2">
        <v>1.7844606059713799E-2</v>
      </c>
      <c r="G467" s="2">
        <v>2.6787551946189299E-6</v>
      </c>
      <c r="H467" s="2">
        <v>0.64321135729827195</v>
      </c>
      <c r="I467" s="2">
        <v>0.164934993562349</v>
      </c>
      <c r="J467" s="2">
        <v>0.27664102755582098</v>
      </c>
      <c r="K467" s="2">
        <v>0.69160314329369399</v>
      </c>
      <c r="L467" s="2">
        <v>0.46838864438626199</v>
      </c>
      <c r="M467" s="2">
        <v>0.18654876082187899</v>
      </c>
    </row>
    <row r="468" spans="1:13" x14ac:dyDescent="0.3">
      <c r="A468" s="2" t="s">
        <v>58</v>
      </c>
      <c r="B468" s="2">
        <v>0.99604012425294897</v>
      </c>
      <c r="C468" s="2">
        <v>3.8185080257567401E-2</v>
      </c>
      <c r="D468" s="2">
        <v>0.80265375646440196</v>
      </c>
      <c r="E468" s="2">
        <v>0.108866385506928</v>
      </c>
      <c r="F468" s="2">
        <v>1.7885148519680701E-2</v>
      </c>
      <c r="G468" s="2">
        <v>2.7387009974720699E-6</v>
      </c>
      <c r="H468" s="2">
        <v>0.64383759974226096</v>
      </c>
      <c r="I468" s="2">
        <v>0.16615299953790599</v>
      </c>
      <c r="J468" s="2">
        <v>0.28184974983197603</v>
      </c>
      <c r="K468" s="2">
        <v>0.77312599353960898</v>
      </c>
      <c r="L468" s="2">
        <v>0.431795890972273</v>
      </c>
      <c r="M468" s="2">
        <v>0.14565551613122299</v>
      </c>
    </row>
    <row r="469" spans="1:13" x14ac:dyDescent="0.3">
      <c r="A469" s="2" t="s">
        <v>58</v>
      </c>
      <c r="B469" s="2">
        <v>0.99604572214958698</v>
      </c>
      <c r="C469" s="2">
        <v>3.8177694533368799E-2</v>
      </c>
      <c r="D469" s="2">
        <v>0.79671311656626198</v>
      </c>
      <c r="E469" s="2">
        <v>0.106110779844222</v>
      </c>
      <c r="F469" s="2">
        <v>1.78314631363326E-2</v>
      </c>
      <c r="G469" s="2">
        <v>2.71986138148031E-6</v>
      </c>
      <c r="H469" s="2">
        <v>0.64387611432055103</v>
      </c>
      <c r="I469" s="2">
        <v>0.16595938200392099</v>
      </c>
      <c r="J469" s="2">
        <v>0.27873898513927198</v>
      </c>
      <c r="K469" s="2">
        <v>0.72558265319909399</v>
      </c>
      <c r="L469" s="2">
        <v>0.47605245396681001</v>
      </c>
      <c r="M469" s="2">
        <v>0.16243240632146999</v>
      </c>
    </row>
    <row r="470" spans="1:13" x14ac:dyDescent="0.3">
      <c r="A470" s="2" t="s">
        <v>58</v>
      </c>
      <c r="B470" s="2">
        <v>0.996059716891183</v>
      </c>
      <c r="C470" s="2">
        <v>3.8227649056760703E-2</v>
      </c>
      <c r="D470" s="2">
        <v>0.79959401610785397</v>
      </c>
      <c r="E470" s="2">
        <v>0.106120837040021</v>
      </c>
      <c r="F470" s="2">
        <v>1.78465567462367E-2</v>
      </c>
      <c r="G470" s="2">
        <v>2.6674065808926501E-6</v>
      </c>
      <c r="H470" s="2">
        <v>0.642041289109337</v>
      </c>
      <c r="I470" s="2">
        <v>0.16240801857947701</v>
      </c>
      <c r="J470" s="2">
        <v>0.28018585243820399</v>
      </c>
      <c r="K470" s="2">
        <v>0.66373451697494701</v>
      </c>
      <c r="L470" s="2">
        <v>0.43454117368004902</v>
      </c>
      <c r="M470" s="2">
        <v>0.174638509523076</v>
      </c>
    </row>
    <row r="471" spans="1:13" x14ac:dyDescent="0.3">
      <c r="A471" s="2" t="s">
        <v>58</v>
      </c>
      <c r="B471" s="2">
        <v>0.99609050532269405</v>
      </c>
      <c r="C471" s="2">
        <v>3.8007419336596002E-2</v>
      </c>
      <c r="D471" s="2">
        <v>0.79860326232283896</v>
      </c>
      <c r="E471" s="2">
        <v>0.105965789677626</v>
      </c>
      <c r="F471" s="2">
        <v>1.77964130348734E-2</v>
      </c>
      <c r="G471" s="2">
        <v>2.7192389284711099E-6</v>
      </c>
      <c r="H471" s="2">
        <v>0.64376628983134798</v>
      </c>
      <c r="I471" s="2">
        <v>0.16598780167374899</v>
      </c>
      <c r="J471" s="2">
        <v>0.28090928608767002</v>
      </c>
      <c r="K471" s="2">
        <v>0.71958832597513001</v>
      </c>
      <c r="L471" s="2">
        <v>0.42778961369260399</v>
      </c>
      <c r="M471" s="2">
        <v>0.15034967743444599</v>
      </c>
    </row>
    <row r="472" spans="1:13" x14ac:dyDescent="0.3">
      <c r="A472" s="2" t="s">
        <v>58</v>
      </c>
      <c r="B472" s="2">
        <v>0.99603872477878896</v>
      </c>
      <c r="C472" s="2">
        <v>3.8315021376334898E-2</v>
      </c>
      <c r="D472" s="2">
        <v>0.80108322828515199</v>
      </c>
      <c r="E472" s="2">
        <v>0.107622911525384</v>
      </c>
      <c r="F472" s="2">
        <v>1.7885757244553099E-2</v>
      </c>
      <c r="G472" s="2">
        <v>2.7382752991609502E-6</v>
      </c>
      <c r="H472" s="2">
        <v>0.64383261596507102</v>
      </c>
      <c r="I472" s="2">
        <v>0.16613411152546501</v>
      </c>
      <c r="J472" s="2">
        <v>0.28271787021133599</v>
      </c>
      <c r="K472" s="2">
        <v>0.78428876290334704</v>
      </c>
      <c r="L472" s="2">
        <v>0.42147583885025702</v>
      </c>
      <c r="M472" s="2">
        <v>0.139429025794056</v>
      </c>
    </row>
    <row r="473" spans="1:13" x14ac:dyDescent="0.3">
      <c r="A473" s="2" t="s">
        <v>58</v>
      </c>
      <c r="B473" s="2">
        <v>0.99600233845064001</v>
      </c>
      <c r="C473" s="2">
        <v>3.8165237575734499E-2</v>
      </c>
      <c r="D473" s="2">
        <v>0.80217319519781105</v>
      </c>
      <c r="E473" s="2">
        <v>0.108108885734538</v>
      </c>
      <c r="F473" s="2">
        <v>1.78207066911443E-2</v>
      </c>
      <c r="G473" s="2">
        <v>2.62092809522688E-6</v>
      </c>
      <c r="H473" s="2">
        <v>0.64266423864626598</v>
      </c>
      <c r="I473" s="2">
        <v>0.164185938843946</v>
      </c>
      <c r="J473" s="2">
        <v>0.28445411097005402</v>
      </c>
      <c r="K473" s="2">
        <v>0.66195120462581702</v>
      </c>
      <c r="L473" s="2">
        <v>0.42459330409046903</v>
      </c>
      <c r="M473" s="2">
        <v>0.16596737064803699</v>
      </c>
    </row>
    <row r="474" spans="1:13" x14ac:dyDescent="0.3">
      <c r="A474" s="2" t="s">
        <v>58</v>
      </c>
      <c r="B474" s="2">
        <v>0.996125492176685</v>
      </c>
      <c r="C474" s="2">
        <v>3.7789963955333697E-2</v>
      </c>
      <c r="D474" s="2">
        <v>0.79133255059668195</v>
      </c>
      <c r="E474" s="2">
        <v>0.10351682211664601</v>
      </c>
      <c r="F474" s="2">
        <v>1.7863345101524101E-2</v>
      </c>
      <c r="G474" s="2">
        <v>2.6936836514612698E-6</v>
      </c>
      <c r="H474" s="2">
        <v>0.64315087428635098</v>
      </c>
      <c r="I474" s="2">
        <v>0.16508861540205699</v>
      </c>
      <c r="J474" s="2">
        <v>0.281053972817564</v>
      </c>
      <c r="K474" s="2">
        <v>0.70714676680361299</v>
      </c>
      <c r="L474" s="2">
        <v>0.40618339959780098</v>
      </c>
      <c r="M474" s="2">
        <v>0.158909630329508</v>
      </c>
    </row>
    <row r="475" spans="1:13" x14ac:dyDescent="0.3">
      <c r="A475" s="2" t="s">
        <v>58</v>
      </c>
      <c r="B475" s="2">
        <v>0.99608770637437505</v>
      </c>
      <c r="C475" s="2">
        <v>3.79164069436118E-2</v>
      </c>
      <c r="D475" s="2">
        <v>0.79702942533000898</v>
      </c>
      <c r="E475" s="2">
        <v>0.105729086075288</v>
      </c>
      <c r="F475" s="2">
        <v>1.7847718857356702E-2</v>
      </c>
      <c r="G475" s="2">
        <v>2.6323766662451799E-6</v>
      </c>
      <c r="H475" s="2">
        <v>0.64266347266268198</v>
      </c>
      <c r="I475" s="2">
        <v>0.16413571739722099</v>
      </c>
      <c r="J475" s="2">
        <v>0.28076459935777698</v>
      </c>
      <c r="K475" s="2">
        <v>0.71112966422575796</v>
      </c>
      <c r="L475" s="2">
        <v>0.44019488598123102</v>
      </c>
      <c r="M475" s="2">
        <v>0.167952181238995</v>
      </c>
    </row>
    <row r="476" spans="1:13" x14ac:dyDescent="0.3">
      <c r="A476" s="2" t="s">
        <v>58</v>
      </c>
      <c r="B476" s="2">
        <v>0.99609470374517295</v>
      </c>
      <c r="C476" s="2">
        <v>3.7972068510876998E-2</v>
      </c>
      <c r="D476" s="2">
        <v>0.79598567564856504</v>
      </c>
      <c r="E476" s="2">
        <v>0.10593603911496401</v>
      </c>
      <c r="F476" s="2">
        <v>1.76743913672711E-2</v>
      </c>
      <c r="G476" s="2">
        <v>2.5271719429875102E-6</v>
      </c>
      <c r="H476" s="2">
        <v>0.65195666945060005</v>
      </c>
      <c r="I476" s="2">
        <v>0.17841783449604101</v>
      </c>
      <c r="J476" s="2">
        <v>0.27729211784034002</v>
      </c>
      <c r="K476" s="2">
        <v>0.79952600968848497</v>
      </c>
      <c r="L476" s="2">
        <v>0.44027695435776598</v>
      </c>
      <c r="M476" s="2">
        <v>0.13695217771772999</v>
      </c>
    </row>
    <row r="477" spans="1:13" x14ac:dyDescent="0.3">
      <c r="A477" s="2" t="s">
        <v>58</v>
      </c>
      <c r="B477" s="2">
        <v>0.99609330427101395</v>
      </c>
      <c r="C477" s="2">
        <v>3.78309221129568E-2</v>
      </c>
      <c r="D477" s="2">
        <v>0.80125371272810897</v>
      </c>
      <c r="E477" s="2">
        <v>0.10535687785601</v>
      </c>
      <c r="F477" s="2">
        <v>1.78638569838032E-2</v>
      </c>
      <c r="G477" s="2">
        <v>2.6925501249390599E-6</v>
      </c>
      <c r="H477" s="2">
        <v>0.643814793576858</v>
      </c>
      <c r="I477" s="2">
        <v>0.16623891337437799</v>
      </c>
      <c r="J477" s="2">
        <v>0.282066779926816</v>
      </c>
      <c r="K477" s="2">
        <v>0.72038756960499195</v>
      </c>
      <c r="L477" s="2">
        <v>0.42564909988696298</v>
      </c>
      <c r="M477" s="2">
        <v>0.153910440688038</v>
      </c>
    </row>
    <row r="478" spans="1:13" x14ac:dyDescent="0.3">
      <c r="A478" s="2" t="s">
        <v>58</v>
      </c>
      <c r="B478" s="2">
        <v>0.99608910584853505</v>
      </c>
      <c r="C478" s="2">
        <v>3.8016045008456303E-2</v>
      </c>
      <c r="D478" s="2">
        <v>0.794865406266962</v>
      </c>
      <c r="E478" s="2">
        <v>0.10494641961258</v>
      </c>
      <c r="F478" s="2">
        <v>1.78062287234407E-2</v>
      </c>
      <c r="G478" s="2">
        <v>2.6177223560122199E-6</v>
      </c>
      <c r="H478" s="2">
        <v>0.64269809519865795</v>
      </c>
      <c r="I478" s="2">
        <v>0.16428123931102301</v>
      </c>
      <c r="J478" s="2">
        <v>0.28018585243820399</v>
      </c>
      <c r="K478" s="2">
        <v>0.66149663481133403</v>
      </c>
      <c r="L478" s="2">
        <v>0.42262875396664601</v>
      </c>
      <c r="M478" s="2">
        <v>0.16557557104444201</v>
      </c>
    </row>
    <row r="479" spans="1:13" x14ac:dyDescent="0.3">
      <c r="A479" s="2" t="s">
        <v>58</v>
      </c>
      <c r="B479" s="2">
        <v>0.99606811373614101</v>
      </c>
      <c r="C479" s="2">
        <v>3.81603892278767E-2</v>
      </c>
      <c r="D479" s="2">
        <v>0.80017070065777296</v>
      </c>
      <c r="E479" s="2">
        <v>0.107704304418624</v>
      </c>
      <c r="F479" s="2">
        <v>1.7831020427334501E-2</v>
      </c>
      <c r="G479" s="2">
        <v>2.6672458951382398E-6</v>
      </c>
      <c r="H479" s="2">
        <v>0.64327561699095204</v>
      </c>
      <c r="I479" s="2">
        <v>0.165034888004782</v>
      </c>
      <c r="J479" s="2">
        <v>0.28242849675154902</v>
      </c>
      <c r="K479" s="2">
        <v>0.73188502223873497</v>
      </c>
      <c r="L479" s="2">
        <v>0.431669421671252</v>
      </c>
      <c r="M479" s="2">
        <v>0.15878068303131601</v>
      </c>
    </row>
    <row r="480" spans="1:13" x14ac:dyDescent="0.3">
      <c r="A480" s="2" t="s">
        <v>58</v>
      </c>
      <c r="B480" s="2">
        <v>0.99608770637437505</v>
      </c>
      <c r="C480" s="2">
        <v>3.8227001515503102E-2</v>
      </c>
      <c r="D480" s="2">
        <v>0.79654205512562604</v>
      </c>
      <c r="E480" s="2">
        <v>0.106388654243412</v>
      </c>
      <c r="F480" s="2">
        <v>1.78281843228154E-2</v>
      </c>
      <c r="G480" s="2">
        <v>2.6177263273689699E-6</v>
      </c>
      <c r="H480" s="2">
        <v>0.64265231246922805</v>
      </c>
      <c r="I480" s="2">
        <v>0.164161645388085</v>
      </c>
      <c r="J480" s="2">
        <v>0.28430942424016098</v>
      </c>
      <c r="K480" s="2">
        <v>0.69037097603099096</v>
      </c>
      <c r="L480" s="2">
        <v>0.42627485344536697</v>
      </c>
      <c r="M480" s="2">
        <v>0.155579175010084</v>
      </c>
    </row>
    <row r="481" spans="1:13" x14ac:dyDescent="0.3">
      <c r="A481" s="2" t="s">
        <v>58</v>
      </c>
      <c r="B481" s="2">
        <v>0.99606811373614101</v>
      </c>
      <c r="C481" s="2">
        <v>3.7899721025409602E-2</v>
      </c>
      <c r="D481" s="2">
        <v>0.80009500007754897</v>
      </c>
      <c r="E481" s="2">
        <v>0.107494321792154</v>
      </c>
      <c r="F481" s="2">
        <v>1.78322240424231E-2</v>
      </c>
      <c r="G481" s="2">
        <v>2.6691189788433399E-6</v>
      </c>
      <c r="H481" s="2">
        <v>0.64326847547531096</v>
      </c>
      <c r="I481" s="2">
        <v>0.16501532268785801</v>
      </c>
      <c r="J481" s="2">
        <v>0.27859429840937899</v>
      </c>
      <c r="K481" s="2">
        <v>0.73109743424514095</v>
      </c>
      <c r="L481" s="2">
        <v>0.461030722246282</v>
      </c>
      <c r="M481" s="2">
        <v>0.15526365224115601</v>
      </c>
    </row>
    <row r="482" spans="1:13" x14ac:dyDescent="0.3">
      <c r="A482" s="2" t="s">
        <v>58</v>
      </c>
      <c r="B482" s="2">
        <v>0.99603312688215095</v>
      </c>
      <c r="C482" s="2">
        <v>3.8075881574518002E-2</v>
      </c>
      <c r="D482" s="2">
        <v>0.79632099747081098</v>
      </c>
      <c r="E482" s="2">
        <v>0.105989542125157</v>
      </c>
      <c r="F482" s="2">
        <v>1.7797471386071899E-2</v>
      </c>
      <c r="G482" s="2">
        <v>2.6212525075147199E-6</v>
      </c>
      <c r="H482" s="2">
        <v>0.64256689781172605</v>
      </c>
      <c r="I482" s="2">
        <v>0.164165351668389</v>
      </c>
      <c r="J482" s="2">
        <v>0.283151930401015</v>
      </c>
      <c r="K482" s="2">
        <v>0.67705024886662701</v>
      </c>
      <c r="L482" s="2">
        <v>0.41646484003180201</v>
      </c>
      <c r="M482" s="2">
        <v>0.17002627031996401</v>
      </c>
    </row>
    <row r="483" spans="1:13" x14ac:dyDescent="0.3">
      <c r="A483" s="2" t="s">
        <v>58</v>
      </c>
      <c r="B483" s="2">
        <v>0.99606531478782201</v>
      </c>
      <c r="C483" s="2">
        <v>3.8145505163608498E-2</v>
      </c>
      <c r="D483" s="2">
        <v>0.79555538883068599</v>
      </c>
      <c r="E483" s="2">
        <v>0.106211359871504</v>
      </c>
      <c r="F483" s="2">
        <v>1.7845228619242402E-2</v>
      </c>
      <c r="G483" s="2">
        <v>2.62995522769111E-6</v>
      </c>
      <c r="H483" s="2">
        <v>0.64269977974637504</v>
      </c>
      <c r="I483" s="2">
        <v>0.16415142297757801</v>
      </c>
      <c r="J483" s="2">
        <v>0.27873898513927198</v>
      </c>
      <c r="K483" s="2">
        <v>0.66068407045430799</v>
      </c>
      <c r="L483" s="2">
        <v>0.44936708127889802</v>
      </c>
      <c r="M483" s="2">
        <v>0.17017831591501101</v>
      </c>
    </row>
    <row r="484" spans="1:13" x14ac:dyDescent="0.3">
      <c r="A484" s="2" t="s">
        <v>58</v>
      </c>
      <c r="B484" s="2">
        <v>0.99609330427101395</v>
      </c>
      <c r="C484" s="2">
        <v>3.7906074437458401E-2</v>
      </c>
      <c r="D484" s="2">
        <v>0.79794211011055605</v>
      </c>
      <c r="E484" s="2">
        <v>0.10640992746963</v>
      </c>
      <c r="F484" s="2">
        <v>1.78083661778221E-2</v>
      </c>
      <c r="G484" s="2">
        <v>2.6188758366018699E-6</v>
      </c>
      <c r="H484" s="2">
        <v>0.64245893367696805</v>
      </c>
      <c r="I484" s="2">
        <v>0.1640740925477</v>
      </c>
      <c r="J484" s="2">
        <v>0.27468775670226198</v>
      </c>
      <c r="K484" s="2">
        <v>0.65639479630738196</v>
      </c>
      <c r="L484" s="2">
        <v>0.50099566702780196</v>
      </c>
      <c r="M484" s="2">
        <v>0.19478356179293499</v>
      </c>
    </row>
    <row r="485" spans="1:13" x14ac:dyDescent="0.3">
      <c r="A485" s="2" t="s">
        <v>58</v>
      </c>
      <c r="B485" s="2">
        <v>0.99610170111597096</v>
      </c>
      <c r="C485" s="2">
        <v>3.7892081915501398E-2</v>
      </c>
      <c r="D485" s="2">
        <v>0.80065219374261698</v>
      </c>
      <c r="E485" s="2">
        <v>0.10570023242861</v>
      </c>
      <c r="F485" s="2">
        <v>1.7831304037786402E-2</v>
      </c>
      <c r="G485" s="2">
        <v>2.6183442860057102E-6</v>
      </c>
      <c r="H485" s="2">
        <v>0.64276294834995895</v>
      </c>
      <c r="I485" s="2">
        <v>0.164281868136571</v>
      </c>
      <c r="J485" s="2">
        <v>0.28213912329176299</v>
      </c>
      <c r="K485" s="2">
        <v>0.69882297741678001</v>
      </c>
      <c r="L485" s="2">
        <v>0.40706925544448602</v>
      </c>
      <c r="M485" s="2">
        <v>0.15802880859243201</v>
      </c>
    </row>
    <row r="486" spans="1:13" x14ac:dyDescent="0.3">
      <c r="A486" s="2" t="s">
        <v>58</v>
      </c>
      <c r="B486" s="2">
        <v>0.99607231215862002</v>
      </c>
      <c r="C486" s="2">
        <v>3.8028977064295803E-2</v>
      </c>
      <c r="D486" s="2">
        <v>0.79506020630985597</v>
      </c>
      <c r="E486" s="2">
        <v>0.105250936071378</v>
      </c>
      <c r="F486" s="2">
        <v>1.7666111325540901E-2</v>
      </c>
      <c r="G486" s="2">
        <v>2.5282292661412299E-6</v>
      </c>
      <c r="H486" s="2">
        <v>0.65172225416681095</v>
      </c>
      <c r="I486" s="2">
        <v>0.17822757286622501</v>
      </c>
      <c r="J486" s="2">
        <v>0.269913094615786</v>
      </c>
      <c r="K486" s="2">
        <v>0.69595735598554698</v>
      </c>
      <c r="L486" s="2">
        <v>0.51931455506177004</v>
      </c>
      <c r="M486" s="2">
        <v>0.200280237499988</v>
      </c>
    </row>
    <row r="487" spans="1:13" x14ac:dyDescent="0.3">
      <c r="A487" s="2" t="s">
        <v>58</v>
      </c>
      <c r="B487" s="2">
        <v>0.99607091268446002</v>
      </c>
      <c r="C487" s="2">
        <v>3.7805808773750199E-2</v>
      </c>
      <c r="D487" s="2">
        <v>0.79621992124373697</v>
      </c>
      <c r="E487" s="2">
        <v>0.106478728891418</v>
      </c>
      <c r="F487" s="2">
        <v>1.78304117024621E-2</v>
      </c>
      <c r="G487" s="2">
        <v>2.61822555211412E-6</v>
      </c>
      <c r="H487" s="2">
        <v>0.64274723620450003</v>
      </c>
      <c r="I487" s="2">
        <v>0.16426863300678499</v>
      </c>
      <c r="J487" s="2">
        <v>0.27873898513927198</v>
      </c>
      <c r="K487" s="2">
        <v>0.80241660748315302</v>
      </c>
      <c r="L487" s="2">
        <v>0.45256702916887798</v>
      </c>
      <c r="M487" s="2">
        <v>0.13347696389450101</v>
      </c>
    </row>
    <row r="488" spans="1:13" x14ac:dyDescent="0.3">
      <c r="A488" s="2" t="s">
        <v>58</v>
      </c>
      <c r="B488" s="2">
        <v>0.996059716891183</v>
      </c>
      <c r="C488" s="2">
        <v>3.7831916886482998E-2</v>
      </c>
      <c r="D488" s="2">
        <v>0.80033424277988996</v>
      </c>
      <c r="E488" s="2">
        <v>0.107250864199245</v>
      </c>
      <c r="F488" s="2">
        <v>1.7864680145846499E-2</v>
      </c>
      <c r="G488" s="2">
        <v>2.6625179885128699E-6</v>
      </c>
      <c r="H488" s="2">
        <v>0.64173727555830296</v>
      </c>
      <c r="I488" s="2">
        <v>0.16216091181304701</v>
      </c>
      <c r="J488" s="2">
        <v>0.281053972817564</v>
      </c>
      <c r="K488" s="2">
        <v>0.70490888464000001</v>
      </c>
      <c r="L488" s="2">
        <v>0.43278346418268798</v>
      </c>
      <c r="M488" s="2">
        <v>0.17618182246175601</v>
      </c>
    </row>
    <row r="489" spans="1:13" x14ac:dyDescent="0.3">
      <c r="A489" s="2" t="s">
        <v>58</v>
      </c>
      <c r="B489" s="2">
        <v>0.99608490742605604</v>
      </c>
      <c r="C489" s="2">
        <v>3.8022462940014497E-2</v>
      </c>
      <c r="D489" s="2">
        <v>0.79920958380291995</v>
      </c>
      <c r="E489" s="2">
        <v>0.106494694525683</v>
      </c>
      <c r="F489" s="2">
        <v>1.7808656705602201E-2</v>
      </c>
      <c r="G489" s="2">
        <v>2.6190742771452901E-6</v>
      </c>
      <c r="H489" s="2">
        <v>0.64246880824973296</v>
      </c>
      <c r="I489" s="2">
        <v>0.16408452176836699</v>
      </c>
      <c r="J489" s="2">
        <v>0.27468775670226198</v>
      </c>
      <c r="K489" s="2">
        <v>0.70189840030085304</v>
      </c>
      <c r="L489" s="2">
        <v>0.50285966467132004</v>
      </c>
      <c r="M489" s="2">
        <v>0.17706264935541799</v>
      </c>
    </row>
    <row r="490" spans="1:13" x14ac:dyDescent="0.3">
      <c r="A490" s="2" t="s">
        <v>58</v>
      </c>
      <c r="B490" s="2">
        <v>0.99608910584853505</v>
      </c>
      <c r="C490" s="2">
        <v>3.7924600921300497E-2</v>
      </c>
      <c r="D490" s="2">
        <v>0.79414798955513299</v>
      </c>
      <c r="E490" s="2">
        <v>0.10581595837046701</v>
      </c>
      <c r="F490" s="2">
        <v>1.77112953126599E-2</v>
      </c>
      <c r="G490" s="2">
        <v>2.5183957129800298E-6</v>
      </c>
      <c r="H490" s="2">
        <v>0.65202197266894202</v>
      </c>
      <c r="I490" s="2">
        <v>0.178506138477624</v>
      </c>
      <c r="J490" s="2">
        <v>0.27844961167948601</v>
      </c>
      <c r="K490" s="2">
        <v>0.71347411220668699</v>
      </c>
      <c r="L490" s="2">
        <v>0.43645140947011002</v>
      </c>
      <c r="M490" s="2">
        <v>0.158536792845793</v>
      </c>
    </row>
    <row r="491" spans="1:13" x14ac:dyDescent="0.3">
      <c r="A491" s="2" t="s">
        <v>58</v>
      </c>
      <c r="B491" s="2">
        <v>0.996059716891183</v>
      </c>
      <c r="C491" s="2">
        <v>3.8220817027260497E-2</v>
      </c>
      <c r="D491" s="2">
        <v>0.79626157047073398</v>
      </c>
      <c r="E491" s="2">
        <v>0.105601892892925</v>
      </c>
      <c r="F491" s="2">
        <v>1.78064016566431E-2</v>
      </c>
      <c r="G491" s="2">
        <v>2.7165012919755002E-6</v>
      </c>
      <c r="H491" s="2">
        <v>0.643870173237998</v>
      </c>
      <c r="I491" s="2">
        <v>0.166057384934717</v>
      </c>
      <c r="J491" s="2">
        <v>0.27251745575386399</v>
      </c>
      <c r="K491" s="2">
        <v>0.66871646893442005</v>
      </c>
      <c r="L491" s="2">
        <v>0.48655618718051302</v>
      </c>
      <c r="M491" s="2">
        <v>0.183319825707673</v>
      </c>
    </row>
    <row r="492" spans="1:13" x14ac:dyDescent="0.3">
      <c r="A492" s="2" t="s">
        <v>58</v>
      </c>
      <c r="B492" s="2">
        <v>0.99606671426198101</v>
      </c>
      <c r="C492" s="2">
        <v>3.8064920296418801E-2</v>
      </c>
      <c r="D492" s="2">
        <v>0.79552768088206705</v>
      </c>
      <c r="E492" s="2">
        <v>0.10623896631842999</v>
      </c>
      <c r="F492" s="2">
        <v>1.78207343604567E-2</v>
      </c>
      <c r="G492" s="2">
        <v>2.62106904772941E-6</v>
      </c>
      <c r="H492" s="2">
        <v>0.64266758141340397</v>
      </c>
      <c r="I492" s="2">
        <v>0.164196256859552</v>
      </c>
      <c r="J492" s="2">
        <v>0.27410900978268898</v>
      </c>
      <c r="K492" s="2">
        <v>0.64182192078956701</v>
      </c>
      <c r="L492" s="2">
        <v>0.490963135215647</v>
      </c>
      <c r="M492" s="2">
        <v>0.191864044793115</v>
      </c>
    </row>
    <row r="493" spans="1:13" x14ac:dyDescent="0.3">
      <c r="A493" s="2" t="s">
        <v>58</v>
      </c>
      <c r="B493" s="2">
        <v>0.99604152372710897</v>
      </c>
      <c r="C493" s="2">
        <v>3.8071428555290103E-2</v>
      </c>
      <c r="D493" s="2">
        <v>0.80054952470456398</v>
      </c>
      <c r="E493" s="2">
        <v>0.107175680166551</v>
      </c>
      <c r="F493" s="2">
        <v>1.7831781333425001E-2</v>
      </c>
      <c r="G493" s="2">
        <v>2.6681432856637E-6</v>
      </c>
      <c r="H493" s="2">
        <v>0.64326671044521799</v>
      </c>
      <c r="I493" s="2">
        <v>0.1650254899676</v>
      </c>
      <c r="J493" s="2">
        <v>0.27917304532895199</v>
      </c>
      <c r="K493" s="2">
        <v>0.73282912877650996</v>
      </c>
      <c r="L493" s="2">
        <v>0.43604508066715197</v>
      </c>
      <c r="M493" s="2">
        <v>0.15328081179573</v>
      </c>
    </row>
    <row r="494" spans="1:13" x14ac:dyDescent="0.3">
      <c r="A494" s="2" t="s">
        <v>58</v>
      </c>
      <c r="B494" s="2">
        <v>0.99606391531366201</v>
      </c>
      <c r="C494" s="2">
        <v>3.7965419482167098E-2</v>
      </c>
      <c r="D494" s="2">
        <v>0.79645500973911298</v>
      </c>
      <c r="E494" s="2">
        <v>0.106008163111765</v>
      </c>
      <c r="F494" s="2">
        <v>1.7884989421134499E-2</v>
      </c>
      <c r="G494" s="2">
        <v>2.7380293071098E-6</v>
      </c>
      <c r="H494" s="2">
        <v>0.64384040750152904</v>
      </c>
      <c r="I494" s="2">
        <v>0.16615374838292801</v>
      </c>
      <c r="J494" s="2">
        <v>0.27504947352699499</v>
      </c>
      <c r="K494" s="2">
        <v>0.65019566290326503</v>
      </c>
      <c r="L494" s="2">
        <v>0.47270397284259602</v>
      </c>
      <c r="M494" s="2">
        <v>0.182247849406382</v>
      </c>
    </row>
    <row r="495" spans="1:13" x14ac:dyDescent="0.3">
      <c r="A495" s="2" t="s">
        <v>58</v>
      </c>
      <c r="B495" s="2">
        <v>0.99609750269349195</v>
      </c>
      <c r="C495" s="2">
        <v>3.7974241058719403E-2</v>
      </c>
      <c r="D495" s="2">
        <v>0.79470597111627905</v>
      </c>
      <c r="E495" s="2">
        <v>0.10527430118943901</v>
      </c>
      <c r="F495" s="2">
        <v>1.7863981495708899E-2</v>
      </c>
      <c r="G495" s="2">
        <v>2.7432988320752801E-6</v>
      </c>
      <c r="H495" s="2">
        <v>0.64379460644453701</v>
      </c>
      <c r="I495" s="2">
        <v>0.16608468034698801</v>
      </c>
      <c r="J495" s="2">
        <v>0.283079587036069</v>
      </c>
      <c r="K495" s="2">
        <v>0.72104028523604602</v>
      </c>
      <c r="L495" s="2">
        <v>0.41939181019963101</v>
      </c>
      <c r="M495" s="2">
        <v>0.16479497837979001</v>
      </c>
    </row>
    <row r="496" spans="1:13" x14ac:dyDescent="0.3">
      <c r="A496" s="2" t="s">
        <v>58</v>
      </c>
      <c r="B496" s="2">
        <v>0.99604152372710897</v>
      </c>
      <c r="C496" s="2">
        <v>3.8177062242176998E-2</v>
      </c>
      <c r="D496" s="2">
        <v>0.80293359751022297</v>
      </c>
      <c r="E496" s="2">
        <v>0.109110229570379</v>
      </c>
      <c r="F496" s="2">
        <v>1.77980801109443E-2</v>
      </c>
      <c r="G496" s="2">
        <v>2.6213242742099599E-6</v>
      </c>
      <c r="H496" s="2">
        <v>0.64258033379170498</v>
      </c>
      <c r="I496" s="2">
        <v>0.16417657335163499</v>
      </c>
      <c r="J496" s="2">
        <v>0.28192209319692302</v>
      </c>
      <c r="K496" s="2">
        <v>0.72098700232738899</v>
      </c>
      <c r="L496" s="2">
        <v>0.452857170472589</v>
      </c>
      <c r="M496" s="2">
        <v>0.14882080466897299</v>
      </c>
    </row>
    <row r="497" spans="1:13" x14ac:dyDescent="0.3">
      <c r="A497" s="2" t="s">
        <v>58</v>
      </c>
      <c r="B497" s="2">
        <v>0.99609470374517295</v>
      </c>
      <c r="C497" s="2">
        <v>3.8074548953379202E-2</v>
      </c>
      <c r="D497" s="2">
        <v>0.79928283719761195</v>
      </c>
      <c r="E497" s="2">
        <v>0.106208220941838</v>
      </c>
      <c r="F497" s="2">
        <v>1.7854816035982501E-2</v>
      </c>
      <c r="G497" s="2">
        <v>2.63552442854494E-6</v>
      </c>
      <c r="H497" s="2">
        <v>0.64262022280591302</v>
      </c>
      <c r="I497" s="2">
        <v>0.164105074664566</v>
      </c>
      <c r="J497" s="2">
        <v>0.28488817115973403</v>
      </c>
      <c r="K497" s="2">
        <v>0.76832387139685498</v>
      </c>
      <c r="L497" s="2">
        <v>0.39740658348656899</v>
      </c>
      <c r="M497" s="2">
        <v>0.15289129013583899</v>
      </c>
    </row>
    <row r="498" spans="1:13" x14ac:dyDescent="0.3">
      <c r="A498" s="2" t="s">
        <v>58</v>
      </c>
      <c r="B498" s="2">
        <v>0.99603592583046996</v>
      </c>
      <c r="C498" s="2">
        <v>3.8082990451367399E-2</v>
      </c>
      <c r="D498" s="2">
        <v>0.79987406390901195</v>
      </c>
      <c r="E498" s="2">
        <v>0.10782975205866201</v>
      </c>
      <c r="F498" s="2">
        <v>1.7844730571619501E-2</v>
      </c>
      <c r="G498" s="2">
        <v>2.7284913153533599E-6</v>
      </c>
      <c r="H498" s="2">
        <v>0.64386673544076201</v>
      </c>
      <c r="I498" s="2">
        <v>0.165948960795024</v>
      </c>
      <c r="J498" s="2">
        <v>0.27714743111044698</v>
      </c>
      <c r="K498" s="2">
        <v>0.77581511533591496</v>
      </c>
      <c r="L498" s="2">
        <v>0.47032745699011702</v>
      </c>
      <c r="M498" s="2">
        <v>0.15546634637833001</v>
      </c>
    </row>
    <row r="499" spans="1:13" x14ac:dyDescent="0.3">
      <c r="A499" s="2" t="s">
        <v>58</v>
      </c>
      <c r="B499" s="2">
        <v>0.99601913214055504</v>
      </c>
      <c r="C499" s="2">
        <v>3.8113246582010901E-2</v>
      </c>
      <c r="D499" s="2">
        <v>0.79965471201746696</v>
      </c>
      <c r="E499" s="2">
        <v>0.107221853404187</v>
      </c>
      <c r="F499" s="2">
        <v>1.7805073529648802E-2</v>
      </c>
      <c r="G499" s="2">
        <v>2.71540775356829E-6</v>
      </c>
      <c r="H499" s="2">
        <v>0.64386372120184399</v>
      </c>
      <c r="I499" s="2">
        <v>0.166061515971898</v>
      </c>
      <c r="J499" s="2">
        <v>0.27765383466507298</v>
      </c>
      <c r="K499" s="2">
        <v>0.78675975779233698</v>
      </c>
      <c r="L499" s="2">
        <v>0.45249826875153099</v>
      </c>
      <c r="M499" s="2">
        <v>0.14662842208554999</v>
      </c>
    </row>
    <row r="500" spans="1:13" x14ac:dyDescent="0.3">
      <c r="A500" s="2" t="s">
        <v>58</v>
      </c>
      <c r="B500" s="2">
        <v>0.996058317417024</v>
      </c>
      <c r="C500" s="2">
        <v>3.7888840689967597E-2</v>
      </c>
      <c r="D500" s="2">
        <v>0.79680542642030405</v>
      </c>
      <c r="E500" s="2">
        <v>0.105737274033445</v>
      </c>
      <c r="F500" s="2">
        <v>1.7831968101283499E-2</v>
      </c>
      <c r="G500" s="2">
        <v>2.7217245784816002E-6</v>
      </c>
      <c r="H500" s="2">
        <v>0.64387281865527901</v>
      </c>
      <c r="I500" s="2">
        <v>0.16595702098565401</v>
      </c>
      <c r="J500" s="2">
        <v>0.27418135314763598</v>
      </c>
      <c r="K500" s="2">
        <v>0.71461469947013401</v>
      </c>
      <c r="L500" s="2">
        <v>0.48348315050039697</v>
      </c>
      <c r="M500" s="2">
        <v>0.16562325712033399</v>
      </c>
    </row>
    <row r="501" spans="1:13" x14ac:dyDescent="0.3">
      <c r="A501" s="2" t="s">
        <v>58</v>
      </c>
      <c r="B501" s="2">
        <v>0.99607231215862002</v>
      </c>
      <c r="C501" s="2">
        <v>3.7783024002290597E-2</v>
      </c>
      <c r="D501" s="2">
        <v>0.79504568871560199</v>
      </c>
      <c r="E501" s="2">
        <v>0.105439854944042</v>
      </c>
      <c r="F501" s="2">
        <v>1.7672966397683499E-2</v>
      </c>
      <c r="G501" s="2">
        <v>2.5264748040633199E-6</v>
      </c>
      <c r="H501" s="2">
        <v>0.65194772926211497</v>
      </c>
      <c r="I501" s="2">
        <v>0.17840374376145901</v>
      </c>
      <c r="J501" s="2">
        <v>0.28047522589799101</v>
      </c>
      <c r="K501" s="2">
        <v>0.71878908234526895</v>
      </c>
      <c r="L501" s="2">
        <v>0.44222658190226199</v>
      </c>
      <c r="M501" s="2">
        <v>0.16183057974960799</v>
      </c>
    </row>
    <row r="502" spans="1:13" x14ac:dyDescent="0.3">
      <c r="A502" s="2" t="s">
        <v>59</v>
      </c>
      <c r="B502" s="2">
        <v>0.99411508393395698</v>
      </c>
      <c r="C502" s="2">
        <v>9.9603811996206003E-6</v>
      </c>
      <c r="D502" s="2">
        <v>0.60152617731042002</v>
      </c>
      <c r="E502" s="2">
        <v>4.6928147248856203E-2</v>
      </c>
      <c r="F502" s="2">
        <v>1.8129679212091999E-2</v>
      </c>
      <c r="G502" s="2">
        <v>2.7925757746484301E-6</v>
      </c>
      <c r="H502" s="2">
        <v>0.63264579670982302</v>
      </c>
      <c r="I502" s="2">
        <v>0.148186276626459</v>
      </c>
      <c r="J502" s="2">
        <v>1.43634462766715E-2</v>
      </c>
      <c r="K502" s="2">
        <v>0.55647529315019595</v>
      </c>
      <c r="L502" s="2">
        <v>0.53029887081923599</v>
      </c>
      <c r="M502" s="2">
        <v>0.21855009511147599</v>
      </c>
    </row>
    <row r="503" spans="1:13" x14ac:dyDescent="0.3">
      <c r="A503" s="2" t="s">
        <v>59</v>
      </c>
      <c r="B503" s="2">
        <v>0.99412220852967903</v>
      </c>
      <c r="C503" s="2">
        <v>9.6196963654228099E-6</v>
      </c>
      <c r="D503" s="2">
        <v>0.56954630764723202</v>
      </c>
      <c r="E503" s="2">
        <v>6.5083896081922998E-2</v>
      </c>
      <c r="F503" s="2">
        <v>1.7427623233644999E-2</v>
      </c>
      <c r="G503" s="2">
        <v>2.2096350982865398E-6</v>
      </c>
      <c r="H503" s="2">
        <v>0.68449875497089596</v>
      </c>
      <c r="I503" s="2">
        <v>0.23041235119101799</v>
      </c>
      <c r="J503" s="2">
        <v>2.1361022667870499E-2</v>
      </c>
      <c r="K503" s="2">
        <v>0.79461319948436004</v>
      </c>
      <c r="L503" s="2">
        <v>0.42670845963647702</v>
      </c>
      <c r="M503" s="2">
        <v>0.110981423084609</v>
      </c>
    </row>
    <row r="504" spans="1:13" x14ac:dyDescent="0.3">
      <c r="A504" s="2" t="s">
        <v>59</v>
      </c>
      <c r="B504" s="2">
        <v>0.99417208069972995</v>
      </c>
      <c r="C504" s="2">
        <v>5.5005070064858601E-6</v>
      </c>
      <c r="D504" s="2">
        <v>0.28290623329217501</v>
      </c>
      <c r="E504" s="2">
        <v>0.38495518005940299</v>
      </c>
      <c r="F504" s="2">
        <v>1.8130946969677399E-2</v>
      </c>
      <c r="G504" s="2">
        <v>2.79359608220526E-6</v>
      </c>
      <c r="H504" s="2">
        <v>0.63264564857105798</v>
      </c>
      <c r="I504" s="2">
        <v>0.148186118286737</v>
      </c>
      <c r="J504" s="2">
        <v>2.0256142185049598E-2</v>
      </c>
      <c r="K504" s="2">
        <v>0.59480947338342305</v>
      </c>
      <c r="L504" s="2">
        <v>0.47448773438301001</v>
      </c>
      <c r="M504" s="2">
        <v>0.185416149008752</v>
      </c>
    </row>
    <row r="505" spans="1:13" x14ac:dyDescent="0.3">
      <c r="A505" s="2" t="s">
        <v>59</v>
      </c>
      <c r="B505" s="2">
        <v>0.99410083474251398</v>
      </c>
      <c r="C505" s="2">
        <v>1.04559227766355E-5</v>
      </c>
      <c r="D505" s="2">
        <v>0.66264111241065904</v>
      </c>
      <c r="E505" s="2">
        <v>2.20208921997452E-2</v>
      </c>
      <c r="F505" s="2">
        <v>1.8130876538700502E-2</v>
      </c>
      <c r="G505" s="2">
        <v>2.7939800092019399E-6</v>
      </c>
      <c r="H505" s="2">
        <v>0.63264590216936301</v>
      </c>
      <c r="I505" s="2">
        <v>0.148186561453888</v>
      </c>
      <c r="J505" s="2">
        <v>1.6941500736586901E-2</v>
      </c>
      <c r="K505" s="2">
        <v>0.68312755605378195</v>
      </c>
      <c r="L505" s="2">
        <v>0.45392330709636303</v>
      </c>
      <c r="M505" s="2">
        <v>0.16798533583806199</v>
      </c>
    </row>
    <row r="506" spans="1:13" x14ac:dyDescent="0.3">
      <c r="A506" s="2" t="s">
        <v>59</v>
      </c>
      <c r="B506" s="2">
        <v>0.99408658555106999</v>
      </c>
      <c r="C506" s="2">
        <v>1.0703693565142999E-5</v>
      </c>
      <c r="D506" s="2">
        <v>0.72146882607035201</v>
      </c>
      <c r="E506" s="2">
        <v>1.01860784653071E-2</v>
      </c>
      <c r="F506" s="2">
        <v>1.81309821851659E-2</v>
      </c>
      <c r="G506" s="2">
        <v>2.7949807850145499E-6</v>
      </c>
      <c r="H506" s="2">
        <v>0.63264574957314301</v>
      </c>
      <c r="I506" s="2">
        <v>0.14818623278281701</v>
      </c>
      <c r="J506" s="2">
        <v>2.50439576106068E-2</v>
      </c>
      <c r="K506" s="2">
        <v>0.78951369844415997</v>
      </c>
      <c r="L506" s="2">
        <v>0.38884149742613999</v>
      </c>
      <c r="M506" s="2">
        <v>0.14364498052833499</v>
      </c>
    </row>
    <row r="507" spans="1:13" x14ac:dyDescent="0.3">
      <c r="A507" s="2" t="s">
        <v>59</v>
      </c>
      <c r="B507" s="2">
        <v>0.99411508393395698</v>
      </c>
      <c r="C507" s="2">
        <v>9.9603811996206003E-6</v>
      </c>
      <c r="D507" s="2">
        <v>0.60152617731042002</v>
      </c>
      <c r="E507" s="2">
        <v>4.6928147248856203E-2</v>
      </c>
      <c r="F507" s="2">
        <v>1.8131158262608301E-2</v>
      </c>
      <c r="G507" s="2">
        <v>2.7929597653075499E-6</v>
      </c>
      <c r="H507" s="2">
        <v>0.63264561069513803</v>
      </c>
      <c r="I507" s="2">
        <v>0.14818609145492501</v>
      </c>
      <c r="J507" s="2">
        <v>2.9831773036164001E-2</v>
      </c>
      <c r="K507" s="2">
        <v>0.87651294463860596</v>
      </c>
      <c r="L507" s="2">
        <v>0.35390807602389102</v>
      </c>
      <c r="M507" s="2">
        <v>0.12141951253091</v>
      </c>
    </row>
    <row r="508" spans="1:13" x14ac:dyDescent="0.3">
      <c r="A508" s="2" t="s">
        <v>59</v>
      </c>
      <c r="B508" s="2">
        <v>0.99413645772112202</v>
      </c>
      <c r="C508" s="2">
        <v>8.7524986056466203E-6</v>
      </c>
      <c r="D508" s="2">
        <v>0.50130925527052905</v>
      </c>
      <c r="E508" s="2">
        <v>0.11558988828913599</v>
      </c>
      <c r="F508" s="2">
        <v>1.8130700461258E-2</v>
      </c>
      <c r="G508" s="2">
        <v>2.79402112042936E-6</v>
      </c>
      <c r="H508" s="2">
        <v>0.63264574550584196</v>
      </c>
      <c r="I508" s="2">
        <v>0.148186268398387</v>
      </c>
      <c r="J508" s="2">
        <v>2.46756641163332E-2</v>
      </c>
      <c r="K508" s="2">
        <v>0.79738275608377895</v>
      </c>
      <c r="L508" s="2">
        <v>0.39363150175079498</v>
      </c>
      <c r="M508" s="2">
        <v>8.8470588805949602E-2</v>
      </c>
    </row>
    <row r="509" spans="1:13" x14ac:dyDescent="0.3">
      <c r="A509" s="2" t="s">
        <v>59</v>
      </c>
      <c r="B509" s="2">
        <v>0.99410083474251398</v>
      </c>
      <c r="C509" s="2">
        <v>1.04559227766355E-5</v>
      </c>
      <c r="D509" s="2">
        <v>0.66264111241065904</v>
      </c>
      <c r="E509" s="2">
        <v>2.20208921997452E-2</v>
      </c>
      <c r="F509" s="2">
        <v>1.8131545632981701E-2</v>
      </c>
      <c r="G509" s="2">
        <v>2.7931618058448299E-6</v>
      </c>
      <c r="H509" s="2">
        <v>0.63264559730617698</v>
      </c>
      <c r="I509" s="2">
        <v>0.14818611969888601</v>
      </c>
      <c r="J509" s="2">
        <v>2.54122511048804E-2</v>
      </c>
      <c r="K509" s="2">
        <v>0.54944149861198899</v>
      </c>
      <c r="L509" s="2">
        <v>0.452317334480281</v>
      </c>
      <c r="M509" s="2">
        <v>0.14759261199689999</v>
      </c>
    </row>
    <row r="510" spans="1:13" x14ac:dyDescent="0.3">
      <c r="A510" s="2" t="s">
        <v>59</v>
      </c>
      <c r="B510" s="2">
        <v>0.99415783150828696</v>
      </c>
      <c r="C510" s="2">
        <v>6.9871317375307803E-6</v>
      </c>
      <c r="D510" s="2">
        <v>0.38193363739948699</v>
      </c>
      <c r="E510" s="2">
        <v>0.24248097614745101</v>
      </c>
      <c r="F510" s="2">
        <v>1.7425968105686199E-2</v>
      </c>
      <c r="G510" s="2">
        <v>2.2109014339586701E-6</v>
      </c>
      <c r="H510" s="2">
        <v>0.68449887105688001</v>
      </c>
      <c r="I510" s="2">
        <v>0.230412520991921</v>
      </c>
      <c r="J510" s="2">
        <v>1.9151261702228702E-2</v>
      </c>
      <c r="K510" s="2">
        <v>0.63019825215377601</v>
      </c>
      <c r="L510" s="2">
        <v>0.405317131985997</v>
      </c>
      <c r="M510" s="2">
        <v>0.19761243254740901</v>
      </c>
    </row>
    <row r="511" spans="1:13" x14ac:dyDescent="0.3">
      <c r="A511" s="2" t="s">
        <v>59</v>
      </c>
      <c r="B511" s="2">
        <v>0.99412220852967903</v>
      </c>
      <c r="C511" s="2">
        <v>9.6196963654228099E-6</v>
      </c>
      <c r="D511" s="2">
        <v>0.56954630764723202</v>
      </c>
      <c r="E511" s="2">
        <v>6.5083896081922901E-2</v>
      </c>
      <c r="F511" s="2">
        <v>1.8128939686833798E-2</v>
      </c>
      <c r="G511" s="2">
        <v>2.7941453085131898E-6</v>
      </c>
      <c r="H511" s="2">
        <v>0.63264561858253099</v>
      </c>
      <c r="I511" s="2">
        <v>0.14818618223486099</v>
      </c>
      <c r="J511" s="2">
        <v>2.32024901392387E-2</v>
      </c>
      <c r="K511" s="2">
        <v>0.82797976232497905</v>
      </c>
      <c r="L511" s="2">
        <v>0.44238161958821298</v>
      </c>
      <c r="M511" s="2">
        <v>0.12684982510816101</v>
      </c>
    </row>
    <row r="512" spans="1:13" x14ac:dyDescent="0.3">
      <c r="A512" s="2" t="s">
        <v>59</v>
      </c>
      <c r="B512" s="2">
        <v>0.99410083474251398</v>
      </c>
      <c r="C512" s="2">
        <v>1.04559227766355E-5</v>
      </c>
      <c r="D512" s="2">
        <v>0.66264111241065904</v>
      </c>
      <c r="E512" s="2">
        <v>2.20208921997452E-2</v>
      </c>
      <c r="F512" s="2">
        <v>1.8131756925912599E-2</v>
      </c>
      <c r="G512" s="2">
        <v>2.7940644982145499E-6</v>
      </c>
      <c r="H512" s="2">
        <v>0.63264567244457703</v>
      </c>
      <c r="I512" s="2">
        <v>0.14818616699758</v>
      </c>
      <c r="J512" s="2">
        <v>2.6885425081975001E-2</v>
      </c>
      <c r="K512" s="2">
        <v>0.67921500784190403</v>
      </c>
      <c r="L512" s="2">
        <v>0.400703115685001</v>
      </c>
      <c r="M512" s="2">
        <v>0.155882206478694</v>
      </c>
    </row>
    <row r="513" spans="1:13" x14ac:dyDescent="0.3">
      <c r="A513" s="2" t="s">
        <v>59</v>
      </c>
      <c r="B513" s="2">
        <v>0.99413645772112202</v>
      </c>
      <c r="C513" s="2">
        <v>8.7524986056466203E-6</v>
      </c>
      <c r="D513" s="2">
        <v>0.50130925527052905</v>
      </c>
      <c r="E513" s="2">
        <v>0.11558988828913599</v>
      </c>
      <c r="F513" s="2">
        <v>1.8130101797953799E-2</v>
      </c>
      <c r="G513" s="2">
        <v>2.7913044607653302E-6</v>
      </c>
      <c r="H513" s="2">
        <v>0.63264563130705398</v>
      </c>
      <c r="I513" s="2">
        <v>0.14818621423185899</v>
      </c>
      <c r="J513" s="2">
        <v>1.8414674713681502E-2</v>
      </c>
      <c r="K513" s="2">
        <v>0.72814384109830599</v>
      </c>
      <c r="L513" s="2">
        <v>0.46837270825824701</v>
      </c>
      <c r="M513" s="2">
        <v>0.14427648599518</v>
      </c>
    </row>
    <row r="514" spans="1:13" x14ac:dyDescent="0.3">
      <c r="A514" s="2" t="s">
        <v>59</v>
      </c>
      <c r="B514" s="2">
        <v>0.99412220852967903</v>
      </c>
      <c r="C514" s="2">
        <v>9.6196963654228099E-6</v>
      </c>
      <c r="D514" s="2">
        <v>0.56954630764723202</v>
      </c>
      <c r="E514" s="2">
        <v>6.5083896081922901E-2</v>
      </c>
      <c r="F514" s="2">
        <v>1.8133412053871398E-2</v>
      </c>
      <c r="G514" s="2">
        <v>2.7960923318855802E-6</v>
      </c>
      <c r="H514" s="2">
        <v>0.63264570481943805</v>
      </c>
      <c r="I514" s="2">
        <v>0.148186129727816</v>
      </c>
      <c r="J514" s="2">
        <v>9.5756308511143699E-3</v>
      </c>
      <c r="K514" s="2">
        <v>0.58395105306506601</v>
      </c>
      <c r="L514" s="2">
        <v>0.45013515936881199</v>
      </c>
      <c r="M514" s="2">
        <v>0.18205316038154201</v>
      </c>
    </row>
    <row r="515" spans="1:13" x14ac:dyDescent="0.3">
      <c r="A515" s="2" t="s">
        <v>59</v>
      </c>
      <c r="B515" s="2">
        <v>0.99413645772112202</v>
      </c>
      <c r="C515" s="2">
        <v>8.7524986056466203E-6</v>
      </c>
      <c r="D515" s="2">
        <v>0.50130925527052905</v>
      </c>
      <c r="E515" s="2">
        <v>0.11558988828913599</v>
      </c>
      <c r="F515" s="2">
        <v>1.8131193478096799E-2</v>
      </c>
      <c r="G515" s="2">
        <v>2.7922910506869402E-6</v>
      </c>
      <c r="H515" s="2">
        <v>0.63264568926583198</v>
      </c>
      <c r="I515" s="2">
        <v>0.148186141843828</v>
      </c>
      <c r="J515" s="2">
        <v>1.5836620253766101E-2</v>
      </c>
      <c r="K515" s="2">
        <v>0.61555916727113302</v>
      </c>
      <c r="L515" s="2">
        <v>0.43389135353391001</v>
      </c>
      <c r="M515" s="2">
        <v>0.157860216038268</v>
      </c>
    </row>
    <row r="516" spans="1:13" x14ac:dyDescent="0.3">
      <c r="A516" s="2" t="s">
        <v>59</v>
      </c>
      <c r="B516" s="2">
        <v>0.99412220852967903</v>
      </c>
      <c r="C516" s="2">
        <v>9.6196963654228099E-6</v>
      </c>
      <c r="D516" s="2">
        <v>0.56954630764723202</v>
      </c>
      <c r="E516" s="2">
        <v>6.5083896081922901E-2</v>
      </c>
      <c r="F516" s="2">
        <v>1.81302778753962E-2</v>
      </c>
      <c r="G516" s="2">
        <v>2.7947817295706402E-6</v>
      </c>
      <c r="H516" s="2">
        <v>0.63264587577317899</v>
      </c>
      <c r="I516" s="2">
        <v>0.14818652839136501</v>
      </c>
      <c r="J516" s="2">
        <v>1.8046381219407801E-2</v>
      </c>
      <c r="K516" s="2">
        <v>0.64545279405851197</v>
      </c>
      <c r="L516" s="2">
        <v>0.42957080319601398</v>
      </c>
      <c r="M516" s="2">
        <v>0.14641560763820399</v>
      </c>
    </row>
    <row r="517" spans="1:13" x14ac:dyDescent="0.3">
      <c r="A517" s="2" t="s">
        <v>59</v>
      </c>
      <c r="B517" s="2">
        <v>0.99412220852967903</v>
      </c>
      <c r="C517" s="2">
        <v>9.6196963654228099E-6</v>
      </c>
      <c r="D517" s="2">
        <v>0.56954630764723202</v>
      </c>
      <c r="E517" s="2">
        <v>6.5083896081922901E-2</v>
      </c>
      <c r="F517" s="2">
        <v>1.81290101178107E-2</v>
      </c>
      <c r="G517" s="2">
        <v>2.7926603821531601E-6</v>
      </c>
      <c r="H517" s="2">
        <v>0.63264570775075002</v>
      </c>
      <c r="I517" s="2">
        <v>0.148186103717526</v>
      </c>
      <c r="J517" s="2">
        <v>2.2465903150691399E-2</v>
      </c>
      <c r="K517" s="2">
        <v>0.87369942682332302</v>
      </c>
      <c r="L517" s="2">
        <v>0.44266462979945498</v>
      </c>
      <c r="M517" s="2">
        <v>0.102576265242545</v>
      </c>
    </row>
    <row r="518" spans="1:13" x14ac:dyDescent="0.3">
      <c r="A518" s="2" t="s">
        <v>59</v>
      </c>
      <c r="B518" s="2">
        <v>0.99413645772112202</v>
      </c>
      <c r="C518" s="2">
        <v>8.7524986056466203E-6</v>
      </c>
      <c r="D518" s="2">
        <v>0.50130925527052905</v>
      </c>
      <c r="E518" s="2">
        <v>0.11558988828913699</v>
      </c>
      <c r="F518" s="2">
        <v>1.8128552316460399E-2</v>
      </c>
      <c r="G518" s="2">
        <v>2.7912299920454302E-6</v>
      </c>
      <c r="H518" s="2">
        <v>0.63264569965855599</v>
      </c>
      <c r="I518" s="2">
        <v>0.14818617871685</v>
      </c>
      <c r="J518" s="2">
        <v>2.46756641163332E-2</v>
      </c>
      <c r="K518" s="2">
        <v>0.64650786323924303</v>
      </c>
      <c r="L518" s="2">
        <v>0.42058324537218</v>
      </c>
      <c r="M518" s="2">
        <v>0.14364072359781699</v>
      </c>
    </row>
    <row r="519" spans="1:13" x14ac:dyDescent="0.3">
      <c r="A519" s="2" t="s">
        <v>59</v>
      </c>
      <c r="B519" s="2">
        <v>0.99413645772112202</v>
      </c>
      <c r="C519" s="2">
        <v>8.7524986056466203E-6</v>
      </c>
      <c r="D519" s="2">
        <v>0.50130925527052905</v>
      </c>
      <c r="E519" s="2">
        <v>0.11558988828913599</v>
      </c>
      <c r="F519" s="2">
        <v>1.8132144296285901E-2</v>
      </c>
      <c r="G519" s="2">
        <v>2.7914792826523402E-6</v>
      </c>
      <c r="H519" s="2">
        <v>0.63264577240748598</v>
      </c>
      <c r="I519" s="2">
        <v>0.14818621628329101</v>
      </c>
      <c r="J519" s="2">
        <v>9.5756308511143699E-3</v>
      </c>
      <c r="K519" s="2">
        <v>0.68066572796541003</v>
      </c>
      <c r="L519" s="2">
        <v>0.50519480494363</v>
      </c>
      <c r="M519" s="2">
        <v>0.174546495073403</v>
      </c>
    </row>
    <row r="520" spans="1:13" x14ac:dyDescent="0.3">
      <c r="A520" s="2" t="s">
        <v>59</v>
      </c>
      <c r="B520" s="2">
        <v>0.99411508393395698</v>
      </c>
      <c r="C520" s="2">
        <v>9.9603811996206003E-6</v>
      </c>
      <c r="D520" s="2">
        <v>0.60152617731042002</v>
      </c>
      <c r="E520" s="2">
        <v>4.6928147248856203E-2</v>
      </c>
      <c r="F520" s="2">
        <v>1.8131616063958699E-2</v>
      </c>
      <c r="G520" s="2">
        <v>2.7932914828973698E-6</v>
      </c>
      <c r="H520" s="2">
        <v>0.63264570623579797</v>
      </c>
      <c r="I520" s="2">
        <v>0.148186244123129</v>
      </c>
      <c r="J520" s="2">
        <v>3.0200066530437601E-2</v>
      </c>
      <c r="K520" s="2">
        <v>0.80164699402256701</v>
      </c>
      <c r="L520" s="2">
        <v>0.34656089305847698</v>
      </c>
      <c r="M520" s="2">
        <v>0.12804356878406101</v>
      </c>
    </row>
    <row r="521" spans="1:13" x14ac:dyDescent="0.3">
      <c r="A521" s="2" t="s">
        <v>59</v>
      </c>
      <c r="B521" s="2">
        <v>0.99412220852967903</v>
      </c>
      <c r="C521" s="2">
        <v>9.6196963654228099E-6</v>
      </c>
      <c r="D521" s="2">
        <v>0.56954630764723202</v>
      </c>
      <c r="E521" s="2">
        <v>6.5083896081922901E-2</v>
      </c>
      <c r="F521" s="2">
        <v>1.8131933003355E-2</v>
      </c>
      <c r="G521" s="2">
        <v>2.7933634219936399E-6</v>
      </c>
      <c r="H521" s="2">
        <v>0.63264571905240596</v>
      </c>
      <c r="I521" s="2">
        <v>0.14818629568966701</v>
      </c>
      <c r="J521" s="2">
        <v>2.65171315877013E-2</v>
      </c>
      <c r="K521" s="2">
        <v>0.83066139649267001</v>
      </c>
      <c r="L521" s="2">
        <v>0.36278782502579598</v>
      </c>
      <c r="M521" s="2">
        <v>0.156720339067555</v>
      </c>
    </row>
    <row r="522" spans="1:13" x14ac:dyDescent="0.3">
      <c r="A522" s="2" t="s">
        <v>59</v>
      </c>
      <c r="B522" s="2">
        <v>0.99416495610400801</v>
      </c>
      <c r="C522" s="2">
        <v>6.2747907205717598E-6</v>
      </c>
      <c r="D522" s="2">
        <v>0.33504842457619499</v>
      </c>
      <c r="E522" s="2">
        <v>0.30573009424306702</v>
      </c>
      <c r="F522" s="2">
        <v>1.8129608781115001E-2</v>
      </c>
      <c r="G522" s="2">
        <v>2.7947928192089899E-6</v>
      </c>
      <c r="H522" s="2">
        <v>0.63264569063606202</v>
      </c>
      <c r="I522" s="2">
        <v>0.14818619090594901</v>
      </c>
      <c r="J522" s="2">
        <v>8.1024568740198592E-3</v>
      </c>
      <c r="K522" s="2">
        <v>0.78582095631160198</v>
      </c>
      <c r="L522" s="2">
        <v>0.54731308797462297</v>
      </c>
      <c r="M522" s="2">
        <v>0.18374795525704199</v>
      </c>
    </row>
    <row r="523" spans="1:13" x14ac:dyDescent="0.3">
      <c r="A523" s="2" t="s">
        <v>59</v>
      </c>
      <c r="B523" s="2">
        <v>0.99411508393395698</v>
      </c>
      <c r="C523" s="2">
        <v>9.9603811996206003E-6</v>
      </c>
      <c r="D523" s="2">
        <v>0.60152617731042002</v>
      </c>
      <c r="E523" s="2">
        <v>4.6928147248856203E-2</v>
      </c>
      <c r="F523" s="2">
        <v>1.8131158262608301E-2</v>
      </c>
      <c r="G523" s="2">
        <v>2.7936202530996499E-6</v>
      </c>
      <c r="H523" s="2">
        <v>0.63264558435342999</v>
      </c>
      <c r="I523" s="2">
        <v>0.14818612159831601</v>
      </c>
      <c r="J523" s="2">
        <v>1.7309794230860601E-2</v>
      </c>
      <c r="K523" s="2">
        <v>0.79316247936085504</v>
      </c>
      <c r="L523" s="2">
        <v>0.46392258503307099</v>
      </c>
      <c r="M523" s="2">
        <v>0.13528545488032201</v>
      </c>
    </row>
    <row r="524" spans="1:13" x14ac:dyDescent="0.3">
      <c r="A524" s="2" t="s">
        <v>59</v>
      </c>
      <c r="B524" s="2">
        <v>0.99413645772112202</v>
      </c>
      <c r="C524" s="2">
        <v>8.7524986056466203E-6</v>
      </c>
      <c r="D524" s="2">
        <v>0.50130925527052905</v>
      </c>
      <c r="E524" s="2">
        <v>0.11558988828913699</v>
      </c>
      <c r="F524" s="2">
        <v>1.8133552915825399E-2</v>
      </c>
      <c r="G524" s="2">
        <v>2.7918803293451401E-6</v>
      </c>
      <c r="H524" s="2">
        <v>0.63264577098737995</v>
      </c>
      <c r="I524" s="2">
        <v>0.14818635439382799</v>
      </c>
      <c r="J524" s="2">
        <v>2.35707836335123E-2</v>
      </c>
      <c r="K524" s="2">
        <v>0.64637597959165205</v>
      </c>
      <c r="L524" s="2">
        <v>0.47767043714034901</v>
      </c>
      <c r="M524" s="2">
        <v>0.18531923281342</v>
      </c>
    </row>
    <row r="525" spans="1:13" x14ac:dyDescent="0.3">
      <c r="A525" s="2" t="s">
        <v>59</v>
      </c>
      <c r="B525" s="2">
        <v>0.99409371014679204</v>
      </c>
      <c r="C525" s="2">
        <v>1.06107795194527E-5</v>
      </c>
      <c r="D525" s="2">
        <v>0.692239094994893</v>
      </c>
      <c r="E525" s="2">
        <v>1.45779038747079E-2</v>
      </c>
      <c r="F525" s="2">
        <v>1.8129925720511399E-2</v>
      </c>
      <c r="G525" s="2">
        <v>2.79317831241501E-6</v>
      </c>
      <c r="H525" s="2">
        <v>0.63264573777724797</v>
      </c>
      <c r="I525" s="2">
        <v>0.14818630695616899</v>
      </c>
      <c r="J525" s="2">
        <v>2.0624435679323198E-2</v>
      </c>
      <c r="K525" s="2">
        <v>0.71565885579298905</v>
      </c>
      <c r="L525" s="2">
        <v>0.44512188644289302</v>
      </c>
      <c r="M525" s="2">
        <v>0.166727243562176</v>
      </c>
    </row>
    <row r="526" spans="1:13" x14ac:dyDescent="0.3">
      <c r="A526" s="2" t="s">
        <v>59</v>
      </c>
      <c r="B526" s="2">
        <v>0.99415070691256502</v>
      </c>
      <c r="C526" s="2">
        <v>7.6375300573629394E-6</v>
      </c>
      <c r="D526" s="2">
        <v>0.42473228942151697</v>
      </c>
      <c r="E526" s="2">
        <v>0.191348876599958</v>
      </c>
      <c r="F526" s="2">
        <v>1.8130489168327098E-2</v>
      </c>
      <c r="G526" s="2">
        <v>2.7945109022276999E-6</v>
      </c>
      <c r="H526" s="2">
        <v>0.63264555300840497</v>
      </c>
      <c r="I526" s="2">
        <v>0.14818596234143599</v>
      </c>
      <c r="J526" s="2">
        <v>2.7253718576248601E-2</v>
      </c>
      <c r="K526" s="2">
        <v>0.83716765644051105</v>
      </c>
      <c r="L526" s="2">
        <v>0.39492785301288202</v>
      </c>
      <c r="M526" s="2">
        <v>0.11870705786869799</v>
      </c>
    </row>
    <row r="527" spans="1:13" x14ac:dyDescent="0.3">
      <c r="A527" s="2" t="s">
        <v>59</v>
      </c>
      <c r="B527" s="2">
        <v>0.99415070691256502</v>
      </c>
      <c r="C527" s="2">
        <v>7.6375300573629394E-6</v>
      </c>
      <c r="D527" s="2">
        <v>0.42473228942151597</v>
      </c>
      <c r="E527" s="2">
        <v>0.191348876599958</v>
      </c>
      <c r="F527" s="2">
        <v>1.8131897787866499E-2</v>
      </c>
      <c r="G527" s="2">
        <v>2.7937379299076698E-6</v>
      </c>
      <c r="H527" s="2">
        <v>0.63264574047678102</v>
      </c>
      <c r="I527" s="2">
        <v>0.14818627530551101</v>
      </c>
      <c r="J527" s="2">
        <v>2.4307370622059499E-2</v>
      </c>
      <c r="K527" s="2">
        <v>0.72779215137139497</v>
      </c>
      <c r="L527" s="2">
        <v>0.44686050655586701</v>
      </c>
      <c r="M527" s="2">
        <v>0.14675498961401001</v>
      </c>
    </row>
    <row r="528" spans="1:13" x14ac:dyDescent="0.3">
      <c r="A528" s="2" t="s">
        <v>59</v>
      </c>
      <c r="B528" s="2">
        <v>0.99414358231684297</v>
      </c>
      <c r="C528" s="2">
        <v>8.2259856800682008E-6</v>
      </c>
      <c r="D528" s="2">
        <v>0.46430605066136299</v>
      </c>
      <c r="E528" s="2">
        <v>0.14967829990210299</v>
      </c>
      <c r="F528" s="2">
        <v>1.8128728393902799E-2</v>
      </c>
      <c r="G528" s="2">
        <v>2.7944135840256401E-6</v>
      </c>
      <c r="H528" s="2">
        <v>0.63264579607329796</v>
      </c>
      <c r="I528" s="2">
        <v>0.14818624263861299</v>
      </c>
      <c r="J528" s="2">
        <v>2.2834196644964999E-2</v>
      </c>
      <c r="K528" s="2">
        <v>0.61489974903317601</v>
      </c>
      <c r="L528" s="2">
        <v>0.38750842517728201</v>
      </c>
      <c r="M528" s="2">
        <v>0.173766015335172</v>
      </c>
    </row>
    <row r="529" spans="1:13" x14ac:dyDescent="0.3">
      <c r="A529" s="2" t="s">
        <v>59</v>
      </c>
      <c r="B529" s="2">
        <v>0.99415783150828696</v>
      </c>
      <c r="C529" s="2">
        <v>6.9871317375307803E-6</v>
      </c>
      <c r="D529" s="2">
        <v>0.38193363739948699</v>
      </c>
      <c r="E529" s="2">
        <v>0.24248097614745101</v>
      </c>
      <c r="F529" s="2">
        <v>1.8130207444419202E-2</v>
      </c>
      <c r="G529" s="2">
        <v>2.7935507883390199E-6</v>
      </c>
      <c r="H529" s="2">
        <v>0.63264565156171104</v>
      </c>
      <c r="I529" s="2">
        <v>0.148186088057007</v>
      </c>
      <c r="J529" s="2">
        <v>1.14170983224825E-2</v>
      </c>
      <c r="K529" s="2">
        <v>0.58109357403391904</v>
      </c>
      <c r="L529" s="2">
        <v>0.45596450367010499</v>
      </c>
      <c r="M529" s="2">
        <v>0.18749627092020699</v>
      </c>
    </row>
    <row r="530" spans="1:13" x14ac:dyDescent="0.3">
      <c r="A530" s="2" t="s">
        <v>59</v>
      </c>
      <c r="B530" s="2">
        <v>0.99414358231684297</v>
      </c>
      <c r="C530" s="2">
        <v>8.2259856800682093E-6</v>
      </c>
      <c r="D530" s="2">
        <v>0.46430605066136299</v>
      </c>
      <c r="E530" s="2">
        <v>0.14967829990210299</v>
      </c>
      <c r="F530" s="2">
        <v>1.74283627589032E-2</v>
      </c>
      <c r="G530" s="2">
        <v>2.2108870379149601E-6</v>
      </c>
      <c r="H530" s="2">
        <v>0.68449885744026495</v>
      </c>
      <c r="I530" s="2">
        <v>0.23041231522646</v>
      </c>
      <c r="J530" s="2">
        <v>3.0936653518984902E-2</v>
      </c>
      <c r="K530" s="2">
        <v>0.80639480533585695</v>
      </c>
      <c r="L530" s="2">
        <v>0.37454231500721902</v>
      </c>
      <c r="M530" s="2">
        <v>0.12094873373324801</v>
      </c>
    </row>
    <row r="531" spans="1:13" x14ac:dyDescent="0.3">
      <c r="A531" s="2" t="s">
        <v>59</v>
      </c>
      <c r="B531" s="2">
        <v>0.99410795933823504</v>
      </c>
      <c r="C531" s="2">
        <v>1.02391233366915E-5</v>
      </c>
      <c r="D531" s="2">
        <v>0.63247604837086002</v>
      </c>
      <c r="E531" s="2">
        <v>3.2708260051657001E-2</v>
      </c>
      <c r="F531" s="2">
        <v>1.8130946969677399E-2</v>
      </c>
      <c r="G531" s="2">
        <v>2.7936693850025998E-6</v>
      </c>
      <c r="H531" s="2">
        <v>0.63264558119794501</v>
      </c>
      <c r="I531" s="2">
        <v>0.14818601716461299</v>
      </c>
      <c r="J531" s="2">
        <v>1.9887848690775999E-2</v>
      </c>
      <c r="K531" s="2">
        <v>0.81430782419133896</v>
      </c>
      <c r="L531" s="2">
        <v>0.47607512415163999</v>
      </c>
      <c r="M531" s="2">
        <v>0.106209053976058</v>
      </c>
    </row>
    <row r="532" spans="1:13" x14ac:dyDescent="0.3">
      <c r="A532" s="2" t="s">
        <v>59</v>
      </c>
      <c r="B532" s="2">
        <v>0.99412220852967903</v>
      </c>
      <c r="C532" s="2">
        <v>9.6196963654228099E-6</v>
      </c>
      <c r="D532" s="2">
        <v>0.56954630764723202</v>
      </c>
      <c r="E532" s="2">
        <v>6.5083896081923096E-2</v>
      </c>
      <c r="F532" s="2">
        <v>1.81301370134423E-2</v>
      </c>
      <c r="G532" s="2">
        <v>2.7933483701184998E-6</v>
      </c>
      <c r="H532" s="2">
        <v>0.63264562539720004</v>
      </c>
      <c r="I532" s="2">
        <v>0.14818615241101299</v>
      </c>
      <c r="J532" s="2">
        <v>7.7341633797462297E-3</v>
      </c>
      <c r="K532" s="2">
        <v>0.495632970394706</v>
      </c>
      <c r="L532" s="2">
        <v>0.52104736388884398</v>
      </c>
      <c r="M532" s="2">
        <v>0.275867289295326</v>
      </c>
    </row>
    <row r="533" spans="1:13" x14ac:dyDescent="0.3">
      <c r="A533" s="2" t="s">
        <v>59</v>
      </c>
      <c r="B533" s="2">
        <v>0.99413645772112202</v>
      </c>
      <c r="C533" s="2">
        <v>8.7524986056466203E-6</v>
      </c>
      <c r="D533" s="2">
        <v>0.50130925527052905</v>
      </c>
      <c r="E533" s="2">
        <v>0.11558988828913699</v>
      </c>
      <c r="F533" s="2">
        <v>1.8131933003355E-2</v>
      </c>
      <c r="G533" s="2">
        <v>2.7938752363284099E-6</v>
      </c>
      <c r="H533" s="2">
        <v>0.63264579679666899</v>
      </c>
      <c r="I533" s="2">
        <v>0.148186240162514</v>
      </c>
      <c r="J533" s="2">
        <v>2.46756641163332E-2</v>
      </c>
      <c r="K533" s="2">
        <v>0.64263927624322903</v>
      </c>
      <c r="L533" s="2">
        <v>0.41312826602575498</v>
      </c>
      <c r="M533" s="2">
        <v>0.198971952717822</v>
      </c>
    </row>
    <row r="534" spans="1:13" x14ac:dyDescent="0.3">
      <c r="A534" s="2" t="s">
        <v>59</v>
      </c>
      <c r="B534" s="2">
        <v>0.99415070691256502</v>
      </c>
      <c r="C534" s="2">
        <v>7.6375300573629394E-6</v>
      </c>
      <c r="D534" s="2">
        <v>0.42473228942151597</v>
      </c>
      <c r="E534" s="2">
        <v>0.191348876599958</v>
      </c>
      <c r="F534" s="2">
        <v>1.8129221410741601E-2</v>
      </c>
      <c r="G534" s="2">
        <v>2.7927577916824901E-6</v>
      </c>
      <c r="H534" s="2">
        <v>0.63264565849876397</v>
      </c>
      <c r="I534" s="2">
        <v>0.148186120475615</v>
      </c>
      <c r="J534" s="2">
        <v>0</v>
      </c>
      <c r="K534" s="2">
        <v>0.65235470494912695</v>
      </c>
      <c r="L534" s="2">
        <v>0.56088629882677898</v>
      </c>
      <c r="M534" s="2">
        <v>0.19170419812991199</v>
      </c>
    </row>
    <row r="535" spans="1:13" x14ac:dyDescent="0.3">
      <c r="A535" s="2" t="s">
        <v>59</v>
      </c>
      <c r="B535" s="2">
        <v>0.99412933312539997</v>
      </c>
      <c r="C535" s="2">
        <v>9.2170688340981504E-6</v>
      </c>
      <c r="D535" s="2">
        <v>0.53625284469252599</v>
      </c>
      <c r="E535" s="2">
        <v>8.7724513277658095E-2</v>
      </c>
      <c r="F535" s="2">
        <v>1.8130841323212001E-2</v>
      </c>
      <c r="G535" s="2">
        <v>2.7965546434670302E-6</v>
      </c>
      <c r="H535" s="2">
        <v>0.63264569929880798</v>
      </c>
      <c r="I535" s="2">
        <v>0.14818617988365099</v>
      </c>
      <c r="J535" s="2">
        <v>1.36268592881243E-2</v>
      </c>
      <c r="K535" s="2">
        <v>0.71403229080602804</v>
      </c>
      <c r="L535" s="2">
        <v>0.51368742253430799</v>
      </c>
      <c r="M535" s="2">
        <v>0.164850852786814</v>
      </c>
    </row>
    <row r="536" spans="1:13" x14ac:dyDescent="0.3">
      <c r="A536" s="2" t="s">
        <v>59</v>
      </c>
      <c r="B536" s="2">
        <v>0.99411508393395698</v>
      </c>
      <c r="C536" s="2">
        <v>9.9603811996206003E-6</v>
      </c>
      <c r="D536" s="2">
        <v>0.60152617731042002</v>
      </c>
      <c r="E536" s="2">
        <v>4.6928147248856203E-2</v>
      </c>
      <c r="F536" s="2">
        <v>1.8131580848470202E-2</v>
      </c>
      <c r="G536" s="2">
        <v>2.79322644459271E-6</v>
      </c>
      <c r="H536" s="2">
        <v>0.63264553986230299</v>
      </c>
      <c r="I536" s="2">
        <v>0.148185995193896</v>
      </c>
      <c r="J536" s="2">
        <v>1.6941500736586901E-2</v>
      </c>
      <c r="K536" s="2">
        <v>0.48969820625309401</v>
      </c>
      <c r="L536" s="2">
        <v>0.41313542134839798</v>
      </c>
      <c r="M536" s="2">
        <v>0.20339515114878401</v>
      </c>
    </row>
    <row r="537" spans="1:13" x14ac:dyDescent="0.3">
      <c r="A537" s="2" t="s">
        <v>59</v>
      </c>
      <c r="B537" s="2">
        <v>0.99410795933823504</v>
      </c>
      <c r="C537" s="2">
        <v>1.02391233366915E-5</v>
      </c>
      <c r="D537" s="2">
        <v>0.63247604837086002</v>
      </c>
      <c r="E537" s="2">
        <v>3.2708260051656897E-2</v>
      </c>
      <c r="F537" s="2">
        <v>1.81299961514883E-2</v>
      </c>
      <c r="G537" s="2">
        <v>2.7940409407794102E-6</v>
      </c>
      <c r="H537" s="2">
        <v>0.63264566506835695</v>
      </c>
      <c r="I537" s="2">
        <v>0.14818613011606599</v>
      </c>
      <c r="J537" s="2">
        <v>2.94634795418905E-3</v>
      </c>
      <c r="K537" s="2">
        <v>0.56830086021755599</v>
      </c>
      <c r="L537" s="2">
        <v>0.59573211971405504</v>
      </c>
      <c r="M537" s="2">
        <v>0.25994840842581801</v>
      </c>
    </row>
    <row r="538" spans="1:13" x14ac:dyDescent="0.3">
      <c r="A538" s="2" t="s">
        <v>59</v>
      </c>
      <c r="B538" s="2">
        <v>0.99413645772112202</v>
      </c>
      <c r="C538" s="2">
        <v>8.7524986056466203E-6</v>
      </c>
      <c r="D538" s="2">
        <v>0.50130925527052905</v>
      </c>
      <c r="E538" s="2">
        <v>0.11558988828913699</v>
      </c>
      <c r="F538" s="2">
        <v>1.81295735656265E-2</v>
      </c>
      <c r="G538" s="2">
        <v>2.7951672556277698E-6</v>
      </c>
      <c r="H538" s="2">
        <v>0.63264571199678699</v>
      </c>
      <c r="I538" s="2">
        <v>0.148186152675986</v>
      </c>
      <c r="J538" s="2">
        <v>1.6573207242313301E-2</v>
      </c>
      <c r="K538" s="2">
        <v>0.79738275608377895</v>
      </c>
      <c r="L538" s="2">
        <v>0.44420237282057301</v>
      </c>
      <c r="M538" s="2">
        <v>0.114683831398828</v>
      </c>
    </row>
    <row r="539" spans="1:13" x14ac:dyDescent="0.3">
      <c r="A539" s="2" t="s">
        <v>59</v>
      </c>
      <c r="B539" s="2">
        <v>0.99416495610400801</v>
      </c>
      <c r="C539" s="2">
        <v>6.2747907205717598E-6</v>
      </c>
      <c r="D539" s="2">
        <v>0.33504842457619499</v>
      </c>
      <c r="E539" s="2">
        <v>0.30573009424306702</v>
      </c>
      <c r="F539" s="2">
        <v>1.8129643996603498E-2</v>
      </c>
      <c r="G539" s="2">
        <v>2.79089818021187E-6</v>
      </c>
      <c r="H539" s="2">
        <v>0.63264576098252001</v>
      </c>
      <c r="I539" s="2">
        <v>0.148186232244746</v>
      </c>
      <c r="J539" s="2">
        <v>8.8390438625671093E-3</v>
      </c>
      <c r="K539" s="2">
        <v>0.73922206749598196</v>
      </c>
      <c r="L539" s="2">
        <v>0.50026180406403098</v>
      </c>
      <c r="M539" s="2">
        <v>0.168836774647659</v>
      </c>
    </row>
    <row r="540" spans="1:13" x14ac:dyDescent="0.3">
      <c r="A540" s="2" t="s">
        <v>59</v>
      </c>
      <c r="B540" s="2">
        <v>0.99410083474251398</v>
      </c>
      <c r="C540" s="2">
        <v>1.04559227766355E-5</v>
      </c>
      <c r="D540" s="2">
        <v>0.66264111241065904</v>
      </c>
      <c r="E540" s="2">
        <v>2.20208921997453E-2</v>
      </c>
      <c r="F540" s="2">
        <v>1.8133024683498099E-2</v>
      </c>
      <c r="G540" s="2">
        <v>2.7951584485461401E-6</v>
      </c>
      <c r="H540" s="2">
        <v>0.63264562530718504</v>
      </c>
      <c r="I540" s="2">
        <v>0.14818616405079599</v>
      </c>
      <c r="J540" s="2">
        <v>1.32585657938506E-2</v>
      </c>
      <c r="K540" s="2">
        <v>0.78494173199432604</v>
      </c>
      <c r="L540" s="2">
        <v>0.54259644286640196</v>
      </c>
      <c r="M540" s="2">
        <v>0.18198242658882199</v>
      </c>
    </row>
    <row r="541" spans="1:13" x14ac:dyDescent="0.3">
      <c r="A541" s="2" t="s">
        <v>59</v>
      </c>
      <c r="B541" s="2">
        <v>0.99411508393395698</v>
      </c>
      <c r="C541" s="2">
        <v>9.9603811996206003E-6</v>
      </c>
      <c r="D541" s="2">
        <v>0.60152617731042002</v>
      </c>
      <c r="E541" s="2">
        <v>4.6928147248856203E-2</v>
      </c>
      <c r="F541" s="2">
        <v>1.8131616063958699E-2</v>
      </c>
      <c r="G541" s="2">
        <v>2.79402473818904E-6</v>
      </c>
      <c r="H541" s="2">
        <v>0.63264578314277797</v>
      </c>
      <c r="I541" s="2">
        <v>0.14818635637420199</v>
      </c>
      <c r="J541" s="2">
        <v>1.7678087725134201E-2</v>
      </c>
      <c r="K541" s="2">
        <v>0.70581154343949903</v>
      </c>
      <c r="L541" s="2">
        <v>0.52737780544567103</v>
      </c>
      <c r="M541" s="2">
        <v>0.16427659753288201</v>
      </c>
    </row>
    <row r="542" spans="1:13" x14ac:dyDescent="0.3">
      <c r="A542" s="2" t="s">
        <v>59</v>
      </c>
      <c r="B542" s="2">
        <v>0.99415070691256502</v>
      </c>
      <c r="C542" s="2">
        <v>7.6375300573629394E-6</v>
      </c>
      <c r="D542" s="2">
        <v>0.42473228942151597</v>
      </c>
      <c r="E542" s="2">
        <v>0.191348876599958</v>
      </c>
      <c r="F542" s="2">
        <v>1.8130242659907699E-2</v>
      </c>
      <c r="G542" s="2">
        <v>2.7928827102594599E-6</v>
      </c>
      <c r="H542" s="2">
        <v>0.63264566942581901</v>
      </c>
      <c r="I542" s="2">
        <v>0.148186130380214</v>
      </c>
      <c r="J542" s="2">
        <v>2.1361022667870499E-2</v>
      </c>
      <c r="K542" s="2">
        <v>0.85651059142057995</v>
      </c>
      <c r="L542" s="2">
        <v>0.44415598773853399</v>
      </c>
      <c r="M542" s="2">
        <v>0.111556693401465</v>
      </c>
    </row>
    <row r="543" spans="1:13" x14ac:dyDescent="0.3">
      <c r="A543" s="2" t="s">
        <v>59</v>
      </c>
      <c r="B543" s="2">
        <v>0.99411508393395698</v>
      </c>
      <c r="C543" s="2">
        <v>9.9603811996206003E-6</v>
      </c>
      <c r="D543" s="2">
        <v>0.60152617731042002</v>
      </c>
      <c r="E543" s="2">
        <v>4.6928147248856203E-2</v>
      </c>
      <c r="F543" s="2">
        <v>1.8130770892234999E-2</v>
      </c>
      <c r="G543" s="2">
        <v>2.7964973856038599E-6</v>
      </c>
      <c r="H543" s="2">
        <v>0.63264571141946302</v>
      </c>
      <c r="I543" s="2">
        <v>0.14818613148902801</v>
      </c>
      <c r="J543" s="2">
        <v>1.8046381219407801E-2</v>
      </c>
      <c r="K543" s="2">
        <v>0.60676692409837396</v>
      </c>
      <c r="L543" s="2">
        <v>0.50202557824000804</v>
      </c>
      <c r="M543" s="2">
        <v>0.21208975760752</v>
      </c>
    </row>
    <row r="544" spans="1:13" x14ac:dyDescent="0.3">
      <c r="A544" s="2" t="s">
        <v>59</v>
      </c>
      <c r="B544" s="2">
        <v>0.99417208069972995</v>
      </c>
      <c r="C544" s="2">
        <v>5.5005070064858703E-6</v>
      </c>
      <c r="D544" s="2">
        <v>0.28290623329217501</v>
      </c>
      <c r="E544" s="2">
        <v>0.38495518005940299</v>
      </c>
      <c r="F544" s="2">
        <v>1.81322147272629E-2</v>
      </c>
      <c r="G544" s="2">
        <v>2.7912423292259098E-6</v>
      </c>
      <c r="H544" s="2">
        <v>0.63264574724505496</v>
      </c>
      <c r="I544" s="2">
        <v>0.14818613368047401</v>
      </c>
      <c r="J544" s="2">
        <v>1.7309794230860601E-2</v>
      </c>
      <c r="K544" s="2">
        <v>0.611338890548209</v>
      </c>
      <c r="L544" s="2">
        <v>0.401761139129651</v>
      </c>
      <c r="M544" s="2">
        <v>0.142685323348996</v>
      </c>
    </row>
    <row r="545" spans="1:13" x14ac:dyDescent="0.3">
      <c r="A545" s="2" t="s">
        <v>59</v>
      </c>
      <c r="B545" s="2">
        <v>0.99410083474251398</v>
      </c>
      <c r="C545" s="2">
        <v>1.04559227766355E-5</v>
      </c>
      <c r="D545" s="2">
        <v>0.66264111241065904</v>
      </c>
      <c r="E545" s="2">
        <v>2.20208921997453E-2</v>
      </c>
      <c r="F545" s="2">
        <v>1.8131968218843501E-2</v>
      </c>
      <c r="G545" s="2">
        <v>2.7957012494892102E-6</v>
      </c>
      <c r="H545" s="2">
        <v>0.63264560875218501</v>
      </c>
      <c r="I545" s="2">
        <v>0.148186067660738</v>
      </c>
      <c r="J545" s="2">
        <v>1.7678087725134201E-2</v>
      </c>
      <c r="K545" s="2">
        <v>0.578148172571045</v>
      </c>
      <c r="L545" s="2">
        <v>0.38344144487264897</v>
      </c>
      <c r="M545" s="2">
        <v>0.19328061235483901</v>
      </c>
    </row>
    <row r="546" spans="1:13" x14ac:dyDescent="0.3">
      <c r="A546" s="2" t="s">
        <v>59</v>
      </c>
      <c r="B546" s="2">
        <v>0.99411508393395698</v>
      </c>
      <c r="C546" s="2">
        <v>9.9603811996206003E-6</v>
      </c>
      <c r="D546" s="2">
        <v>0.60152617731042002</v>
      </c>
      <c r="E546" s="2">
        <v>4.6928147248856099E-2</v>
      </c>
      <c r="F546" s="2">
        <v>1.8131968218843501E-2</v>
      </c>
      <c r="G546" s="2">
        <v>2.79452841206457E-6</v>
      </c>
      <c r="H546" s="2">
        <v>0.632645792353143</v>
      </c>
      <c r="I546" s="2">
        <v>0.14818640972945801</v>
      </c>
      <c r="J546" s="2">
        <v>1.7678087725134201E-2</v>
      </c>
      <c r="K546" s="2">
        <v>0.87216078426808996</v>
      </c>
      <c r="L546" s="2">
        <v>0.45944612214158798</v>
      </c>
      <c r="M546" s="2">
        <v>0.120689649332446</v>
      </c>
    </row>
    <row r="547" spans="1:13" x14ac:dyDescent="0.3">
      <c r="A547" s="2" t="s">
        <v>59</v>
      </c>
      <c r="B547" s="2">
        <v>0.99417920529545101</v>
      </c>
      <c r="C547" s="2">
        <v>4.6642805952730898E-6</v>
      </c>
      <c r="D547" s="2">
        <v>0.223859530029032</v>
      </c>
      <c r="E547" s="2">
        <v>0.48596716447173999</v>
      </c>
      <c r="F547" s="2">
        <v>1.81284818854834E-2</v>
      </c>
      <c r="G547" s="2">
        <v>2.7910261764177301E-6</v>
      </c>
      <c r="H547" s="2">
        <v>0.63264573310237904</v>
      </c>
      <c r="I547" s="2">
        <v>0.14818616011389399</v>
      </c>
      <c r="J547" s="2">
        <v>1.36268592881243E-2</v>
      </c>
      <c r="K547" s="2">
        <v>0.71403229080602804</v>
      </c>
      <c r="L547" s="2">
        <v>0.46932992679344199</v>
      </c>
      <c r="M547" s="2">
        <v>0.15264504521015301</v>
      </c>
    </row>
    <row r="548" spans="1:13" x14ac:dyDescent="0.3">
      <c r="A548" s="2" t="s">
        <v>59</v>
      </c>
      <c r="B548" s="2">
        <v>0.99412220852967903</v>
      </c>
      <c r="C548" s="2">
        <v>9.6196963654228099E-6</v>
      </c>
      <c r="D548" s="2">
        <v>0.56954630764723202</v>
      </c>
      <c r="E548" s="2">
        <v>6.5083896081922901E-2</v>
      </c>
      <c r="F548" s="2">
        <v>1.8131158262608301E-2</v>
      </c>
      <c r="G548" s="2">
        <v>2.7922263706918E-6</v>
      </c>
      <c r="H548" s="2">
        <v>0.63264567825412199</v>
      </c>
      <c r="I548" s="2">
        <v>0.148186160348379</v>
      </c>
      <c r="J548" s="2">
        <v>2.50439576106068E-2</v>
      </c>
      <c r="K548" s="2">
        <v>0.88622837334450399</v>
      </c>
      <c r="L548" s="2">
        <v>0.369759584365421</v>
      </c>
      <c r="M548" s="2">
        <v>0.13363208606590499</v>
      </c>
    </row>
    <row r="549" spans="1:13" x14ac:dyDescent="0.3">
      <c r="A549" s="2" t="s">
        <v>59</v>
      </c>
      <c r="B549" s="2">
        <v>0.99412933312539997</v>
      </c>
      <c r="C549" s="2">
        <v>9.2170688340981504E-6</v>
      </c>
      <c r="D549" s="2">
        <v>0.53625284469252599</v>
      </c>
      <c r="E549" s="2">
        <v>8.7724513277657998E-2</v>
      </c>
      <c r="F549" s="2">
        <v>1.8129503134649502E-2</v>
      </c>
      <c r="G549" s="2">
        <v>2.7944503215852602E-6</v>
      </c>
      <c r="H549" s="2">
        <v>0.63264573130701496</v>
      </c>
      <c r="I549" s="2">
        <v>0.14818615599790499</v>
      </c>
      <c r="J549" s="2">
        <v>3.2041534001805802E-2</v>
      </c>
      <c r="K549" s="2">
        <v>0.77803982110370995</v>
      </c>
      <c r="L549" s="2">
        <v>0.37469234986007799</v>
      </c>
      <c r="M549" s="2">
        <v>0.15963080778629299</v>
      </c>
    </row>
    <row r="550" spans="1:13" x14ac:dyDescent="0.3">
      <c r="A550" s="2" t="s">
        <v>59</v>
      </c>
      <c r="B550" s="2">
        <v>0.99411508393395698</v>
      </c>
      <c r="C550" s="2">
        <v>9.9603811996206003E-6</v>
      </c>
      <c r="D550" s="2">
        <v>0.60152617731042002</v>
      </c>
      <c r="E550" s="2">
        <v>4.6928147248856203E-2</v>
      </c>
      <c r="F550" s="2">
        <v>1.8129925720511399E-2</v>
      </c>
      <c r="G550" s="2">
        <v>2.7925180042776401E-6</v>
      </c>
      <c r="H550" s="2">
        <v>0.63264573808729696</v>
      </c>
      <c r="I550" s="2">
        <v>0.14818625417808601</v>
      </c>
      <c r="J550" s="2">
        <v>1.14170983224825E-2</v>
      </c>
      <c r="K550" s="2">
        <v>0.81707738079075798</v>
      </c>
      <c r="L550" s="2">
        <v>0.496779208925411</v>
      </c>
      <c r="M550" s="2">
        <v>0.12961864090362499</v>
      </c>
    </row>
    <row r="551" spans="1:13" x14ac:dyDescent="0.3">
      <c r="A551" s="2" t="s">
        <v>59</v>
      </c>
      <c r="B551" s="2">
        <v>0.99412933312539997</v>
      </c>
      <c r="C551" s="2">
        <v>9.2170688340981402E-6</v>
      </c>
      <c r="D551" s="2">
        <v>0.53625284469252599</v>
      </c>
      <c r="E551" s="2">
        <v>8.7724513277658095E-2</v>
      </c>
      <c r="F551" s="2">
        <v>1.81315104174932E-2</v>
      </c>
      <c r="G551" s="2">
        <v>2.7924355352975199E-6</v>
      </c>
      <c r="H551" s="2">
        <v>0.63264569502176204</v>
      </c>
      <c r="I551" s="2">
        <v>0.148186095728885</v>
      </c>
      <c r="J551" s="2">
        <v>1.6204913748039701E-2</v>
      </c>
      <c r="K551" s="2">
        <v>0.67169763992919596</v>
      </c>
      <c r="L551" s="2">
        <v>0.44984825047896498</v>
      </c>
      <c r="M551" s="2">
        <v>0.15447419442834001</v>
      </c>
    </row>
    <row r="552" spans="1:13" x14ac:dyDescent="0.3">
      <c r="A552" s="2" t="s">
        <v>59</v>
      </c>
      <c r="B552" s="2">
        <v>0.99409371014679204</v>
      </c>
      <c r="C552" s="2">
        <v>1.06107795194527E-5</v>
      </c>
      <c r="D552" s="2">
        <v>0.692239094994893</v>
      </c>
      <c r="E552" s="2">
        <v>1.4577903874708E-2</v>
      </c>
      <c r="F552" s="2">
        <v>1.8131052616142899E-2</v>
      </c>
      <c r="G552" s="2">
        <v>2.7945970445054798E-6</v>
      </c>
      <c r="H552" s="2">
        <v>0.63264571179543905</v>
      </c>
      <c r="I552" s="2">
        <v>0.14818613351783</v>
      </c>
      <c r="J552" s="2">
        <v>1.9151261702228702E-2</v>
      </c>
      <c r="K552" s="2">
        <v>0.79654749298236704</v>
      </c>
      <c r="L552" s="2">
        <v>0.37974589263883601</v>
      </c>
      <c r="M552" s="2">
        <v>0.116716361265209</v>
      </c>
    </row>
    <row r="553" spans="1:13" x14ac:dyDescent="0.3">
      <c r="A553" s="2" t="s">
        <v>59</v>
      </c>
      <c r="B553" s="2">
        <v>0.99410795933823504</v>
      </c>
      <c r="C553" s="2">
        <v>1.02391233366915E-5</v>
      </c>
      <c r="D553" s="2">
        <v>0.63247604837086002</v>
      </c>
      <c r="E553" s="2">
        <v>3.2708260051657001E-2</v>
      </c>
      <c r="F553" s="2">
        <v>1.8130348306373199E-2</v>
      </c>
      <c r="G553" s="2">
        <v>2.7930046049539598E-6</v>
      </c>
      <c r="H553" s="2">
        <v>0.63264579934640797</v>
      </c>
      <c r="I553" s="2">
        <v>0.14818634989641699</v>
      </c>
      <c r="J553" s="2">
        <v>2.35707836335123E-2</v>
      </c>
      <c r="K553" s="2">
        <v>0.71987913251591296</v>
      </c>
      <c r="L553" s="2">
        <v>0.42258546139172998</v>
      </c>
      <c r="M553" s="2">
        <v>0.123337439437994</v>
      </c>
    </row>
    <row r="554" spans="1:13" x14ac:dyDescent="0.3">
      <c r="A554" s="2" t="s">
        <v>59</v>
      </c>
      <c r="B554" s="2">
        <v>0.99416495610400801</v>
      </c>
      <c r="C554" s="2">
        <v>6.2747907205717598E-6</v>
      </c>
      <c r="D554" s="2">
        <v>0.33504842457619499</v>
      </c>
      <c r="E554" s="2">
        <v>0.30573009424306702</v>
      </c>
      <c r="F554" s="2">
        <v>1.74266724154559E-2</v>
      </c>
      <c r="G554" s="2">
        <v>2.21135471518166E-6</v>
      </c>
      <c r="H554" s="2">
        <v>0.68449892712025795</v>
      </c>
      <c r="I554" s="2">
        <v>0.23041260554250101</v>
      </c>
      <c r="J554" s="2">
        <v>7.3658698854726099E-3</v>
      </c>
      <c r="K554" s="2">
        <v>0.79338228544017397</v>
      </c>
      <c r="L554" s="2">
        <v>0.51652375319638899</v>
      </c>
      <c r="M554" s="2">
        <v>0.16977484934035</v>
      </c>
    </row>
    <row r="555" spans="1:13" x14ac:dyDescent="0.3">
      <c r="A555" s="2" t="s">
        <v>59</v>
      </c>
      <c r="B555" s="2">
        <v>0.99410795933823504</v>
      </c>
      <c r="C555" s="2">
        <v>1.02391233366915E-5</v>
      </c>
      <c r="D555" s="2">
        <v>0.63247604837086002</v>
      </c>
      <c r="E555" s="2">
        <v>3.27082600516568E-2</v>
      </c>
      <c r="F555" s="2">
        <v>1.8129397488184099E-2</v>
      </c>
      <c r="G555" s="2">
        <v>2.7944754884551499E-6</v>
      </c>
      <c r="H555" s="2">
        <v>0.63264581636355699</v>
      </c>
      <c r="I555" s="2">
        <v>0.148186299605749</v>
      </c>
      <c r="J555" s="2">
        <v>3.0568360024711302E-2</v>
      </c>
      <c r="K555" s="2">
        <v>0.81953920887913101</v>
      </c>
      <c r="L555" s="2">
        <v>0.36623387390231599</v>
      </c>
      <c r="M555" s="2">
        <v>0.13308013604977401</v>
      </c>
    </row>
    <row r="556" spans="1:13" x14ac:dyDescent="0.3">
      <c r="A556" s="2" t="s">
        <v>59</v>
      </c>
      <c r="B556" s="2">
        <v>0.99411508393395698</v>
      </c>
      <c r="C556" s="2">
        <v>9.9603811996206003E-6</v>
      </c>
      <c r="D556" s="2">
        <v>0.60152617731042002</v>
      </c>
      <c r="E556" s="2">
        <v>4.6928147248856203E-2</v>
      </c>
      <c r="F556" s="2">
        <v>1.81333416228944E-2</v>
      </c>
      <c r="G556" s="2">
        <v>2.7939094553886599E-6</v>
      </c>
      <c r="H556" s="2">
        <v>0.63264572266321395</v>
      </c>
      <c r="I556" s="2">
        <v>0.14818623448153601</v>
      </c>
      <c r="J556" s="2">
        <v>1.32585657938506E-2</v>
      </c>
      <c r="K556" s="2">
        <v>0.71143857907006502</v>
      </c>
      <c r="L556" s="2">
        <v>0.51417374223371204</v>
      </c>
      <c r="M556" s="2">
        <v>0.19470661985248799</v>
      </c>
    </row>
    <row r="557" spans="1:13" x14ac:dyDescent="0.3">
      <c r="A557" s="2" t="s">
        <v>59</v>
      </c>
      <c r="B557" s="2">
        <v>0.99415783150828696</v>
      </c>
      <c r="C557" s="2">
        <v>6.9871317375307803E-6</v>
      </c>
      <c r="D557" s="2">
        <v>0.38193363739948699</v>
      </c>
      <c r="E557" s="2">
        <v>0.24248097614745101</v>
      </c>
      <c r="F557" s="2">
        <v>1.81299961514883E-2</v>
      </c>
      <c r="G557" s="2">
        <v>2.7944073081092E-6</v>
      </c>
      <c r="H557" s="2">
        <v>0.63264563006420205</v>
      </c>
      <c r="I557" s="2">
        <v>0.148186045029193</v>
      </c>
      <c r="J557" s="2">
        <v>3.4619588461721203E-2</v>
      </c>
      <c r="K557" s="2">
        <v>0.790041233034526</v>
      </c>
      <c r="L557" s="2">
        <v>0.341586513688027</v>
      </c>
      <c r="M557" s="2">
        <v>0.14660923292203901</v>
      </c>
    </row>
    <row r="558" spans="1:13" x14ac:dyDescent="0.3">
      <c r="A558" s="2" t="s">
        <v>59</v>
      </c>
      <c r="B558" s="2">
        <v>0.99409371014679204</v>
      </c>
      <c r="C558" s="2">
        <v>1.06107795194527E-5</v>
      </c>
      <c r="D558" s="2">
        <v>0.692239094994893</v>
      </c>
      <c r="E558" s="2">
        <v>1.4577903874708E-2</v>
      </c>
      <c r="F558" s="2">
        <v>1.8133271191917499E-2</v>
      </c>
      <c r="G558" s="2">
        <v>2.7953927780218799E-6</v>
      </c>
      <c r="H558" s="2">
        <v>0.63264565173869203</v>
      </c>
      <c r="I558" s="2">
        <v>0.148186121285585</v>
      </c>
      <c r="J558" s="2">
        <v>2.3939077127785899E-2</v>
      </c>
      <c r="K558" s="2">
        <v>0.70453666817944904</v>
      </c>
      <c r="L558" s="2">
        <v>0.40184973892785802</v>
      </c>
      <c r="M558" s="2">
        <v>0.148212919175503</v>
      </c>
    </row>
    <row r="559" spans="1:13" x14ac:dyDescent="0.3">
      <c r="A559" s="2" t="s">
        <v>59</v>
      </c>
      <c r="B559" s="2">
        <v>0.99411508393395698</v>
      </c>
      <c r="C559" s="2">
        <v>9.9603811996206003E-6</v>
      </c>
      <c r="D559" s="2">
        <v>0.60152617731042002</v>
      </c>
      <c r="E559" s="2">
        <v>4.6928147248856203E-2</v>
      </c>
      <c r="F559" s="2">
        <v>1.8133306407406E-2</v>
      </c>
      <c r="G559" s="2">
        <v>2.7920108393006901E-6</v>
      </c>
      <c r="H559" s="2">
        <v>0.63264575069741102</v>
      </c>
      <c r="I559" s="2">
        <v>0.148186196327665</v>
      </c>
      <c r="J559" s="2">
        <v>2.61488380934277E-2</v>
      </c>
      <c r="K559" s="2">
        <v>0.71508735998675899</v>
      </c>
      <c r="L559" s="2">
        <v>0.38971664315947901</v>
      </c>
      <c r="M559" s="2">
        <v>0.122680166185968</v>
      </c>
    </row>
    <row r="560" spans="1:13" x14ac:dyDescent="0.3">
      <c r="A560" s="2" t="s">
        <v>59</v>
      </c>
      <c r="B560" s="2">
        <v>0.99415783150828696</v>
      </c>
      <c r="C560" s="2">
        <v>6.9871317375307803E-6</v>
      </c>
      <c r="D560" s="2">
        <v>0.38193363739948699</v>
      </c>
      <c r="E560" s="2">
        <v>0.24248097614745101</v>
      </c>
      <c r="F560" s="2">
        <v>1.81301370134423E-2</v>
      </c>
      <c r="G560" s="2">
        <v>2.79518123336593E-6</v>
      </c>
      <c r="H560" s="2">
        <v>0.63264572671849795</v>
      </c>
      <c r="I560" s="2">
        <v>0.14818624852970999</v>
      </c>
      <c r="J560" s="2">
        <v>1.5100033265218801E-2</v>
      </c>
      <c r="K560" s="2">
        <v>0.70031639145652502</v>
      </c>
      <c r="L560" s="2">
        <v>0.46555901727380899</v>
      </c>
      <c r="M560" s="2">
        <v>0.14082469374044301</v>
      </c>
    </row>
    <row r="561" spans="1:13" x14ac:dyDescent="0.3">
      <c r="A561" s="2" t="s">
        <v>59</v>
      </c>
      <c r="B561" s="2">
        <v>0.99412933312539997</v>
      </c>
      <c r="C561" s="2">
        <v>9.2170688340981402E-6</v>
      </c>
      <c r="D561" s="2">
        <v>0.53625284469252599</v>
      </c>
      <c r="E561" s="2">
        <v>8.7724513277657998E-2</v>
      </c>
      <c r="F561" s="2">
        <v>1.8131827356889601E-2</v>
      </c>
      <c r="G561" s="2">
        <v>2.79441451896354E-6</v>
      </c>
      <c r="H561" s="2">
        <v>0.63264577787161602</v>
      </c>
      <c r="I561" s="2">
        <v>0.14818632406066001</v>
      </c>
      <c r="J561" s="2">
        <v>1.8046381219407801E-2</v>
      </c>
      <c r="K561" s="2">
        <v>0.70348159899871798</v>
      </c>
      <c r="L561" s="2">
        <v>0.41825432779161698</v>
      </c>
      <c r="M561" s="2">
        <v>0.136452530136631</v>
      </c>
    </row>
    <row r="562" spans="1:13" x14ac:dyDescent="0.3">
      <c r="A562" s="2" t="s">
        <v>59</v>
      </c>
      <c r="B562" s="2">
        <v>0.99415070691256502</v>
      </c>
      <c r="C562" s="2">
        <v>7.6375300573629394E-6</v>
      </c>
      <c r="D562" s="2">
        <v>0.42473228942151597</v>
      </c>
      <c r="E562" s="2">
        <v>0.191348876599958</v>
      </c>
      <c r="F562" s="2">
        <v>1.8131933003355E-2</v>
      </c>
      <c r="G562" s="2">
        <v>2.7947556178468501E-6</v>
      </c>
      <c r="H562" s="2">
        <v>0.63264574325937295</v>
      </c>
      <c r="I562" s="2">
        <v>0.14818620636114399</v>
      </c>
      <c r="J562" s="2">
        <v>1.9887848690775999E-2</v>
      </c>
      <c r="K562" s="2">
        <v>0.516426625498281</v>
      </c>
      <c r="L562" s="2">
        <v>0.40010048905421097</v>
      </c>
      <c r="M562" s="2">
        <v>0.22270705798559001</v>
      </c>
    </row>
    <row r="563" spans="1:13" x14ac:dyDescent="0.3">
      <c r="A563" s="2" t="s">
        <v>59</v>
      </c>
      <c r="B563" s="2">
        <v>0.99415070691256502</v>
      </c>
      <c r="C563" s="2">
        <v>7.6375300573629394E-6</v>
      </c>
      <c r="D563" s="2">
        <v>0.42473228942151697</v>
      </c>
      <c r="E563" s="2">
        <v>0.191348876599958</v>
      </c>
      <c r="F563" s="2">
        <v>1.8128974902322199E-2</v>
      </c>
      <c r="G563" s="2">
        <v>2.79501635752656E-6</v>
      </c>
      <c r="H563" s="2">
        <v>0.63264560336818698</v>
      </c>
      <c r="I563" s="2">
        <v>0.148186084710931</v>
      </c>
      <c r="J563" s="2">
        <v>8.4707503682934903E-3</v>
      </c>
      <c r="K563" s="2">
        <v>0.53818742735085801</v>
      </c>
      <c r="L563" s="2">
        <v>0.460038488362701</v>
      </c>
      <c r="M563" s="2">
        <v>0.20504853121862501</v>
      </c>
    </row>
    <row r="564" spans="1:13" x14ac:dyDescent="0.3">
      <c r="A564" s="2" t="s">
        <v>59</v>
      </c>
      <c r="B564" s="2">
        <v>0.99413645772112202</v>
      </c>
      <c r="C564" s="2">
        <v>8.7524986056466203E-6</v>
      </c>
      <c r="D564" s="2">
        <v>0.50130925527052905</v>
      </c>
      <c r="E564" s="2">
        <v>0.11558988828913599</v>
      </c>
      <c r="F564" s="2">
        <v>1.8132285158239898E-2</v>
      </c>
      <c r="G564" s="2">
        <v>2.7934989648232001E-6</v>
      </c>
      <c r="H564" s="2">
        <v>0.63264571698220695</v>
      </c>
      <c r="I564" s="2">
        <v>0.14818616486741401</v>
      </c>
      <c r="J564" s="2">
        <v>1.8046381219407801E-2</v>
      </c>
      <c r="K564" s="2">
        <v>0.60676692409837396</v>
      </c>
      <c r="L564" s="2">
        <v>0.39279573006402901</v>
      </c>
      <c r="M564" s="2">
        <v>0.173808923276391</v>
      </c>
    </row>
    <row r="565" spans="1:13" x14ac:dyDescent="0.3">
      <c r="A565" s="2" t="s">
        <v>59</v>
      </c>
      <c r="B565" s="2">
        <v>0.99416495610400801</v>
      </c>
      <c r="C565" s="2">
        <v>6.2747907205717598E-6</v>
      </c>
      <c r="D565" s="2">
        <v>0.33504842457619499</v>
      </c>
      <c r="E565" s="2">
        <v>0.30573009424306702</v>
      </c>
      <c r="F565" s="2">
        <v>1.7423467806003699E-2</v>
      </c>
      <c r="G565" s="2">
        <v>2.2106407649825998E-6</v>
      </c>
      <c r="H565" s="2">
        <v>0.68449876084371797</v>
      </c>
      <c r="I565" s="2">
        <v>0.230412216038822</v>
      </c>
      <c r="J565" s="2">
        <v>1.7309794230860601E-2</v>
      </c>
      <c r="K565" s="2">
        <v>0.603601716556181</v>
      </c>
      <c r="L565" s="2">
        <v>0.51546916054088698</v>
      </c>
      <c r="M565" s="2">
        <v>0.18836636722290701</v>
      </c>
    </row>
    <row r="566" spans="1:13" x14ac:dyDescent="0.3">
      <c r="A566" s="2" t="s">
        <v>59</v>
      </c>
      <c r="B566" s="2">
        <v>0.99412220852967903</v>
      </c>
      <c r="C566" s="2">
        <v>9.6196963654228099E-6</v>
      </c>
      <c r="D566" s="2">
        <v>0.56954630764723202</v>
      </c>
      <c r="E566" s="2">
        <v>6.5083896081922901E-2</v>
      </c>
      <c r="F566" s="2">
        <v>1.8131545632981701E-2</v>
      </c>
      <c r="G566" s="2">
        <v>2.7949937488200601E-6</v>
      </c>
      <c r="H566" s="2">
        <v>0.63264568689780798</v>
      </c>
      <c r="I566" s="2">
        <v>0.148186098249765</v>
      </c>
      <c r="J566" s="2">
        <v>2.0256142185049598E-2</v>
      </c>
      <c r="K566" s="2">
        <v>0.74568436622795897</v>
      </c>
      <c r="L566" s="2">
        <v>0.47725288298067797</v>
      </c>
      <c r="M566" s="2">
        <v>0.12535744889247299</v>
      </c>
    </row>
    <row r="567" spans="1:13" x14ac:dyDescent="0.3">
      <c r="A567" s="2" t="s">
        <v>59</v>
      </c>
      <c r="B567" s="2">
        <v>0.99411508393395698</v>
      </c>
      <c r="C567" s="2">
        <v>9.9603811996206003E-6</v>
      </c>
      <c r="D567" s="2">
        <v>0.60152617731042002</v>
      </c>
      <c r="E567" s="2">
        <v>4.6928147248856099E-2</v>
      </c>
      <c r="F567" s="2">
        <v>1.8132285158239898E-2</v>
      </c>
      <c r="G567" s="2">
        <v>2.79335318784013E-6</v>
      </c>
      <c r="H567" s="2">
        <v>0.63264565440232201</v>
      </c>
      <c r="I567" s="2">
        <v>0.14818617394059999</v>
      </c>
      <c r="J567" s="2">
        <v>1.25219788053034E-2</v>
      </c>
      <c r="K567" s="2">
        <v>0.62087847439065202</v>
      </c>
      <c r="L567" s="2">
        <v>0.53033698149142205</v>
      </c>
      <c r="M567" s="2">
        <v>0.23414724730963299</v>
      </c>
    </row>
    <row r="568" spans="1:13" x14ac:dyDescent="0.3">
      <c r="A568" s="2" t="s">
        <v>59</v>
      </c>
      <c r="B568" s="2">
        <v>0.99413645772112202</v>
      </c>
      <c r="C568" s="2">
        <v>8.7524986056466101E-6</v>
      </c>
      <c r="D568" s="2">
        <v>0.50130925527052905</v>
      </c>
      <c r="E568" s="2">
        <v>0.11558988828913699</v>
      </c>
      <c r="F568" s="2">
        <v>1.8130911754188898E-2</v>
      </c>
      <c r="G568" s="2">
        <v>2.7922851440792999E-6</v>
      </c>
      <c r="H568" s="2">
        <v>0.63264565998676703</v>
      </c>
      <c r="I568" s="2">
        <v>0.14818618677470799</v>
      </c>
      <c r="J568" s="2">
        <v>2.2097609656417899E-3</v>
      </c>
      <c r="K568" s="2">
        <v>0.797778407026553</v>
      </c>
      <c r="L568" s="2">
        <v>0.62034789903890397</v>
      </c>
      <c r="M568" s="2">
        <v>0.24092186947733399</v>
      </c>
    </row>
    <row r="569" spans="1:13" x14ac:dyDescent="0.3">
      <c r="A569" s="2" t="s">
        <v>59</v>
      </c>
      <c r="B569" s="2">
        <v>0.99412220852967903</v>
      </c>
      <c r="C569" s="2">
        <v>9.6196963654228099E-6</v>
      </c>
      <c r="D569" s="2">
        <v>0.56954630764723202</v>
      </c>
      <c r="E569" s="2">
        <v>6.5083896081922901E-2</v>
      </c>
      <c r="F569" s="2">
        <v>1.74270950013177E-2</v>
      </c>
      <c r="G569" s="2">
        <v>2.2120079561218099E-6</v>
      </c>
      <c r="H569" s="2">
        <v>0.68449862342518797</v>
      </c>
      <c r="I569" s="2">
        <v>0.23041205546269</v>
      </c>
      <c r="J569" s="2">
        <v>1.8782968207955102E-2</v>
      </c>
      <c r="K569" s="2">
        <v>0.77206109574623505</v>
      </c>
      <c r="L569" s="2">
        <v>0.470493793990307</v>
      </c>
      <c r="M569" s="2">
        <v>0.12388516266005301</v>
      </c>
    </row>
    <row r="570" spans="1:13" x14ac:dyDescent="0.3">
      <c r="A570" s="2" t="s">
        <v>59</v>
      </c>
      <c r="B570" s="2">
        <v>0.99410795933823504</v>
      </c>
      <c r="C570" s="2">
        <v>1.02391233366915E-5</v>
      </c>
      <c r="D570" s="2">
        <v>0.63247604837086002</v>
      </c>
      <c r="E570" s="2">
        <v>3.2708260051657001E-2</v>
      </c>
      <c r="F570" s="2">
        <v>1.8131545632981701E-2</v>
      </c>
      <c r="G570" s="2">
        <v>2.7930150462603698E-6</v>
      </c>
      <c r="H570" s="2">
        <v>0.63264567624452805</v>
      </c>
      <c r="I570" s="2">
        <v>0.14818622111263399</v>
      </c>
      <c r="J570" s="2">
        <v>1.6941500736586901E-2</v>
      </c>
      <c r="K570" s="2">
        <v>0.78757940494615397</v>
      </c>
      <c r="L570" s="2">
        <v>0.46641449687610997</v>
      </c>
      <c r="M570" s="2">
        <v>0.133077022284879</v>
      </c>
    </row>
    <row r="571" spans="1:13" x14ac:dyDescent="0.3">
      <c r="A571" s="2" t="s">
        <v>59</v>
      </c>
      <c r="B571" s="2">
        <v>0.99412933312539997</v>
      </c>
      <c r="C571" s="2">
        <v>9.2170688340981504E-6</v>
      </c>
      <c r="D571" s="2">
        <v>0.53625284469252599</v>
      </c>
      <c r="E571" s="2">
        <v>8.7724513277658095E-2</v>
      </c>
      <c r="F571" s="2">
        <v>1.8129749643068901E-2</v>
      </c>
      <c r="G571" s="2">
        <v>2.7938796362028101E-6</v>
      </c>
      <c r="H571" s="2">
        <v>0.63264562354437603</v>
      </c>
      <c r="I571" s="2">
        <v>0.14818611014929001</v>
      </c>
      <c r="J571" s="2">
        <v>1.4731739770945201E-2</v>
      </c>
      <c r="K571" s="2">
        <v>0.87989795826011796</v>
      </c>
      <c r="L571" s="2">
        <v>0.47703367352324499</v>
      </c>
      <c r="M571" s="2">
        <v>0.13033675604141501</v>
      </c>
    </row>
    <row r="572" spans="1:13" x14ac:dyDescent="0.3">
      <c r="A572" s="2" t="s">
        <v>59</v>
      </c>
      <c r="B572" s="2">
        <v>0.99416495610400801</v>
      </c>
      <c r="C572" s="2">
        <v>6.2747907205717598E-6</v>
      </c>
      <c r="D572" s="2">
        <v>0.33504842457619499</v>
      </c>
      <c r="E572" s="2">
        <v>0.30573009424306702</v>
      </c>
      <c r="F572" s="2">
        <v>1.7427341509737099E-2</v>
      </c>
      <c r="G572" s="2">
        <v>2.21093424198765E-6</v>
      </c>
      <c r="H572" s="2">
        <v>0.68449873471199496</v>
      </c>
      <c r="I572" s="2">
        <v>0.23041219781267699</v>
      </c>
      <c r="J572" s="2">
        <v>1.5836620253766101E-2</v>
      </c>
      <c r="K572" s="2">
        <v>0.76256547311965595</v>
      </c>
      <c r="L572" s="2">
        <v>0.47324699981559898</v>
      </c>
      <c r="M572" s="2">
        <v>0.14018618036420499</v>
      </c>
    </row>
    <row r="573" spans="1:13" x14ac:dyDescent="0.3">
      <c r="A573" s="2" t="s">
        <v>59</v>
      </c>
      <c r="B573" s="2">
        <v>0.99412220852967903</v>
      </c>
      <c r="C573" s="2">
        <v>9.6196963654228099E-6</v>
      </c>
      <c r="D573" s="2">
        <v>0.56954630764723202</v>
      </c>
      <c r="E573" s="2">
        <v>6.5083896081922901E-2</v>
      </c>
      <c r="F573" s="2">
        <v>1.8132707744101698E-2</v>
      </c>
      <c r="G573" s="2">
        <v>2.7932527821765001E-6</v>
      </c>
      <c r="H573" s="2">
        <v>0.63264559856884195</v>
      </c>
      <c r="I573" s="2">
        <v>0.1481860435314</v>
      </c>
      <c r="J573" s="2">
        <v>2.32024901392387E-2</v>
      </c>
      <c r="K573" s="2">
        <v>0.63455041252429201</v>
      </c>
      <c r="L573" s="2">
        <v>0.48123025200834502</v>
      </c>
      <c r="M573" s="2">
        <v>0.16789455399653899</v>
      </c>
    </row>
    <row r="574" spans="1:13" x14ac:dyDescent="0.3">
      <c r="A574" s="2" t="s">
        <v>59</v>
      </c>
      <c r="B574" s="2">
        <v>0.99412220852967903</v>
      </c>
      <c r="C574" s="2">
        <v>9.6196963654228099E-6</v>
      </c>
      <c r="D574" s="2">
        <v>0.56954630764723202</v>
      </c>
      <c r="E574" s="2">
        <v>6.5083896081922901E-2</v>
      </c>
      <c r="F574" s="2">
        <v>1.8129221410741601E-2</v>
      </c>
      <c r="G574" s="2">
        <v>2.7934172712082298E-6</v>
      </c>
      <c r="H574" s="2">
        <v>0.63264569923973601</v>
      </c>
      <c r="I574" s="2">
        <v>0.14818613443912501</v>
      </c>
      <c r="J574" s="2">
        <v>2.1729316162144099E-2</v>
      </c>
      <c r="K574" s="2">
        <v>0.81848413969839895</v>
      </c>
      <c r="L574" s="2">
        <v>0.44415583538873998</v>
      </c>
      <c r="M574" s="2">
        <v>0.126802141550789</v>
      </c>
    </row>
    <row r="575" spans="1:13" x14ac:dyDescent="0.3">
      <c r="A575" s="2" t="s">
        <v>59</v>
      </c>
      <c r="B575" s="2">
        <v>0.99415070691256502</v>
      </c>
      <c r="C575" s="2">
        <v>7.6375300573629394E-6</v>
      </c>
      <c r="D575" s="2">
        <v>0.42473228942151697</v>
      </c>
      <c r="E575" s="2">
        <v>0.191348876599958</v>
      </c>
      <c r="F575" s="2">
        <v>1.8132109080797501E-2</v>
      </c>
      <c r="G575" s="2">
        <v>2.79163548856764E-6</v>
      </c>
      <c r="H575" s="2">
        <v>0.63264584632471998</v>
      </c>
      <c r="I575" s="2">
        <v>0.14818647167023999</v>
      </c>
      <c r="J575" s="2">
        <v>1.39951527823979E-2</v>
      </c>
      <c r="K575" s="2">
        <v>0.69332655813418198</v>
      </c>
      <c r="L575" s="2">
        <v>0.46744348806554498</v>
      </c>
      <c r="M575" s="2">
        <v>0.157143913198554</v>
      </c>
    </row>
    <row r="576" spans="1:13" x14ac:dyDescent="0.3">
      <c r="A576" s="2" t="s">
        <v>59</v>
      </c>
      <c r="B576" s="2">
        <v>0.99413645772112202</v>
      </c>
      <c r="C576" s="2">
        <v>8.7524986056466203E-6</v>
      </c>
      <c r="D576" s="2">
        <v>0.50130925527052905</v>
      </c>
      <c r="E576" s="2">
        <v>0.11558988828913699</v>
      </c>
      <c r="F576" s="2">
        <v>1.8131897787866499E-2</v>
      </c>
      <c r="G576" s="2">
        <v>2.79183161353954E-6</v>
      </c>
      <c r="H576" s="2">
        <v>0.63264580018053396</v>
      </c>
      <c r="I576" s="2">
        <v>0.148186350606585</v>
      </c>
      <c r="J576" s="2">
        <v>1.7309794230860601E-2</v>
      </c>
      <c r="K576" s="2">
        <v>0.87053421928113095</v>
      </c>
      <c r="L576" s="2">
        <v>0.458543180434481</v>
      </c>
      <c r="M576" s="2">
        <v>0.118222445827305</v>
      </c>
    </row>
    <row r="577" spans="1:13" x14ac:dyDescent="0.3">
      <c r="A577" s="2" t="s">
        <v>59</v>
      </c>
      <c r="B577" s="2">
        <v>0.99413645772112202</v>
      </c>
      <c r="C577" s="2">
        <v>8.7524986056466203E-6</v>
      </c>
      <c r="D577" s="2">
        <v>0.50130925527052905</v>
      </c>
      <c r="E577" s="2">
        <v>0.11558988828913599</v>
      </c>
      <c r="F577" s="2">
        <v>1.8133658562290801E-2</v>
      </c>
      <c r="G577" s="2">
        <v>2.7938348218047099E-6</v>
      </c>
      <c r="H577" s="2">
        <v>0.63264573852660899</v>
      </c>
      <c r="I577" s="2">
        <v>0.14818629949999501</v>
      </c>
      <c r="J577" s="2">
        <v>1.8046381219407801E-2</v>
      </c>
      <c r="K577" s="2">
        <v>0.66479572903857997</v>
      </c>
      <c r="L577" s="2">
        <v>0.43767095915592602</v>
      </c>
      <c r="M577" s="2">
        <v>0.185957019280095</v>
      </c>
    </row>
    <row r="578" spans="1:13" x14ac:dyDescent="0.3">
      <c r="A578" s="2" t="s">
        <v>59</v>
      </c>
      <c r="B578" s="2">
        <v>0.99415783150828696</v>
      </c>
      <c r="C578" s="2">
        <v>6.9871317375307803E-6</v>
      </c>
      <c r="D578" s="2">
        <v>0.38193363739948699</v>
      </c>
      <c r="E578" s="2">
        <v>0.24248097614745101</v>
      </c>
      <c r="F578" s="2">
        <v>1.8128693178414399E-2</v>
      </c>
      <c r="G578" s="2">
        <v>2.7925897263883201E-6</v>
      </c>
      <c r="H578" s="2">
        <v>0.63264570769303197</v>
      </c>
      <c r="I578" s="2">
        <v>0.14818621846343699</v>
      </c>
      <c r="J578" s="2">
        <v>2.0992729173596899E-2</v>
      </c>
      <c r="K578" s="2">
        <v>0.71649411889440096</v>
      </c>
      <c r="L578" s="2">
        <v>0.43482929287441502</v>
      </c>
      <c r="M578" s="2">
        <v>0.160174700892976</v>
      </c>
    </row>
    <row r="579" spans="1:13" x14ac:dyDescent="0.3">
      <c r="A579" s="2" t="s">
        <v>59</v>
      </c>
      <c r="B579" s="2">
        <v>0.99412933312539997</v>
      </c>
      <c r="C579" s="2">
        <v>9.2170688340981504E-6</v>
      </c>
      <c r="D579" s="2">
        <v>0.53625284469252599</v>
      </c>
      <c r="E579" s="2">
        <v>8.7724513277658095E-2</v>
      </c>
      <c r="F579" s="2">
        <v>1.81304187373501E-2</v>
      </c>
      <c r="G579" s="2">
        <v>2.7909350020992201E-6</v>
      </c>
      <c r="H579" s="2">
        <v>0.63264565408068996</v>
      </c>
      <c r="I579" s="2">
        <v>0.14818609614360301</v>
      </c>
      <c r="J579" s="2">
        <v>2.32024901392387E-2</v>
      </c>
      <c r="K579" s="2">
        <v>0.70418497845253902</v>
      </c>
      <c r="L579" s="2">
        <v>0.49137229270973598</v>
      </c>
      <c r="M579" s="2">
        <v>0.16390199270317801</v>
      </c>
    </row>
    <row r="580" spans="1:13" x14ac:dyDescent="0.3">
      <c r="A580" s="2" t="s">
        <v>59</v>
      </c>
      <c r="B580" s="2">
        <v>0.99413645772112202</v>
      </c>
      <c r="C580" s="2">
        <v>8.7524986056466203E-6</v>
      </c>
      <c r="D580" s="2">
        <v>0.50130925527052905</v>
      </c>
      <c r="E580" s="2">
        <v>0.11558988828913599</v>
      </c>
      <c r="F580" s="2">
        <v>1.81310878316314E-2</v>
      </c>
      <c r="G580" s="2">
        <v>2.7955431878638599E-6</v>
      </c>
      <c r="H580" s="2">
        <v>0.63264562711669903</v>
      </c>
      <c r="I580" s="2">
        <v>0.14818612959241501</v>
      </c>
      <c r="J580" s="2">
        <v>2.50439576106068E-2</v>
      </c>
      <c r="K580" s="2">
        <v>0.79725087243618797</v>
      </c>
      <c r="L580" s="2">
        <v>0.43774319068536199</v>
      </c>
      <c r="M580" s="2">
        <v>0.103256100650292</v>
      </c>
    </row>
    <row r="581" spans="1:13" x14ac:dyDescent="0.3">
      <c r="A581" s="2" t="s">
        <v>59</v>
      </c>
      <c r="B581" s="2">
        <v>0.99412933312539997</v>
      </c>
      <c r="C581" s="2">
        <v>9.2170688340981504E-6</v>
      </c>
      <c r="D581" s="2">
        <v>0.53625284469252599</v>
      </c>
      <c r="E581" s="2">
        <v>8.7724513277658095E-2</v>
      </c>
      <c r="F581" s="2">
        <v>1.81290101178107E-2</v>
      </c>
      <c r="G581" s="2">
        <v>2.7952280295907101E-6</v>
      </c>
      <c r="H581" s="2">
        <v>0.63264571054893604</v>
      </c>
      <c r="I581" s="2">
        <v>0.14818623909751399</v>
      </c>
      <c r="J581" s="2">
        <v>3.6829349427363003E-2</v>
      </c>
      <c r="K581" s="2">
        <v>0.67310439883683704</v>
      </c>
      <c r="L581" s="2">
        <v>0.34942013554540102</v>
      </c>
      <c r="M581" s="2">
        <v>0.14235356830083301</v>
      </c>
    </row>
    <row r="582" spans="1:13" x14ac:dyDescent="0.3">
      <c r="A582" s="2" t="s">
        <v>59</v>
      </c>
      <c r="B582" s="2">
        <v>0.99415070691256502</v>
      </c>
      <c r="C582" s="2">
        <v>7.6375300573629394E-6</v>
      </c>
      <c r="D582" s="2">
        <v>0.42473228942151697</v>
      </c>
      <c r="E582" s="2">
        <v>0.191348876599958</v>
      </c>
      <c r="F582" s="2">
        <v>1.81316512794471E-2</v>
      </c>
      <c r="G582" s="2">
        <v>2.79555597168133E-6</v>
      </c>
      <c r="H582" s="2">
        <v>0.63264564977432303</v>
      </c>
      <c r="I582" s="2">
        <v>0.14818609896820401</v>
      </c>
      <c r="J582" s="2">
        <v>1.5836620253766101E-2</v>
      </c>
      <c r="K582" s="2">
        <v>0.62329634126316003</v>
      </c>
      <c r="L582" s="2">
        <v>0.48789858989808099</v>
      </c>
      <c r="M582" s="2">
        <v>0.19390598677968501</v>
      </c>
    </row>
    <row r="583" spans="1:13" x14ac:dyDescent="0.3">
      <c r="A583" s="2" t="s">
        <v>59</v>
      </c>
      <c r="B583" s="2">
        <v>0.99414358231684297</v>
      </c>
      <c r="C583" s="2">
        <v>8.2259856800682008E-6</v>
      </c>
      <c r="D583" s="2">
        <v>0.46430605066136299</v>
      </c>
      <c r="E583" s="2">
        <v>0.14967829990210399</v>
      </c>
      <c r="F583" s="2">
        <v>1.8130630030281099E-2</v>
      </c>
      <c r="G583" s="2">
        <v>2.7936708303649301E-6</v>
      </c>
      <c r="H583" s="2">
        <v>0.63264566373984199</v>
      </c>
      <c r="I583" s="2">
        <v>0.14818611222848099</v>
      </c>
      <c r="J583" s="2">
        <v>1.6204913748039701E-2</v>
      </c>
      <c r="K583" s="2">
        <v>0.72198927087737497</v>
      </c>
      <c r="L583" s="2">
        <v>0.44088307392584702</v>
      </c>
      <c r="M583" s="2">
        <v>0.121629082808761</v>
      </c>
    </row>
    <row r="584" spans="1:13" x14ac:dyDescent="0.3">
      <c r="A584" s="2" t="s">
        <v>59</v>
      </c>
      <c r="B584" s="2">
        <v>0.99416495610400801</v>
      </c>
      <c r="C584" s="2">
        <v>6.2747907205717598E-6</v>
      </c>
      <c r="D584" s="2">
        <v>0.33504842457619499</v>
      </c>
      <c r="E584" s="2">
        <v>0.30573009424306702</v>
      </c>
      <c r="F584" s="2">
        <v>1.8129467919161001E-2</v>
      </c>
      <c r="G584" s="2">
        <v>2.7951200111411E-6</v>
      </c>
      <c r="H584" s="2">
        <v>0.632645757854989</v>
      </c>
      <c r="I584" s="2">
        <v>0.148186346344967</v>
      </c>
      <c r="J584" s="2">
        <v>2.9831773036164001E-2</v>
      </c>
      <c r="K584" s="2">
        <v>0.86877577064657896</v>
      </c>
      <c r="L584" s="2">
        <v>0.374128023410428</v>
      </c>
      <c r="M584" s="2">
        <v>0.122798334139631</v>
      </c>
    </row>
    <row r="585" spans="1:13" x14ac:dyDescent="0.3">
      <c r="A585" s="2" t="s">
        <v>59</v>
      </c>
      <c r="B585" s="2">
        <v>0.99409371014679204</v>
      </c>
      <c r="C585" s="2">
        <v>1.06107795194527E-5</v>
      </c>
      <c r="D585" s="2">
        <v>0.692239094994893</v>
      </c>
      <c r="E585" s="2">
        <v>1.4577903874708E-2</v>
      </c>
      <c r="F585" s="2">
        <v>1.8130489168327098E-2</v>
      </c>
      <c r="G585" s="2">
        <v>2.7955390002670299E-6</v>
      </c>
      <c r="H585" s="2">
        <v>0.63264559580695001</v>
      </c>
      <c r="I585" s="2">
        <v>0.148186177721431</v>
      </c>
      <c r="J585" s="2">
        <v>1.7309794230860601E-2</v>
      </c>
      <c r="K585" s="2">
        <v>0.69257921746449802</v>
      </c>
      <c r="L585" s="2">
        <v>0.400681071165431</v>
      </c>
      <c r="M585" s="2">
        <v>0.15303305862022101</v>
      </c>
    </row>
    <row r="586" spans="1:13" x14ac:dyDescent="0.3">
      <c r="A586" s="2" t="s">
        <v>59</v>
      </c>
      <c r="B586" s="2">
        <v>0.99410795933823504</v>
      </c>
      <c r="C586" s="2">
        <v>1.02391233366915E-5</v>
      </c>
      <c r="D586" s="2">
        <v>0.63247604837086002</v>
      </c>
      <c r="E586" s="2">
        <v>3.2708260051657001E-2</v>
      </c>
      <c r="F586" s="2">
        <v>1.81298552895344E-2</v>
      </c>
      <c r="G586" s="2">
        <v>2.7934881728317498E-6</v>
      </c>
      <c r="H586" s="2">
        <v>0.63264579518067499</v>
      </c>
      <c r="I586" s="2">
        <v>0.148186380209645</v>
      </c>
      <c r="J586" s="2">
        <v>1.8782968207955102E-2</v>
      </c>
      <c r="K586" s="2">
        <v>0.65987207286183602</v>
      </c>
      <c r="L586" s="2">
        <v>0.41956467471817999</v>
      </c>
      <c r="M586" s="2">
        <v>0.17455855188581901</v>
      </c>
    </row>
    <row r="587" spans="1:13" x14ac:dyDescent="0.3">
      <c r="A587" s="2" t="s">
        <v>59</v>
      </c>
      <c r="B587" s="2">
        <v>0.99412933312539997</v>
      </c>
      <c r="C587" s="2">
        <v>9.2170688340981402E-6</v>
      </c>
      <c r="D587" s="2">
        <v>0.53625284469252599</v>
      </c>
      <c r="E587" s="2">
        <v>8.7724513277658206E-2</v>
      </c>
      <c r="F587" s="2">
        <v>1.8128622747437401E-2</v>
      </c>
      <c r="G587" s="2">
        <v>2.7917266922175398E-6</v>
      </c>
      <c r="H587" s="2">
        <v>0.63264562298221105</v>
      </c>
      <c r="I587" s="2">
        <v>0.14818609568410099</v>
      </c>
      <c r="J587" s="2">
        <v>2.1729316162144099E-2</v>
      </c>
      <c r="K587" s="2">
        <v>0.78753544373028905</v>
      </c>
      <c r="L587" s="2">
        <v>0.434281049478009</v>
      </c>
      <c r="M587" s="2">
        <v>0.122343641131603</v>
      </c>
    </row>
    <row r="588" spans="1:13" x14ac:dyDescent="0.3">
      <c r="A588" s="2" t="s">
        <v>59</v>
      </c>
      <c r="B588" s="2">
        <v>0.99409371014679204</v>
      </c>
      <c r="C588" s="2">
        <v>1.06107795194527E-5</v>
      </c>
      <c r="D588" s="2">
        <v>0.692239094994893</v>
      </c>
      <c r="E588" s="2">
        <v>1.45779038747079E-2</v>
      </c>
      <c r="F588" s="2">
        <v>1.81280592996216E-2</v>
      </c>
      <c r="G588" s="2">
        <v>2.7935453334097099E-6</v>
      </c>
      <c r="H588" s="2">
        <v>0.63264572516569995</v>
      </c>
      <c r="I588" s="2">
        <v>0.14818614293603199</v>
      </c>
      <c r="J588" s="2">
        <v>4.0512284370099296E-3</v>
      </c>
      <c r="K588" s="2">
        <v>0.64896969132761495</v>
      </c>
      <c r="L588" s="2">
        <v>0.56725188106512603</v>
      </c>
      <c r="M588" s="2">
        <v>0.23034821531990499</v>
      </c>
    </row>
    <row r="589" spans="1:13" x14ac:dyDescent="0.3">
      <c r="A589" s="2" t="s">
        <v>59</v>
      </c>
      <c r="B589" s="2">
        <v>0.99410795933823504</v>
      </c>
      <c r="C589" s="2">
        <v>1.02391233366915E-5</v>
      </c>
      <c r="D589" s="2">
        <v>0.63247604837086002</v>
      </c>
      <c r="E589" s="2">
        <v>3.2708260051656897E-2</v>
      </c>
      <c r="F589" s="2">
        <v>1.8131158262608301E-2</v>
      </c>
      <c r="G589" s="2">
        <v>2.79303293244724E-6</v>
      </c>
      <c r="H589" s="2">
        <v>0.63264570489068095</v>
      </c>
      <c r="I589" s="2">
        <v>0.14818621167833401</v>
      </c>
      <c r="J589" s="2">
        <v>1.8414674713681502E-2</v>
      </c>
      <c r="K589" s="2">
        <v>0.79390982003054</v>
      </c>
      <c r="L589" s="2">
        <v>0.46179860675657403</v>
      </c>
      <c r="M589" s="2">
        <v>0.11381326288756</v>
      </c>
    </row>
    <row r="590" spans="1:13" x14ac:dyDescent="0.3">
      <c r="A590" s="2" t="s">
        <v>59</v>
      </c>
      <c r="B590" s="2">
        <v>0.99413645772112202</v>
      </c>
      <c r="C590" s="2">
        <v>8.7524986056466203E-6</v>
      </c>
      <c r="D590" s="2">
        <v>0.50130925527052905</v>
      </c>
      <c r="E590" s="2">
        <v>0.11558988828913599</v>
      </c>
      <c r="F590" s="2">
        <v>1.8130841323212001E-2</v>
      </c>
      <c r="G590" s="2">
        <v>2.79332879608541E-6</v>
      </c>
      <c r="H590" s="2">
        <v>0.63264570228012995</v>
      </c>
      <c r="I590" s="2">
        <v>0.14818631383605199</v>
      </c>
      <c r="J590" s="2">
        <v>2.2097609656417699E-2</v>
      </c>
      <c r="K590" s="2">
        <v>0.59467758973583096</v>
      </c>
      <c r="L590" s="2">
        <v>0.432995988260166</v>
      </c>
      <c r="M590" s="2">
        <v>0.139314117781003</v>
      </c>
    </row>
    <row r="591" spans="1:13" x14ac:dyDescent="0.3">
      <c r="A591" s="2" t="s">
        <v>59</v>
      </c>
      <c r="B591" s="2">
        <v>0.99414358231684297</v>
      </c>
      <c r="C591" s="2">
        <v>8.2259856800682008E-6</v>
      </c>
      <c r="D591" s="2">
        <v>0.46430605066136299</v>
      </c>
      <c r="E591" s="2">
        <v>0.14967829990210299</v>
      </c>
      <c r="F591" s="2">
        <v>1.8129960935999799E-2</v>
      </c>
      <c r="G591" s="2">
        <v>2.7928035965147899E-6</v>
      </c>
      <c r="H591" s="2">
        <v>0.63264573491901399</v>
      </c>
      <c r="I591" s="2">
        <v>0.148186326649525</v>
      </c>
      <c r="J591" s="2">
        <v>1.5100033265218801E-2</v>
      </c>
      <c r="K591" s="2">
        <v>0.607470303552195</v>
      </c>
      <c r="L591" s="2">
        <v>0.46851380336492099</v>
      </c>
      <c r="M591" s="2">
        <v>0.20303909505796799</v>
      </c>
    </row>
    <row r="592" spans="1:13" x14ac:dyDescent="0.3">
      <c r="A592" s="2" t="s">
        <v>59</v>
      </c>
      <c r="B592" s="2">
        <v>0.99410795933823504</v>
      </c>
      <c r="C592" s="2">
        <v>1.02391233366915E-5</v>
      </c>
      <c r="D592" s="2">
        <v>0.63247604837086002</v>
      </c>
      <c r="E592" s="2">
        <v>3.2708260051656897E-2</v>
      </c>
      <c r="F592" s="2">
        <v>1.8130242659907699E-2</v>
      </c>
      <c r="G592" s="2">
        <v>2.79215070155165E-6</v>
      </c>
      <c r="H592" s="2">
        <v>0.63264597808203704</v>
      </c>
      <c r="I592" s="2">
        <v>0.14818671140169301</v>
      </c>
      <c r="J592" s="2">
        <v>1.9519555196502399E-2</v>
      </c>
      <c r="K592" s="2">
        <v>0.68167683593027695</v>
      </c>
      <c r="L592" s="2">
        <v>0.53175870914018997</v>
      </c>
      <c r="M592" s="2">
        <v>0.217455225753035</v>
      </c>
    </row>
    <row r="593" spans="1:13" x14ac:dyDescent="0.3">
      <c r="A593" s="2" t="s">
        <v>59</v>
      </c>
      <c r="B593" s="2">
        <v>0.99417920529545101</v>
      </c>
      <c r="C593" s="2">
        <v>4.6642805952730898E-6</v>
      </c>
      <c r="D593" s="2">
        <v>0.223859530029032</v>
      </c>
      <c r="E593" s="2">
        <v>0.48596716447173999</v>
      </c>
      <c r="F593" s="2">
        <v>1.81299961514883E-2</v>
      </c>
      <c r="G593" s="2">
        <v>2.7924282022429699E-6</v>
      </c>
      <c r="H593" s="2">
        <v>0.63264583351764403</v>
      </c>
      <c r="I593" s="2">
        <v>0.14818641366020099</v>
      </c>
      <c r="J593" s="2">
        <v>9.5756308511143699E-3</v>
      </c>
      <c r="K593" s="2">
        <v>0.68840290195743703</v>
      </c>
      <c r="L593" s="2">
        <v>0.52309220545314505</v>
      </c>
      <c r="M593" s="2">
        <v>0.20446810201799601</v>
      </c>
    </row>
    <row r="594" spans="1:13" x14ac:dyDescent="0.3">
      <c r="A594" s="2" t="s">
        <v>59</v>
      </c>
      <c r="B594" s="2">
        <v>0.99411508393395698</v>
      </c>
      <c r="C594" s="2">
        <v>9.9603811996206003E-6</v>
      </c>
      <c r="D594" s="2">
        <v>0.60152617731042002</v>
      </c>
      <c r="E594" s="2">
        <v>4.6928147248856203E-2</v>
      </c>
      <c r="F594" s="2">
        <v>1.81305595993041E-2</v>
      </c>
      <c r="G594" s="2">
        <v>2.7931008038970401E-6</v>
      </c>
      <c r="H594" s="2">
        <v>0.63264567902761104</v>
      </c>
      <c r="I594" s="2">
        <v>0.14818612190597599</v>
      </c>
      <c r="J594" s="2">
        <v>9.9439243453879906E-3</v>
      </c>
      <c r="K594" s="2">
        <v>0.71121877299074499</v>
      </c>
      <c r="L594" s="2">
        <v>0.53286863362652204</v>
      </c>
      <c r="M594" s="2">
        <v>0.15142820839272</v>
      </c>
    </row>
    <row r="595" spans="1:13" x14ac:dyDescent="0.3">
      <c r="A595" s="2" t="s">
        <v>59</v>
      </c>
      <c r="B595" s="2">
        <v>0.99409371014679204</v>
      </c>
      <c r="C595" s="2">
        <v>1.06107795194527E-5</v>
      </c>
      <c r="D595" s="2">
        <v>0.692239094994893</v>
      </c>
      <c r="E595" s="2">
        <v>1.45779038747079E-2</v>
      </c>
      <c r="F595" s="2">
        <v>1.8131968218843501E-2</v>
      </c>
      <c r="G595" s="2">
        <v>2.7949672132494202E-6</v>
      </c>
      <c r="H595" s="2">
        <v>0.63264572233816796</v>
      </c>
      <c r="I595" s="2">
        <v>0.14818616551678501</v>
      </c>
      <c r="J595" s="2">
        <v>1.9519555196502399E-2</v>
      </c>
      <c r="K595" s="2">
        <v>0.97955803462333602</v>
      </c>
      <c r="L595" s="2">
        <v>0.43768459252018599</v>
      </c>
      <c r="M595" s="2">
        <v>9.0772761908177596E-2</v>
      </c>
    </row>
    <row r="596" spans="1:13" x14ac:dyDescent="0.3">
      <c r="A596" s="2" t="s">
        <v>59</v>
      </c>
      <c r="B596" s="2">
        <v>0.99414358231684297</v>
      </c>
      <c r="C596" s="2">
        <v>8.2259856800682008E-6</v>
      </c>
      <c r="D596" s="2">
        <v>0.46430605066136299</v>
      </c>
      <c r="E596" s="2">
        <v>0.14967829990210299</v>
      </c>
      <c r="F596" s="2">
        <v>1.8130594814792601E-2</v>
      </c>
      <c r="G596" s="2">
        <v>2.7922858700727399E-6</v>
      </c>
      <c r="H596" s="2">
        <v>0.63264567560045804</v>
      </c>
      <c r="I596" s="2">
        <v>0.14818610076462399</v>
      </c>
      <c r="J596" s="2">
        <v>1.2890272299577E-2</v>
      </c>
      <c r="K596" s="2">
        <v>0.77065433683859297</v>
      </c>
      <c r="L596" s="2">
        <v>0.50486769556508604</v>
      </c>
      <c r="M596" s="2">
        <v>0.14003304755206</v>
      </c>
    </row>
    <row r="597" spans="1:13" x14ac:dyDescent="0.3">
      <c r="A597" s="2" t="s">
        <v>59</v>
      </c>
      <c r="B597" s="2">
        <v>0.99411508393395698</v>
      </c>
      <c r="C597" s="2">
        <v>9.9603811996206003E-6</v>
      </c>
      <c r="D597" s="2">
        <v>0.60152617731042002</v>
      </c>
      <c r="E597" s="2">
        <v>4.69281472488563E-2</v>
      </c>
      <c r="F597" s="2">
        <v>1.8130242659907699E-2</v>
      </c>
      <c r="G597" s="2">
        <v>2.79493589620474E-6</v>
      </c>
      <c r="H597" s="2">
        <v>0.632645788619426</v>
      </c>
      <c r="I597" s="2">
        <v>0.14818630321748799</v>
      </c>
      <c r="J597" s="2">
        <v>1.9887848690775999E-2</v>
      </c>
      <c r="K597" s="2">
        <v>0.80270206320329796</v>
      </c>
      <c r="L597" s="2">
        <v>0.48057356344000601</v>
      </c>
      <c r="M597" s="2">
        <v>0.14568471940333</v>
      </c>
    </row>
    <row r="598" spans="1:13" x14ac:dyDescent="0.3">
      <c r="A598" s="2" t="s">
        <v>59</v>
      </c>
      <c r="B598" s="2">
        <v>0.99413645772112202</v>
      </c>
      <c r="C598" s="2">
        <v>8.7524986056466203E-6</v>
      </c>
      <c r="D598" s="2">
        <v>0.50130925527052905</v>
      </c>
      <c r="E598" s="2">
        <v>0.11558988828913699</v>
      </c>
      <c r="F598" s="2">
        <v>1.8130066582465298E-2</v>
      </c>
      <c r="G598" s="2">
        <v>2.79299780607226E-6</v>
      </c>
      <c r="H598" s="2">
        <v>0.632645786135004</v>
      </c>
      <c r="I598" s="2">
        <v>0.14818631496927101</v>
      </c>
      <c r="J598" s="2">
        <v>2.32024901392387E-2</v>
      </c>
      <c r="K598" s="2">
        <v>0.71579073944058003</v>
      </c>
      <c r="L598" s="2">
        <v>0.43356954709407503</v>
      </c>
      <c r="M598" s="2">
        <v>0.17885412669668199</v>
      </c>
    </row>
    <row r="599" spans="1:13" x14ac:dyDescent="0.3">
      <c r="A599" s="2" t="s">
        <v>59</v>
      </c>
      <c r="B599" s="2">
        <v>0.99414358231684297</v>
      </c>
      <c r="C599" s="2">
        <v>8.2259856800682093E-6</v>
      </c>
      <c r="D599" s="2">
        <v>0.46430605066136299</v>
      </c>
      <c r="E599" s="2">
        <v>0.14967829990210299</v>
      </c>
      <c r="F599" s="2">
        <v>1.8131017400654401E-2</v>
      </c>
      <c r="G599" s="2">
        <v>2.7946053919926498E-6</v>
      </c>
      <c r="H599" s="2">
        <v>0.63264567027124596</v>
      </c>
      <c r="I599" s="2">
        <v>0.14818607442151499</v>
      </c>
      <c r="J599" s="2">
        <v>2.35707836335123E-2</v>
      </c>
      <c r="K599" s="2">
        <v>0.71214195852388495</v>
      </c>
      <c r="L599" s="2">
        <v>0.38663283347716398</v>
      </c>
      <c r="M599" s="2">
        <v>0.149422462570061</v>
      </c>
    </row>
    <row r="600" spans="1:13" x14ac:dyDescent="0.3">
      <c r="A600" s="2" t="s">
        <v>59</v>
      </c>
      <c r="B600" s="2">
        <v>0.99412933312539997</v>
      </c>
      <c r="C600" s="2">
        <v>9.2170688340981504E-6</v>
      </c>
      <c r="D600" s="2">
        <v>0.53625284469252599</v>
      </c>
      <c r="E600" s="2">
        <v>8.7724513277657998E-2</v>
      </c>
      <c r="F600" s="2">
        <v>1.7425299011405E-2</v>
      </c>
      <c r="G600" s="2">
        <v>2.21117443319901E-6</v>
      </c>
      <c r="H600" s="2">
        <v>0.68449874370397401</v>
      </c>
      <c r="I600" s="2">
        <v>0.23041224531836099</v>
      </c>
      <c r="J600" s="2">
        <v>2.0992729173596899E-2</v>
      </c>
      <c r="K600" s="2">
        <v>0.68941400992230495</v>
      </c>
      <c r="L600" s="2">
        <v>0.40583771731481399</v>
      </c>
      <c r="M600" s="2">
        <v>0.12897207179738801</v>
      </c>
    </row>
    <row r="601" spans="1:13" x14ac:dyDescent="0.3">
      <c r="A601" s="2" t="s">
        <v>59</v>
      </c>
      <c r="B601" s="2">
        <v>0.99413645772112202</v>
      </c>
      <c r="C601" s="2">
        <v>8.7524986056466203E-6</v>
      </c>
      <c r="D601" s="2">
        <v>0.50130925527052905</v>
      </c>
      <c r="E601" s="2">
        <v>0.11558988828913699</v>
      </c>
      <c r="F601" s="2">
        <v>1.74276584491335E-2</v>
      </c>
      <c r="G601" s="2">
        <v>2.2111675612804899E-6</v>
      </c>
      <c r="H601" s="2">
        <v>0.68449870288120496</v>
      </c>
      <c r="I601" s="2">
        <v>0.23041214042471</v>
      </c>
      <c r="J601" s="2">
        <v>2.65171315877013E-2</v>
      </c>
      <c r="K601" s="2">
        <v>0.57533465475576295</v>
      </c>
      <c r="L601" s="2">
        <v>0.36108116048023903</v>
      </c>
      <c r="M601" s="2">
        <v>0.180024642695363</v>
      </c>
    </row>
    <row r="602" spans="1:13" x14ac:dyDescent="0.3">
      <c r="A602" s="2" t="s">
        <v>60</v>
      </c>
      <c r="B602" s="2">
        <v>0.99474204835745805</v>
      </c>
      <c r="C602" s="2">
        <v>9.9603811996206003E-6</v>
      </c>
      <c r="D602" s="2">
        <v>0.60152617731042002</v>
      </c>
      <c r="E602" s="2">
        <v>4.6928147248856203E-2</v>
      </c>
      <c r="F602" s="2">
        <v>1.8129679212091999E-2</v>
      </c>
      <c r="G602" s="2">
        <v>2.7925757746484301E-6</v>
      </c>
      <c r="H602" s="2">
        <v>0.63264579670982302</v>
      </c>
      <c r="I602" s="2">
        <v>0.148186276626459</v>
      </c>
      <c r="J602" s="2">
        <v>4.6773273772750999E-2</v>
      </c>
      <c r="K602" s="2">
        <v>0.55647529315019595</v>
      </c>
      <c r="L602" s="2">
        <v>0.53029887081923599</v>
      </c>
      <c r="M602" s="2">
        <v>0.21855009511147599</v>
      </c>
    </row>
    <row r="603" spans="1:13" x14ac:dyDescent="0.3">
      <c r="A603" s="2" t="s">
        <v>60</v>
      </c>
      <c r="B603" s="2">
        <v>0.99474917295317999</v>
      </c>
      <c r="C603" s="2">
        <v>9.6196963654228099E-6</v>
      </c>
      <c r="D603" s="2">
        <v>0.56954630764723202</v>
      </c>
      <c r="E603" s="2">
        <v>6.5083896081922998E-2</v>
      </c>
      <c r="F603" s="2">
        <v>1.7427623233644999E-2</v>
      </c>
      <c r="G603" s="2">
        <v>2.2096350982865398E-6</v>
      </c>
      <c r="H603" s="2">
        <v>0.68449875497089596</v>
      </c>
      <c r="I603" s="2">
        <v>0.23041235119101799</v>
      </c>
      <c r="J603" s="2">
        <v>5.3770850163950001E-2</v>
      </c>
      <c r="K603" s="2">
        <v>0.79461319948436004</v>
      </c>
      <c r="L603" s="2">
        <v>0.42670845963647602</v>
      </c>
      <c r="M603" s="2">
        <v>0.110981423084609</v>
      </c>
    </row>
    <row r="604" spans="1:13" x14ac:dyDescent="0.3">
      <c r="A604" s="2" t="s">
        <v>60</v>
      </c>
      <c r="B604" s="2">
        <v>0.99479904512323103</v>
      </c>
      <c r="C604" s="2">
        <v>5.5005070064858601E-6</v>
      </c>
      <c r="D604" s="2">
        <v>0.28290623329217501</v>
      </c>
      <c r="E604" s="2">
        <v>0.38495518005940299</v>
      </c>
      <c r="F604" s="2">
        <v>1.8130946969677399E-2</v>
      </c>
      <c r="G604" s="2">
        <v>2.79359608220526E-6</v>
      </c>
      <c r="H604" s="2">
        <v>0.63264564857105798</v>
      </c>
      <c r="I604" s="2">
        <v>0.148186118286737</v>
      </c>
      <c r="J604" s="2">
        <v>5.2665969681129098E-2</v>
      </c>
      <c r="K604" s="2">
        <v>0.59480947338342305</v>
      </c>
      <c r="L604" s="2">
        <v>0.47448773438301001</v>
      </c>
      <c r="M604" s="2">
        <v>0.185416149008752</v>
      </c>
    </row>
    <row r="605" spans="1:13" x14ac:dyDescent="0.3">
      <c r="A605" s="2" t="s">
        <v>60</v>
      </c>
      <c r="B605" s="2">
        <v>0.99472779916601495</v>
      </c>
      <c r="C605" s="2">
        <v>1.04559227766355E-5</v>
      </c>
      <c r="D605" s="2">
        <v>0.66264111241065904</v>
      </c>
      <c r="E605" s="2">
        <v>2.20208921997452E-2</v>
      </c>
      <c r="F605" s="2">
        <v>1.8130876538700502E-2</v>
      </c>
      <c r="G605" s="2">
        <v>2.7939800092019399E-6</v>
      </c>
      <c r="H605" s="2">
        <v>0.63264590216936301</v>
      </c>
      <c r="I605" s="2">
        <v>0.148186561453888</v>
      </c>
      <c r="J605" s="2">
        <v>4.93513282326664E-2</v>
      </c>
      <c r="K605" s="2">
        <v>0.68312755605378195</v>
      </c>
      <c r="L605" s="2">
        <v>0.45392330709636303</v>
      </c>
      <c r="M605" s="2">
        <v>0.16798533583806199</v>
      </c>
    </row>
    <row r="606" spans="1:13" x14ac:dyDescent="0.3">
      <c r="A606" s="2" t="s">
        <v>60</v>
      </c>
      <c r="B606" s="2">
        <v>0.99471354997457095</v>
      </c>
      <c r="C606" s="2">
        <v>1.0703693565142999E-5</v>
      </c>
      <c r="D606" s="2">
        <v>0.72146882607035201</v>
      </c>
      <c r="E606" s="2">
        <v>1.01860784653071E-2</v>
      </c>
      <c r="F606" s="2">
        <v>1.81309821851659E-2</v>
      </c>
      <c r="G606" s="2">
        <v>2.7949807850145499E-6</v>
      </c>
      <c r="H606" s="2">
        <v>0.63264574957314301</v>
      </c>
      <c r="I606" s="2">
        <v>0.14818623278281701</v>
      </c>
      <c r="J606" s="2">
        <v>5.7453785106686299E-2</v>
      </c>
      <c r="K606" s="2">
        <v>0.78951369844415997</v>
      </c>
      <c r="L606" s="2">
        <v>0.38884149742613999</v>
      </c>
      <c r="M606" s="2">
        <v>0.14364498052833499</v>
      </c>
    </row>
    <row r="607" spans="1:13" x14ac:dyDescent="0.3">
      <c r="A607" s="2" t="s">
        <v>60</v>
      </c>
      <c r="B607" s="2">
        <v>0.99474204835745805</v>
      </c>
      <c r="C607" s="2">
        <v>9.9603811996206003E-6</v>
      </c>
      <c r="D607" s="2">
        <v>0.60152617731042002</v>
      </c>
      <c r="E607" s="2">
        <v>4.6928147248856203E-2</v>
      </c>
      <c r="F607" s="2">
        <v>1.8131158262608301E-2</v>
      </c>
      <c r="G607" s="2">
        <v>2.7929597653075499E-6</v>
      </c>
      <c r="H607" s="2">
        <v>0.63264561069513803</v>
      </c>
      <c r="I607" s="2">
        <v>0.14818609145492501</v>
      </c>
      <c r="J607" s="2">
        <v>6.2241600532243403E-2</v>
      </c>
      <c r="K607" s="2">
        <v>0.87651294463860596</v>
      </c>
      <c r="L607" s="2">
        <v>0.35390807602389102</v>
      </c>
      <c r="M607" s="2">
        <v>0.12141951253091</v>
      </c>
    </row>
    <row r="608" spans="1:13" x14ac:dyDescent="0.3">
      <c r="A608" s="2" t="s">
        <v>60</v>
      </c>
      <c r="B608" s="2">
        <v>0.99476342214462299</v>
      </c>
      <c r="C608" s="2">
        <v>8.7524986056466203E-6</v>
      </c>
      <c r="D608" s="2">
        <v>0.50130925527052905</v>
      </c>
      <c r="E608" s="2">
        <v>0.11558988828913599</v>
      </c>
      <c r="F608" s="2">
        <v>1.8130700461258E-2</v>
      </c>
      <c r="G608" s="2">
        <v>2.79402112042936E-6</v>
      </c>
      <c r="H608" s="2">
        <v>0.63264574550584196</v>
      </c>
      <c r="I608" s="2">
        <v>0.148186268398387</v>
      </c>
      <c r="J608" s="2">
        <v>5.7085491612412699E-2</v>
      </c>
      <c r="K608" s="2">
        <v>0.79738275608377895</v>
      </c>
      <c r="L608" s="2">
        <v>0.39363150175079398</v>
      </c>
      <c r="M608" s="2">
        <v>8.8470588805949699E-2</v>
      </c>
    </row>
    <row r="609" spans="1:13" x14ac:dyDescent="0.3">
      <c r="A609" s="2" t="s">
        <v>60</v>
      </c>
      <c r="B609" s="2">
        <v>0.99472779916601495</v>
      </c>
      <c r="C609" s="2">
        <v>1.04559227766355E-5</v>
      </c>
      <c r="D609" s="2">
        <v>0.66264111241065904</v>
      </c>
      <c r="E609" s="2">
        <v>2.20208921997452E-2</v>
      </c>
      <c r="F609" s="2">
        <v>1.8131545632981701E-2</v>
      </c>
      <c r="G609" s="2">
        <v>2.7931618058448299E-6</v>
      </c>
      <c r="H609" s="2">
        <v>0.63264559730617698</v>
      </c>
      <c r="I609" s="2">
        <v>0.14818611969888601</v>
      </c>
      <c r="J609" s="2">
        <v>5.7822078600959899E-2</v>
      </c>
      <c r="K609" s="2">
        <v>0.54944149861198899</v>
      </c>
      <c r="L609" s="2">
        <v>0.452317334480281</v>
      </c>
      <c r="M609" s="2">
        <v>0.14759261199689999</v>
      </c>
    </row>
    <row r="610" spans="1:13" x14ac:dyDescent="0.3">
      <c r="A610" s="2" t="s">
        <v>60</v>
      </c>
      <c r="B610" s="2">
        <v>0.99478479593178704</v>
      </c>
      <c r="C610" s="2">
        <v>6.9871317375307803E-6</v>
      </c>
      <c r="D610" s="2">
        <v>0.38193363739948699</v>
      </c>
      <c r="E610" s="2">
        <v>0.24248097614745101</v>
      </c>
      <c r="F610" s="2">
        <v>1.7425968105686199E-2</v>
      </c>
      <c r="G610" s="2">
        <v>2.2109014339586701E-6</v>
      </c>
      <c r="H610" s="2">
        <v>0.68449887105688001</v>
      </c>
      <c r="I610" s="2">
        <v>0.230412520991921</v>
      </c>
      <c r="J610" s="2">
        <v>5.1561089198308201E-2</v>
      </c>
      <c r="K610" s="2">
        <v>0.63019825215377601</v>
      </c>
      <c r="L610" s="2">
        <v>0.405317131985998</v>
      </c>
      <c r="M610" s="2">
        <v>0.19761243254740901</v>
      </c>
    </row>
    <row r="611" spans="1:13" x14ac:dyDescent="0.3">
      <c r="A611" s="2" t="s">
        <v>60</v>
      </c>
      <c r="B611" s="2">
        <v>0.99474917295317999</v>
      </c>
      <c r="C611" s="2">
        <v>9.6196963654228099E-6</v>
      </c>
      <c r="D611" s="2">
        <v>0.56954630764723202</v>
      </c>
      <c r="E611" s="2">
        <v>6.5083896081922901E-2</v>
      </c>
      <c r="F611" s="2">
        <v>1.8128939686833798E-2</v>
      </c>
      <c r="G611" s="2">
        <v>2.7941453085131898E-6</v>
      </c>
      <c r="H611" s="2">
        <v>0.63264561858253099</v>
      </c>
      <c r="I611" s="2">
        <v>0.14818618223486099</v>
      </c>
      <c r="J611" s="2">
        <v>5.5612317635318098E-2</v>
      </c>
      <c r="K611" s="2">
        <v>0.82797976232497905</v>
      </c>
      <c r="L611" s="2">
        <v>0.44238161958821398</v>
      </c>
      <c r="M611" s="2">
        <v>0.12684982510816101</v>
      </c>
    </row>
    <row r="612" spans="1:13" x14ac:dyDescent="0.3">
      <c r="A612" s="2" t="s">
        <v>60</v>
      </c>
      <c r="B612" s="2">
        <v>0.99472779916601495</v>
      </c>
      <c r="C612" s="2">
        <v>1.04559227766355E-5</v>
      </c>
      <c r="D612" s="2">
        <v>0.66264111241065904</v>
      </c>
      <c r="E612" s="2">
        <v>2.20208921997452E-2</v>
      </c>
      <c r="F612" s="2">
        <v>1.8131756925912599E-2</v>
      </c>
      <c r="G612" s="2">
        <v>2.7940644982145499E-6</v>
      </c>
      <c r="H612" s="2">
        <v>0.63264567244457703</v>
      </c>
      <c r="I612" s="2">
        <v>0.14818616699758</v>
      </c>
      <c r="J612" s="2">
        <v>5.9295252578054403E-2</v>
      </c>
      <c r="K612" s="2">
        <v>0.67921500784190403</v>
      </c>
      <c r="L612" s="2">
        <v>0.400703115685001</v>
      </c>
      <c r="M612" s="2">
        <v>0.155882206478694</v>
      </c>
    </row>
    <row r="613" spans="1:13" x14ac:dyDescent="0.3">
      <c r="A613" s="2" t="s">
        <v>60</v>
      </c>
      <c r="B613" s="2">
        <v>0.99476342214462299</v>
      </c>
      <c r="C613" s="2">
        <v>8.7524986056466203E-6</v>
      </c>
      <c r="D613" s="2">
        <v>0.50130925527052905</v>
      </c>
      <c r="E613" s="2">
        <v>0.11558988828913599</v>
      </c>
      <c r="F613" s="2">
        <v>1.8130101797953799E-2</v>
      </c>
      <c r="G613" s="2">
        <v>2.7913044607653302E-6</v>
      </c>
      <c r="H613" s="2">
        <v>0.63264563130705398</v>
      </c>
      <c r="I613" s="2">
        <v>0.14818621423185899</v>
      </c>
      <c r="J613" s="2">
        <v>5.0824502209760897E-2</v>
      </c>
      <c r="K613" s="2">
        <v>0.72814384109830599</v>
      </c>
      <c r="L613" s="2">
        <v>0.46837270825824801</v>
      </c>
      <c r="M613" s="2">
        <v>0.14427648599518</v>
      </c>
    </row>
    <row r="614" spans="1:13" x14ac:dyDescent="0.3">
      <c r="A614" s="2" t="s">
        <v>60</v>
      </c>
      <c r="B614" s="2">
        <v>0.99474917295317999</v>
      </c>
      <c r="C614" s="2">
        <v>9.6196963654228099E-6</v>
      </c>
      <c r="D614" s="2">
        <v>0.56954630764723202</v>
      </c>
      <c r="E614" s="2">
        <v>6.5083896081922901E-2</v>
      </c>
      <c r="F614" s="2">
        <v>1.8133412053871398E-2</v>
      </c>
      <c r="G614" s="2">
        <v>2.7960923318855802E-6</v>
      </c>
      <c r="H614" s="2">
        <v>0.63264570481943805</v>
      </c>
      <c r="I614" s="2">
        <v>0.148186129727816</v>
      </c>
      <c r="J614" s="2">
        <v>4.1985458347193798E-2</v>
      </c>
      <c r="K614" s="2">
        <v>0.58395105306506601</v>
      </c>
      <c r="L614" s="2">
        <v>0.45013515936881199</v>
      </c>
      <c r="M614" s="2">
        <v>0.18205316038154201</v>
      </c>
    </row>
    <row r="615" spans="1:13" x14ac:dyDescent="0.3">
      <c r="A615" s="2" t="s">
        <v>60</v>
      </c>
      <c r="B615" s="2">
        <v>0.99476342214462299</v>
      </c>
      <c r="C615" s="2">
        <v>8.7524986056466203E-6</v>
      </c>
      <c r="D615" s="2">
        <v>0.50130925527052905</v>
      </c>
      <c r="E615" s="2">
        <v>0.11558988828913599</v>
      </c>
      <c r="F615" s="2">
        <v>1.8131193478096799E-2</v>
      </c>
      <c r="G615" s="2">
        <v>2.7922910506869402E-6</v>
      </c>
      <c r="H615" s="2">
        <v>0.63264568926583198</v>
      </c>
      <c r="I615" s="2">
        <v>0.148186141843828</v>
      </c>
      <c r="J615" s="2">
        <v>4.8246447749845503E-2</v>
      </c>
      <c r="K615" s="2">
        <v>0.61555916727113302</v>
      </c>
      <c r="L615" s="2">
        <v>0.43389135353391001</v>
      </c>
      <c r="M615" s="2">
        <v>0.157860216038268</v>
      </c>
    </row>
    <row r="616" spans="1:13" x14ac:dyDescent="0.3">
      <c r="A616" s="2" t="s">
        <v>60</v>
      </c>
      <c r="B616" s="2">
        <v>0.99474917295317999</v>
      </c>
      <c r="C616" s="2">
        <v>9.6196963654228099E-6</v>
      </c>
      <c r="D616" s="2">
        <v>0.56954630764723202</v>
      </c>
      <c r="E616" s="2">
        <v>6.5083896081922901E-2</v>
      </c>
      <c r="F616" s="2">
        <v>1.81302778753962E-2</v>
      </c>
      <c r="G616" s="2">
        <v>2.7947817295706402E-6</v>
      </c>
      <c r="H616" s="2">
        <v>0.63264587577317899</v>
      </c>
      <c r="I616" s="2">
        <v>0.14818652839136501</v>
      </c>
      <c r="J616" s="2">
        <v>5.0456208715487297E-2</v>
      </c>
      <c r="K616" s="2">
        <v>0.64545279405851197</v>
      </c>
      <c r="L616" s="2">
        <v>0.42957080319601298</v>
      </c>
      <c r="M616" s="2">
        <v>0.14641560763820299</v>
      </c>
    </row>
    <row r="617" spans="1:13" x14ac:dyDescent="0.3">
      <c r="A617" s="2" t="s">
        <v>60</v>
      </c>
      <c r="B617" s="2">
        <v>0.99474917295317999</v>
      </c>
      <c r="C617" s="2">
        <v>9.6196963654228099E-6</v>
      </c>
      <c r="D617" s="2">
        <v>0.56954630764723202</v>
      </c>
      <c r="E617" s="2">
        <v>6.5083896081922901E-2</v>
      </c>
      <c r="F617" s="2">
        <v>1.81290101178107E-2</v>
      </c>
      <c r="G617" s="2">
        <v>2.7926603821531601E-6</v>
      </c>
      <c r="H617" s="2">
        <v>0.63264570775075002</v>
      </c>
      <c r="I617" s="2">
        <v>0.148186103717526</v>
      </c>
      <c r="J617" s="2">
        <v>5.4875730646770801E-2</v>
      </c>
      <c r="K617" s="2">
        <v>0.87369942682332302</v>
      </c>
      <c r="L617" s="2">
        <v>0.44266462979945498</v>
      </c>
      <c r="M617" s="2">
        <v>0.102576265242545</v>
      </c>
    </row>
    <row r="618" spans="1:13" x14ac:dyDescent="0.3">
      <c r="A618" s="2" t="s">
        <v>60</v>
      </c>
      <c r="B618" s="2">
        <v>0.99476342214462299</v>
      </c>
      <c r="C618" s="2">
        <v>8.7524986056466203E-6</v>
      </c>
      <c r="D618" s="2">
        <v>0.50130925527052905</v>
      </c>
      <c r="E618" s="2">
        <v>0.11558988828913699</v>
      </c>
      <c r="F618" s="2">
        <v>1.8128552316460399E-2</v>
      </c>
      <c r="G618" s="2">
        <v>2.7912299920454302E-6</v>
      </c>
      <c r="H618" s="2">
        <v>0.63264569965855599</v>
      </c>
      <c r="I618" s="2">
        <v>0.14818617871685</v>
      </c>
      <c r="J618" s="2">
        <v>5.7085491612412699E-2</v>
      </c>
      <c r="K618" s="2">
        <v>0.64650786323924303</v>
      </c>
      <c r="L618" s="2">
        <v>0.420583245372179</v>
      </c>
      <c r="M618" s="2">
        <v>0.14364072359781699</v>
      </c>
    </row>
    <row r="619" spans="1:13" x14ac:dyDescent="0.3">
      <c r="A619" s="2" t="s">
        <v>60</v>
      </c>
      <c r="B619" s="2">
        <v>0.99476342214462299</v>
      </c>
      <c r="C619" s="2">
        <v>8.7524986056466203E-6</v>
      </c>
      <c r="D619" s="2">
        <v>0.50130925527052905</v>
      </c>
      <c r="E619" s="2">
        <v>0.11558988828913599</v>
      </c>
      <c r="F619" s="2">
        <v>1.8132144296285901E-2</v>
      </c>
      <c r="G619" s="2">
        <v>2.7914792826523402E-6</v>
      </c>
      <c r="H619" s="2">
        <v>0.63264577240748598</v>
      </c>
      <c r="I619" s="2">
        <v>0.14818621628329101</v>
      </c>
      <c r="J619" s="2">
        <v>4.1985458347193798E-2</v>
      </c>
      <c r="K619" s="2">
        <v>0.68066572796541003</v>
      </c>
      <c r="L619" s="2">
        <v>0.50519480494363</v>
      </c>
      <c r="M619" s="2">
        <v>0.174546495073403</v>
      </c>
    </row>
    <row r="620" spans="1:13" x14ac:dyDescent="0.3">
      <c r="A620" s="2" t="s">
        <v>60</v>
      </c>
      <c r="B620" s="2">
        <v>0.99474204835745805</v>
      </c>
      <c r="C620" s="2">
        <v>9.9603811996206003E-6</v>
      </c>
      <c r="D620" s="2">
        <v>0.60152617731042002</v>
      </c>
      <c r="E620" s="2">
        <v>4.6928147248856203E-2</v>
      </c>
      <c r="F620" s="2">
        <v>1.8131616063958699E-2</v>
      </c>
      <c r="G620" s="2">
        <v>2.7932914828973698E-6</v>
      </c>
      <c r="H620" s="2">
        <v>0.63264570623579797</v>
      </c>
      <c r="I620" s="2">
        <v>0.148186244123129</v>
      </c>
      <c r="J620" s="2">
        <v>6.2609894026517093E-2</v>
      </c>
      <c r="K620" s="2">
        <v>0.80164699402256701</v>
      </c>
      <c r="L620" s="2">
        <v>0.34656089305847598</v>
      </c>
      <c r="M620" s="2">
        <v>0.12804356878406101</v>
      </c>
    </row>
    <row r="621" spans="1:13" x14ac:dyDescent="0.3">
      <c r="A621" s="2" t="s">
        <v>60</v>
      </c>
      <c r="B621" s="2">
        <v>0.99474917295317999</v>
      </c>
      <c r="C621" s="2">
        <v>9.6196963654228099E-6</v>
      </c>
      <c r="D621" s="2">
        <v>0.56954630764723202</v>
      </c>
      <c r="E621" s="2">
        <v>6.5083896081922901E-2</v>
      </c>
      <c r="F621" s="2">
        <v>1.8131933003355E-2</v>
      </c>
      <c r="G621" s="2">
        <v>2.7933634219936399E-6</v>
      </c>
      <c r="H621" s="2">
        <v>0.63264571905240596</v>
      </c>
      <c r="I621" s="2">
        <v>0.14818629568966701</v>
      </c>
      <c r="J621" s="2">
        <v>5.8926959083780803E-2</v>
      </c>
      <c r="K621" s="2">
        <v>0.83066139649267001</v>
      </c>
      <c r="L621" s="2">
        <v>0.36278782502579698</v>
      </c>
      <c r="M621" s="2">
        <v>0.156720339067555</v>
      </c>
    </row>
    <row r="622" spans="1:13" x14ac:dyDescent="0.3">
      <c r="A622" s="2" t="s">
        <v>60</v>
      </c>
      <c r="B622" s="2">
        <v>0.99479192052750898</v>
      </c>
      <c r="C622" s="2">
        <v>6.2747907205717598E-6</v>
      </c>
      <c r="D622" s="2">
        <v>0.33504842457619499</v>
      </c>
      <c r="E622" s="2">
        <v>0.30573009424306702</v>
      </c>
      <c r="F622" s="2">
        <v>1.8129608781115001E-2</v>
      </c>
      <c r="G622" s="2">
        <v>2.7947928192089899E-6</v>
      </c>
      <c r="H622" s="2">
        <v>0.63264569063606202</v>
      </c>
      <c r="I622" s="2">
        <v>0.14818619090594901</v>
      </c>
      <c r="J622" s="2">
        <v>4.0512284370099301E-2</v>
      </c>
      <c r="K622" s="2">
        <v>0.78582095631160198</v>
      </c>
      <c r="L622" s="2">
        <v>0.54731308797462297</v>
      </c>
      <c r="M622" s="2">
        <v>0.18374795525704199</v>
      </c>
    </row>
    <row r="623" spans="1:13" x14ac:dyDescent="0.3">
      <c r="A623" s="2" t="s">
        <v>60</v>
      </c>
      <c r="B623" s="2">
        <v>0.99474204835745805</v>
      </c>
      <c r="C623" s="2">
        <v>9.9603811996206003E-6</v>
      </c>
      <c r="D623" s="2">
        <v>0.60152617731042002</v>
      </c>
      <c r="E623" s="2">
        <v>4.6928147248856203E-2</v>
      </c>
      <c r="F623" s="2">
        <v>1.8131158262608301E-2</v>
      </c>
      <c r="G623" s="2">
        <v>2.7936202530996499E-6</v>
      </c>
      <c r="H623" s="2">
        <v>0.63264558435342999</v>
      </c>
      <c r="I623" s="2">
        <v>0.14818612159831601</v>
      </c>
      <c r="J623" s="2">
        <v>4.9719621726940097E-2</v>
      </c>
      <c r="K623" s="2">
        <v>0.79316247936085504</v>
      </c>
      <c r="L623" s="2">
        <v>0.46392258503306999</v>
      </c>
      <c r="M623" s="2">
        <v>0.13528545488032201</v>
      </c>
    </row>
    <row r="624" spans="1:13" x14ac:dyDescent="0.3">
      <c r="A624" s="2" t="s">
        <v>60</v>
      </c>
      <c r="B624" s="2">
        <v>0.99476342214462299</v>
      </c>
      <c r="C624" s="2">
        <v>8.7524986056466203E-6</v>
      </c>
      <c r="D624" s="2">
        <v>0.50130925527052905</v>
      </c>
      <c r="E624" s="2">
        <v>0.11558988828913699</v>
      </c>
      <c r="F624" s="2">
        <v>1.8133552915825399E-2</v>
      </c>
      <c r="G624" s="2">
        <v>2.7918803293451401E-6</v>
      </c>
      <c r="H624" s="2">
        <v>0.63264577098737995</v>
      </c>
      <c r="I624" s="2">
        <v>0.14818635439382799</v>
      </c>
      <c r="J624" s="2">
        <v>5.5980611129591698E-2</v>
      </c>
      <c r="K624" s="2">
        <v>0.64637597959165205</v>
      </c>
      <c r="L624" s="2">
        <v>0.47767043714034901</v>
      </c>
      <c r="M624" s="2">
        <v>0.18531923281342</v>
      </c>
    </row>
    <row r="625" spans="1:13" x14ac:dyDescent="0.3">
      <c r="A625" s="2" t="s">
        <v>60</v>
      </c>
      <c r="B625" s="2">
        <v>0.99472067457029301</v>
      </c>
      <c r="C625" s="2">
        <v>1.06107795194527E-5</v>
      </c>
      <c r="D625" s="2">
        <v>0.692239094994893</v>
      </c>
      <c r="E625" s="2">
        <v>1.45779038747079E-2</v>
      </c>
      <c r="F625" s="2">
        <v>1.8129925720511399E-2</v>
      </c>
      <c r="G625" s="2">
        <v>2.79317831241501E-6</v>
      </c>
      <c r="H625" s="2">
        <v>0.63264573777724797</v>
      </c>
      <c r="I625" s="2">
        <v>0.14818630695616899</v>
      </c>
      <c r="J625" s="2">
        <v>5.3034263175402697E-2</v>
      </c>
      <c r="K625" s="2">
        <v>0.71565885579298905</v>
      </c>
      <c r="L625" s="2">
        <v>0.44512188644289302</v>
      </c>
      <c r="M625" s="2">
        <v>0.166727243562176</v>
      </c>
    </row>
    <row r="626" spans="1:13" x14ac:dyDescent="0.3">
      <c r="A626" s="2" t="s">
        <v>60</v>
      </c>
      <c r="B626" s="2">
        <v>0.99477767133606598</v>
      </c>
      <c r="C626" s="2">
        <v>7.6375300573629394E-6</v>
      </c>
      <c r="D626" s="2">
        <v>0.42473228942151697</v>
      </c>
      <c r="E626" s="2">
        <v>0.191348876599958</v>
      </c>
      <c r="F626" s="2">
        <v>1.8130489168327098E-2</v>
      </c>
      <c r="G626" s="2">
        <v>2.7945109022276999E-6</v>
      </c>
      <c r="H626" s="2">
        <v>0.63264555300840497</v>
      </c>
      <c r="I626" s="2">
        <v>0.14818596234143599</v>
      </c>
      <c r="J626" s="2">
        <v>5.9663546072328003E-2</v>
      </c>
      <c r="K626" s="2">
        <v>0.83716765644051105</v>
      </c>
      <c r="L626" s="2">
        <v>0.39492785301288302</v>
      </c>
      <c r="M626" s="2">
        <v>0.11870705786869799</v>
      </c>
    </row>
    <row r="627" spans="1:13" x14ac:dyDescent="0.3">
      <c r="A627" s="2" t="s">
        <v>60</v>
      </c>
      <c r="B627" s="2">
        <v>0.99477767133606598</v>
      </c>
      <c r="C627" s="2">
        <v>7.6375300573629394E-6</v>
      </c>
      <c r="D627" s="2">
        <v>0.42473228942151597</v>
      </c>
      <c r="E627" s="2">
        <v>0.191348876599958</v>
      </c>
      <c r="F627" s="2">
        <v>1.8131897787866499E-2</v>
      </c>
      <c r="G627" s="2">
        <v>2.7937379299076698E-6</v>
      </c>
      <c r="H627" s="2">
        <v>0.63264574047678102</v>
      </c>
      <c r="I627" s="2">
        <v>0.14818627530551101</v>
      </c>
      <c r="J627" s="2">
        <v>5.6717198118139002E-2</v>
      </c>
      <c r="K627" s="2">
        <v>0.72779215137139497</v>
      </c>
      <c r="L627" s="2">
        <v>0.44686050655586701</v>
      </c>
      <c r="M627" s="2">
        <v>0.14675498961401001</v>
      </c>
    </row>
    <row r="628" spans="1:13" x14ac:dyDescent="0.3">
      <c r="A628" s="2" t="s">
        <v>60</v>
      </c>
      <c r="B628" s="2">
        <v>0.99477054674034404</v>
      </c>
      <c r="C628" s="2">
        <v>8.2259856800682008E-6</v>
      </c>
      <c r="D628" s="2">
        <v>0.46430605066136299</v>
      </c>
      <c r="E628" s="2">
        <v>0.14967829990210299</v>
      </c>
      <c r="F628" s="2">
        <v>1.8128728393902799E-2</v>
      </c>
      <c r="G628" s="2">
        <v>2.7944135840256401E-6</v>
      </c>
      <c r="H628" s="2">
        <v>0.63264579607329796</v>
      </c>
      <c r="I628" s="2">
        <v>0.14818624263861299</v>
      </c>
      <c r="J628" s="2">
        <v>5.5244024141044498E-2</v>
      </c>
      <c r="K628" s="2">
        <v>0.61489974903317601</v>
      </c>
      <c r="L628" s="2">
        <v>0.38750842517728201</v>
      </c>
      <c r="M628" s="2">
        <v>0.173766015335172</v>
      </c>
    </row>
    <row r="629" spans="1:13" x14ac:dyDescent="0.3">
      <c r="A629" s="2" t="s">
        <v>60</v>
      </c>
      <c r="B629" s="2">
        <v>0.99478479593178704</v>
      </c>
      <c r="C629" s="2">
        <v>6.9871317375307803E-6</v>
      </c>
      <c r="D629" s="2">
        <v>0.38193363739948699</v>
      </c>
      <c r="E629" s="2">
        <v>0.24248097614745101</v>
      </c>
      <c r="F629" s="2">
        <v>1.8130207444419202E-2</v>
      </c>
      <c r="G629" s="2">
        <v>2.7935507883390199E-6</v>
      </c>
      <c r="H629" s="2">
        <v>0.63264565156171104</v>
      </c>
      <c r="I629" s="2">
        <v>0.148186088057007</v>
      </c>
      <c r="J629" s="2">
        <v>4.3826925818561999E-2</v>
      </c>
      <c r="K629" s="2">
        <v>0.58109357403391904</v>
      </c>
      <c r="L629" s="2">
        <v>0.45596450367010499</v>
      </c>
      <c r="M629" s="2">
        <v>0.18749627092020699</v>
      </c>
    </row>
    <row r="630" spans="1:13" x14ac:dyDescent="0.3">
      <c r="A630" s="2" t="s">
        <v>60</v>
      </c>
      <c r="B630" s="2">
        <v>0.99477054674034404</v>
      </c>
      <c r="C630" s="2">
        <v>8.2259856800682093E-6</v>
      </c>
      <c r="D630" s="2">
        <v>0.46430605066136299</v>
      </c>
      <c r="E630" s="2">
        <v>0.14967829990210299</v>
      </c>
      <c r="F630" s="2">
        <v>1.74283627589032E-2</v>
      </c>
      <c r="G630" s="2">
        <v>2.2108870379149601E-6</v>
      </c>
      <c r="H630" s="2">
        <v>0.68449885744026495</v>
      </c>
      <c r="I630" s="2">
        <v>0.23041231522646</v>
      </c>
      <c r="J630" s="2">
        <v>6.3346481015064404E-2</v>
      </c>
      <c r="K630" s="2">
        <v>0.80639480533585695</v>
      </c>
      <c r="L630" s="2">
        <v>0.37454231500721902</v>
      </c>
      <c r="M630" s="2">
        <v>0.12094873373324801</v>
      </c>
    </row>
    <row r="631" spans="1:13" x14ac:dyDescent="0.3">
      <c r="A631" s="2" t="s">
        <v>60</v>
      </c>
      <c r="B631" s="2">
        <v>0.994734923761736</v>
      </c>
      <c r="C631" s="2">
        <v>1.02391233366915E-5</v>
      </c>
      <c r="D631" s="2">
        <v>0.63247604837086002</v>
      </c>
      <c r="E631" s="2">
        <v>3.2708260051657001E-2</v>
      </c>
      <c r="F631" s="2">
        <v>1.8130946969677399E-2</v>
      </c>
      <c r="G631" s="2">
        <v>2.7936693850025998E-6</v>
      </c>
      <c r="H631" s="2">
        <v>0.63264558119794501</v>
      </c>
      <c r="I631" s="2">
        <v>0.14818601716461299</v>
      </c>
      <c r="J631" s="2">
        <v>5.22976761868554E-2</v>
      </c>
      <c r="K631" s="2">
        <v>0.81430782419133896</v>
      </c>
      <c r="L631" s="2">
        <v>0.47607512415163999</v>
      </c>
      <c r="M631" s="2">
        <v>0.106209053976058</v>
      </c>
    </row>
    <row r="632" spans="1:13" x14ac:dyDescent="0.3">
      <c r="A632" s="2" t="s">
        <v>60</v>
      </c>
      <c r="B632" s="2">
        <v>0.99474917295317999</v>
      </c>
      <c r="C632" s="2">
        <v>9.6196963654228099E-6</v>
      </c>
      <c r="D632" s="2">
        <v>0.56954630764723202</v>
      </c>
      <c r="E632" s="2">
        <v>6.5083896081923096E-2</v>
      </c>
      <c r="F632" s="2">
        <v>1.81301370134423E-2</v>
      </c>
      <c r="G632" s="2">
        <v>2.7933483701184998E-6</v>
      </c>
      <c r="H632" s="2">
        <v>0.63264562539720004</v>
      </c>
      <c r="I632" s="2">
        <v>0.14818615241101299</v>
      </c>
      <c r="J632" s="2">
        <v>4.0143990875825597E-2</v>
      </c>
      <c r="K632" s="2">
        <v>0.495632970394706</v>
      </c>
      <c r="L632" s="2">
        <v>0.52104736388884398</v>
      </c>
      <c r="M632" s="2">
        <v>0.275867289295326</v>
      </c>
    </row>
    <row r="633" spans="1:13" x14ac:dyDescent="0.3">
      <c r="A633" s="2" t="s">
        <v>60</v>
      </c>
      <c r="B633" s="2">
        <v>0.99476342214462299</v>
      </c>
      <c r="C633" s="2">
        <v>8.7524986056466203E-6</v>
      </c>
      <c r="D633" s="2">
        <v>0.50130925527052905</v>
      </c>
      <c r="E633" s="2">
        <v>0.11558988828913699</v>
      </c>
      <c r="F633" s="2">
        <v>1.8131933003355E-2</v>
      </c>
      <c r="G633" s="2">
        <v>2.7938752363284099E-6</v>
      </c>
      <c r="H633" s="2">
        <v>0.63264579679666899</v>
      </c>
      <c r="I633" s="2">
        <v>0.148186240162514</v>
      </c>
      <c r="J633" s="2">
        <v>5.7085491612412699E-2</v>
      </c>
      <c r="K633" s="2">
        <v>0.64263927624322903</v>
      </c>
      <c r="L633" s="2">
        <v>0.41312826602575398</v>
      </c>
      <c r="M633" s="2">
        <v>0.198971952717822</v>
      </c>
    </row>
    <row r="634" spans="1:13" x14ac:dyDescent="0.3">
      <c r="A634" s="2" t="s">
        <v>60</v>
      </c>
      <c r="B634" s="2">
        <v>0.99477767133606598</v>
      </c>
      <c r="C634" s="2">
        <v>7.6375300573629394E-6</v>
      </c>
      <c r="D634" s="2">
        <v>0.42473228942151597</v>
      </c>
      <c r="E634" s="2">
        <v>0.191348876599958</v>
      </c>
      <c r="F634" s="2">
        <v>1.8129221410741601E-2</v>
      </c>
      <c r="G634" s="2">
        <v>2.7927577916824901E-6</v>
      </c>
      <c r="H634" s="2">
        <v>0.63264565849876397</v>
      </c>
      <c r="I634" s="2">
        <v>0.148186120475615</v>
      </c>
      <c r="J634" s="2">
        <v>3.2409827496079402E-2</v>
      </c>
      <c r="K634" s="2">
        <v>0.65235470494912695</v>
      </c>
      <c r="L634" s="2">
        <v>0.56088629882677898</v>
      </c>
      <c r="M634" s="2">
        <v>0.19170419812991199</v>
      </c>
    </row>
    <row r="635" spans="1:13" x14ac:dyDescent="0.3">
      <c r="A635" s="2" t="s">
        <v>60</v>
      </c>
      <c r="B635" s="2">
        <v>0.99475629754890105</v>
      </c>
      <c r="C635" s="2">
        <v>9.2170688340981504E-6</v>
      </c>
      <c r="D635" s="2">
        <v>0.53625284469252599</v>
      </c>
      <c r="E635" s="2">
        <v>8.7724513277658095E-2</v>
      </c>
      <c r="F635" s="2">
        <v>1.8130841323212001E-2</v>
      </c>
      <c r="G635" s="2">
        <v>2.7965546434670302E-6</v>
      </c>
      <c r="H635" s="2">
        <v>0.63264569929880798</v>
      </c>
      <c r="I635" s="2">
        <v>0.14818617988365099</v>
      </c>
      <c r="J635" s="2">
        <v>4.6036686784203702E-2</v>
      </c>
      <c r="K635" s="2">
        <v>0.71403229080602804</v>
      </c>
      <c r="L635" s="2">
        <v>0.51368742253430799</v>
      </c>
      <c r="M635" s="2">
        <v>0.164850852786814</v>
      </c>
    </row>
    <row r="636" spans="1:13" x14ac:dyDescent="0.3">
      <c r="A636" s="2" t="s">
        <v>60</v>
      </c>
      <c r="B636" s="2">
        <v>0.99474204835745805</v>
      </c>
      <c r="C636" s="2">
        <v>9.9603811996206003E-6</v>
      </c>
      <c r="D636" s="2">
        <v>0.60152617731042002</v>
      </c>
      <c r="E636" s="2">
        <v>4.6928147248856203E-2</v>
      </c>
      <c r="F636" s="2">
        <v>1.8131580848470202E-2</v>
      </c>
      <c r="G636" s="2">
        <v>2.79322644459271E-6</v>
      </c>
      <c r="H636" s="2">
        <v>0.63264553986230299</v>
      </c>
      <c r="I636" s="2">
        <v>0.148185995193896</v>
      </c>
      <c r="J636" s="2">
        <v>4.93513282326664E-2</v>
      </c>
      <c r="K636" s="2">
        <v>0.48969820625309401</v>
      </c>
      <c r="L636" s="2">
        <v>0.41313542134839798</v>
      </c>
      <c r="M636" s="2">
        <v>0.20339515114878401</v>
      </c>
    </row>
    <row r="637" spans="1:13" x14ac:dyDescent="0.3">
      <c r="A637" s="2" t="s">
        <v>60</v>
      </c>
      <c r="B637" s="2">
        <v>0.994734923761736</v>
      </c>
      <c r="C637" s="2">
        <v>1.02391233366915E-5</v>
      </c>
      <c r="D637" s="2">
        <v>0.63247604837086002</v>
      </c>
      <c r="E637" s="2">
        <v>3.2708260051656897E-2</v>
      </c>
      <c r="F637" s="2">
        <v>1.81299961514883E-2</v>
      </c>
      <c r="G637" s="2">
        <v>2.7940409407794102E-6</v>
      </c>
      <c r="H637" s="2">
        <v>0.63264566506835695</v>
      </c>
      <c r="I637" s="2">
        <v>0.14818613011606599</v>
      </c>
      <c r="J637" s="2">
        <v>3.53561754502685E-2</v>
      </c>
      <c r="K637" s="2">
        <v>0.56830086021755599</v>
      </c>
      <c r="L637" s="2">
        <v>0.59573211971405504</v>
      </c>
      <c r="M637" s="2">
        <v>0.25994840842581801</v>
      </c>
    </row>
    <row r="638" spans="1:13" x14ac:dyDescent="0.3">
      <c r="A638" s="2" t="s">
        <v>60</v>
      </c>
      <c r="B638" s="2">
        <v>0.99476342214462299</v>
      </c>
      <c r="C638" s="2">
        <v>8.7524986056466203E-6</v>
      </c>
      <c r="D638" s="2">
        <v>0.50130925527052905</v>
      </c>
      <c r="E638" s="2">
        <v>0.11558988828913699</v>
      </c>
      <c r="F638" s="2">
        <v>1.81295735656265E-2</v>
      </c>
      <c r="G638" s="2">
        <v>2.7951672556277698E-6</v>
      </c>
      <c r="H638" s="2">
        <v>0.63264571199678699</v>
      </c>
      <c r="I638" s="2">
        <v>0.148186152675986</v>
      </c>
      <c r="J638" s="2">
        <v>4.89830347383928E-2</v>
      </c>
      <c r="K638" s="2">
        <v>0.79738275608377895</v>
      </c>
      <c r="L638" s="2">
        <v>0.44420237282057201</v>
      </c>
      <c r="M638" s="2">
        <v>0.114683831398828</v>
      </c>
    </row>
    <row r="639" spans="1:13" x14ac:dyDescent="0.3">
      <c r="A639" s="2" t="s">
        <v>60</v>
      </c>
      <c r="B639" s="2">
        <v>0.99479192052750898</v>
      </c>
      <c r="C639" s="2">
        <v>6.2747907205717598E-6</v>
      </c>
      <c r="D639" s="2">
        <v>0.33504842457619499</v>
      </c>
      <c r="E639" s="2">
        <v>0.30573009424306702</v>
      </c>
      <c r="F639" s="2">
        <v>1.8129643996603498E-2</v>
      </c>
      <c r="G639" s="2">
        <v>2.79089818021187E-6</v>
      </c>
      <c r="H639" s="2">
        <v>0.63264576098252001</v>
      </c>
      <c r="I639" s="2">
        <v>0.148186232244746</v>
      </c>
      <c r="J639" s="2">
        <v>4.1248871358646501E-2</v>
      </c>
      <c r="K639" s="2">
        <v>0.73922206749598196</v>
      </c>
      <c r="L639" s="2">
        <v>0.50026180406403098</v>
      </c>
      <c r="M639" s="2">
        <v>0.168836774647659</v>
      </c>
    </row>
    <row r="640" spans="1:13" x14ac:dyDescent="0.3">
      <c r="A640" s="2" t="s">
        <v>60</v>
      </c>
      <c r="B640" s="2">
        <v>0.99472779916601495</v>
      </c>
      <c r="C640" s="2">
        <v>1.04559227766355E-5</v>
      </c>
      <c r="D640" s="2">
        <v>0.66264111241065904</v>
      </c>
      <c r="E640" s="2">
        <v>2.20208921997453E-2</v>
      </c>
      <c r="F640" s="2">
        <v>1.8133024683498099E-2</v>
      </c>
      <c r="G640" s="2">
        <v>2.7951584485461401E-6</v>
      </c>
      <c r="H640" s="2">
        <v>0.63264562530718504</v>
      </c>
      <c r="I640" s="2">
        <v>0.14818616405079599</v>
      </c>
      <c r="J640" s="2">
        <v>4.5668393289930102E-2</v>
      </c>
      <c r="K640" s="2">
        <v>0.78494173199432604</v>
      </c>
      <c r="L640" s="2">
        <v>0.54259644286640096</v>
      </c>
      <c r="M640" s="2">
        <v>0.18198242658882199</v>
      </c>
    </row>
    <row r="641" spans="1:13" x14ac:dyDescent="0.3">
      <c r="A641" s="2" t="s">
        <v>60</v>
      </c>
      <c r="B641" s="2">
        <v>0.99474204835745805</v>
      </c>
      <c r="C641" s="2">
        <v>9.9603811996206003E-6</v>
      </c>
      <c r="D641" s="2">
        <v>0.60152617731042002</v>
      </c>
      <c r="E641" s="2">
        <v>4.6928147248856203E-2</v>
      </c>
      <c r="F641" s="2">
        <v>1.8131616063958699E-2</v>
      </c>
      <c r="G641" s="2">
        <v>2.79402473818904E-6</v>
      </c>
      <c r="H641" s="2">
        <v>0.63264578314277797</v>
      </c>
      <c r="I641" s="2">
        <v>0.14818635637420199</v>
      </c>
      <c r="J641" s="2">
        <v>5.00879152212136E-2</v>
      </c>
      <c r="K641" s="2">
        <v>0.70581154343949903</v>
      </c>
      <c r="L641" s="2">
        <v>0.52737780544567103</v>
      </c>
      <c r="M641" s="2">
        <v>0.16427659753288201</v>
      </c>
    </row>
    <row r="642" spans="1:13" x14ac:dyDescent="0.3">
      <c r="A642" s="2" t="s">
        <v>60</v>
      </c>
      <c r="B642" s="2">
        <v>0.99477767133606598</v>
      </c>
      <c r="C642" s="2">
        <v>7.6375300573629394E-6</v>
      </c>
      <c r="D642" s="2">
        <v>0.42473228942151597</v>
      </c>
      <c r="E642" s="2">
        <v>0.191348876599958</v>
      </c>
      <c r="F642" s="2">
        <v>1.8130242659907699E-2</v>
      </c>
      <c r="G642" s="2">
        <v>2.7928827102594599E-6</v>
      </c>
      <c r="H642" s="2">
        <v>0.63264566942581901</v>
      </c>
      <c r="I642" s="2">
        <v>0.148186130380214</v>
      </c>
      <c r="J642" s="2">
        <v>5.3770850163950001E-2</v>
      </c>
      <c r="K642" s="2">
        <v>0.85651059142057995</v>
      </c>
      <c r="L642" s="2">
        <v>0.44415598773853399</v>
      </c>
      <c r="M642" s="2">
        <v>0.111556693401465</v>
      </c>
    </row>
    <row r="643" spans="1:13" x14ac:dyDescent="0.3">
      <c r="A643" s="2" t="s">
        <v>60</v>
      </c>
      <c r="B643" s="2">
        <v>0.99474204835745805</v>
      </c>
      <c r="C643" s="2">
        <v>9.9603811996206003E-6</v>
      </c>
      <c r="D643" s="2">
        <v>0.60152617731042002</v>
      </c>
      <c r="E643" s="2">
        <v>4.6928147248856203E-2</v>
      </c>
      <c r="F643" s="2">
        <v>1.8130770892234999E-2</v>
      </c>
      <c r="G643" s="2">
        <v>2.7964973856038599E-6</v>
      </c>
      <c r="H643" s="2">
        <v>0.63264571141946302</v>
      </c>
      <c r="I643" s="2">
        <v>0.14818613148902801</v>
      </c>
      <c r="J643" s="2">
        <v>5.0456208715487297E-2</v>
      </c>
      <c r="K643" s="2">
        <v>0.60676692409837396</v>
      </c>
      <c r="L643" s="2">
        <v>0.50202557824000704</v>
      </c>
      <c r="M643" s="2">
        <v>0.212089757607519</v>
      </c>
    </row>
    <row r="644" spans="1:13" x14ac:dyDescent="0.3">
      <c r="A644" s="2" t="s">
        <v>60</v>
      </c>
      <c r="B644" s="2">
        <v>0.99479904512323103</v>
      </c>
      <c r="C644" s="2">
        <v>5.5005070064858703E-6</v>
      </c>
      <c r="D644" s="2">
        <v>0.28290623329217501</v>
      </c>
      <c r="E644" s="2">
        <v>0.38495518005940299</v>
      </c>
      <c r="F644" s="2">
        <v>1.81322147272629E-2</v>
      </c>
      <c r="G644" s="2">
        <v>2.7912423292259098E-6</v>
      </c>
      <c r="H644" s="2">
        <v>0.63264574724505496</v>
      </c>
      <c r="I644" s="2">
        <v>0.14818613368047401</v>
      </c>
      <c r="J644" s="2">
        <v>4.9719621726940097E-2</v>
      </c>
      <c r="K644" s="2">
        <v>0.611338890548209</v>
      </c>
      <c r="L644" s="2">
        <v>0.40176113912965</v>
      </c>
      <c r="M644" s="2">
        <v>0.142685323348996</v>
      </c>
    </row>
    <row r="645" spans="1:13" x14ac:dyDescent="0.3">
      <c r="A645" s="2" t="s">
        <v>60</v>
      </c>
      <c r="B645" s="2">
        <v>0.99472779916601495</v>
      </c>
      <c r="C645" s="2">
        <v>1.04559227766355E-5</v>
      </c>
      <c r="D645" s="2">
        <v>0.66264111241065904</v>
      </c>
      <c r="E645" s="2">
        <v>2.20208921997453E-2</v>
      </c>
      <c r="F645" s="2">
        <v>1.8131968218843501E-2</v>
      </c>
      <c r="G645" s="2">
        <v>2.7957012494892102E-6</v>
      </c>
      <c r="H645" s="2">
        <v>0.63264560875218501</v>
      </c>
      <c r="I645" s="2">
        <v>0.148186067660738</v>
      </c>
      <c r="J645" s="2">
        <v>5.00879152212136E-2</v>
      </c>
      <c r="K645" s="2">
        <v>0.578148172571045</v>
      </c>
      <c r="L645" s="2">
        <v>0.38344144487264897</v>
      </c>
      <c r="M645" s="2">
        <v>0.19328061235483901</v>
      </c>
    </row>
    <row r="646" spans="1:13" x14ac:dyDescent="0.3">
      <c r="A646" s="2" t="s">
        <v>60</v>
      </c>
      <c r="B646" s="2">
        <v>0.99474204835745805</v>
      </c>
      <c r="C646" s="2">
        <v>9.9603811996206003E-6</v>
      </c>
      <c r="D646" s="2">
        <v>0.60152617731042002</v>
      </c>
      <c r="E646" s="2">
        <v>4.6928147248856099E-2</v>
      </c>
      <c r="F646" s="2">
        <v>1.8131968218843501E-2</v>
      </c>
      <c r="G646" s="2">
        <v>2.79452841206457E-6</v>
      </c>
      <c r="H646" s="2">
        <v>0.632645792353143</v>
      </c>
      <c r="I646" s="2">
        <v>0.14818640972945801</v>
      </c>
      <c r="J646" s="2">
        <v>5.00879152212136E-2</v>
      </c>
      <c r="K646" s="2">
        <v>0.87216078426808996</v>
      </c>
      <c r="L646" s="2">
        <v>0.45944612214158798</v>
      </c>
      <c r="M646" s="2">
        <v>0.120689649332446</v>
      </c>
    </row>
    <row r="647" spans="1:13" x14ac:dyDescent="0.3">
      <c r="A647" s="2" t="s">
        <v>60</v>
      </c>
      <c r="B647" s="2">
        <v>0.99480616971895197</v>
      </c>
      <c r="C647" s="2">
        <v>4.6642805952730898E-6</v>
      </c>
      <c r="D647" s="2">
        <v>0.223859530029032</v>
      </c>
      <c r="E647" s="2">
        <v>0.48596716447173999</v>
      </c>
      <c r="F647" s="2">
        <v>1.81284818854834E-2</v>
      </c>
      <c r="G647" s="2">
        <v>2.7910261764177301E-6</v>
      </c>
      <c r="H647" s="2">
        <v>0.63264573310237904</v>
      </c>
      <c r="I647" s="2">
        <v>0.14818616011389399</v>
      </c>
      <c r="J647" s="2">
        <v>4.6036686784203702E-2</v>
      </c>
      <c r="K647" s="2">
        <v>0.71403229080602804</v>
      </c>
      <c r="L647" s="2">
        <v>0.46932992679344199</v>
      </c>
      <c r="M647" s="2">
        <v>0.15264504521015301</v>
      </c>
    </row>
    <row r="648" spans="1:13" x14ac:dyDescent="0.3">
      <c r="A648" s="2" t="s">
        <v>60</v>
      </c>
      <c r="B648" s="2">
        <v>0.99474917295317999</v>
      </c>
      <c r="C648" s="2">
        <v>9.6196963654228099E-6</v>
      </c>
      <c r="D648" s="2">
        <v>0.56954630764723202</v>
      </c>
      <c r="E648" s="2">
        <v>6.5083896081922901E-2</v>
      </c>
      <c r="F648" s="2">
        <v>1.8131158262608301E-2</v>
      </c>
      <c r="G648" s="2">
        <v>2.7922263706918E-6</v>
      </c>
      <c r="H648" s="2">
        <v>0.63264567825412199</v>
      </c>
      <c r="I648" s="2">
        <v>0.148186160348379</v>
      </c>
      <c r="J648" s="2">
        <v>5.7453785106686299E-2</v>
      </c>
      <c r="K648" s="2">
        <v>0.88622837334450399</v>
      </c>
      <c r="L648" s="2">
        <v>0.369759584365421</v>
      </c>
      <c r="M648" s="2">
        <v>0.13363208606590499</v>
      </c>
    </row>
    <row r="649" spans="1:13" x14ac:dyDescent="0.3">
      <c r="A649" s="2" t="s">
        <v>60</v>
      </c>
      <c r="B649" s="2">
        <v>0.99475629754890105</v>
      </c>
      <c r="C649" s="2">
        <v>9.2170688340981504E-6</v>
      </c>
      <c r="D649" s="2">
        <v>0.53625284469252599</v>
      </c>
      <c r="E649" s="2">
        <v>8.7724513277657998E-2</v>
      </c>
      <c r="F649" s="2">
        <v>1.8129503134649502E-2</v>
      </c>
      <c r="G649" s="2">
        <v>2.7944503215852602E-6</v>
      </c>
      <c r="H649" s="2">
        <v>0.63264573130701496</v>
      </c>
      <c r="I649" s="2">
        <v>0.14818615599790499</v>
      </c>
      <c r="J649" s="2">
        <v>6.4451361497885204E-2</v>
      </c>
      <c r="K649" s="2">
        <v>0.77803982110370995</v>
      </c>
      <c r="L649" s="2">
        <v>0.37469234986007799</v>
      </c>
      <c r="M649" s="2">
        <v>0.15963080778629299</v>
      </c>
    </row>
    <row r="650" spans="1:13" x14ac:dyDescent="0.3">
      <c r="A650" s="2" t="s">
        <v>60</v>
      </c>
      <c r="B650" s="2">
        <v>0.99474204835745805</v>
      </c>
      <c r="C650" s="2">
        <v>9.9603811996206003E-6</v>
      </c>
      <c r="D650" s="2">
        <v>0.60152617731042002</v>
      </c>
      <c r="E650" s="2">
        <v>4.6928147248856203E-2</v>
      </c>
      <c r="F650" s="2">
        <v>1.8129925720511399E-2</v>
      </c>
      <c r="G650" s="2">
        <v>2.7925180042776401E-6</v>
      </c>
      <c r="H650" s="2">
        <v>0.63264573808729696</v>
      </c>
      <c r="I650" s="2">
        <v>0.14818625417808601</v>
      </c>
      <c r="J650" s="2">
        <v>4.3826925818561999E-2</v>
      </c>
      <c r="K650" s="2">
        <v>0.81707738079075798</v>
      </c>
      <c r="L650" s="2">
        <v>0.496779208925411</v>
      </c>
      <c r="M650" s="2">
        <v>0.12961864090362499</v>
      </c>
    </row>
    <row r="651" spans="1:13" x14ac:dyDescent="0.3">
      <c r="A651" s="2" t="s">
        <v>60</v>
      </c>
      <c r="B651" s="2">
        <v>0.99475629754890105</v>
      </c>
      <c r="C651" s="2">
        <v>9.2170688340981402E-6</v>
      </c>
      <c r="D651" s="2">
        <v>0.53625284469252599</v>
      </c>
      <c r="E651" s="2">
        <v>8.7724513277658095E-2</v>
      </c>
      <c r="F651" s="2">
        <v>1.81315104174932E-2</v>
      </c>
      <c r="G651" s="2">
        <v>2.7924355352975199E-6</v>
      </c>
      <c r="H651" s="2">
        <v>0.63264569502176204</v>
      </c>
      <c r="I651" s="2">
        <v>0.148186095728885</v>
      </c>
      <c r="J651" s="2">
        <v>4.8614741244119103E-2</v>
      </c>
      <c r="K651" s="2">
        <v>0.67169763992919596</v>
      </c>
      <c r="L651" s="2">
        <v>0.44984825047896498</v>
      </c>
      <c r="M651" s="2">
        <v>0.15447419442834001</v>
      </c>
    </row>
    <row r="652" spans="1:13" x14ac:dyDescent="0.3">
      <c r="A652" s="2" t="s">
        <v>60</v>
      </c>
      <c r="B652" s="2">
        <v>0.99472067457029301</v>
      </c>
      <c r="C652" s="2">
        <v>1.06107795194527E-5</v>
      </c>
      <c r="D652" s="2">
        <v>0.692239094994893</v>
      </c>
      <c r="E652" s="2">
        <v>1.4577903874708E-2</v>
      </c>
      <c r="F652" s="2">
        <v>1.8131052616142899E-2</v>
      </c>
      <c r="G652" s="2">
        <v>2.7945970445054798E-6</v>
      </c>
      <c r="H652" s="2">
        <v>0.63264571179543905</v>
      </c>
      <c r="I652" s="2">
        <v>0.14818613351783</v>
      </c>
      <c r="J652" s="2">
        <v>5.1561089198308201E-2</v>
      </c>
      <c r="K652" s="2">
        <v>0.79654749298236704</v>
      </c>
      <c r="L652" s="2">
        <v>0.37974589263883701</v>
      </c>
      <c r="M652" s="2">
        <v>0.116716361265208</v>
      </c>
    </row>
    <row r="653" spans="1:13" x14ac:dyDescent="0.3">
      <c r="A653" s="2" t="s">
        <v>60</v>
      </c>
      <c r="B653" s="2">
        <v>0.994734923761736</v>
      </c>
      <c r="C653" s="2">
        <v>1.02391233366915E-5</v>
      </c>
      <c r="D653" s="2">
        <v>0.63247604837086002</v>
      </c>
      <c r="E653" s="2">
        <v>3.2708260051657001E-2</v>
      </c>
      <c r="F653" s="2">
        <v>1.8130348306373199E-2</v>
      </c>
      <c r="G653" s="2">
        <v>2.7930046049539598E-6</v>
      </c>
      <c r="H653" s="2">
        <v>0.63264579934640797</v>
      </c>
      <c r="I653" s="2">
        <v>0.14818634989641699</v>
      </c>
      <c r="J653" s="2">
        <v>5.5980611129591698E-2</v>
      </c>
      <c r="K653" s="2">
        <v>0.71987913251591296</v>
      </c>
      <c r="L653" s="2">
        <v>0.42258546139172998</v>
      </c>
      <c r="M653" s="2">
        <v>0.123337439437994</v>
      </c>
    </row>
    <row r="654" spans="1:13" x14ac:dyDescent="0.3">
      <c r="A654" s="2" t="s">
        <v>60</v>
      </c>
      <c r="B654" s="2">
        <v>0.99479192052750898</v>
      </c>
      <c r="C654" s="2">
        <v>6.2747907205717598E-6</v>
      </c>
      <c r="D654" s="2">
        <v>0.33504842457619499</v>
      </c>
      <c r="E654" s="2">
        <v>0.30573009424306702</v>
      </c>
      <c r="F654" s="2">
        <v>1.74266724154559E-2</v>
      </c>
      <c r="G654" s="2">
        <v>2.21135471518166E-6</v>
      </c>
      <c r="H654" s="2">
        <v>0.68449892712025795</v>
      </c>
      <c r="I654" s="2">
        <v>0.23041260554250101</v>
      </c>
      <c r="J654" s="2">
        <v>3.9775697381551997E-2</v>
      </c>
      <c r="K654" s="2">
        <v>0.79338228544017397</v>
      </c>
      <c r="L654" s="2">
        <v>0.51652375319638899</v>
      </c>
      <c r="M654" s="2">
        <v>0.16977484934035</v>
      </c>
    </row>
    <row r="655" spans="1:13" x14ac:dyDescent="0.3">
      <c r="A655" s="2" t="s">
        <v>60</v>
      </c>
      <c r="B655" s="2">
        <v>0.994734923761736</v>
      </c>
      <c r="C655" s="2">
        <v>1.02391233366915E-5</v>
      </c>
      <c r="D655" s="2">
        <v>0.63247604837086002</v>
      </c>
      <c r="E655" s="2">
        <v>3.27082600516568E-2</v>
      </c>
      <c r="F655" s="2">
        <v>1.8129397488184099E-2</v>
      </c>
      <c r="G655" s="2">
        <v>2.7944754884551499E-6</v>
      </c>
      <c r="H655" s="2">
        <v>0.63264581636355699</v>
      </c>
      <c r="I655" s="2">
        <v>0.148186299605749</v>
      </c>
      <c r="J655" s="2">
        <v>6.2978187520790693E-2</v>
      </c>
      <c r="K655" s="2">
        <v>0.81953920887913101</v>
      </c>
      <c r="L655" s="2">
        <v>0.36623387390231699</v>
      </c>
      <c r="M655" s="2">
        <v>0.13308013604977401</v>
      </c>
    </row>
    <row r="656" spans="1:13" x14ac:dyDescent="0.3">
      <c r="A656" s="2" t="s">
        <v>60</v>
      </c>
      <c r="B656" s="2">
        <v>0.99474204835745805</v>
      </c>
      <c r="C656" s="2">
        <v>9.9603811996206003E-6</v>
      </c>
      <c r="D656" s="2">
        <v>0.60152617731042002</v>
      </c>
      <c r="E656" s="2">
        <v>4.6928147248856203E-2</v>
      </c>
      <c r="F656" s="2">
        <v>1.81333416228944E-2</v>
      </c>
      <c r="G656" s="2">
        <v>2.7939094553886599E-6</v>
      </c>
      <c r="H656" s="2">
        <v>0.63264572266321395</v>
      </c>
      <c r="I656" s="2">
        <v>0.14818623448153601</v>
      </c>
      <c r="J656" s="2">
        <v>4.5668393289930102E-2</v>
      </c>
      <c r="K656" s="2">
        <v>0.71143857907006403</v>
      </c>
      <c r="L656" s="2">
        <v>0.51417374223371204</v>
      </c>
      <c r="M656" s="2">
        <v>0.19470661985248799</v>
      </c>
    </row>
    <row r="657" spans="1:13" x14ac:dyDescent="0.3">
      <c r="A657" s="2" t="s">
        <v>60</v>
      </c>
      <c r="B657" s="2">
        <v>0.99478479593178704</v>
      </c>
      <c r="C657" s="2">
        <v>6.9871317375307803E-6</v>
      </c>
      <c r="D657" s="2">
        <v>0.38193363739948699</v>
      </c>
      <c r="E657" s="2">
        <v>0.24248097614745101</v>
      </c>
      <c r="F657" s="2">
        <v>1.81299961514883E-2</v>
      </c>
      <c r="G657" s="2">
        <v>2.7944073081092E-6</v>
      </c>
      <c r="H657" s="2">
        <v>0.63264563006420205</v>
      </c>
      <c r="I657" s="2">
        <v>0.148186045029193</v>
      </c>
      <c r="J657" s="2">
        <v>6.7029415957800598E-2</v>
      </c>
      <c r="K657" s="2">
        <v>0.790041233034526</v>
      </c>
      <c r="L657" s="2">
        <v>0.341586513688028</v>
      </c>
      <c r="M657" s="2">
        <v>0.14660923292203801</v>
      </c>
    </row>
    <row r="658" spans="1:13" x14ac:dyDescent="0.3">
      <c r="A658" s="2" t="s">
        <v>60</v>
      </c>
      <c r="B658" s="2">
        <v>0.99472067457029301</v>
      </c>
      <c r="C658" s="2">
        <v>1.06107795194527E-5</v>
      </c>
      <c r="D658" s="2">
        <v>0.692239094994893</v>
      </c>
      <c r="E658" s="2">
        <v>1.4577903874708E-2</v>
      </c>
      <c r="F658" s="2">
        <v>1.8133271191917499E-2</v>
      </c>
      <c r="G658" s="2">
        <v>2.7953927780218799E-6</v>
      </c>
      <c r="H658" s="2">
        <v>0.63264565173869203</v>
      </c>
      <c r="I658" s="2">
        <v>0.148186121285585</v>
      </c>
      <c r="J658" s="2">
        <v>5.6348904623865298E-2</v>
      </c>
      <c r="K658" s="2">
        <v>0.70453666817944904</v>
      </c>
      <c r="L658" s="2">
        <v>0.40184973892785802</v>
      </c>
      <c r="M658" s="2">
        <v>0.148212919175503</v>
      </c>
    </row>
    <row r="659" spans="1:13" x14ac:dyDescent="0.3">
      <c r="A659" s="2" t="s">
        <v>60</v>
      </c>
      <c r="B659" s="2">
        <v>0.99474204835745805</v>
      </c>
      <c r="C659" s="2">
        <v>9.9603811996206003E-6</v>
      </c>
      <c r="D659" s="2">
        <v>0.60152617731042002</v>
      </c>
      <c r="E659" s="2">
        <v>4.6928147248856203E-2</v>
      </c>
      <c r="F659" s="2">
        <v>1.8133306407406E-2</v>
      </c>
      <c r="G659" s="2">
        <v>2.7920108393006901E-6</v>
      </c>
      <c r="H659" s="2">
        <v>0.63264575069741102</v>
      </c>
      <c r="I659" s="2">
        <v>0.148186196327665</v>
      </c>
      <c r="J659" s="2">
        <v>5.8558665589507203E-2</v>
      </c>
      <c r="K659" s="2">
        <v>0.71508735998675899</v>
      </c>
      <c r="L659" s="2">
        <v>0.38971664315947802</v>
      </c>
      <c r="M659" s="2">
        <v>0.122680166185968</v>
      </c>
    </row>
    <row r="660" spans="1:13" x14ac:dyDescent="0.3">
      <c r="A660" s="2" t="s">
        <v>60</v>
      </c>
      <c r="B660" s="2">
        <v>0.99478479593178704</v>
      </c>
      <c r="C660" s="2">
        <v>6.9871317375307803E-6</v>
      </c>
      <c r="D660" s="2">
        <v>0.38193363739948699</v>
      </c>
      <c r="E660" s="2">
        <v>0.24248097614745101</v>
      </c>
      <c r="F660" s="2">
        <v>1.81301370134423E-2</v>
      </c>
      <c r="G660" s="2">
        <v>2.79518123336593E-6</v>
      </c>
      <c r="H660" s="2">
        <v>0.63264572671849795</v>
      </c>
      <c r="I660" s="2">
        <v>0.14818624852970999</v>
      </c>
      <c r="J660" s="2">
        <v>4.7509860761298199E-2</v>
      </c>
      <c r="K660" s="2">
        <v>0.70031639145652502</v>
      </c>
      <c r="L660" s="2">
        <v>0.46555901727380999</v>
      </c>
      <c r="M660" s="2">
        <v>0.14082469374044301</v>
      </c>
    </row>
    <row r="661" spans="1:13" x14ac:dyDescent="0.3">
      <c r="A661" s="2" t="s">
        <v>60</v>
      </c>
      <c r="B661" s="2">
        <v>0.99475629754890105</v>
      </c>
      <c r="C661" s="2">
        <v>9.2170688340981402E-6</v>
      </c>
      <c r="D661" s="2">
        <v>0.53625284469252599</v>
      </c>
      <c r="E661" s="2">
        <v>8.7724513277657998E-2</v>
      </c>
      <c r="F661" s="2">
        <v>1.8131827356889601E-2</v>
      </c>
      <c r="G661" s="2">
        <v>2.79441451896354E-6</v>
      </c>
      <c r="H661" s="2">
        <v>0.63264577787161602</v>
      </c>
      <c r="I661" s="2">
        <v>0.14818632406066001</v>
      </c>
      <c r="J661" s="2">
        <v>5.0456208715487297E-2</v>
      </c>
      <c r="K661" s="2">
        <v>0.70348159899871798</v>
      </c>
      <c r="L661" s="2">
        <v>0.41825432779161598</v>
      </c>
      <c r="M661" s="2">
        <v>0.136452530136631</v>
      </c>
    </row>
    <row r="662" spans="1:13" x14ac:dyDescent="0.3">
      <c r="A662" s="2" t="s">
        <v>60</v>
      </c>
      <c r="B662" s="2">
        <v>0.99477767133606598</v>
      </c>
      <c r="C662" s="2">
        <v>7.6375300573629394E-6</v>
      </c>
      <c r="D662" s="2">
        <v>0.42473228942151597</v>
      </c>
      <c r="E662" s="2">
        <v>0.191348876599958</v>
      </c>
      <c r="F662" s="2">
        <v>1.8131933003355E-2</v>
      </c>
      <c r="G662" s="2">
        <v>2.7947556178468501E-6</v>
      </c>
      <c r="H662" s="2">
        <v>0.63264574325937295</v>
      </c>
      <c r="I662" s="2">
        <v>0.14818620636114399</v>
      </c>
      <c r="J662" s="2">
        <v>5.22976761868554E-2</v>
      </c>
      <c r="K662" s="2">
        <v>0.51642662549828</v>
      </c>
      <c r="L662" s="2">
        <v>0.40010048905421203</v>
      </c>
      <c r="M662" s="2">
        <v>0.22270705798559001</v>
      </c>
    </row>
    <row r="663" spans="1:13" x14ac:dyDescent="0.3">
      <c r="A663" s="2" t="s">
        <v>60</v>
      </c>
      <c r="B663" s="2">
        <v>0.99477767133606598</v>
      </c>
      <c r="C663" s="2">
        <v>7.6375300573629394E-6</v>
      </c>
      <c r="D663" s="2">
        <v>0.42473228942151697</v>
      </c>
      <c r="E663" s="2">
        <v>0.191348876599958</v>
      </c>
      <c r="F663" s="2">
        <v>1.8128974902322199E-2</v>
      </c>
      <c r="G663" s="2">
        <v>2.79501635752656E-6</v>
      </c>
      <c r="H663" s="2">
        <v>0.63264560336818698</v>
      </c>
      <c r="I663" s="2">
        <v>0.148186084710931</v>
      </c>
      <c r="J663" s="2">
        <v>4.0880577864372901E-2</v>
      </c>
      <c r="K663" s="2">
        <v>0.53818742735085801</v>
      </c>
      <c r="L663" s="2">
        <v>0.460038488362701</v>
      </c>
      <c r="M663" s="2">
        <v>0.20504853121862501</v>
      </c>
    </row>
    <row r="664" spans="1:13" x14ac:dyDescent="0.3">
      <c r="A664" s="2" t="s">
        <v>60</v>
      </c>
      <c r="B664" s="2">
        <v>0.99476342214462299</v>
      </c>
      <c r="C664" s="2">
        <v>8.7524986056466203E-6</v>
      </c>
      <c r="D664" s="2">
        <v>0.50130925527052905</v>
      </c>
      <c r="E664" s="2">
        <v>0.11558988828913599</v>
      </c>
      <c r="F664" s="2">
        <v>1.8132285158239898E-2</v>
      </c>
      <c r="G664" s="2">
        <v>2.7934989648232001E-6</v>
      </c>
      <c r="H664" s="2">
        <v>0.63264571698220695</v>
      </c>
      <c r="I664" s="2">
        <v>0.14818616486741401</v>
      </c>
      <c r="J664" s="2">
        <v>5.0456208715487297E-2</v>
      </c>
      <c r="K664" s="2">
        <v>0.60676692409837396</v>
      </c>
      <c r="L664" s="2">
        <v>0.39279573006402801</v>
      </c>
      <c r="M664" s="2">
        <v>0.173808923276391</v>
      </c>
    </row>
    <row r="665" spans="1:13" x14ac:dyDescent="0.3">
      <c r="A665" s="2" t="s">
        <v>60</v>
      </c>
      <c r="B665" s="2">
        <v>0.99479192052750898</v>
      </c>
      <c r="C665" s="2">
        <v>6.2747907205717598E-6</v>
      </c>
      <c r="D665" s="2">
        <v>0.33504842457619499</v>
      </c>
      <c r="E665" s="2">
        <v>0.30573009424306702</v>
      </c>
      <c r="F665" s="2">
        <v>1.7423467806003699E-2</v>
      </c>
      <c r="G665" s="2">
        <v>2.2106407649825998E-6</v>
      </c>
      <c r="H665" s="2">
        <v>0.68449876084371797</v>
      </c>
      <c r="I665" s="2">
        <v>0.230412216038822</v>
      </c>
      <c r="J665" s="2">
        <v>4.9719621726940097E-2</v>
      </c>
      <c r="K665" s="2">
        <v>0.603601716556181</v>
      </c>
      <c r="L665" s="2">
        <v>0.51546916054088598</v>
      </c>
      <c r="M665" s="2">
        <v>0.18836636722290701</v>
      </c>
    </row>
    <row r="666" spans="1:13" x14ac:dyDescent="0.3">
      <c r="A666" s="2" t="s">
        <v>60</v>
      </c>
      <c r="B666" s="2">
        <v>0.99474917295317999</v>
      </c>
      <c r="C666" s="2">
        <v>9.6196963654228099E-6</v>
      </c>
      <c r="D666" s="2">
        <v>0.56954630764723202</v>
      </c>
      <c r="E666" s="2">
        <v>6.5083896081922901E-2</v>
      </c>
      <c r="F666" s="2">
        <v>1.8131545632981701E-2</v>
      </c>
      <c r="G666" s="2">
        <v>2.7949937488200601E-6</v>
      </c>
      <c r="H666" s="2">
        <v>0.63264568689780798</v>
      </c>
      <c r="I666" s="2">
        <v>0.148186098249765</v>
      </c>
      <c r="J666" s="2">
        <v>5.2665969681129098E-2</v>
      </c>
      <c r="K666" s="2">
        <v>0.74568436622795897</v>
      </c>
      <c r="L666" s="2">
        <v>0.47725288298067797</v>
      </c>
      <c r="M666" s="2">
        <v>0.12535744889247299</v>
      </c>
    </row>
    <row r="667" spans="1:13" x14ac:dyDescent="0.3">
      <c r="A667" s="2" t="s">
        <v>60</v>
      </c>
      <c r="B667" s="2">
        <v>0.99474204835745805</v>
      </c>
      <c r="C667" s="2">
        <v>9.9603811996206003E-6</v>
      </c>
      <c r="D667" s="2">
        <v>0.60152617731042002</v>
      </c>
      <c r="E667" s="2">
        <v>4.6928147248856099E-2</v>
      </c>
      <c r="F667" s="2">
        <v>1.8132285158239898E-2</v>
      </c>
      <c r="G667" s="2">
        <v>2.79335318784013E-6</v>
      </c>
      <c r="H667" s="2">
        <v>0.63264565440232201</v>
      </c>
      <c r="I667" s="2">
        <v>0.14818617394059999</v>
      </c>
      <c r="J667" s="2">
        <v>4.4931806301382902E-2</v>
      </c>
      <c r="K667" s="2">
        <v>0.62087847439065202</v>
      </c>
      <c r="L667" s="2">
        <v>0.53033698149142094</v>
      </c>
      <c r="M667" s="2">
        <v>0.23414724730963199</v>
      </c>
    </row>
    <row r="668" spans="1:13" x14ac:dyDescent="0.3">
      <c r="A668" s="2" t="s">
        <v>60</v>
      </c>
      <c r="B668" s="2">
        <v>0.99476342214462299</v>
      </c>
      <c r="C668" s="2">
        <v>8.7524986056466101E-6</v>
      </c>
      <c r="D668" s="2">
        <v>0.50130925527052905</v>
      </c>
      <c r="E668" s="2">
        <v>0.11558988828913699</v>
      </c>
      <c r="F668" s="2">
        <v>1.8130911754188898E-2</v>
      </c>
      <c r="G668" s="2">
        <v>2.7922851440792999E-6</v>
      </c>
      <c r="H668" s="2">
        <v>0.63264565998676703</v>
      </c>
      <c r="I668" s="2">
        <v>0.14818618677470799</v>
      </c>
      <c r="J668" s="2">
        <v>3.4619588461721203E-2</v>
      </c>
      <c r="K668" s="2">
        <v>0.797778407026553</v>
      </c>
      <c r="L668" s="2">
        <v>0.62034789903890397</v>
      </c>
      <c r="M668" s="2">
        <v>0.24092186947733399</v>
      </c>
    </row>
    <row r="669" spans="1:13" x14ac:dyDescent="0.3">
      <c r="A669" s="2" t="s">
        <v>60</v>
      </c>
      <c r="B669" s="2">
        <v>0.99474917295317999</v>
      </c>
      <c r="C669" s="2">
        <v>9.6196963654228099E-6</v>
      </c>
      <c r="D669" s="2">
        <v>0.56954630764723202</v>
      </c>
      <c r="E669" s="2">
        <v>6.5083896081922901E-2</v>
      </c>
      <c r="F669" s="2">
        <v>1.74270950013177E-2</v>
      </c>
      <c r="G669" s="2">
        <v>2.2120079561218099E-6</v>
      </c>
      <c r="H669" s="2">
        <v>0.68449862342518797</v>
      </c>
      <c r="I669" s="2">
        <v>0.23041205546269</v>
      </c>
      <c r="J669" s="2">
        <v>5.1192795704034601E-2</v>
      </c>
      <c r="K669" s="2">
        <v>0.77206109574623505</v>
      </c>
      <c r="L669" s="2">
        <v>0.470493793990307</v>
      </c>
      <c r="M669" s="2">
        <v>0.12388516266005301</v>
      </c>
    </row>
    <row r="670" spans="1:13" x14ac:dyDescent="0.3">
      <c r="A670" s="2" t="s">
        <v>60</v>
      </c>
      <c r="B670" s="2">
        <v>0.994734923761736</v>
      </c>
      <c r="C670" s="2">
        <v>1.02391233366915E-5</v>
      </c>
      <c r="D670" s="2">
        <v>0.63247604837086002</v>
      </c>
      <c r="E670" s="2">
        <v>3.2708260051657001E-2</v>
      </c>
      <c r="F670" s="2">
        <v>1.8131545632981701E-2</v>
      </c>
      <c r="G670" s="2">
        <v>2.7930150462603698E-6</v>
      </c>
      <c r="H670" s="2">
        <v>0.63264567624452805</v>
      </c>
      <c r="I670" s="2">
        <v>0.14818622111263399</v>
      </c>
      <c r="J670" s="2">
        <v>4.93513282326664E-2</v>
      </c>
      <c r="K670" s="2">
        <v>0.78757940494615397</v>
      </c>
      <c r="L670" s="2">
        <v>0.46641449687610997</v>
      </c>
      <c r="M670" s="2">
        <v>0.133077022284879</v>
      </c>
    </row>
    <row r="671" spans="1:13" x14ac:dyDescent="0.3">
      <c r="A671" s="2" t="s">
        <v>60</v>
      </c>
      <c r="B671" s="2">
        <v>0.99475629754890105</v>
      </c>
      <c r="C671" s="2">
        <v>9.2170688340981504E-6</v>
      </c>
      <c r="D671" s="2">
        <v>0.53625284469252599</v>
      </c>
      <c r="E671" s="2">
        <v>8.7724513277658095E-2</v>
      </c>
      <c r="F671" s="2">
        <v>1.8129749643068901E-2</v>
      </c>
      <c r="G671" s="2">
        <v>2.7938796362028101E-6</v>
      </c>
      <c r="H671" s="2">
        <v>0.63264562354437603</v>
      </c>
      <c r="I671" s="2">
        <v>0.14818611014929001</v>
      </c>
      <c r="J671" s="2">
        <v>4.7141567267024599E-2</v>
      </c>
      <c r="K671" s="2">
        <v>0.87989795826011796</v>
      </c>
      <c r="L671" s="2">
        <v>0.47703367352324499</v>
      </c>
      <c r="M671" s="2">
        <v>0.13033675604141501</v>
      </c>
    </row>
    <row r="672" spans="1:13" x14ac:dyDescent="0.3">
      <c r="A672" s="2" t="s">
        <v>60</v>
      </c>
      <c r="B672" s="2">
        <v>0.99479192052750898</v>
      </c>
      <c r="C672" s="2">
        <v>6.2747907205717598E-6</v>
      </c>
      <c r="D672" s="2">
        <v>0.33504842457619499</v>
      </c>
      <c r="E672" s="2">
        <v>0.30573009424306702</v>
      </c>
      <c r="F672" s="2">
        <v>1.7427341509737099E-2</v>
      </c>
      <c r="G672" s="2">
        <v>2.21093424198765E-6</v>
      </c>
      <c r="H672" s="2">
        <v>0.68449873471199496</v>
      </c>
      <c r="I672" s="2">
        <v>0.23041219781267699</v>
      </c>
      <c r="J672" s="2">
        <v>4.8246447749845503E-2</v>
      </c>
      <c r="K672" s="2">
        <v>0.76256547311965595</v>
      </c>
      <c r="L672" s="2">
        <v>0.47324699981559898</v>
      </c>
      <c r="M672" s="2">
        <v>0.14018618036420499</v>
      </c>
    </row>
    <row r="673" spans="1:13" x14ac:dyDescent="0.3">
      <c r="A673" s="2" t="s">
        <v>60</v>
      </c>
      <c r="B673" s="2">
        <v>0.99474917295317999</v>
      </c>
      <c r="C673" s="2">
        <v>9.6196963654228099E-6</v>
      </c>
      <c r="D673" s="2">
        <v>0.56954630764723202</v>
      </c>
      <c r="E673" s="2">
        <v>6.5083896081922901E-2</v>
      </c>
      <c r="F673" s="2">
        <v>1.8132707744101698E-2</v>
      </c>
      <c r="G673" s="2">
        <v>2.7932527821765001E-6</v>
      </c>
      <c r="H673" s="2">
        <v>0.63264559856884195</v>
      </c>
      <c r="I673" s="2">
        <v>0.1481860435314</v>
      </c>
      <c r="J673" s="2">
        <v>5.5612317635318098E-2</v>
      </c>
      <c r="K673" s="2">
        <v>0.63455041252429201</v>
      </c>
      <c r="L673" s="2">
        <v>0.48123025200834602</v>
      </c>
      <c r="M673" s="2">
        <v>0.16789455399653999</v>
      </c>
    </row>
    <row r="674" spans="1:13" x14ac:dyDescent="0.3">
      <c r="A674" s="2" t="s">
        <v>60</v>
      </c>
      <c r="B674" s="2">
        <v>0.99474917295317999</v>
      </c>
      <c r="C674" s="2">
        <v>9.6196963654228099E-6</v>
      </c>
      <c r="D674" s="2">
        <v>0.56954630764723202</v>
      </c>
      <c r="E674" s="2">
        <v>6.5083896081922901E-2</v>
      </c>
      <c r="F674" s="2">
        <v>1.8129221410741601E-2</v>
      </c>
      <c r="G674" s="2">
        <v>2.7934172712082298E-6</v>
      </c>
      <c r="H674" s="2">
        <v>0.63264569923973601</v>
      </c>
      <c r="I674" s="2">
        <v>0.14818613443912501</v>
      </c>
      <c r="J674" s="2">
        <v>5.4139143658223601E-2</v>
      </c>
      <c r="K674" s="2">
        <v>0.81848413969839895</v>
      </c>
      <c r="L674" s="2">
        <v>0.44415583538873998</v>
      </c>
      <c r="M674" s="2">
        <v>0.126802141550789</v>
      </c>
    </row>
    <row r="675" spans="1:13" x14ac:dyDescent="0.3">
      <c r="A675" s="2" t="s">
        <v>60</v>
      </c>
      <c r="B675" s="2">
        <v>0.99477767133606598</v>
      </c>
      <c r="C675" s="2">
        <v>7.6375300573629394E-6</v>
      </c>
      <c r="D675" s="2">
        <v>0.42473228942151697</v>
      </c>
      <c r="E675" s="2">
        <v>0.191348876599958</v>
      </c>
      <c r="F675" s="2">
        <v>1.8132109080797501E-2</v>
      </c>
      <c r="G675" s="2">
        <v>2.79163548856764E-6</v>
      </c>
      <c r="H675" s="2">
        <v>0.63264584632471998</v>
      </c>
      <c r="I675" s="2">
        <v>0.14818647167023999</v>
      </c>
      <c r="J675" s="2">
        <v>4.6404980278477399E-2</v>
      </c>
      <c r="K675" s="2">
        <v>0.69332655813418198</v>
      </c>
      <c r="L675" s="2">
        <v>0.46744348806554398</v>
      </c>
      <c r="M675" s="2">
        <v>0.157143913198554</v>
      </c>
    </row>
    <row r="676" spans="1:13" x14ac:dyDescent="0.3">
      <c r="A676" s="2" t="s">
        <v>60</v>
      </c>
      <c r="B676" s="2">
        <v>0.99476342214462299</v>
      </c>
      <c r="C676" s="2">
        <v>8.7524986056466203E-6</v>
      </c>
      <c r="D676" s="2">
        <v>0.50130925527052905</v>
      </c>
      <c r="E676" s="2">
        <v>0.11558988828913699</v>
      </c>
      <c r="F676" s="2">
        <v>1.8131897787866499E-2</v>
      </c>
      <c r="G676" s="2">
        <v>2.79183161353954E-6</v>
      </c>
      <c r="H676" s="2">
        <v>0.63264580018053396</v>
      </c>
      <c r="I676" s="2">
        <v>0.148186350606585</v>
      </c>
      <c r="J676" s="2">
        <v>4.9719621726940097E-2</v>
      </c>
      <c r="K676" s="2">
        <v>0.87053421928112995</v>
      </c>
      <c r="L676" s="2">
        <v>0.458543180434481</v>
      </c>
      <c r="M676" s="2">
        <v>0.118222445827305</v>
      </c>
    </row>
    <row r="677" spans="1:13" x14ac:dyDescent="0.3">
      <c r="A677" s="2" t="s">
        <v>60</v>
      </c>
      <c r="B677" s="2">
        <v>0.99476342214462299</v>
      </c>
      <c r="C677" s="2">
        <v>8.7524986056466203E-6</v>
      </c>
      <c r="D677" s="2">
        <v>0.50130925527052905</v>
      </c>
      <c r="E677" s="2">
        <v>0.11558988828913599</v>
      </c>
      <c r="F677" s="2">
        <v>1.8133658562290801E-2</v>
      </c>
      <c r="G677" s="2">
        <v>2.7938348218047099E-6</v>
      </c>
      <c r="H677" s="2">
        <v>0.63264573852660899</v>
      </c>
      <c r="I677" s="2">
        <v>0.14818629949999501</v>
      </c>
      <c r="J677" s="2">
        <v>5.0456208715487297E-2</v>
      </c>
      <c r="K677" s="2">
        <v>0.66479572903858097</v>
      </c>
      <c r="L677" s="2">
        <v>0.43767095915592502</v>
      </c>
      <c r="M677" s="2">
        <v>0.185957019280095</v>
      </c>
    </row>
    <row r="678" spans="1:13" x14ac:dyDescent="0.3">
      <c r="A678" s="2" t="s">
        <v>60</v>
      </c>
      <c r="B678" s="2">
        <v>0.99478479593178704</v>
      </c>
      <c r="C678" s="2">
        <v>6.9871317375307803E-6</v>
      </c>
      <c r="D678" s="2">
        <v>0.38193363739948699</v>
      </c>
      <c r="E678" s="2">
        <v>0.24248097614745101</v>
      </c>
      <c r="F678" s="2">
        <v>1.8128693178414399E-2</v>
      </c>
      <c r="G678" s="2">
        <v>2.7925897263883201E-6</v>
      </c>
      <c r="H678" s="2">
        <v>0.63264570769303197</v>
      </c>
      <c r="I678" s="2">
        <v>0.14818621846343699</v>
      </c>
      <c r="J678" s="2">
        <v>5.3402556669676297E-2</v>
      </c>
      <c r="K678" s="2">
        <v>0.71649411889440096</v>
      </c>
      <c r="L678" s="2">
        <v>0.43482929287441502</v>
      </c>
      <c r="M678" s="2">
        <v>0.160174700892976</v>
      </c>
    </row>
    <row r="679" spans="1:13" x14ac:dyDescent="0.3">
      <c r="A679" s="2" t="s">
        <v>60</v>
      </c>
      <c r="B679" s="2">
        <v>0.99475629754890105</v>
      </c>
      <c r="C679" s="2">
        <v>9.2170688340981504E-6</v>
      </c>
      <c r="D679" s="2">
        <v>0.53625284469252599</v>
      </c>
      <c r="E679" s="2">
        <v>8.7724513277658095E-2</v>
      </c>
      <c r="F679" s="2">
        <v>1.81304187373501E-2</v>
      </c>
      <c r="G679" s="2">
        <v>2.7909350020992201E-6</v>
      </c>
      <c r="H679" s="2">
        <v>0.63264565408068996</v>
      </c>
      <c r="I679" s="2">
        <v>0.14818609614360301</v>
      </c>
      <c r="J679" s="2">
        <v>5.5612317635318098E-2</v>
      </c>
      <c r="K679" s="2">
        <v>0.70418497845253902</v>
      </c>
      <c r="L679" s="2">
        <v>0.49137229270973698</v>
      </c>
      <c r="M679" s="2">
        <v>0.16390199270317801</v>
      </c>
    </row>
    <row r="680" spans="1:13" x14ac:dyDescent="0.3">
      <c r="A680" s="2" t="s">
        <v>60</v>
      </c>
      <c r="B680" s="2">
        <v>0.99476342214462299</v>
      </c>
      <c r="C680" s="2">
        <v>8.7524986056466203E-6</v>
      </c>
      <c r="D680" s="2">
        <v>0.50130925527052905</v>
      </c>
      <c r="E680" s="2">
        <v>0.11558988828913599</v>
      </c>
      <c r="F680" s="2">
        <v>1.81310878316314E-2</v>
      </c>
      <c r="G680" s="2">
        <v>2.7955431878638599E-6</v>
      </c>
      <c r="H680" s="2">
        <v>0.63264562711669903</v>
      </c>
      <c r="I680" s="2">
        <v>0.14818612959241501</v>
      </c>
      <c r="J680" s="2">
        <v>5.7453785106686299E-2</v>
      </c>
      <c r="K680" s="2">
        <v>0.79725087243618797</v>
      </c>
      <c r="L680" s="2">
        <v>0.43774319068536199</v>
      </c>
      <c r="M680" s="2">
        <v>0.103256100650292</v>
      </c>
    </row>
    <row r="681" spans="1:13" x14ac:dyDescent="0.3">
      <c r="A681" s="2" t="s">
        <v>60</v>
      </c>
      <c r="B681" s="2">
        <v>0.99475629754890105</v>
      </c>
      <c r="C681" s="2">
        <v>9.2170688340981504E-6</v>
      </c>
      <c r="D681" s="2">
        <v>0.53625284469252599</v>
      </c>
      <c r="E681" s="2">
        <v>8.7724513277658095E-2</v>
      </c>
      <c r="F681" s="2">
        <v>1.81290101178107E-2</v>
      </c>
      <c r="G681" s="2">
        <v>2.7952280295907101E-6</v>
      </c>
      <c r="H681" s="2">
        <v>0.63264571054893604</v>
      </c>
      <c r="I681" s="2">
        <v>0.14818623909751399</v>
      </c>
      <c r="J681" s="2">
        <v>6.9239176923442503E-2</v>
      </c>
      <c r="K681" s="2">
        <v>0.67310439883683704</v>
      </c>
      <c r="L681" s="2">
        <v>0.34942013554540002</v>
      </c>
      <c r="M681" s="2">
        <v>0.14235356830083301</v>
      </c>
    </row>
    <row r="682" spans="1:13" x14ac:dyDescent="0.3">
      <c r="A682" s="2" t="s">
        <v>60</v>
      </c>
      <c r="B682" s="2">
        <v>0.99477767133606598</v>
      </c>
      <c r="C682" s="2">
        <v>7.6375300573629394E-6</v>
      </c>
      <c r="D682" s="2">
        <v>0.42473228942151697</v>
      </c>
      <c r="E682" s="2">
        <v>0.191348876599958</v>
      </c>
      <c r="F682" s="2">
        <v>1.81316512794471E-2</v>
      </c>
      <c r="G682" s="2">
        <v>2.79555597168133E-6</v>
      </c>
      <c r="H682" s="2">
        <v>0.63264564977432303</v>
      </c>
      <c r="I682" s="2">
        <v>0.14818609896820401</v>
      </c>
      <c r="J682" s="2">
        <v>4.8246447749845503E-2</v>
      </c>
      <c r="K682" s="2">
        <v>0.62329634126316003</v>
      </c>
      <c r="L682" s="2">
        <v>0.48789858989808199</v>
      </c>
      <c r="M682" s="2">
        <v>0.19390598677968601</v>
      </c>
    </row>
    <row r="683" spans="1:13" x14ac:dyDescent="0.3">
      <c r="A683" s="2" t="s">
        <v>60</v>
      </c>
      <c r="B683" s="2">
        <v>0.99477054674034404</v>
      </c>
      <c r="C683" s="2">
        <v>8.2259856800682008E-6</v>
      </c>
      <c r="D683" s="2">
        <v>0.46430605066136299</v>
      </c>
      <c r="E683" s="2">
        <v>0.14967829990210399</v>
      </c>
      <c r="F683" s="2">
        <v>1.8130630030281099E-2</v>
      </c>
      <c r="G683" s="2">
        <v>2.7936708303649301E-6</v>
      </c>
      <c r="H683" s="2">
        <v>0.63264566373984199</v>
      </c>
      <c r="I683" s="2">
        <v>0.14818611222848099</v>
      </c>
      <c r="J683" s="2">
        <v>4.8614741244119103E-2</v>
      </c>
      <c r="K683" s="2">
        <v>0.72198927087737497</v>
      </c>
      <c r="L683" s="2">
        <v>0.44088307392584702</v>
      </c>
      <c r="M683" s="2">
        <v>0.121629082808761</v>
      </c>
    </row>
    <row r="684" spans="1:13" x14ac:dyDescent="0.3">
      <c r="A684" s="2" t="s">
        <v>60</v>
      </c>
      <c r="B684" s="2">
        <v>0.99479192052750898</v>
      </c>
      <c r="C684" s="2">
        <v>6.2747907205717598E-6</v>
      </c>
      <c r="D684" s="2">
        <v>0.33504842457619499</v>
      </c>
      <c r="E684" s="2">
        <v>0.30573009424306702</v>
      </c>
      <c r="F684" s="2">
        <v>1.8129467919161001E-2</v>
      </c>
      <c r="G684" s="2">
        <v>2.7951200111411E-6</v>
      </c>
      <c r="H684" s="2">
        <v>0.632645757854989</v>
      </c>
      <c r="I684" s="2">
        <v>0.148186346344967</v>
      </c>
      <c r="J684" s="2">
        <v>6.2241600532243403E-2</v>
      </c>
      <c r="K684" s="2">
        <v>0.86877577064657896</v>
      </c>
      <c r="L684" s="2">
        <v>0.374128023410428</v>
      </c>
      <c r="M684" s="2">
        <v>0.122798334139631</v>
      </c>
    </row>
    <row r="685" spans="1:13" x14ac:dyDescent="0.3">
      <c r="A685" s="2" t="s">
        <v>60</v>
      </c>
      <c r="B685" s="2">
        <v>0.99472067457029301</v>
      </c>
      <c r="C685" s="2">
        <v>1.06107795194527E-5</v>
      </c>
      <c r="D685" s="2">
        <v>0.692239094994893</v>
      </c>
      <c r="E685" s="2">
        <v>1.4577903874708E-2</v>
      </c>
      <c r="F685" s="2">
        <v>1.8130489168327098E-2</v>
      </c>
      <c r="G685" s="2">
        <v>2.7955390002670299E-6</v>
      </c>
      <c r="H685" s="2">
        <v>0.63264559580695001</v>
      </c>
      <c r="I685" s="2">
        <v>0.148186177721431</v>
      </c>
      <c r="J685" s="2">
        <v>4.9719621726940097E-2</v>
      </c>
      <c r="K685" s="2">
        <v>0.69257921746449702</v>
      </c>
      <c r="L685" s="2">
        <v>0.40068107116543</v>
      </c>
      <c r="M685" s="2">
        <v>0.15303305862022101</v>
      </c>
    </row>
    <row r="686" spans="1:13" x14ac:dyDescent="0.3">
      <c r="A686" s="2" t="s">
        <v>60</v>
      </c>
      <c r="B686" s="2">
        <v>0.994734923761736</v>
      </c>
      <c r="C686" s="2">
        <v>1.02391233366915E-5</v>
      </c>
      <c r="D686" s="2">
        <v>0.63247604837086002</v>
      </c>
      <c r="E686" s="2">
        <v>3.2708260051657001E-2</v>
      </c>
      <c r="F686" s="2">
        <v>1.81298552895344E-2</v>
      </c>
      <c r="G686" s="2">
        <v>2.7934881728317498E-6</v>
      </c>
      <c r="H686" s="2">
        <v>0.63264579518067499</v>
      </c>
      <c r="I686" s="2">
        <v>0.148186380209645</v>
      </c>
      <c r="J686" s="2">
        <v>5.1192795704034601E-2</v>
      </c>
      <c r="K686" s="2">
        <v>0.65987207286183602</v>
      </c>
      <c r="L686" s="2">
        <v>0.41956467471817999</v>
      </c>
      <c r="M686" s="2">
        <v>0.17455855188581901</v>
      </c>
    </row>
    <row r="687" spans="1:13" x14ac:dyDescent="0.3">
      <c r="A687" s="2" t="s">
        <v>60</v>
      </c>
      <c r="B687" s="2">
        <v>0.99475629754890105</v>
      </c>
      <c r="C687" s="2">
        <v>9.2170688340981402E-6</v>
      </c>
      <c r="D687" s="2">
        <v>0.53625284469252599</v>
      </c>
      <c r="E687" s="2">
        <v>8.7724513277658206E-2</v>
      </c>
      <c r="F687" s="2">
        <v>1.8128622747437401E-2</v>
      </c>
      <c r="G687" s="2">
        <v>2.7917266922175398E-6</v>
      </c>
      <c r="H687" s="2">
        <v>0.63264562298221105</v>
      </c>
      <c r="I687" s="2">
        <v>0.14818609568410099</v>
      </c>
      <c r="J687" s="2">
        <v>5.4139143658223601E-2</v>
      </c>
      <c r="K687" s="2">
        <v>0.78753544373028905</v>
      </c>
      <c r="L687" s="2">
        <v>0.434281049478009</v>
      </c>
      <c r="M687" s="2">
        <v>0.122343641131603</v>
      </c>
    </row>
    <row r="688" spans="1:13" x14ac:dyDescent="0.3">
      <c r="A688" s="2" t="s">
        <v>60</v>
      </c>
      <c r="B688" s="2">
        <v>0.99472067457029301</v>
      </c>
      <c r="C688" s="2">
        <v>1.06107795194527E-5</v>
      </c>
      <c r="D688" s="2">
        <v>0.692239094994893</v>
      </c>
      <c r="E688" s="2">
        <v>1.45779038747079E-2</v>
      </c>
      <c r="F688" s="2">
        <v>1.81280592996216E-2</v>
      </c>
      <c r="G688" s="2">
        <v>2.7935453334097099E-6</v>
      </c>
      <c r="H688" s="2">
        <v>0.63264572516569995</v>
      </c>
      <c r="I688" s="2">
        <v>0.14818614293603199</v>
      </c>
      <c r="J688" s="2">
        <v>3.6461055933089299E-2</v>
      </c>
      <c r="K688" s="2">
        <v>0.64896969132761495</v>
      </c>
      <c r="L688" s="2">
        <v>0.56725188106512603</v>
      </c>
      <c r="M688" s="2">
        <v>0.23034821531990499</v>
      </c>
    </row>
    <row r="689" spans="1:13" x14ac:dyDescent="0.3">
      <c r="A689" s="2" t="s">
        <v>60</v>
      </c>
      <c r="B689" s="2">
        <v>0.994734923761736</v>
      </c>
      <c r="C689" s="2">
        <v>1.02391233366915E-5</v>
      </c>
      <c r="D689" s="2">
        <v>0.63247604837086002</v>
      </c>
      <c r="E689" s="2">
        <v>3.2708260051656897E-2</v>
      </c>
      <c r="F689" s="2">
        <v>1.8131158262608301E-2</v>
      </c>
      <c r="G689" s="2">
        <v>2.79303293244724E-6</v>
      </c>
      <c r="H689" s="2">
        <v>0.63264570489068095</v>
      </c>
      <c r="I689" s="2">
        <v>0.14818621167833401</v>
      </c>
      <c r="J689" s="2">
        <v>5.0824502209760897E-2</v>
      </c>
      <c r="K689" s="2">
        <v>0.79390982003054</v>
      </c>
      <c r="L689" s="2">
        <v>0.46179860675657503</v>
      </c>
      <c r="M689" s="2">
        <v>0.11381326288756</v>
      </c>
    </row>
    <row r="690" spans="1:13" x14ac:dyDescent="0.3">
      <c r="A690" s="2" t="s">
        <v>60</v>
      </c>
      <c r="B690" s="2">
        <v>0.99476342214462299</v>
      </c>
      <c r="C690" s="2">
        <v>8.7524986056466203E-6</v>
      </c>
      <c r="D690" s="2">
        <v>0.50130925527052905</v>
      </c>
      <c r="E690" s="2">
        <v>0.11558988828913599</v>
      </c>
      <c r="F690" s="2">
        <v>1.8130841323212001E-2</v>
      </c>
      <c r="G690" s="2">
        <v>2.79332879608541E-6</v>
      </c>
      <c r="H690" s="2">
        <v>0.63264570228012995</v>
      </c>
      <c r="I690" s="2">
        <v>0.14818631383605199</v>
      </c>
      <c r="J690" s="2">
        <v>5.4507437152497201E-2</v>
      </c>
      <c r="K690" s="2">
        <v>0.59467758973583096</v>
      </c>
      <c r="L690" s="2">
        <v>0.432995988260166</v>
      </c>
      <c r="M690" s="2">
        <v>0.139314117781003</v>
      </c>
    </row>
    <row r="691" spans="1:13" x14ac:dyDescent="0.3">
      <c r="A691" s="2" t="s">
        <v>60</v>
      </c>
      <c r="B691" s="2">
        <v>0.99477054674034404</v>
      </c>
      <c r="C691" s="2">
        <v>8.2259856800682008E-6</v>
      </c>
      <c r="D691" s="2">
        <v>0.46430605066136299</v>
      </c>
      <c r="E691" s="2">
        <v>0.14967829990210299</v>
      </c>
      <c r="F691" s="2">
        <v>1.8129960935999799E-2</v>
      </c>
      <c r="G691" s="2">
        <v>2.7928035965147899E-6</v>
      </c>
      <c r="H691" s="2">
        <v>0.63264573491901399</v>
      </c>
      <c r="I691" s="2">
        <v>0.148186326649525</v>
      </c>
      <c r="J691" s="2">
        <v>4.7509860761298199E-2</v>
      </c>
      <c r="K691" s="2">
        <v>0.607470303552195</v>
      </c>
      <c r="L691" s="2">
        <v>0.46851380336492199</v>
      </c>
      <c r="M691" s="2">
        <v>0.20303909505796799</v>
      </c>
    </row>
    <row r="692" spans="1:13" x14ac:dyDescent="0.3">
      <c r="A692" s="2" t="s">
        <v>60</v>
      </c>
      <c r="B692" s="2">
        <v>0.994734923761736</v>
      </c>
      <c r="C692" s="2">
        <v>1.02391233366915E-5</v>
      </c>
      <c r="D692" s="2">
        <v>0.63247604837086002</v>
      </c>
      <c r="E692" s="2">
        <v>3.2708260051656897E-2</v>
      </c>
      <c r="F692" s="2">
        <v>1.8130242659907699E-2</v>
      </c>
      <c r="G692" s="2">
        <v>2.79215070155165E-6</v>
      </c>
      <c r="H692" s="2">
        <v>0.63264597808203704</v>
      </c>
      <c r="I692" s="2">
        <v>0.14818671140169301</v>
      </c>
      <c r="J692" s="2">
        <v>5.1929382692581801E-2</v>
      </c>
      <c r="K692" s="2">
        <v>0.68167683593027695</v>
      </c>
      <c r="L692" s="2">
        <v>0.53175870914018997</v>
      </c>
      <c r="M692" s="2">
        <v>0.217455225753035</v>
      </c>
    </row>
    <row r="693" spans="1:13" x14ac:dyDescent="0.3">
      <c r="A693" s="2" t="s">
        <v>60</v>
      </c>
      <c r="B693" s="2">
        <v>0.99480616971895197</v>
      </c>
      <c r="C693" s="2">
        <v>4.6642805952730898E-6</v>
      </c>
      <c r="D693" s="2">
        <v>0.223859530029032</v>
      </c>
      <c r="E693" s="2">
        <v>0.48596716447173999</v>
      </c>
      <c r="F693" s="2">
        <v>1.81299961514883E-2</v>
      </c>
      <c r="G693" s="2">
        <v>2.7924282022429699E-6</v>
      </c>
      <c r="H693" s="2">
        <v>0.63264583351764403</v>
      </c>
      <c r="I693" s="2">
        <v>0.14818641366020099</v>
      </c>
      <c r="J693" s="2">
        <v>4.1985458347193798E-2</v>
      </c>
      <c r="K693" s="2">
        <v>0.68840290195743703</v>
      </c>
      <c r="L693" s="2">
        <v>0.52309220545314505</v>
      </c>
      <c r="M693" s="2">
        <v>0.20446810201799601</v>
      </c>
    </row>
    <row r="694" spans="1:13" x14ac:dyDescent="0.3">
      <c r="A694" s="2" t="s">
        <v>60</v>
      </c>
      <c r="B694" s="2">
        <v>0.99474204835745805</v>
      </c>
      <c r="C694" s="2">
        <v>9.9603811996206003E-6</v>
      </c>
      <c r="D694" s="2">
        <v>0.60152617731042002</v>
      </c>
      <c r="E694" s="2">
        <v>4.6928147248856203E-2</v>
      </c>
      <c r="F694" s="2">
        <v>1.81305595993041E-2</v>
      </c>
      <c r="G694" s="2">
        <v>2.7931008038970401E-6</v>
      </c>
      <c r="H694" s="2">
        <v>0.63264567902761104</v>
      </c>
      <c r="I694" s="2">
        <v>0.14818612190597599</v>
      </c>
      <c r="J694" s="2">
        <v>4.2353751841467398E-2</v>
      </c>
      <c r="K694" s="2">
        <v>0.71121877299074598</v>
      </c>
      <c r="L694" s="2">
        <v>0.53286863362652104</v>
      </c>
      <c r="M694" s="2">
        <v>0.151428208392719</v>
      </c>
    </row>
    <row r="695" spans="1:13" x14ac:dyDescent="0.3">
      <c r="A695" s="2" t="s">
        <v>60</v>
      </c>
      <c r="B695" s="2">
        <v>0.99472067457029301</v>
      </c>
      <c r="C695" s="2">
        <v>1.06107795194527E-5</v>
      </c>
      <c r="D695" s="2">
        <v>0.692239094994893</v>
      </c>
      <c r="E695" s="2">
        <v>1.45779038747079E-2</v>
      </c>
      <c r="F695" s="2">
        <v>1.8131968218843501E-2</v>
      </c>
      <c r="G695" s="2">
        <v>2.7949672132494202E-6</v>
      </c>
      <c r="H695" s="2">
        <v>0.63264572233816796</v>
      </c>
      <c r="I695" s="2">
        <v>0.14818616551678501</v>
      </c>
      <c r="J695" s="2">
        <v>5.1929382692581801E-2</v>
      </c>
      <c r="K695" s="2">
        <v>0.97955803462333602</v>
      </c>
      <c r="L695" s="2">
        <v>0.43768459252018599</v>
      </c>
      <c r="M695" s="2">
        <v>9.0772761908177596E-2</v>
      </c>
    </row>
    <row r="696" spans="1:13" x14ac:dyDescent="0.3">
      <c r="A696" s="2" t="s">
        <v>60</v>
      </c>
      <c r="B696" s="2">
        <v>0.99477054674034404</v>
      </c>
      <c r="C696" s="2">
        <v>8.2259856800682008E-6</v>
      </c>
      <c r="D696" s="2">
        <v>0.46430605066136299</v>
      </c>
      <c r="E696" s="2">
        <v>0.14967829990210299</v>
      </c>
      <c r="F696" s="2">
        <v>1.8130594814792601E-2</v>
      </c>
      <c r="G696" s="2">
        <v>2.7922858700727399E-6</v>
      </c>
      <c r="H696" s="2">
        <v>0.63264567560045804</v>
      </c>
      <c r="I696" s="2">
        <v>0.14818610076462399</v>
      </c>
      <c r="J696" s="2">
        <v>4.5300099795656502E-2</v>
      </c>
      <c r="K696" s="2">
        <v>0.77065433683859297</v>
      </c>
      <c r="L696" s="2">
        <v>0.50486769556508604</v>
      </c>
      <c r="M696" s="2">
        <v>0.14003304755206</v>
      </c>
    </row>
    <row r="697" spans="1:13" x14ac:dyDescent="0.3">
      <c r="A697" s="2" t="s">
        <v>60</v>
      </c>
      <c r="B697" s="2">
        <v>0.99474204835745805</v>
      </c>
      <c r="C697" s="2">
        <v>9.9603811996206003E-6</v>
      </c>
      <c r="D697" s="2">
        <v>0.60152617731042002</v>
      </c>
      <c r="E697" s="2">
        <v>4.69281472488563E-2</v>
      </c>
      <c r="F697" s="2">
        <v>1.8130242659907699E-2</v>
      </c>
      <c r="G697" s="2">
        <v>2.79493589620474E-6</v>
      </c>
      <c r="H697" s="2">
        <v>0.632645788619426</v>
      </c>
      <c r="I697" s="2">
        <v>0.14818630321748799</v>
      </c>
      <c r="J697" s="2">
        <v>5.22976761868554E-2</v>
      </c>
      <c r="K697" s="2">
        <v>0.80270206320329796</v>
      </c>
      <c r="L697" s="2">
        <v>0.48057356344000601</v>
      </c>
      <c r="M697" s="2">
        <v>0.14568471940333</v>
      </c>
    </row>
    <row r="698" spans="1:13" x14ac:dyDescent="0.3">
      <c r="A698" s="2" t="s">
        <v>60</v>
      </c>
      <c r="B698" s="2">
        <v>0.99476342214462299</v>
      </c>
      <c r="C698" s="2">
        <v>8.7524986056466203E-6</v>
      </c>
      <c r="D698" s="2">
        <v>0.50130925527052905</v>
      </c>
      <c r="E698" s="2">
        <v>0.11558988828913699</v>
      </c>
      <c r="F698" s="2">
        <v>1.8130066582465298E-2</v>
      </c>
      <c r="G698" s="2">
        <v>2.79299780607226E-6</v>
      </c>
      <c r="H698" s="2">
        <v>0.632645786135004</v>
      </c>
      <c r="I698" s="2">
        <v>0.14818631496927101</v>
      </c>
      <c r="J698" s="2">
        <v>5.5612317635318098E-2</v>
      </c>
      <c r="K698" s="2">
        <v>0.71579073944058003</v>
      </c>
      <c r="L698" s="2">
        <v>0.43356954709407602</v>
      </c>
      <c r="M698" s="2">
        <v>0.17885412669668299</v>
      </c>
    </row>
    <row r="699" spans="1:13" x14ac:dyDescent="0.3">
      <c r="A699" s="2" t="s">
        <v>60</v>
      </c>
      <c r="B699" s="2">
        <v>0.99477054674034404</v>
      </c>
      <c r="C699" s="2">
        <v>8.2259856800682093E-6</v>
      </c>
      <c r="D699" s="2">
        <v>0.46430605066136299</v>
      </c>
      <c r="E699" s="2">
        <v>0.14967829990210299</v>
      </c>
      <c r="F699" s="2">
        <v>1.8131017400654401E-2</v>
      </c>
      <c r="G699" s="2">
        <v>2.7946053919926498E-6</v>
      </c>
      <c r="H699" s="2">
        <v>0.63264567027124596</v>
      </c>
      <c r="I699" s="2">
        <v>0.14818607442151499</v>
      </c>
      <c r="J699" s="2">
        <v>5.5980611129591698E-2</v>
      </c>
      <c r="K699" s="2">
        <v>0.71214195852388495</v>
      </c>
      <c r="L699" s="2">
        <v>0.38663283347716398</v>
      </c>
      <c r="M699" s="2">
        <v>0.149422462570061</v>
      </c>
    </row>
    <row r="700" spans="1:13" x14ac:dyDescent="0.3">
      <c r="A700" s="2" t="s">
        <v>60</v>
      </c>
      <c r="B700" s="2">
        <v>0.99475629754890105</v>
      </c>
      <c r="C700" s="2">
        <v>9.2170688340981504E-6</v>
      </c>
      <c r="D700" s="2">
        <v>0.53625284469252599</v>
      </c>
      <c r="E700" s="2">
        <v>8.7724513277657998E-2</v>
      </c>
      <c r="F700" s="2">
        <v>1.7425299011405E-2</v>
      </c>
      <c r="G700" s="2">
        <v>2.21117443319901E-6</v>
      </c>
      <c r="H700" s="2">
        <v>0.68449874370397401</v>
      </c>
      <c r="I700" s="2">
        <v>0.23041224531836099</v>
      </c>
      <c r="J700" s="2">
        <v>5.3402556669676297E-2</v>
      </c>
      <c r="K700" s="2">
        <v>0.68941400992230495</v>
      </c>
      <c r="L700" s="2">
        <v>0.40583771731481399</v>
      </c>
      <c r="M700" s="2">
        <v>0.12897207179738801</v>
      </c>
    </row>
    <row r="701" spans="1:13" x14ac:dyDescent="0.3">
      <c r="A701" s="2" t="s">
        <v>60</v>
      </c>
      <c r="B701" s="2">
        <v>0.99476342214462299</v>
      </c>
      <c r="C701" s="2">
        <v>8.7524986056466203E-6</v>
      </c>
      <c r="D701" s="2">
        <v>0.50130925527052905</v>
      </c>
      <c r="E701" s="2">
        <v>0.11558988828913699</v>
      </c>
      <c r="F701" s="2">
        <v>1.74276584491335E-2</v>
      </c>
      <c r="G701" s="2">
        <v>2.2111675612804899E-6</v>
      </c>
      <c r="H701" s="2">
        <v>0.68449870288120496</v>
      </c>
      <c r="I701" s="2">
        <v>0.23041214042471</v>
      </c>
      <c r="J701" s="2">
        <v>5.8926959083780803E-2</v>
      </c>
      <c r="K701" s="2">
        <v>0.57533465475576295</v>
      </c>
      <c r="L701" s="2">
        <v>0.36108116048024003</v>
      </c>
      <c r="M701" s="2">
        <v>0.180024642695362</v>
      </c>
    </row>
    <row r="702" spans="1:13" x14ac:dyDescent="0.3">
      <c r="A702" s="2" t="s">
        <v>61</v>
      </c>
      <c r="B702" s="2">
        <v>0.99536901278095902</v>
      </c>
      <c r="C702" s="2">
        <v>9.9603811996206003E-6</v>
      </c>
      <c r="D702" s="2">
        <v>0.60152617731042002</v>
      </c>
      <c r="E702" s="2">
        <v>4.6928147248856203E-2</v>
      </c>
      <c r="F702" s="2">
        <v>1.86367822462832E-2</v>
      </c>
      <c r="G702" s="2">
        <v>2.92825836159036E-6</v>
      </c>
      <c r="H702" s="2">
        <v>0.63226073234803604</v>
      </c>
      <c r="I702" s="2">
        <v>0.148185353379885</v>
      </c>
      <c r="J702" s="2">
        <v>7.9183101268830394E-2</v>
      </c>
      <c r="K702" s="2">
        <v>0.55647529315019595</v>
      </c>
      <c r="L702" s="2">
        <v>0.53029887081923599</v>
      </c>
      <c r="M702" s="2">
        <v>0.21855009511147599</v>
      </c>
    </row>
    <row r="703" spans="1:13" x14ac:dyDescent="0.3">
      <c r="A703" s="2" t="s">
        <v>61</v>
      </c>
      <c r="B703" s="2">
        <v>0.99537613737667996</v>
      </c>
      <c r="C703" s="2">
        <v>9.6196963654228099E-6</v>
      </c>
      <c r="D703" s="2">
        <v>0.56954630764723202</v>
      </c>
      <c r="E703" s="2">
        <v>6.5083896081922998E-2</v>
      </c>
      <c r="F703" s="2">
        <v>1.7934726267836199E-2</v>
      </c>
      <c r="G703" s="2">
        <v>2.2950015609372799E-6</v>
      </c>
      <c r="H703" s="2">
        <v>0.68390479771323098</v>
      </c>
      <c r="I703" s="2">
        <v>0.230193644401991</v>
      </c>
      <c r="J703" s="2">
        <v>8.6180677660029403E-2</v>
      </c>
      <c r="K703" s="2">
        <v>0.79461319948436004</v>
      </c>
      <c r="L703" s="2">
        <v>0.42670845963647602</v>
      </c>
      <c r="M703" s="2">
        <v>0.110981423084609</v>
      </c>
    </row>
    <row r="704" spans="1:13" x14ac:dyDescent="0.3">
      <c r="A704" s="2" t="s">
        <v>61</v>
      </c>
      <c r="B704" s="2">
        <v>0.99542600954673199</v>
      </c>
      <c r="C704" s="2">
        <v>5.5005070064858601E-6</v>
      </c>
      <c r="D704" s="2">
        <v>0.28290623329217501</v>
      </c>
      <c r="E704" s="2">
        <v>0.38495518005940299</v>
      </c>
      <c r="F704" s="2">
        <v>1.86380500038686E-2</v>
      </c>
      <c r="G704" s="2">
        <v>2.86973529113293E-6</v>
      </c>
      <c r="H704" s="2">
        <v>0.63224014330002098</v>
      </c>
      <c r="I704" s="2">
        <v>0.14817143513910799</v>
      </c>
      <c r="J704" s="2">
        <v>8.5075797177208506E-2</v>
      </c>
      <c r="K704" s="2">
        <v>0.59480947338342305</v>
      </c>
      <c r="L704" s="2">
        <v>0.47448773438301001</v>
      </c>
      <c r="M704" s="2">
        <v>0.185416149008752</v>
      </c>
    </row>
    <row r="705" spans="1:13" x14ac:dyDescent="0.3">
      <c r="A705" s="2" t="s">
        <v>61</v>
      </c>
      <c r="B705" s="2">
        <v>0.99535476358951502</v>
      </c>
      <c r="C705" s="2">
        <v>1.04559227766355E-5</v>
      </c>
      <c r="D705" s="2">
        <v>0.66264111241065904</v>
      </c>
      <c r="E705" s="2">
        <v>2.20208921997452E-2</v>
      </c>
      <c r="F705" s="2">
        <v>1.8637979572891698E-2</v>
      </c>
      <c r="G705" s="2">
        <v>2.8689021656420602E-6</v>
      </c>
      <c r="H705" s="2">
        <v>0.63203286587012097</v>
      </c>
      <c r="I705" s="2">
        <v>0.14772789286263699</v>
      </c>
      <c r="J705" s="2">
        <v>8.1761155728745899E-2</v>
      </c>
      <c r="K705" s="2">
        <v>0.68312755605378195</v>
      </c>
      <c r="L705" s="2">
        <v>0.45392330709636303</v>
      </c>
      <c r="M705" s="2">
        <v>0.16798533583806199</v>
      </c>
    </row>
    <row r="706" spans="1:13" x14ac:dyDescent="0.3">
      <c r="A706" s="2" t="s">
        <v>61</v>
      </c>
      <c r="B706" s="2">
        <v>0.99534051439807203</v>
      </c>
      <c r="C706" s="2">
        <v>1.0703693565142999E-5</v>
      </c>
      <c r="D706" s="2">
        <v>0.72146882607035201</v>
      </c>
      <c r="E706" s="2">
        <v>1.01860784653071E-2</v>
      </c>
      <c r="F706" s="2">
        <v>1.8638085219357101E-2</v>
      </c>
      <c r="G706" s="2">
        <v>2.8996017686351602E-6</v>
      </c>
      <c r="H706" s="2">
        <v>0.63196383094700703</v>
      </c>
      <c r="I706" s="2">
        <v>0.14761923696827201</v>
      </c>
      <c r="J706" s="2">
        <v>8.9863612602765694E-2</v>
      </c>
      <c r="K706" s="2">
        <v>0.78951369844415997</v>
      </c>
      <c r="L706" s="2">
        <v>0.38884149742613999</v>
      </c>
      <c r="M706" s="2">
        <v>0.14364498052833499</v>
      </c>
    </row>
    <row r="707" spans="1:13" x14ac:dyDescent="0.3">
      <c r="A707" s="2" t="s">
        <v>61</v>
      </c>
      <c r="B707" s="2">
        <v>0.99536901278095902</v>
      </c>
      <c r="C707" s="2">
        <v>9.9603811996206003E-6</v>
      </c>
      <c r="D707" s="2">
        <v>0.60152617731042002</v>
      </c>
      <c r="E707" s="2">
        <v>4.6928147248856203E-2</v>
      </c>
      <c r="F707" s="2">
        <v>1.8638261296799599E-2</v>
      </c>
      <c r="G707" s="2">
        <v>2.9285611576430401E-6</v>
      </c>
      <c r="H707" s="2">
        <v>0.63224644481758396</v>
      </c>
      <c r="I707" s="2">
        <v>0.148154815428056</v>
      </c>
      <c r="J707" s="2">
        <v>9.4651428028322895E-2</v>
      </c>
      <c r="K707" s="2">
        <v>0.87651294463860596</v>
      </c>
      <c r="L707" s="2">
        <v>0.35390807602389102</v>
      </c>
      <c r="M707" s="2">
        <v>0.12141951253091</v>
      </c>
    </row>
    <row r="708" spans="1:13" x14ac:dyDescent="0.3">
      <c r="A708" s="2" t="s">
        <v>61</v>
      </c>
      <c r="B708" s="2">
        <v>0.99539038656812395</v>
      </c>
      <c r="C708" s="2">
        <v>8.7524986056466203E-6</v>
      </c>
      <c r="D708" s="2">
        <v>0.50130925527052905</v>
      </c>
      <c r="E708" s="2">
        <v>0.11558988828913599</v>
      </c>
      <c r="F708" s="2">
        <v>1.86378034954492E-2</v>
      </c>
      <c r="G708" s="2">
        <v>2.8982821279622899E-6</v>
      </c>
      <c r="H708" s="2">
        <v>0.63202491894041302</v>
      </c>
      <c r="I708" s="2">
        <v>0.147669951688634</v>
      </c>
      <c r="J708" s="2">
        <v>8.9495319108492094E-2</v>
      </c>
      <c r="K708" s="2">
        <v>0.79738275608377895</v>
      </c>
      <c r="L708" s="2">
        <v>0.39363150175079398</v>
      </c>
      <c r="M708" s="2">
        <v>8.8470588805949699E-2</v>
      </c>
    </row>
    <row r="709" spans="1:13" x14ac:dyDescent="0.3">
      <c r="A709" s="2" t="s">
        <v>61</v>
      </c>
      <c r="B709" s="2">
        <v>0.99535476358951502</v>
      </c>
      <c r="C709" s="2">
        <v>1.04559227766355E-5</v>
      </c>
      <c r="D709" s="2">
        <v>0.66264111241065904</v>
      </c>
      <c r="E709" s="2">
        <v>2.20208921997452E-2</v>
      </c>
      <c r="F709" s="2">
        <v>1.8638648667172901E-2</v>
      </c>
      <c r="G709" s="2">
        <v>2.8977503916175499E-6</v>
      </c>
      <c r="H709" s="2">
        <v>0.63196413613495905</v>
      </c>
      <c r="I709" s="2">
        <v>0.14761944357462001</v>
      </c>
      <c r="J709" s="2">
        <v>9.0231906097039405E-2</v>
      </c>
      <c r="K709" s="2">
        <v>0.54944149861198899</v>
      </c>
      <c r="L709" s="2">
        <v>0.452317334480281</v>
      </c>
      <c r="M709" s="2">
        <v>0.14759261199689999</v>
      </c>
    </row>
    <row r="710" spans="1:13" x14ac:dyDescent="0.3">
      <c r="A710" s="2" t="s">
        <v>61</v>
      </c>
      <c r="B710" s="2">
        <v>0.995411760355288</v>
      </c>
      <c r="C710" s="2">
        <v>6.9871317375307803E-6</v>
      </c>
      <c r="D710" s="2">
        <v>0.38193363739948699</v>
      </c>
      <c r="E710" s="2">
        <v>0.24248097614745101</v>
      </c>
      <c r="F710" s="2">
        <v>1.79330711398774E-2</v>
      </c>
      <c r="G710" s="2">
        <v>2.2963308924247499E-6</v>
      </c>
      <c r="H710" s="2">
        <v>0.68389831341233598</v>
      </c>
      <c r="I710" s="2">
        <v>0.230189223925064</v>
      </c>
      <c r="J710" s="2">
        <v>8.3970916694387596E-2</v>
      </c>
      <c r="K710" s="2">
        <v>0.63019825215377601</v>
      </c>
      <c r="L710" s="2">
        <v>0.405317131985998</v>
      </c>
      <c r="M710" s="2">
        <v>0.19761243254740901</v>
      </c>
    </row>
    <row r="711" spans="1:13" x14ac:dyDescent="0.3">
      <c r="A711" s="2" t="s">
        <v>61</v>
      </c>
      <c r="B711" s="2">
        <v>0.99537613737667996</v>
      </c>
      <c r="C711" s="2">
        <v>9.6196963654228099E-6</v>
      </c>
      <c r="D711" s="2">
        <v>0.56954630764723202</v>
      </c>
      <c r="E711" s="2">
        <v>6.5083896081922901E-2</v>
      </c>
      <c r="F711" s="2">
        <v>1.8636042721024999E-2</v>
      </c>
      <c r="G711" s="2">
        <v>2.92975263378789E-6</v>
      </c>
      <c r="H711" s="2">
        <v>0.63224113444361896</v>
      </c>
      <c r="I711" s="2">
        <v>0.14814491111698</v>
      </c>
      <c r="J711" s="2">
        <v>8.80221451313975E-2</v>
      </c>
      <c r="K711" s="2">
        <v>0.82797976232497905</v>
      </c>
      <c r="L711" s="2">
        <v>0.44238161958821398</v>
      </c>
      <c r="M711" s="2">
        <v>0.12684982510816101</v>
      </c>
    </row>
    <row r="712" spans="1:13" x14ac:dyDescent="0.3">
      <c r="A712" s="2" t="s">
        <v>61</v>
      </c>
      <c r="B712" s="2">
        <v>0.99535476358951502</v>
      </c>
      <c r="C712" s="2">
        <v>1.04559227766355E-5</v>
      </c>
      <c r="D712" s="2">
        <v>0.66264111241065904</v>
      </c>
      <c r="E712" s="2">
        <v>2.20208921997452E-2</v>
      </c>
      <c r="F712" s="2">
        <v>1.8638859960103799E-2</v>
      </c>
      <c r="G712" s="2">
        <v>2.8983261723698598E-6</v>
      </c>
      <c r="H712" s="2">
        <v>0.63202478103762505</v>
      </c>
      <c r="I712" s="2">
        <v>0.14766989281217899</v>
      </c>
      <c r="J712" s="2">
        <v>9.1705080074133902E-2</v>
      </c>
      <c r="K712" s="2">
        <v>0.67921500784190403</v>
      </c>
      <c r="L712" s="2">
        <v>0.400703115685001</v>
      </c>
      <c r="M712" s="2">
        <v>0.155882206478694</v>
      </c>
    </row>
    <row r="713" spans="1:13" x14ac:dyDescent="0.3">
      <c r="A713" s="2" t="s">
        <v>61</v>
      </c>
      <c r="B713" s="2">
        <v>0.99539038656812395</v>
      </c>
      <c r="C713" s="2">
        <v>8.7524986056466203E-6</v>
      </c>
      <c r="D713" s="2">
        <v>0.50130925527052905</v>
      </c>
      <c r="E713" s="2">
        <v>0.11558988828913599</v>
      </c>
      <c r="F713" s="2">
        <v>1.8637204832145E-2</v>
      </c>
      <c r="G713" s="2">
        <v>2.8673353435554999E-6</v>
      </c>
      <c r="H713" s="2">
        <v>0.63224056093459802</v>
      </c>
      <c r="I713" s="2">
        <v>0.14816321893230999</v>
      </c>
      <c r="J713" s="2">
        <v>8.3234329705840396E-2</v>
      </c>
      <c r="K713" s="2">
        <v>0.72814384109830599</v>
      </c>
      <c r="L713" s="2">
        <v>0.46837270825824801</v>
      </c>
      <c r="M713" s="2">
        <v>0.14427648599518</v>
      </c>
    </row>
    <row r="714" spans="1:13" x14ac:dyDescent="0.3">
      <c r="A714" s="2" t="s">
        <v>61</v>
      </c>
      <c r="B714" s="2">
        <v>0.99537613737667996</v>
      </c>
      <c r="C714" s="2">
        <v>9.6196963654228099E-6</v>
      </c>
      <c r="D714" s="2">
        <v>0.56954630764723202</v>
      </c>
      <c r="E714" s="2">
        <v>6.5083896081922901E-2</v>
      </c>
      <c r="F714" s="2">
        <v>1.8640515088062599E-2</v>
      </c>
      <c r="G714" s="2">
        <v>2.90035700584162E-6</v>
      </c>
      <c r="H714" s="2">
        <v>0.63203021321925901</v>
      </c>
      <c r="I714" s="2">
        <v>0.14767431877179699</v>
      </c>
      <c r="J714" s="2">
        <v>7.4395285843273207E-2</v>
      </c>
      <c r="K714" s="2">
        <v>0.58395105306506601</v>
      </c>
      <c r="L714" s="2">
        <v>0.45013515936881199</v>
      </c>
      <c r="M714" s="2">
        <v>0.18205316038154201</v>
      </c>
    </row>
    <row r="715" spans="1:13" x14ac:dyDescent="0.3">
      <c r="A715" s="2" t="s">
        <v>61</v>
      </c>
      <c r="B715" s="2">
        <v>0.99539038656812395</v>
      </c>
      <c r="C715" s="2">
        <v>8.7524986056466203E-6</v>
      </c>
      <c r="D715" s="2">
        <v>0.50130925527052905</v>
      </c>
      <c r="E715" s="2">
        <v>0.11558988828913599</v>
      </c>
      <c r="F715" s="2">
        <v>1.8638296512287999E-2</v>
      </c>
      <c r="G715" s="2">
        <v>2.86837492995668E-6</v>
      </c>
      <c r="H715" s="2">
        <v>0.63224705163080297</v>
      </c>
      <c r="I715" s="2">
        <v>0.148177331298883</v>
      </c>
      <c r="J715" s="2">
        <v>8.0656275245924905E-2</v>
      </c>
      <c r="K715" s="2">
        <v>0.61555916727113302</v>
      </c>
      <c r="L715" s="2">
        <v>0.43389135353391001</v>
      </c>
      <c r="M715" s="2">
        <v>0.157860216038268</v>
      </c>
    </row>
    <row r="716" spans="1:13" x14ac:dyDescent="0.3">
      <c r="A716" s="2" t="s">
        <v>61</v>
      </c>
      <c r="B716" s="2">
        <v>0.99537613737667996</v>
      </c>
      <c r="C716" s="2">
        <v>9.6196963654228099E-6</v>
      </c>
      <c r="D716" s="2">
        <v>0.56954630764723202</v>
      </c>
      <c r="E716" s="2">
        <v>6.5083896081922901E-2</v>
      </c>
      <c r="F716" s="2">
        <v>1.86373809095874E-2</v>
      </c>
      <c r="G716" s="2">
        <v>2.86970815239402E-6</v>
      </c>
      <c r="H716" s="2">
        <v>0.63203050472309397</v>
      </c>
      <c r="I716" s="2">
        <v>0.14772395263165899</v>
      </c>
      <c r="J716" s="2">
        <v>8.2866036211566796E-2</v>
      </c>
      <c r="K716" s="2">
        <v>0.64545279405851197</v>
      </c>
      <c r="L716" s="2">
        <v>0.42957080319601298</v>
      </c>
      <c r="M716" s="2">
        <v>0.14641560763820299</v>
      </c>
    </row>
    <row r="717" spans="1:13" x14ac:dyDescent="0.3">
      <c r="A717" s="2" t="s">
        <v>61</v>
      </c>
      <c r="B717" s="2">
        <v>0.99537613737667996</v>
      </c>
      <c r="C717" s="2">
        <v>9.6196963654228099E-6</v>
      </c>
      <c r="D717" s="2">
        <v>0.56954630764723202</v>
      </c>
      <c r="E717" s="2">
        <v>6.5083896081922901E-2</v>
      </c>
      <c r="F717" s="2">
        <v>1.86361131520019E-2</v>
      </c>
      <c r="G717" s="2">
        <v>2.89723123577045E-6</v>
      </c>
      <c r="H717" s="2">
        <v>0.63196595042370096</v>
      </c>
      <c r="I717" s="2">
        <v>0.147620809112712</v>
      </c>
      <c r="J717" s="2">
        <v>8.72855581428503E-2</v>
      </c>
      <c r="K717" s="2">
        <v>0.87369942682332302</v>
      </c>
      <c r="L717" s="2">
        <v>0.44266462979945498</v>
      </c>
      <c r="M717" s="2">
        <v>0.102576265242545</v>
      </c>
    </row>
    <row r="718" spans="1:13" x14ac:dyDescent="0.3">
      <c r="A718" s="2" t="s">
        <v>61</v>
      </c>
      <c r="B718" s="2">
        <v>0.99539038656812395</v>
      </c>
      <c r="C718" s="2">
        <v>8.7524986056466203E-6</v>
      </c>
      <c r="D718" s="2">
        <v>0.50130925527052905</v>
      </c>
      <c r="E718" s="2">
        <v>0.11558988828913699</v>
      </c>
      <c r="F718" s="2">
        <v>1.8635655350651599E-2</v>
      </c>
      <c r="G718" s="2">
        <v>2.8957387164564799E-6</v>
      </c>
      <c r="H718" s="2">
        <v>0.63197282485088302</v>
      </c>
      <c r="I718" s="2">
        <v>0.14762652621727601</v>
      </c>
      <c r="J718" s="2">
        <v>8.9495319108492094E-2</v>
      </c>
      <c r="K718" s="2">
        <v>0.64650786323924303</v>
      </c>
      <c r="L718" s="2">
        <v>0.420583245372179</v>
      </c>
      <c r="M718" s="2">
        <v>0.14364072359781699</v>
      </c>
    </row>
    <row r="719" spans="1:13" x14ac:dyDescent="0.3">
      <c r="A719" s="2" t="s">
        <v>61</v>
      </c>
      <c r="B719" s="2">
        <v>0.99539038656812395</v>
      </c>
      <c r="C719" s="2">
        <v>8.7524986056466203E-6</v>
      </c>
      <c r="D719" s="2">
        <v>0.50130925527052905</v>
      </c>
      <c r="E719" s="2">
        <v>0.11558988828913599</v>
      </c>
      <c r="F719" s="2">
        <v>1.8639247330477102E-2</v>
      </c>
      <c r="G719" s="2">
        <v>2.8956815607531898E-6</v>
      </c>
      <c r="H719" s="2">
        <v>0.63202793031975502</v>
      </c>
      <c r="I719" s="2">
        <v>0.14767240793877801</v>
      </c>
      <c r="J719" s="2">
        <v>7.4395285843273207E-2</v>
      </c>
      <c r="K719" s="2">
        <v>0.68066572796541003</v>
      </c>
      <c r="L719" s="2">
        <v>0.50519480494363</v>
      </c>
      <c r="M719" s="2">
        <v>0.174546495073403</v>
      </c>
    </row>
    <row r="720" spans="1:13" x14ac:dyDescent="0.3">
      <c r="A720" s="2" t="s">
        <v>61</v>
      </c>
      <c r="B720" s="2">
        <v>0.99536901278095902</v>
      </c>
      <c r="C720" s="2">
        <v>9.9603811996206003E-6</v>
      </c>
      <c r="D720" s="2">
        <v>0.60152617731042002</v>
      </c>
      <c r="E720" s="2">
        <v>4.6928147248856203E-2</v>
      </c>
      <c r="F720" s="2">
        <v>1.8638719098149899E-2</v>
      </c>
      <c r="G720" s="2">
        <v>2.9289117406463402E-6</v>
      </c>
      <c r="H720" s="2">
        <v>0.63224171183409394</v>
      </c>
      <c r="I720" s="2">
        <v>0.148149302723497</v>
      </c>
      <c r="J720" s="2">
        <v>9.5019721522596606E-2</v>
      </c>
      <c r="K720" s="2">
        <v>0.80164699402256701</v>
      </c>
      <c r="L720" s="2">
        <v>0.34656089305847598</v>
      </c>
      <c r="M720" s="2">
        <v>0.12804356878406101</v>
      </c>
    </row>
    <row r="721" spans="1:13" x14ac:dyDescent="0.3">
      <c r="A721" s="2" t="s">
        <v>61</v>
      </c>
      <c r="B721" s="2">
        <v>0.99537613737667996</v>
      </c>
      <c r="C721" s="2">
        <v>9.6196963654228099E-6</v>
      </c>
      <c r="D721" s="2">
        <v>0.56954630764723202</v>
      </c>
      <c r="E721" s="2">
        <v>6.5083896081922901E-2</v>
      </c>
      <c r="F721" s="2">
        <v>1.86390360375462E-2</v>
      </c>
      <c r="G721" s="2">
        <v>2.9290315432298199E-6</v>
      </c>
      <c r="H721" s="2">
        <v>0.63225185157623298</v>
      </c>
      <c r="I721" s="2">
        <v>0.148169168544838</v>
      </c>
      <c r="J721" s="2">
        <v>9.1336786579860205E-2</v>
      </c>
      <c r="K721" s="2">
        <v>0.83066139649267001</v>
      </c>
      <c r="L721" s="2">
        <v>0.36278782502579698</v>
      </c>
      <c r="M721" s="2">
        <v>0.156720339067555</v>
      </c>
    </row>
    <row r="722" spans="1:13" x14ac:dyDescent="0.3">
      <c r="A722" s="2" t="s">
        <v>61</v>
      </c>
      <c r="B722" s="2">
        <v>0.99541888495101005</v>
      </c>
      <c r="C722" s="2">
        <v>6.2747907205717598E-6</v>
      </c>
      <c r="D722" s="2">
        <v>0.33504842457619499</v>
      </c>
      <c r="E722" s="2">
        <v>0.30573009424306702</v>
      </c>
      <c r="F722" s="2">
        <v>1.8636711815306201E-2</v>
      </c>
      <c r="G722" s="2">
        <v>2.93047047314527E-6</v>
      </c>
      <c r="H722" s="2">
        <v>0.63224694108922797</v>
      </c>
      <c r="I722" s="2">
        <v>0.14815955396163599</v>
      </c>
      <c r="J722" s="2">
        <v>7.2922111866178696E-2</v>
      </c>
      <c r="K722" s="2">
        <v>0.78582095631160198</v>
      </c>
      <c r="L722" s="2">
        <v>0.54731308797462297</v>
      </c>
      <c r="M722" s="2">
        <v>0.18374795525704199</v>
      </c>
    </row>
    <row r="723" spans="1:13" x14ac:dyDescent="0.3">
      <c r="A723" s="2" t="s">
        <v>61</v>
      </c>
      <c r="B723" s="2">
        <v>0.99536901278095902</v>
      </c>
      <c r="C723" s="2">
        <v>9.9603811996206003E-6</v>
      </c>
      <c r="D723" s="2">
        <v>0.60152617731042002</v>
      </c>
      <c r="E723" s="2">
        <v>4.6928147248856203E-2</v>
      </c>
      <c r="F723" s="2">
        <v>1.8638261296799599E-2</v>
      </c>
      <c r="G723" s="2">
        <v>2.86961147185794E-6</v>
      </c>
      <c r="H723" s="2">
        <v>0.63224726595152503</v>
      </c>
      <c r="I723" s="2">
        <v>0.14816500732257901</v>
      </c>
      <c r="J723" s="2">
        <v>8.2129449223019499E-2</v>
      </c>
      <c r="K723" s="2">
        <v>0.79316247936085504</v>
      </c>
      <c r="L723" s="2">
        <v>0.46392258503306999</v>
      </c>
      <c r="M723" s="2">
        <v>0.13528545488032201</v>
      </c>
    </row>
    <row r="724" spans="1:13" x14ac:dyDescent="0.3">
      <c r="A724" s="2" t="s">
        <v>61</v>
      </c>
      <c r="B724" s="2">
        <v>0.99539038656812395</v>
      </c>
      <c r="C724" s="2">
        <v>8.7524986056466203E-6</v>
      </c>
      <c r="D724" s="2">
        <v>0.50130925527052905</v>
      </c>
      <c r="E724" s="2">
        <v>0.11558988828913699</v>
      </c>
      <c r="F724" s="2">
        <v>1.8640655950016599E-2</v>
      </c>
      <c r="G724" s="2">
        <v>2.9275313850482802E-6</v>
      </c>
      <c r="H724" s="2">
        <v>0.63226502410747298</v>
      </c>
      <c r="I724" s="2">
        <v>0.14818979177149499</v>
      </c>
      <c r="J724" s="2">
        <v>8.8390438625671197E-2</v>
      </c>
      <c r="K724" s="2">
        <v>0.64637597959165205</v>
      </c>
      <c r="L724" s="2">
        <v>0.47767043714034901</v>
      </c>
      <c r="M724" s="2">
        <v>0.18531923281342</v>
      </c>
    </row>
    <row r="725" spans="1:13" x14ac:dyDescent="0.3">
      <c r="A725" s="2" t="s">
        <v>61</v>
      </c>
      <c r="B725" s="2">
        <v>0.99534763899379397</v>
      </c>
      <c r="C725" s="2">
        <v>1.06107795194527E-5</v>
      </c>
      <c r="D725" s="2">
        <v>0.692239094994893</v>
      </c>
      <c r="E725" s="2">
        <v>1.45779038747079E-2</v>
      </c>
      <c r="F725" s="2">
        <v>1.8637028754702599E-2</v>
      </c>
      <c r="G725" s="2">
        <v>2.8974136549861299E-6</v>
      </c>
      <c r="H725" s="2">
        <v>0.63202697749849501</v>
      </c>
      <c r="I725" s="2">
        <v>0.14767174016791501</v>
      </c>
      <c r="J725" s="2">
        <v>8.5444090671482203E-2</v>
      </c>
      <c r="K725" s="2">
        <v>0.71565885579298905</v>
      </c>
      <c r="L725" s="2">
        <v>0.44512188644289302</v>
      </c>
      <c r="M725" s="2">
        <v>0.166727243562176</v>
      </c>
    </row>
    <row r="726" spans="1:13" x14ac:dyDescent="0.3">
      <c r="A726" s="2" t="s">
        <v>61</v>
      </c>
      <c r="B726" s="2">
        <v>0.99540463575956695</v>
      </c>
      <c r="C726" s="2">
        <v>7.6375300573629394E-6</v>
      </c>
      <c r="D726" s="2">
        <v>0.42473228942151697</v>
      </c>
      <c r="E726" s="2">
        <v>0.191348876599958</v>
      </c>
      <c r="F726" s="2">
        <v>1.8637592202518299E-2</v>
      </c>
      <c r="G726" s="2">
        <v>2.8988245729290099E-6</v>
      </c>
      <c r="H726" s="2">
        <v>0.63201677683088497</v>
      </c>
      <c r="I726" s="2">
        <v>0.14766310158767901</v>
      </c>
      <c r="J726" s="2">
        <v>9.2073373568407502E-2</v>
      </c>
      <c r="K726" s="2">
        <v>0.83716765644051105</v>
      </c>
      <c r="L726" s="2">
        <v>0.39492785301288302</v>
      </c>
      <c r="M726" s="2">
        <v>0.11870705786869799</v>
      </c>
    </row>
    <row r="727" spans="1:13" x14ac:dyDescent="0.3">
      <c r="A727" s="2" t="s">
        <v>61</v>
      </c>
      <c r="B727" s="2">
        <v>0.99540463575956695</v>
      </c>
      <c r="C727" s="2">
        <v>7.6375300573629394E-6</v>
      </c>
      <c r="D727" s="2">
        <v>0.42473228942151597</v>
      </c>
      <c r="E727" s="2">
        <v>0.191348876599958</v>
      </c>
      <c r="F727" s="2">
        <v>1.86390008220578E-2</v>
      </c>
      <c r="G727" s="2">
        <v>2.9293676536944998E-6</v>
      </c>
      <c r="H727" s="2">
        <v>0.63225382137407105</v>
      </c>
      <c r="I727" s="2">
        <v>0.14816689888568699</v>
      </c>
      <c r="J727" s="2">
        <v>8.9127025614218494E-2</v>
      </c>
      <c r="K727" s="2">
        <v>0.72779215137139497</v>
      </c>
      <c r="L727" s="2">
        <v>0.44686050655586701</v>
      </c>
      <c r="M727" s="2">
        <v>0.14675498961401001</v>
      </c>
    </row>
    <row r="728" spans="1:13" x14ac:dyDescent="0.3">
      <c r="A728" s="2" t="s">
        <v>61</v>
      </c>
      <c r="B728" s="2">
        <v>0.99539751116384501</v>
      </c>
      <c r="C728" s="2">
        <v>8.2259856800682008E-6</v>
      </c>
      <c r="D728" s="2">
        <v>0.46430605066136299</v>
      </c>
      <c r="E728" s="2">
        <v>0.14967829990210299</v>
      </c>
      <c r="F728" s="2">
        <v>1.86358314280941E-2</v>
      </c>
      <c r="G728" s="2">
        <v>2.8705587258925298E-6</v>
      </c>
      <c r="H728" s="2">
        <v>0.63225078900244502</v>
      </c>
      <c r="I728" s="2">
        <v>0.148186583025123</v>
      </c>
      <c r="J728" s="2">
        <v>8.7653851637123997E-2</v>
      </c>
      <c r="K728" s="2">
        <v>0.61489974903317601</v>
      </c>
      <c r="L728" s="2">
        <v>0.38750842517728201</v>
      </c>
      <c r="M728" s="2">
        <v>0.173766015335172</v>
      </c>
    </row>
    <row r="729" spans="1:13" x14ac:dyDescent="0.3">
      <c r="A729" s="2" t="s">
        <v>61</v>
      </c>
      <c r="B729" s="2">
        <v>0.995411760355288</v>
      </c>
      <c r="C729" s="2">
        <v>6.9871317375307803E-6</v>
      </c>
      <c r="D729" s="2">
        <v>0.38193363739948699</v>
      </c>
      <c r="E729" s="2">
        <v>0.24248097614745101</v>
      </c>
      <c r="F729" s="2">
        <v>1.8637310478610399E-2</v>
      </c>
      <c r="G729" s="2">
        <v>2.8977603992860998E-6</v>
      </c>
      <c r="H729" s="2">
        <v>0.63203257166634397</v>
      </c>
      <c r="I729" s="2">
        <v>0.14767621530070699</v>
      </c>
      <c r="J729" s="2">
        <v>7.6236753314641401E-2</v>
      </c>
      <c r="K729" s="2">
        <v>0.58109357403391904</v>
      </c>
      <c r="L729" s="2">
        <v>0.45596450367010499</v>
      </c>
      <c r="M729" s="2">
        <v>0.18749627092020699</v>
      </c>
    </row>
    <row r="730" spans="1:13" x14ac:dyDescent="0.3">
      <c r="A730" s="2" t="s">
        <v>61</v>
      </c>
      <c r="B730" s="2">
        <v>0.99539751116384501</v>
      </c>
      <c r="C730" s="2">
        <v>8.2259856800682093E-6</v>
      </c>
      <c r="D730" s="2">
        <v>0.46430605066136299</v>
      </c>
      <c r="E730" s="2">
        <v>0.14967829990210299</v>
      </c>
      <c r="F730" s="2">
        <v>1.79354657930944E-2</v>
      </c>
      <c r="G730" s="2">
        <v>2.2962972309941201E-6</v>
      </c>
      <c r="H730" s="2">
        <v>0.68390560151690805</v>
      </c>
      <c r="I730" s="2">
        <v>0.23019840891823901</v>
      </c>
      <c r="J730" s="2">
        <v>9.5756308511143806E-2</v>
      </c>
      <c r="K730" s="2">
        <v>0.80639480533585695</v>
      </c>
      <c r="L730" s="2">
        <v>0.37454231500721902</v>
      </c>
      <c r="M730" s="2">
        <v>0.12094873373324801</v>
      </c>
    </row>
    <row r="731" spans="1:13" x14ac:dyDescent="0.3">
      <c r="A731" s="2" t="s">
        <v>61</v>
      </c>
      <c r="B731" s="2">
        <v>0.99536188818523696</v>
      </c>
      <c r="C731" s="2">
        <v>1.02391233366915E-5</v>
      </c>
      <c r="D731" s="2">
        <v>0.63247604837086002</v>
      </c>
      <c r="E731" s="2">
        <v>3.2708260051657001E-2</v>
      </c>
      <c r="F731" s="2">
        <v>1.86380500038686E-2</v>
      </c>
      <c r="G731" s="2">
        <v>2.9292779768598399E-6</v>
      </c>
      <c r="H731" s="2">
        <v>0.63225853506140595</v>
      </c>
      <c r="I731" s="2">
        <v>0.14817164131384</v>
      </c>
      <c r="J731" s="2">
        <v>8.4707503682934907E-2</v>
      </c>
      <c r="K731" s="2">
        <v>0.81430782419133896</v>
      </c>
      <c r="L731" s="2">
        <v>0.47607512415163999</v>
      </c>
      <c r="M731" s="2">
        <v>0.106209053976058</v>
      </c>
    </row>
    <row r="732" spans="1:13" x14ac:dyDescent="0.3">
      <c r="A732" s="2" t="s">
        <v>61</v>
      </c>
      <c r="B732" s="2">
        <v>0.99537613737667996</v>
      </c>
      <c r="C732" s="2">
        <v>9.6196963654228099E-6</v>
      </c>
      <c r="D732" s="2">
        <v>0.56954630764723202</v>
      </c>
      <c r="E732" s="2">
        <v>6.5083896081923096E-2</v>
      </c>
      <c r="F732" s="2">
        <v>1.8637240047633501E-2</v>
      </c>
      <c r="G732" s="2">
        <v>2.9290219576582299E-6</v>
      </c>
      <c r="H732" s="2">
        <v>0.63223599797125896</v>
      </c>
      <c r="I732" s="2">
        <v>0.148146644987904</v>
      </c>
      <c r="J732" s="2">
        <v>7.2553818371905096E-2</v>
      </c>
      <c r="K732" s="2">
        <v>0.495632970394706</v>
      </c>
      <c r="L732" s="2">
        <v>0.52104736388884498</v>
      </c>
      <c r="M732" s="2">
        <v>0.275867289295326</v>
      </c>
    </row>
    <row r="733" spans="1:13" x14ac:dyDescent="0.3">
      <c r="A733" s="2" t="s">
        <v>61</v>
      </c>
      <c r="B733" s="2">
        <v>0.99539038656812395</v>
      </c>
      <c r="C733" s="2">
        <v>8.7524986056466203E-6</v>
      </c>
      <c r="D733" s="2">
        <v>0.50130925527052905</v>
      </c>
      <c r="E733" s="2">
        <v>0.11558988828913699</v>
      </c>
      <c r="F733" s="2">
        <v>1.86390360375462E-2</v>
      </c>
      <c r="G733" s="2">
        <v>2.8700050458804599E-6</v>
      </c>
      <c r="H733" s="2">
        <v>0.63224584787808202</v>
      </c>
      <c r="I733" s="2">
        <v>0.148178402552298</v>
      </c>
      <c r="J733" s="2">
        <v>8.9495319108492094E-2</v>
      </c>
      <c r="K733" s="2">
        <v>0.64263927624322903</v>
      </c>
      <c r="L733" s="2">
        <v>0.41312826602575398</v>
      </c>
      <c r="M733" s="2">
        <v>0.198971952717822</v>
      </c>
    </row>
    <row r="734" spans="1:13" x14ac:dyDescent="0.3">
      <c r="A734" s="2" t="s">
        <v>61</v>
      </c>
      <c r="B734" s="2">
        <v>0.99540463575956695</v>
      </c>
      <c r="C734" s="2">
        <v>7.6375300573629394E-6</v>
      </c>
      <c r="D734" s="2">
        <v>0.42473228942151597</v>
      </c>
      <c r="E734" s="2">
        <v>0.191348876599958</v>
      </c>
      <c r="F734" s="2">
        <v>1.8636324444932899E-2</v>
      </c>
      <c r="G734" s="2">
        <v>2.92839878138762E-6</v>
      </c>
      <c r="H734" s="2">
        <v>0.63225360868970104</v>
      </c>
      <c r="I734" s="2">
        <v>0.148169986616772</v>
      </c>
      <c r="J734" s="2">
        <v>6.4819654992158901E-2</v>
      </c>
      <c r="K734" s="2">
        <v>0.65235470494912695</v>
      </c>
      <c r="L734" s="2">
        <v>0.56088629882677898</v>
      </c>
      <c r="M734" s="2">
        <v>0.19170419812991199</v>
      </c>
    </row>
    <row r="735" spans="1:13" x14ac:dyDescent="0.3">
      <c r="A735" s="2" t="s">
        <v>61</v>
      </c>
      <c r="B735" s="2">
        <v>0.99538326197240201</v>
      </c>
      <c r="C735" s="2">
        <v>9.2170688340981504E-6</v>
      </c>
      <c r="D735" s="2">
        <v>0.53625284469252599</v>
      </c>
      <c r="E735" s="2">
        <v>8.7724513277658095E-2</v>
      </c>
      <c r="F735" s="2">
        <v>1.8637944357403201E-2</v>
      </c>
      <c r="G735" s="2">
        <v>2.8714875325275402E-6</v>
      </c>
      <c r="H735" s="2">
        <v>0.63203564443642002</v>
      </c>
      <c r="I735" s="2">
        <v>0.14772971073101199</v>
      </c>
      <c r="J735" s="2">
        <v>7.8446514280283194E-2</v>
      </c>
      <c r="K735" s="2">
        <v>0.71403229080602804</v>
      </c>
      <c r="L735" s="2">
        <v>0.51368742253430799</v>
      </c>
      <c r="M735" s="2">
        <v>0.164850852786814</v>
      </c>
    </row>
    <row r="736" spans="1:13" x14ac:dyDescent="0.3">
      <c r="A736" s="2" t="s">
        <v>61</v>
      </c>
      <c r="B736" s="2">
        <v>0.99536901278095902</v>
      </c>
      <c r="C736" s="2">
        <v>9.9603811996206003E-6</v>
      </c>
      <c r="D736" s="2">
        <v>0.60152617731042002</v>
      </c>
      <c r="E736" s="2">
        <v>4.6928147248856203E-2</v>
      </c>
      <c r="F736" s="2">
        <v>1.8638683882661398E-2</v>
      </c>
      <c r="G736" s="2">
        <v>2.8974523211259698E-6</v>
      </c>
      <c r="H736" s="2">
        <v>0.63202861653228903</v>
      </c>
      <c r="I736" s="2">
        <v>0.14767294633398401</v>
      </c>
      <c r="J736" s="2">
        <v>8.1761155728745899E-2</v>
      </c>
      <c r="K736" s="2">
        <v>0.48969820625309401</v>
      </c>
      <c r="L736" s="2">
        <v>0.41313542134839798</v>
      </c>
      <c r="M736" s="2">
        <v>0.20339515114878401</v>
      </c>
    </row>
    <row r="737" spans="1:13" x14ac:dyDescent="0.3">
      <c r="A737" s="2" t="s">
        <v>61</v>
      </c>
      <c r="B737" s="2">
        <v>0.99536188818523696</v>
      </c>
      <c r="C737" s="2">
        <v>1.02391233366915E-5</v>
      </c>
      <c r="D737" s="2">
        <v>0.63247604837086002</v>
      </c>
      <c r="E737" s="2">
        <v>3.2708260051656897E-2</v>
      </c>
      <c r="F737" s="2">
        <v>1.86370991856795E-2</v>
      </c>
      <c r="G737" s="2">
        <v>2.8983039481794899E-6</v>
      </c>
      <c r="H737" s="2">
        <v>0.63202445816662001</v>
      </c>
      <c r="I737" s="2">
        <v>0.14766960804599699</v>
      </c>
      <c r="J737" s="2">
        <v>6.7766002946347895E-2</v>
      </c>
      <c r="K737" s="2">
        <v>0.56830086021755499</v>
      </c>
      <c r="L737" s="2">
        <v>0.59573211971405604</v>
      </c>
      <c r="M737" s="2">
        <v>0.25994840842581901</v>
      </c>
    </row>
    <row r="738" spans="1:13" x14ac:dyDescent="0.3">
      <c r="A738" s="2" t="s">
        <v>61</v>
      </c>
      <c r="B738" s="2">
        <v>0.99539038656812395</v>
      </c>
      <c r="C738" s="2">
        <v>8.7524986056466203E-6</v>
      </c>
      <c r="D738" s="2">
        <v>0.50130925527052905</v>
      </c>
      <c r="E738" s="2">
        <v>0.11558988828913699</v>
      </c>
      <c r="F738" s="2">
        <v>1.86366765998177E-2</v>
      </c>
      <c r="G738" s="2">
        <v>2.8712418021841301E-6</v>
      </c>
      <c r="H738" s="2">
        <v>0.63224573030035003</v>
      </c>
      <c r="I738" s="2">
        <v>0.148170036942951</v>
      </c>
      <c r="J738" s="2">
        <v>8.1392862234472299E-2</v>
      </c>
      <c r="K738" s="2">
        <v>0.79738275608377895</v>
      </c>
      <c r="L738" s="2">
        <v>0.44420237282057201</v>
      </c>
      <c r="M738" s="2">
        <v>0.114683831398828</v>
      </c>
    </row>
    <row r="739" spans="1:13" x14ac:dyDescent="0.3">
      <c r="A739" s="2" t="s">
        <v>61</v>
      </c>
      <c r="B739" s="2">
        <v>0.99541888495101005</v>
      </c>
      <c r="C739" s="2">
        <v>6.2747907205717598E-6</v>
      </c>
      <c r="D739" s="2">
        <v>0.33504842457619499</v>
      </c>
      <c r="E739" s="2">
        <v>0.30573009424306702</v>
      </c>
      <c r="F739" s="2">
        <v>1.8636747030794699E-2</v>
      </c>
      <c r="G739" s="2">
        <v>2.9265218377350101E-6</v>
      </c>
      <c r="H739" s="2">
        <v>0.63225855483411597</v>
      </c>
      <c r="I739" s="2">
        <v>0.14817981171249101</v>
      </c>
      <c r="J739" s="2">
        <v>7.3658698854726007E-2</v>
      </c>
      <c r="K739" s="2">
        <v>0.73922206749598196</v>
      </c>
      <c r="L739" s="2">
        <v>0.50026180406403098</v>
      </c>
      <c r="M739" s="2">
        <v>0.168836774647659</v>
      </c>
    </row>
    <row r="740" spans="1:13" x14ac:dyDescent="0.3">
      <c r="A740" s="2" t="s">
        <v>61</v>
      </c>
      <c r="B740" s="2">
        <v>0.99535476358951502</v>
      </c>
      <c r="C740" s="2">
        <v>1.04559227766355E-5</v>
      </c>
      <c r="D740" s="2">
        <v>0.66264111241065904</v>
      </c>
      <c r="E740" s="2">
        <v>2.20208921997453E-2</v>
      </c>
      <c r="F740" s="2">
        <v>1.86401277176893E-2</v>
      </c>
      <c r="G740" s="2">
        <v>2.89972156934376E-6</v>
      </c>
      <c r="H740" s="2">
        <v>0.63197458283559105</v>
      </c>
      <c r="I740" s="2">
        <v>0.14762808278223</v>
      </c>
      <c r="J740" s="2">
        <v>7.8078220786009594E-2</v>
      </c>
      <c r="K740" s="2">
        <v>0.78494173199432604</v>
      </c>
      <c r="L740" s="2">
        <v>0.54259644286640096</v>
      </c>
      <c r="M740" s="2">
        <v>0.18198242658882199</v>
      </c>
    </row>
    <row r="741" spans="1:13" x14ac:dyDescent="0.3">
      <c r="A741" s="2" t="s">
        <v>61</v>
      </c>
      <c r="B741" s="2">
        <v>0.99536901278095902</v>
      </c>
      <c r="C741" s="2">
        <v>9.9603811996206003E-6</v>
      </c>
      <c r="D741" s="2">
        <v>0.60152617731042002</v>
      </c>
      <c r="E741" s="2">
        <v>4.6928147248856203E-2</v>
      </c>
      <c r="F741" s="2">
        <v>1.8638719098149899E-2</v>
      </c>
      <c r="G741" s="2">
        <v>2.8983102774257202E-6</v>
      </c>
      <c r="H741" s="2">
        <v>0.63202057921069299</v>
      </c>
      <c r="I741" s="2">
        <v>0.14766644433509399</v>
      </c>
      <c r="J741" s="2">
        <v>8.2497742717293099E-2</v>
      </c>
      <c r="K741" s="2">
        <v>0.70581154343949903</v>
      </c>
      <c r="L741" s="2">
        <v>0.52737780544567103</v>
      </c>
      <c r="M741" s="2">
        <v>0.16427659753288201</v>
      </c>
    </row>
    <row r="742" spans="1:13" x14ac:dyDescent="0.3">
      <c r="A742" s="2" t="s">
        <v>61</v>
      </c>
      <c r="B742" s="2">
        <v>0.99540463575956695</v>
      </c>
      <c r="C742" s="2">
        <v>7.6375300573629394E-6</v>
      </c>
      <c r="D742" s="2">
        <v>0.42473228942151597</v>
      </c>
      <c r="E742" s="2">
        <v>0.191348876599958</v>
      </c>
      <c r="F742" s="2">
        <v>1.8637345694098899E-2</v>
      </c>
      <c r="G742" s="2">
        <v>2.8689755222691599E-6</v>
      </c>
      <c r="H742" s="2">
        <v>0.63224779615571902</v>
      </c>
      <c r="I742" s="2">
        <v>0.14817846364311399</v>
      </c>
      <c r="J742" s="2">
        <v>8.6180677660029403E-2</v>
      </c>
      <c r="K742" s="2">
        <v>0.85651059142057995</v>
      </c>
      <c r="L742" s="2">
        <v>0.44415598773853399</v>
      </c>
      <c r="M742" s="2">
        <v>0.111556693401465</v>
      </c>
    </row>
    <row r="743" spans="1:13" x14ac:dyDescent="0.3">
      <c r="A743" s="2" t="s">
        <v>61</v>
      </c>
      <c r="B743" s="2">
        <v>0.99536901278095902</v>
      </c>
      <c r="C743" s="2">
        <v>9.9603811996206003E-6</v>
      </c>
      <c r="D743" s="2">
        <v>0.60152617731042002</v>
      </c>
      <c r="E743" s="2">
        <v>4.6928147248856203E-2</v>
      </c>
      <c r="F743" s="2">
        <v>1.8637873926426199E-2</v>
      </c>
      <c r="G743" s="2">
        <v>2.93230116449531E-6</v>
      </c>
      <c r="H743" s="2">
        <v>0.63223797527060899</v>
      </c>
      <c r="I743" s="2">
        <v>0.14815619406136801</v>
      </c>
      <c r="J743" s="2">
        <v>8.2866036211566796E-2</v>
      </c>
      <c r="K743" s="2">
        <v>0.60676692409837396</v>
      </c>
      <c r="L743" s="2">
        <v>0.50202557824000704</v>
      </c>
      <c r="M743" s="2">
        <v>0.212089757607519</v>
      </c>
    </row>
    <row r="744" spans="1:13" x14ac:dyDescent="0.3">
      <c r="A744" s="2" t="s">
        <v>61</v>
      </c>
      <c r="B744" s="2">
        <v>0.99542600954673199</v>
      </c>
      <c r="C744" s="2">
        <v>5.5005070064858703E-6</v>
      </c>
      <c r="D744" s="2">
        <v>0.28290623329217501</v>
      </c>
      <c r="E744" s="2">
        <v>0.38495518005940299</v>
      </c>
      <c r="F744" s="2">
        <v>1.86393177614541E-2</v>
      </c>
      <c r="G744" s="2">
        <v>2.8954928041251599E-6</v>
      </c>
      <c r="H744" s="2">
        <v>0.63201863118092605</v>
      </c>
      <c r="I744" s="2">
        <v>0.14766465754636501</v>
      </c>
      <c r="J744" s="2">
        <v>8.2129449223019499E-2</v>
      </c>
      <c r="K744" s="2">
        <v>0.611338890548209</v>
      </c>
      <c r="L744" s="2">
        <v>0.40176113912965</v>
      </c>
      <c r="M744" s="2">
        <v>0.142685323348996</v>
      </c>
    </row>
    <row r="745" spans="1:13" x14ac:dyDescent="0.3">
      <c r="A745" s="2" t="s">
        <v>61</v>
      </c>
      <c r="B745" s="2">
        <v>0.99535476358951502</v>
      </c>
      <c r="C745" s="2">
        <v>1.04559227766355E-5</v>
      </c>
      <c r="D745" s="2">
        <v>0.66264111241065904</v>
      </c>
      <c r="E745" s="2">
        <v>2.20208921997453E-2</v>
      </c>
      <c r="F745" s="2">
        <v>1.8639071253034701E-2</v>
      </c>
      <c r="G745" s="2">
        <v>2.9313043750429002E-6</v>
      </c>
      <c r="H745" s="2">
        <v>0.63225805673214097</v>
      </c>
      <c r="I745" s="2">
        <v>0.14816555529317699</v>
      </c>
      <c r="J745" s="2">
        <v>8.2497742717293099E-2</v>
      </c>
      <c r="K745" s="2">
        <v>0.578148172571045</v>
      </c>
      <c r="L745" s="2">
        <v>0.38344144487264897</v>
      </c>
      <c r="M745" s="2">
        <v>0.19328061235483901</v>
      </c>
    </row>
    <row r="746" spans="1:13" x14ac:dyDescent="0.3">
      <c r="A746" s="2" t="s">
        <v>61</v>
      </c>
      <c r="B746" s="2">
        <v>0.99536901278095902</v>
      </c>
      <c r="C746" s="2">
        <v>9.9603811996206003E-6</v>
      </c>
      <c r="D746" s="2">
        <v>0.60152617731042002</v>
      </c>
      <c r="E746" s="2">
        <v>4.6928147248856099E-2</v>
      </c>
      <c r="F746" s="2">
        <v>1.8639071253034701E-2</v>
      </c>
      <c r="G746" s="2">
        <v>2.8988327500524899E-6</v>
      </c>
      <c r="H746" s="2">
        <v>0.63201866849480703</v>
      </c>
      <c r="I746" s="2">
        <v>0.14766496972497301</v>
      </c>
      <c r="J746" s="2">
        <v>8.2497742717293099E-2</v>
      </c>
      <c r="K746" s="2">
        <v>0.87216078426808996</v>
      </c>
      <c r="L746" s="2">
        <v>0.45944612214158798</v>
      </c>
      <c r="M746" s="2">
        <v>0.120689649332446</v>
      </c>
    </row>
    <row r="747" spans="1:13" x14ac:dyDescent="0.3">
      <c r="A747" s="2" t="s">
        <v>61</v>
      </c>
      <c r="B747" s="2">
        <v>0.99543313414245305</v>
      </c>
      <c r="C747" s="2">
        <v>4.6642805952730898E-6</v>
      </c>
      <c r="D747" s="2">
        <v>0.223859530029032</v>
      </c>
      <c r="E747" s="2">
        <v>0.48596716447173999</v>
      </c>
      <c r="F747" s="2">
        <v>1.8635584919674701E-2</v>
      </c>
      <c r="G747" s="2">
        <v>2.8659338671521001E-6</v>
      </c>
      <c r="H747" s="2">
        <v>0.632034929152124</v>
      </c>
      <c r="I747" s="2">
        <v>0.147733105744079</v>
      </c>
      <c r="J747" s="2">
        <v>7.8446514280283194E-2</v>
      </c>
      <c r="K747" s="2">
        <v>0.71403229080602804</v>
      </c>
      <c r="L747" s="2">
        <v>0.46932992679344199</v>
      </c>
      <c r="M747" s="2">
        <v>0.15264504521015301</v>
      </c>
    </row>
    <row r="748" spans="1:13" x14ac:dyDescent="0.3">
      <c r="A748" s="2" t="s">
        <v>61</v>
      </c>
      <c r="B748" s="2">
        <v>0.99537613737667996</v>
      </c>
      <c r="C748" s="2">
        <v>9.6196963654228099E-6</v>
      </c>
      <c r="D748" s="2">
        <v>0.56954630764723202</v>
      </c>
      <c r="E748" s="2">
        <v>6.5083896081922901E-2</v>
      </c>
      <c r="F748" s="2">
        <v>1.8638261296799599E-2</v>
      </c>
      <c r="G748" s="2">
        <v>2.8964468475837498E-6</v>
      </c>
      <c r="H748" s="2">
        <v>0.63202677642160998</v>
      </c>
      <c r="I748" s="2">
        <v>0.14767148473526101</v>
      </c>
      <c r="J748" s="2">
        <v>8.9863612602765694E-2</v>
      </c>
      <c r="K748" s="2">
        <v>0.88622837334450399</v>
      </c>
      <c r="L748" s="2">
        <v>0.369759584365421</v>
      </c>
      <c r="M748" s="2">
        <v>0.13363208606590499</v>
      </c>
    </row>
    <row r="749" spans="1:13" x14ac:dyDescent="0.3">
      <c r="A749" s="2" t="s">
        <v>61</v>
      </c>
      <c r="B749" s="2">
        <v>0.99538326197240201</v>
      </c>
      <c r="C749" s="2">
        <v>9.2170688340981504E-6</v>
      </c>
      <c r="D749" s="2">
        <v>0.53625284469252599</v>
      </c>
      <c r="E749" s="2">
        <v>8.7724513277657998E-2</v>
      </c>
      <c r="F749" s="2">
        <v>1.8636606168840698E-2</v>
      </c>
      <c r="G749" s="2">
        <v>2.8987088626153602E-6</v>
      </c>
      <c r="H749" s="2">
        <v>0.63202660190170601</v>
      </c>
      <c r="I749" s="2">
        <v>0.147671245877809</v>
      </c>
      <c r="J749" s="2">
        <v>9.6861188993964703E-2</v>
      </c>
      <c r="K749" s="2">
        <v>0.77803982110370995</v>
      </c>
      <c r="L749" s="2">
        <v>0.37469234986007799</v>
      </c>
      <c r="M749" s="2">
        <v>0.15963080778629299</v>
      </c>
    </row>
    <row r="750" spans="1:13" x14ac:dyDescent="0.3">
      <c r="A750" s="2" t="s">
        <v>61</v>
      </c>
      <c r="B750" s="2">
        <v>0.99536901278095902</v>
      </c>
      <c r="C750" s="2">
        <v>9.9603811996206003E-6</v>
      </c>
      <c r="D750" s="2">
        <v>0.60152617731042002</v>
      </c>
      <c r="E750" s="2">
        <v>4.6928147248856203E-2</v>
      </c>
      <c r="F750" s="2">
        <v>1.8637028754702599E-2</v>
      </c>
      <c r="G750" s="2">
        <v>2.8970598598212001E-6</v>
      </c>
      <c r="H750" s="2">
        <v>0.63197069928743599</v>
      </c>
      <c r="I750" s="2">
        <v>0.14762488155772599</v>
      </c>
      <c r="J750" s="2">
        <v>7.6236753314641401E-2</v>
      </c>
      <c r="K750" s="2">
        <v>0.81707738079075798</v>
      </c>
      <c r="L750" s="2">
        <v>0.496779208925411</v>
      </c>
      <c r="M750" s="2">
        <v>0.12961864090362499</v>
      </c>
    </row>
    <row r="751" spans="1:13" x14ac:dyDescent="0.3">
      <c r="A751" s="2" t="s">
        <v>61</v>
      </c>
      <c r="B751" s="2">
        <v>0.99538326197240201</v>
      </c>
      <c r="C751" s="2">
        <v>9.2170688340981402E-6</v>
      </c>
      <c r="D751" s="2">
        <v>0.53625284469252599</v>
      </c>
      <c r="E751" s="2">
        <v>8.7724513277658095E-2</v>
      </c>
      <c r="F751" s="2">
        <v>1.86386134516844E-2</v>
      </c>
      <c r="G751" s="2">
        <v>2.8685078820000099E-6</v>
      </c>
      <c r="H751" s="2">
        <v>0.63224611444538803</v>
      </c>
      <c r="I751" s="2">
        <v>0.14817425629973999</v>
      </c>
      <c r="J751" s="2">
        <v>8.1024568740198602E-2</v>
      </c>
      <c r="K751" s="2">
        <v>0.67169763992919596</v>
      </c>
      <c r="L751" s="2">
        <v>0.44984825047896498</v>
      </c>
      <c r="M751" s="2">
        <v>0.15447419442834001</v>
      </c>
    </row>
    <row r="752" spans="1:13" x14ac:dyDescent="0.3">
      <c r="A752" s="2" t="s">
        <v>61</v>
      </c>
      <c r="B752" s="2">
        <v>0.99534763899379397</v>
      </c>
      <c r="C752" s="2">
        <v>1.06107795194527E-5</v>
      </c>
      <c r="D752" s="2">
        <v>0.692239094994893</v>
      </c>
      <c r="E752" s="2">
        <v>1.4577903874708E-2</v>
      </c>
      <c r="F752" s="2">
        <v>1.8638155650334099E-2</v>
      </c>
      <c r="G752" s="2">
        <v>2.8988849169205099E-6</v>
      </c>
      <c r="H752" s="2">
        <v>0.63202180997342505</v>
      </c>
      <c r="I752" s="2">
        <v>0.147667256868104</v>
      </c>
      <c r="J752" s="2">
        <v>8.3970916694387596E-2</v>
      </c>
      <c r="K752" s="2">
        <v>0.79654749298236704</v>
      </c>
      <c r="L752" s="2">
        <v>0.37974589263883701</v>
      </c>
      <c r="M752" s="2">
        <v>0.116716361265208</v>
      </c>
    </row>
    <row r="753" spans="1:13" x14ac:dyDescent="0.3">
      <c r="A753" s="2" t="s">
        <v>61</v>
      </c>
      <c r="B753" s="2">
        <v>0.99536188818523696</v>
      </c>
      <c r="C753" s="2">
        <v>1.02391233366915E-5</v>
      </c>
      <c r="D753" s="2">
        <v>0.63247604837086002</v>
      </c>
      <c r="E753" s="2">
        <v>3.2708260051657001E-2</v>
      </c>
      <c r="F753" s="2">
        <v>1.8637451340564399E-2</v>
      </c>
      <c r="G753" s="2">
        <v>2.86912974814931E-6</v>
      </c>
      <c r="H753" s="2">
        <v>0.63225205836107901</v>
      </c>
      <c r="I753" s="2">
        <v>0.148188347161815</v>
      </c>
      <c r="J753" s="2">
        <v>8.8390438625671197E-2</v>
      </c>
      <c r="K753" s="2">
        <v>0.71987913251591296</v>
      </c>
      <c r="L753" s="2">
        <v>0.42258546139172998</v>
      </c>
      <c r="M753" s="2">
        <v>0.123337439437994</v>
      </c>
    </row>
    <row r="754" spans="1:13" x14ac:dyDescent="0.3">
      <c r="A754" s="2" t="s">
        <v>61</v>
      </c>
      <c r="B754" s="2">
        <v>0.99541888495101005</v>
      </c>
      <c r="C754" s="2">
        <v>6.2747907205717598E-6</v>
      </c>
      <c r="D754" s="2">
        <v>0.33504842457619499</v>
      </c>
      <c r="E754" s="2">
        <v>0.30573009424306702</v>
      </c>
      <c r="F754" s="2">
        <v>1.79337754496471E-2</v>
      </c>
      <c r="G754" s="2">
        <v>2.2968012391807798E-6</v>
      </c>
      <c r="H754" s="2">
        <v>0.68390148517939997</v>
      </c>
      <c r="I754" s="2">
        <v>0.230196468722181</v>
      </c>
      <c r="J754" s="2">
        <v>7.2185524877631496E-2</v>
      </c>
      <c r="K754" s="2">
        <v>0.79338228544017397</v>
      </c>
      <c r="L754" s="2">
        <v>0.51652375319638899</v>
      </c>
      <c r="M754" s="2">
        <v>0.16977484934035</v>
      </c>
    </row>
    <row r="755" spans="1:13" x14ac:dyDescent="0.3">
      <c r="A755" s="2" t="s">
        <v>61</v>
      </c>
      <c r="B755" s="2">
        <v>0.99536188818523696</v>
      </c>
      <c r="C755" s="2">
        <v>1.02391233366915E-5</v>
      </c>
      <c r="D755" s="2">
        <v>0.63247604837086002</v>
      </c>
      <c r="E755" s="2">
        <v>3.27082600516568E-2</v>
      </c>
      <c r="F755" s="2">
        <v>1.86365005223753E-2</v>
      </c>
      <c r="G755" s="2">
        <v>2.8706124975289501E-6</v>
      </c>
      <c r="H755" s="2">
        <v>0.63225213623649501</v>
      </c>
      <c r="I755" s="2">
        <v>0.14818765243929499</v>
      </c>
      <c r="J755" s="2">
        <v>9.5388015016870095E-2</v>
      </c>
      <c r="K755" s="2">
        <v>0.81953920887913101</v>
      </c>
      <c r="L755" s="2">
        <v>0.36623387390231699</v>
      </c>
      <c r="M755" s="2">
        <v>0.13308013604977401</v>
      </c>
    </row>
    <row r="756" spans="1:13" x14ac:dyDescent="0.3">
      <c r="A756" s="2" t="s">
        <v>61</v>
      </c>
      <c r="B756" s="2">
        <v>0.99536901278095902</v>
      </c>
      <c r="C756" s="2">
        <v>9.9603811996206003E-6</v>
      </c>
      <c r="D756" s="2">
        <v>0.60152617731042002</v>
      </c>
      <c r="E756" s="2">
        <v>4.6928147248856203E-2</v>
      </c>
      <c r="F756" s="2">
        <v>1.8640444657085701E-2</v>
      </c>
      <c r="G756" s="2">
        <v>2.8699648698825799E-6</v>
      </c>
      <c r="H756" s="2">
        <v>0.63223924963263001</v>
      </c>
      <c r="I756" s="2">
        <v>0.148160063778975</v>
      </c>
      <c r="J756" s="2">
        <v>7.8078220786009594E-2</v>
      </c>
      <c r="K756" s="2">
        <v>0.71143857907006403</v>
      </c>
      <c r="L756" s="2">
        <v>0.51417374223371204</v>
      </c>
      <c r="M756" s="2">
        <v>0.19470661985248799</v>
      </c>
    </row>
    <row r="757" spans="1:13" x14ac:dyDescent="0.3">
      <c r="A757" s="2" t="s">
        <v>61</v>
      </c>
      <c r="B757" s="2">
        <v>0.995411760355288</v>
      </c>
      <c r="C757" s="2">
        <v>6.9871317375307803E-6</v>
      </c>
      <c r="D757" s="2">
        <v>0.38193363739948699</v>
      </c>
      <c r="E757" s="2">
        <v>0.24248097614745101</v>
      </c>
      <c r="F757" s="2">
        <v>1.86370991856795E-2</v>
      </c>
      <c r="G757" s="2">
        <v>2.8986461171167198E-6</v>
      </c>
      <c r="H757" s="2">
        <v>0.63202988827757101</v>
      </c>
      <c r="I757" s="2">
        <v>0.14767393652837099</v>
      </c>
      <c r="J757" s="2">
        <v>9.9439243453880097E-2</v>
      </c>
      <c r="K757" s="2">
        <v>0.790041233034526</v>
      </c>
      <c r="L757" s="2">
        <v>0.341586513688028</v>
      </c>
      <c r="M757" s="2">
        <v>0.14660923292203801</v>
      </c>
    </row>
    <row r="758" spans="1:13" x14ac:dyDescent="0.3">
      <c r="A758" s="2" t="s">
        <v>61</v>
      </c>
      <c r="B758" s="2">
        <v>0.99534763899379397</v>
      </c>
      <c r="C758" s="2">
        <v>1.06107795194527E-5</v>
      </c>
      <c r="D758" s="2">
        <v>0.692239094994893</v>
      </c>
      <c r="E758" s="2">
        <v>1.4577903874708E-2</v>
      </c>
      <c r="F758" s="2">
        <v>1.8640374226108699E-2</v>
      </c>
      <c r="G758" s="2">
        <v>2.93112529498041E-6</v>
      </c>
      <c r="H758" s="2">
        <v>0.63225688351522502</v>
      </c>
      <c r="I758" s="2">
        <v>0.14817862677134999</v>
      </c>
      <c r="J758" s="2">
        <v>8.8758732119944797E-2</v>
      </c>
      <c r="K758" s="2">
        <v>0.70453666817944904</v>
      </c>
      <c r="L758" s="2">
        <v>0.40184973892785802</v>
      </c>
      <c r="M758" s="2">
        <v>0.148212919175503</v>
      </c>
    </row>
    <row r="759" spans="1:13" x14ac:dyDescent="0.3">
      <c r="A759" s="2" t="s">
        <v>61</v>
      </c>
      <c r="B759" s="2">
        <v>0.99536901278095902</v>
      </c>
      <c r="C759" s="2">
        <v>9.9603811996206003E-6</v>
      </c>
      <c r="D759" s="2">
        <v>0.60152617731042002</v>
      </c>
      <c r="E759" s="2">
        <v>4.6928147248856203E-2</v>
      </c>
      <c r="F759" s="2">
        <v>1.86404094415972E-2</v>
      </c>
      <c r="G759" s="2">
        <v>2.9275471026292001E-6</v>
      </c>
      <c r="H759" s="2">
        <v>0.63225620712424602</v>
      </c>
      <c r="I759" s="2">
        <v>0.14816409292263599</v>
      </c>
      <c r="J759" s="2">
        <v>9.0968493085586605E-2</v>
      </c>
      <c r="K759" s="2">
        <v>0.71508735998675899</v>
      </c>
      <c r="L759" s="2">
        <v>0.38971664315947802</v>
      </c>
      <c r="M759" s="2">
        <v>0.122680166185968</v>
      </c>
    </row>
    <row r="760" spans="1:13" x14ac:dyDescent="0.3">
      <c r="A760" s="2" t="s">
        <v>61</v>
      </c>
      <c r="B760" s="2">
        <v>0.995411760355288</v>
      </c>
      <c r="C760" s="2">
        <v>6.9871317375307803E-6</v>
      </c>
      <c r="D760" s="2">
        <v>0.38193363739948699</v>
      </c>
      <c r="E760" s="2">
        <v>0.24248097614745101</v>
      </c>
      <c r="F760" s="2">
        <v>1.8637240047633501E-2</v>
      </c>
      <c r="G760" s="2">
        <v>2.89974742062653E-6</v>
      </c>
      <c r="H760" s="2">
        <v>0.63197416259079697</v>
      </c>
      <c r="I760" s="2">
        <v>0.14762778769410001</v>
      </c>
      <c r="J760" s="2">
        <v>7.9919688257377705E-2</v>
      </c>
      <c r="K760" s="2">
        <v>0.70031639145652502</v>
      </c>
      <c r="L760" s="2">
        <v>0.46555901727380999</v>
      </c>
      <c r="M760" s="2">
        <v>0.14082469374044301</v>
      </c>
    </row>
    <row r="761" spans="1:13" x14ac:dyDescent="0.3">
      <c r="A761" s="2" t="s">
        <v>61</v>
      </c>
      <c r="B761" s="2">
        <v>0.99538326197240201</v>
      </c>
      <c r="C761" s="2">
        <v>9.2170688340981402E-6</v>
      </c>
      <c r="D761" s="2">
        <v>0.53625284469252599</v>
      </c>
      <c r="E761" s="2">
        <v>8.7724513277657998E-2</v>
      </c>
      <c r="F761" s="2">
        <v>1.8638930391080801E-2</v>
      </c>
      <c r="G761" s="2">
        <v>2.8705391288609801E-6</v>
      </c>
      <c r="H761" s="2">
        <v>0.63225019306871399</v>
      </c>
      <c r="I761" s="2">
        <v>0.148183525765719</v>
      </c>
      <c r="J761" s="2">
        <v>8.2866036211566796E-2</v>
      </c>
      <c r="K761" s="2">
        <v>0.70348159899871798</v>
      </c>
      <c r="L761" s="2">
        <v>0.41825432779161598</v>
      </c>
      <c r="M761" s="2">
        <v>0.136452530136631</v>
      </c>
    </row>
    <row r="762" spans="1:13" x14ac:dyDescent="0.3">
      <c r="A762" s="2" t="s">
        <v>61</v>
      </c>
      <c r="B762" s="2">
        <v>0.99540463575956695</v>
      </c>
      <c r="C762" s="2">
        <v>7.6375300573629394E-6</v>
      </c>
      <c r="D762" s="2">
        <v>0.42473228942151597</v>
      </c>
      <c r="E762" s="2">
        <v>0.191348876599958</v>
      </c>
      <c r="F762" s="2">
        <v>1.86390360375462E-2</v>
      </c>
      <c r="G762" s="2">
        <v>2.8708927602451198E-6</v>
      </c>
      <c r="H762" s="2">
        <v>0.63224652143156201</v>
      </c>
      <c r="I762" s="2">
        <v>0.14817902142023601</v>
      </c>
      <c r="J762" s="2">
        <v>8.4707503682934907E-2</v>
      </c>
      <c r="K762" s="2">
        <v>0.51642662549828</v>
      </c>
      <c r="L762" s="2">
        <v>0.40010048905421203</v>
      </c>
      <c r="M762" s="2">
        <v>0.22270705798559001</v>
      </c>
    </row>
    <row r="763" spans="1:13" x14ac:dyDescent="0.3">
      <c r="A763" s="2" t="s">
        <v>61</v>
      </c>
      <c r="B763" s="2">
        <v>0.99540463575956695</v>
      </c>
      <c r="C763" s="2">
        <v>7.6375300573629394E-6</v>
      </c>
      <c r="D763" s="2">
        <v>0.42473228942151697</v>
      </c>
      <c r="E763" s="2">
        <v>0.191348876599958</v>
      </c>
      <c r="F763" s="2">
        <v>1.86360779365135E-2</v>
      </c>
      <c r="G763" s="2">
        <v>2.93068334550469E-6</v>
      </c>
      <c r="H763" s="2">
        <v>0.63226220093601204</v>
      </c>
      <c r="I763" s="2">
        <v>0.148180235576758</v>
      </c>
      <c r="J763" s="2">
        <v>7.3290405360452393E-2</v>
      </c>
      <c r="K763" s="2">
        <v>0.53818742735085801</v>
      </c>
      <c r="L763" s="2">
        <v>0.460038488362701</v>
      </c>
      <c r="M763" s="2">
        <v>0.20504853121862501</v>
      </c>
    </row>
    <row r="764" spans="1:13" x14ac:dyDescent="0.3">
      <c r="A764" s="2" t="s">
        <v>61</v>
      </c>
      <c r="B764" s="2">
        <v>0.99539038656812395</v>
      </c>
      <c r="C764" s="2">
        <v>8.7524986056466203E-6</v>
      </c>
      <c r="D764" s="2">
        <v>0.50130925527052905</v>
      </c>
      <c r="E764" s="2">
        <v>0.11558988828913599</v>
      </c>
      <c r="F764" s="2">
        <v>1.8639388192431099E-2</v>
      </c>
      <c r="G764" s="2">
        <v>2.8980608857005298E-6</v>
      </c>
      <c r="H764" s="2">
        <v>0.63197001807750197</v>
      </c>
      <c r="I764" s="2">
        <v>0.14762422199119299</v>
      </c>
      <c r="J764" s="2">
        <v>8.2866036211566796E-2</v>
      </c>
      <c r="K764" s="2">
        <v>0.60676692409837396</v>
      </c>
      <c r="L764" s="2">
        <v>0.39279573006402801</v>
      </c>
      <c r="M764" s="2">
        <v>0.173808923276391</v>
      </c>
    </row>
    <row r="765" spans="1:13" x14ac:dyDescent="0.3">
      <c r="A765" s="2" t="s">
        <v>61</v>
      </c>
      <c r="B765" s="2">
        <v>0.99541888495101005</v>
      </c>
      <c r="C765" s="2">
        <v>6.2747907205717598E-6</v>
      </c>
      <c r="D765" s="2">
        <v>0.33504842457619499</v>
      </c>
      <c r="E765" s="2">
        <v>0.30573009424306702</v>
      </c>
      <c r="F765" s="2">
        <v>1.79305708401949E-2</v>
      </c>
      <c r="G765" s="2">
        <v>2.2960674236346602E-6</v>
      </c>
      <c r="H765" s="2">
        <v>0.68389777670280305</v>
      </c>
      <c r="I765" s="2">
        <v>0.230188656777114</v>
      </c>
      <c r="J765" s="2">
        <v>8.2129449223019499E-2</v>
      </c>
      <c r="K765" s="2">
        <v>0.603601716556181</v>
      </c>
      <c r="L765" s="2">
        <v>0.51546916054088598</v>
      </c>
      <c r="M765" s="2">
        <v>0.18836636722290701</v>
      </c>
    </row>
    <row r="766" spans="1:13" x14ac:dyDescent="0.3">
      <c r="A766" s="2" t="s">
        <v>61</v>
      </c>
      <c r="B766" s="2">
        <v>0.99537613737667996</v>
      </c>
      <c r="C766" s="2">
        <v>9.6196963654228099E-6</v>
      </c>
      <c r="D766" s="2">
        <v>0.56954630764723202</v>
      </c>
      <c r="E766" s="2">
        <v>6.5083896081922901E-2</v>
      </c>
      <c r="F766" s="2">
        <v>1.8638648667172901E-2</v>
      </c>
      <c r="G766" s="2">
        <v>2.8992670222048701E-6</v>
      </c>
      <c r="H766" s="2">
        <v>0.63202539626695498</v>
      </c>
      <c r="I766" s="2">
        <v>0.147670393147981</v>
      </c>
      <c r="J766" s="2">
        <v>8.5075797177208506E-2</v>
      </c>
      <c r="K766" s="2">
        <v>0.74568436622795897</v>
      </c>
      <c r="L766" s="2">
        <v>0.47725288298067797</v>
      </c>
      <c r="M766" s="2">
        <v>0.12535744889247299</v>
      </c>
    </row>
    <row r="767" spans="1:13" x14ac:dyDescent="0.3">
      <c r="A767" s="2" t="s">
        <v>61</v>
      </c>
      <c r="B767" s="2">
        <v>0.99536901278095902</v>
      </c>
      <c r="C767" s="2">
        <v>9.9603811996206003E-6</v>
      </c>
      <c r="D767" s="2">
        <v>0.60152617731042002</v>
      </c>
      <c r="E767" s="2">
        <v>4.6928147248856099E-2</v>
      </c>
      <c r="F767" s="2">
        <v>1.8639388192431099E-2</v>
      </c>
      <c r="G767" s="2">
        <v>2.9290093098733901E-6</v>
      </c>
      <c r="H767" s="2">
        <v>0.63226247430851301</v>
      </c>
      <c r="I767" s="2">
        <v>0.14818334031712499</v>
      </c>
      <c r="J767" s="2">
        <v>7.7341633797462297E-2</v>
      </c>
      <c r="K767" s="2">
        <v>0.62087847439065202</v>
      </c>
      <c r="L767" s="2">
        <v>0.53033698149142094</v>
      </c>
      <c r="M767" s="2">
        <v>0.23414724730963199</v>
      </c>
    </row>
    <row r="768" spans="1:13" x14ac:dyDescent="0.3">
      <c r="A768" s="2" t="s">
        <v>61</v>
      </c>
      <c r="B768" s="2">
        <v>0.99539038656812395</v>
      </c>
      <c r="C768" s="2">
        <v>8.7524986056466101E-6</v>
      </c>
      <c r="D768" s="2">
        <v>0.50130925527052905</v>
      </c>
      <c r="E768" s="2">
        <v>0.11558988828913699</v>
      </c>
      <c r="F768" s="2">
        <v>1.8638014788380199E-2</v>
      </c>
      <c r="G768" s="2">
        <v>2.8683859555576199E-6</v>
      </c>
      <c r="H768" s="2">
        <v>0.63222445619629297</v>
      </c>
      <c r="I768" s="2">
        <v>0.14814598559582701</v>
      </c>
      <c r="J768" s="2">
        <v>6.7029415957800598E-2</v>
      </c>
      <c r="K768" s="2">
        <v>0.797778407026553</v>
      </c>
      <c r="L768" s="2">
        <v>0.62034789903890497</v>
      </c>
      <c r="M768" s="2">
        <v>0.24092186947733399</v>
      </c>
    </row>
    <row r="769" spans="1:13" x14ac:dyDescent="0.3">
      <c r="A769" s="2" t="s">
        <v>61</v>
      </c>
      <c r="B769" s="2">
        <v>0.99537613737667996</v>
      </c>
      <c r="C769" s="2">
        <v>9.6196963654228099E-6</v>
      </c>
      <c r="D769" s="2">
        <v>0.56954630764723202</v>
      </c>
      <c r="E769" s="2">
        <v>6.5083896081922901E-2</v>
      </c>
      <c r="F769" s="2">
        <v>1.79341980355089E-2</v>
      </c>
      <c r="G769" s="2">
        <v>2.2974239488157201E-6</v>
      </c>
      <c r="H769" s="2">
        <v>0.68390114105778499</v>
      </c>
      <c r="I769" s="2">
        <v>0.23018899140436999</v>
      </c>
      <c r="J769" s="2">
        <v>8.3602623200113996E-2</v>
      </c>
      <c r="K769" s="2">
        <v>0.77206109574623505</v>
      </c>
      <c r="L769" s="2">
        <v>0.470493793990307</v>
      </c>
      <c r="M769" s="2">
        <v>0.12388516266005301</v>
      </c>
    </row>
    <row r="770" spans="1:13" x14ac:dyDescent="0.3">
      <c r="A770" s="2" t="s">
        <v>61</v>
      </c>
      <c r="B770" s="2">
        <v>0.99536188818523696</v>
      </c>
      <c r="C770" s="2">
        <v>1.02391233366915E-5</v>
      </c>
      <c r="D770" s="2">
        <v>0.63247604837086002</v>
      </c>
      <c r="E770" s="2">
        <v>3.2708260051657001E-2</v>
      </c>
      <c r="F770" s="2">
        <v>1.8638648667172901E-2</v>
      </c>
      <c r="G770" s="2">
        <v>2.8975655012326898E-6</v>
      </c>
      <c r="H770" s="2">
        <v>0.63197051809125504</v>
      </c>
      <c r="I770" s="2">
        <v>0.14762481585362699</v>
      </c>
      <c r="J770" s="2">
        <v>8.1761155728745899E-2</v>
      </c>
      <c r="K770" s="2">
        <v>0.78757940494615397</v>
      </c>
      <c r="L770" s="2">
        <v>0.46641449687610997</v>
      </c>
      <c r="M770" s="2">
        <v>0.133077022284879</v>
      </c>
    </row>
    <row r="771" spans="1:13" x14ac:dyDescent="0.3">
      <c r="A771" s="2" t="s">
        <v>61</v>
      </c>
      <c r="B771" s="2">
        <v>0.99538326197240201</v>
      </c>
      <c r="C771" s="2">
        <v>9.2170688340981504E-6</v>
      </c>
      <c r="D771" s="2">
        <v>0.53625284469252599</v>
      </c>
      <c r="E771" s="2">
        <v>8.7724513277658095E-2</v>
      </c>
      <c r="F771" s="2">
        <v>1.8636852677260101E-2</v>
      </c>
      <c r="G771" s="2">
        <v>2.8699767812579999E-6</v>
      </c>
      <c r="H771" s="2">
        <v>0.63224402241797595</v>
      </c>
      <c r="I771" s="2">
        <v>0.148171961510737</v>
      </c>
      <c r="J771" s="2">
        <v>7.9551394763104105E-2</v>
      </c>
      <c r="K771" s="2">
        <v>0.87989795826011796</v>
      </c>
      <c r="L771" s="2">
        <v>0.47703367352324499</v>
      </c>
      <c r="M771" s="2">
        <v>0.13033675604141501</v>
      </c>
    </row>
    <row r="772" spans="1:13" x14ac:dyDescent="0.3">
      <c r="A772" s="2" t="s">
        <v>61</v>
      </c>
      <c r="B772" s="2">
        <v>0.99541888495101005</v>
      </c>
      <c r="C772" s="2">
        <v>6.2747907205717598E-6</v>
      </c>
      <c r="D772" s="2">
        <v>0.33504842457619499</v>
      </c>
      <c r="E772" s="2">
        <v>0.30573009424306702</v>
      </c>
      <c r="F772" s="2">
        <v>1.7934444543928299E-2</v>
      </c>
      <c r="G772" s="2">
        <v>2.2963213032700602E-6</v>
      </c>
      <c r="H772" s="2">
        <v>0.68390133797359998</v>
      </c>
      <c r="I772" s="2">
        <v>0.230187333364575</v>
      </c>
      <c r="J772" s="2">
        <v>8.0656275245924905E-2</v>
      </c>
      <c r="K772" s="2">
        <v>0.76256547311965595</v>
      </c>
      <c r="L772" s="2">
        <v>0.47324699981559898</v>
      </c>
      <c r="M772" s="2">
        <v>0.14018618036420499</v>
      </c>
    </row>
    <row r="773" spans="1:13" x14ac:dyDescent="0.3">
      <c r="A773" s="2" t="s">
        <v>61</v>
      </c>
      <c r="B773" s="2">
        <v>0.99537613737667996</v>
      </c>
      <c r="C773" s="2">
        <v>9.6196963654228099E-6</v>
      </c>
      <c r="D773" s="2">
        <v>0.56954630764723202</v>
      </c>
      <c r="E773" s="2">
        <v>6.5083896081922901E-2</v>
      </c>
      <c r="F773" s="2">
        <v>1.8639810778292899E-2</v>
      </c>
      <c r="G773" s="2">
        <v>2.8975260555612999E-6</v>
      </c>
      <c r="H773" s="2">
        <v>0.63202023963123299</v>
      </c>
      <c r="I773" s="2">
        <v>0.147666114562616</v>
      </c>
      <c r="J773" s="2">
        <v>8.80221451313975E-2</v>
      </c>
      <c r="K773" s="2">
        <v>0.63455041252429201</v>
      </c>
      <c r="L773" s="2">
        <v>0.48123025200834602</v>
      </c>
      <c r="M773" s="2">
        <v>0.16789455399653999</v>
      </c>
    </row>
    <row r="774" spans="1:13" x14ac:dyDescent="0.3">
      <c r="A774" s="2" t="s">
        <v>61</v>
      </c>
      <c r="B774" s="2">
        <v>0.99537613737667996</v>
      </c>
      <c r="C774" s="2">
        <v>9.6196963654228099E-6</v>
      </c>
      <c r="D774" s="2">
        <v>0.56954630764723202</v>
      </c>
      <c r="E774" s="2">
        <v>6.5083896081922901E-2</v>
      </c>
      <c r="F774" s="2">
        <v>1.8636324444932899E-2</v>
      </c>
      <c r="G774" s="2">
        <v>2.9290237965360801E-6</v>
      </c>
      <c r="H774" s="2">
        <v>0.63224930676423297</v>
      </c>
      <c r="I774" s="2">
        <v>0.14815845164170299</v>
      </c>
      <c r="J774" s="2">
        <v>8.6548971154303003E-2</v>
      </c>
      <c r="K774" s="2">
        <v>0.81848413969839895</v>
      </c>
      <c r="L774" s="2">
        <v>0.44415583538873998</v>
      </c>
      <c r="M774" s="2">
        <v>0.126802141550789</v>
      </c>
    </row>
    <row r="775" spans="1:13" x14ac:dyDescent="0.3">
      <c r="A775" s="2" t="s">
        <v>61</v>
      </c>
      <c r="B775" s="2">
        <v>0.99540463575956695</v>
      </c>
      <c r="C775" s="2">
        <v>7.6375300573629394E-6</v>
      </c>
      <c r="D775" s="2">
        <v>0.42473228942151697</v>
      </c>
      <c r="E775" s="2">
        <v>0.191348876599958</v>
      </c>
      <c r="F775" s="2">
        <v>1.8639212114988701E-2</v>
      </c>
      <c r="G775" s="2">
        <v>2.9272888107868798E-6</v>
      </c>
      <c r="H775" s="2">
        <v>0.63225638293087905</v>
      </c>
      <c r="I775" s="2">
        <v>0.14817811373497999</v>
      </c>
      <c r="J775" s="2">
        <v>7.8814807774556794E-2</v>
      </c>
      <c r="K775" s="2">
        <v>0.69332655813418198</v>
      </c>
      <c r="L775" s="2">
        <v>0.46744348806554398</v>
      </c>
      <c r="M775" s="2">
        <v>0.157143913198554</v>
      </c>
    </row>
    <row r="776" spans="1:13" x14ac:dyDescent="0.3">
      <c r="A776" s="2" t="s">
        <v>61</v>
      </c>
      <c r="B776" s="2">
        <v>0.99539038656812395</v>
      </c>
      <c r="C776" s="2">
        <v>8.7524986056466203E-6</v>
      </c>
      <c r="D776" s="2">
        <v>0.50130925527052905</v>
      </c>
      <c r="E776" s="2">
        <v>0.11558988828913699</v>
      </c>
      <c r="F776" s="2">
        <v>1.86390008220578E-2</v>
      </c>
      <c r="G776" s="2">
        <v>2.9274965349882802E-6</v>
      </c>
      <c r="H776" s="2">
        <v>0.63224651242082697</v>
      </c>
      <c r="I776" s="2">
        <v>0.148164640292276</v>
      </c>
      <c r="J776" s="2">
        <v>8.2129449223019499E-2</v>
      </c>
      <c r="K776" s="2">
        <v>0.87053421928112995</v>
      </c>
      <c r="L776" s="2">
        <v>0.458543180434481</v>
      </c>
      <c r="M776" s="2">
        <v>0.118222445827305</v>
      </c>
    </row>
    <row r="777" spans="1:13" x14ac:dyDescent="0.3">
      <c r="A777" s="2" t="s">
        <v>61</v>
      </c>
      <c r="B777" s="2">
        <v>0.99539038656812395</v>
      </c>
      <c r="C777" s="2">
        <v>8.7524986056466203E-6</v>
      </c>
      <c r="D777" s="2">
        <v>0.50130925527052905</v>
      </c>
      <c r="E777" s="2">
        <v>0.11558988828913599</v>
      </c>
      <c r="F777" s="2">
        <v>1.8640761596482001E-2</v>
      </c>
      <c r="G777" s="2">
        <v>2.8980514989490702E-6</v>
      </c>
      <c r="H777" s="2">
        <v>0.63203216952266905</v>
      </c>
      <c r="I777" s="2">
        <v>0.147676089776586</v>
      </c>
      <c r="J777" s="2">
        <v>8.2866036211566796E-2</v>
      </c>
      <c r="K777" s="2">
        <v>0.66479572903858097</v>
      </c>
      <c r="L777" s="2">
        <v>0.43767095915592502</v>
      </c>
      <c r="M777" s="2">
        <v>0.185957019280095</v>
      </c>
    </row>
    <row r="778" spans="1:13" x14ac:dyDescent="0.3">
      <c r="A778" s="2" t="s">
        <v>61</v>
      </c>
      <c r="B778" s="2">
        <v>0.995411760355288</v>
      </c>
      <c r="C778" s="2">
        <v>6.9871317375307803E-6</v>
      </c>
      <c r="D778" s="2">
        <v>0.38193363739948699</v>
      </c>
      <c r="E778" s="2">
        <v>0.24248097614745101</v>
      </c>
      <c r="F778" s="2">
        <v>1.8635796212605599E-2</v>
      </c>
      <c r="G778" s="2">
        <v>2.8686598065746998E-6</v>
      </c>
      <c r="H778" s="2">
        <v>0.63226352601382696</v>
      </c>
      <c r="I778" s="2">
        <v>0.14819945173281801</v>
      </c>
      <c r="J778" s="2">
        <v>8.5812384165755803E-2</v>
      </c>
      <c r="K778" s="2">
        <v>0.71649411889440096</v>
      </c>
      <c r="L778" s="2">
        <v>0.43482929287441502</v>
      </c>
      <c r="M778" s="2">
        <v>0.160174700892976</v>
      </c>
    </row>
    <row r="779" spans="1:13" x14ac:dyDescent="0.3">
      <c r="A779" s="2" t="s">
        <v>61</v>
      </c>
      <c r="B779" s="2">
        <v>0.99538326197240201</v>
      </c>
      <c r="C779" s="2">
        <v>9.2170688340981504E-6</v>
      </c>
      <c r="D779" s="2">
        <v>0.53625284469252599</v>
      </c>
      <c r="E779" s="2">
        <v>8.7724513277658095E-2</v>
      </c>
      <c r="F779" s="2">
        <v>1.8637521771541401E-2</v>
      </c>
      <c r="G779" s="2">
        <v>2.89513228053218E-6</v>
      </c>
      <c r="H779" s="2">
        <v>0.63202710497041703</v>
      </c>
      <c r="I779" s="2">
        <v>0.14767171178844801</v>
      </c>
      <c r="J779" s="2">
        <v>8.80221451313975E-2</v>
      </c>
      <c r="K779" s="2">
        <v>0.70418497845253902</v>
      </c>
      <c r="L779" s="2">
        <v>0.49137229270973698</v>
      </c>
      <c r="M779" s="2">
        <v>0.16390199270317801</v>
      </c>
    </row>
    <row r="780" spans="1:13" x14ac:dyDescent="0.3">
      <c r="A780" s="2" t="s">
        <v>61</v>
      </c>
      <c r="B780" s="2">
        <v>0.99539038656812395</v>
      </c>
      <c r="C780" s="2">
        <v>8.7524986056466203E-6</v>
      </c>
      <c r="D780" s="2">
        <v>0.50130925527052905</v>
      </c>
      <c r="E780" s="2">
        <v>0.11558988828913599</v>
      </c>
      <c r="F780" s="2">
        <v>1.86381908658226E-2</v>
      </c>
      <c r="G780" s="2">
        <v>2.8998745907206001E-6</v>
      </c>
      <c r="H780" s="2">
        <v>0.63201669323765497</v>
      </c>
      <c r="I780" s="2">
        <v>0.147663162348141</v>
      </c>
      <c r="J780" s="2">
        <v>8.9863612602765694E-2</v>
      </c>
      <c r="K780" s="2">
        <v>0.79725087243618797</v>
      </c>
      <c r="L780" s="2">
        <v>0.43774319068536199</v>
      </c>
      <c r="M780" s="2">
        <v>0.103256100650292</v>
      </c>
    </row>
    <row r="781" spans="1:13" x14ac:dyDescent="0.3">
      <c r="A781" s="2" t="s">
        <v>61</v>
      </c>
      <c r="B781" s="2">
        <v>0.99538326197240201</v>
      </c>
      <c r="C781" s="2">
        <v>9.2170688340981504E-6</v>
      </c>
      <c r="D781" s="2">
        <v>0.53625284469252599</v>
      </c>
      <c r="E781" s="2">
        <v>8.7724513277658095E-2</v>
      </c>
      <c r="F781" s="2">
        <v>1.86361131520019E-2</v>
      </c>
      <c r="G781" s="2">
        <v>2.8997710183923201E-6</v>
      </c>
      <c r="H781" s="2">
        <v>0.63197835909250499</v>
      </c>
      <c r="I781" s="2">
        <v>0.14763132464461801</v>
      </c>
      <c r="J781" s="2">
        <v>0.101649004419521</v>
      </c>
      <c r="K781" s="2">
        <v>0.67310439883683704</v>
      </c>
      <c r="L781" s="2">
        <v>0.34942013554540002</v>
      </c>
      <c r="M781" s="2">
        <v>0.14235356830083301</v>
      </c>
    </row>
    <row r="782" spans="1:13" x14ac:dyDescent="0.3">
      <c r="A782" s="2" t="s">
        <v>61</v>
      </c>
      <c r="B782" s="2">
        <v>0.99540463575956695</v>
      </c>
      <c r="C782" s="2">
        <v>7.6375300573629394E-6</v>
      </c>
      <c r="D782" s="2">
        <v>0.42473228942151697</v>
      </c>
      <c r="E782" s="2">
        <v>0.191348876599958</v>
      </c>
      <c r="F782" s="2">
        <v>1.86387543136384E-2</v>
      </c>
      <c r="G782" s="2">
        <v>2.8998483771285701E-6</v>
      </c>
      <c r="H782" s="2">
        <v>0.63202363823955399</v>
      </c>
      <c r="I782" s="2">
        <v>0.14766892145025001</v>
      </c>
      <c r="J782" s="2">
        <v>8.0656275245924905E-2</v>
      </c>
      <c r="K782" s="2">
        <v>0.62329634126316003</v>
      </c>
      <c r="L782" s="2">
        <v>0.48789858989808199</v>
      </c>
      <c r="M782" s="2">
        <v>0.19390598677968601</v>
      </c>
    </row>
    <row r="783" spans="1:13" x14ac:dyDescent="0.3">
      <c r="A783" s="2" t="s">
        <v>61</v>
      </c>
      <c r="B783" s="2">
        <v>0.99539751116384501</v>
      </c>
      <c r="C783" s="2">
        <v>8.2259856800682008E-6</v>
      </c>
      <c r="D783" s="2">
        <v>0.46430605066136299</v>
      </c>
      <c r="E783" s="2">
        <v>0.14967829990210399</v>
      </c>
      <c r="F783" s="2">
        <v>1.8637733064472299E-2</v>
      </c>
      <c r="G783" s="2">
        <v>2.8979291047460801E-6</v>
      </c>
      <c r="H783" s="2">
        <v>0.63202422085293697</v>
      </c>
      <c r="I783" s="2">
        <v>0.147669389875767</v>
      </c>
      <c r="J783" s="2">
        <v>8.1024568740198602E-2</v>
      </c>
      <c r="K783" s="2">
        <v>0.72198927087737497</v>
      </c>
      <c r="L783" s="2">
        <v>0.44088307392584702</v>
      </c>
      <c r="M783" s="2">
        <v>0.121629082808761</v>
      </c>
    </row>
    <row r="784" spans="1:13" x14ac:dyDescent="0.3">
      <c r="A784" s="2" t="s">
        <v>61</v>
      </c>
      <c r="B784" s="2">
        <v>0.99541888495101005</v>
      </c>
      <c r="C784" s="2">
        <v>6.2747907205717598E-6</v>
      </c>
      <c r="D784" s="2">
        <v>0.33504842457619499</v>
      </c>
      <c r="E784" s="2">
        <v>0.30573009424306702</v>
      </c>
      <c r="F784" s="2">
        <v>1.8636570953352301E-2</v>
      </c>
      <c r="G784" s="2">
        <v>2.8713162162826501E-6</v>
      </c>
      <c r="H784" s="2">
        <v>0.63225592169424405</v>
      </c>
      <c r="I784" s="2">
        <v>0.14819912188384601</v>
      </c>
      <c r="J784" s="2">
        <v>9.4651428028322895E-2</v>
      </c>
      <c r="K784" s="2">
        <v>0.86877577064657896</v>
      </c>
      <c r="L784" s="2">
        <v>0.374128023410428</v>
      </c>
      <c r="M784" s="2">
        <v>0.122798334139631</v>
      </c>
    </row>
    <row r="785" spans="1:13" x14ac:dyDescent="0.3">
      <c r="A785" s="2" t="s">
        <v>61</v>
      </c>
      <c r="B785" s="2">
        <v>0.99534763899379397</v>
      </c>
      <c r="C785" s="2">
        <v>1.06107795194527E-5</v>
      </c>
      <c r="D785" s="2">
        <v>0.692239094994893</v>
      </c>
      <c r="E785" s="2">
        <v>1.4577903874708E-2</v>
      </c>
      <c r="F785" s="2">
        <v>1.8637592202518299E-2</v>
      </c>
      <c r="G785" s="2">
        <v>2.8998042741832198E-6</v>
      </c>
      <c r="H785" s="2">
        <v>0.63202839396334698</v>
      </c>
      <c r="I785" s="2">
        <v>0.147672929054493</v>
      </c>
      <c r="J785" s="2">
        <v>8.2129449223019499E-2</v>
      </c>
      <c r="K785" s="2">
        <v>0.69257921746449702</v>
      </c>
      <c r="L785" s="2">
        <v>0.40068107116543</v>
      </c>
      <c r="M785" s="2">
        <v>0.15303305862022101</v>
      </c>
    </row>
    <row r="786" spans="1:13" x14ac:dyDescent="0.3">
      <c r="A786" s="2" t="s">
        <v>61</v>
      </c>
      <c r="B786" s="2">
        <v>0.99536188818523696</v>
      </c>
      <c r="C786" s="2">
        <v>1.02391233366915E-5</v>
      </c>
      <c r="D786" s="2">
        <v>0.63247604837086002</v>
      </c>
      <c r="E786" s="2">
        <v>3.2708260051657001E-2</v>
      </c>
      <c r="F786" s="2">
        <v>1.86369583237256E-2</v>
      </c>
      <c r="G786" s="2">
        <v>2.92912809594106E-6</v>
      </c>
      <c r="H786" s="2">
        <v>0.63227474144512297</v>
      </c>
      <c r="I786" s="2">
        <v>0.148199170136458</v>
      </c>
      <c r="J786" s="2">
        <v>8.3602623200113996E-2</v>
      </c>
      <c r="K786" s="2">
        <v>0.65987207286183602</v>
      </c>
      <c r="L786" s="2">
        <v>0.41956467471817999</v>
      </c>
      <c r="M786" s="2">
        <v>0.17455855188581901</v>
      </c>
    </row>
    <row r="787" spans="1:13" x14ac:dyDescent="0.3">
      <c r="A787" s="2" t="s">
        <v>61</v>
      </c>
      <c r="B787" s="2">
        <v>0.99538326197240201</v>
      </c>
      <c r="C787" s="2">
        <v>9.2170688340981402E-6</v>
      </c>
      <c r="D787" s="2">
        <v>0.53625284469252599</v>
      </c>
      <c r="E787" s="2">
        <v>8.7724513277658206E-2</v>
      </c>
      <c r="F787" s="2">
        <v>1.8635725781628601E-2</v>
      </c>
      <c r="G787" s="2">
        <v>2.9273345507901599E-6</v>
      </c>
      <c r="H787" s="2">
        <v>0.63224390233031902</v>
      </c>
      <c r="I787" s="2">
        <v>0.148154774521632</v>
      </c>
      <c r="J787" s="2">
        <v>8.6548971154303003E-2</v>
      </c>
      <c r="K787" s="2">
        <v>0.78753544373028905</v>
      </c>
      <c r="L787" s="2">
        <v>0.434281049478009</v>
      </c>
      <c r="M787" s="2">
        <v>0.122343641131603</v>
      </c>
    </row>
    <row r="788" spans="1:13" x14ac:dyDescent="0.3">
      <c r="A788" s="2" t="s">
        <v>61</v>
      </c>
      <c r="B788" s="2">
        <v>0.99534763899379397</v>
      </c>
      <c r="C788" s="2">
        <v>1.06107795194527E-5</v>
      </c>
      <c r="D788" s="2">
        <v>0.692239094994893</v>
      </c>
      <c r="E788" s="2">
        <v>1.45779038747079E-2</v>
      </c>
      <c r="F788" s="2">
        <v>1.8635162333812801E-2</v>
      </c>
      <c r="G788" s="2">
        <v>2.8980987215205201E-6</v>
      </c>
      <c r="H788" s="2">
        <v>0.63197168305895302</v>
      </c>
      <c r="I788" s="2">
        <v>0.14762556958417899</v>
      </c>
      <c r="J788" s="2">
        <v>6.8870883429168805E-2</v>
      </c>
      <c r="K788" s="2">
        <v>0.64896969132761495</v>
      </c>
      <c r="L788" s="2">
        <v>0.56725188106512603</v>
      </c>
      <c r="M788" s="2">
        <v>0.23034821531990499</v>
      </c>
    </row>
    <row r="789" spans="1:13" x14ac:dyDescent="0.3">
      <c r="A789" s="2" t="s">
        <v>61</v>
      </c>
      <c r="B789" s="2">
        <v>0.99536188818523696</v>
      </c>
      <c r="C789" s="2">
        <v>1.02391233366915E-5</v>
      </c>
      <c r="D789" s="2">
        <v>0.63247604837086002</v>
      </c>
      <c r="E789" s="2">
        <v>3.2708260051656897E-2</v>
      </c>
      <c r="F789" s="2">
        <v>1.8638261296799599E-2</v>
      </c>
      <c r="G789" s="2">
        <v>2.8975151919496098E-6</v>
      </c>
      <c r="H789" s="2">
        <v>0.63198274390892595</v>
      </c>
      <c r="I789" s="2">
        <v>0.147634881400238</v>
      </c>
      <c r="J789" s="2">
        <v>8.3234329705840396E-2</v>
      </c>
      <c r="K789" s="2">
        <v>0.79390982003054</v>
      </c>
      <c r="L789" s="2">
        <v>0.46179860675657503</v>
      </c>
      <c r="M789" s="2">
        <v>0.11381326288756</v>
      </c>
    </row>
    <row r="790" spans="1:13" x14ac:dyDescent="0.3">
      <c r="A790" s="2" t="s">
        <v>61</v>
      </c>
      <c r="B790" s="2">
        <v>0.99539038656812395</v>
      </c>
      <c r="C790" s="2">
        <v>8.7524986056466203E-6</v>
      </c>
      <c r="D790" s="2">
        <v>0.50130925527052905</v>
      </c>
      <c r="E790" s="2">
        <v>0.11558988828913599</v>
      </c>
      <c r="F790" s="2">
        <v>1.8637944357403201E-2</v>
      </c>
      <c r="G790" s="2">
        <v>2.8976048026219999E-6</v>
      </c>
      <c r="H790" s="2">
        <v>0.63202012963367804</v>
      </c>
      <c r="I790" s="2">
        <v>0.147666132217392</v>
      </c>
      <c r="J790" s="2">
        <v>8.69172646485767E-2</v>
      </c>
      <c r="K790" s="2">
        <v>0.59467758973583096</v>
      </c>
      <c r="L790" s="2">
        <v>0.432995988260166</v>
      </c>
      <c r="M790" s="2">
        <v>0.139314117781003</v>
      </c>
    </row>
    <row r="791" spans="1:13" x14ac:dyDescent="0.3">
      <c r="A791" s="2" t="s">
        <v>61</v>
      </c>
      <c r="B791" s="2">
        <v>0.99539751116384501</v>
      </c>
      <c r="C791" s="2">
        <v>8.2259856800682008E-6</v>
      </c>
      <c r="D791" s="2">
        <v>0.46430605066136299</v>
      </c>
      <c r="E791" s="2">
        <v>0.14967829990210299</v>
      </c>
      <c r="F791" s="2">
        <v>1.86370639701911E-2</v>
      </c>
      <c r="G791" s="2">
        <v>2.9284472527094601E-6</v>
      </c>
      <c r="H791" s="2">
        <v>0.63226278986486795</v>
      </c>
      <c r="I791" s="2">
        <v>0.148183695852632</v>
      </c>
      <c r="J791" s="2">
        <v>7.9919688257377705E-2</v>
      </c>
      <c r="K791" s="2">
        <v>0.607470303552195</v>
      </c>
      <c r="L791" s="2">
        <v>0.46851380336492199</v>
      </c>
      <c r="M791" s="2">
        <v>0.20303909505796799</v>
      </c>
    </row>
    <row r="792" spans="1:13" x14ac:dyDescent="0.3">
      <c r="A792" s="2" t="s">
        <v>61</v>
      </c>
      <c r="B792" s="2">
        <v>0.99536188818523696</v>
      </c>
      <c r="C792" s="2">
        <v>1.02391233366915E-5</v>
      </c>
      <c r="D792" s="2">
        <v>0.63247604837086002</v>
      </c>
      <c r="E792" s="2">
        <v>3.2708260051656897E-2</v>
      </c>
      <c r="F792" s="2">
        <v>1.8637345694098899E-2</v>
      </c>
      <c r="G792" s="2">
        <v>2.8681393871448799E-6</v>
      </c>
      <c r="H792" s="2">
        <v>0.63223885094086296</v>
      </c>
      <c r="I792" s="2">
        <v>0.148154608796603</v>
      </c>
      <c r="J792" s="2">
        <v>8.4339210188661307E-2</v>
      </c>
      <c r="K792" s="2">
        <v>0.68167683593027695</v>
      </c>
      <c r="L792" s="2">
        <v>0.53175870914018997</v>
      </c>
      <c r="M792" s="2">
        <v>0.217455225753035</v>
      </c>
    </row>
    <row r="793" spans="1:13" x14ac:dyDescent="0.3">
      <c r="A793" s="2" t="s">
        <v>61</v>
      </c>
      <c r="B793" s="2">
        <v>0.99543313414245305</v>
      </c>
      <c r="C793" s="2">
        <v>4.6642805952730898E-6</v>
      </c>
      <c r="D793" s="2">
        <v>0.223859530029032</v>
      </c>
      <c r="E793" s="2">
        <v>0.48596716447173999</v>
      </c>
      <c r="F793" s="2">
        <v>1.86370991856795E-2</v>
      </c>
      <c r="G793" s="2">
        <v>2.8684824834788398E-6</v>
      </c>
      <c r="H793" s="2">
        <v>0.63224415906207398</v>
      </c>
      <c r="I793" s="2">
        <v>0.14816951255143601</v>
      </c>
      <c r="J793" s="2">
        <v>7.4395285843273207E-2</v>
      </c>
      <c r="K793" s="2">
        <v>0.68840290195743703</v>
      </c>
      <c r="L793" s="2">
        <v>0.52309220545314505</v>
      </c>
      <c r="M793" s="2">
        <v>0.20446810201799601</v>
      </c>
    </row>
    <row r="794" spans="1:13" x14ac:dyDescent="0.3">
      <c r="A794" s="2" t="s">
        <v>61</v>
      </c>
      <c r="B794" s="2">
        <v>0.99536901278095902</v>
      </c>
      <c r="C794" s="2">
        <v>9.9603811996206003E-6</v>
      </c>
      <c r="D794" s="2">
        <v>0.60152617731042002</v>
      </c>
      <c r="E794" s="2">
        <v>4.6928147248856203E-2</v>
      </c>
      <c r="F794" s="2">
        <v>1.8637662633495301E-2</v>
      </c>
      <c r="G794" s="2">
        <v>2.8976166611676001E-6</v>
      </c>
      <c r="H794" s="2">
        <v>0.63197699239634297</v>
      </c>
      <c r="I794" s="2">
        <v>0.147629995021894</v>
      </c>
      <c r="J794" s="2">
        <v>7.4763579337546904E-2</v>
      </c>
      <c r="K794" s="2">
        <v>0.71121877299074598</v>
      </c>
      <c r="L794" s="2">
        <v>0.53286863362652104</v>
      </c>
      <c r="M794" s="2">
        <v>0.151428208392719</v>
      </c>
    </row>
    <row r="795" spans="1:13" x14ac:dyDescent="0.3">
      <c r="A795" s="2" t="s">
        <v>61</v>
      </c>
      <c r="B795" s="2">
        <v>0.99534763899379397</v>
      </c>
      <c r="C795" s="2">
        <v>1.06107795194527E-5</v>
      </c>
      <c r="D795" s="2">
        <v>0.692239094994893</v>
      </c>
      <c r="E795" s="2">
        <v>1.45779038747079E-2</v>
      </c>
      <c r="F795" s="2">
        <v>1.8639071253034701E-2</v>
      </c>
      <c r="G795" s="2">
        <v>2.89951060202447E-6</v>
      </c>
      <c r="H795" s="2">
        <v>0.63197770220696803</v>
      </c>
      <c r="I795" s="2">
        <v>0.14763049183251201</v>
      </c>
      <c r="J795" s="2">
        <v>8.4339210188661307E-2</v>
      </c>
      <c r="K795" s="2">
        <v>0.97955803462333602</v>
      </c>
      <c r="L795" s="2">
        <v>0.43768459252018599</v>
      </c>
      <c r="M795" s="2">
        <v>9.0772761908177596E-2</v>
      </c>
    </row>
    <row r="796" spans="1:13" x14ac:dyDescent="0.3">
      <c r="A796" s="2" t="s">
        <v>61</v>
      </c>
      <c r="B796" s="2">
        <v>0.99539751116384501</v>
      </c>
      <c r="C796" s="2">
        <v>8.2259856800682008E-6</v>
      </c>
      <c r="D796" s="2">
        <v>0.46430605066136299</v>
      </c>
      <c r="E796" s="2">
        <v>0.14967829990210299</v>
      </c>
      <c r="F796" s="2">
        <v>1.8637697848983802E-2</v>
      </c>
      <c r="G796" s="2">
        <v>2.86838354842585E-6</v>
      </c>
      <c r="H796" s="2">
        <v>0.63224976037168301</v>
      </c>
      <c r="I796" s="2">
        <v>0.14818260822131399</v>
      </c>
      <c r="J796" s="2">
        <v>7.7709927291735897E-2</v>
      </c>
      <c r="K796" s="2">
        <v>0.77065433683859297</v>
      </c>
      <c r="L796" s="2">
        <v>0.50486769556508604</v>
      </c>
      <c r="M796" s="2">
        <v>0.14003304755206</v>
      </c>
    </row>
    <row r="797" spans="1:13" x14ac:dyDescent="0.3">
      <c r="A797" s="2" t="s">
        <v>61</v>
      </c>
      <c r="B797" s="2">
        <v>0.99536901278095902</v>
      </c>
      <c r="C797" s="2">
        <v>9.9603811996206003E-6</v>
      </c>
      <c r="D797" s="2">
        <v>0.60152617731042002</v>
      </c>
      <c r="E797" s="2">
        <v>4.69281472488563E-2</v>
      </c>
      <c r="F797" s="2">
        <v>1.8637345694098899E-2</v>
      </c>
      <c r="G797" s="2">
        <v>2.9306418149301301E-6</v>
      </c>
      <c r="H797" s="2">
        <v>0.632253489009309</v>
      </c>
      <c r="I797" s="2">
        <v>0.148171801739055</v>
      </c>
      <c r="J797" s="2">
        <v>8.4707503682934907E-2</v>
      </c>
      <c r="K797" s="2">
        <v>0.80270206320329796</v>
      </c>
      <c r="L797" s="2">
        <v>0.48057356344000601</v>
      </c>
      <c r="M797" s="2">
        <v>0.14568471940333</v>
      </c>
    </row>
    <row r="798" spans="1:13" x14ac:dyDescent="0.3">
      <c r="A798" s="2" t="s">
        <v>61</v>
      </c>
      <c r="B798" s="2">
        <v>0.99539038656812395</v>
      </c>
      <c r="C798" s="2">
        <v>8.7524986056466203E-6</v>
      </c>
      <c r="D798" s="2">
        <v>0.50130925527052905</v>
      </c>
      <c r="E798" s="2">
        <v>0.11558988828913699</v>
      </c>
      <c r="F798" s="2">
        <v>1.8637169616656499E-2</v>
      </c>
      <c r="G798" s="2">
        <v>2.8690768189985999E-6</v>
      </c>
      <c r="H798" s="2">
        <v>0.63224696997292595</v>
      </c>
      <c r="I798" s="2">
        <v>0.14817563837348599</v>
      </c>
      <c r="J798" s="2">
        <v>8.80221451313975E-2</v>
      </c>
      <c r="K798" s="2">
        <v>0.71579073944058003</v>
      </c>
      <c r="L798" s="2">
        <v>0.43356954709407602</v>
      </c>
      <c r="M798" s="2">
        <v>0.17885412669668299</v>
      </c>
    </row>
    <row r="799" spans="1:13" x14ac:dyDescent="0.3">
      <c r="A799" s="2" t="s">
        <v>61</v>
      </c>
      <c r="B799" s="2">
        <v>0.99539751116384501</v>
      </c>
      <c r="C799" s="2">
        <v>8.2259856800682093E-6</v>
      </c>
      <c r="D799" s="2">
        <v>0.46430605066136299</v>
      </c>
      <c r="E799" s="2">
        <v>0.14967829990210299</v>
      </c>
      <c r="F799" s="2">
        <v>1.8638120434845602E-2</v>
      </c>
      <c r="G799" s="2">
        <v>2.8707253355333999E-6</v>
      </c>
      <c r="H799" s="2">
        <v>0.63224297921686101</v>
      </c>
      <c r="I799" s="2">
        <v>0.148171872071371</v>
      </c>
      <c r="J799" s="2">
        <v>8.8390438625671197E-2</v>
      </c>
      <c r="K799" s="2">
        <v>0.71214195852388495</v>
      </c>
      <c r="L799" s="2">
        <v>0.38663283347716398</v>
      </c>
      <c r="M799" s="2">
        <v>0.149422462570061</v>
      </c>
    </row>
    <row r="800" spans="1:13" x14ac:dyDescent="0.3">
      <c r="A800" s="2" t="s">
        <v>61</v>
      </c>
      <c r="B800" s="2">
        <v>0.99538326197240201</v>
      </c>
      <c r="C800" s="2">
        <v>9.2170688340981504E-6</v>
      </c>
      <c r="D800" s="2">
        <v>0.53625284469252599</v>
      </c>
      <c r="E800" s="2">
        <v>8.7724513277657998E-2</v>
      </c>
      <c r="F800" s="2">
        <v>1.79324020455962E-2</v>
      </c>
      <c r="G800" s="2">
        <v>2.2966024917580801E-6</v>
      </c>
      <c r="H800" s="2">
        <v>0.68390641639580896</v>
      </c>
      <c r="I800" s="2">
        <v>0.23020231853845599</v>
      </c>
      <c r="J800" s="2">
        <v>8.5812384165755803E-2</v>
      </c>
      <c r="K800" s="2">
        <v>0.68941400992230495</v>
      </c>
      <c r="L800" s="2">
        <v>0.40583771731481399</v>
      </c>
      <c r="M800" s="2">
        <v>0.12897207179738801</v>
      </c>
    </row>
    <row r="801" spans="1:13" x14ac:dyDescent="0.3">
      <c r="A801" s="2" t="s">
        <v>61</v>
      </c>
      <c r="B801" s="2">
        <v>0.99539038656812395</v>
      </c>
      <c r="C801" s="2">
        <v>8.7524986056466203E-6</v>
      </c>
      <c r="D801" s="2">
        <v>0.50130925527052905</v>
      </c>
      <c r="E801" s="2">
        <v>0.11558988828913699</v>
      </c>
      <c r="F801" s="2">
        <v>1.79347614833247E-2</v>
      </c>
      <c r="G801" s="2">
        <v>2.2966303508658002E-6</v>
      </c>
      <c r="H801" s="2">
        <v>0.68390372141201905</v>
      </c>
      <c r="I801" s="2">
        <v>0.23020332721813999</v>
      </c>
      <c r="J801" s="2">
        <v>9.1336786579860205E-2</v>
      </c>
      <c r="K801" s="2">
        <v>0.57533465475576295</v>
      </c>
      <c r="L801" s="2">
        <v>0.36108116048024003</v>
      </c>
      <c r="M801" s="2">
        <v>0.180024642695362</v>
      </c>
    </row>
    <row r="802" spans="1:13" x14ac:dyDescent="0.3">
      <c r="A802" s="2" t="s">
        <v>62</v>
      </c>
      <c r="B802" s="2">
        <v>0.99599597720445998</v>
      </c>
      <c r="C802" s="2">
        <v>9.9603811996206003E-6</v>
      </c>
      <c r="D802" s="2">
        <v>0.60152617731042002</v>
      </c>
      <c r="E802" s="2">
        <v>4.6928147248856203E-2</v>
      </c>
      <c r="F802" s="2">
        <v>1.7284507488439901E-2</v>
      </c>
      <c r="G802" s="2">
        <v>2.6975306215957899E-6</v>
      </c>
      <c r="H802" s="2">
        <v>0.63159826448645295</v>
      </c>
      <c r="I802" s="2">
        <v>0.14807603924138199</v>
      </c>
      <c r="J802" s="2">
        <v>0.11159292876490901</v>
      </c>
      <c r="K802" s="2">
        <v>0.55647529315019595</v>
      </c>
      <c r="L802" s="2">
        <v>0.53029887081923599</v>
      </c>
      <c r="M802" s="2">
        <v>0.21855009511147599</v>
      </c>
    </row>
    <row r="803" spans="1:13" x14ac:dyDescent="0.3">
      <c r="A803" s="2" t="s">
        <v>62</v>
      </c>
      <c r="B803" s="2">
        <v>0.99600310180018103</v>
      </c>
      <c r="C803" s="2">
        <v>9.6196963654228099E-6</v>
      </c>
      <c r="D803" s="2">
        <v>0.56954630764723202</v>
      </c>
      <c r="E803" s="2">
        <v>6.5083896081922998E-2</v>
      </c>
      <c r="F803" s="2">
        <v>1.6582451509993001E-2</v>
      </c>
      <c r="G803" s="2">
        <v>2.0892337629156E-6</v>
      </c>
      <c r="H803" s="2">
        <v>0.68279554553319</v>
      </c>
      <c r="I803" s="2">
        <v>0.22951853228847599</v>
      </c>
      <c r="J803" s="2">
        <v>0.118590505156108</v>
      </c>
      <c r="K803" s="2">
        <v>0.79461319948436004</v>
      </c>
      <c r="L803" s="2">
        <v>0.42670845963647602</v>
      </c>
      <c r="M803" s="2">
        <v>0.110981423084609</v>
      </c>
    </row>
    <row r="804" spans="1:13" x14ac:dyDescent="0.3">
      <c r="A804" s="2" t="s">
        <v>62</v>
      </c>
      <c r="B804" s="2">
        <v>0.99605297397023296</v>
      </c>
      <c r="C804" s="2">
        <v>5.5005070064858601E-6</v>
      </c>
      <c r="D804" s="2">
        <v>0.28290623329217501</v>
      </c>
      <c r="E804" s="2">
        <v>0.38495518005940299</v>
      </c>
      <c r="F804" s="2">
        <v>1.7285775246025401E-2</v>
      </c>
      <c r="G804" s="2">
        <v>2.5842730536820698E-6</v>
      </c>
      <c r="H804" s="2">
        <v>0.63158267562635195</v>
      </c>
      <c r="I804" s="2">
        <v>0.14813535971654601</v>
      </c>
      <c r="J804" s="2">
        <v>0.11748562467328801</v>
      </c>
      <c r="K804" s="2">
        <v>0.59480947338342305</v>
      </c>
      <c r="L804" s="2">
        <v>0.47448773438301001</v>
      </c>
      <c r="M804" s="2">
        <v>0.185416149008752</v>
      </c>
    </row>
    <row r="805" spans="1:13" x14ac:dyDescent="0.3">
      <c r="A805" s="2" t="s">
        <v>62</v>
      </c>
      <c r="B805" s="2">
        <v>0.99598172801301599</v>
      </c>
      <c r="C805" s="2">
        <v>1.04559227766355E-5</v>
      </c>
      <c r="D805" s="2">
        <v>0.66264111241065904</v>
      </c>
      <c r="E805" s="2">
        <v>2.20208921997452E-2</v>
      </c>
      <c r="F805" s="2">
        <v>1.7285704815048399E-2</v>
      </c>
      <c r="G805" s="2">
        <v>2.6687614604932101E-6</v>
      </c>
      <c r="H805" s="2">
        <v>0.63138100977767497</v>
      </c>
      <c r="I805" s="2">
        <v>0.14762234764729901</v>
      </c>
      <c r="J805" s="2">
        <v>0.114170983224825</v>
      </c>
      <c r="K805" s="2">
        <v>0.68312755605378195</v>
      </c>
      <c r="L805" s="2">
        <v>0.45392330709636303</v>
      </c>
      <c r="M805" s="2">
        <v>0.16798533583806199</v>
      </c>
    </row>
    <row r="806" spans="1:13" x14ac:dyDescent="0.3">
      <c r="A806" s="2" t="s">
        <v>62</v>
      </c>
      <c r="B806" s="2">
        <v>0.99596747882157299</v>
      </c>
      <c r="C806" s="2">
        <v>1.0703693565142999E-5</v>
      </c>
      <c r="D806" s="2">
        <v>0.72146882607035201</v>
      </c>
      <c r="E806" s="2">
        <v>1.01860784653071E-2</v>
      </c>
      <c r="F806" s="2">
        <v>1.7285810461513899E-2</v>
      </c>
      <c r="G806" s="2">
        <v>2.66833833089233E-6</v>
      </c>
      <c r="H806" s="2">
        <v>0.631210115164062</v>
      </c>
      <c r="I806" s="2">
        <v>0.14719747794974899</v>
      </c>
      <c r="J806" s="2">
        <v>0.122273440098845</v>
      </c>
      <c r="K806" s="2">
        <v>0.78951369844415997</v>
      </c>
      <c r="L806" s="2">
        <v>0.38884149742613999</v>
      </c>
      <c r="M806" s="2">
        <v>0.14364498052833499</v>
      </c>
    </row>
    <row r="807" spans="1:13" x14ac:dyDescent="0.3">
      <c r="A807" s="2" t="s">
        <v>62</v>
      </c>
      <c r="B807" s="2">
        <v>0.99599597720445998</v>
      </c>
      <c r="C807" s="2">
        <v>9.9603811996206003E-6</v>
      </c>
      <c r="D807" s="2">
        <v>0.60152617731042002</v>
      </c>
      <c r="E807" s="2">
        <v>4.6928147248856203E-2</v>
      </c>
      <c r="F807" s="2">
        <v>1.7285986538956299E-2</v>
      </c>
      <c r="G807" s="2">
        <v>2.6979384773362701E-6</v>
      </c>
      <c r="H807" s="2">
        <v>0.63161438126422698</v>
      </c>
      <c r="I807" s="2">
        <v>0.148103030535777</v>
      </c>
      <c r="J807" s="2">
        <v>0.12706125552440201</v>
      </c>
      <c r="K807" s="2">
        <v>0.87651294463860596</v>
      </c>
      <c r="L807" s="2">
        <v>0.35390807602389102</v>
      </c>
      <c r="M807" s="2">
        <v>0.12141951253091</v>
      </c>
    </row>
    <row r="808" spans="1:13" x14ac:dyDescent="0.3">
      <c r="A808" s="2" t="s">
        <v>62</v>
      </c>
      <c r="B808" s="2">
        <v>0.99601735099162503</v>
      </c>
      <c r="C808" s="2">
        <v>8.7524986056466203E-6</v>
      </c>
      <c r="D808" s="2">
        <v>0.50130925527052905</v>
      </c>
      <c r="E808" s="2">
        <v>0.11558988828913599</v>
      </c>
      <c r="F808" s="2">
        <v>1.7285528737605999E-2</v>
      </c>
      <c r="G808" s="2">
        <v>2.6673069377385601E-6</v>
      </c>
      <c r="H808" s="2">
        <v>0.63121624792837805</v>
      </c>
      <c r="I808" s="2">
        <v>0.147196339608999</v>
      </c>
      <c r="J808" s="2">
        <v>0.121905146604571</v>
      </c>
      <c r="K808" s="2">
        <v>0.79738275608377895</v>
      </c>
      <c r="L808" s="2">
        <v>0.39363150175079398</v>
      </c>
      <c r="M808" s="2">
        <v>8.8470588805949699E-2</v>
      </c>
    </row>
    <row r="809" spans="1:13" x14ac:dyDescent="0.3">
      <c r="A809" s="2" t="s">
        <v>62</v>
      </c>
      <c r="B809" s="2">
        <v>0.99598172801301599</v>
      </c>
      <c r="C809" s="2">
        <v>1.04559227766355E-5</v>
      </c>
      <c r="D809" s="2">
        <v>0.66264111241065904</v>
      </c>
      <c r="E809" s="2">
        <v>2.20208921997452E-2</v>
      </c>
      <c r="F809" s="2">
        <v>1.7286373909329699E-2</v>
      </c>
      <c r="G809" s="2">
        <v>2.6664486897498401E-6</v>
      </c>
      <c r="H809" s="2">
        <v>0.63121629860081696</v>
      </c>
      <c r="I809" s="2">
        <v>0.147194065225591</v>
      </c>
      <c r="J809" s="2">
        <v>0.122641733593118</v>
      </c>
      <c r="K809" s="2">
        <v>0.54944149861198899</v>
      </c>
      <c r="L809" s="2">
        <v>0.452317334480281</v>
      </c>
      <c r="M809" s="2">
        <v>0.14759261199689999</v>
      </c>
    </row>
    <row r="810" spans="1:13" x14ac:dyDescent="0.3">
      <c r="A810" s="2" t="s">
        <v>62</v>
      </c>
      <c r="B810" s="2">
        <v>0.99603872477878896</v>
      </c>
      <c r="C810" s="2">
        <v>6.9871317375307803E-6</v>
      </c>
      <c r="D810" s="2">
        <v>0.38193363739948699</v>
      </c>
      <c r="E810" s="2">
        <v>0.24248097614745101</v>
      </c>
      <c r="F810" s="2">
        <v>1.6580796382034201E-2</v>
      </c>
      <c r="G810" s="2">
        <v>2.09045083519351E-6</v>
      </c>
      <c r="H810" s="2">
        <v>0.68278114027888503</v>
      </c>
      <c r="I810" s="2">
        <v>0.22949112128360799</v>
      </c>
      <c r="J810" s="2">
        <v>0.116380744190467</v>
      </c>
      <c r="K810" s="2">
        <v>0.63019825215377601</v>
      </c>
      <c r="L810" s="2">
        <v>0.405317131985998</v>
      </c>
      <c r="M810" s="2">
        <v>0.19761243254740901</v>
      </c>
    </row>
    <row r="811" spans="1:13" x14ac:dyDescent="0.3">
      <c r="A811" s="2" t="s">
        <v>62</v>
      </c>
      <c r="B811" s="2">
        <v>0.99600310180018103</v>
      </c>
      <c r="C811" s="2">
        <v>9.6196963654228099E-6</v>
      </c>
      <c r="D811" s="2">
        <v>0.56954630764723202</v>
      </c>
      <c r="E811" s="2">
        <v>6.5083896081922901E-2</v>
      </c>
      <c r="F811" s="2">
        <v>1.72837679631817E-2</v>
      </c>
      <c r="G811" s="2">
        <v>2.642549045344E-6</v>
      </c>
      <c r="H811" s="2">
        <v>0.63196645684305097</v>
      </c>
      <c r="I811" s="2">
        <v>0.148758682573499</v>
      </c>
      <c r="J811" s="2">
        <v>0.120431972627477</v>
      </c>
      <c r="K811" s="2">
        <v>0.82797976232497905</v>
      </c>
      <c r="L811" s="2">
        <v>0.44238161958821398</v>
      </c>
      <c r="M811" s="2">
        <v>0.12684982510816101</v>
      </c>
    </row>
    <row r="812" spans="1:13" x14ac:dyDescent="0.3">
      <c r="A812" s="2" t="s">
        <v>62</v>
      </c>
      <c r="B812" s="2">
        <v>0.99598172801301599</v>
      </c>
      <c r="C812" s="2">
        <v>1.04559227766355E-5</v>
      </c>
      <c r="D812" s="2">
        <v>0.66264111241065904</v>
      </c>
      <c r="E812" s="2">
        <v>2.20208921997452E-2</v>
      </c>
      <c r="F812" s="2">
        <v>1.7286585202260601E-2</v>
      </c>
      <c r="G812" s="2">
        <v>2.6397684143877599E-6</v>
      </c>
      <c r="H812" s="2">
        <v>0.63113244975167804</v>
      </c>
      <c r="I812" s="2">
        <v>0.147216207291962</v>
      </c>
      <c r="J812" s="2">
        <v>0.124114907570213</v>
      </c>
      <c r="K812" s="2">
        <v>0.67921500784190403</v>
      </c>
      <c r="L812" s="2">
        <v>0.400703115685001</v>
      </c>
      <c r="M812" s="2">
        <v>0.155882206478694</v>
      </c>
    </row>
    <row r="813" spans="1:13" x14ac:dyDescent="0.3">
      <c r="A813" s="2" t="s">
        <v>62</v>
      </c>
      <c r="B813" s="2">
        <v>0.99601735099162503</v>
      </c>
      <c r="C813" s="2">
        <v>8.7524986056466203E-6</v>
      </c>
      <c r="D813" s="2">
        <v>0.50130925527052905</v>
      </c>
      <c r="E813" s="2">
        <v>0.11558988828913599</v>
      </c>
      <c r="F813" s="2">
        <v>1.7284930074301801E-2</v>
      </c>
      <c r="G813" s="2">
        <v>2.5819077704686399E-6</v>
      </c>
      <c r="H813" s="2">
        <v>0.63161481669370101</v>
      </c>
      <c r="I813" s="2">
        <v>0.14816447067798399</v>
      </c>
      <c r="J813" s="2">
        <v>0.11564415720191901</v>
      </c>
      <c r="K813" s="2">
        <v>0.72814384109830599</v>
      </c>
      <c r="L813" s="2">
        <v>0.46837270825824801</v>
      </c>
      <c r="M813" s="2">
        <v>0.14427648599518</v>
      </c>
    </row>
    <row r="814" spans="1:13" x14ac:dyDescent="0.3">
      <c r="A814" s="2" t="s">
        <v>62</v>
      </c>
      <c r="B814" s="2">
        <v>0.99600310180018103</v>
      </c>
      <c r="C814" s="2">
        <v>9.6196963654228099E-6</v>
      </c>
      <c r="D814" s="2">
        <v>0.56954630764723202</v>
      </c>
      <c r="E814" s="2">
        <v>6.5083896081922901E-2</v>
      </c>
      <c r="F814" s="2">
        <v>1.72882403302194E-2</v>
      </c>
      <c r="G814" s="2">
        <v>2.66927328949368E-6</v>
      </c>
      <c r="H814" s="2">
        <v>0.63122420873920404</v>
      </c>
      <c r="I814" s="2">
        <v>0.14719968987498599</v>
      </c>
      <c r="J814" s="2">
        <v>0.106805113339352</v>
      </c>
      <c r="K814" s="2">
        <v>0.58395105306506601</v>
      </c>
      <c r="L814" s="2">
        <v>0.45013515936881199</v>
      </c>
      <c r="M814" s="2">
        <v>0.18205316038154201</v>
      </c>
    </row>
    <row r="815" spans="1:13" x14ac:dyDescent="0.3">
      <c r="A815" s="2" t="s">
        <v>62</v>
      </c>
      <c r="B815" s="2">
        <v>0.99601735099162503</v>
      </c>
      <c r="C815" s="2">
        <v>8.7524986056466203E-6</v>
      </c>
      <c r="D815" s="2">
        <v>0.50130925527052905</v>
      </c>
      <c r="E815" s="2">
        <v>0.11558988828913599</v>
      </c>
      <c r="F815" s="2">
        <v>1.72860217544448E-2</v>
      </c>
      <c r="G815" s="2">
        <v>2.5828265648937399E-6</v>
      </c>
      <c r="H815" s="2">
        <v>0.63158019154814304</v>
      </c>
      <c r="I815" s="2">
        <v>0.148109626383365</v>
      </c>
      <c r="J815" s="2">
        <v>0.113066102742004</v>
      </c>
      <c r="K815" s="2">
        <v>0.61555916727113302</v>
      </c>
      <c r="L815" s="2">
        <v>0.43389135353391001</v>
      </c>
      <c r="M815" s="2">
        <v>0.157860216038268</v>
      </c>
    </row>
    <row r="816" spans="1:13" x14ac:dyDescent="0.3">
      <c r="A816" s="2" t="s">
        <v>62</v>
      </c>
      <c r="B816" s="2">
        <v>0.99600310180018103</v>
      </c>
      <c r="C816" s="2">
        <v>9.6196963654228099E-6</v>
      </c>
      <c r="D816" s="2">
        <v>0.56954630764723202</v>
      </c>
      <c r="E816" s="2">
        <v>6.5083896081922901E-2</v>
      </c>
      <c r="F816" s="2">
        <v>1.7285106151744199E-2</v>
      </c>
      <c r="G816" s="2">
        <v>2.6696362426752701E-6</v>
      </c>
      <c r="H816" s="2">
        <v>0.63139435427532697</v>
      </c>
      <c r="I816" s="2">
        <v>0.14765258302711401</v>
      </c>
      <c r="J816" s="2">
        <v>0.115275863707646</v>
      </c>
      <c r="K816" s="2">
        <v>0.64545279405851197</v>
      </c>
      <c r="L816" s="2">
        <v>0.42957080319601298</v>
      </c>
      <c r="M816" s="2">
        <v>0.14641560763820299</v>
      </c>
    </row>
    <row r="817" spans="1:13" x14ac:dyDescent="0.3">
      <c r="A817" s="2" t="s">
        <v>62</v>
      </c>
      <c r="B817" s="2">
        <v>0.99600310180018103</v>
      </c>
      <c r="C817" s="2">
        <v>9.6196963654228099E-6</v>
      </c>
      <c r="D817" s="2">
        <v>0.56954630764723202</v>
      </c>
      <c r="E817" s="2">
        <v>6.5083896081922901E-2</v>
      </c>
      <c r="F817" s="2">
        <v>1.7283838394158701E-2</v>
      </c>
      <c r="G817" s="2">
        <v>2.60876986421131E-6</v>
      </c>
      <c r="H817" s="2">
        <v>0.63119218828972501</v>
      </c>
      <c r="I817" s="2">
        <v>0.14718153335697101</v>
      </c>
      <c r="J817" s="2">
        <v>0.11969538563892899</v>
      </c>
      <c r="K817" s="2">
        <v>0.87369942682332302</v>
      </c>
      <c r="L817" s="2">
        <v>0.44266462979945498</v>
      </c>
      <c r="M817" s="2">
        <v>0.102576265242545</v>
      </c>
    </row>
    <row r="818" spans="1:13" x14ac:dyDescent="0.3">
      <c r="A818" s="2" t="s">
        <v>62</v>
      </c>
      <c r="B818" s="2">
        <v>0.99601735099162503</v>
      </c>
      <c r="C818" s="2">
        <v>8.7524986056466203E-6</v>
      </c>
      <c r="D818" s="2">
        <v>0.50130925527052905</v>
      </c>
      <c r="E818" s="2">
        <v>0.11558988828913699</v>
      </c>
      <c r="F818" s="2">
        <v>1.7283380592808401E-2</v>
      </c>
      <c r="G818" s="2">
        <v>2.6074366676472602E-6</v>
      </c>
      <c r="H818" s="2">
        <v>0.63117476521541804</v>
      </c>
      <c r="I818" s="2">
        <v>0.147163343801304</v>
      </c>
      <c r="J818" s="2">
        <v>0.121905146604571</v>
      </c>
      <c r="K818" s="2">
        <v>0.64650786323924303</v>
      </c>
      <c r="L818" s="2">
        <v>0.420583245372179</v>
      </c>
      <c r="M818" s="2">
        <v>0.14364072359781699</v>
      </c>
    </row>
    <row r="819" spans="1:13" x14ac:dyDescent="0.3">
      <c r="A819" s="2" t="s">
        <v>62</v>
      </c>
      <c r="B819" s="2">
        <v>0.99601735099162503</v>
      </c>
      <c r="C819" s="2">
        <v>8.7524986056466203E-6</v>
      </c>
      <c r="D819" s="2">
        <v>0.50130925527052905</v>
      </c>
      <c r="E819" s="2">
        <v>0.11558988828913599</v>
      </c>
      <c r="F819" s="2">
        <v>1.72869725726339E-2</v>
      </c>
      <c r="G819" s="2">
        <v>2.6648184964145498E-6</v>
      </c>
      <c r="H819" s="2">
        <v>0.63120045000271996</v>
      </c>
      <c r="I819" s="2">
        <v>0.14717346356181599</v>
      </c>
      <c r="J819" s="2">
        <v>0.106805113339352</v>
      </c>
      <c r="K819" s="2">
        <v>0.68066572796541003</v>
      </c>
      <c r="L819" s="2">
        <v>0.50519480494363</v>
      </c>
      <c r="M819" s="2">
        <v>0.174546495073403</v>
      </c>
    </row>
    <row r="820" spans="1:13" x14ac:dyDescent="0.3">
      <c r="A820" s="2" t="s">
        <v>62</v>
      </c>
      <c r="B820" s="2">
        <v>0.99599597720445998</v>
      </c>
      <c r="C820" s="2">
        <v>9.9603811996206003E-6</v>
      </c>
      <c r="D820" s="2">
        <v>0.60152617731042002</v>
      </c>
      <c r="E820" s="2">
        <v>4.6928147248856203E-2</v>
      </c>
      <c r="F820" s="2">
        <v>1.72864443403066E-2</v>
      </c>
      <c r="G820" s="2">
        <v>2.6416242911064699E-6</v>
      </c>
      <c r="H820" s="2">
        <v>0.63196874542214598</v>
      </c>
      <c r="I820" s="2">
        <v>0.14875069670024099</v>
      </c>
      <c r="J820" s="2">
        <v>0.12742954901867601</v>
      </c>
      <c r="K820" s="2">
        <v>0.80164699402256701</v>
      </c>
      <c r="L820" s="2">
        <v>0.34656089305847598</v>
      </c>
      <c r="M820" s="2">
        <v>0.12804356878406101</v>
      </c>
    </row>
    <row r="821" spans="1:13" x14ac:dyDescent="0.3">
      <c r="A821" s="2" t="s">
        <v>62</v>
      </c>
      <c r="B821" s="2">
        <v>0.99600310180018103</v>
      </c>
      <c r="C821" s="2">
        <v>9.6196963654228099E-6</v>
      </c>
      <c r="D821" s="2">
        <v>0.56954630764723202</v>
      </c>
      <c r="E821" s="2">
        <v>6.5083896081922901E-2</v>
      </c>
      <c r="F821" s="2">
        <v>1.7286761279703002E-2</v>
      </c>
      <c r="G821" s="2">
        <v>2.6416643656527501E-6</v>
      </c>
      <c r="H821" s="2">
        <v>0.63199253292152402</v>
      </c>
      <c r="I821" s="2">
        <v>0.148782208576349</v>
      </c>
      <c r="J821" s="2">
        <v>0.123746614075939</v>
      </c>
      <c r="K821" s="2">
        <v>0.83066139649267001</v>
      </c>
      <c r="L821" s="2">
        <v>0.36278782502579698</v>
      </c>
      <c r="M821" s="2">
        <v>0.156720339067555</v>
      </c>
    </row>
    <row r="822" spans="1:13" x14ac:dyDescent="0.3">
      <c r="A822" s="2" t="s">
        <v>62</v>
      </c>
      <c r="B822" s="2">
        <v>0.99604584937451102</v>
      </c>
      <c r="C822" s="2">
        <v>6.2747907205717598E-6</v>
      </c>
      <c r="D822" s="2">
        <v>0.33504842457619499</v>
      </c>
      <c r="E822" s="2">
        <v>0.30573009424306702</v>
      </c>
      <c r="F822" s="2">
        <v>1.7284437057462999E-2</v>
      </c>
      <c r="G822" s="2">
        <v>2.6997509992682699E-6</v>
      </c>
      <c r="H822" s="2">
        <v>0.63161978259975704</v>
      </c>
      <c r="I822" s="2">
        <v>0.14811130028288499</v>
      </c>
      <c r="J822" s="2">
        <v>0.105331939362258</v>
      </c>
      <c r="K822" s="2">
        <v>0.78582095631160198</v>
      </c>
      <c r="L822" s="2">
        <v>0.54731308797462297</v>
      </c>
      <c r="M822" s="2">
        <v>0.18374795525704199</v>
      </c>
    </row>
    <row r="823" spans="1:13" x14ac:dyDescent="0.3">
      <c r="A823" s="2" t="s">
        <v>62</v>
      </c>
      <c r="B823" s="2">
        <v>0.99599597720445998</v>
      </c>
      <c r="C823" s="2">
        <v>9.9603811996206003E-6</v>
      </c>
      <c r="D823" s="2">
        <v>0.60152617731042002</v>
      </c>
      <c r="E823" s="2">
        <v>4.6928147248856203E-2</v>
      </c>
      <c r="F823" s="2">
        <v>1.7285986538956299E-2</v>
      </c>
      <c r="G823" s="2">
        <v>2.6420407221523198E-6</v>
      </c>
      <c r="H823" s="2">
        <v>0.63196646192865302</v>
      </c>
      <c r="I823" s="2">
        <v>0.148758168072603</v>
      </c>
      <c r="J823" s="2">
        <v>0.114539276719099</v>
      </c>
      <c r="K823" s="2">
        <v>0.79316247936085504</v>
      </c>
      <c r="L823" s="2">
        <v>0.46392258503306999</v>
      </c>
      <c r="M823" s="2">
        <v>0.13528545488032201</v>
      </c>
    </row>
    <row r="824" spans="1:13" x14ac:dyDescent="0.3">
      <c r="A824" s="2" t="s">
        <v>62</v>
      </c>
      <c r="B824" s="2">
        <v>0.99601735099162503</v>
      </c>
      <c r="C824" s="2">
        <v>8.7524986056466203E-6</v>
      </c>
      <c r="D824" s="2">
        <v>0.50130925527052905</v>
      </c>
      <c r="E824" s="2">
        <v>0.11558988828913699</v>
      </c>
      <c r="F824" s="2">
        <v>1.72883811921733E-2</v>
      </c>
      <c r="G824" s="2">
        <v>2.6402571346316199E-6</v>
      </c>
      <c r="H824" s="2">
        <v>0.63198196483806601</v>
      </c>
      <c r="I824" s="2">
        <v>0.14877093989630299</v>
      </c>
      <c r="J824" s="2">
        <v>0.12080026612175</v>
      </c>
      <c r="K824" s="2">
        <v>0.64637597959165205</v>
      </c>
      <c r="L824" s="2">
        <v>0.47767043714034901</v>
      </c>
      <c r="M824" s="2">
        <v>0.18531923281342</v>
      </c>
    </row>
    <row r="825" spans="1:13" x14ac:dyDescent="0.3">
      <c r="A825" s="2" t="s">
        <v>62</v>
      </c>
      <c r="B825" s="2">
        <v>0.99597460341729505</v>
      </c>
      <c r="C825" s="2">
        <v>1.06107795194527E-5</v>
      </c>
      <c r="D825" s="2">
        <v>0.692239094994893</v>
      </c>
      <c r="E825" s="2">
        <v>1.45779038747079E-2</v>
      </c>
      <c r="F825" s="2">
        <v>1.72847539968593E-2</v>
      </c>
      <c r="G825" s="2">
        <v>2.6663754022848101E-6</v>
      </c>
      <c r="H825" s="2">
        <v>0.63121788085103803</v>
      </c>
      <c r="I825" s="2">
        <v>0.14718603316541201</v>
      </c>
      <c r="J825" s="2">
        <v>0.11785391816756099</v>
      </c>
      <c r="K825" s="2">
        <v>0.71565885579298905</v>
      </c>
      <c r="L825" s="2">
        <v>0.44512188644289302</v>
      </c>
      <c r="M825" s="2">
        <v>0.166727243562176</v>
      </c>
    </row>
    <row r="826" spans="1:13" x14ac:dyDescent="0.3">
      <c r="A826" s="2" t="s">
        <v>62</v>
      </c>
      <c r="B826" s="2">
        <v>0.99603160018306802</v>
      </c>
      <c r="C826" s="2">
        <v>7.6375300573629394E-6</v>
      </c>
      <c r="D826" s="2">
        <v>0.42473228942151697</v>
      </c>
      <c r="E826" s="2">
        <v>0.191348876599958</v>
      </c>
      <c r="F826" s="2">
        <v>1.72853174446751E-2</v>
      </c>
      <c r="G826" s="2">
        <v>2.6402044190917199E-6</v>
      </c>
      <c r="H826" s="2">
        <v>0.631126539788462</v>
      </c>
      <c r="I826" s="2">
        <v>0.14720760033910399</v>
      </c>
      <c r="J826" s="2">
        <v>0.124483201064486</v>
      </c>
      <c r="K826" s="2">
        <v>0.83716765644051105</v>
      </c>
      <c r="L826" s="2">
        <v>0.39492785301288302</v>
      </c>
      <c r="M826" s="2">
        <v>0.11870705786869799</v>
      </c>
    </row>
    <row r="827" spans="1:13" x14ac:dyDescent="0.3">
      <c r="A827" s="2" t="s">
        <v>62</v>
      </c>
      <c r="B827" s="2">
        <v>0.99603160018306802</v>
      </c>
      <c r="C827" s="2">
        <v>7.6375300573629394E-6</v>
      </c>
      <c r="D827" s="2">
        <v>0.42473228942151597</v>
      </c>
      <c r="E827" s="2">
        <v>0.191348876599958</v>
      </c>
      <c r="F827" s="2">
        <v>1.7286726064214501E-2</v>
      </c>
      <c r="G827" s="2">
        <v>2.6986537794455298E-6</v>
      </c>
      <c r="H827" s="2">
        <v>0.63160302199381002</v>
      </c>
      <c r="I827" s="2">
        <v>0.14808043100789101</v>
      </c>
      <c r="J827" s="2">
        <v>0.12153685311029699</v>
      </c>
      <c r="K827" s="2">
        <v>0.72779215137139497</v>
      </c>
      <c r="L827" s="2">
        <v>0.44686050655586701</v>
      </c>
      <c r="M827" s="2">
        <v>0.14675498961401001</v>
      </c>
    </row>
    <row r="828" spans="1:13" x14ac:dyDescent="0.3">
      <c r="A828" s="2" t="s">
        <v>62</v>
      </c>
      <c r="B828" s="2">
        <v>0.99602447558734597</v>
      </c>
      <c r="C828" s="2">
        <v>8.2259856800682008E-6</v>
      </c>
      <c r="D828" s="2">
        <v>0.46430605066136299</v>
      </c>
      <c r="E828" s="2">
        <v>0.14967829990210299</v>
      </c>
      <c r="F828" s="2">
        <v>1.7283556670250801E-2</v>
      </c>
      <c r="G828" s="2">
        <v>2.6428170542075101E-6</v>
      </c>
      <c r="H828" s="2">
        <v>0.63195609883575199</v>
      </c>
      <c r="I828" s="2">
        <v>0.14874372667788699</v>
      </c>
      <c r="J828" s="2">
        <v>0.120063679133203</v>
      </c>
      <c r="K828" s="2">
        <v>0.61489974903317601</v>
      </c>
      <c r="L828" s="2">
        <v>0.38750842517728201</v>
      </c>
      <c r="M828" s="2">
        <v>0.173766015335172</v>
      </c>
    </row>
    <row r="829" spans="1:13" x14ac:dyDescent="0.3">
      <c r="A829" s="2" t="s">
        <v>62</v>
      </c>
      <c r="B829" s="2">
        <v>0.99603872477878896</v>
      </c>
      <c r="C829" s="2">
        <v>6.9871317375307803E-6</v>
      </c>
      <c r="D829" s="2">
        <v>0.38193363739948699</v>
      </c>
      <c r="E829" s="2">
        <v>0.24248097614745101</v>
      </c>
      <c r="F829" s="2">
        <v>1.72850357207672E-2</v>
      </c>
      <c r="G829" s="2">
        <v>2.6392701034893199E-6</v>
      </c>
      <c r="H829" s="2">
        <v>0.631132469748101</v>
      </c>
      <c r="I829" s="2">
        <v>0.14721635065480901</v>
      </c>
      <c r="J829" s="2">
        <v>0.10864658081072</v>
      </c>
      <c r="K829" s="2">
        <v>0.58109357403391904</v>
      </c>
      <c r="L829" s="2">
        <v>0.45596450367010499</v>
      </c>
      <c r="M829" s="2">
        <v>0.18749627092020699</v>
      </c>
    </row>
    <row r="830" spans="1:13" x14ac:dyDescent="0.3">
      <c r="A830" s="2" t="s">
        <v>62</v>
      </c>
      <c r="B830" s="2">
        <v>0.99602447558734597</v>
      </c>
      <c r="C830" s="2">
        <v>8.2259856800682093E-6</v>
      </c>
      <c r="D830" s="2">
        <v>0.46430605066136299</v>
      </c>
      <c r="E830" s="2">
        <v>0.14967829990210299</v>
      </c>
      <c r="F830" s="2">
        <v>1.6583191035251198E-2</v>
      </c>
      <c r="G830" s="2">
        <v>2.0904455718764701E-6</v>
      </c>
      <c r="H830" s="2">
        <v>0.68281977950218797</v>
      </c>
      <c r="I830" s="2">
        <v>0.22955871642343501</v>
      </c>
      <c r="J830" s="2">
        <v>0.12816613600722301</v>
      </c>
      <c r="K830" s="2">
        <v>0.80639480533585695</v>
      </c>
      <c r="L830" s="2">
        <v>0.37454231500721902</v>
      </c>
      <c r="M830" s="2">
        <v>0.12094873373324801</v>
      </c>
    </row>
    <row r="831" spans="1:13" x14ac:dyDescent="0.3">
      <c r="A831" s="2" t="s">
        <v>62</v>
      </c>
      <c r="B831" s="2">
        <v>0.99598885260873804</v>
      </c>
      <c r="C831" s="2">
        <v>1.02391233366915E-5</v>
      </c>
      <c r="D831" s="2">
        <v>0.63247604837086002</v>
      </c>
      <c r="E831" s="2">
        <v>3.2708260051657001E-2</v>
      </c>
      <c r="F831" s="2">
        <v>1.7285775246025401E-2</v>
      </c>
      <c r="G831" s="2">
        <v>2.6421086528065199E-6</v>
      </c>
      <c r="H831" s="2">
        <v>0.63197877491538601</v>
      </c>
      <c r="I831" s="2">
        <v>0.14877908723494301</v>
      </c>
      <c r="J831" s="2">
        <v>0.117117331179014</v>
      </c>
      <c r="K831" s="2">
        <v>0.81430782419133896</v>
      </c>
      <c r="L831" s="2">
        <v>0.47607512415163999</v>
      </c>
      <c r="M831" s="2">
        <v>0.106209053976058</v>
      </c>
    </row>
    <row r="832" spans="1:13" x14ac:dyDescent="0.3">
      <c r="A832" s="2" t="s">
        <v>62</v>
      </c>
      <c r="B832" s="2">
        <v>0.99600310180018103</v>
      </c>
      <c r="C832" s="2">
        <v>9.6196963654228099E-6</v>
      </c>
      <c r="D832" s="2">
        <v>0.56954630764723202</v>
      </c>
      <c r="E832" s="2">
        <v>6.5083896081923096E-2</v>
      </c>
      <c r="F832" s="2">
        <v>1.7284965289790202E-2</v>
      </c>
      <c r="G832" s="2">
        <v>2.6983680794238699E-6</v>
      </c>
      <c r="H832" s="2">
        <v>0.63161795059909898</v>
      </c>
      <c r="I832" s="2">
        <v>0.14811254111475899</v>
      </c>
      <c r="J832" s="2">
        <v>0.104963645867984</v>
      </c>
      <c r="K832" s="2">
        <v>0.495632970394706</v>
      </c>
      <c r="L832" s="2">
        <v>0.52104736388884498</v>
      </c>
      <c r="M832" s="2">
        <v>0.275867289295326</v>
      </c>
    </row>
    <row r="833" spans="1:13" x14ac:dyDescent="0.3">
      <c r="A833" s="2" t="s">
        <v>62</v>
      </c>
      <c r="B833" s="2">
        <v>0.99601735099162503</v>
      </c>
      <c r="C833" s="2">
        <v>8.7524986056466203E-6</v>
      </c>
      <c r="D833" s="2">
        <v>0.50130925527052905</v>
      </c>
      <c r="E833" s="2">
        <v>0.11558988828913699</v>
      </c>
      <c r="F833" s="2">
        <v>1.7286761279703002E-2</v>
      </c>
      <c r="G833" s="2">
        <v>2.6422509750190801E-6</v>
      </c>
      <c r="H833" s="2">
        <v>0.63196303400736797</v>
      </c>
      <c r="I833" s="2">
        <v>0.14874882194289801</v>
      </c>
      <c r="J833" s="2">
        <v>0.121905146604571</v>
      </c>
      <c r="K833" s="2">
        <v>0.64263927624322903</v>
      </c>
      <c r="L833" s="2">
        <v>0.41312826602575398</v>
      </c>
      <c r="M833" s="2">
        <v>0.198971952717822</v>
      </c>
    </row>
    <row r="834" spans="1:13" x14ac:dyDescent="0.3">
      <c r="A834" s="2" t="s">
        <v>62</v>
      </c>
      <c r="B834" s="2">
        <v>0.99603160018306802</v>
      </c>
      <c r="C834" s="2">
        <v>7.6375300573629394E-6</v>
      </c>
      <c r="D834" s="2">
        <v>0.42473228942151597</v>
      </c>
      <c r="E834" s="2">
        <v>0.191348876599958</v>
      </c>
      <c r="F834" s="2">
        <v>1.72840496870896E-2</v>
      </c>
      <c r="G834" s="2">
        <v>2.6411401299347599E-6</v>
      </c>
      <c r="H834" s="2">
        <v>0.63197514275400701</v>
      </c>
      <c r="I834" s="2">
        <v>0.14876464435341599</v>
      </c>
      <c r="J834" s="2">
        <v>9.7229482488238303E-2</v>
      </c>
      <c r="K834" s="2">
        <v>0.65235470494912695</v>
      </c>
      <c r="L834" s="2">
        <v>0.56088629882677898</v>
      </c>
      <c r="M834" s="2">
        <v>0.19170419812991199</v>
      </c>
    </row>
    <row r="835" spans="1:13" x14ac:dyDescent="0.3">
      <c r="A835" s="2" t="s">
        <v>62</v>
      </c>
      <c r="B835" s="2">
        <v>0.99601022639590298</v>
      </c>
      <c r="C835" s="2">
        <v>9.2170688340981504E-6</v>
      </c>
      <c r="D835" s="2">
        <v>0.53625284469252599</v>
      </c>
      <c r="E835" s="2">
        <v>8.7724513277658095E-2</v>
      </c>
      <c r="F835" s="2">
        <v>1.7285669599559999E-2</v>
      </c>
      <c r="G835" s="2">
        <v>2.6712189692053301E-6</v>
      </c>
      <c r="H835" s="2">
        <v>0.63139215574710905</v>
      </c>
      <c r="I835" s="2">
        <v>0.147630450352634</v>
      </c>
      <c r="J835" s="2">
        <v>0.110856341776362</v>
      </c>
      <c r="K835" s="2">
        <v>0.71403229080602804</v>
      </c>
      <c r="L835" s="2">
        <v>0.51368742253430799</v>
      </c>
      <c r="M835" s="2">
        <v>0.164850852786814</v>
      </c>
    </row>
    <row r="836" spans="1:13" x14ac:dyDescent="0.3">
      <c r="A836" s="2" t="s">
        <v>62</v>
      </c>
      <c r="B836" s="2">
        <v>0.99599597720445998</v>
      </c>
      <c r="C836" s="2">
        <v>9.9603811996206003E-6</v>
      </c>
      <c r="D836" s="2">
        <v>0.60152617731042002</v>
      </c>
      <c r="E836" s="2">
        <v>4.6928147248856203E-2</v>
      </c>
      <c r="F836" s="2">
        <v>1.7286409124818099E-2</v>
      </c>
      <c r="G836" s="2">
        <v>2.66651606164949E-6</v>
      </c>
      <c r="H836" s="2">
        <v>0.63120849389308198</v>
      </c>
      <c r="I836" s="2">
        <v>0.147183690624759</v>
      </c>
      <c r="J836" s="2">
        <v>0.114170983224825</v>
      </c>
      <c r="K836" s="2">
        <v>0.48969820625309401</v>
      </c>
      <c r="L836" s="2">
        <v>0.41313542134839798</v>
      </c>
      <c r="M836" s="2">
        <v>0.20339515114878401</v>
      </c>
    </row>
    <row r="837" spans="1:13" x14ac:dyDescent="0.3">
      <c r="A837" s="2" t="s">
        <v>62</v>
      </c>
      <c r="B837" s="2">
        <v>0.99598885260873804</v>
      </c>
      <c r="C837" s="2">
        <v>1.02391233366915E-5</v>
      </c>
      <c r="D837" s="2">
        <v>0.63247604837086002</v>
      </c>
      <c r="E837" s="2">
        <v>3.2708260051656897E-2</v>
      </c>
      <c r="F837" s="2">
        <v>1.7284824427836298E-2</v>
      </c>
      <c r="G837" s="2">
        <v>2.6673263581151702E-6</v>
      </c>
      <c r="H837" s="2">
        <v>0.63120493709520797</v>
      </c>
      <c r="I837" s="2">
        <v>0.147179369203918</v>
      </c>
      <c r="J837" s="2">
        <v>0.10017583044242701</v>
      </c>
      <c r="K837" s="2">
        <v>0.56830086021755499</v>
      </c>
      <c r="L837" s="2">
        <v>0.59573211971405604</v>
      </c>
      <c r="M837" s="2">
        <v>0.25994840842581901</v>
      </c>
    </row>
    <row r="838" spans="1:13" x14ac:dyDescent="0.3">
      <c r="A838" s="2" t="s">
        <v>62</v>
      </c>
      <c r="B838" s="2">
        <v>0.99601735099162503</v>
      </c>
      <c r="C838" s="2">
        <v>8.7524986056466203E-6</v>
      </c>
      <c r="D838" s="2">
        <v>0.50130925527052905</v>
      </c>
      <c r="E838" s="2">
        <v>0.11558988828913699</v>
      </c>
      <c r="F838" s="2">
        <v>1.7284401841974498E-2</v>
      </c>
      <c r="G838" s="2">
        <v>2.5857339677621701E-6</v>
      </c>
      <c r="H838" s="2">
        <v>0.63159260973087805</v>
      </c>
      <c r="I838" s="2">
        <v>0.14814318910990301</v>
      </c>
      <c r="J838" s="2">
        <v>0.11380268973055099</v>
      </c>
      <c r="K838" s="2">
        <v>0.79738275608377895</v>
      </c>
      <c r="L838" s="2">
        <v>0.44420237282057201</v>
      </c>
      <c r="M838" s="2">
        <v>0.114683831398828</v>
      </c>
    </row>
    <row r="839" spans="1:13" x14ac:dyDescent="0.3">
      <c r="A839" s="2" t="s">
        <v>62</v>
      </c>
      <c r="B839" s="2">
        <v>0.99604584937451102</v>
      </c>
      <c r="C839" s="2">
        <v>6.2747907205717598E-6</v>
      </c>
      <c r="D839" s="2">
        <v>0.33504842457619499</v>
      </c>
      <c r="E839" s="2">
        <v>0.30573009424306702</v>
      </c>
      <c r="F839" s="2">
        <v>1.72844722729514E-2</v>
      </c>
      <c r="G839" s="2">
        <v>2.6958788921077502E-6</v>
      </c>
      <c r="H839" s="2">
        <v>0.63162512415523397</v>
      </c>
      <c r="I839" s="2">
        <v>0.148114899320999</v>
      </c>
      <c r="J839" s="2">
        <v>0.10606852635080501</v>
      </c>
      <c r="K839" s="2">
        <v>0.73922206749598196</v>
      </c>
      <c r="L839" s="2">
        <v>0.50026180406403098</v>
      </c>
      <c r="M839" s="2">
        <v>0.168836774647659</v>
      </c>
    </row>
    <row r="840" spans="1:13" x14ac:dyDescent="0.3">
      <c r="A840" s="2" t="s">
        <v>62</v>
      </c>
      <c r="B840" s="2">
        <v>0.99598172801301599</v>
      </c>
      <c r="C840" s="2">
        <v>1.04559227766355E-5</v>
      </c>
      <c r="D840" s="2">
        <v>0.66264111241065904</v>
      </c>
      <c r="E840" s="2">
        <v>2.20208921997453E-2</v>
      </c>
      <c r="F840" s="2">
        <v>1.7287852959846101E-2</v>
      </c>
      <c r="G840" s="2">
        <v>2.66837827023926E-6</v>
      </c>
      <c r="H840" s="2">
        <v>0.63122069229714695</v>
      </c>
      <c r="I840" s="2">
        <v>0.14719717046331601</v>
      </c>
      <c r="J840" s="2">
        <v>0.110488048282089</v>
      </c>
      <c r="K840" s="2">
        <v>0.78494173199432604</v>
      </c>
      <c r="L840" s="2">
        <v>0.54259644286640096</v>
      </c>
      <c r="M840" s="2">
        <v>0.18198242658882199</v>
      </c>
    </row>
    <row r="841" spans="1:13" x14ac:dyDescent="0.3">
      <c r="A841" s="2" t="s">
        <v>62</v>
      </c>
      <c r="B841" s="2">
        <v>0.99599597720445998</v>
      </c>
      <c r="C841" s="2">
        <v>9.9603811996206003E-6</v>
      </c>
      <c r="D841" s="2">
        <v>0.60152617731042002</v>
      </c>
      <c r="E841" s="2">
        <v>4.6928147248856203E-2</v>
      </c>
      <c r="F841" s="2">
        <v>1.72864443403066E-2</v>
      </c>
      <c r="G841" s="2">
        <v>2.6396267944618901E-6</v>
      </c>
      <c r="H841" s="2">
        <v>0.63113601431293498</v>
      </c>
      <c r="I841" s="2">
        <v>0.14720866433233901</v>
      </c>
      <c r="J841" s="2">
        <v>0.114907570213372</v>
      </c>
      <c r="K841" s="2">
        <v>0.70581154343949903</v>
      </c>
      <c r="L841" s="2">
        <v>0.52737780544567103</v>
      </c>
      <c r="M841" s="2">
        <v>0.16427659753288201</v>
      </c>
    </row>
    <row r="842" spans="1:13" x14ac:dyDescent="0.3">
      <c r="A842" s="2" t="s">
        <v>62</v>
      </c>
      <c r="B842" s="2">
        <v>0.99603160018306802</v>
      </c>
      <c r="C842" s="2">
        <v>7.6375300573629394E-6</v>
      </c>
      <c r="D842" s="2">
        <v>0.42473228942151597</v>
      </c>
      <c r="E842" s="2">
        <v>0.191348876599958</v>
      </c>
      <c r="F842" s="2">
        <v>1.7285070936255701E-2</v>
      </c>
      <c r="G842" s="2">
        <v>2.5834888864390299E-6</v>
      </c>
      <c r="H842" s="2">
        <v>0.63158600269736298</v>
      </c>
      <c r="I842" s="2">
        <v>0.14812898605490801</v>
      </c>
      <c r="J842" s="2">
        <v>0.118590505156108</v>
      </c>
      <c r="K842" s="2">
        <v>0.85651059142057995</v>
      </c>
      <c r="L842" s="2">
        <v>0.44415598773853399</v>
      </c>
      <c r="M842" s="2">
        <v>0.111556693401465</v>
      </c>
    </row>
    <row r="843" spans="1:13" x14ac:dyDescent="0.3">
      <c r="A843" s="2" t="s">
        <v>62</v>
      </c>
      <c r="B843" s="2">
        <v>0.99599597720445998</v>
      </c>
      <c r="C843" s="2">
        <v>9.9603811996206003E-6</v>
      </c>
      <c r="D843" s="2">
        <v>0.60152617731042002</v>
      </c>
      <c r="E843" s="2">
        <v>4.6928147248856203E-2</v>
      </c>
      <c r="F843" s="2">
        <v>1.7285599168583E-2</v>
      </c>
      <c r="G843" s="2">
        <v>2.70148489704807E-6</v>
      </c>
      <c r="H843" s="2">
        <v>0.63160573608977899</v>
      </c>
      <c r="I843" s="2">
        <v>0.14809565996587201</v>
      </c>
      <c r="J843" s="2">
        <v>0.115275863707646</v>
      </c>
      <c r="K843" s="2">
        <v>0.60676692409837396</v>
      </c>
      <c r="L843" s="2">
        <v>0.50202557824000704</v>
      </c>
      <c r="M843" s="2">
        <v>0.212089757607519</v>
      </c>
    </row>
    <row r="844" spans="1:13" x14ac:dyDescent="0.3">
      <c r="A844" s="2" t="s">
        <v>62</v>
      </c>
      <c r="B844" s="2">
        <v>0.99605297397023296</v>
      </c>
      <c r="C844" s="2">
        <v>5.5005070064858703E-6</v>
      </c>
      <c r="D844" s="2">
        <v>0.28290623329217501</v>
      </c>
      <c r="E844" s="2">
        <v>0.38495518005940299</v>
      </c>
      <c r="F844" s="2">
        <v>1.7287043003610902E-2</v>
      </c>
      <c r="G844" s="2">
        <v>2.6645965419917599E-6</v>
      </c>
      <c r="H844" s="2">
        <v>0.63120601200355997</v>
      </c>
      <c r="I844" s="2">
        <v>0.147182563637171</v>
      </c>
      <c r="J844" s="2">
        <v>0.114539276719099</v>
      </c>
      <c r="K844" s="2">
        <v>0.611338890548209</v>
      </c>
      <c r="L844" s="2">
        <v>0.40176113912965</v>
      </c>
      <c r="M844" s="2">
        <v>0.142685323348996</v>
      </c>
    </row>
    <row r="845" spans="1:13" x14ac:dyDescent="0.3">
      <c r="A845" s="2" t="s">
        <v>62</v>
      </c>
      <c r="B845" s="2">
        <v>0.99598172801301599</v>
      </c>
      <c r="C845" s="2">
        <v>1.04559227766355E-5</v>
      </c>
      <c r="D845" s="2">
        <v>0.66264111241065904</v>
      </c>
      <c r="E845" s="2">
        <v>2.20208921997453E-2</v>
      </c>
      <c r="F845" s="2">
        <v>1.7286796495191499E-2</v>
      </c>
      <c r="G845" s="2">
        <v>2.6440430571004999E-6</v>
      </c>
      <c r="H845" s="2">
        <v>0.63196861561630002</v>
      </c>
      <c r="I845" s="2">
        <v>0.148757685621596</v>
      </c>
      <c r="J845" s="2">
        <v>0.114907570213372</v>
      </c>
      <c r="K845" s="2">
        <v>0.578148172571045</v>
      </c>
      <c r="L845" s="2">
        <v>0.38344144487264897</v>
      </c>
      <c r="M845" s="2">
        <v>0.19328061235483901</v>
      </c>
    </row>
    <row r="846" spans="1:13" x14ac:dyDescent="0.3">
      <c r="A846" s="2" t="s">
        <v>62</v>
      </c>
      <c r="B846" s="2">
        <v>0.99599597720445998</v>
      </c>
      <c r="C846" s="2">
        <v>9.9603811996206003E-6</v>
      </c>
      <c r="D846" s="2">
        <v>0.60152617731042002</v>
      </c>
      <c r="E846" s="2">
        <v>4.6928147248856099E-2</v>
      </c>
      <c r="F846" s="2">
        <v>1.7286796495191499E-2</v>
      </c>
      <c r="G846" s="2">
        <v>2.6677454339436699E-6</v>
      </c>
      <c r="H846" s="2">
        <v>0.63123588389206098</v>
      </c>
      <c r="I846" s="2">
        <v>0.147217029542238</v>
      </c>
      <c r="J846" s="2">
        <v>0.114907570213372</v>
      </c>
      <c r="K846" s="2">
        <v>0.87216078426808996</v>
      </c>
      <c r="L846" s="2">
        <v>0.45944612214158798</v>
      </c>
      <c r="M846" s="2">
        <v>0.120689649332446</v>
      </c>
    </row>
    <row r="847" spans="1:13" x14ac:dyDescent="0.3">
      <c r="A847" s="2" t="s">
        <v>62</v>
      </c>
      <c r="B847" s="2">
        <v>0.99606009856595401</v>
      </c>
      <c r="C847" s="2">
        <v>4.6642805952730898E-6</v>
      </c>
      <c r="D847" s="2">
        <v>0.223859530029032</v>
      </c>
      <c r="E847" s="2">
        <v>0.48596716447173999</v>
      </c>
      <c r="F847" s="2">
        <v>1.7283310161831399E-2</v>
      </c>
      <c r="G847" s="2">
        <v>2.6658454251982098E-6</v>
      </c>
      <c r="H847" s="2">
        <v>0.63136620106639696</v>
      </c>
      <c r="I847" s="2">
        <v>0.14759881431491401</v>
      </c>
      <c r="J847" s="2">
        <v>0.110856341776362</v>
      </c>
      <c r="K847" s="2">
        <v>0.71403229080602804</v>
      </c>
      <c r="L847" s="2">
        <v>0.46932992679344199</v>
      </c>
      <c r="M847" s="2">
        <v>0.15264504521015301</v>
      </c>
    </row>
    <row r="848" spans="1:13" x14ac:dyDescent="0.3">
      <c r="A848" s="2" t="s">
        <v>62</v>
      </c>
      <c r="B848" s="2">
        <v>0.99600310180018103</v>
      </c>
      <c r="C848" s="2">
        <v>9.6196963654228099E-6</v>
      </c>
      <c r="D848" s="2">
        <v>0.56954630764723202</v>
      </c>
      <c r="E848" s="2">
        <v>6.5083896081922901E-2</v>
      </c>
      <c r="F848" s="2">
        <v>1.7285986538956299E-2</v>
      </c>
      <c r="G848" s="2">
        <v>2.6379490856162701E-6</v>
      </c>
      <c r="H848" s="2">
        <v>0.63113309726045896</v>
      </c>
      <c r="I848" s="2">
        <v>0.14721399997495799</v>
      </c>
      <c r="J848" s="2">
        <v>0.122273440098845</v>
      </c>
      <c r="K848" s="2">
        <v>0.88622837334450399</v>
      </c>
      <c r="L848" s="2">
        <v>0.369759584365421</v>
      </c>
      <c r="M848" s="2">
        <v>0.13363208606590499</v>
      </c>
    </row>
    <row r="849" spans="1:13" x14ac:dyDescent="0.3">
      <c r="A849" s="2" t="s">
        <v>62</v>
      </c>
      <c r="B849" s="2">
        <v>0.99601022639590298</v>
      </c>
      <c r="C849" s="2">
        <v>9.2170688340981504E-6</v>
      </c>
      <c r="D849" s="2">
        <v>0.53625284469252599</v>
      </c>
      <c r="E849" s="2">
        <v>8.7724513277657998E-2</v>
      </c>
      <c r="F849" s="2">
        <v>1.72843314109975E-2</v>
      </c>
      <c r="G849" s="2">
        <v>2.6401619039158901E-6</v>
      </c>
      <c r="H849" s="2">
        <v>0.63113561949050601</v>
      </c>
      <c r="I849" s="2">
        <v>0.14722227630690601</v>
      </c>
      <c r="J849" s="2">
        <v>0.12927101649004399</v>
      </c>
      <c r="K849" s="2">
        <v>0.77803982110370995</v>
      </c>
      <c r="L849" s="2">
        <v>0.37469234986007799</v>
      </c>
      <c r="M849" s="2">
        <v>0.15963080778629299</v>
      </c>
    </row>
    <row r="850" spans="1:13" x14ac:dyDescent="0.3">
      <c r="A850" s="2" t="s">
        <v>62</v>
      </c>
      <c r="B850" s="2">
        <v>0.99599597720445998</v>
      </c>
      <c r="C850" s="2">
        <v>9.9603811996206003E-6</v>
      </c>
      <c r="D850" s="2">
        <v>0.60152617731042002</v>
      </c>
      <c r="E850" s="2">
        <v>4.6928147248856203E-2</v>
      </c>
      <c r="F850" s="2">
        <v>1.72847539968593E-2</v>
      </c>
      <c r="G850" s="2">
        <v>2.6658808164722599E-6</v>
      </c>
      <c r="H850" s="2">
        <v>0.63121151272521703</v>
      </c>
      <c r="I850" s="2">
        <v>0.14719438923650899</v>
      </c>
      <c r="J850" s="2">
        <v>0.10864658081072</v>
      </c>
      <c r="K850" s="2">
        <v>0.81707738079075798</v>
      </c>
      <c r="L850" s="2">
        <v>0.496779208925411</v>
      </c>
      <c r="M850" s="2">
        <v>0.12961864090362499</v>
      </c>
    </row>
    <row r="851" spans="1:13" x14ac:dyDescent="0.3">
      <c r="A851" s="2" t="s">
        <v>62</v>
      </c>
      <c r="B851" s="2">
        <v>0.99601022639590298</v>
      </c>
      <c r="C851" s="2">
        <v>9.2170688340981402E-6</v>
      </c>
      <c r="D851" s="2">
        <v>0.53625284469252599</v>
      </c>
      <c r="E851" s="2">
        <v>8.7724513277658095E-2</v>
      </c>
      <c r="F851" s="2">
        <v>1.7286338693841202E-2</v>
      </c>
      <c r="G851" s="2">
        <v>2.5831056405637699E-6</v>
      </c>
      <c r="H851" s="2">
        <v>0.63157794123849198</v>
      </c>
      <c r="I851" s="2">
        <v>0.148123125618844</v>
      </c>
      <c r="J851" s="2">
        <v>0.113434396236278</v>
      </c>
      <c r="K851" s="2">
        <v>0.67169763992919596</v>
      </c>
      <c r="L851" s="2">
        <v>0.44984825047896498</v>
      </c>
      <c r="M851" s="2">
        <v>0.15447419442834001</v>
      </c>
    </row>
    <row r="852" spans="1:13" x14ac:dyDescent="0.3">
      <c r="A852" s="2" t="s">
        <v>62</v>
      </c>
      <c r="B852" s="2">
        <v>0.99597460341729505</v>
      </c>
      <c r="C852" s="2">
        <v>1.06107795194527E-5</v>
      </c>
      <c r="D852" s="2">
        <v>0.692239094994893</v>
      </c>
      <c r="E852" s="2">
        <v>1.4577903874708E-2</v>
      </c>
      <c r="F852" s="2">
        <v>1.7285880892490901E-2</v>
      </c>
      <c r="G852" s="2">
        <v>2.64032182595934E-6</v>
      </c>
      <c r="H852" s="2">
        <v>0.63112762002989098</v>
      </c>
      <c r="I852" s="2">
        <v>0.14721327260530201</v>
      </c>
      <c r="J852" s="2">
        <v>0.116380744190467</v>
      </c>
      <c r="K852" s="2">
        <v>0.79654749298236704</v>
      </c>
      <c r="L852" s="2">
        <v>0.37974589263883701</v>
      </c>
      <c r="M852" s="2">
        <v>0.116716361265208</v>
      </c>
    </row>
    <row r="853" spans="1:13" x14ac:dyDescent="0.3">
      <c r="A853" s="2" t="s">
        <v>62</v>
      </c>
      <c r="B853" s="2">
        <v>0.99598885260873804</v>
      </c>
      <c r="C853" s="2">
        <v>1.02391233366915E-5</v>
      </c>
      <c r="D853" s="2">
        <v>0.63247604837086002</v>
      </c>
      <c r="E853" s="2">
        <v>3.2708260051657001E-2</v>
      </c>
      <c r="F853" s="2">
        <v>1.72851765827212E-2</v>
      </c>
      <c r="G853" s="2">
        <v>2.64144873910129E-6</v>
      </c>
      <c r="H853" s="2">
        <v>0.63199597873438396</v>
      </c>
      <c r="I853" s="2">
        <v>0.14880301276521099</v>
      </c>
      <c r="J853" s="2">
        <v>0.12080026612175</v>
      </c>
      <c r="K853" s="2">
        <v>0.71987913251591296</v>
      </c>
      <c r="L853" s="2">
        <v>0.42258546139172998</v>
      </c>
      <c r="M853" s="2">
        <v>0.123337439437994</v>
      </c>
    </row>
    <row r="854" spans="1:13" x14ac:dyDescent="0.3">
      <c r="A854" s="2" t="s">
        <v>62</v>
      </c>
      <c r="B854" s="2">
        <v>0.99604584937451102</v>
      </c>
      <c r="C854" s="2">
        <v>6.2747907205717598E-6</v>
      </c>
      <c r="D854" s="2">
        <v>0.33504842457619499</v>
      </c>
      <c r="E854" s="2">
        <v>0.30573009424306702</v>
      </c>
      <c r="F854" s="2">
        <v>1.6581500691803901E-2</v>
      </c>
      <c r="G854" s="2">
        <v>2.0909045163899198E-6</v>
      </c>
      <c r="H854" s="2">
        <v>0.68281740027325799</v>
      </c>
      <c r="I854" s="2">
        <v>0.229556361895701</v>
      </c>
      <c r="J854" s="2">
        <v>0.10459535237371</v>
      </c>
      <c r="K854" s="2">
        <v>0.79338228544017397</v>
      </c>
      <c r="L854" s="2">
        <v>0.51652375319638899</v>
      </c>
      <c r="M854" s="2">
        <v>0.16977484934035</v>
      </c>
    </row>
    <row r="855" spans="1:13" x14ac:dyDescent="0.3">
      <c r="A855" s="2" t="s">
        <v>62</v>
      </c>
      <c r="B855" s="2">
        <v>0.99598885260873804</v>
      </c>
      <c r="C855" s="2">
        <v>1.02391233366915E-5</v>
      </c>
      <c r="D855" s="2">
        <v>0.63247604837086002</v>
      </c>
      <c r="E855" s="2">
        <v>3.27082600516568E-2</v>
      </c>
      <c r="F855" s="2">
        <v>1.7284225764532E-2</v>
      </c>
      <c r="G855" s="2">
        <v>2.6427307018186798E-6</v>
      </c>
      <c r="H855" s="2">
        <v>0.631973367353585</v>
      </c>
      <c r="I855" s="2">
        <v>0.14875069084814199</v>
      </c>
      <c r="J855" s="2">
        <v>0.12779784251294901</v>
      </c>
      <c r="K855" s="2">
        <v>0.81953920887913101</v>
      </c>
      <c r="L855" s="2">
        <v>0.36623387390231699</v>
      </c>
      <c r="M855" s="2">
        <v>0.13308013604977401</v>
      </c>
    </row>
    <row r="856" spans="1:13" x14ac:dyDescent="0.3">
      <c r="A856" s="2" t="s">
        <v>62</v>
      </c>
      <c r="B856" s="2">
        <v>0.99599597720445998</v>
      </c>
      <c r="C856" s="2">
        <v>9.9603811996206003E-6</v>
      </c>
      <c r="D856" s="2">
        <v>0.60152617731042002</v>
      </c>
      <c r="E856" s="2">
        <v>4.6928147248856203E-2</v>
      </c>
      <c r="F856" s="2">
        <v>1.7288169899242398E-2</v>
      </c>
      <c r="G856" s="2">
        <v>2.58452076456059E-6</v>
      </c>
      <c r="H856" s="2">
        <v>0.63158088912154298</v>
      </c>
      <c r="I856" s="2">
        <v>0.148126371753206</v>
      </c>
      <c r="J856" s="2">
        <v>0.110488048282089</v>
      </c>
      <c r="K856" s="2">
        <v>0.71143857907006403</v>
      </c>
      <c r="L856" s="2">
        <v>0.51417374223371204</v>
      </c>
      <c r="M856" s="2">
        <v>0.19470661985248799</v>
      </c>
    </row>
    <row r="857" spans="1:13" x14ac:dyDescent="0.3">
      <c r="A857" s="2" t="s">
        <v>62</v>
      </c>
      <c r="B857" s="2">
        <v>0.99603872477878896</v>
      </c>
      <c r="C857" s="2">
        <v>6.9871317375307803E-6</v>
      </c>
      <c r="D857" s="2">
        <v>0.38193363739948699</v>
      </c>
      <c r="E857" s="2">
        <v>0.24248097614745101</v>
      </c>
      <c r="F857" s="2">
        <v>1.7284824427836298E-2</v>
      </c>
      <c r="G857" s="2">
        <v>2.6677271898222502E-6</v>
      </c>
      <c r="H857" s="2">
        <v>0.63120984035877303</v>
      </c>
      <c r="I857" s="2">
        <v>0.147191207362705</v>
      </c>
      <c r="J857" s="2">
        <v>0.13184907094995901</v>
      </c>
      <c r="K857" s="2">
        <v>0.790041233034526</v>
      </c>
      <c r="L857" s="2">
        <v>0.341586513688028</v>
      </c>
      <c r="M857" s="2">
        <v>0.14660923292203801</v>
      </c>
    </row>
    <row r="858" spans="1:13" x14ac:dyDescent="0.3">
      <c r="A858" s="2" t="s">
        <v>62</v>
      </c>
      <c r="B858" s="2">
        <v>0.99597460341729505</v>
      </c>
      <c r="C858" s="2">
        <v>1.06107795194527E-5</v>
      </c>
      <c r="D858" s="2">
        <v>0.692239094994893</v>
      </c>
      <c r="E858" s="2">
        <v>1.4577903874708E-2</v>
      </c>
      <c r="F858" s="2">
        <v>1.7288099468265501E-2</v>
      </c>
      <c r="G858" s="2">
        <v>2.70031329391643E-6</v>
      </c>
      <c r="H858" s="2">
        <v>0.631593327772771</v>
      </c>
      <c r="I858" s="2">
        <v>0.14806854317128901</v>
      </c>
      <c r="J858" s="2">
        <v>0.121168559616024</v>
      </c>
      <c r="K858" s="2">
        <v>0.70453666817944904</v>
      </c>
      <c r="L858" s="2">
        <v>0.40184973892785802</v>
      </c>
      <c r="M858" s="2">
        <v>0.148212919175503</v>
      </c>
    </row>
    <row r="859" spans="1:13" x14ac:dyDescent="0.3">
      <c r="A859" s="2" t="s">
        <v>62</v>
      </c>
      <c r="B859" s="2">
        <v>0.99599597720445998</v>
      </c>
      <c r="C859" s="2">
        <v>9.9603811996206003E-6</v>
      </c>
      <c r="D859" s="2">
        <v>0.60152617731042002</v>
      </c>
      <c r="E859" s="2">
        <v>4.6928147248856203E-2</v>
      </c>
      <c r="F859" s="2">
        <v>1.7288134683753901E-2</v>
      </c>
      <c r="G859" s="2">
        <v>2.6404645728103498E-6</v>
      </c>
      <c r="H859" s="2">
        <v>0.63197843143769905</v>
      </c>
      <c r="I859" s="2">
        <v>0.14877625557952501</v>
      </c>
      <c r="J859" s="2">
        <v>0.12337832058166601</v>
      </c>
      <c r="K859" s="2">
        <v>0.71508735998675899</v>
      </c>
      <c r="L859" s="2">
        <v>0.38971664315947802</v>
      </c>
      <c r="M859" s="2">
        <v>0.122680166185968</v>
      </c>
    </row>
    <row r="860" spans="1:13" x14ac:dyDescent="0.3">
      <c r="A860" s="2" t="s">
        <v>62</v>
      </c>
      <c r="B860" s="2">
        <v>0.99603872477878896</v>
      </c>
      <c r="C860" s="2">
        <v>6.9871317375307803E-6</v>
      </c>
      <c r="D860" s="2">
        <v>0.38193363739948699</v>
      </c>
      <c r="E860" s="2">
        <v>0.24248097614745101</v>
      </c>
      <c r="F860" s="2">
        <v>1.7284965289790202E-2</v>
      </c>
      <c r="G860" s="2">
        <v>2.6685362460786499E-6</v>
      </c>
      <c r="H860" s="2">
        <v>0.63119555947957096</v>
      </c>
      <c r="I860" s="2">
        <v>0.14717638653262799</v>
      </c>
      <c r="J860" s="2">
        <v>0.112329515753457</v>
      </c>
      <c r="K860" s="2">
        <v>0.70031639145652502</v>
      </c>
      <c r="L860" s="2">
        <v>0.46555901727380999</v>
      </c>
      <c r="M860" s="2">
        <v>0.14082469374044301</v>
      </c>
    </row>
    <row r="861" spans="1:13" x14ac:dyDescent="0.3">
      <c r="A861" s="2" t="s">
        <v>62</v>
      </c>
      <c r="B861" s="2">
        <v>0.99601022639590298</v>
      </c>
      <c r="C861" s="2">
        <v>9.2170688340981402E-6</v>
      </c>
      <c r="D861" s="2">
        <v>0.53625284469252599</v>
      </c>
      <c r="E861" s="2">
        <v>8.7724513277657998E-2</v>
      </c>
      <c r="F861" s="2">
        <v>1.7286655633237499E-2</v>
      </c>
      <c r="G861" s="2">
        <v>2.5849896972022198E-6</v>
      </c>
      <c r="H861" s="2">
        <v>0.63160160058290005</v>
      </c>
      <c r="I861" s="2">
        <v>0.148153453000202</v>
      </c>
      <c r="J861" s="2">
        <v>0.115275863707646</v>
      </c>
      <c r="K861" s="2">
        <v>0.70348159899871798</v>
      </c>
      <c r="L861" s="2">
        <v>0.41825432779161598</v>
      </c>
      <c r="M861" s="2">
        <v>0.136452530136631</v>
      </c>
    </row>
    <row r="862" spans="1:13" x14ac:dyDescent="0.3">
      <c r="A862" s="2" t="s">
        <v>62</v>
      </c>
      <c r="B862" s="2">
        <v>0.99603160018306802</v>
      </c>
      <c r="C862" s="2">
        <v>7.6375300573629394E-6</v>
      </c>
      <c r="D862" s="2">
        <v>0.42473228942151597</v>
      </c>
      <c r="E862" s="2">
        <v>0.191348876599958</v>
      </c>
      <c r="F862" s="2">
        <v>1.7286761279703002E-2</v>
      </c>
      <c r="G862" s="2">
        <v>2.5853147971483001E-6</v>
      </c>
      <c r="H862" s="2">
        <v>0.63158895789894698</v>
      </c>
      <c r="I862" s="2">
        <v>0.14813429290367</v>
      </c>
      <c r="J862" s="2">
        <v>0.117117331179014</v>
      </c>
      <c r="K862" s="2">
        <v>0.51642662549828</v>
      </c>
      <c r="L862" s="2">
        <v>0.40010048905421203</v>
      </c>
      <c r="M862" s="2">
        <v>0.22270705798559001</v>
      </c>
    </row>
    <row r="863" spans="1:13" x14ac:dyDescent="0.3">
      <c r="A863" s="2" t="s">
        <v>62</v>
      </c>
      <c r="B863" s="2">
        <v>0.99603160018306802</v>
      </c>
      <c r="C863" s="2">
        <v>7.6375300573629394E-6</v>
      </c>
      <c r="D863" s="2">
        <v>0.42473228942151697</v>
      </c>
      <c r="E863" s="2">
        <v>0.191348876599958</v>
      </c>
      <c r="F863" s="2">
        <v>1.7283803178670201E-2</v>
      </c>
      <c r="G863" s="2">
        <v>2.64337443072403E-6</v>
      </c>
      <c r="H863" s="2">
        <v>0.63197113848671105</v>
      </c>
      <c r="I863" s="2">
        <v>0.14876117416942999</v>
      </c>
      <c r="J863" s="2">
        <v>0.105700232856531</v>
      </c>
      <c r="K863" s="2">
        <v>0.53818742735085801</v>
      </c>
      <c r="L863" s="2">
        <v>0.460038488362701</v>
      </c>
      <c r="M863" s="2">
        <v>0.20504853121862501</v>
      </c>
    </row>
    <row r="864" spans="1:13" x14ac:dyDescent="0.3">
      <c r="A864" s="2" t="s">
        <v>62</v>
      </c>
      <c r="B864" s="2">
        <v>0.99601735099162503</v>
      </c>
      <c r="C864" s="2">
        <v>8.7524986056466203E-6</v>
      </c>
      <c r="D864" s="2">
        <v>0.50130925527052905</v>
      </c>
      <c r="E864" s="2">
        <v>0.11558988828913599</v>
      </c>
      <c r="F864" s="2">
        <v>1.72871134345879E-2</v>
      </c>
      <c r="G864" s="2">
        <v>2.66681318024598E-6</v>
      </c>
      <c r="H864" s="2">
        <v>0.63120808274553697</v>
      </c>
      <c r="I864" s="2">
        <v>0.14718642632644199</v>
      </c>
      <c r="J864" s="2">
        <v>0.115275863707646</v>
      </c>
      <c r="K864" s="2">
        <v>0.60676692409837396</v>
      </c>
      <c r="L864" s="2">
        <v>0.39279573006402801</v>
      </c>
      <c r="M864" s="2">
        <v>0.173808923276391</v>
      </c>
    </row>
    <row r="865" spans="1:13" x14ac:dyDescent="0.3">
      <c r="A865" s="2" t="s">
        <v>62</v>
      </c>
      <c r="B865" s="2">
        <v>0.99604584937451102</v>
      </c>
      <c r="C865" s="2">
        <v>6.2747907205717598E-6</v>
      </c>
      <c r="D865" s="2">
        <v>0.33504842457619499</v>
      </c>
      <c r="E865" s="2">
        <v>0.30573009424306702</v>
      </c>
      <c r="F865" s="2">
        <v>1.6578296082351701E-2</v>
      </c>
      <c r="G865" s="2">
        <v>2.0902373630822601E-6</v>
      </c>
      <c r="H865" s="2">
        <v>0.68279813917087995</v>
      </c>
      <c r="I865" s="2">
        <v>0.22952644574989201</v>
      </c>
      <c r="J865" s="2">
        <v>0.114539276719099</v>
      </c>
      <c r="K865" s="2">
        <v>0.603601716556181</v>
      </c>
      <c r="L865" s="2">
        <v>0.51546916054088598</v>
      </c>
      <c r="M865" s="2">
        <v>0.18836636722290701</v>
      </c>
    </row>
    <row r="866" spans="1:13" x14ac:dyDescent="0.3">
      <c r="A866" s="2" t="s">
        <v>62</v>
      </c>
      <c r="B866" s="2">
        <v>0.99600310180018103</v>
      </c>
      <c r="C866" s="2">
        <v>9.6196963654228099E-6</v>
      </c>
      <c r="D866" s="2">
        <v>0.56954630764723202</v>
      </c>
      <c r="E866" s="2">
        <v>6.5083896081922901E-2</v>
      </c>
      <c r="F866" s="2">
        <v>1.7286373909329699E-2</v>
      </c>
      <c r="G866" s="2">
        <v>2.6682689001711102E-6</v>
      </c>
      <c r="H866" s="2">
        <v>0.63121509797473097</v>
      </c>
      <c r="I866" s="2">
        <v>0.147194307043994</v>
      </c>
      <c r="J866" s="2">
        <v>0.11748562467328801</v>
      </c>
      <c r="K866" s="2">
        <v>0.74568436622795897</v>
      </c>
      <c r="L866" s="2">
        <v>0.47725288298067797</v>
      </c>
      <c r="M866" s="2">
        <v>0.12535744889247299</v>
      </c>
    </row>
    <row r="867" spans="1:13" x14ac:dyDescent="0.3">
      <c r="A867" s="2" t="s">
        <v>62</v>
      </c>
      <c r="B867" s="2">
        <v>0.99599597720445998</v>
      </c>
      <c r="C867" s="2">
        <v>9.9603811996206003E-6</v>
      </c>
      <c r="D867" s="2">
        <v>0.60152617731042002</v>
      </c>
      <c r="E867" s="2">
        <v>4.6928147248856099E-2</v>
      </c>
      <c r="F867" s="2">
        <v>1.72871134345879E-2</v>
      </c>
      <c r="G867" s="2">
        <v>2.6983277001478299E-6</v>
      </c>
      <c r="H867" s="2">
        <v>0.63162213471809603</v>
      </c>
      <c r="I867" s="2">
        <v>0.14811357222848301</v>
      </c>
      <c r="J867" s="2">
        <v>0.10975146129354101</v>
      </c>
      <c r="K867" s="2">
        <v>0.62087847439065202</v>
      </c>
      <c r="L867" s="2">
        <v>0.53033698149142094</v>
      </c>
      <c r="M867" s="2">
        <v>0.23414724730963199</v>
      </c>
    </row>
    <row r="868" spans="1:13" x14ac:dyDescent="0.3">
      <c r="A868" s="2" t="s">
        <v>62</v>
      </c>
      <c r="B868" s="2">
        <v>0.99601735099162503</v>
      </c>
      <c r="C868" s="2">
        <v>8.7524986056466101E-6</v>
      </c>
      <c r="D868" s="2">
        <v>0.50130925527052905</v>
      </c>
      <c r="E868" s="2">
        <v>0.11558988828913699</v>
      </c>
      <c r="F868" s="2">
        <v>1.72857400305369E-2</v>
      </c>
      <c r="G868" s="2">
        <v>2.5829278511655401E-6</v>
      </c>
      <c r="H868" s="2">
        <v>0.63159795276903996</v>
      </c>
      <c r="I868" s="2">
        <v>0.148149311503317</v>
      </c>
      <c r="J868" s="2">
        <v>9.9439243453880097E-2</v>
      </c>
      <c r="K868" s="2">
        <v>0.797778407026553</v>
      </c>
      <c r="L868" s="2">
        <v>0.62034789903890497</v>
      </c>
      <c r="M868" s="2">
        <v>0.24092186947733399</v>
      </c>
    </row>
    <row r="869" spans="1:13" x14ac:dyDescent="0.3">
      <c r="A869" s="2" t="s">
        <v>62</v>
      </c>
      <c r="B869" s="2">
        <v>0.99600310180018103</v>
      </c>
      <c r="C869" s="2">
        <v>9.6196963654228099E-6</v>
      </c>
      <c r="D869" s="2">
        <v>0.56954630764723202</v>
      </c>
      <c r="E869" s="2">
        <v>6.5083896081922901E-2</v>
      </c>
      <c r="F869" s="2">
        <v>1.6581923277665701E-2</v>
      </c>
      <c r="G869" s="2">
        <v>2.09153042581231E-6</v>
      </c>
      <c r="H869" s="2">
        <v>0.68279838993591402</v>
      </c>
      <c r="I869" s="2">
        <v>0.22952032963956501</v>
      </c>
      <c r="J869" s="2">
        <v>0.116012450696193</v>
      </c>
      <c r="K869" s="2">
        <v>0.77206109574623505</v>
      </c>
      <c r="L869" s="2">
        <v>0.470493793990307</v>
      </c>
      <c r="M869" s="2">
        <v>0.12388516266005301</v>
      </c>
    </row>
    <row r="870" spans="1:13" x14ac:dyDescent="0.3">
      <c r="A870" s="2" t="s">
        <v>62</v>
      </c>
      <c r="B870" s="2">
        <v>0.99598885260873804</v>
      </c>
      <c r="C870" s="2">
        <v>1.02391233366915E-5</v>
      </c>
      <c r="D870" s="2">
        <v>0.63247604837086002</v>
      </c>
      <c r="E870" s="2">
        <v>3.2708260051657001E-2</v>
      </c>
      <c r="F870" s="2">
        <v>1.7286373909329699E-2</v>
      </c>
      <c r="G870" s="2">
        <v>2.60911892869049E-6</v>
      </c>
      <c r="H870" s="2">
        <v>0.63119326069697401</v>
      </c>
      <c r="I870" s="2">
        <v>0.147184413611195</v>
      </c>
      <c r="J870" s="2">
        <v>0.114170983224825</v>
      </c>
      <c r="K870" s="2">
        <v>0.78757940494615397</v>
      </c>
      <c r="L870" s="2">
        <v>0.46641449687610997</v>
      </c>
      <c r="M870" s="2">
        <v>0.133077022284879</v>
      </c>
    </row>
    <row r="871" spans="1:13" x14ac:dyDescent="0.3">
      <c r="A871" s="2" t="s">
        <v>62</v>
      </c>
      <c r="B871" s="2">
        <v>0.99601022639590298</v>
      </c>
      <c r="C871" s="2">
        <v>9.2170688340981504E-6</v>
      </c>
      <c r="D871" s="2">
        <v>0.53625284469252599</v>
      </c>
      <c r="E871" s="2">
        <v>8.7724513277658095E-2</v>
      </c>
      <c r="F871" s="2">
        <v>1.7284577919416899E-2</v>
      </c>
      <c r="G871" s="2">
        <v>2.6424525617948302E-6</v>
      </c>
      <c r="H871" s="2">
        <v>0.63195988528912805</v>
      </c>
      <c r="I871" s="2">
        <v>0.148767549563838</v>
      </c>
      <c r="J871" s="2">
        <v>0.11196122225918299</v>
      </c>
      <c r="K871" s="2">
        <v>0.87989795826011796</v>
      </c>
      <c r="L871" s="2">
        <v>0.47703367352324499</v>
      </c>
      <c r="M871" s="2">
        <v>0.13033675604141501</v>
      </c>
    </row>
    <row r="872" spans="1:13" x14ac:dyDescent="0.3">
      <c r="A872" s="2" t="s">
        <v>62</v>
      </c>
      <c r="B872" s="2">
        <v>0.99604584937451102</v>
      </c>
      <c r="C872" s="2">
        <v>6.2747907205717598E-6</v>
      </c>
      <c r="D872" s="2">
        <v>0.33504842457619499</v>
      </c>
      <c r="E872" s="2">
        <v>0.30573009424306702</v>
      </c>
      <c r="F872" s="2">
        <v>1.6582169786085101E-2</v>
      </c>
      <c r="G872" s="2">
        <v>2.09054990548751E-6</v>
      </c>
      <c r="H872" s="2">
        <v>0.68278559350944001</v>
      </c>
      <c r="I872" s="2">
        <v>0.229509910660019</v>
      </c>
      <c r="J872" s="2">
        <v>0.113066102742004</v>
      </c>
      <c r="K872" s="2">
        <v>0.76256547311965595</v>
      </c>
      <c r="L872" s="2">
        <v>0.47324699981559898</v>
      </c>
      <c r="M872" s="2">
        <v>0.14018618036420499</v>
      </c>
    </row>
    <row r="873" spans="1:13" x14ac:dyDescent="0.3">
      <c r="A873" s="2" t="s">
        <v>62</v>
      </c>
      <c r="B873" s="2">
        <v>0.99600310180018103</v>
      </c>
      <c r="C873" s="2">
        <v>9.6196963654228099E-6</v>
      </c>
      <c r="D873" s="2">
        <v>0.56954630764723202</v>
      </c>
      <c r="E873" s="2">
        <v>6.5083896081922901E-2</v>
      </c>
      <c r="F873" s="2">
        <v>1.72875360204497E-2</v>
      </c>
      <c r="G873" s="2">
        <v>2.6666203273900499E-6</v>
      </c>
      <c r="H873" s="2">
        <v>0.63119749017444104</v>
      </c>
      <c r="I873" s="2">
        <v>0.14717637476547299</v>
      </c>
      <c r="J873" s="2">
        <v>0.120431972627477</v>
      </c>
      <c r="K873" s="2">
        <v>0.63455041252429201</v>
      </c>
      <c r="L873" s="2">
        <v>0.48123025200834602</v>
      </c>
      <c r="M873" s="2">
        <v>0.16789455399653999</v>
      </c>
    </row>
    <row r="874" spans="1:13" x14ac:dyDescent="0.3">
      <c r="A874" s="2" t="s">
        <v>62</v>
      </c>
      <c r="B874" s="2">
        <v>0.99600310180018103</v>
      </c>
      <c r="C874" s="2">
        <v>9.6196963654228099E-6</v>
      </c>
      <c r="D874" s="2">
        <v>0.56954630764723202</v>
      </c>
      <c r="E874" s="2">
        <v>6.5083896081922901E-2</v>
      </c>
      <c r="F874" s="2">
        <v>1.72840496870896E-2</v>
      </c>
      <c r="G874" s="2">
        <v>2.6983820508291201E-6</v>
      </c>
      <c r="H874" s="2">
        <v>0.63160460114742001</v>
      </c>
      <c r="I874" s="2">
        <v>0.14808714595175099</v>
      </c>
      <c r="J874" s="2">
        <v>0.118958798650382</v>
      </c>
      <c r="K874" s="2">
        <v>0.81848413969839895</v>
      </c>
      <c r="L874" s="2">
        <v>0.44415583538873998</v>
      </c>
      <c r="M874" s="2">
        <v>0.126802141550789</v>
      </c>
    </row>
    <row r="875" spans="1:13" x14ac:dyDescent="0.3">
      <c r="A875" s="2" t="s">
        <v>62</v>
      </c>
      <c r="B875" s="2">
        <v>0.99603160018306802</v>
      </c>
      <c r="C875" s="2">
        <v>7.6375300573629394E-6</v>
      </c>
      <c r="D875" s="2">
        <v>0.42473228942151697</v>
      </c>
      <c r="E875" s="2">
        <v>0.191348876599958</v>
      </c>
      <c r="F875" s="2">
        <v>1.7286937357145399E-2</v>
      </c>
      <c r="G875" s="2">
        <v>2.69648707570762E-6</v>
      </c>
      <c r="H875" s="2">
        <v>0.63158717681389098</v>
      </c>
      <c r="I875" s="2">
        <v>0.14804654766192399</v>
      </c>
      <c r="J875" s="2">
        <v>0.111224635270636</v>
      </c>
      <c r="K875" s="2">
        <v>0.69332655813418198</v>
      </c>
      <c r="L875" s="2">
        <v>0.46744348806554398</v>
      </c>
      <c r="M875" s="2">
        <v>0.157143913198554</v>
      </c>
    </row>
    <row r="876" spans="1:13" x14ac:dyDescent="0.3">
      <c r="A876" s="2" t="s">
        <v>62</v>
      </c>
      <c r="B876" s="2">
        <v>0.99601735099162503</v>
      </c>
      <c r="C876" s="2">
        <v>8.7524986056466203E-6</v>
      </c>
      <c r="D876" s="2">
        <v>0.50130925527052905</v>
      </c>
      <c r="E876" s="2">
        <v>0.11558988828913699</v>
      </c>
      <c r="F876" s="2">
        <v>1.7286726064214501E-2</v>
      </c>
      <c r="G876" s="2">
        <v>2.6967181316924801E-6</v>
      </c>
      <c r="H876" s="2">
        <v>0.63158966632562097</v>
      </c>
      <c r="I876" s="2">
        <v>0.14805430223566499</v>
      </c>
      <c r="J876" s="2">
        <v>0.114539276719099</v>
      </c>
      <c r="K876" s="2">
        <v>0.87053421928112995</v>
      </c>
      <c r="L876" s="2">
        <v>0.458543180434481</v>
      </c>
      <c r="M876" s="2">
        <v>0.118222445827305</v>
      </c>
    </row>
    <row r="877" spans="1:13" x14ac:dyDescent="0.3">
      <c r="A877" s="2" t="s">
        <v>62</v>
      </c>
      <c r="B877" s="2">
        <v>0.99601735099162503</v>
      </c>
      <c r="C877" s="2">
        <v>8.7524986056466203E-6</v>
      </c>
      <c r="D877" s="2">
        <v>0.50130925527052905</v>
      </c>
      <c r="E877" s="2">
        <v>0.11558988828913599</v>
      </c>
      <c r="F877" s="2">
        <v>1.72884868386388E-2</v>
      </c>
      <c r="G877" s="2">
        <v>2.6396459975196098E-6</v>
      </c>
      <c r="H877" s="2">
        <v>0.63111546771523097</v>
      </c>
      <c r="I877" s="2">
        <v>0.147203393993662</v>
      </c>
      <c r="J877" s="2">
        <v>0.115275863707646</v>
      </c>
      <c r="K877" s="2">
        <v>0.66479572903858097</v>
      </c>
      <c r="L877" s="2">
        <v>0.43767095915592502</v>
      </c>
      <c r="M877" s="2">
        <v>0.185957019280095</v>
      </c>
    </row>
    <row r="878" spans="1:13" x14ac:dyDescent="0.3">
      <c r="A878" s="2" t="s">
        <v>62</v>
      </c>
      <c r="B878" s="2">
        <v>0.99603872477878896</v>
      </c>
      <c r="C878" s="2">
        <v>6.9871317375307803E-6</v>
      </c>
      <c r="D878" s="2">
        <v>0.38193363739948699</v>
      </c>
      <c r="E878" s="2">
        <v>0.24248097614745101</v>
      </c>
      <c r="F878" s="2">
        <v>1.72835214547623E-2</v>
      </c>
      <c r="G878" s="2">
        <v>2.5831849032985398E-6</v>
      </c>
      <c r="H878" s="2">
        <v>0.63158974861773998</v>
      </c>
      <c r="I878" s="2">
        <v>0.14813161802328401</v>
      </c>
      <c r="J878" s="2">
        <v>0.118222211661835</v>
      </c>
      <c r="K878" s="2">
        <v>0.71649411889440096</v>
      </c>
      <c r="L878" s="2">
        <v>0.43482929287441502</v>
      </c>
      <c r="M878" s="2">
        <v>0.160174700892976</v>
      </c>
    </row>
    <row r="879" spans="1:13" x14ac:dyDescent="0.3">
      <c r="A879" s="2" t="s">
        <v>62</v>
      </c>
      <c r="B879" s="2">
        <v>0.99601022639590298</v>
      </c>
      <c r="C879" s="2">
        <v>9.2170688340981504E-6</v>
      </c>
      <c r="D879" s="2">
        <v>0.53625284469252599</v>
      </c>
      <c r="E879" s="2">
        <v>8.7724513277658095E-2</v>
      </c>
      <c r="F879" s="2">
        <v>1.7285247013698098E-2</v>
      </c>
      <c r="G879" s="2">
        <v>2.6367095802452001E-6</v>
      </c>
      <c r="H879" s="2">
        <v>0.63111847985999903</v>
      </c>
      <c r="I879" s="2">
        <v>0.14719595448019601</v>
      </c>
      <c r="J879" s="2">
        <v>0.120431972627477</v>
      </c>
      <c r="K879" s="2">
        <v>0.70418497845253902</v>
      </c>
      <c r="L879" s="2">
        <v>0.49137229270973698</v>
      </c>
      <c r="M879" s="2">
        <v>0.16390199270317801</v>
      </c>
    </row>
    <row r="880" spans="1:13" x14ac:dyDescent="0.3">
      <c r="A880" s="2" t="s">
        <v>62</v>
      </c>
      <c r="B880" s="2">
        <v>0.99601735099162503</v>
      </c>
      <c r="C880" s="2">
        <v>8.7524986056466203E-6</v>
      </c>
      <c r="D880" s="2">
        <v>0.50130925527052905</v>
      </c>
      <c r="E880" s="2">
        <v>0.11558988828913599</v>
      </c>
      <c r="F880" s="2">
        <v>1.7285916107979402E-2</v>
      </c>
      <c r="G880" s="2">
        <v>2.6687908743726499E-6</v>
      </c>
      <c r="H880" s="2">
        <v>0.63122338191551297</v>
      </c>
      <c r="I880" s="2">
        <v>0.14720547277921001</v>
      </c>
      <c r="J880" s="2">
        <v>0.122273440098845</v>
      </c>
      <c r="K880" s="2">
        <v>0.79725087243618797</v>
      </c>
      <c r="L880" s="2">
        <v>0.43774319068536199</v>
      </c>
      <c r="M880" s="2">
        <v>0.103256100650292</v>
      </c>
    </row>
    <row r="881" spans="1:13" x14ac:dyDescent="0.3">
      <c r="A881" s="2" t="s">
        <v>62</v>
      </c>
      <c r="B881" s="2">
        <v>0.99601022639590298</v>
      </c>
      <c r="C881" s="2">
        <v>9.2170688340981504E-6</v>
      </c>
      <c r="D881" s="2">
        <v>0.53625284469252599</v>
      </c>
      <c r="E881" s="2">
        <v>8.7724513277658095E-2</v>
      </c>
      <c r="F881" s="2">
        <v>1.7283838394158701E-2</v>
      </c>
      <c r="G881" s="2">
        <v>2.61121138669369E-6</v>
      </c>
      <c r="H881" s="2">
        <v>0.63119080762341295</v>
      </c>
      <c r="I881" s="2">
        <v>0.147172786653823</v>
      </c>
      <c r="J881" s="2">
        <v>0.134058831915601</v>
      </c>
      <c r="K881" s="2">
        <v>0.67310439883683704</v>
      </c>
      <c r="L881" s="2">
        <v>0.34942013554540002</v>
      </c>
      <c r="M881" s="2">
        <v>0.14235356830083301</v>
      </c>
    </row>
    <row r="882" spans="1:13" x14ac:dyDescent="0.3">
      <c r="A882" s="2" t="s">
        <v>62</v>
      </c>
      <c r="B882" s="2">
        <v>0.99603160018306802</v>
      </c>
      <c r="C882" s="2">
        <v>7.6375300573629394E-6</v>
      </c>
      <c r="D882" s="2">
        <v>0.42473228942151697</v>
      </c>
      <c r="E882" s="2">
        <v>0.191348876599958</v>
      </c>
      <c r="F882" s="2">
        <v>1.7286479555795101E-2</v>
      </c>
      <c r="G882" s="2">
        <v>2.6687835928563498E-6</v>
      </c>
      <c r="H882" s="2">
        <v>0.63121391261316195</v>
      </c>
      <c r="I882" s="2">
        <v>0.147188603339382</v>
      </c>
      <c r="J882" s="2">
        <v>0.113066102742004</v>
      </c>
      <c r="K882" s="2">
        <v>0.62329634126316003</v>
      </c>
      <c r="L882" s="2">
        <v>0.48789858989808199</v>
      </c>
      <c r="M882" s="2">
        <v>0.19390598677968601</v>
      </c>
    </row>
    <row r="883" spans="1:13" x14ac:dyDescent="0.3">
      <c r="A883" s="2" t="s">
        <v>62</v>
      </c>
      <c r="B883" s="2">
        <v>0.99602447558734597</v>
      </c>
      <c r="C883" s="2">
        <v>8.2259856800682008E-6</v>
      </c>
      <c r="D883" s="2">
        <v>0.46430605066136299</v>
      </c>
      <c r="E883" s="2">
        <v>0.14967829990210399</v>
      </c>
      <c r="F883" s="2">
        <v>1.7285458306629E-2</v>
      </c>
      <c r="G883" s="2">
        <v>2.6393921453823802E-6</v>
      </c>
      <c r="H883" s="2">
        <v>0.63112865736325396</v>
      </c>
      <c r="I883" s="2">
        <v>0.14721145718456399</v>
      </c>
      <c r="J883" s="2">
        <v>0.113434396236278</v>
      </c>
      <c r="K883" s="2">
        <v>0.72198927087737497</v>
      </c>
      <c r="L883" s="2">
        <v>0.44088307392584702</v>
      </c>
      <c r="M883" s="2">
        <v>0.121629082808761</v>
      </c>
    </row>
    <row r="884" spans="1:13" x14ac:dyDescent="0.3">
      <c r="A884" s="2" t="s">
        <v>62</v>
      </c>
      <c r="B884" s="2">
        <v>0.99604584937451102</v>
      </c>
      <c r="C884" s="2">
        <v>6.2747907205717598E-6</v>
      </c>
      <c r="D884" s="2">
        <v>0.33504842457619499</v>
      </c>
      <c r="E884" s="2">
        <v>0.30573009424306702</v>
      </c>
      <c r="F884" s="2">
        <v>1.7284296195508999E-2</v>
      </c>
      <c r="G884" s="2">
        <v>2.5855670645574699E-6</v>
      </c>
      <c r="H884" s="2">
        <v>0.631591523908136</v>
      </c>
      <c r="I884" s="2">
        <v>0.14812610676575999</v>
      </c>
      <c r="J884" s="2">
        <v>0.12706125552440201</v>
      </c>
      <c r="K884" s="2">
        <v>0.86877577064657896</v>
      </c>
      <c r="L884" s="2">
        <v>0.374128023410428</v>
      </c>
      <c r="M884" s="2">
        <v>0.122798334139631</v>
      </c>
    </row>
    <row r="885" spans="1:13" x14ac:dyDescent="0.3">
      <c r="A885" s="2" t="s">
        <v>62</v>
      </c>
      <c r="B885" s="2">
        <v>0.99597460341729505</v>
      </c>
      <c r="C885" s="2">
        <v>1.06107795194527E-5</v>
      </c>
      <c r="D885" s="2">
        <v>0.692239094994893</v>
      </c>
      <c r="E885" s="2">
        <v>1.4577903874708E-2</v>
      </c>
      <c r="F885" s="2">
        <v>1.72853174446751E-2</v>
      </c>
      <c r="G885" s="2">
        <v>2.6412061188846198E-6</v>
      </c>
      <c r="H885" s="2">
        <v>0.63112060196004005</v>
      </c>
      <c r="I885" s="2">
        <v>0.147198531977492</v>
      </c>
      <c r="J885" s="2">
        <v>0.114539276719099</v>
      </c>
      <c r="K885" s="2">
        <v>0.69257921746449702</v>
      </c>
      <c r="L885" s="2">
        <v>0.40068107116543</v>
      </c>
      <c r="M885" s="2">
        <v>0.15303305862022101</v>
      </c>
    </row>
    <row r="886" spans="1:13" x14ac:dyDescent="0.3">
      <c r="A886" s="2" t="s">
        <v>62</v>
      </c>
      <c r="B886" s="2">
        <v>0.99598885260873804</v>
      </c>
      <c r="C886" s="2">
        <v>1.02391233366915E-5</v>
      </c>
      <c r="D886" s="2">
        <v>0.63247604837086002</v>
      </c>
      <c r="E886" s="2">
        <v>3.2708260051657001E-2</v>
      </c>
      <c r="F886" s="2">
        <v>1.7284683565882399E-2</v>
      </c>
      <c r="G886" s="2">
        <v>2.69840168919126E-6</v>
      </c>
      <c r="H886" s="2">
        <v>0.63159044009785104</v>
      </c>
      <c r="I886" s="2">
        <v>0.148060789788132</v>
      </c>
      <c r="J886" s="2">
        <v>0.116012450696193</v>
      </c>
      <c r="K886" s="2">
        <v>0.65987207286183602</v>
      </c>
      <c r="L886" s="2">
        <v>0.41956467471817999</v>
      </c>
      <c r="M886" s="2">
        <v>0.17455855188581901</v>
      </c>
    </row>
    <row r="887" spans="1:13" x14ac:dyDescent="0.3">
      <c r="A887" s="2" t="s">
        <v>62</v>
      </c>
      <c r="B887" s="2">
        <v>0.99601022639590298</v>
      </c>
      <c r="C887" s="2">
        <v>9.2170688340981402E-6</v>
      </c>
      <c r="D887" s="2">
        <v>0.53625284469252599</v>
      </c>
      <c r="E887" s="2">
        <v>8.7724513277658206E-2</v>
      </c>
      <c r="F887" s="2">
        <v>1.7283451023785399E-2</v>
      </c>
      <c r="G887" s="2">
        <v>2.6401857587062802E-6</v>
      </c>
      <c r="H887" s="2">
        <v>0.631961513280482</v>
      </c>
      <c r="I887" s="2">
        <v>0.14875073276015599</v>
      </c>
      <c r="J887" s="2">
        <v>0.118958798650382</v>
      </c>
      <c r="K887" s="2">
        <v>0.78753544373028905</v>
      </c>
      <c r="L887" s="2">
        <v>0.434281049478009</v>
      </c>
      <c r="M887" s="2">
        <v>0.122343641131603</v>
      </c>
    </row>
    <row r="888" spans="1:13" x14ac:dyDescent="0.3">
      <c r="A888" s="2" t="s">
        <v>62</v>
      </c>
      <c r="B888" s="2">
        <v>0.99597460341729505</v>
      </c>
      <c r="C888" s="2">
        <v>1.06107795194527E-5</v>
      </c>
      <c r="D888" s="2">
        <v>0.692239094994893</v>
      </c>
      <c r="E888" s="2">
        <v>1.45779038747079E-2</v>
      </c>
      <c r="F888" s="2">
        <v>1.7282887575969599E-2</v>
      </c>
      <c r="G888" s="2">
        <v>2.66686594840738E-6</v>
      </c>
      <c r="H888" s="2">
        <v>0.63120694309682501</v>
      </c>
      <c r="I888" s="2">
        <v>0.14718534351130599</v>
      </c>
      <c r="J888" s="2">
        <v>0.101280710925248</v>
      </c>
      <c r="K888" s="2">
        <v>0.64896969132761495</v>
      </c>
      <c r="L888" s="2">
        <v>0.56725188106512603</v>
      </c>
      <c r="M888" s="2">
        <v>0.23034821531990499</v>
      </c>
    </row>
    <row r="889" spans="1:13" x14ac:dyDescent="0.3">
      <c r="A889" s="2" t="s">
        <v>62</v>
      </c>
      <c r="B889" s="2">
        <v>0.99598885260873804</v>
      </c>
      <c r="C889" s="2">
        <v>1.02391233366915E-5</v>
      </c>
      <c r="D889" s="2">
        <v>0.63247604837086002</v>
      </c>
      <c r="E889" s="2">
        <v>3.2708260051656897E-2</v>
      </c>
      <c r="F889" s="2">
        <v>1.7285986538956299E-2</v>
      </c>
      <c r="G889" s="2">
        <v>2.6091888780855902E-6</v>
      </c>
      <c r="H889" s="2">
        <v>0.63118808549597405</v>
      </c>
      <c r="I889" s="2">
        <v>0.14718268634013501</v>
      </c>
      <c r="J889" s="2">
        <v>0.11564415720191901</v>
      </c>
      <c r="K889" s="2">
        <v>0.79390982003054</v>
      </c>
      <c r="L889" s="2">
        <v>0.46179860675657503</v>
      </c>
      <c r="M889" s="2">
        <v>0.11381326288756</v>
      </c>
    </row>
    <row r="890" spans="1:13" x14ac:dyDescent="0.3">
      <c r="A890" s="2" t="s">
        <v>62</v>
      </c>
      <c r="B890" s="2">
        <v>0.99601735099162503</v>
      </c>
      <c r="C890" s="2">
        <v>8.7524986056466203E-6</v>
      </c>
      <c r="D890" s="2">
        <v>0.50130925527052905</v>
      </c>
      <c r="E890" s="2">
        <v>0.11558988828913599</v>
      </c>
      <c r="F890" s="2">
        <v>1.7285669599559999E-2</v>
      </c>
      <c r="G890" s="2">
        <v>2.6389609170278098E-6</v>
      </c>
      <c r="H890" s="2">
        <v>0.63112663521506496</v>
      </c>
      <c r="I890" s="2">
        <v>0.147196891286245</v>
      </c>
      <c r="J890" s="2">
        <v>0.11932709214465601</v>
      </c>
      <c r="K890" s="2">
        <v>0.59467758973583096</v>
      </c>
      <c r="L890" s="2">
        <v>0.432995988260166</v>
      </c>
      <c r="M890" s="2">
        <v>0.139314117781003</v>
      </c>
    </row>
    <row r="891" spans="1:13" x14ac:dyDescent="0.3">
      <c r="A891" s="2" t="s">
        <v>62</v>
      </c>
      <c r="B891" s="2">
        <v>0.99602447558734597</v>
      </c>
      <c r="C891" s="2">
        <v>8.2259856800682008E-6</v>
      </c>
      <c r="D891" s="2">
        <v>0.46430605066136299</v>
      </c>
      <c r="E891" s="2">
        <v>0.14967829990210299</v>
      </c>
      <c r="F891" s="2">
        <v>1.7284789212347801E-2</v>
      </c>
      <c r="G891" s="2">
        <v>2.6977700426916399E-6</v>
      </c>
      <c r="H891" s="2">
        <v>0.631587144799171</v>
      </c>
      <c r="I891" s="2">
        <v>0.14806202567407001</v>
      </c>
      <c r="J891" s="2">
        <v>0.112329515753457</v>
      </c>
      <c r="K891" s="2">
        <v>0.607470303552195</v>
      </c>
      <c r="L891" s="2">
        <v>0.46851380336492199</v>
      </c>
      <c r="M891" s="2">
        <v>0.20303909505796799</v>
      </c>
    </row>
    <row r="892" spans="1:13" x14ac:dyDescent="0.3">
      <c r="A892" s="2" t="s">
        <v>62</v>
      </c>
      <c r="B892" s="2">
        <v>0.99598885260873804</v>
      </c>
      <c r="C892" s="2">
        <v>1.02391233366915E-5</v>
      </c>
      <c r="D892" s="2">
        <v>0.63247604837086002</v>
      </c>
      <c r="E892" s="2">
        <v>3.2708260051656897E-2</v>
      </c>
      <c r="F892" s="2">
        <v>1.7285070936255701E-2</v>
      </c>
      <c r="G892" s="2">
        <v>2.6405485054432498E-6</v>
      </c>
      <c r="H892" s="2">
        <v>0.63196986365752505</v>
      </c>
      <c r="I892" s="2">
        <v>0.14875737282127499</v>
      </c>
      <c r="J892" s="2">
        <v>0.11674903768474</v>
      </c>
      <c r="K892" s="2">
        <v>0.68167683593027695</v>
      </c>
      <c r="L892" s="2">
        <v>0.53175870914018997</v>
      </c>
      <c r="M892" s="2">
        <v>0.217455225753035</v>
      </c>
    </row>
    <row r="893" spans="1:13" x14ac:dyDescent="0.3">
      <c r="A893" s="2" t="s">
        <v>62</v>
      </c>
      <c r="B893" s="2">
        <v>0.99606009856595401</v>
      </c>
      <c r="C893" s="2">
        <v>4.6642805952730898E-6</v>
      </c>
      <c r="D893" s="2">
        <v>0.223859530029032</v>
      </c>
      <c r="E893" s="2">
        <v>0.48596716447173999</v>
      </c>
      <c r="F893" s="2">
        <v>1.7284824427836298E-2</v>
      </c>
      <c r="G893" s="2">
        <v>2.58302771219869E-6</v>
      </c>
      <c r="H893" s="2">
        <v>0.63157716621939097</v>
      </c>
      <c r="I893" s="2">
        <v>0.14811238946546301</v>
      </c>
      <c r="J893" s="2">
        <v>0.106805113339352</v>
      </c>
      <c r="K893" s="2">
        <v>0.68840290195743703</v>
      </c>
      <c r="L893" s="2">
        <v>0.52309220545314505</v>
      </c>
      <c r="M893" s="2">
        <v>0.20446810201799601</v>
      </c>
    </row>
    <row r="894" spans="1:13" x14ac:dyDescent="0.3">
      <c r="A894" s="2" t="s">
        <v>62</v>
      </c>
      <c r="B894" s="2">
        <v>0.99599597720445998</v>
      </c>
      <c r="C894" s="2">
        <v>9.9603811996206003E-6</v>
      </c>
      <c r="D894" s="2">
        <v>0.60152617731042002</v>
      </c>
      <c r="E894" s="2">
        <v>4.6928147248856203E-2</v>
      </c>
      <c r="F894" s="2">
        <v>1.7285387875652099E-2</v>
      </c>
      <c r="G894" s="2">
        <v>2.6091904872703601E-6</v>
      </c>
      <c r="H894" s="2">
        <v>0.63119138395732299</v>
      </c>
      <c r="I894" s="2">
        <v>0.14717957424045799</v>
      </c>
      <c r="J894" s="2">
        <v>0.107173406833626</v>
      </c>
      <c r="K894" s="2">
        <v>0.71121877299074598</v>
      </c>
      <c r="L894" s="2">
        <v>0.53286863362652104</v>
      </c>
      <c r="M894" s="2">
        <v>0.151428208392719</v>
      </c>
    </row>
    <row r="895" spans="1:13" x14ac:dyDescent="0.3">
      <c r="A895" s="2" t="s">
        <v>62</v>
      </c>
      <c r="B895" s="2">
        <v>0.99597460341729505</v>
      </c>
      <c r="C895" s="2">
        <v>1.06107795194527E-5</v>
      </c>
      <c r="D895" s="2">
        <v>0.692239094994893</v>
      </c>
      <c r="E895" s="2">
        <v>1.45779038747079E-2</v>
      </c>
      <c r="F895" s="2">
        <v>1.7286796495191499E-2</v>
      </c>
      <c r="G895" s="2">
        <v>2.6109807016841899E-6</v>
      </c>
      <c r="H895" s="2">
        <v>0.63119721132408102</v>
      </c>
      <c r="I895" s="2">
        <v>0.14718499015223099</v>
      </c>
      <c r="J895" s="2">
        <v>0.11674903768474</v>
      </c>
      <c r="K895" s="2">
        <v>0.97955803462333602</v>
      </c>
      <c r="L895" s="2">
        <v>0.43768459252018599</v>
      </c>
      <c r="M895" s="2">
        <v>9.0772761908177596E-2</v>
      </c>
    </row>
    <row r="896" spans="1:13" x14ac:dyDescent="0.3">
      <c r="A896" s="2" t="s">
        <v>62</v>
      </c>
      <c r="B896" s="2">
        <v>0.99602447558734597</v>
      </c>
      <c r="C896" s="2">
        <v>8.2259856800682008E-6</v>
      </c>
      <c r="D896" s="2">
        <v>0.46430605066136299</v>
      </c>
      <c r="E896" s="2">
        <v>0.14967829990210299</v>
      </c>
      <c r="F896" s="2">
        <v>1.72854230911406E-2</v>
      </c>
      <c r="G896" s="2">
        <v>2.6406648085508499E-6</v>
      </c>
      <c r="H896" s="2">
        <v>0.63198916048915799</v>
      </c>
      <c r="I896" s="2">
        <v>0.14878297385198799</v>
      </c>
      <c r="J896" s="2">
        <v>0.11011975478781499</v>
      </c>
      <c r="K896" s="2">
        <v>0.77065433683859297</v>
      </c>
      <c r="L896" s="2">
        <v>0.50486769556508604</v>
      </c>
      <c r="M896" s="2">
        <v>0.14003304755206</v>
      </c>
    </row>
    <row r="897" spans="1:13" x14ac:dyDescent="0.3">
      <c r="A897" s="2" t="s">
        <v>62</v>
      </c>
      <c r="B897" s="2">
        <v>0.99599597720445998</v>
      </c>
      <c r="C897" s="2">
        <v>9.9603811996206003E-6</v>
      </c>
      <c r="D897" s="2">
        <v>0.60152617731042002</v>
      </c>
      <c r="E897" s="2">
        <v>4.69281472488563E-2</v>
      </c>
      <c r="F897" s="2">
        <v>1.7285070936255701E-2</v>
      </c>
      <c r="G897" s="2">
        <v>2.64330290214216E-6</v>
      </c>
      <c r="H897" s="2">
        <v>0.63198643138260602</v>
      </c>
      <c r="I897" s="2">
        <v>0.14878448743974201</v>
      </c>
      <c r="J897" s="2">
        <v>0.117117331179014</v>
      </c>
      <c r="K897" s="2">
        <v>0.80270206320329796</v>
      </c>
      <c r="L897" s="2">
        <v>0.48057356344000601</v>
      </c>
      <c r="M897" s="2">
        <v>0.14568471940333</v>
      </c>
    </row>
    <row r="898" spans="1:13" x14ac:dyDescent="0.3">
      <c r="A898" s="2" t="s">
        <v>62</v>
      </c>
      <c r="B898" s="2">
        <v>0.99601735099162503</v>
      </c>
      <c r="C898" s="2">
        <v>8.7524986056466203E-6</v>
      </c>
      <c r="D898" s="2">
        <v>0.50130925527052905</v>
      </c>
      <c r="E898" s="2">
        <v>0.11558988828913699</v>
      </c>
      <c r="F898" s="2">
        <v>1.72848948588133E-2</v>
      </c>
      <c r="G898" s="2">
        <v>2.5835595185387799E-6</v>
      </c>
      <c r="H898" s="2">
        <v>0.63157714105968898</v>
      </c>
      <c r="I898" s="2">
        <v>0.148111711028827</v>
      </c>
      <c r="J898" s="2">
        <v>0.120431972627477</v>
      </c>
      <c r="K898" s="2">
        <v>0.71579073944058003</v>
      </c>
      <c r="L898" s="2">
        <v>0.43356954709407602</v>
      </c>
      <c r="M898" s="2">
        <v>0.17885412669668299</v>
      </c>
    </row>
    <row r="899" spans="1:13" x14ac:dyDescent="0.3">
      <c r="A899" s="2" t="s">
        <v>62</v>
      </c>
      <c r="B899" s="2">
        <v>0.99602447558734597</v>
      </c>
      <c r="C899" s="2">
        <v>8.2259856800682093E-6</v>
      </c>
      <c r="D899" s="2">
        <v>0.46430605066136299</v>
      </c>
      <c r="E899" s="2">
        <v>0.14967829990210299</v>
      </c>
      <c r="F899" s="2">
        <v>1.72858456770024E-2</v>
      </c>
      <c r="G899" s="2">
        <v>2.6429335338450502E-6</v>
      </c>
      <c r="H899" s="2">
        <v>0.63198195938116597</v>
      </c>
      <c r="I899" s="2">
        <v>0.148772776212554</v>
      </c>
      <c r="J899" s="2">
        <v>0.12080026612175</v>
      </c>
      <c r="K899" s="2">
        <v>0.71214195852388495</v>
      </c>
      <c r="L899" s="2">
        <v>0.38663283347716398</v>
      </c>
      <c r="M899" s="2">
        <v>0.149422462570061</v>
      </c>
    </row>
    <row r="900" spans="1:13" x14ac:dyDescent="0.3">
      <c r="A900" s="2" t="s">
        <v>62</v>
      </c>
      <c r="B900" s="2">
        <v>0.99601022639590298</v>
      </c>
      <c r="C900" s="2">
        <v>9.2170688340981504E-6</v>
      </c>
      <c r="D900" s="2">
        <v>0.53625284469252599</v>
      </c>
      <c r="E900" s="2">
        <v>8.7724513277657998E-2</v>
      </c>
      <c r="F900" s="2">
        <v>1.6580127287752901E-2</v>
      </c>
      <c r="G900" s="2">
        <v>2.0908478928596199E-6</v>
      </c>
      <c r="H900" s="2">
        <v>0.68279675416135399</v>
      </c>
      <c r="I900" s="2">
        <v>0.22954146985438501</v>
      </c>
      <c r="J900" s="2">
        <v>0.118222211661835</v>
      </c>
      <c r="K900" s="2">
        <v>0.68941400992230495</v>
      </c>
      <c r="L900" s="2">
        <v>0.40583771731481399</v>
      </c>
      <c r="M900" s="2">
        <v>0.12897207179738801</v>
      </c>
    </row>
    <row r="901" spans="1:13" x14ac:dyDescent="0.3">
      <c r="A901" s="2" t="s">
        <v>62</v>
      </c>
      <c r="B901" s="2">
        <v>0.99601735099162503</v>
      </c>
      <c r="C901" s="2">
        <v>8.7524986056466203E-6</v>
      </c>
      <c r="D901" s="2">
        <v>0.50130925527052905</v>
      </c>
      <c r="E901" s="2">
        <v>0.11558988828913699</v>
      </c>
      <c r="F901" s="2">
        <v>1.6582486725481502E-2</v>
      </c>
      <c r="G901" s="2">
        <v>2.0907924241692601E-6</v>
      </c>
      <c r="H901" s="2">
        <v>0.68278794370933504</v>
      </c>
      <c r="I901" s="2">
        <v>0.22951682646077401</v>
      </c>
      <c r="J901" s="2">
        <v>0.123746614075939</v>
      </c>
      <c r="K901" s="2">
        <v>0.57533465475576295</v>
      </c>
      <c r="L901" s="2">
        <v>0.36108116048024003</v>
      </c>
      <c r="M901" s="2">
        <v>0.180024642695362</v>
      </c>
    </row>
    <row r="902" spans="1:13" x14ac:dyDescent="0.3">
      <c r="A902" s="2" t="s">
        <v>63</v>
      </c>
      <c r="B902" s="2">
        <v>0.996630066223682</v>
      </c>
      <c r="C902" s="2">
        <v>9.6196963654228099E-6</v>
      </c>
      <c r="D902" s="2">
        <v>0.56954630764723202</v>
      </c>
      <c r="E902" s="2">
        <v>6.5083896081923096E-2</v>
      </c>
      <c r="F902" s="2">
        <v>1.83659751398297E-2</v>
      </c>
      <c r="G902" s="2">
        <v>3.0651166769315698E-6</v>
      </c>
      <c r="H902" s="2">
        <v>0.62005226668250801</v>
      </c>
      <c r="I902" s="2">
        <v>0.14208724692159699</v>
      </c>
      <c r="J902" s="2">
        <v>0.149527158675093</v>
      </c>
      <c r="K902" s="2">
        <v>0.51642662549828</v>
      </c>
      <c r="L902" s="2">
        <v>0.46245655157794202</v>
      </c>
      <c r="M902" s="2">
        <v>0.20177824106905601</v>
      </c>
    </row>
    <row r="903" spans="1:13" x14ac:dyDescent="0.3">
      <c r="A903" s="2" t="s">
        <v>63</v>
      </c>
      <c r="B903" s="2">
        <v>0.99670131218089797</v>
      </c>
      <c r="C903" s="2">
        <v>2.8059996814669399E-6</v>
      </c>
      <c r="D903" s="2">
        <v>7.4046179228096198E-2</v>
      </c>
      <c r="E903" s="2">
        <v>0.79609167802320002</v>
      </c>
      <c r="F903" s="2">
        <v>1.7825875192927498E-2</v>
      </c>
      <c r="G903" s="2">
        <v>2.61254170832372E-6</v>
      </c>
      <c r="H903" s="2">
        <v>0.61881922197255301</v>
      </c>
      <c r="I903" s="2">
        <v>0.13810900182703101</v>
      </c>
      <c r="J903" s="2">
        <v>0.14510763674381</v>
      </c>
      <c r="K903" s="2">
        <v>0.72568201300993296</v>
      </c>
      <c r="L903" s="2">
        <v>0.44531532742679097</v>
      </c>
      <c r="M903" s="2">
        <v>0.137276778562226</v>
      </c>
    </row>
    <row r="904" spans="1:13" x14ac:dyDescent="0.3">
      <c r="A904" s="2" t="s">
        <v>63</v>
      </c>
      <c r="B904" s="2">
        <v>0.99666568920229004</v>
      </c>
      <c r="C904" s="2">
        <v>6.9871317375307803E-6</v>
      </c>
      <c r="D904" s="2">
        <v>0.38193363739948699</v>
      </c>
      <c r="E904" s="2">
        <v>0.24248097614745101</v>
      </c>
      <c r="F904" s="2">
        <v>1.79831827799923E-2</v>
      </c>
      <c r="G904" s="2">
        <v>3.1019221412024299E-6</v>
      </c>
      <c r="H904" s="2">
        <v>0.61944869936485702</v>
      </c>
      <c r="I904" s="2">
        <v>0.139349865525698</v>
      </c>
      <c r="J904" s="2">
        <v>0.14437104975526299</v>
      </c>
      <c r="K904" s="2">
        <v>0.61296545553516901</v>
      </c>
      <c r="L904" s="2">
        <v>0.48861421813779399</v>
      </c>
      <c r="M904" s="2">
        <v>0.18953116773314099</v>
      </c>
    </row>
    <row r="905" spans="1:13" x14ac:dyDescent="0.3">
      <c r="A905" s="2" t="s">
        <v>63</v>
      </c>
      <c r="B905" s="2">
        <v>0.99660869243651695</v>
      </c>
      <c r="C905" s="2">
        <v>1.04559227766355E-5</v>
      </c>
      <c r="D905" s="2">
        <v>0.66264111241065904</v>
      </c>
      <c r="E905" s="2">
        <v>2.20208921997453E-2</v>
      </c>
      <c r="F905" s="2">
        <v>1.7750866202453398E-2</v>
      </c>
      <c r="G905" s="2">
        <v>3.0233516212390698E-6</v>
      </c>
      <c r="H905" s="2">
        <v>0.62230385672673205</v>
      </c>
      <c r="I905" s="2">
        <v>0.144026676918762</v>
      </c>
      <c r="J905" s="2">
        <v>0.15173691964073499</v>
      </c>
      <c r="K905" s="2">
        <v>0.57533465475576295</v>
      </c>
      <c r="L905" s="2">
        <v>0.47873473436840103</v>
      </c>
      <c r="M905" s="2">
        <v>0.196443873257901</v>
      </c>
    </row>
    <row r="906" spans="1:13" x14ac:dyDescent="0.3">
      <c r="A906" s="2" t="s">
        <v>63</v>
      </c>
      <c r="B906" s="2">
        <v>0.99660869243651695</v>
      </c>
      <c r="C906" s="2">
        <v>1.04559227766355E-5</v>
      </c>
      <c r="D906" s="2">
        <v>0.66264111241065904</v>
      </c>
      <c r="E906" s="2">
        <v>2.20208921997453E-2</v>
      </c>
      <c r="F906" s="2">
        <v>1.84386599080637E-2</v>
      </c>
      <c r="G906" s="2">
        <v>2.81553447172573E-6</v>
      </c>
      <c r="H906" s="2">
        <v>0.622546726404554</v>
      </c>
      <c r="I906" s="2">
        <v>0.14371448661286201</v>
      </c>
      <c r="J906" s="2">
        <v>0.15136862614646199</v>
      </c>
      <c r="K906" s="2">
        <v>0.66374065985784902</v>
      </c>
      <c r="L906" s="2">
        <v>0.36420101248477699</v>
      </c>
      <c r="M906" s="2">
        <v>0.1719198908698</v>
      </c>
    </row>
    <row r="907" spans="1:13" x14ac:dyDescent="0.3">
      <c r="A907" s="2" t="s">
        <v>63</v>
      </c>
      <c r="B907" s="2">
        <v>0.99662294162795995</v>
      </c>
      <c r="C907" s="2">
        <v>9.9603811996206003E-6</v>
      </c>
      <c r="D907" s="2">
        <v>0.60152617731042002</v>
      </c>
      <c r="E907" s="2">
        <v>4.6928147248856099E-2</v>
      </c>
      <c r="F907" s="2">
        <v>1.8585755003467701E-2</v>
      </c>
      <c r="G907" s="2">
        <v>3.2795124734416802E-6</v>
      </c>
      <c r="H907" s="2">
        <v>0.62213770610290298</v>
      </c>
      <c r="I907" s="2">
        <v>0.14440391835604499</v>
      </c>
      <c r="J907" s="2">
        <v>0.14915886518082</v>
      </c>
      <c r="K907" s="2">
        <v>0.72423129288642796</v>
      </c>
      <c r="L907" s="2">
        <v>0.48933650764125802</v>
      </c>
      <c r="M907" s="2">
        <v>0.13610700963455999</v>
      </c>
    </row>
    <row r="908" spans="1:13" x14ac:dyDescent="0.3">
      <c r="A908" s="2" t="s">
        <v>63</v>
      </c>
      <c r="B908" s="2">
        <v>0.99663719081940405</v>
      </c>
      <c r="C908" s="2">
        <v>9.2170688340981504E-6</v>
      </c>
      <c r="D908" s="2">
        <v>0.53625284469252599</v>
      </c>
      <c r="E908" s="2">
        <v>8.7724513277657998E-2</v>
      </c>
      <c r="F908" s="2">
        <v>1.8752500341446501E-2</v>
      </c>
      <c r="G908" s="2">
        <v>2.7903187270785098E-6</v>
      </c>
      <c r="H908" s="2">
        <v>0.61996814460378302</v>
      </c>
      <c r="I908" s="2">
        <v>0.14282153385486099</v>
      </c>
      <c r="J908" s="2">
        <v>0.14842227819227199</v>
      </c>
      <c r="K908" s="2">
        <v>0.74498098677413904</v>
      </c>
      <c r="L908" s="2">
        <v>0.453400226462984</v>
      </c>
      <c r="M908" s="2">
        <v>0.15916929926062101</v>
      </c>
    </row>
    <row r="909" spans="1:13" x14ac:dyDescent="0.3">
      <c r="A909" s="2" t="s">
        <v>63</v>
      </c>
      <c r="B909" s="2">
        <v>0.99658731864935302</v>
      </c>
      <c r="C909" s="2">
        <v>1.0734664913706499E-5</v>
      </c>
      <c r="D909" s="2">
        <v>0.75051728705565601</v>
      </c>
      <c r="E909" s="2">
        <v>8.7342353548648007E-3</v>
      </c>
      <c r="F909" s="2">
        <v>1.8309841651183802E-2</v>
      </c>
      <c r="G909" s="2">
        <v>3.0173241201727E-6</v>
      </c>
      <c r="H909" s="2">
        <v>0.629573804367343</v>
      </c>
      <c r="I909" s="2">
        <v>0.15615486093894199</v>
      </c>
      <c r="J909" s="2">
        <v>0.153578387112103</v>
      </c>
      <c r="K909" s="2">
        <v>0.76256547311965595</v>
      </c>
      <c r="L909" s="2">
        <v>0.42927544398241302</v>
      </c>
      <c r="M909" s="2">
        <v>0.110485345218783</v>
      </c>
    </row>
    <row r="910" spans="1:13" x14ac:dyDescent="0.3">
      <c r="A910" s="2" t="s">
        <v>63</v>
      </c>
      <c r="B910" s="2">
        <v>0.996615817032239</v>
      </c>
      <c r="C910" s="2">
        <v>1.02391233366915E-5</v>
      </c>
      <c r="D910" s="2">
        <v>0.63247604837086002</v>
      </c>
      <c r="E910" s="2">
        <v>3.27082600516568E-2</v>
      </c>
      <c r="F910" s="2">
        <v>1.8135771491599902E-2</v>
      </c>
      <c r="G910" s="2">
        <v>2.9829540450832901E-6</v>
      </c>
      <c r="H910" s="2">
        <v>0.61972147795081101</v>
      </c>
      <c r="I910" s="2">
        <v>0.13997812917862501</v>
      </c>
      <c r="J910" s="2">
        <v>0.145475930238083</v>
      </c>
      <c r="K910" s="2">
        <v>0.64650786323924303</v>
      </c>
      <c r="L910" s="2">
        <v>0.51091126009335797</v>
      </c>
      <c r="M910" s="2">
        <v>0.17654122497674399</v>
      </c>
    </row>
    <row r="911" spans="1:13" x14ac:dyDescent="0.3">
      <c r="A911" s="2" t="s">
        <v>63</v>
      </c>
      <c r="B911" s="2">
        <v>0.99664431541512499</v>
      </c>
      <c r="C911" s="2">
        <v>8.7524986056466203E-6</v>
      </c>
      <c r="D911" s="2">
        <v>0.50130925527052905</v>
      </c>
      <c r="E911" s="2">
        <v>0.11558988828913599</v>
      </c>
      <c r="F911" s="2">
        <v>1.82159923743699E-2</v>
      </c>
      <c r="G911" s="2">
        <v>3.02472544164625E-6</v>
      </c>
      <c r="H911" s="2">
        <v>0.61805828563724896</v>
      </c>
      <c r="I911" s="2">
        <v>0.137958204598885</v>
      </c>
      <c r="J911" s="2">
        <v>0.14805398469799899</v>
      </c>
      <c r="K911" s="2">
        <v>0.80938416801459501</v>
      </c>
      <c r="L911" s="2">
        <v>0.44800188399635898</v>
      </c>
      <c r="M911" s="2">
        <v>0.12627725912360299</v>
      </c>
    </row>
    <row r="912" spans="1:13" x14ac:dyDescent="0.3">
      <c r="A912" s="2" t="s">
        <v>63</v>
      </c>
      <c r="B912" s="2">
        <v>0.99662294162795995</v>
      </c>
      <c r="C912" s="2">
        <v>9.9603811996206003E-6</v>
      </c>
      <c r="D912" s="2">
        <v>0.60152617731042002</v>
      </c>
      <c r="E912" s="2">
        <v>4.6928147248856203E-2</v>
      </c>
      <c r="F912" s="2">
        <v>1.77009658552695E-2</v>
      </c>
      <c r="G912" s="2">
        <v>2.6854998846011702E-6</v>
      </c>
      <c r="H912" s="2">
        <v>0.61277449413736595</v>
      </c>
      <c r="I912" s="2">
        <v>0.13273692277590199</v>
      </c>
      <c r="J912" s="2">
        <v>0.14658081072090401</v>
      </c>
      <c r="K912" s="2">
        <v>0.94619147178271701</v>
      </c>
      <c r="L912" s="2">
        <v>0.460406540559128</v>
      </c>
      <c r="M912" s="2">
        <v>9.6210294336278201E-2</v>
      </c>
    </row>
    <row r="913" spans="1:13" x14ac:dyDescent="0.3">
      <c r="A913" s="2" t="s">
        <v>63</v>
      </c>
      <c r="B913" s="2">
        <v>0.996630066223682</v>
      </c>
      <c r="C913" s="2">
        <v>9.6196963654228099E-6</v>
      </c>
      <c r="D913" s="2">
        <v>0.56954630764723202</v>
      </c>
      <c r="E913" s="2">
        <v>6.5083896081922901E-2</v>
      </c>
      <c r="F913" s="2">
        <v>1.75235502242795E-2</v>
      </c>
      <c r="G913" s="2">
        <v>2.1019938502946098E-6</v>
      </c>
      <c r="H913" s="2">
        <v>0.65679138374590496</v>
      </c>
      <c r="I913" s="2">
        <v>0.203347041572981</v>
      </c>
      <c r="J913" s="2">
        <v>0.141792995295347</v>
      </c>
      <c r="K913" s="2">
        <v>0.53678066844321604</v>
      </c>
      <c r="L913" s="2">
        <v>0.53162136479732403</v>
      </c>
      <c r="M913" s="2">
        <v>0.220080077526392</v>
      </c>
    </row>
    <row r="914" spans="1:13" x14ac:dyDescent="0.3">
      <c r="A914" s="2" t="s">
        <v>63</v>
      </c>
      <c r="B914" s="2">
        <v>0.996615817032239</v>
      </c>
      <c r="C914" s="2">
        <v>1.02391233366915E-5</v>
      </c>
      <c r="D914" s="2">
        <v>0.63247604837086002</v>
      </c>
      <c r="E914" s="2">
        <v>3.2708260051657001E-2</v>
      </c>
      <c r="F914" s="2">
        <v>1.7884544196744401E-2</v>
      </c>
      <c r="G914" s="2">
        <v>2.7167454033304498E-6</v>
      </c>
      <c r="H914" s="2">
        <v>0.61714945769643703</v>
      </c>
      <c r="I914" s="2">
        <v>0.139744264981187</v>
      </c>
      <c r="J914" s="2">
        <v>0.14768569120372499</v>
      </c>
      <c r="K914" s="2">
        <v>0.83114496986717201</v>
      </c>
      <c r="L914" s="2">
        <v>0.45024341018020803</v>
      </c>
      <c r="M914" s="2">
        <v>0.114720369355716</v>
      </c>
    </row>
    <row r="915" spans="1:13" x14ac:dyDescent="0.3">
      <c r="A915" s="2" t="s">
        <v>63</v>
      </c>
      <c r="B915" s="2">
        <v>0.99662294162795995</v>
      </c>
      <c r="C915" s="2">
        <v>9.9603811996206003E-6</v>
      </c>
      <c r="D915" s="2">
        <v>0.60152617731042002</v>
      </c>
      <c r="E915" s="2">
        <v>4.6928147248856203E-2</v>
      </c>
      <c r="F915" s="2">
        <v>1.7778932946776401E-2</v>
      </c>
      <c r="G915" s="2">
        <v>2.7662645761028301E-6</v>
      </c>
      <c r="H915" s="2">
        <v>0.62606172666110604</v>
      </c>
      <c r="I915" s="2">
        <v>0.14621726383981301</v>
      </c>
      <c r="J915" s="2">
        <v>0.14805398469799899</v>
      </c>
      <c r="K915" s="2">
        <v>0.759092537066416</v>
      </c>
      <c r="L915" s="2">
        <v>0.457337203164975</v>
      </c>
      <c r="M915" s="2">
        <v>0.130203692016747</v>
      </c>
    </row>
    <row r="916" spans="1:13" x14ac:dyDescent="0.3">
      <c r="A916" s="2" t="s">
        <v>63</v>
      </c>
      <c r="B916" s="2">
        <v>0.99662294162795995</v>
      </c>
      <c r="C916" s="2">
        <v>9.9603811996206003E-6</v>
      </c>
      <c r="D916" s="2">
        <v>0.60152617731042002</v>
      </c>
      <c r="E916" s="2">
        <v>4.6928147248856203E-2</v>
      </c>
      <c r="F916" s="2">
        <v>1.8051571258631102E-2</v>
      </c>
      <c r="G916" s="2">
        <v>2.97450810350126E-6</v>
      </c>
      <c r="H916" s="2">
        <v>0.61907563291358403</v>
      </c>
      <c r="I916" s="2">
        <v>0.13763986111504201</v>
      </c>
      <c r="J916" s="2">
        <v>0.15873449603193401</v>
      </c>
      <c r="K916" s="2">
        <v>0.73583705387446896</v>
      </c>
      <c r="L916" s="2">
        <v>0.37172956981814997</v>
      </c>
      <c r="M916" s="2">
        <v>0.193200121115636</v>
      </c>
    </row>
    <row r="917" spans="1:13" x14ac:dyDescent="0.3">
      <c r="A917" s="2" t="s">
        <v>63</v>
      </c>
      <c r="B917" s="2">
        <v>0.99665856460656899</v>
      </c>
      <c r="C917" s="2">
        <v>7.6375300573629394E-6</v>
      </c>
      <c r="D917" s="2">
        <v>0.42473228942151697</v>
      </c>
      <c r="E917" s="2">
        <v>0.191348876599958</v>
      </c>
      <c r="F917" s="2">
        <v>1.8201765317021799E-2</v>
      </c>
      <c r="G917" s="2">
        <v>3.1518594947794301E-6</v>
      </c>
      <c r="H917" s="2">
        <v>0.61595439615935998</v>
      </c>
      <c r="I917" s="2">
        <v>0.139434508014566</v>
      </c>
      <c r="J917" s="2">
        <v>0.144739343249536</v>
      </c>
      <c r="K917" s="2">
        <v>0.54170432461996099</v>
      </c>
      <c r="L917" s="2">
        <v>0.451846484906399</v>
      </c>
      <c r="M917" s="2">
        <v>0.230570360398832</v>
      </c>
    </row>
    <row r="918" spans="1:13" x14ac:dyDescent="0.3">
      <c r="A918" s="2" t="s">
        <v>63</v>
      </c>
      <c r="B918" s="2">
        <v>0.996630066223682</v>
      </c>
      <c r="C918" s="2">
        <v>9.6196963654228099E-6</v>
      </c>
      <c r="D918" s="2">
        <v>0.56954630764723202</v>
      </c>
      <c r="E918" s="2">
        <v>6.5083896081922804E-2</v>
      </c>
      <c r="F918" s="2">
        <v>1.7869577614137998E-2</v>
      </c>
      <c r="G918" s="2">
        <v>2.8341616670339701E-6</v>
      </c>
      <c r="H918" s="2">
        <v>0.62250185364713495</v>
      </c>
      <c r="I918" s="2">
        <v>0.141878184317344</v>
      </c>
      <c r="J918" s="2">
        <v>0.13148077745568501</v>
      </c>
      <c r="K918" s="2">
        <v>0.68413866401864898</v>
      </c>
      <c r="L918" s="2">
        <v>0.57161737457516604</v>
      </c>
      <c r="M918" s="2">
        <v>0.24910014086948501</v>
      </c>
    </row>
    <row r="919" spans="1:13" x14ac:dyDescent="0.3">
      <c r="A919" s="2" t="s">
        <v>63</v>
      </c>
      <c r="B919" s="2">
        <v>0.99660869243651695</v>
      </c>
      <c r="C919" s="2">
        <v>1.04559227766355E-5</v>
      </c>
      <c r="D919" s="2">
        <v>0.66264111241065904</v>
      </c>
      <c r="E919" s="2">
        <v>2.20208921997452E-2</v>
      </c>
      <c r="F919" s="2">
        <v>1.8238072485650299E-2</v>
      </c>
      <c r="G919" s="2">
        <v>2.8527638926675398E-6</v>
      </c>
      <c r="H919" s="2">
        <v>0.62932514072689405</v>
      </c>
      <c r="I919" s="2">
        <v>0.15652007828187101</v>
      </c>
      <c r="J919" s="2">
        <v>0.14068811481252599</v>
      </c>
      <c r="K919" s="2">
        <v>0.56636656671954899</v>
      </c>
      <c r="L919" s="2">
        <v>0.46580927143729001</v>
      </c>
      <c r="M919" s="2">
        <v>0.17358903683858901</v>
      </c>
    </row>
    <row r="920" spans="1:13" x14ac:dyDescent="0.3">
      <c r="A920" s="2" t="s">
        <v>63</v>
      </c>
      <c r="B920" s="2">
        <v>0.99666568920229004</v>
      </c>
      <c r="C920" s="2">
        <v>6.9871317375307803E-6</v>
      </c>
      <c r="D920" s="2">
        <v>0.38193363739948699</v>
      </c>
      <c r="E920" s="2">
        <v>0.24248097614745101</v>
      </c>
      <c r="F920" s="2">
        <v>1.8483101854532401E-2</v>
      </c>
      <c r="G920" s="2">
        <v>3.0135761058106701E-6</v>
      </c>
      <c r="H920" s="2">
        <v>0.61381876467489505</v>
      </c>
      <c r="I920" s="2">
        <v>0.135845516123514</v>
      </c>
      <c r="J920" s="2">
        <v>0.137741766858337</v>
      </c>
      <c r="K920" s="2">
        <v>0.80129530429565698</v>
      </c>
      <c r="L920" s="2">
        <v>0.51344430819252596</v>
      </c>
      <c r="M920" s="2">
        <v>0.14217370515535899</v>
      </c>
    </row>
    <row r="921" spans="1:13" x14ac:dyDescent="0.3">
      <c r="A921" s="2" t="s">
        <v>63</v>
      </c>
      <c r="B921" s="2">
        <v>0.99664431541512499</v>
      </c>
      <c r="C921" s="2">
        <v>8.7524986056466203E-6</v>
      </c>
      <c r="D921" s="2">
        <v>0.50130925527052905</v>
      </c>
      <c r="E921" s="2">
        <v>0.11558988828913699</v>
      </c>
      <c r="F921" s="2">
        <v>1.8063579740204699E-2</v>
      </c>
      <c r="G921" s="2">
        <v>2.5263870640299398E-6</v>
      </c>
      <c r="H921" s="2">
        <v>0.61959005005719703</v>
      </c>
      <c r="I921" s="2">
        <v>0.14173606063323699</v>
      </c>
      <c r="J921" s="2">
        <v>0.14252958228389401</v>
      </c>
      <c r="K921" s="2">
        <v>0.78226009782663397</v>
      </c>
      <c r="L921" s="2">
        <v>0.47371032727670898</v>
      </c>
      <c r="M921" s="2">
        <v>0.131233699507562</v>
      </c>
    </row>
    <row r="922" spans="1:13" x14ac:dyDescent="0.3">
      <c r="A922" s="2" t="s">
        <v>63</v>
      </c>
      <c r="B922" s="2">
        <v>0.99664431541512499</v>
      </c>
      <c r="C922" s="2">
        <v>8.7524986056466203E-6</v>
      </c>
      <c r="D922" s="2">
        <v>0.50130925527052905</v>
      </c>
      <c r="E922" s="2">
        <v>0.11558988828913599</v>
      </c>
      <c r="F922" s="2">
        <v>1.8076644686432799E-2</v>
      </c>
      <c r="G922" s="2">
        <v>2.7372032767396002E-6</v>
      </c>
      <c r="H922" s="2">
        <v>0.61738658395374502</v>
      </c>
      <c r="I922" s="2">
        <v>0.139756886902314</v>
      </c>
      <c r="J922" s="2">
        <v>0.145475930238083</v>
      </c>
      <c r="K922" s="2">
        <v>0.72001101616350405</v>
      </c>
      <c r="L922" s="2">
        <v>0.47365270628092498</v>
      </c>
      <c r="M922" s="2">
        <v>0.13368763728892999</v>
      </c>
    </row>
    <row r="923" spans="1:13" x14ac:dyDescent="0.3">
      <c r="A923" s="2" t="s">
        <v>63</v>
      </c>
      <c r="B923" s="2">
        <v>0.99665144001084705</v>
      </c>
      <c r="C923" s="2">
        <v>8.2259856800682008E-6</v>
      </c>
      <c r="D923" s="2">
        <v>0.46430605066136299</v>
      </c>
      <c r="E923" s="2">
        <v>0.14967829990210299</v>
      </c>
      <c r="F923" s="2">
        <v>1.7914935163307399E-2</v>
      </c>
      <c r="G923" s="2">
        <v>2.6976156277823699E-6</v>
      </c>
      <c r="H923" s="2">
        <v>0.61756044995790504</v>
      </c>
      <c r="I923" s="2">
        <v>0.13831629752871299</v>
      </c>
      <c r="J923" s="2">
        <v>0.15431497410065101</v>
      </c>
      <c r="K923" s="2">
        <v>0.72774819015553205</v>
      </c>
      <c r="L923" s="2">
        <v>0.42281382150555002</v>
      </c>
      <c r="M923" s="2">
        <v>0.14240917725332</v>
      </c>
    </row>
    <row r="924" spans="1:13" x14ac:dyDescent="0.3">
      <c r="A924" s="2" t="s">
        <v>63</v>
      </c>
      <c r="B924" s="2">
        <v>0.99663719081940405</v>
      </c>
      <c r="C924" s="2">
        <v>9.2170688340981504E-6</v>
      </c>
      <c r="D924" s="2">
        <v>0.53625284469252599</v>
      </c>
      <c r="E924" s="2">
        <v>8.7724513277658095E-2</v>
      </c>
      <c r="F924" s="2">
        <v>1.7686809228898301E-2</v>
      </c>
      <c r="G924" s="2">
        <v>2.88686114250506E-6</v>
      </c>
      <c r="H924" s="2">
        <v>0.61829256717540104</v>
      </c>
      <c r="I924" s="2">
        <v>0.14224095254050501</v>
      </c>
      <c r="J924" s="2">
        <v>0.13148077745568501</v>
      </c>
      <c r="K924" s="2">
        <v>0.55260670615418195</v>
      </c>
      <c r="L924" s="2">
        <v>0.50749484863820005</v>
      </c>
      <c r="M924" s="2">
        <v>0.161126441384464</v>
      </c>
    </row>
    <row r="925" spans="1:13" x14ac:dyDescent="0.3">
      <c r="A925" s="2" t="s">
        <v>63</v>
      </c>
      <c r="B925" s="2">
        <v>0.99665856460656899</v>
      </c>
      <c r="C925" s="2">
        <v>7.6375300573629394E-6</v>
      </c>
      <c r="D925" s="2">
        <v>0.42473228942151597</v>
      </c>
      <c r="E925" s="2">
        <v>0.191348876599958</v>
      </c>
      <c r="F925" s="2">
        <v>1.87097135229366E-2</v>
      </c>
      <c r="G925" s="2">
        <v>2.72219919171546E-6</v>
      </c>
      <c r="H925" s="2">
        <v>0.61894330931407904</v>
      </c>
      <c r="I925" s="2">
        <v>0.143914388983579</v>
      </c>
      <c r="J925" s="2">
        <v>0.16315401796321799</v>
      </c>
      <c r="K925" s="2">
        <v>0.588127368572126</v>
      </c>
      <c r="L925" s="2">
        <v>0.38830223659174201</v>
      </c>
      <c r="M925" s="2">
        <v>0.186131335986086</v>
      </c>
    </row>
    <row r="926" spans="1:13" x14ac:dyDescent="0.3">
      <c r="A926" s="2" t="s">
        <v>63</v>
      </c>
      <c r="B926" s="2">
        <v>0.99658731864935302</v>
      </c>
      <c r="C926" s="2">
        <v>1.0734664913706499E-5</v>
      </c>
      <c r="D926" s="2">
        <v>0.75051728705565601</v>
      </c>
      <c r="E926" s="2">
        <v>8.7342353548648007E-3</v>
      </c>
      <c r="F926" s="2">
        <v>1.84229185847107E-2</v>
      </c>
      <c r="G926" s="2">
        <v>3.1053317385029998E-6</v>
      </c>
      <c r="H926" s="2">
        <v>0.61721865294707901</v>
      </c>
      <c r="I926" s="2">
        <v>0.13857137325743399</v>
      </c>
      <c r="J926" s="2">
        <v>0.133322244927054</v>
      </c>
      <c r="K926" s="2">
        <v>0.56671825644645901</v>
      </c>
      <c r="L926" s="2">
        <v>0.56143016971989201</v>
      </c>
      <c r="M926" s="2">
        <v>0.27154668448026897</v>
      </c>
    </row>
    <row r="927" spans="1:13" x14ac:dyDescent="0.3">
      <c r="A927" s="2" t="s">
        <v>63</v>
      </c>
      <c r="B927" s="2">
        <v>0.99665144001084705</v>
      </c>
      <c r="C927" s="2">
        <v>8.2259856800682093E-6</v>
      </c>
      <c r="D927" s="2">
        <v>0.46430605066136299</v>
      </c>
      <c r="E927" s="2">
        <v>0.14967829990210299</v>
      </c>
      <c r="F927" s="2">
        <v>1.7467557597587599E-2</v>
      </c>
      <c r="G927" s="2">
        <v>2.3269177613231601E-6</v>
      </c>
      <c r="H927" s="2">
        <v>0.66854306811826303</v>
      </c>
      <c r="I927" s="2">
        <v>0.22141501262628599</v>
      </c>
      <c r="J927" s="2">
        <v>0.14289787577816801</v>
      </c>
      <c r="K927" s="2">
        <v>0.69596423108600902</v>
      </c>
      <c r="L927" s="2">
        <v>0.49104460912070902</v>
      </c>
      <c r="M927" s="2">
        <v>0.189983925430558</v>
      </c>
    </row>
    <row r="928" spans="1:13" x14ac:dyDescent="0.3">
      <c r="A928" s="2" t="s">
        <v>63</v>
      </c>
      <c r="B928" s="2">
        <v>0.99660869243651695</v>
      </c>
      <c r="C928" s="2">
        <v>1.04559227766355E-5</v>
      </c>
      <c r="D928" s="2">
        <v>0.66264111241065904</v>
      </c>
      <c r="E928" s="2">
        <v>2.20208921997452E-2</v>
      </c>
      <c r="F928" s="2">
        <v>1.7643318100618699E-2</v>
      </c>
      <c r="G928" s="2">
        <v>2.6406846145268599E-6</v>
      </c>
      <c r="H928" s="2">
        <v>0.62332184942251301</v>
      </c>
      <c r="I928" s="2">
        <v>0.14961491882409</v>
      </c>
      <c r="J928" s="2">
        <v>0.14805398469799899</v>
      </c>
      <c r="K928" s="2">
        <v>0.61208623121789396</v>
      </c>
      <c r="L928" s="2">
        <v>0.51594668334671401</v>
      </c>
      <c r="M928" s="2">
        <v>0.19651297189449199</v>
      </c>
    </row>
    <row r="929" spans="1:13" x14ac:dyDescent="0.3">
      <c r="A929" s="2" t="s">
        <v>63</v>
      </c>
      <c r="B929" s="2">
        <v>0.99660869243651695</v>
      </c>
      <c r="C929" s="2">
        <v>1.04559227766355E-5</v>
      </c>
      <c r="D929" s="2">
        <v>0.66264111241065904</v>
      </c>
      <c r="E929" s="2">
        <v>2.20208921997452E-2</v>
      </c>
      <c r="F929" s="2">
        <v>1.7969624816925399E-2</v>
      </c>
      <c r="G929" s="2">
        <v>2.7020080339640501E-6</v>
      </c>
      <c r="H929" s="2">
        <v>0.61544705413751299</v>
      </c>
      <c r="I929" s="2">
        <v>0.138319899475427</v>
      </c>
      <c r="J929" s="2">
        <v>0.15026374566364101</v>
      </c>
      <c r="K929" s="2">
        <v>0.89361385760962098</v>
      </c>
      <c r="L929" s="2">
        <v>0.413062223481313</v>
      </c>
      <c r="M929" s="2">
        <v>0.110799601480966</v>
      </c>
    </row>
    <row r="930" spans="1:13" x14ac:dyDescent="0.3">
      <c r="A930" s="2" t="s">
        <v>63</v>
      </c>
      <c r="B930" s="2">
        <v>0.99663719081940405</v>
      </c>
      <c r="C930" s="2">
        <v>9.2170688340981504E-6</v>
      </c>
      <c r="D930" s="2">
        <v>0.53625284469252599</v>
      </c>
      <c r="E930" s="2">
        <v>8.7724513277657998E-2</v>
      </c>
      <c r="F930" s="2">
        <v>1.81558795355252E-2</v>
      </c>
      <c r="G930" s="2">
        <v>2.9128310367226599E-6</v>
      </c>
      <c r="H930" s="2">
        <v>0.62004992619753896</v>
      </c>
      <c r="I930" s="2">
        <v>0.139956649849518</v>
      </c>
      <c r="J930" s="2">
        <v>0.160207670009029</v>
      </c>
      <c r="K930" s="2">
        <v>0.769247577930951</v>
      </c>
      <c r="L930" s="2">
        <v>0.360628423048028</v>
      </c>
      <c r="M930" s="2">
        <v>0.15277068626970999</v>
      </c>
    </row>
    <row r="931" spans="1:13" x14ac:dyDescent="0.3">
      <c r="A931" s="2" t="s">
        <v>63</v>
      </c>
      <c r="B931" s="2">
        <v>0.99670131218089797</v>
      </c>
      <c r="C931" s="2">
        <v>2.8059996814669399E-6</v>
      </c>
      <c r="D931" s="2">
        <v>7.4046179228096906E-2</v>
      </c>
      <c r="E931" s="2">
        <v>0.79609167802319902</v>
      </c>
      <c r="F931" s="2">
        <v>1.7568626049541E-2</v>
      </c>
      <c r="G931" s="2">
        <v>2.04269742754239E-6</v>
      </c>
      <c r="H931" s="2">
        <v>0.66749702015311496</v>
      </c>
      <c r="I931" s="2">
        <v>0.22099133794206599</v>
      </c>
      <c r="J931" s="2">
        <v>0.145475930238083</v>
      </c>
      <c r="K931" s="2">
        <v>0.534318840354844</v>
      </c>
      <c r="L931" s="2">
        <v>0.46752865160243001</v>
      </c>
      <c r="M931" s="2">
        <v>0.19063061315464599</v>
      </c>
    </row>
    <row r="932" spans="1:13" x14ac:dyDescent="0.3">
      <c r="A932" s="2" t="s">
        <v>63</v>
      </c>
      <c r="B932" s="2">
        <v>0.996630066223682</v>
      </c>
      <c r="C932" s="2">
        <v>9.6196963654228099E-6</v>
      </c>
      <c r="D932" s="2">
        <v>0.56954630764723202</v>
      </c>
      <c r="E932" s="2">
        <v>6.5083896081922901E-2</v>
      </c>
      <c r="F932" s="2">
        <v>1.7995226477054298E-2</v>
      </c>
      <c r="G932" s="2">
        <v>2.9941215362961901E-6</v>
      </c>
      <c r="H932" s="2">
        <v>0.61899341351111803</v>
      </c>
      <c r="I932" s="2">
        <v>0.14192002565110701</v>
      </c>
      <c r="J932" s="2">
        <v>0.145475930238083</v>
      </c>
      <c r="K932" s="2">
        <v>0.73161677715154505</v>
      </c>
      <c r="L932" s="2">
        <v>0.45033574816278998</v>
      </c>
      <c r="M932" s="2">
        <v>0.15692433330952499</v>
      </c>
    </row>
    <row r="933" spans="1:13" x14ac:dyDescent="0.3">
      <c r="A933" s="2" t="s">
        <v>63</v>
      </c>
      <c r="B933" s="2">
        <v>0.99665144001084705</v>
      </c>
      <c r="C933" s="2">
        <v>8.2259856800682093E-6</v>
      </c>
      <c r="D933" s="2">
        <v>0.46430605066136299</v>
      </c>
      <c r="E933" s="2">
        <v>0.14967829990210299</v>
      </c>
      <c r="F933" s="2">
        <v>1.7922048691981399E-2</v>
      </c>
      <c r="G933" s="2">
        <v>2.5042263723181202E-6</v>
      </c>
      <c r="H933" s="2">
        <v>0.61632758736945403</v>
      </c>
      <c r="I933" s="2">
        <v>0.13639519788445301</v>
      </c>
      <c r="J933" s="2">
        <v>0.14731739770945201</v>
      </c>
      <c r="K933" s="2">
        <v>0.52011936763083899</v>
      </c>
      <c r="L933" s="2">
        <v>0.45860037620340999</v>
      </c>
      <c r="M933" s="2">
        <v>0.23504821989251101</v>
      </c>
    </row>
    <row r="934" spans="1:13" x14ac:dyDescent="0.3">
      <c r="A934" s="2" t="s">
        <v>63</v>
      </c>
      <c r="B934" s="2">
        <v>0.99669418758517703</v>
      </c>
      <c r="C934" s="2">
        <v>3.7661114869334601E-6</v>
      </c>
      <c r="D934" s="2">
        <v>0.15548837212917199</v>
      </c>
      <c r="E934" s="2">
        <v>0.61791975672629196</v>
      </c>
      <c r="F934" s="2">
        <v>1.7743189225963601E-2</v>
      </c>
      <c r="G934" s="2">
        <v>3.0719211358865499E-6</v>
      </c>
      <c r="H934" s="2">
        <v>0.61946659323476605</v>
      </c>
      <c r="I934" s="2">
        <v>0.142147493756583</v>
      </c>
      <c r="J934" s="2">
        <v>0.15026374566364101</v>
      </c>
      <c r="K934" s="2">
        <v>0.76208189974515395</v>
      </c>
      <c r="L934" s="2">
        <v>0.395489124164427</v>
      </c>
      <c r="M934" s="2">
        <v>0.14920623070036501</v>
      </c>
    </row>
    <row r="935" spans="1:13" x14ac:dyDescent="0.3">
      <c r="A935" s="2" t="s">
        <v>63</v>
      </c>
      <c r="B935" s="2">
        <v>0.99663719081940405</v>
      </c>
      <c r="C935" s="2">
        <v>9.2170688340981504E-6</v>
      </c>
      <c r="D935" s="2">
        <v>0.53625284469252599</v>
      </c>
      <c r="E935" s="2">
        <v>8.7724513277657998E-2</v>
      </c>
      <c r="F935" s="2">
        <v>1.8223986290256101E-2</v>
      </c>
      <c r="G935" s="2">
        <v>3.4123780532187501E-6</v>
      </c>
      <c r="H935" s="2">
        <v>0.61966648589602302</v>
      </c>
      <c r="I935" s="2">
        <v>0.14311893489522901</v>
      </c>
      <c r="J935" s="2">
        <v>0.148790571686546</v>
      </c>
      <c r="K935" s="2">
        <v>0.79267890598635304</v>
      </c>
      <c r="L935" s="2">
        <v>0.46916954125121502</v>
      </c>
      <c r="M935" s="2">
        <v>0.138567234449751</v>
      </c>
    </row>
    <row r="936" spans="1:13" x14ac:dyDescent="0.3">
      <c r="A936" s="2" t="s">
        <v>63</v>
      </c>
      <c r="B936" s="2">
        <v>0.99665144001084705</v>
      </c>
      <c r="C936" s="2">
        <v>8.2259856800682093E-6</v>
      </c>
      <c r="D936" s="2">
        <v>0.46430605066136299</v>
      </c>
      <c r="E936" s="2">
        <v>0.14967829990210299</v>
      </c>
      <c r="F936" s="2">
        <v>1.7443294126021101E-2</v>
      </c>
      <c r="G936" s="2">
        <v>2.2299743233272198E-6</v>
      </c>
      <c r="H936" s="2">
        <v>0.65833610316728497</v>
      </c>
      <c r="I936" s="2">
        <v>0.20820882043473801</v>
      </c>
      <c r="J936" s="2">
        <v>0.14326616927244201</v>
      </c>
      <c r="K936" s="2">
        <v>0.62118620290169801</v>
      </c>
      <c r="L936" s="2">
        <v>0.54318122764279997</v>
      </c>
      <c r="M936" s="2">
        <v>0.239236535085735</v>
      </c>
    </row>
    <row r="937" spans="1:13" x14ac:dyDescent="0.3">
      <c r="A937" s="2" t="s">
        <v>63</v>
      </c>
      <c r="B937" s="2">
        <v>0.99662294162795995</v>
      </c>
      <c r="C937" s="2">
        <v>9.9603811996206003E-6</v>
      </c>
      <c r="D937" s="2">
        <v>0.60152617731042002</v>
      </c>
      <c r="E937" s="2">
        <v>4.6928147248856203E-2</v>
      </c>
      <c r="F937" s="2">
        <v>1.8438835985506202E-2</v>
      </c>
      <c r="G937" s="2">
        <v>2.9267461641668901E-6</v>
      </c>
      <c r="H937" s="2">
        <v>0.62015754763972797</v>
      </c>
      <c r="I937" s="2">
        <v>0.140203538969285</v>
      </c>
      <c r="J937" s="2">
        <v>0.14031982131825299</v>
      </c>
      <c r="K937" s="2">
        <v>0.67534642084589103</v>
      </c>
      <c r="L937" s="2">
        <v>0.55542397686965495</v>
      </c>
      <c r="M937" s="2">
        <v>0.20807114639198199</v>
      </c>
    </row>
    <row r="938" spans="1:13" x14ac:dyDescent="0.3">
      <c r="A938" s="2" t="s">
        <v>63</v>
      </c>
      <c r="B938" s="2">
        <v>0.99666568920229004</v>
      </c>
      <c r="C938" s="2">
        <v>6.9871317375307803E-6</v>
      </c>
      <c r="D938" s="2">
        <v>0.38193363739948699</v>
      </c>
      <c r="E938" s="2">
        <v>0.24248097614745101</v>
      </c>
      <c r="F938" s="2">
        <v>1.7670257949310101E-2</v>
      </c>
      <c r="G938" s="2">
        <v>2.0391144640497802E-6</v>
      </c>
      <c r="H938" s="2">
        <v>0.66554607387369502</v>
      </c>
      <c r="I938" s="2">
        <v>0.216412300738521</v>
      </c>
      <c r="J938" s="2">
        <v>0.14326616927244201</v>
      </c>
      <c r="K938" s="2">
        <v>0.65213489886980802</v>
      </c>
      <c r="L938" s="2">
        <v>0.46286898533512799</v>
      </c>
      <c r="M938" s="2">
        <v>0.19080982958992801</v>
      </c>
    </row>
    <row r="939" spans="1:13" x14ac:dyDescent="0.3">
      <c r="A939" s="2" t="s">
        <v>63</v>
      </c>
      <c r="B939" s="2">
        <v>0.99663719081940405</v>
      </c>
      <c r="C939" s="2">
        <v>9.2170688340981504E-6</v>
      </c>
      <c r="D939" s="2">
        <v>0.53625284469252599</v>
      </c>
      <c r="E939" s="2">
        <v>8.7724513277657998E-2</v>
      </c>
      <c r="F939" s="2">
        <v>1.75785216018054E-2</v>
      </c>
      <c r="G939" s="2">
        <v>2.6669639165246001E-6</v>
      </c>
      <c r="H939" s="2">
        <v>0.65847491276520298</v>
      </c>
      <c r="I939" s="2">
        <v>0.20538677301515301</v>
      </c>
      <c r="J939" s="2">
        <v>0.152473506629282</v>
      </c>
      <c r="K939" s="2">
        <v>0.76577464187771205</v>
      </c>
      <c r="L939" s="2">
        <v>0.42798294918209501</v>
      </c>
      <c r="M939" s="2">
        <v>0.15473191651277299</v>
      </c>
    </row>
    <row r="940" spans="1:13" x14ac:dyDescent="0.3">
      <c r="A940" s="2" t="s">
        <v>63</v>
      </c>
      <c r="B940" s="2">
        <v>0.99660156784079601</v>
      </c>
      <c r="C940" s="2">
        <v>1.06107795194527E-5</v>
      </c>
      <c r="D940" s="2">
        <v>0.692239094994893</v>
      </c>
      <c r="E940" s="2">
        <v>1.45779038747079E-2</v>
      </c>
      <c r="F940" s="2">
        <v>1.7288205114730899E-2</v>
      </c>
      <c r="G940" s="2">
        <v>2.49814253524401E-6</v>
      </c>
      <c r="H940" s="2">
        <v>0.62378241354652697</v>
      </c>
      <c r="I940" s="2">
        <v>0.14491751323360699</v>
      </c>
      <c r="J940" s="2">
        <v>0.15321009361783</v>
      </c>
      <c r="K940" s="2">
        <v>0.69279902354381595</v>
      </c>
      <c r="L940" s="2">
        <v>0.45610505555734698</v>
      </c>
      <c r="M940" s="2">
        <v>0.13874885945464399</v>
      </c>
    </row>
    <row r="941" spans="1:13" x14ac:dyDescent="0.3">
      <c r="A941" s="2" t="s">
        <v>63</v>
      </c>
      <c r="B941" s="2">
        <v>0.99666568920229004</v>
      </c>
      <c r="C941" s="2">
        <v>6.9871317375307803E-6</v>
      </c>
      <c r="D941" s="2">
        <v>0.38193363739948699</v>
      </c>
      <c r="E941" s="2">
        <v>0.24248097614745101</v>
      </c>
      <c r="F941" s="2">
        <v>1.8181305118211699E-2</v>
      </c>
      <c r="G941" s="2">
        <v>2.9205923096605298E-6</v>
      </c>
      <c r="H941" s="2">
        <v>0.62033782335883103</v>
      </c>
      <c r="I941" s="2">
        <v>0.14323158143440601</v>
      </c>
      <c r="J941" s="2">
        <v>0.14731739770945201</v>
      </c>
      <c r="K941" s="2">
        <v>0.58975393355908701</v>
      </c>
      <c r="L941" s="2">
        <v>0.404777755395822</v>
      </c>
      <c r="M941" s="2">
        <v>0.16582820800640799</v>
      </c>
    </row>
    <row r="942" spans="1:13" x14ac:dyDescent="0.3">
      <c r="A942" s="2" t="s">
        <v>63</v>
      </c>
      <c r="B942" s="2">
        <v>0.996630066223682</v>
      </c>
      <c r="C942" s="2">
        <v>9.6196963654228099E-6</v>
      </c>
      <c r="D942" s="2">
        <v>0.56954630764723202</v>
      </c>
      <c r="E942" s="2">
        <v>6.5083896081923096E-2</v>
      </c>
      <c r="F942" s="2">
        <v>1.8272689310831602E-2</v>
      </c>
      <c r="G942" s="2">
        <v>2.6727940132457199E-6</v>
      </c>
      <c r="H942" s="2">
        <v>0.619169428132885</v>
      </c>
      <c r="I942" s="2">
        <v>0.14960336442532701</v>
      </c>
      <c r="J942" s="2">
        <v>0.15615644157201899</v>
      </c>
      <c r="K942" s="2">
        <v>0.75328965657239499</v>
      </c>
      <c r="L942" s="2">
        <v>0.40420560399730798</v>
      </c>
      <c r="M942" s="2">
        <v>0.140884825436456</v>
      </c>
    </row>
    <row r="943" spans="1:13" x14ac:dyDescent="0.3">
      <c r="A943" s="2" t="s">
        <v>63</v>
      </c>
      <c r="B943" s="2">
        <v>0.99660156784079601</v>
      </c>
      <c r="C943" s="2">
        <v>1.06107795194527E-5</v>
      </c>
      <c r="D943" s="2">
        <v>0.692239094994893</v>
      </c>
      <c r="E943" s="2">
        <v>1.4577903874708E-2</v>
      </c>
      <c r="F943" s="2">
        <v>1.7891235139556601E-2</v>
      </c>
      <c r="G943" s="2">
        <v>3.34349202210545E-6</v>
      </c>
      <c r="H943" s="2">
        <v>0.61969145651025803</v>
      </c>
      <c r="I943" s="2">
        <v>0.14447877789722599</v>
      </c>
      <c r="J943" s="2">
        <v>0.149527158675093</v>
      </c>
      <c r="K943" s="2">
        <v>0.70211880130694004</v>
      </c>
      <c r="L943" s="2">
        <v>0.425452815166809</v>
      </c>
      <c r="M943" s="2">
        <v>0.173222298000998</v>
      </c>
    </row>
    <row r="944" spans="1:13" x14ac:dyDescent="0.3">
      <c r="A944" s="2" t="s">
        <v>63</v>
      </c>
      <c r="B944" s="2">
        <v>0.99662294162795995</v>
      </c>
      <c r="C944" s="2">
        <v>9.9603811996206003E-6</v>
      </c>
      <c r="D944" s="2">
        <v>0.60152617731042002</v>
      </c>
      <c r="E944" s="2">
        <v>4.6928147248856203E-2</v>
      </c>
      <c r="F944" s="2">
        <v>1.8542369521653501E-2</v>
      </c>
      <c r="G944" s="2">
        <v>2.9739338559387701E-6</v>
      </c>
      <c r="H944" s="2">
        <v>0.62157638482687505</v>
      </c>
      <c r="I944" s="2">
        <v>0.14288550613742401</v>
      </c>
      <c r="J944" s="2">
        <v>0.15836620253766101</v>
      </c>
      <c r="K944" s="2">
        <v>0.77949054122721495</v>
      </c>
      <c r="L944" s="2">
        <v>0.40030805676178699</v>
      </c>
      <c r="M944" s="2">
        <v>0.120235983130361</v>
      </c>
    </row>
    <row r="945" spans="1:13" x14ac:dyDescent="0.3">
      <c r="A945" s="2" t="s">
        <v>63</v>
      </c>
      <c r="B945" s="2">
        <v>0.99665144001084705</v>
      </c>
      <c r="C945" s="2">
        <v>8.2259856800682008E-6</v>
      </c>
      <c r="D945" s="2">
        <v>0.46430605066136299</v>
      </c>
      <c r="E945" s="2">
        <v>0.14967829990210399</v>
      </c>
      <c r="F945" s="2">
        <v>1.7363354967159E-2</v>
      </c>
      <c r="G945" s="2">
        <v>2.3656775645637999E-6</v>
      </c>
      <c r="H945" s="2">
        <v>0.663199001827672</v>
      </c>
      <c r="I945" s="2">
        <v>0.21360927160963</v>
      </c>
      <c r="J945" s="2">
        <v>0.13847835384688401</v>
      </c>
      <c r="K945" s="2">
        <v>0.51097543473117002</v>
      </c>
      <c r="L945" s="2">
        <v>0.53066151382721205</v>
      </c>
      <c r="M945" s="2">
        <v>0.25659691684626701</v>
      </c>
    </row>
    <row r="946" spans="1:13" x14ac:dyDescent="0.3">
      <c r="A946" s="2" t="s">
        <v>63</v>
      </c>
      <c r="B946" s="2">
        <v>0.996630066223682</v>
      </c>
      <c r="C946" s="2">
        <v>9.6196963654228099E-6</v>
      </c>
      <c r="D946" s="2">
        <v>0.56954630764723202</v>
      </c>
      <c r="E946" s="2">
        <v>6.5083896081922901E-2</v>
      </c>
      <c r="F946" s="2">
        <v>1.7917012877128002E-2</v>
      </c>
      <c r="G946" s="2">
        <v>2.8218343668643101E-6</v>
      </c>
      <c r="H946" s="2">
        <v>0.62347654410484199</v>
      </c>
      <c r="I946" s="2">
        <v>0.146730329067708</v>
      </c>
      <c r="J946" s="2">
        <v>0.152841800123556</v>
      </c>
      <c r="K946" s="2">
        <v>0.83571693631700605</v>
      </c>
      <c r="L946" s="2">
        <v>0.46485119241762102</v>
      </c>
      <c r="M946" s="2">
        <v>0.12953134252411599</v>
      </c>
    </row>
    <row r="947" spans="1:13" x14ac:dyDescent="0.3">
      <c r="A947" s="2" t="s">
        <v>63</v>
      </c>
      <c r="B947" s="2">
        <v>0.99665856460656899</v>
      </c>
      <c r="C947" s="2">
        <v>7.6375300573629394E-6</v>
      </c>
      <c r="D947" s="2">
        <v>0.42473228942151697</v>
      </c>
      <c r="E947" s="2">
        <v>0.191348876599958</v>
      </c>
      <c r="F947" s="2">
        <v>1.80961892825422E-2</v>
      </c>
      <c r="G947" s="2">
        <v>2.8612044472740799E-6</v>
      </c>
      <c r="H947" s="2">
        <v>0.61542560264019697</v>
      </c>
      <c r="I947" s="2">
        <v>0.13669156211852601</v>
      </c>
      <c r="J947" s="2">
        <v>0.14658081072090401</v>
      </c>
      <c r="K947" s="2">
        <v>0.71020766502587895</v>
      </c>
      <c r="L947" s="2">
        <v>0.467262116994551</v>
      </c>
      <c r="M947" s="2">
        <v>0.13590453202476999</v>
      </c>
    </row>
    <row r="948" spans="1:13" x14ac:dyDescent="0.3">
      <c r="A948" s="2" t="s">
        <v>63</v>
      </c>
      <c r="B948" s="2">
        <v>0.99663719081940405</v>
      </c>
      <c r="C948" s="2">
        <v>9.2170688340981504E-6</v>
      </c>
      <c r="D948" s="2">
        <v>0.53625284469252599</v>
      </c>
      <c r="E948" s="2">
        <v>8.7724513277657998E-2</v>
      </c>
      <c r="F948" s="2">
        <v>1.7973956322009099E-2</v>
      </c>
      <c r="G948" s="2">
        <v>2.7170905994415901E-6</v>
      </c>
      <c r="H948" s="2">
        <v>0.61928995942843401</v>
      </c>
      <c r="I948" s="2">
        <v>0.14095619938494999</v>
      </c>
      <c r="J948" s="2">
        <v>0.14989545216936701</v>
      </c>
      <c r="K948" s="2">
        <v>0.78050164919208298</v>
      </c>
      <c r="L948" s="2">
        <v>0.43537330464532598</v>
      </c>
      <c r="M948" s="2">
        <v>0.14164619256385</v>
      </c>
    </row>
    <row r="949" spans="1:13" x14ac:dyDescent="0.3">
      <c r="A949" s="2" t="s">
        <v>63</v>
      </c>
      <c r="B949" s="2">
        <v>0.99660869243651695</v>
      </c>
      <c r="C949" s="2">
        <v>1.04559227766355E-5</v>
      </c>
      <c r="D949" s="2">
        <v>0.66264111241065904</v>
      </c>
      <c r="E949" s="2">
        <v>2.20208921997452E-2</v>
      </c>
      <c r="F949" s="2">
        <v>1.7896482247341E-2</v>
      </c>
      <c r="G949" s="2">
        <v>2.63955327038758E-6</v>
      </c>
      <c r="H949" s="2">
        <v>0.618191585196046</v>
      </c>
      <c r="I949" s="2">
        <v>0.140655056920239</v>
      </c>
      <c r="J949" s="2">
        <v>0.14621251722663101</v>
      </c>
      <c r="K949" s="2">
        <v>0.56913612331896801</v>
      </c>
      <c r="L949" s="2">
        <v>0.46851922326480999</v>
      </c>
      <c r="M949" s="2">
        <v>0.20664056544109899</v>
      </c>
    </row>
    <row r="950" spans="1:13" x14ac:dyDescent="0.3">
      <c r="A950" s="2" t="s">
        <v>63</v>
      </c>
      <c r="B950" s="2">
        <v>0.99664431541512499</v>
      </c>
      <c r="C950" s="2">
        <v>8.7524986056466203E-6</v>
      </c>
      <c r="D950" s="2">
        <v>0.50130925527052905</v>
      </c>
      <c r="E950" s="2">
        <v>0.11558988828913699</v>
      </c>
      <c r="F950" s="2">
        <v>1.8342451193521299E-2</v>
      </c>
      <c r="G950" s="2">
        <v>3.3998053967225002E-6</v>
      </c>
      <c r="H950" s="2">
        <v>0.62379132852145303</v>
      </c>
      <c r="I950" s="2">
        <v>0.147886440200442</v>
      </c>
      <c r="J950" s="2">
        <v>0.14510763674381</v>
      </c>
      <c r="K950" s="2">
        <v>0.60188722913749304</v>
      </c>
      <c r="L950" s="2">
        <v>0.47931213278457502</v>
      </c>
      <c r="M950" s="2">
        <v>0.18812527257377201</v>
      </c>
    </row>
    <row r="951" spans="1:13" x14ac:dyDescent="0.3">
      <c r="A951" s="2" t="s">
        <v>63</v>
      </c>
      <c r="B951" s="2">
        <v>0.996630066223682</v>
      </c>
      <c r="C951" s="2">
        <v>9.6196963654228099E-6</v>
      </c>
      <c r="D951" s="2">
        <v>0.56954630764723202</v>
      </c>
      <c r="E951" s="2">
        <v>6.5083896081923096E-2</v>
      </c>
      <c r="F951" s="2">
        <v>1.73174339701739E-2</v>
      </c>
      <c r="G951" s="2">
        <v>2.8574337980823002E-6</v>
      </c>
      <c r="H951" s="2">
        <v>0.62233141051871399</v>
      </c>
      <c r="I951" s="2">
        <v>0.145400533268781</v>
      </c>
      <c r="J951" s="2">
        <v>0.14731739770945201</v>
      </c>
      <c r="K951" s="2">
        <v>0.78318328335977405</v>
      </c>
      <c r="L951" s="2">
        <v>0.49436417110793801</v>
      </c>
      <c r="M951" s="2">
        <v>0.16423734867586301</v>
      </c>
    </row>
    <row r="952" spans="1:13" x14ac:dyDescent="0.3">
      <c r="A952" s="2" t="s">
        <v>63</v>
      </c>
      <c r="B952" s="2">
        <v>0.996615817032239</v>
      </c>
      <c r="C952" s="2">
        <v>1.02391233366915E-5</v>
      </c>
      <c r="D952" s="2">
        <v>0.63247604837086002</v>
      </c>
      <c r="E952" s="2">
        <v>3.2708260051656897E-2</v>
      </c>
      <c r="F952" s="2">
        <v>1.7928246617954901E-2</v>
      </c>
      <c r="G952" s="2">
        <v>2.70536510883688E-6</v>
      </c>
      <c r="H952" s="2">
        <v>0.62690072885859405</v>
      </c>
      <c r="I952" s="2">
        <v>0.158763559456814</v>
      </c>
      <c r="J952" s="2">
        <v>0.14363446276671499</v>
      </c>
      <c r="K952" s="2">
        <v>0.71266949311425098</v>
      </c>
      <c r="L952" s="2">
        <v>0.48075550449413401</v>
      </c>
      <c r="M952" s="2">
        <v>0.178352752768903</v>
      </c>
    </row>
    <row r="953" spans="1:13" x14ac:dyDescent="0.3">
      <c r="A953" s="2" t="s">
        <v>63</v>
      </c>
      <c r="B953" s="2">
        <v>0.99665856460656899</v>
      </c>
      <c r="C953" s="2">
        <v>7.6375300573629394E-6</v>
      </c>
      <c r="D953" s="2">
        <v>0.42473228942151597</v>
      </c>
      <c r="E953" s="2">
        <v>0.191348876599958</v>
      </c>
      <c r="F953" s="2">
        <v>1.8272407586923702E-2</v>
      </c>
      <c r="G953" s="2">
        <v>3.2567503614723798E-6</v>
      </c>
      <c r="H953" s="2">
        <v>0.62287795617007102</v>
      </c>
      <c r="I953" s="2">
        <v>0.144866499410606</v>
      </c>
      <c r="J953" s="2">
        <v>0.145844223732357</v>
      </c>
      <c r="K953" s="2">
        <v>0.66396046593716895</v>
      </c>
      <c r="L953" s="2">
        <v>0.412173562688052</v>
      </c>
      <c r="M953" s="2">
        <v>0.150208434689071</v>
      </c>
    </row>
    <row r="954" spans="1:13" x14ac:dyDescent="0.3">
      <c r="A954" s="2" t="s">
        <v>63</v>
      </c>
      <c r="B954" s="2">
        <v>0.99663719081940405</v>
      </c>
      <c r="C954" s="2">
        <v>9.2170688340981504E-6</v>
      </c>
      <c r="D954" s="2">
        <v>0.53625284469252599</v>
      </c>
      <c r="E954" s="2">
        <v>8.7724513277657998E-2</v>
      </c>
      <c r="F954" s="2">
        <v>1.8384392840307601E-2</v>
      </c>
      <c r="G954" s="2">
        <v>3.1332058555611302E-6</v>
      </c>
      <c r="H954" s="2">
        <v>0.62026920305127797</v>
      </c>
      <c r="I954" s="2">
        <v>0.13960395902717401</v>
      </c>
      <c r="J954" s="2">
        <v>0.152841800123556</v>
      </c>
      <c r="K954" s="2">
        <v>0.82024258833295105</v>
      </c>
      <c r="L954" s="2">
        <v>0.40413317809468402</v>
      </c>
      <c r="M954" s="2">
        <v>0.11313329294553</v>
      </c>
    </row>
    <row r="955" spans="1:13" x14ac:dyDescent="0.3">
      <c r="A955" s="2" t="s">
        <v>63</v>
      </c>
      <c r="B955" s="2">
        <v>0.99667281379801198</v>
      </c>
      <c r="C955" s="2">
        <v>6.2747907205717598E-6</v>
      </c>
      <c r="D955" s="2">
        <v>0.33504842457619499</v>
      </c>
      <c r="E955" s="2">
        <v>0.30573009424306702</v>
      </c>
      <c r="F955" s="2">
        <v>1.8039492346080599E-2</v>
      </c>
      <c r="G955" s="2">
        <v>2.8166488666575799E-6</v>
      </c>
      <c r="H955" s="2">
        <v>0.61800595309732498</v>
      </c>
      <c r="I955" s="2">
        <v>0.13774643701177999</v>
      </c>
      <c r="J955" s="2">
        <v>0.15431497410065101</v>
      </c>
      <c r="K955" s="2">
        <v>0.66585079821931203</v>
      </c>
      <c r="L955" s="2">
        <v>0.38454531470978998</v>
      </c>
      <c r="M955" s="2">
        <v>0.18781746390138901</v>
      </c>
    </row>
    <row r="956" spans="1:13" x14ac:dyDescent="0.3">
      <c r="A956" s="2" t="s">
        <v>63</v>
      </c>
      <c r="B956" s="2">
        <v>0.99663719081940405</v>
      </c>
      <c r="C956" s="2">
        <v>9.2170688340981504E-6</v>
      </c>
      <c r="D956" s="2">
        <v>0.53625284469252599</v>
      </c>
      <c r="E956" s="2">
        <v>8.7724513277657998E-2</v>
      </c>
      <c r="F956" s="2">
        <v>1.8371539187010399E-2</v>
      </c>
      <c r="G956" s="2">
        <v>3.0268250740478702E-6</v>
      </c>
      <c r="H956" s="2">
        <v>0.61619105547712005</v>
      </c>
      <c r="I956" s="2">
        <v>0.140010032538609</v>
      </c>
      <c r="J956" s="2">
        <v>0.14400275626098899</v>
      </c>
      <c r="K956" s="2">
        <v>0.74216746895885499</v>
      </c>
      <c r="L956" s="2">
        <v>0.483500618780553</v>
      </c>
      <c r="M956" s="2">
        <v>0.146338891735736</v>
      </c>
    </row>
    <row r="957" spans="1:13" x14ac:dyDescent="0.3">
      <c r="A957" s="2" t="s">
        <v>63</v>
      </c>
      <c r="B957" s="2">
        <v>0.99665144001084705</v>
      </c>
      <c r="C957" s="2">
        <v>8.2259856800682008E-6</v>
      </c>
      <c r="D957" s="2">
        <v>0.46430605066136299</v>
      </c>
      <c r="E957" s="2">
        <v>0.14967829990210299</v>
      </c>
      <c r="F957" s="2">
        <v>1.8549447834839101E-2</v>
      </c>
      <c r="G957" s="2">
        <v>2.7389020433947398E-6</v>
      </c>
      <c r="H957" s="2">
        <v>0.62064893926701303</v>
      </c>
      <c r="I957" s="2">
        <v>0.144280929434774</v>
      </c>
      <c r="J957" s="2">
        <v>0.13958323432970501</v>
      </c>
      <c r="K957" s="2">
        <v>0.64158420706249797</v>
      </c>
      <c r="L957" s="2">
        <v>0.52186462543323997</v>
      </c>
      <c r="M957" s="2">
        <v>0.20161712486545399</v>
      </c>
    </row>
    <row r="958" spans="1:13" x14ac:dyDescent="0.3">
      <c r="A958" s="2" t="s">
        <v>63</v>
      </c>
      <c r="B958" s="2">
        <v>0.996615817032239</v>
      </c>
      <c r="C958" s="2">
        <v>1.02391233366915E-5</v>
      </c>
      <c r="D958" s="2">
        <v>0.63247604837086002</v>
      </c>
      <c r="E958" s="2">
        <v>3.2708260051657001E-2</v>
      </c>
      <c r="F958" s="2">
        <v>1.6720954026206498E-2</v>
      </c>
      <c r="G958" s="2">
        <v>2.2472753357304999E-6</v>
      </c>
      <c r="H958" s="2">
        <v>0.66638445389455003</v>
      </c>
      <c r="I958" s="2">
        <v>0.213334158541339</v>
      </c>
      <c r="J958" s="2">
        <v>0.14621251722663101</v>
      </c>
      <c r="K958" s="2">
        <v>0.71614242916749005</v>
      </c>
      <c r="L958" s="2">
        <v>0.522243227113524</v>
      </c>
      <c r="M958" s="2">
        <v>0.157648705781126</v>
      </c>
    </row>
    <row r="959" spans="1:13" x14ac:dyDescent="0.3">
      <c r="A959" s="2" t="s">
        <v>63</v>
      </c>
      <c r="B959" s="2">
        <v>0.99659444324507396</v>
      </c>
      <c r="C959" s="2">
        <v>1.0703693565142999E-5</v>
      </c>
      <c r="D959" s="2">
        <v>0.72146882607035201</v>
      </c>
      <c r="E959" s="2">
        <v>1.0186078465307001E-2</v>
      </c>
      <c r="F959" s="2">
        <v>1.8170986980085499E-2</v>
      </c>
      <c r="G959" s="2">
        <v>3.26688441729216E-6</v>
      </c>
      <c r="H959" s="2">
        <v>0.62306768259782097</v>
      </c>
      <c r="I959" s="2">
        <v>0.14268276940142699</v>
      </c>
      <c r="J959" s="2">
        <v>0.164627191940312</v>
      </c>
      <c r="K959" s="2">
        <v>0.98870196752300499</v>
      </c>
      <c r="L959" s="2">
        <v>0.33405563463804799</v>
      </c>
      <c r="M959" s="2">
        <v>0.11392930485229601</v>
      </c>
    </row>
    <row r="960" spans="1:13" x14ac:dyDescent="0.3">
      <c r="A960" s="2" t="s">
        <v>63</v>
      </c>
      <c r="B960" s="2">
        <v>0.99662294162795995</v>
      </c>
      <c r="C960" s="2">
        <v>9.9603811996206003E-6</v>
      </c>
      <c r="D960" s="2">
        <v>0.60152617731042002</v>
      </c>
      <c r="E960" s="2">
        <v>4.6928147248856203E-2</v>
      </c>
      <c r="F960" s="2">
        <v>1.8597904346995198E-2</v>
      </c>
      <c r="G960" s="2">
        <v>3.2026488785081801E-6</v>
      </c>
      <c r="H960" s="2">
        <v>0.61963444203991602</v>
      </c>
      <c r="I960" s="2">
        <v>0.13912149112394601</v>
      </c>
      <c r="J960" s="2">
        <v>0.15026374566364101</v>
      </c>
      <c r="K960" s="2">
        <v>0.77755624772920895</v>
      </c>
      <c r="L960" s="2">
        <v>0.43509967376102898</v>
      </c>
      <c r="M960" s="2">
        <v>0.13490006553696099</v>
      </c>
    </row>
    <row r="961" spans="1:13" x14ac:dyDescent="0.3">
      <c r="A961" s="2" t="s">
        <v>63</v>
      </c>
      <c r="B961" s="2">
        <v>0.996630066223682</v>
      </c>
      <c r="C961" s="2">
        <v>9.6196963654228099E-6</v>
      </c>
      <c r="D961" s="2">
        <v>0.56954630764723202</v>
      </c>
      <c r="E961" s="2">
        <v>6.5083896081922804E-2</v>
      </c>
      <c r="F961" s="2">
        <v>1.8049810484206799E-2</v>
      </c>
      <c r="G961" s="2">
        <v>2.7894889440322701E-6</v>
      </c>
      <c r="H961" s="2">
        <v>0.61774713827152905</v>
      </c>
      <c r="I961" s="2">
        <v>0.13756359756147599</v>
      </c>
      <c r="J961" s="2">
        <v>0.13590029938696899</v>
      </c>
      <c r="K961" s="2">
        <v>0.73829888196284199</v>
      </c>
      <c r="L961" s="2">
        <v>0.54190883467039697</v>
      </c>
      <c r="M961" s="2">
        <v>0.17127521704357501</v>
      </c>
    </row>
    <row r="962" spans="1:13" x14ac:dyDescent="0.3">
      <c r="A962" s="2" t="s">
        <v>63</v>
      </c>
      <c r="B962" s="2">
        <v>0.99665144001084705</v>
      </c>
      <c r="C962" s="2">
        <v>8.2259856800682093E-6</v>
      </c>
      <c r="D962" s="2">
        <v>0.46430605066136299</v>
      </c>
      <c r="E962" s="2">
        <v>0.14967829990210299</v>
      </c>
      <c r="F962" s="2">
        <v>1.7814571021123701E-2</v>
      </c>
      <c r="G962" s="2">
        <v>2.5267242005097999E-6</v>
      </c>
      <c r="H962" s="2">
        <v>0.61829678519828501</v>
      </c>
      <c r="I962" s="2">
        <v>0.145316093948925</v>
      </c>
      <c r="J962" s="2">
        <v>0.137373473364064</v>
      </c>
      <c r="K962" s="2">
        <v>0.64650786323924303</v>
      </c>
      <c r="L962" s="2">
        <v>0.46470787782876999</v>
      </c>
      <c r="M962" s="2">
        <v>0.15897027594347299</v>
      </c>
    </row>
    <row r="963" spans="1:13" x14ac:dyDescent="0.3">
      <c r="A963" s="2" t="s">
        <v>63</v>
      </c>
      <c r="B963" s="2">
        <v>0.99663719081940405</v>
      </c>
      <c r="C963" s="2">
        <v>9.2170688340981504E-6</v>
      </c>
      <c r="D963" s="2">
        <v>0.53625284469252599</v>
      </c>
      <c r="E963" s="2">
        <v>8.7724513277657998E-2</v>
      </c>
      <c r="F963" s="2">
        <v>1.8074214817727301E-2</v>
      </c>
      <c r="G963" s="2">
        <v>3.5100384558385098E-6</v>
      </c>
      <c r="H963" s="2">
        <v>0.61968811536991897</v>
      </c>
      <c r="I963" s="2">
        <v>0.14037796030272301</v>
      </c>
      <c r="J963" s="2">
        <v>0.141424701801073</v>
      </c>
      <c r="K963" s="2">
        <v>0.76981907373718095</v>
      </c>
      <c r="L963" s="2">
        <v>0.51175605428482096</v>
      </c>
      <c r="M963" s="2">
        <v>0.15929678860035401</v>
      </c>
    </row>
    <row r="964" spans="1:13" x14ac:dyDescent="0.3">
      <c r="A964" s="2" t="s">
        <v>63</v>
      </c>
      <c r="B964" s="2">
        <v>0.99663719081940405</v>
      </c>
      <c r="C964" s="2">
        <v>9.2170688340981402E-6</v>
      </c>
      <c r="D964" s="2">
        <v>0.53625284469252599</v>
      </c>
      <c r="E964" s="2">
        <v>8.7724513277658206E-2</v>
      </c>
      <c r="F964" s="2">
        <v>1.81721490912055E-2</v>
      </c>
      <c r="G964" s="2">
        <v>2.8548435761859901E-6</v>
      </c>
      <c r="H964" s="2">
        <v>0.61155097657059498</v>
      </c>
      <c r="I964" s="2">
        <v>0.13190249796598399</v>
      </c>
      <c r="J964" s="2">
        <v>0.14842227819227199</v>
      </c>
      <c r="K964" s="2">
        <v>0.69855794282197303</v>
      </c>
      <c r="L964" s="2">
        <v>0.409611735925274</v>
      </c>
      <c r="M964" s="2">
        <v>0.14037492136853</v>
      </c>
    </row>
    <row r="965" spans="1:13" x14ac:dyDescent="0.3">
      <c r="A965" s="2" t="s">
        <v>63</v>
      </c>
      <c r="B965" s="2">
        <v>0.99665144001084705</v>
      </c>
      <c r="C965" s="2">
        <v>8.2259856800682008E-6</v>
      </c>
      <c r="D965" s="2">
        <v>0.46430605066136299</v>
      </c>
      <c r="E965" s="2">
        <v>0.14967829990210399</v>
      </c>
      <c r="F965" s="2">
        <v>1.8427883968587199E-2</v>
      </c>
      <c r="G965" s="2">
        <v>3.0314071416724699E-6</v>
      </c>
      <c r="H965" s="2">
        <v>0.61766812358204604</v>
      </c>
      <c r="I965" s="2">
        <v>0.13641970113302601</v>
      </c>
      <c r="J965" s="2">
        <v>0.15394668060637701</v>
      </c>
      <c r="K965" s="2">
        <v>0.70071204239929896</v>
      </c>
      <c r="L965" s="2">
        <v>0.42578208816480201</v>
      </c>
      <c r="M965" s="2">
        <v>0.172893804733949</v>
      </c>
    </row>
    <row r="966" spans="1:13" x14ac:dyDescent="0.3">
      <c r="A966" s="2" t="s">
        <v>63</v>
      </c>
      <c r="B966" s="2">
        <v>0.99660869243651695</v>
      </c>
      <c r="C966" s="2">
        <v>1.04559227766355E-5</v>
      </c>
      <c r="D966" s="2">
        <v>0.66264111241065904</v>
      </c>
      <c r="E966" s="2">
        <v>2.20208921997452E-2</v>
      </c>
      <c r="F966" s="2">
        <v>1.81766214582431E-2</v>
      </c>
      <c r="G966" s="2">
        <v>2.6948949624677599E-6</v>
      </c>
      <c r="H966" s="2">
        <v>0.61471057948894303</v>
      </c>
      <c r="I966" s="2">
        <v>0.13437297497422801</v>
      </c>
      <c r="J966" s="2">
        <v>0.16131255049185</v>
      </c>
      <c r="K966" s="2">
        <v>0.78371081795013997</v>
      </c>
      <c r="L966" s="2">
        <v>0.37953915336302702</v>
      </c>
      <c r="M966" s="2">
        <v>0.15343608835563799</v>
      </c>
    </row>
    <row r="967" spans="1:13" x14ac:dyDescent="0.3">
      <c r="A967" s="2" t="s">
        <v>63</v>
      </c>
      <c r="B967" s="2">
        <v>0.99666568920229004</v>
      </c>
      <c r="C967" s="2">
        <v>6.9871317375307803E-6</v>
      </c>
      <c r="D967" s="2">
        <v>0.38193363739948699</v>
      </c>
      <c r="E967" s="2">
        <v>0.24248097614745101</v>
      </c>
      <c r="F967" s="2">
        <v>1.7838799277201701E-2</v>
      </c>
      <c r="G967" s="2">
        <v>2.2503841967582299E-6</v>
      </c>
      <c r="H967" s="2">
        <v>0.67061719581014001</v>
      </c>
      <c r="I967" s="2">
        <v>0.220408796541438</v>
      </c>
      <c r="J967" s="2">
        <v>0.153578387112103</v>
      </c>
      <c r="K967" s="2">
        <v>0.70066808118343504</v>
      </c>
      <c r="L967" s="2">
        <v>0.425972164428495</v>
      </c>
      <c r="M967" s="2">
        <v>0.177583304238809</v>
      </c>
    </row>
    <row r="968" spans="1:13" x14ac:dyDescent="0.3">
      <c r="A968" s="2" t="s">
        <v>63</v>
      </c>
      <c r="B968" s="2">
        <v>0.99663719081940405</v>
      </c>
      <c r="C968" s="2">
        <v>9.2170688340981504E-6</v>
      </c>
      <c r="D968" s="2">
        <v>0.53625284469252599</v>
      </c>
      <c r="E968" s="2">
        <v>8.7724513277658095E-2</v>
      </c>
      <c r="F968" s="2">
        <v>1.8257722728225199E-2</v>
      </c>
      <c r="G968" s="2">
        <v>2.9784027542892598E-6</v>
      </c>
      <c r="H968" s="2">
        <v>0.62480000979054695</v>
      </c>
      <c r="I968" s="2">
        <v>0.15142523767035501</v>
      </c>
      <c r="J968" s="2">
        <v>0.16610036591740701</v>
      </c>
      <c r="K968" s="2">
        <v>0.54838642943125804</v>
      </c>
      <c r="L968" s="2">
        <v>0.33385582601533798</v>
      </c>
      <c r="M968" s="2">
        <v>0.23248558722027299</v>
      </c>
    </row>
    <row r="969" spans="1:13" x14ac:dyDescent="0.3">
      <c r="A969" s="2" t="s">
        <v>63</v>
      </c>
      <c r="B969" s="2">
        <v>0.99665144001084705</v>
      </c>
      <c r="C969" s="2">
        <v>8.2259856800682093E-6</v>
      </c>
      <c r="D969" s="2">
        <v>0.46430605066136299</v>
      </c>
      <c r="E969" s="2">
        <v>0.14967829990210299</v>
      </c>
      <c r="F969" s="2">
        <v>1.8347170068978399E-2</v>
      </c>
      <c r="G969" s="2">
        <v>3.4135798975498701E-6</v>
      </c>
      <c r="H969" s="2">
        <v>0.62119208718948205</v>
      </c>
      <c r="I969" s="2">
        <v>0.14208849628733</v>
      </c>
      <c r="J969" s="2">
        <v>0.15836620253766101</v>
      </c>
      <c r="K969" s="2">
        <v>1</v>
      </c>
      <c r="L969" s="2">
        <v>0.37416440453170102</v>
      </c>
      <c r="M969" s="2">
        <v>8.1516857102025303E-2</v>
      </c>
    </row>
    <row r="970" spans="1:13" x14ac:dyDescent="0.3">
      <c r="A970" s="2" t="s">
        <v>63</v>
      </c>
      <c r="B970" s="2">
        <v>0.99665144001084705</v>
      </c>
      <c r="C970" s="2">
        <v>8.2259856800682093E-6</v>
      </c>
      <c r="D970" s="2">
        <v>0.46430605066136299</v>
      </c>
      <c r="E970" s="2">
        <v>0.14967829990210299</v>
      </c>
      <c r="F970" s="2">
        <v>1.7896587893806399E-2</v>
      </c>
      <c r="G970" s="2">
        <v>3.1166199189904699E-6</v>
      </c>
      <c r="H970" s="2">
        <v>0.62342542821269897</v>
      </c>
      <c r="I970" s="2">
        <v>0.15140330768548399</v>
      </c>
      <c r="J970" s="2">
        <v>0.14658081072090401</v>
      </c>
      <c r="K970" s="2">
        <v>0.77984223095412597</v>
      </c>
      <c r="L970" s="2">
        <v>0.489859706794739</v>
      </c>
      <c r="M970" s="2">
        <v>0.16964738279386599</v>
      </c>
    </row>
    <row r="971" spans="1:13" x14ac:dyDescent="0.3">
      <c r="A971" s="2" t="s">
        <v>63</v>
      </c>
      <c r="B971" s="2">
        <v>0.99659444324507396</v>
      </c>
      <c r="C971" s="2">
        <v>1.0703693565142999E-5</v>
      </c>
      <c r="D971" s="2">
        <v>0.72146882607035201</v>
      </c>
      <c r="E971" s="2">
        <v>1.0186078465307001E-2</v>
      </c>
      <c r="F971" s="2">
        <v>1.8422108628475601E-2</v>
      </c>
      <c r="G971" s="2">
        <v>3.0307106369395498E-6</v>
      </c>
      <c r="H971" s="2">
        <v>0.62003789866679804</v>
      </c>
      <c r="I971" s="2">
        <v>0.148404436570616</v>
      </c>
      <c r="J971" s="2">
        <v>0.13700517986978999</v>
      </c>
      <c r="K971" s="2">
        <v>0.72374771951192596</v>
      </c>
      <c r="L971" s="2">
        <v>0.59020704565875104</v>
      </c>
      <c r="M971" s="2">
        <v>0.23240602110050801</v>
      </c>
    </row>
    <row r="972" spans="1:13" x14ac:dyDescent="0.3">
      <c r="A972" s="2" t="s">
        <v>63</v>
      </c>
      <c r="B972" s="2">
        <v>0.99666568920229004</v>
      </c>
      <c r="C972" s="2">
        <v>6.9871317375307803E-6</v>
      </c>
      <c r="D972" s="2">
        <v>0.38193363739948699</v>
      </c>
      <c r="E972" s="2">
        <v>0.24248097614745101</v>
      </c>
      <c r="F972" s="2">
        <v>1.7187559248639302E-2</v>
      </c>
      <c r="G972" s="2">
        <v>3.0769598665094901E-6</v>
      </c>
      <c r="H972" s="2">
        <v>0.67025270269662496</v>
      </c>
      <c r="I972" s="2">
        <v>0.22069471653726999</v>
      </c>
      <c r="J972" s="2">
        <v>0.133322244927054</v>
      </c>
      <c r="K972" s="2">
        <v>0.70598738830295404</v>
      </c>
      <c r="L972" s="2">
        <v>0.52836527096227504</v>
      </c>
      <c r="M972" s="2">
        <v>0.141995736879689</v>
      </c>
    </row>
    <row r="973" spans="1:13" x14ac:dyDescent="0.3">
      <c r="A973" s="2" t="s">
        <v>63</v>
      </c>
      <c r="B973" s="2">
        <v>0.996630066223682</v>
      </c>
      <c r="C973" s="2">
        <v>9.6196963654228099E-6</v>
      </c>
      <c r="D973" s="2">
        <v>0.56954630764723202</v>
      </c>
      <c r="E973" s="2">
        <v>6.5083896081922804E-2</v>
      </c>
      <c r="F973" s="2">
        <v>1.7087441614875101E-2</v>
      </c>
      <c r="G973" s="2">
        <v>2.2683030964501198E-6</v>
      </c>
      <c r="H973" s="2">
        <v>0.670332315420469</v>
      </c>
      <c r="I973" s="2">
        <v>0.22214652627715201</v>
      </c>
      <c r="J973" s="2">
        <v>0.15063203915791401</v>
      </c>
      <c r="K973" s="2">
        <v>0.82481455478278598</v>
      </c>
      <c r="L973" s="2">
        <v>0.428836350149573</v>
      </c>
      <c r="M973" s="2">
        <v>0.127634723889403</v>
      </c>
    </row>
    <row r="974" spans="1:13" x14ac:dyDescent="0.3">
      <c r="A974" s="2" t="s">
        <v>63</v>
      </c>
      <c r="B974" s="2">
        <v>0.996630066223682</v>
      </c>
      <c r="C974" s="2">
        <v>9.6196963654228099E-6</v>
      </c>
      <c r="D974" s="2">
        <v>0.56954630764723202</v>
      </c>
      <c r="E974" s="2">
        <v>6.5083896081923096E-2</v>
      </c>
      <c r="F974" s="2">
        <v>1.8061924612245799E-2</v>
      </c>
      <c r="G974" s="2">
        <v>3.0378603243368699E-6</v>
      </c>
      <c r="H974" s="2">
        <v>0.61985773542814804</v>
      </c>
      <c r="I974" s="2">
        <v>0.144105471388496</v>
      </c>
      <c r="J974" s="2">
        <v>0.15173691964073499</v>
      </c>
      <c r="K974" s="2">
        <v>0.85774150546476602</v>
      </c>
      <c r="L974" s="2">
        <v>0.43638960533099502</v>
      </c>
      <c r="M974" s="2">
        <v>0.1253609916456</v>
      </c>
    </row>
    <row r="975" spans="1:13" x14ac:dyDescent="0.3">
      <c r="A975" s="2" t="s">
        <v>63</v>
      </c>
      <c r="B975" s="2">
        <v>0.99663719081940405</v>
      </c>
      <c r="C975" s="2">
        <v>9.2170688340981504E-6</v>
      </c>
      <c r="D975" s="2">
        <v>0.53625284469252599</v>
      </c>
      <c r="E975" s="2">
        <v>8.7724513277657998E-2</v>
      </c>
      <c r="F975" s="2">
        <v>1.8249728812339001E-2</v>
      </c>
      <c r="G975" s="2">
        <v>3.1664605215360701E-6</v>
      </c>
      <c r="H975" s="2">
        <v>0.61832704497417701</v>
      </c>
      <c r="I975" s="2">
        <v>0.13890623785095199</v>
      </c>
      <c r="J975" s="2">
        <v>0.14510763674381</v>
      </c>
      <c r="K975" s="2">
        <v>0.60962440312952104</v>
      </c>
      <c r="L975" s="2">
        <v>0.49458172195176497</v>
      </c>
      <c r="M975" s="2">
        <v>0.171247359163088</v>
      </c>
    </row>
    <row r="976" spans="1:13" x14ac:dyDescent="0.3">
      <c r="A976" s="2" t="s">
        <v>63</v>
      </c>
      <c r="B976" s="2">
        <v>0.996630066223682</v>
      </c>
      <c r="C976" s="2">
        <v>9.6196963654228099E-6</v>
      </c>
      <c r="D976" s="2">
        <v>0.56954630764723202</v>
      </c>
      <c r="E976" s="2">
        <v>6.5083896081922901E-2</v>
      </c>
      <c r="F976" s="2">
        <v>1.8742463927228201E-2</v>
      </c>
      <c r="G976" s="2">
        <v>2.69398135215663E-6</v>
      </c>
      <c r="H976" s="2">
        <v>0.61921558539787103</v>
      </c>
      <c r="I976" s="2">
        <v>0.14076663577000101</v>
      </c>
      <c r="J976" s="2">
        <v>0.14031982131825299</v>
      </c>
      <c r="K976" s="2">
        <v>0.81074696570637195</v>
      </c>
      <c r="L976" s="2">
        <v>0.48575538573275401</v>
      </c>
      <c r="M976" s="2">
        <v>0.13223042965005499</v>
      </c>
    </row>
    <row r="977" spans="1:13" x14ac:dyDescent="0.3">
      <c r="A977" s="2" t="s">
        <v>63</v>
      </c>
      <c r="B977" s="2">
        <v>0.99667993839373303</v>
      </c>
      <c r="C977" s="2">
        <v>5.5005070064858601E-6</v>
      </c>
      <c r="D977" s="2">
        <v>0.28290623329217501</v>
      </c>
      <c r="E977" s="2">
        <v>0.38495518005940299</v>
      </c>
      <c r="F977" s="2">
        <v>1.80079392683976E-2</v>
      </c>
      <c r="G977" s="2">
        <v>2.8383400221011998E-6</v>
      </c>
      <c r="H977" s="2">
        <v>0.61651785328705999</v>
      </c>
      <c r="I977" s="2">
        <v>0.140273617193687</v>
      </c>
      <c r="J977" s="2">
        <v>0.15394668060637701</v>
      </c>
      <c r="K977" s="2">
        <v>0.83998117425579399</v>
      </c>
      <c r="L977" s="2">
        <v>0.400084221608216</v>
      </c>
      <c r="M977" s="2">
        <v>0.110516261622418</v>
      </c>
    </row>
    <row r="978" spans="1:13" x14ac:dyDescent="0.3">
      <c r="A978" s="2" t="s">
        <v>63</v>
      </c>
      <c r="B978" s="2">
        <v>0.99658731864935302</v>
      </c>
      <c r="C978" s="2">
        <v>1.0734664913706499E-5</v>
      </c>
      <c r="D978" s="2">
        <v>0.75051728705565601</v>
      </c>
      <c r="E978" s="2">
        <v>8.7342353548648007E-3</v>
      </c>
      <c r="F978" s="2">
        <v>1.8031146275309499E-2</v>
      </c>
      <c r="G978" s="2">
        <v>2.5353185964387099E-6</v>
      </c>
      <c r="H978" s="2">
        <v>0.61715452725798503</v>
      </c>
      <c r="I978" s="2">
        <v>0.13708639794844901</v>
      </c>
      <c r="J978" s="2">
        <v>0.153578387112103</v>
      </c>
      <c r="K978" s="2">
        <v>0.68132514620336604</v>
      </c>
      <c r="L978" s="2">
        <v>0.43768256273955503</v>
      </c>
      <c r="M978" s="2">
        <v>0.19804184815705</v>
      </c>
    </row>
    <row r="979" spans="1:13" x14ac:dyDescent="0.3">
      <c r="A979" s="2" t="s">
        <v>63</v>
      </c>
      <c r="B979" s="2">
        <v>0.99665856460656899</v>
      </c>
      <c r="C979" s="2">
        <v>7.6375300573629394E-6</v>
      </c>
      <c r="D979" s="2">
        <v>0.42473228942151597</v>
      </c>
      <c r="E979" s="2">
        <v>0.191348876599958</v>
      </c>
      <c r="F979" s="2">
        <v>1.7898595176650101E-2</v>
      </c>
      <c r="G979" s="2">
        <v>2.8195011785605602E-6</v>
      </c>
      <c r="H979" s="2">
        <v>0.61838337626305195</v>
      </c>
      <c r="I979" s="2">
        <v>0.14025690541727701</v>
      </c>
      <c r="J979" s="2">
        <v>0.152473506629282</v>
      </c>
      <c r="K979" s="2">
        <v>0.64197985800527202</v>
      </c>
      <c r="L979" s="2">
        <v>0.41970156224481697</v>
      </c>
      <c r="M979" s="2">
        <v>0.22374622872411501</v>
      </c>
    </row>
    <row r="980" spans="1:13" x14ac:dyDescent="0.3">
      <c r="A980" s="2" t="s">
        <v>63</v>
      </c>
      <c r="B980" s="2">
        <v>0.99664431541512499</v>
      </c>
      <c r="C980" s="2">
        <v>8.7524986056466203E-6</v>
      </c>
      <c r="D980" s="2">
        <v>0.50130925527052905</v>
      </c>
      <c r="E980" s="2">
        <v>0.11558988828913699</v>
      </c>
      <c r="F980" s="2">
        <v>1.8169578360546002E-2</v>
      </c>
      <c r="G980" s="2">
        <v>2.6145742326415E-6</v>
      </c>
      <c r="H980" s="2">
        <v>0.61554857472242797</v>
      </c>
      <c r="I980" s="2">
        <v>0.13551585292263699</v>
      </c>
      <c r="J980" s="2">
        <v>0.15431497410065101</v>
      </c>
      <c r="K980" s="2">
        <v>0.59234764529505002</v>
      </c>
      <c r="L980" s="2">
        <v>0.350003260265772</v>
      </c>
      <c r="M980" s="2">
        <v>0.16447497672862901</v>
      </c>
    </row>
    <row r="981" spans="1:13" x14ac:dyDescent="0.3">
      <c r="A981" s="2" t="s">
        <v>63</v>
      </c>
      <c r="B981" s="2">
        <v>0.99665856460656899</v>
      </c>
      <c r="C981" s="2">
        <v>7.6375300573629394E-6</v>
      </c>
      <c r="D981" s="2">
        <v>0.42473228942151697</v>
      </c>
      <c r="E981" s="2">
        <v>0.191348876599958</v>
      </c>
      <c r="F981" s="2">
        <v>1.8195426529094401E-2</v>
      </c>
      <c r="G981" s="2">
        <v>3.3455622462522598E-6</v>
      </c>
      <c r="H981" s="2">
        <v>0.61902169748871705</v>
      </c>
      <c r="I981" s="2">
        <v>0.137767196282848</v>
      </c>
      <c r="J981" s="2">
        <v>0.145844223732357</v>
      </c>
      <c r="K981" s="2">
        <v>0.67943481392122396</v>
      </c>
      <c r="L981" s="2">
        <v>0.47239642624726602</v>
      </c>
      <c r="M981" s="2">
        <v>0.189601933370388</v>
      </c>
    </row>
    <row r="982" spans="1:13" x14ac:dyDescent="0.3">
      <c r="A982" s="2" t="s">
        <v>63</v>
      </c>
      <c r="B982" s="2">
        <v>0.99663719081940405</v>
      </c>
      <c r="C982" s="2">
        <v>9.2170688340981504E-6</v>
      </c>
      <c r="D982" s="2">
        <v>0.53625284469252599</v>
      </c>
      <c r="E982" s="2">
        <v>8.7724513277658095E-2</v>
      </c>
      <c r="F982" s="2">
        <v>1.8582620824992499E-2</v>
      </c>
      <c r="G982" s="2">
        <v>2.9131745417378099E-6</v>
      </c>
      <c r="H982" s="2">
        <v>0.61898290940760903</v>
      </c>
      <c r="I982" s="2">
        <v>0.14445778401718801</v>
      </c>
      <c r="J982" s="2">
        <v>0.14400275626098899</v>
      </c>
      <c r="K982" s="2">
        <v>0.61063551109438796</v>
      </c>
      <c r="L982" s="2">
        <v>0.47716097375702299</v>
      </c>
      <c r="M982" s="2">
        <v>0.14648314718701699</v>
      </c>
    </row>
    <row r="983" spans="1:13" x14ac:dyDescent="0.3">
      <c r="A983" s="2" t="s">
        <v>63</v>
      </c>
      <c r="B983" s="2">
        <v>0.99665856460656899</v>
      </c>
      <c r="C983" s="2">
        <v>7.6375300573629394E-6</v>
      </c>
      <c r="D983" s="2">
        <v>0.42473228942151697</v>
      </c>
      <c r="E983" s="2">
        <v>0.191348876599958</v>
      </c>
      <c r="F983" s="2">
        <v>1.79234573115209E-2</v>
      </c>
      <c r="G983" s="2">
        <v>2.1474685148586501E-6</v>
      </c>
      <c r="H983" s="2">
        <v>0.66562017947333996</v>
      </c>
      <c r="I983" s="2">
        <v>0.219720180625772</v>
      </c>
      <c r="J983" s="2">
        <v>0.145475930238083</v>
      </c>
      <c r="K983" s="2">
        <v>0.61555916727113302</v>
      </c>
      <c r="L983" s="2">
        <v>0.49983281134192198</v>
      </c>
      <c r="M983" s="2">
        <v>0.17792060418719999</v>
      </c>
    </row>
    <row r="984" spans="1:13" x14ac:dyDescent="0.3">
      <c r="A984" s="2" t="s">
        <v>63</v>
      </c>
      <c r="B984" s="2">
        <v>0.99660156784079601</v>
      </c>
      <c r="C984" s="2">
        <v>1.06107795194527E-5</v>
      </c>
      <c r="D984" s="2">
        <v>0.692239094994893</v>
      </c>
      <c r="E984" s="2">
        <v>1.45779038747079E-2</v>
      </c>
      <c r="F984" s="2">
        <v>1.8425242806950799E-2</v>
      </c>
      <c r="G984" s="2">
        <v>2.9816085984579802E-6</v>
      </c>
      <c r="H984" s="2">
        <v>0.62136783878884305</v>
      </c>
      <c r="I984" s="2">
        <v>0.14454789153420999</v>
      </c>
      <c r="J984" s="2">
        <v>0.172729648814332</v>
      </c>
      <c r="K984" s="2">
        <v>0.66374065985784902</v>
      </c>
      <c r="L984" s="2">
        <v>0.30709264199067698</v>
      </c>
      <c r="M984" s="2">
        <v>0.178988109818982</v>
      </c>
    </row>
    <row r="985" spans="1:13" x14ac:dyDescent="0.3">
      <c r="A985" s="2" t="s">
        <v>63</v>
      </c>
      <c r="B985" s="2">
        <v>0.99664431541512499</v>
      </c>
      <c r="C985" s="2">
        <v>8.7524986056466203E-6</v>
      </c>
      <c r="D985" s="2">
        <v>0.50130925527052905</v>
      </c>
      <c r="E985" s="2">
        <v>0.11558988828913599</v>
      </c>
      <c r="F985" s="2">
        <v>1.8334915078985499E-2</v>
      </c>
      <c r="G985" s="2">
        <v>2.9540308602538E-6</v>
      </c>
      <c r="H985" s="2">
        <v>0.61907994114359399</v>
      </c>
      <c r="I985" s="2">
        <v>0.14419969743866801</v>
      </c>
      <c r="J985" s="2">
        <v>0.14621251722663101</v>
      </c>
      <c r="K985" s="2">
        <v>0.65811362422728403</v>
      </c>
      <c r="L985" s="2">
        <v>0.44964110396726797</v>
      </c>
      <c r="M985" s="2">
        <v>0.20679290078597801</v>
      </c>
    </row>
    <row r="986" spans="1:13" x14ac:dyDescent="0.3">
      <c r="A986" s="2" t="s">
        <v>63</v>
      </c>
      <c r="B986" s="2">
        <v>0.99663719081940405</v>
      </c>
      <c r="C986" s="2">
        <v>9.2170688340981504E-6</v>
      </c>
      <c r="D986" s="2">
        <v>0.53625284469252599</v>
      </c>
      <c r="E986" s="2">
        <v>8.7724513277657998E-2</v>
      </c>
      <c r="F986" s="2">
        <v>1.7953003106360201E-2</v>
      </c>
      <c r="G986" s="2">
        <v>2.7168158793155698E-6</v>
      </c>
      <c r="H986" s="2">
        <v>0.61814789886455801</v>
      </c>
      <c r="I986" s="2">
        <v>0.14016055761944199</v>
      </c>
      <c r="J986" s="2">
        <v>0.15505156108919799</v>
      </c>
      <c r="K986" s="2">
        <v>0.78155671837281404</v>
      </c>
      <c r="L986" s="2">
        <v>0.36900186740096402</v>
      </c>
      <c r="M986" s="2">
        <v>0.15610073160667401</v>
      </c>
    </row>
    <row r="987" spans="1:13" x14ac:dyDescent="0.3">
      <c r="A987" s="2" t="s">
        <v>63</v>
      </c>
      <c r="B987" s="2">
        <v>0.996630066223682</v>
      </c>
      <c r="C987" s="2">
        <v>9.6196963654228099E-6</v>
      </c>
      <c r="D987" s="2">
        <v>0.56954630764723202</v>
      </c>
      <c r="E987" s="2">
        <v>6.5083896081922901E-2</v>
      </c>
      <c r="F987" s="2">
        <v>1.7492173224038898E-2</v>
      </c>
      <c r="G987" s="2">
        <v>2.66427023745903E-6</v>
      </c>
      <c r="H987" s="2">
        <v>0.61479079722917895</v>
      </c>
      <c r="I987" s="2">
        <v>0.135618571184311</v>
      </c>
      <c r="J987" s="2">
        <v>0.15210521313500899</v>
      </c>
      <c r="K987" s="2">
        <v>0.75377322994689699</v>
      </c>
      <c r="L987" s="2">
        <v>0.42251792867632698</v>
      </c>
      <c r="M987" s="2">
        <v>0.16873488882749099</v>
      </c>
    </row>
    <row r="988" spans="1:13" x14ac:dyDescent="0.3">
      <c r="A988" s="2" t="s">
        <v>63</v>
      </c>
      <c r="B988" s="2">
        <v>0.99660156784079601</v>
      </c>
      <c r="C988" s="2">
        <v>1.06107795194527E-5</v>
      </c>
      <c r="D988" s="2">
        <v>0.692239094994893</v>
      </c>
      <c r="E988" s="2">
        <v>1.4577903874708E-2</v>
      </c>
      <c r="F988" s="2">
        <v>1.81786991720638E-2</v>
      </c>
      <c r="G988" s="2">
        <v>2.7548557159651399E-6</v>
      </c>
      <c r="H988" s="2">
        <v>0.620828266967827</v>
      </c>
      <c r="I988" s="2">
        <v>0.142271595298845</v>
      </c>
      <c r="J988" s="2">
        <v>0.15762961554911301</v>
      </c>
      <c r="K988" s="2">
        <v>0.86266516164151097</v>
      </c>
      <c r="L988" s="2">
        <v>0.37004912423458802</v>
      </c>
      <c r="M988" s="2">
        <v>0.121042494294317</v>
      </c>
    </row>
    <row r="989" spans="1:13" x14ac:dyDescent="0.3">
      <c r="A989" s="2" t="s">
        <v>63</v>
      </c>
      <c r="B989" s="2">
        <v>0.99666568920229004</v>
      </c>
      <c r="C989" s="2">
        <v>6.9871317375307803E-6</v>
      </c>
      <c r="D989" s="2">
        <v>0.38193363739948699</v>
      </c>
      <c r="E989" s="2">
        <v>0.24248097614745101</v>
      </c>
      <c r="F989" s="2">
        <v>1.8258391822506499E-2</v>
      </c>
      <c r="G989" s="2">
        <v>2.65572563838891E-6</v>
      </c>
      <c r="H989" s="2">
        <v>0.61928849563230803</v>
      </c>
      <c r="I989" s="2">
        <v>0.146045791686921</v>
      </c>
      <c r="J989" s="2">
        <v>0.153578387112103</v>
      </c>
      <c r="K989" s="2">
        <v>0.74709112513560005</v>
      </c>
      <c r="L989" s="2">
        <v>0.43488628740854701</v>
      </c>
      <c r="M989" s="2">
        <v>0.13735335121126299</v>
      </c>
    </row>
    <row r="990" spans="1:13" x14ac:dyDescent="0.3">
      <c r="A990" s="2" t="s">
        <v>63</v>
      </c>
      <c r="B990" s="2">
        <v>0.99664431541512499</v>
      </c>
      <c r="C990" s="2">
        <v>8.7524986056466203E-6</v>
      </c>
      <c r="D990" s="2">
        <v>0.50130925527052905</v>
      </c>
      <c r="E990" s="2">
        <v>0.11558988828913699</v>
      </c>
      <c r="F990" s="2">
        <v>1.8502681666130401E-2</v>
      </c>
      <c r="G990" s="2">
        <v>3.31371985733825E-6</v>
      </c>
      <c r="H990" s="2">
        <v>0.62263669523446896</v>
      </c>
      <c r="I990" s="2">
        <v>0.14659038067289701</v>
      </c>
      <c r="J990" s="2">
        <v>0.14252958228389401</v>
      </c>
      <c r="K990" s="2">
        <v>0.70488835790635995</v>
      </c>
      <c r="L990" s="2">
        <v>0.44512802977465799</v>
      </c>
      <c r="M990" s="2">
        <v>0.14925943399778699</v>
      </c>
    </row>
    <row r="991" spans="1:13" x14ac:dyDescent="0.3">
      <c r="A991" s="2" t="s">
        <v>63</v>
      </c>
      <c r="B991" s="2">
        <v>0.99664431541512499</v>
      </c>
      <c r="C991" s="2">
        <v>8.7524986056466203E-6</v>
      </c>
      <c r="D991" s="2">
        <v>0.50130925527052905</v>
      </c>
      <c r="E991" s="2">
        <v>0.11558988828913599</v>
      </c>
      <c r="F991" s="2">
        <v>1.75825361674927E-2</v>
      </c>
      <c r="G991" s="2">
        <v>2.7551966461096601E-6</v>
      </c>
      <c r="H991" s="2">
        <v>0.61706766253910394</v>
      </c>
      <c r="I991" s="2">
        <v>0.13852889414602401</v>
      </c>
      <c r="J991" s="2">
        <v>0.149527158675093</v>
      </c>
      <c r="K991" s="2">
        <v>0.82204499818336696</v>
      </c>
      <c r="L991" s="2">
        <v>0.45730500157950299</v>
      </c>
      <c r="M991" s="2">
        <v>0.13065144947976101</v>
      </c>
    </row>
    <row r="992" spans="1:13" x14ac:dyDescent="0.3">
      <c r="A992" s="2" t="s">
        <v>63</v>
      </c>
      <c r="B992" s="2">
        <v>0.99665144001084705</v>
      </c>
      <c r="C992" s="2">
        <v>8.2259856800682093E-6</v>
      </c>
      <c r="D992" s="2">
        <v>0.46430605066136299</v>
      </c>
      <c r="E992" s="2">
        <v>0.14967829990210299</v>
      </c>
      <c r="F992" s="2">
        <v>1.79711038674417E-2</v>
      </c>
      <c r="G992" s="2">
        <v>3.01110590102525E-6</v>
      </c>
      <c r="H992" s="2">
        <v>0.61810679640242705</v>
      </c>
      <c r="I992" s="2">
        <v>0.14085573701905099</v>
      </c>
      <c r="J992" s="2">
        <v>0.138110060352611</v>
      </c>
      <c r="K992" s="2">
        <v>0.69293090719140804</v>
      </c>
      <c r="L992" s="2">
        <v>0.59783060047410796</v>
      </c>
      <c r="M992" s="2">
        <v>0.238775652720632</v>
      </c>
    </row>
    <row r="993" spans="1:13" x14ac:dyDescent="0.3">
      <c r="A993" s="2" t="s">
        <v>63</v>
      </c>
      <c r="B993" s="2">
        <v>0.99665144001084705</v>
      </c>
      <c r="C993" s="2">
        <v>8.2259856800682093E-6</v>
      </c>
      <c r="D993" s="2">
        <v>0.46430605066136299</v>
      </c>
      <c r="E993" s="2">
        <v>0.14967829990210299</v>
      </c>
      <c r="F993" s="2">
        <v>1.8405557348887401E-2</v>
      </c>
      <c r="G993" s="2">
        <v>3.13141816335476E-6</v>
      </c>
      <c r="H993" s="2">
        <v>0.62208173623557705</v>
      </c>
      <c r="I993" s="2">
        <v>0.14394390450650399</v>
      </c>
      <c r="J993" s="2">
        <v>0.14289787577816801</v>
      </c>
      <c r="K993" s="2">
        <v>0.57216944721356899</v>
      </c>
      <c r="L993" s="2">
        <v>0.49445049565177501</v>
      </c>
      <c r="M993" s="2">
        <v>0.198953674318224</v>
      </c>
    </row>
    <row r="994" spans="1:13" x14ac:dyDescent="0.3">
      <c r="A994" s="2" t="s">
        <v>63</v>
      </c>
      <c r="B994" s="2">
        <v>0.99660869243651695</v>
      </c>
      <c r="C994" s="2">
        <v>1.04559227766355E-5</v>
      </c>
      <c r="D994" s="2">
        <v>0.66264111241065904</v>
      </c>
      <c r="E994" s="2">
        <v>2.20208921997452E-2</v>
      </c>
      <c r="F994" s="2">
        <v>1.8359847644833199E-2</v>
      </c>
      <c r="G994" s="2">
        <v>2.8472345088041501E-6</v>
      </c>
      <c r="H994" s="2">
        <v>0.61702259185873098</v>
      </c>
      <c r="I994" s="2">
        <v>0.135739016294016</v>
      </c>
      <c r="J994" s="2">
        <v>0.14363446276671499</v>
      </c>
      <c r="K994" s="2">
        <v>0.62756057920194797</v>
      </c>
      <c r="L994" s="2">
        <v>0.50435822145509002</v>
      </c>
      <c r="M994" s="2">
        <v>0.18630649022137399</v>
      </c>
    </row>
    <row r="995" spans="1:13" x14ac:dyDescent="0.3">
      <c r="A995" s="2" t="s">
        <v>63</v>
      </c>
      <c r="B995" s="2">
        <v>0.99665144001084705</v>
      </c>
      <c r="C995" s="2">
        <v>8.2259856800682008E-6</v>
      </c>
      <c r="D995" s="2">
        <v>0.46430605066136299</v>
      </c>
      <c r="E995" s="2">
        <v>0.14967829990210299</v>
      </c>
      <c r="F995" s="2">
        <v>1.8041323551481799E-2</v>
      </c>
      <c r="G995" s="2">
        <v>2.7986089870020802E-6</v>
      </c>
      <c r="H995" s="2">
        <v>0.61787228654370396</v>
      </c>
      <c r="I995" s="2">
        <v>0.14037863292691299</v>
      </c>
      <c r="J995" s="2">
        <v>0.15173691964073499</v>
      </c>
      <c r="K995" s="2">
        <v>0.72234096060428499</v>
      </c>
      <c r="L995" s="2">
        <v>0.41491968786889499</v>
      </c>
      <c r="M995" s="2">
        <v>0.14290587587558901</v>
      </c>
    </row>
    <row r="996" spans="1:13" x14ac:dyDescent="0.3">
      <c r="A996" s="2" t="s">
        <v>63</v>
      </c>
      <c r="B996" s="2">
        <v>0.99664431541512499</v>
      </c>
      <c r="C996" s="2">
        <v>8.7524986056466203E-6</v>
      </c>
      <c r="D996" s="2">
        <v>0.50130925527052905</v>
      </c>
      <c r="E996" s="2">
        <v>0.11558988828913699</v>
      </c>
      <c r="F996" s="2">
        <v>1.8360375877160499E-2</v>
      </c>
      <c r="G996" s="2">
        <v>3.35923952437122E-6</v>
      </c>
      <c r="H996" s="2">
        <v>0.61877277776305895</v>
      </c>
      <c r="I996" s="2">
        <v>0.137846674553747</v>
      </c>
      <c r="J996" s="2">
        <v>0.145475930238083</v>
      </c>
      <c r="K996" s="2">
        <v>0.92117753995621898</v>
      </c>
      <c r="L996" s="2">
        <v>0.45843590553643598</v>
      </c>
      <c r="M996" s="2">
        <v>0.108327354915444</v>
      </c>
    </row>
    <row r="997" spans="1:13" x14ac:dyDescent="0.3">
      <c r="A997" s="2" t="s">
        <v>63</v>
      </c>
      <c r="B997" s="2">
        <v>0.99663719081940405</v>
      </c>
      <c r="C997" s="2">
        <v>9.2170688340981504E-6</v>
      </c>
      <c r="D997" s="2">
        <v>0.53625284469252599</v>
      </c>
      <c r="E997" s="2">
        <v>8.7724513277658095E-2</v>
      </c>
      <c r="F997" s="2">
        <v>1.8153731390727599E-2</v>
      </c>
      <c r="G997" s="2">
        <v>3.0792068495813101E-6</v>
      </c>
      <c r="H997" s="2">
        <v>0.61756971748635103</v>
      </c>
      <c r="I997" s="2">
        <v>0.13702960958136701</v>
      </c>
      <c r="J997" s="2">
        <v>0.14694910421517801</v>
      </c>
      <c r="K997" s="2">
        <v>0.64228758651631901</v>
      </c>
      <c r="L997" s="2">
        <v>0.43706463052566702</v>
      </c>
      <c r="M997" s="2">
        <v>0.13916968389262299</v>
      </c>
    </row>
    <row r="998" spans="1:13" x14ac:dyDescent="0.3">
      <c r="A998" s="2" t="s">
        <v>63</v>
      </c>
      <c r="B998" s="2">
        <v>0.99667281379801198</v>
      </c>
      <c r="C998" s="2">
        <v>6.2747907205717598E-6</v>
      </c>
      <c r="D998" s="2">
        <v>0.33504842457619499</v>
      </c>
      <c r="E998" s="2">
        <v>0.30573009424306702</v>
      </c>
      <c r="F998" s="2">
        <v>1.74112480314993E-2</v>
      </c>
      <c r="G998" s="2">
        <v>2.1118663262821599E-6</v>
      </c>
      <c r="H998" s="2">
        <v>0.66197464387064797</v>
      </c>
      <c r="I998" s="2">
        <v>0.21160702034235301</v>
      </c>
      <c r="J998" s="2">
        <v>0.14731739770945201</v>
      </c>
      <c r="K998" s="2">
        <v>0.60522828154314201</v>
      </c>
      <c r="L998" s="2">
        <v>0.48314600058067297</v>
      </c>
      <c r="M998" s="2">
        <v>0.20271356655518899</v>
      </c>
    </row>
    <row r="999" spans="1:13" x14ac:dyDescent="0.3">
      <c r="A999" s="2" t="s">
        <v>63</v>
      </c>
      <c r="B999" s="2">
        <v>0.99662294162795995</v>
      </c>
      <c r="C999" s="2">
        <v>9.9603811996206003E-6</v>
      </c>
      <c r="D999" s="2">
        <v>0.60152617731042002</v>
      </c>
      <c r="E999" s="2">
        <v>4.6928147248856203E-2</v>
      </c>
      <c r="F999" s="2">
        <v>1.77733336841072E-2</v>
      </c>
      <c r="G999" s="2">
        <v>2.62572562188234E-6</v>
      </c>
      <c r="H999" s="2">
        <v>0.67342001044240096</v>
      </c>
      <c r="I999" s="2">
        <v>0.22563281737483101</v>
      </c>
      <c r="J999" s="2">
        <v>0.14363446276671499</v>
      </c>
      <c r="K999" s="2">
        <v>0.88675590793487002</v>
      </c>
      <c r="L999" s="2">
        <v>0.48295324198061501</v>
      </c>
      <c r="M999" s="2">
        <v>0.107162698722037</v>
      </c>
    </row>
    <row r="1000" spans="1:13" x14ac:dyDescent="0.3">
      <c r="A1000" s="2" t="s">
        <v>63</v>
      </c>
      <c r="B1000" s="2">
        <v>0.99665144001084705</v>
      </c>
      <c r="C1000" s="2">
        <v>8.2259856800682093E-6</v>
      </c>
      <c r="D1000" s="2">
        <v>0.46430605066136299</v>
      </c>
      <c r="E1000" s="2">
        <v>0.14967829990210299</v>
      </c>
      <c r="F1000" s="2">
        <v>1.8128693178414399E-2</v>
      </c>
      <c r="G1000" s="2">
        <v>2.4297742403221099E-6</v>
      </c>
      <c r="H1000" s="2">
        <v>0.62045463179019</v>
      </c>
      <c r="I1000" s="2">
        <v>0.14230900867197999</v>
      </c>
      <c r="J1000" s="2">
        <v>0.16168084398612301</v>
      </c>
      <c r="K1000" s="2">
        <v>0.78577699509573795</v>
      </c>
      <c r="L1000" s="2">
        <v>0.41509605686342799</v>
      </c>
      <c r="M1000" s="2">
        <v>0.101427475737599</v>
      </c>
    </row>
    <row r="1001" spans="1:13" x14ac:dyDescent="0.3">
      <c r="A1001" s="2" t="s">
        <v>63</v>
      </c>
      <c r="B1001" s="2">
        <v>0.99659444324507396</v>
      </c>
      <c r="C1001" s="2">
        <v>1.0703693565142999E-5</v>
      </c>
      <c r="D1001" s="2">
        <v>0.72146882607035201</v>
      </c>
      <c r="E1001" s="2">
        <v>1.0186078465307001E-2</v>
      </c>
      <c r="F1001" s="2">
        <v>1.7423819960888601E-2</v>
      </c>
      <c r="G1001" s="2">
        <v>2.1237978559085401E-6</v>
      </c>
      <c r="H1001" s="2">
        <v>0.65809061962651905</v>
      </c>
      <c r="I1001" s="2">
        <v>0.205961974606342</v>
      </c>
      <c r="J1001" s="2">
        <v>0.15100033265218801</v>
      </c>
      <c r="K1001" s="2">
        <v>0.80235037347638805</v>
      </c>
      <c r="L1001" s="2">
        <v>0.43543347222797901</v>
      </c>
      <c r="M1001" s="2">
        <v>0.11435703288143501</v>
      </c>
    </row>
    <row r="1002" spans="1:13" x14ac:dyDescent="0.3">
      <c r="A1002" s="2" t="s">
        <v>64</v>
      </c>
      <c r="B1002" s="2">
        <v>0.99725703064718296</v>
      </c>
      <c r="C1002" s="2">
        <v>9.6196963654228099E-6</v>
      </c>
      <c r="D1002" s="2">
        <v>0.56954630764723202</v>
      </c>
      <c r="E1002" s="2">
        <v>6.5083896081923096E-2</v>
      </c>
      <c r="F1002" s="2">
        <v>1.9140715886510701E-2</v>
      </c>
      <c r="G1002" s="2">
        <v>4.1860998794615403E-6</v>
      </c>
      <c r="H1002" s="2">
        <v>0.58065039338388502</v>
      </c>
      <c r="I1002" s="2">
        <v>0.11295480944037101</v>
      </c>
      <c r="J1002" s="2">
        <v>0.18193698617117299</v>
      </c>
      <c r="K1002" s="2">
        <v>0.51642662549828</v>
      </c>
      <c r="L1002" s="2">
        <v>0.46245655157794202</v>
      </c>
      <c r="M1002" s="2">
        <v>0.20177824106905601</v>
      </c>
    </row>
    <row r="1003" spans="1:13" x14ac:dyDescent="0.3">
      <c r="A1003" s="2" t="s">
        <v>64</v>
      </c>
      <c r="B1003" s="2">
        <v>0.99732827660439904</v>
      </c>
      <c r="C1003" s="2">
        <v>2.8059996814669399E-6</v>
      </c>
      <c r="D1003" s="2">
        <v>7.4046179228096198E-2</v>
      </c>
      <c r="E1003" s="2">
        <v>0.79609167802320002</v>
      </c>
      <c r="F1003" s="2">
        <v>1.8459753985666599E-2</v>
      </c>
      <c r="G1003" s="2">
        <v>2.9580392577775499E-6</v>
      </c>
      <c r="H1003" s="2">
        <v>0.58638550971422898</v>
      </c>
      <c r="I1003" s="2">
        <v>0.1133904798132</v>
      </c>
      <c r="J1003" s="2">
        <v>0.17751746423988901</v>
      </c>
      <c r="K1003" s="2">
        <v>0.72568201300993296</v>
      </c>
      <c r="L1003" s="2">
        <v>0.44531532742679097</v>
      </c>
      <c r="M1003" s="2">
        <v>0.137276778562226</v>
      </c>
    </row>
    <row r="1004" spans="1:13" x14ac:dyDescent="0.3">
      <c r="A1004" s="2" t="s">
        <v>64</v>
      </c>
      <c r="B1004" s="2">
        <v>0.997292653625791</v>
      </c>
      <c r="C1004" s="2">
        <v>6.9871317375307803E-6</v>
      </c>
      <c r="D1004" s="2">
        <v>0.38193363739948699</v>
      </c>
      <c r="E1004" s="2">
        <v>0.24248097614745101</v>
      </c>
      <c r="F1004" s="2">
        <v>1.73493039872533E-2</v>
      </c>
      <c r="G1004" s="2">
        <v>2.8758464921809802E-6</v>
      </c>
      <c r="H1004" s="2">
        <v>0.59885321716696405</v>
      </c>
      <c r="I1004" s="2">
        <v>0.13214003648053199</v>
      </c>
      <c r="J1004" s="2">
        <v>0.17678087725134201</v>
      </c>
      <c r="K1004" s="2">
        <v>0.61296545553516901</v>
      </c>
      <c r="L1004" s="2">
        <v>0.48861421813779399</v>
      </c>
      <c r="M1004" s="2">
        <v>0.18953116773314099</v>
      </c>
    </row>
    <row r="1005" spans="1:13" x14ac:dyDescent="0.3">
      <c r="A1005" s="2" t="s">
        <v>64</v>
      </c>
      <c r="B1005" s="2">
        <v>0.99723565686001803</v>
      </c>
      <c r="C1005" s="2">
        <v>1.04559227766355E-5</v>
      </c>
      <c r="D1005" s="2">
        <v>0.66264111241065904</v>
      </c>
      <c r="E1005" s="2">
        <v>2.20208921997453E-2</v>
      </c>
      <c r="F1005" s="2">
        <v>1.7680435225482401E-2</v>
      </c>
      <c r="G1005" s="2">
        <v>3.9675447341633397E-6</v>
      </c>
      <c r="H1005" s="2">
        <v>0.58377098496008795</v>
      </c>
      <c r="I1005" s="2">
        <v>0.109375979981107</v>
      </c>
      <c r="J1005" s="2">
        <v>0.184146747136815</v>
      </c>
      <c r="K1005" s="2">
        <v>0.57533465475576295</v>
      </c>
      <c r="L1005" s="2">
        <v>0.47873473436840103</v>
      </c>
      <c r="M1005" s="2">
        <v>0.196443873257901</v>
      </c>
    </row>
    <row r="1006" spans="1:13" x14ac:dyDescent="0.3">
      <c r="A1006" s="2" t="s">
        <v>64</v>
      </c>
      <c r="B1006" s="2">
        <v>0.99723565686001803</v>
      </c>
      <c r="C1006" s="2">
        <v>1.04559227766355E-5</v>
      </c>
      <c r="D1006" s="2">
        <v>0.66264111241065904</v>
      </c>
      <c r="E1006" s="2">
        <v>2.20208921997453E-2</v>
      </c>
      <c r="F1006" s="2">
        <v>1.9213400654744799E-2</v>
      </c>
      <c r="G1006" s="2">
        <v>3.05981724462639E-6</v>
      </c>
      <c r="H1006" s="2">
        <v>0.59265810265270902</v>
      </c>
      <c r="I1006" s="2">
        <v>0.14001122043254099</v>
      </c>
      <c r="J1006" s="2">
        <v>0.183778453642541</v>
      </c>
      <c r="K1006" s="2">
        <v>0.66374065985784902</v>
      </c>
      <c r="L1006" s="2">
        <v>0.36420101248477699</v>
      </c>
      <c r="M1006" s="2">
        <v>0.1719198908698</v>
      </c>
    </row>
    <row r="1007" spans="1:13" x14ac:dyDescent="0.3">
      <c r="A1007" s="2" t="s">
        <v>64</v>
      </c>
      <c r="B1007" s="2">
        <v>0.99724990605146102</v>
      </c>
      <c r="C1007" s="2">
        <v>9.9603811996206003E-6</v>
      </c>
      <c r="D1007" s="2">
        <v>0.60152617731042002</v>
      </c>
      <c r="E1007" s="2">
        <v>4.6928147248856099E-2</v>
      </c>
      <c r="F1007" s="2">
        <v>1.8937909888322699E-2</v>
      </c>
      <c r="G1007" s="2">
        <v>3.0764021322250702E-6</v>
      </c>
      <c r="H1007" s="2">
        <v>0.58986936205483897</v>
      </c>
      <c r="I1007" s="2">
        <v>0.117427260867626</v>
      </c>
      <c r="J1007" s="2">
        <v>0.18156869267689901</v>
      </c>
      <c r="K1007" s="2">
        <v>0.72423129288642796</v>
      </c>
      <c r="L1007" s="2">
        <v>0.48933650764125802</v>
      </c>
      <c r="M1007" s="2">
        <v>0.13610700963455999</v>
      </c>
    </row>
    <row r="1008" spans="1:13" x14ac:dyDescent="0.3">
      <c r="A1008" s="2" t="s">
        <v>64</v>
      </c>
      <c r="B1008" s="2">
        <v>0.99726415524290501</v>
      </c>
      <c r="C1008" s="2">
        <v>9.2170688340981504E-6</v>
      </c>
      <c r="D1008" s="2">
        <v>0.53625284469252599</v>
      </c>
      <c r="E1008" s="2">
        <v>8.7724513277657998E-2</v>
      </c>
      <c r="F1008" s="2">
        <v>1.8400345456591499E-2</v>
      </c>
      <c r="G1008" s="2">
        <v>3.5241196491680601E-6</v>
      </c>
      <c r="H1008" s="2">
        <v>0.58438192826726498</v>
      </c>
      <c r="I1008" s="2">
        <v>0.11851482664933601</v>
      </c>
      <c r="J1008" s="2">
        <v>0.18083210568835201</v>
      </c>
      <c r="K1008" s="2">
        <v>0.74498098677413904</v>
      </c>
      <c r="L1008" s="2">
        <v>0.453400226462984</v>
      </c>
      <c r="M1008" s="2">
        <v>0.15916929926062101</v>
      </c>
    </row>
    <row r="1009" spans="1:13" x14ac:dyDescent="0.3">
      <c r="A1009" s="2" t="s">
        <v>64</v>
      </c>
      <c r="B1009" s="2">
        <v>0.99721428307285298</v>
      </c>
      <c r="C1009" s="2">
        <v>1.0734664913706499E-5</v>
      </c>
      <c r="D1009" s="2">
        <v>0.75051728705565601</v>
      </c>
      <c r="E1009" s="2">
        <v>8.7342353548648007E-3</v>
      </c>
      <c r="F1009" s="2">
        <v>1.8943720443922799E-2</v>
      </c>
      <c r="G1009" s="2">
        <v>2.91100784916582E-6</v>
      </c>
      <c r="H1009" s="2">
        <v>0.61701344473140696</v>
      </c>
      <c r="I1009" s="2">
        <v>0.17678539866136</v>
      </c>
      <c r="J1009" s="2">
        <v>0.18598821460818299</v>
      </c>
      <c r="K1009" s="2">
        <v>0.76256547311965595</v>
      </c>
      <c r="L1009" s="2">
        <v>0.42927544398241302</v>
      </c>
      <c r="M1009" s="2">
        <v>0.110485345218783</v>
      </c>
    </row>
    <row r="1010" spans="1:13" x14ac:dyDescent="0.3">
      <c r="A1010" s="2" t="s">
        <v>64</v>
      </c>
      <c r="B1010" s="2">
        <v>0.99724278145573997</v>
      </c>
      <c r="C1010" s="2">
        <v>1.02391233366915E-5</v>
      </c>
      <c r="D1010" s="2">
        <v>0.63247604837086002</v>
      </c>
      <c r="E1010" s="2">
        <v>3.27082600516568E-2</v>
      </c>
      <c r="F1010" s="2">
        <v>1.8065340514628901E-2</v>
      </c>
      <c r="G1010" s="2">
        <v>2.8777758651425199E-6</v>
      </c>
      <c r="H1010" s="2">
        <v>0.58327033446997401</v>
      </c>
      <c r="I1010" s="2">
        <v>0.13812163883800099</v>
      </c>
      <c r="J1010" s="2">
        <v>0.17788575773416301</v>
      </c>
      <c r="K1010" s="2">
        <v>0.64650786323924303</v>
      </c>
      <c r="L1010" s="2">
        <v>0.51091126009335797</v>
      </c>
      <c r="M1010" s="2">
        <v>0.17654122497674399</v>
      </c>
    </row>
    <row r="1011" spans="1:13" x14ac:dyDescent="0.3">
      <c r="A1011" s="2" t="s">
        <v>64</v>
      </c>
      <c r="B1011" s="2">
        <v>0.99727127983862596</v>
      </c>
      <c r="C1011" s="2">
        <v>8.7524986056466203E-6</v>
      </c>
      <c r="D1011" s="2">
        <v>0.50130925527052905</v>
      </c>
      <c r="E1011" s="2">
        <v>0.11558988828913599</v>
      </c>
      <c r="F1011" s="2">
        <v>1.7863837489514901E-2</v>
      </c>
      <c r="G1011" s="2">
        <v>3.0728447452001399E-6</v>
      </c>
      <c r="H1011" s="2">
        <v>0.59503734147131804</v>
      </c>
      <c r="I1011" s="2">
        <v>0.131040386027651</v>
      </c>
      <c r="J1011" s="2">
        <v>0.180463812194078</v>
      </c>
      <c r="K1011" s="2">
        <v>0.80938416801459501</v>
      </c>
      <c r="L1011" s="2">
        <v>0.44800188399635898</v>
      </c>
      <c r="M1011" s="2">
        <v>0.12627725912360299</v>
      </c>
    </row>
    <row r="1012" spans="1:13" x14ac:dyDescent="0.3">
      <c r="A1012" s="2" t="s">
        <v>64</v>
      </c>
      <c r="B1012" s="2">
        <v>0.99724990605146102</v>
      </c>
      <c r="C1012" s="2">
        <v>9.9603811996206003E-6</v>
      </c>
      <c r="D1012" s="2">
        <v>0.60152617731042002</v>
      </c>
      <c r="E1012" s="2">
        <v>4.6928147248856203E-2</v>
      </c>
      <c r="F1012" s="2">
        <v>1.7912258786182501E-2</v>
      </c>
      <c r="G1012" s="2">
        <v>2.65361233614534E-6</v>
      </c>
      <c r="H1012" s="2">
        <v>0.56795560334940598</v>
      </c>
      <c r="I1012" s="2">
        <v>0.101967676469313</v>
      </c>
      <c r="J1012" s="2">
        <v>0.17899063821698399</v>
      </c>
      <c r="K1012" s="2">
        <v>0.94619147178271701</v>
      </c>
      <c r="L1012" s="2">
        <v>0.460406540559128</v>
      </c>
      <c r="M1012" s="2">
        <v>9.6210294336278201E-2</v>
      </c>
    </row>
    <row r="1013" spans="1:13" x14ac:dyDescent="0.3">
      <c r="A1013" s="2" t="s">
        <v>64</v>
      </c>
      <c r="B1013" s="2">
        <v>0.99725703064718296</v>
      </c>
      <c r="C1013" s="2">
        <v>9.6196963654228099E-6</v>
      </c>
      <c r="D1013" s="2">
        <v>0.56954630764723202</v>
      </c>
      <c r="E1013" s="2">
        <v>6.5083896081922901E-2</v>
      </c>
      <c r="F1013" s="2">
        <v>1.8509583901873499E-2</v>
      </c>
      <c r="G1013" s="2">
        <v>3.0640479434248901E-6</v>
      </c>
      <c r="H1013" s="2">
        <v>0.62473152439547397</v>
      </c>
      <c r="I1013" s="2">
        <v>0.177016954569645</v>
      </c>
      <c r="J1013" s="2">
        <v>0.17420282279142699</v>
      </c>
      <c r="K1013" s="2">
        <v>0.53678066844321604</v>
      </c>
      <c r="L1013" s="2">
        <v>0.53162136479732403</v>
      </c>
      <c r="M1013" s="2">
        <v>0.220080077526392</v>
      </c>
    </row>
    <row r="1014" spans="1:13" x14ac:dyDescent="0.3">
      <c r="A1014" s="2" t="s">
        <v>64</v>
      </c>
      <c r="B1014" s="2">
        <v>0.99724278145573997</v>
      </c>
      <c r="C1014" s="2">
        <v>1.02391233366915E-5</v>
      </c>
      <c r="D1014" s="2">
        <v>0.63247604837086002</v>
      </c>
      <c r="E1014" s="2">
        <v>3.2708260051657001E-2</v>
      </c>
      <c r="F1014" s="2">
        <v>1.7391527357947401E-2</v>
      </c>
      <c r="G1014" s="2">
        <v>3.6309348426577399E-6</v>
      </c>
      <c r="H1014" s="2">
        <v>0.60426955672734595</v>
      </c>
      <c r="I1014" s="2">
        <v>0.153763264456973</v>
      </c>
      <c r="J1014" s="2">
        <v>0.180095518699805</v>
      </c>
      <c r="K1014" s="2">
        <v>0.83114496986717201</v>
      </c>
      <c r="L1014" s="2">
        <v>0.45024341018020803</v>
      </c>
      <c r="M1014" s="2">
        <v>0.114720369355716</v>
      </c>
    </row>
    <row r="1015" spans="1:13" x14ac:dyDescent="0.3">
      <c r="A1015" s="2" t="s">
        <v>64</v>
      </c>
      <c r="B1015" s="2">
        <v>0.99724990605146102</v>
      </c>
      <c r="C1015" s="2">
        <v>9.9603811996206003E-6</v>
      </c>
      <c r="D1015" s="2">
        <v>0.60152617731042002</v>
      </c>
      <c r="E1015" s="2">
        <v>4.6928147248856203E-2</v>
      </c>
      <c r="F1015" s="2">
        <v>1.7285916107979402E-2</v>
      </c>
      <c r="G1015" s="2">
        <v>2.3819967687278401E-6</v>
      </c>
      <c r="H1015" s="2">
        <v>0.57595833355201298</v>
      </c>
      <c r="I1015" s="2">
        <v>0.116306609238383</v>
      </c>
      <c r="J1015" s="2">
        <v>0.180463812194078</v>
      </c>
      <c r="K1015" s="2">
        <v>0.759092537066416</v>
      </c>
      <c r="L1015" s="2">
        <v>0.457337203164975</v>
      </c>
      <c r="M1015" s="2">
        <v>0.130203692016747</v>
      </c>
    </row>
    <row r="1016" spans="1:13" x14ac:dyDescent="0.3">
      <c r="A1016" s="2" t="s">
        <v>64</v>
      </c>
      <c r="B1016" s="2">
        <v>0.99724990605146102</v>
      </c>
      <c r="C1016" s="2">
        <v>9.9603811996206003E-6</v>
      </c>
      <c r="D1016" s="2">
        <v>0.60152617731042002</v>
      </c>
      <c r="E1016" s="2">
        <v>4.6928147248856203E-2</v>
      </c>
      <c r="F1016" s="2">
        <v>1.84037261434861E-2</v>
      </c>
      <c r="G1016" s="2">
        <v>3.4631326453836099E-6</v>
      </c>
      <c r="H1016" s="2">
        <v>0.59072412540593799</v>
      </c>
      <c r="I1016" s="2">
        <v>0.122285845050537</v>
      </c>
      <c r="J1016" s="2">
        <v>0.191144323528014</v>
      </c>
      <c r="K1016" s="2">
        <v>0.73583705387446896</v>
      </c>
      <c r="L1016" s="2">
        <v>0.37172956981814997</v>
      </c>
      <c r="M1016" s="2">
        <v>0.193200121115636</v>
      </c>
    </row>
    <row r="1017" spans="1:13" x14ac:dyDescent="0.3">
      <c r="A1017" s="2" t="s">
        <v>64</v>
      </c>
      <c r="B1017" s="2">
        <v>0.99728552903006995</v>
      </c>
      <c r="C1017" s="2">
        <v>7.6375300573629394E-6</v>
      </c>
      <c r="D1017" s="2">
        <v>0.42473228942151697</v>
      </c>
      <c r="E1017" s="2">
        <v>0.191348876599958</v>
      </c>
      <c r="F1017" s="2">
        <v>1.82721962939928E-2</v>
      </c>
      <c r="G1017" s="2">
        <v>3.8083720509436301E-6</v>
      </c>
      <c r="H1017" s="2">
        <v>0.58769046830127103</v>
      </c>
      <c r="I1017" s="2">
        <v>0.12563262916490001</v>
      </c>
      <c r="J1017" s="2">
        <v>0.17714917074561601</v>
      </c>
      <c r="K1017" s="2">
        <v>0.54170432461996099</v>
      </c>
      <c r="L1017" s="2">
        <v>0.451846484906399</v>
      </c>
      <c r="M1017" s="2">
        <v>0.230570360398832</v>
      </c>
    </row>
    <row r="1018" spans="1:13" x14ac:dyDescent="0.3">
      <c r="A1018" s="2" t="s">
        <v>64</v>
      </c>
      <c r="B1018" s="2">
        <v>0.99725703064718296</v>
      </c>
      <c r="C1018" s="2">
        <v>9.6196963654228099E-6</v>
      </c>
      <c r="D1018" s="2">
        <v>0.56954630764723202</v>
      </c>
      <c r="E1018" s="2">
        <v>6.5083896081922804E-2</v>
      </c>
      <c r="F1018" s="2">
        <v>1.7658284683225001E-2</v>
      </c>
      <c r="G1018" s="2">
        <v>2.92660652615103E-6</v>
      </c>
      <c r="H1018" s="2">
        <v>0.57896843040567003</v>
      </c>
      <c r="I1018" s="2">
        <v>0.11312945859003599</v>
      </c>
      <c r="J1018" s="2">
        <v>0.163890604951765</v>
      </c>
      <c r="K1018" s="2">
        <v>0.68413866401864898</v>
      </c>
      <c r="L1018" s="2">
        <v>0.57161737457516604</v>
      </c>
      <c r="M1018" s="2">
        <v>0.24910014086948501</v>
      </c>
    </row>
    <row r="1019" spans="1:13" x14ac:dyDescent="0.3">
      <c r="A1019" s="2" t="s">
        <v>64</v>
      </c>
      <c r="B1019" s="2">
        <v>0.99723565686001803</v>
      </c>
      <c r="C1019" s="2">
        <v>1.04559227766355E-5</v>
      </c>
      <c r="D1019" s="2">
        <v>0.66264111241065904</v>
      </c>
      <c r="E1019" s="2">
        <v>2.20208921997452E-2</v>
      </c>
      <c r="F1019" s="2">
        <v>1.8871951278389299E-2</v>
      </c>
      <c r="G1019" s="2">
        <v>3.6458422104399001E-6</v>
      </c>
      <c r="H1019" s="2">
        <v>0.60358587132487695</v>
      </c>
      <c r="I1019" s="2">
        <v>0.14682281918363699</v>
      </c>
      <c r="J1019" s="2">
        <v>0.17309794230860601</v>
      </c>
      <c r="K1019" s="2">
        <v>0.56636656671954899</v>
      </c>
      <c r="L1019" s="2">
        <v>0.46580927143729001</v>
      </c>
      <c r="M1019" s="2">
        <v>0.17358903683858901</v>
      </c>
    </row>
    <row r="1020" spans="1:13" x14ac:dyDescent="0.3">
      <c r="A1020" s="2" t="s">
        <v>64</v>
      </c>
      <c r="B1020" s="2">
        <v>0.997292653625791</v>
      </c>
      <c r="C1020" s="2">
        <v>6.9871317375307803E-6</v>
      </c>
      <c r="D1020" s="2">
        <v>0.38193363739948699</v>
      </c>
      <c r="E1020" s="2">
        <v>0.24248097614745101</v>
      </c>
      <c r="F1020" s="2">
        <v>1.9398704555155501E-2</v>
      </c>
      <c r="G1020" s="2">
        <v>3.0083271211543799E-6</v>
      </c>
      <c r="H1020" s="2">
        <v>0.58744852653481305</v>
      </c>
      <c r="I1020" s="2">
        <v>0.122086466783762</v>
      </c>
      <c r="J1020" s="2">
        <v>0.17015159435441701</v>
      </c>
      <c r="K1020" s="2">
        <v>0.80129530429565698</v>
      </c>
      <c r="L1020" s="2">
        <v>0.51344430819252596</v>
      </c>
      <c r="M1020" s="2">
        <v>0.14217370515535899</v>
      </c>
    </row>
    <row r="1021" spans="1:13" x14ac:dyDescent="0.3">
      <c r="A1021" s="2" t="s">
        <v>64</v>
      </c>
      <c r="B1021" s="2">
        <v>0.99727127983862596</v>
      </c>
      <c r="C1021" s="2">
        <v>8.7524986056466203E-6</v>
      </c>
      <c r="D1021" s="2">
        <v>0.50130925527052905</v>
      </c>
      <c r="E1021" s="2">
        <v>0.11558988828913699</v>
      </c>
      <c r="F1021" s="2">
        <v>1.7429700947465699E-2</v>
      </c>
      <c r="G1021" s="2">
        <v>2.3033323809998701E-6</v>
      </c>
      <c r="H1021" s="2">
        <v>0.56635056868799905</v>
      </c>
      <c r="I1021" s="2">
        <v>0.117053205093789</v>
      </c>
      <c r="J1021" s="2">
        <v>0.17493940977997399</v>
      </c>
      <c r="K1021" s="2">
        <v>0.78226009782663397</v>
      </c>
      <c r="L1021" s="2">
        <v>0.47371032727670898</v>
      </c>
      <c r="M1021" s="2">
        <v>0.131233699507562</v>
      </c>
    </row>
    <row r="1022" spans="1:13" x14ac:dyDescent="0.3">
      <c r="A1022" s="2" t="s">
        <v>64</v>
      </c>
      <c r="B1022" s="2">
        <v>0.99727127983862596</v>
      </c>
      <c r="C1022" s="2">
        <v>8.7524986056466203E-6</v>
      </c>
      <c r="D1022" s="2">
        <v>0.50130925527052905</v>
      </c>
      <c r="E1022" s="2">
        <v>0.11558988828913599</v>
      </c>
      <c r="F1022" s="2">
        <v>1.8569661525229798E-2</v>
      </c>
      <c r="G1022" s="2">
        <v>3.02481517139406E-6</v>
      </c>
      <c r="H1022" s="2">
        <v>0.57965341621666</v>
      </c>
      <c r="I1022" s="2">
        <v>0.125118959117624</v>
      </c>
      <c r="J1022" s="2">
        <v>0.17788575773416301</v>
      </c>
      <c r="K1022" s="2">
        <v>0.72001101616350405</v>
      </c>
      <c r="L1022" s="2">
        <v>0.47365270628092498</v>
      </c>
      <c r="M1022" s="2">
        <v>0.13368763728892999</v>
      </c>
    </row>
    <row r="1023" spans="1:13" x14ac:dyDescent="0.3">
      <c r="A1023" s="2" t="s">
        <v>64</v>
      </c>
      <c r="B1023" s="2">
        <v>0.99727840443434801</v>
      </c>
      <c r="C1023" s="2">
        <v>8.2259856800682008E-6</v>
      </c>
      <c r="D1023" s="2">
        <v>0.46430605066136299</v>
      </c>
      <c r="E1023" s="2">
        <v>0.14967829990210299</v>
      </c>
      <c r="F1023" s="2">
        <v>1.8407952002104402E-2</v>
      </c>
      <c r="G1023" s="2">
        <v>3.8092087874029701E-6</v>
      </c>
      <c r="H1023" s="2">
        <v>0.58242974510257794</v>
      </c>
      <c r="I1023" s="2">
        <v>0.11100516102987799</v>
      </c>
      <c r="J1023" s="2">
        <v>0.18672480159672999</v>
      </c>
      <c r="K1023" s="2">
        <v>0.72774819015553205</v>
      </c>
      <c r="L1023" s="2">
        <v>0.42281382150555002</v>
      </c>
      <c r="M1023" s="2">
        <v>0.14240917725332</v>
      </c>
    </row>
    <row r="1024" spans="1:13" x14ac:dyDescent="0.3">
      <c r="A1024" s="2" t="s">
        <v>64</v>
      </c>
      <c r="B1024" s="2">
        <v>0.99726415524290501</v>
      </c>
      <c r="C1024" s="2">
        <v>9.2170688340981504E-6</v>
      </c>
      <c r="D1024" s="2">
        <v>0.53625284469252599</v>
      </c>
      <c r="E1024" s="2">
        <v>8.7724513277658095E-2</v>
      </c>
      <c r="F1024" s="2">
        <v>1.7757240205869301E-2</v>
      </c>
      <c r="G1024" s="2">
        <v>2.9372871261652302E-6</v>
      </c>
      <c r="H1024" s="2">
        <v>0.601259598735287</v>
      </c>
      <c r="I1024" s="2">
        <v>0.16021821510638701</v>
      </c>
      <c r="J1024" s="2">
        <v>0.163890604951765</v>
      </c>
      <c r="K1024" s="2">
        <v>0.55260670615418195</v>
      </c>
      <c r="L1024" s="2">
        <v>0.50749484863820005</v>
      </c>
      <c r="M1024" s="2">
        <v>0.161126441384464</v>
      </c>
    </row>
    <row r="1025" spans="1:13" x14ac:dyDescent="0.3">
      <c r="A1025" s="2" t="s">
        <v>64</v>
      </c>
      <c r="B1025" s="2">
        <v>0.99728552903006995</v>
      </c>
      <c r="C1025" s="2">
        <v>7.6375300573629394E-6</v>
      </c>
      <c r="D1025" s="2">
        <v>0.42473228942151597</v>
      </c>
      <c r="E1025" s="2">
        <v>0.191348876599958</v>
      </c>
      <c r="F1025" s="2">
        <v>1.9625316223559699E-2</v>
      </c>
      <c r="G1025" s="2">
        <v>3.0591209775026902E-6</v>
      </c>
      <c r="H1025" s="2">
        <v>0.573491261190473</v>
      </c>
      <c r="I1025" s="2">
        <v>0.107513110088198</v>
      </c>
      <c r="J1025" s="2">
        <v>0.195563845459297</v>
      </c>
      <c r="K1025" s="2">
        <v>0.588127368572126</v>
      </c>
      <c r="L1025" s="2">
        <v>0.38830223659174201</v>
      </c>
      <c r="M1025" s="2">
        <v>0.186131335986086</v>
      </c>
    </row>
    <row r="1026" spans="1:13" x14ac:dyDescent="0.3">
      <c r="A1026" s="2" t="s">
        <v>64</v>
      </c>
      <c r="B1026" s="2">
        <v>0.99721428307285298</v>
      </c>
      <c r="C1026" s="2">
        <v>1.0734664913706499E-5</v>
      </c>
      <c r="D1026" s="2">
        <v>0.75051728705565601</v>
      </c>
      <c r="E1026" s="2">
        <v>8.7342353548648007E-3</v>
      </c>
      <c r="F1026" s="2">
        <v>1.8634211515623701E-2</v>
      </c>
      <c r="G1026" s="2">
        <v>4.3459071634846198E-6</v>
      </c>
      <c r="H1026" s="2">
        <v>0.59530465240991404</v>
      </c>
      <c r="I1026" s="2">
        <v>0.12721713112400901</v>
      </c>
      <c r="J1026" s="2">
        <v>0.16573207242313301</v>
      </c>
      <c r="K1026" s="2">
        <v>0.56671825644645901</v>
      </c>
      <c r="L1026" s="2">
        <v>0.56143016971989201</v>
      </c>
      <c r="M1026" s="2">
        <v>0.27154668448026897</v>
      </c>
    </row>
    <row r="1027" spans="1:13" x14ac:dyDescent="0.3">
      <c r="A1027" s="2" t="s">
        <v>64</v>
      </c>
      <c r="B1027" s="2">
        <v>0.99727840443434801</v>
      </c>
      <c r="C1027" s="2">
        <v>8.2259856800682093E-6</v>
      </c>
      <c r="D1027" s="2">
        <v>0.46430605066136299</v>
      </c>
      <c r="E1027" s="2">
        <v>0.14967829990210299</v>
      </c>
      <c r="F1027" s="2">
        <v>1.6763247827877598E-2</v>
      </c>
      <c r="G1027" s="2">
        <v>1.9638372131977101E-6</v>
      </c>
      <c r="H1027" s="2">
        <v>0.61488062007339395</v>
      </c>
      <c r="I1027" s="2">
        <v>0.19162608424170899</v>
      </c>
      <c r="J1027" s="2">
        <v>0.17530770327424799</v>
      </c>
      <c r="K1027" s="2">
        <v>0.69596423108600902</v>
      </c>
      <c r="L1027" s="2">
        <v>0.49104460912070902</v>
      </c>
      <c r="M1027" s="2">
        <v>0.189983925430558</v>
      </c>
    </row>
    <row r="1028" spans="1:13" x14ac:dyDescent="0.3">
      <c r="A1028" s="2" t="s">
        <v>64</v>
      </c>
      <c r="B1028" s="2">
        <v>0.99723565686001803</v>
      </c>
      <c r="C1028" s="2">
        <v>1.04559227766355E-5</v>
      </c>
      <c r="D1028" s="2">
        <v>0.66264111241065904</v>
      </c>
      <c r="E1028" s="2">
        <v>2.20208921997452E-2</v>
      </c>
      <c r="F1028" s="2">
        <v>1.61642675842277E-2</v>
      </c>
      <c r="G1028" s="2">
        <v>2.9835633379428099E-6</v>
      </c>
      <c r="H1028" s="2">
        <v>0.58438273933074503</v>
      </c>
      <c r="I1028" s="2">
        <v>0.116351634135739</v>
      </c>
      <c r="J1028" s="2">
        <v>0.180463812194078</v>
      </c>
      <c r="K1028" s="2">
        <v>0.61208623121789396</v>
      </c>
      <c r="L1028" s="2">
        <v>0.51594668334671401</v>
      </c>
      <c r="M1028" s="2">
        <v>0.19651297189449199</v>
      </c>
    </row>
    <row r="1029" spans="1:13" x14ac:dyDescent="0.3">
      <c r="A1029" s="2" t="s">
        <v>64</v>
      </c>
      <c r="B1029" s="2">
        <v>0.99723565686001803</v>
      </c>
      <c r="C1029" s="2">
        <v>1.04559227766355E-5</v>
      </c>
      <c r="D1029" s="2">
        <v>0.66264111241065904</v>
      </c>
      <c r="E1029" s="2">
        <v>2.20208921997452E-2</v>
      </c>
      <c r="F1029" s="2">
        <v>1.77583318860123E-2</v>
      </c>
      <c r="G1029" s="2">
        <v>3.6426190515047002E-6</v>
      </c>
      <c r="H1029" s="2">
        <v>0.58421317150122998</v>
      </c>
      <c r="I1029" s="2">
        <v>0.113214160452291</v>
      </c>
      <c r="J1029" s="2">
        <v>0.18267357315971999</v>
      </c>
      <c r="K1029" s="2">
        <v>0.89361385760962098</v>
      </c>
      <c r="L1029" s="2">
        <v>0.413062223481313</v>
      </c>
      <c r="M1029" s="2">
        <v>0.110799601480966</v>
      </c>
    </row>
    <row r="1030" spans="1:13" x14ac:dyDescent="0.3">
      <c r="A1030" s="2" t="s">
        <v>64</v>
      </c>
      <c r="B1030" s="2">
        <v>0.99726415524290501</v>
      </c>
      <c r="C1030" s="2">
        <v>9.2170688340981504E-6</v>
      </c>
      <c r="D1030" s="2">
        <v>0.53625284469252599</v>
      </c>
      <c r="E1030" s="2">
        <v>8.7724513277657998E-2</v>
      </c>
      <c r="F1030" s="2">
        <v>1.80854485585542E-2</v>
      </c>
      <c r="G1030" s="2">
        <v>3.82096404503033E-6</v>
      </c>
      <c r="H1030" s="2">
        <v>0.59836503470511904</v>
      </c>
      <c r="I1030" s="2">
        <v>0.12771763840775899</v>
      </c>
      <c r="J1030" s="2">
        <v>0.19261749750510801</v>
      </c>
      <c r="K1030" s="2">
        <v>0.769247577930951</v>
      </c>
      <c r="L1030" s="2">
        <v>0.360628423048028</v>
      </c>
      <c r="M1030" s="2">
        <v>0.15277068626970999</v>
      </c>
    </row>
    <row r="1031" spans="1:13" x14ac:dyDescent="0.3">
      <c r="A1031" s="2" t="s">
        <v>64</v>
      </c>
      <c r="B1031" s="2">
        <v>0.99732827660439904</v>
      </c>
      <c r="C1031" s="2">
        <v>2.8059996814669399E-6</v>
      </c>
      <c r="D1031" s="2">
        <v>7.4046179228096906E-2</v>
      </c>
      <c r="E1031" s="2">
        <v>0.79609167802319902</v>
      </c>
      <c r="F1031" s="2">
        <v>1.64417304180049E-2</v>
      </c>
      <c r="G1031" s="2">
        <v>2.52190026195209E-6</v>
      </c>
      <c r="H1031" s="2">
        <v>0.64553642555145196</v>
      </c>
      <c r="I1031" s="2">
        <v>0.21513378143807399</v>
      </c>
      <c r="J1031" s="2">
        <v>0.17788575773416301</v>
      </c>
      <c r="K1031" s="2">
        <v>0.534318840354844</v>
      </c>
      <c r="L1031" s="2">
        <v>0.46752865160243001</v>
      </c>
      <c r="M1031" s="2">
        <v>0.19063061315464599</v>
      </c>
    </row>
    <row r="1032" spans="1:13" x14ac:dyDescent="0.3">
      <c r="A1032" s="2" t="s">
        <v>64</v>
      </c>
      <c r="B1032" s="2">
        <v>0.99725703064718296</v>
      </c>
      <c r="C1032" s="2">
        <v>9.6196963654228099E-6</v>
      </c>
      <c r="D1032" s="2">
        <v>0.56954630764723202</v>
      </c>
      <c r="E1032" s="2">
        <v>6.5083896081922901E-2</v>
      </c>
      <c r="F1032" s="2">
        <v>1.8065657454025299E-2</v>
      </c>
      <c r="G1032" s="2">
        <v>3.2028266725310899E-6</v>
      </c>
      <c r="H1032" s="2">
        <v>0.59152913148317199</v>
      </c>
      <c r="I1032" s="2">
        <v>0.12602376636432699</v>
      </c>
      <c r="J1032" s="2">
        <v>0.17788575773416301</v>
      </c>
      <c r="K1032" s="2">
        <v>0.73161677715154505</v>
      </c>
      <c r="L1032" s="2">
        <v>0.45033574816278998</v>
      </c>
      <c r="M1032" s="2">
        <v>0.15692433330952499</v>
      </c>
    </row>
    <row r="1033" spans="1:13" x14ac:dyDescent="0.3">
      <c r="A1033" s="2" t="s">
        <v>64</v>
      </c>
      <c r="B1033" s="2">
        <v>0.99727840443434801</v>
      </c>
      <c r="C1033" s="2">
        <v>8.2259856800682093E-6</v>
      </c>
      <c r="D1033" s="2">
        <v>0.46430605066136299</v>
      </c>
      <c r="E1033" s="2">
        <v>0.14967829990210299</v>
      </c>
      <c r="F1033" s="2">
        <v>1.7992479668952399E-2</v>
      </c>
      <c r="G1033" s="2">
        <v>3.67415932323759E-6</v>
      </c>
      <c r="H1033" s="2">
        <v>0.58897571731014597</v>
      </c>
      <c r="I1033" s="2">
        <v>0.118269859908083</v>
      </c>
      <c r="J1033" s="2">
        <v>0.179727225205531</v>
      </c>
      <c r="K1033" s="2">
        <v>0.52011936763083899</v>
      </c>
      <c r="L1033" s="2">
        <v>0.45860037620340999</v>
      </c>
      <c r="M1033" s="2">
        <v>0.23504821989251101</v>
      </c>
    </row>
    <row r="1034" spans="1:13" x14ac:dyDescent="0.3">
      <c r="A1034" s="2" t="s">
        <v>64</v>
      </c>
      <c r="B1034" s="2">
        <v>0.99732115200867799</v>
      </c>
      <c r="C1034" s="2">
        <v>3.7661114869334601E-6</v>
      </c>
      <c r="D1034" s="2">
        <v>0.15548837212917199</v>
      </c>
      <c r="E1034" s="2">
        <v>0.61791975672629196</v>
      </c>
      <c r="F1034" s="2">
        <v>1.7391034341108599E-2</v>
      </c>
      <c r="G1034" s="2">
        <v>3.9790343786013903E-6</v>
      </c>
      <c r="H1034" s="2">
        <v>0.60416137985736096</v>
      </c>
      <c r="I1034" s="2">
        <v>0.13275441117446099</v>
      </c>
      <c r="J1034" s="2">
        <v>0.18267357315971999</v>
      </c>
      <c r="K1034" s="2">
        <v>0.76208189974515395</v>
      </c>
      <c r="L1034" s="2">
        <v>0.395489124164427</v>
      </c>
      <c r="M1034" s="2">
        <v>0.14920623070036501</v>
      </c>
    </row>
    <row r="1035" spans="1:13" x14ac:dyDescent="0.3">
      <c r="A1035" s="2" t="s">
        <v>64</v>
      </c>
      <c r="B1035" s="2">
        <v>0.99726415524290501</v>
      </c>
      <c r="C1035" s="2">
        <v>9.2170688340981504E-6</v>
      </c>
      <c r="D1035" s="2">
        <v>0.53625284469252599</v>
      </c>
      <c r="E1035" s="2">
        <v>8.7724513277657998E-2</v>
      </c>
      <c r="F1035" s="2">
        <v>1.8294417267227098E-2</v>
      </c>
      <c r="G1035" s="2">
        <v>4.0428345068919402E-6</v>
      </c>
      <c r="H1035" s="2">
        <v>0.59109154567197697</v>
      </c>
      <c r="I1035" s="2">
        <v>0.12639799476067401</v>
      </c>
      <c r="J1035" s="2">
        <v>0.18120039918262601</v>
      </c>
      <c r="K1035" s="2">
        <v>0.79267890598635304</v>
      </c>
      <c r="L1035" s="2">
        <v>0.46916954125121502</v>
      </c>
      <c r="M1035" s="2">
        <v>0.138567234449751</v>
      </c>
    </row>
    <row r="1036" spans="1:13" x14ac:dyDescent="0.3">
      <c r="A1036" s="2" t="s">
        <v>64</v>
      </c>
      <c r="B1036" s="2">
        <v>0.99727840443434801</v>
      </c>
      <c r="C1036" s="2">
        <v>8.2259856800682093E-6</v>
      </c>
      <c r="D1036" s="2">
        <v>0.46430605066136299</v>
      </c>
      <c r="E1036" s="2">
        <v>0.14967829990210299</v>
      </c>
      <c r="F1036" s="2">
        <v>1.7020708264195002E-2</v>
      </c>
      <c r="G1036" s="2">
        <v>2.7972663061930399E-6</v>
      </c>
      <c r="H1036" s="2">
        <v>0.59416849173371999</v>
      </c>
      <c r="I1036" s="2">
        <v>0.15860535618098001</v>
      </c>
      <c r="J1036" s="2">
        <v>0.175675996768521</v>
      </c>
      <c r="K1036" s="2">
        <v>0.62118620290169801</v>
      </c>
      <c r="L1036" s="2">
        <v>0.54318122764279997</v>
      </c>
      <c r="M1036" s="2">
        <v>0.239236535085735</v>
      </c>
    </row>
    <row r="1037" spans="1:13" x14ac:dyDescent="0.3">
      <c r="A1037" s="2" t="s">
        <v>64</v>
      </c>
      <c r="B1037" s="2">
        <v>0.99724990605146102</v>
      </c>
      <c r="C1037" s="2">
        <v>9.9603811996206003E-6</v>
      </c>
      <c r="D1037" s="2">
        <v>0.60152617731042002</v>
      </c>
      <c r="E1037" s="2">
        <v>4.6928147248856203E-2</v>
      </c>
      <c r="F1037" s="2">
        <v>1.7382371330941102E-2</v>
      </c>
      <c r="G1037" s="2">
        <v>3.13358125795742E-6</v>
      </c>
      <c r="H1037" s="2">
        <v>0.58274825038695499</v>
      </c>
      <c r="I1037" s="2">
        <v>0.108032678090083</v>
      </c>
      <c r="J1037" s="2">
        <v>0.172729648814332</v>
      </c>
      <c r="K1037" s="2">
        <v>0.67534642084589103</v>
      </c>
      <c r="L1037" s="2">
        <v>0.55542397686965495</v>
      </c>
      <c r="M1037" s="2">
        <v>0.20807114639198199</v>
      </c>
    </row>
    <row r="1038" spans="1:13" x14ac:dyDescent="0.3">
      <c r="A1038" s="2" t="s">
        <v>64</v>
      </c>
      <c r="B1038" s="2">
        <v>0.997292653625791</v>
      </c>
      <c r="C1038" s="2">
        <v>6.9871317375307803E-6</v>
      </c>
      <c r="D1038" s="2">
        <v>0.38193363739948699</v>
      </c>
      <c r="E1038" s="2">
        <v>0.24248097614745101</v>
      </c>
      <c r="F1038" s="2">
        <v>1.7951981857194099E-2</v>
      </c>
      <c r="G1038" s="2">
        <v>1.9705150209408201E-6</v>
      </c>
      <c r="H1038" s="2">
        <v>0.59837934601092502</v>
      </c>
      <c r="I1038" s="2">
        <v>0.15389446158027401</v>
      </c>
      <c r="J1038" s="2">
        <v>0.175675996768521</v>
      </c>
      <c r="K1038" s="2">
        <v>0.65213489886980802</v>
      </c>
      <c r="L1038" s="2">
        <v>0.46286898533512799</v>
      </c>
      <c r="M1038" s="2">
        <v>0.19080982958992801</v>
      </c>
    </row>
    <row r="1039" spans="1:13" x14ac:dyDescent="0.3">
      <c r="A1039" s="2" t="s">
        <v>64</v>
      </c>
      <c r="B1039" s="2">
        <v>0.99726415524290501</v>
      </c>
      <c r="C1039" s="2">
        <v>9.2170688340981504E-6</v>
      </c>
      <c r="D1039" s="2">
        <v>0.53625284469252599</v>
      </c>
      <c r="E1039" s="2">
        <v>8.7724513277657998E-2</v>
      </c>
      <c r="F1039" s="2">
        <v>1.7719383555747401E-2</v>
      </c>
      <c r="G1039" s="2">
        <v>3.6191030016176301E-6</v>
      </c>
      <c r="H1039" s="2">
        <v>0.61610581634996198</v>
      </c>
      <c r="I1039" s="2">
        <v>0.16533953571523299</v>
      </c>
      <c r="J1039" s="2">
        <v>0.18488333412536201</v>
      </c>
      <c r="K1039" s="2">
        <v>0.76577464187771205</v>
      </c>
      <c r="L1039" s="2">
        <v>0.42798294918209501</v>
      </c>
      <c r="M1039" s="2">
        <v>0.15473191651277299</v>
      </c>
    </row>
    <row r="1040" spans="1:13" x14ac:dyDescent="0.3">
      <c r="A1040" s="2" t="s">
        <v>64</v>
      </c>
      <c r="B1040" s="2">
        <v>0.99722853226429697</v>
      </c>
      <c r="C1040" s="2">
        <v>1.06107795194527E-5</v>
      </c>
      <c r="D1040" s="2">
        <v>0.692239094994893</v>
      </c>
      <c r="E1040" s="2">
        <v>1.45779038747079E-2</v>
      </c>
      <c r="F1040" s="2">
        <v>1.7499498045643901E-2</v>
      </c>
      <c r="G1040" s="2">
        <v>3.1051230483657699E-6</v>
      </c>
      <c r="H1040" s="2">
        <v>0.60569528714236398</v>
      </c>
      <c r="I1040" s="2">
        <v>0.153278538997036</v>
      </c>
      <c r="J1040" s="2">
        <v>0.18561992111390899</v>
      </c>
      <c r="K1040" s="2">
        <v>0.69279902354381595</v>
      </c>
      <c r="L1040" s="2">
        <v>0.45610505555734698</v>
      </c>
      <c r="M1040" s="2">
        <v>0.13874885945464399</v>
      </c>
    </row>
    <row r="1041" spans="1:13" x14ac:dyDescent="0.3">
      <c r="A1041" s="2" t="s">
        <v>64</v>
      </c>
      <c r="B1041" s="2">
        <v>0.997292653625791</v>
      </c>
      <c r="C1041" s="2">
        <v>6.9871317375307803E-6</v>
      </c>
      <c r="D1041" s="2">
        <v>0.38193363739948699</v>
      </c>
      <c r="E1041" s="2">
        <v>0.24248097614745101</v>
      </c>
      <c r="F1041" s="2">
        <v>1.82517360951827E-2</v>
      </c>
      <c r="G1041" s="2">
        <v>2.6226191032823398E-6</v>
      </c>
      <c r="H1041" s="2">
        <v>0.56930556260101095</v>
      </c>
      <c r="I1041" s="2">
        <v>0.104129888190009</v>
      </c>
      <c r="J1041" s="2">
        <v>0.179727225205531</v>
      </c>
      <c r="K1041" s="2">
        <v>0.58975393355908701</v>
      </c>
      <c r="L1041" s="2">
        <v>0.404777755395822</v>
      </c>
      <c r="M1041" s="2">
        <v>0.16582820800640799</v>
      </c>
    </row>
    <row r="1042" spans="1:13" x14ac:dyDescent="0.3">
      <c r="A1042" s="2" t="s">
        <v>64</v>
      </c>
      <c r="B1042" s="2">
        <v>0.99725703064718296</v>
      </c>
      <c r="C1042" s="2">
        <v>9.6196963654228099E-6</v>
      </c>
      <c r="D1042" s="2">
        <v>0.56954630764723202</v>
      </c>
      <c r="E1042" s="2">
        <v>6.5083896081923096E-2</v>
      </c>
      <c r="F1042" s="2">
        <v>1.8343120287802599E-2</v>
      </c>
      <c r="G1042" s="2">
        <v>2.6052556663174402E-6</v>
      </c>
      <c r="H1042" s="2">
        <v>0.56191703435422902</v>
      </c>
      <c r="I1042" s="2">
        <v>9.5453098389835206E-2</v>
      </c>
      <c r="J1042" s="2">
        <v>0.18856626906809801</v>
      </c>
      <c r="K1042" s="2">
        <v>0.75328965657239499</v>
      </c>
      <c r="L1042" s="2">
        <v>0.40420560399730798</v>
      </c>
      <c r="M1042" s="2">
        <v>0.140884825436456</v>
      </c>
    </row>
    <row r="1043" spans="1:13" x14ac:dyDescent="0.3">
      <c r="A1043" s="2" t="s">
        <v>64</v>
      </c>
      <c r="B1043" s="2">
        <v>0.99722853226429697</v>
      </c>
      <c r="C1043" s="2">
        <v>1.06107795194527E-5</v>
      </c>
      <c r="D1043" s="2">
        <v>0.692239094994893</v>
      </c>
      <c r="E1043" s="2">
        <v>1.4577903874708E-2</v>
      </c>
      <c r="F1043" s="2">
        <v>1.83842519783536E-2</v>
      </c>
      <c r="G1043" s="2">
        <v>3.9628170485451102E-6</v>
      </c>
      <c r="H1043" s="2">
        <v>0.56168776272655596</v>
      </c>
      <c r="I1043" s="2">
        <v>9.5307484986579497E-2</v>
      </c>
      <c r="J1043" s="2">
        <v>0.18193698617117299</v>
      </c>
      <c r="K1043" s="2">
        <v>0.70211880130694004</v>
      </c>
      <c r="L1043" s="2">
        <v>0.425452815166809</v>
      </c>
      <c r="M1043" s="2">
        <v>0.173222298000998</v>
      </c>
    </row>
    <row r="1044" spans="1:13" x14ac:dyDescent="0.3">
      <c r="A1044" s="2" t="s">
        <v>64</v>
      </c>
      <c r="B1044" s="2">
        <v>0.99724990605146102</v>
      </c>
      <c r="C1044" s="2">
        <v>9.9603811996206003E-6</v>
      </c>
      <c r="D1044" s="2">
        <v>0.60152617731042002</v>
      </c>
      <c r="E1044" s="2">
        <v>4.6928147248856203E-2</v>
      </c>
      <c r="F1044" s="2">
        <v>1.7908490728914501E-2</v>
      </c>
      <c r="G1044" s="2">
        <v>2.8060588407934199E-6</v>
      </c>
      <c r="H1044" s="2">
        <v>0.57925795051279105</v>
      </c>
      <c r="I1044" s="2">
        <v>0.108057482157532</v>
      </c>
      <c r="J1044" s="2">
        <v>0.19077603003374</v>
      </c>
      <c r="K1044" s="2">
        <v>0.77949054122721495</v>
      </c>
      <c r="L1044" s="2">
        <v>0.40030805676178699</v>
      </c>
      <c r="M1044" s="2">
        <v>0.120235983130361</v>
      </c>
    </row>
    <row r="1045" spans="1:13" x14ac:dyDescent="0.3">
      <c r="A1045" s="2" t="s">
        <v>64</v>
      </c>
      <c r="B1045" s="2">
        <v>0.99727840443434801</v>
      </c>
      <c r="C1045" s="2">
        <v>8.2259856800682008E-6</v>
      </c>
      <c r="D1045" s="2">
        <v>0.46430605066136299</v>
      </c>
      <c r="E1045" s="2">
        <v>0.14967829990210399</v>
      </c>
      <c r="F1045" s="2">
        <v>1.7504216921101001E-2</v>
      </c>
      <c r="G1045" s="2">
        <v>2.6457079628382799E-6</v>
      </c>
      <c r="H1045" s="2">
        <v>0.64172994713007303</v>
      </c>
      <c r="I1045" s="2">
        <v>0.21344271210958701</v>
      </c>
      <c r="J1045" s="2">
        <v>0.17088818134296399</v>
      </c>
      <c r="K1045" s="2">
        <v>0.51097543473117002</v>
      </c>
      <c r="L1045" s="2">
        <v>0.53066151382721205</v>
      </c>
      <c r="M1045" s="2">
        <v>0.25659691684626701</v>
      </c>
    </row>
    <row r="1046" spans="1:13" x14ac:dyDescent="0.3">
      <c r="A1046" s="2" t="s">
        <v>64</v>
      </c>
      <c r="B1046" s="2">
        <v>0.99725703064718296</v>
      </c>
      <c r="C1046" s="2">
        <v>9.6196963654228099E-6</v>
      </c>
      <c r="D1046" s="2">
        <v>0.56954630764723202</v>
      </c>
      <c r="E1046" s="2">
        <v>6.5083896081922901E-2</v>
      </c>
      <c r="F1046" s="2">
        <v>1.7987443854098999E-2</v>
      </c>
      <c r="G1046" s="2">
        <v>3.08565667513538E-6</v>
      </c>
      <c r="H1046" s="2">
        <v>0.57869738267698101</v>
      </c>
      <c r="I1046" s="2">
        <v>0.10985735969508099</v>
      </c>
      <c r="J1046" s="2">
        <v>0.18525162761963501</v>
      </c>
      <c r="K1046" s="2">
        <v>0.83571693631700605</v>
      </c>
      <c r="L1046" s="2">
        <v>0.46485119241762102</v>
      </c>
      <c r="M1046" s="2">
        <v>0.12953134252411599</v>
      </c>
    </row>
    <row r="1047" spans="1:13" x14ac:dyDescent="0.3">
      <c r="A1047" s="2" t="s">
        <v>64</v>
      </c>
      <c r="B1047" s="2">
        <v>0.99728552903006995</v>
      </c>
      <c r="C1047" s="2">
        <v>7.6375300573629394E-6</v>
      </c>
      <c r="D1047" s="2">
        <v>0.42473228942151697</v>
      </c>
      <c r="E1047" s="2">
        <v>0.191348876599958</v>
      </c>
      <c r="F1047" s="2">
        <v>1.80257583055712E-2</v>
      </c>
      <c r="G1047" s="2">
        <v>3.58699506813476E-6</v>
      </c>
      <c r="H1047" s="2">
        <v>0.56466244867939197</v>
      </c>
      <c r="I1047" s="2">
        <v>9.6244853597517194E-2</v>
      </c>
      <c r="J1047" s="2">
        <v>0.17899063821698399</v>
      </c>
      <c r="K1047" s="2">
        <v>0.71020766502587895</v>
      </c>
      <c r="L1047" s="2">
        <v>0.467262116994551</v>
      </c>
      <c r="M1047" s="2">
        <v>0.13590453202476999</v>
      </c>
    </row>
    <row r="1048" spans="1:13" x14ac:dyDescent="0.3">
      <c r="A1048" s="2" t="s">
        <v>64</v>
      </c>
      <c r="B1048" s="2">
        <v>0.99726415524290501</v>
      </c>
      <c r="C1048" s="2">
        <v>9.2170688340981504E-6</v>
      </c>
      <c r="D1048" s="2">
        <v>0.53625284469252599</v>
      </c>
      <c r="E1048" s="2">
        <v>8.7724513277657998E-2</v>
      </c>
      <c r="F1048" s="2">
        <v>1.8466973160806099E-2</v>
      </c>
      <c r="G1048" s="2">
        <v>3.7757359429210902E-6</v>
      </c>
      <c r="H1048" s="2">
        <v>0.59497791645871401</v>
      </c>
      <c r="I1048" s="2">
        <v>0.12579816561856499</v>
      </c>
      <c r="J1048" s="2">
        <v>0.18230527966544599</v>
      </c>
      <c r="K1048" s="2">
        <v>0.78050164919208298</v>
      </c>
      <c r="L1048" s="2">
        <v>0.43537330464532598</v>
      </c>
      <c r="M1048" s="2">
        <v>0.14164619256385</v>
      </c>
    </row>
    <row r="1049" spans="1:13" x14ac:dyDescent="0.3">
      <c r="A1049" s="2" t="s">
        <v>64</v>
      </c>
      <c r="B1049" s="2">
        <v>0.99723565686001803</v>
      </c>
      <c r="C1049" s="2">
        <v>1.04559227766355E-5</v>
      </c>
      <c r="D1049" s="2">
        <v>0.66264111241065904</v>
      </c>
      <c r="E1049" s="2">
        <v>2.20208921997452E-2</v>
      </c>
      <c r="F1049" s="2">
        <v>1.7966913224312001E-2</v>
      </c>
      <c r="G1049" s="2">
        <v>2.7894689785251999E-6</v>
      </c>
      <c r="H1049" s="2">
        <v>0.58968876648695001</v>
      </c>
      <c r="I1049" s="2">
        <v>0.14946770706114201</v>
      </c>
      <c r="J1049" s="2">
        <v>0.17862234472270999</v>
      </c>
      <c r="K1049" s="2">
        <v>0.56913612331896801</v>
      </c>
      <c r="L1049" s="2">
        <v>0.46851922326480999</v>
      </c>
      <c r="M1049" s="2">
        <v>0.20664056544109899</v>
      </c>
    </row>
    <row r="1050" spans="1:13" x14ac:dyDescent="0.3">
      <c r="A1050" s="2" t="s">
        <v>64</v>
      </c>
      <c r="B1050" s="2">
        <v>0.99727127983862596</v>
      </c>
      <c r="C1050" s="2">
        <v>8.7524986056466203E-6</v>
      </c>
      <c r="D1050" s="2">
        <v>0.50130925527052905</v>
      </c>
      <c r="E1050" s="2">
        <v>0.11558988828913699</v>
      </c>
      <c r="F1050" s="2">
        <v>1.79902963086663E-2</v>
      </c>
      <c r="G1050" s="2">
        <v>2.9836680396960702E-6</v>
      </c>
      <c r="H1050" s="2">
        <v>0.58571774673145105</v>
      </c>
      <c r="I1050" s="2">
        <v>0.132807884788221</v>
      </c>
      <c r="J1050" s="2">
        <v>0.17751746423988901</v>
      </c>
      <c r="K1050" s="2">
        <v>0.60188722913749304</v>
      </c>
      <c r="L1050" s="2">
        <v>0.47931213278457502</v>
      </c>
      <c r="M1050" s="2">
        <v>0.18812527257377201</v>
      </c>
    </row>
    <row r="1051" spans="1:13" x14ac:dyDescent="0.3">
      <c r="A1051" s="2" t="s">
        <v>64</v>
      </c>
      <c r="B1051" s="2">
        <v>0.99725703064718296</v>
      </c>
      <c r="C1051" s="2">
        <v>9.6196963654228099E-6</v>
      </c>
      <c r="D1051" s="2">
        <v>0.56954630764723202</v>
      </c>
      <c r="E1051" s="2">
        <v>6.5083896081923096E-2</v>
      </c>
      <c r="F1051" s="2">
        <v>1.6683555177434899E-2</v>
      </c>
      <c r="G1051" s="2">
        <v>3.1106188129624098E-6</v>
      </c>
      <c r="H1051" s="2">
        <v>0.56682973072824305</v>
      </c>
      <c r="I1051" s="2">
        <v>0.10035646053313201</v>
      </c>
      <c r="J1051" s="2">
        <v>0.179727225205531</v>
      </c>
      <c r="K1051" s="2">
        <v>0.78318328335977405</v>
      </c>
      <c r="L1051" s="2">
        <v>0.49436417110793801</v>
      </c>
      <c r="M1051" s="2">
        <v>0.16423734867586301</v>
      </c>
    </row>
    <row r="1052" spans="1:13" x14ac:dyDescent="0.3">
      <c r="A1052" s="2" t="s">
        <v>64</v>
      </c>
      <c r="B1052" s="2">
        <v>0.99724278145573997</v>
      </c>
      <c r="C1052" s="2">
        <v>1.02391233366915E-5</v>
      </c>
      <c r="D1052" s="2">
        <v>0.63247604837086002</v>
      </c>
      <c r="E1052" s="2">
        <v>3.2708260051656897E-2</v>
      </c>
      <c r="F1052" s="2">
        <v>1.7294367825215901E-2</v>
      </c>
      <c r="G1052" s="2">
        <v>2.8781809624412398E-6</v>
      </c>
      <c r="H1052" s="2">
        <v>0.59575316202177597</v>
      </c>
      <c r="I1052" s="2">
        <v>0.140070906022082</v>
      </c>
      <c r="J1052" s="2">
        <v>0.176044290262795</v>
      </c>
      <c r="K1052" s="2">
        <v>0.71266949311425098</v>
      </c>
      <c r="L1052" s="2">
        <v>0.48075550449413401</v>
      </c>
      <c r="M1052" s="2">
        <v>0.178352752768903</v>
      </c>
    </row>
    <row r="1053" spans="1:13" x14ac:dyDescent="0.3">
      <c r="A1053" s="2" t="s">
        <v>64</v>
      </c>
      <c r="B1053" s="2">
        <v>0.99728552903006995</v>
      </c>
      <c r="C1053" s="2">
        <v>7.6375300573629394E-6</v>
      </c>
      <c r="D1053" s="2">
        <v>0.42473228942151597</v>
      </c>
      <c r="E1053" s="2">
        <v>0.191348876599958</v>
      </c>
      <c r="F1053" s="2">
        <v>1.74976668402427E-2</v>
      </c>
      <c r="G1053" s="2">
        <v>3.23815609664332E-6</v>
      </c>
      <c r="H1053" s="2">
        <v>0.59487989225378402</v>
      </c>
      <c r="I1053" s="2">
        <v>0.139729982420886</v>
      </c>
      <c r="J1053" s="2">
        <v>0.17825405122843699</v>
      </c>
      <c r="K1053" s="2">
        <v>0.66396046593716895</v>
      </c>
      <c r="L1053" s="2">
        <v>0.412173562688052</v>
      </c>
      <c r="M1053" s="2">
        <v>0.150208434689071</v>
      </c>
    </row>
    <row r="1054" spans="1:13" x14ac:dyDescent="0.3">
      <c r="A1054" s="2" t="s">
        <v>64</v>
      </c>
      <c r="B1054" s="2">
        <v>0.99726415524290501</v>
      </c>
      <c r="C1054" s="2">
        <v>9.2170688340981504E-6</v>
      </c>
      <c r="D1054" s="2">
        <v>0.53625284469252599</v>
      </c>
      <c r="E1054" s="2">
        <v>8.7724513277657998E-2</v>
      </c>
      <c r="F1054" s="2">
        <v>1.77505140475686E-2</v>
      </c>
      <c r="G1054" s="2">
        <v>3.2776764254057998E-6</v>
      </c>
      <c r="H1054" s="2">
        <v>0.61113480643781903</v>
      </c>
      <c r="I1054" s="2">
        <v>0.15294093567141301</v>
      </c>
      <c r="J1054" s="2">
        <v>0.18525162761963501</v>
      </c>
      <c r="K1054" s="2">
        <v>0.82024258833295105</v>
      </c>
      <c r="L1054" s="2">
        <v>0.40413317809468402</v>
      </c>
      <c r="M1054" s="2">
        <v>0.11313329294553</v>
      </c>
    </row>
    <row r="1055" spans="1:13" x14ac:dyDescent="0.3">
      <c r="A1055" s="2" t="s">
        <v>64</v>
      </c>
      <c r="B1055" s="2">
        <v>0.99729977822151294</v>
      </c>
      <c r="C1055" s="2">
        <v>6.2747907205717598E-6</v>
      </c>
      <c r="D1055" s="2">
        <v>0.33504842457619499</v>
      </c>
      <c r="E1055" s="2">
        <v>0.30573009424306702</v>
      </c>
      <c r="F1055" s="2">
        <v>1.8532509184877598E-2</v>
      </c>
      <c r="G1055" s="2">
        <v>3.0247935401226399E-6</v>
      </c>
      <c r="H1055" s="2">
        <v>0.59246696953249001</v>
      </c>
      <c r="I1055" s="2">
        <v>0.13487937393138899</v>
      </c>
      <c r="J1055" s="2">
        <v>0.18672480159672999</v>
      </c>
      <c r="K1055" s="2">
        <v>0.66585079821931203</v>
      </c>
      <c r="L1055" s="2">
        <v>0.38454531470978998</v>
      </c>
      <c r="M1055" s="2">
        <v>0.18781746390138901</v>
      </c>
    </row>
    <row r="1056" spans="1:13" x14ac:dyDescent="0.3">
      <c r="A1056" s="2" t="s">
        <v>64</v>
      </c>
      <c r="B1056" s="2">
        <v>0.99726415524290501</v>
      </c>
      <c r="C1056" s="2">
        <v>9.2170688340981504E-6</v>
      </c>
      <c r="D1056" s="2">
        <v>0.53625284469252599</v>
      </c>
      <c r="E1056" s="2">
        <v>8.7724513277657998E-2</v>
      </c>
      <c r="F1056" s="2">
        <v>1.8582832117923401E-2</v>
      </c>
      <c r="G1056" s="2">
        <v>3.23282738982444E-6</v>
      </c>
      <c r="H1056" s="2">
        <v>0.59648547643417604</v>
      </c>
      <c r="I1056" s="2">
        <v>0.13724458636166501</v>
      </c>
      <c r="J1056" s="2">
        <v>0.176412583757068</v>
      </c>
      <c r="K1056" s="2">
        <v>0.74216746895885499</v>
      </c>
      <c r="L1056" s="2">
        <v>0.483500618780553</v>
      </c>
      <c r="M1056" s="2">
        <v>0.146338891735736</v>
      </c>
    </row>
    <row r="1057" spans="1:13" x14ac:dyDescent="0.3">
      <c r="A1057" s="2" t="s">
        <v>64</v>
      </c>
      <c r="B1057" s="2">
        <v>0.99727840443434801</v>
      </c>
      <c r="C1057" s="2">
        <v>8.2259856800682008E-6</v>
      </c>
      <c r="D1057" s="2">
        <v>0.46430605066136299</v>
      </c>
      <c r="E1057" s="2">
        <v>0.14967829990210299</v>
      </c>
      <c r="F1057" s="2">
        <v>1.8619878811810101E-2</v>
      </c>
      <c r="G1057" s="2">
        <v>3.0584894806597899E-6</v>
      </c>
      <c r="H1057" s="2">
        <v>0.59991830893759202</v>
      </c>
      <c r="I1057" s="2">
        <v>0.14457201957798199</v>
      </c>
      <c r="J1057" s="2">
        <v>0.171993061825785</v>
      </c>
      <c r="K1057" s="2">
        <v>0.64158420706249797</v>
      </c>
      <c r="L1057" s="2">
        <v>0.52186462543323997</v>
      </c>
      <c r="M1057" s="2">
        <v>0.20161712486545399</v>
      </c>
    </row>
    <row r="1058" spans="1:13" x14ac:dyDescent="0.3">
      <c r="A1058" s="2" t="s">
        <v>64</v>
      </c>
      <c r="B1058" s="2">
        <v>0.99724278145573997</v>
      </c>
      <c r="C1058" s="2">
        <v>1.02391233366915E-5</v>
      </c>
      <c r="D1058" s="2">
        <v>0.63247604837086002</v>
      </c>
      <c r="E1058" s="2">
        <v>3.2708260051657001E-2</v>
      </c>
      <c r="F1058" s="2">
        <v>1.7143539888032501E-2</v>
      </c>
      <c r="G1058" s="2">
        <v>2.8056979077693099E-6</v>
      </c>
      <c r="H1058" s="2">
        <v>0.60593233517499201</v>
      </c>
      <c r="I1058" s="2">
        <v>0.15749059796596299</v>
      </c>
      <c r="J1058" s="2">
        <v>0.17862234472270999</v>
      </c>
      <c r="K1058" s="2">
        <v>0.71614242916749005</v>
      </c>
      <c r="L1058" s="2">
        <v>0.522243227113524</v>
      </c>
      <c r="M1058" s="2">
        <v>0.157648705781126</v>
      </c>
    </row>
    <row r="1059" spans="1:13" x14ac:dyDescent="0.3">
      <c r="A1059" s="2" t="s">
        <v>64</v>
      </c>
      <c r="B1059" s="2">
        <v>0.99722140766857503</v>
      </c>
      <c r="C1059" s="2">
        <v>1.0703693565142999E-5</v>
      </c>
      <c r="D1059" s="2">
        <v>0.72146882607035201</v>
      </c>
      <c r="E1059" s="2">
        <v>1.0186078465307001E-2</v>
      </c>
      <c r="F1059" s="2">
        <v>1.8523141864940501E-2</v>
      </c>
      <c r="G1059" s="2">
        <v>3.21103529387772E-6</v>
      </c>
      <c r="H1059" s="2">
        <v>0.60587613392472195</v>
      </c>
      <c r="I1059" s="2">
        <v>0.153288090283206</v>
      </c>
      <c r="J1059" s="2">
        <v>0.19703701943639201</v>
      </c>
      <c r="K1059" s="2">
        <v>0.98870196752300499</v>
      </c>
      <c r="L1059" s="2">
        <v>0.33405563463804799</v>
      </c>
      <c r="M1059" s="2">
        <v>0.11392930485229601</v>
      </c>
    </row>
    <row r="1060" spans="1:13" x14ac:dyDescent="0.3">
      <c r="A1060" s="2" t="s">
        <v>64</v>
      </c>
      <c r="B1060" s="2">
        <v>0.99724990605146102</v>
      </c>
      <c r="C1060" s="2">
        <v>9.9603811996206003E-6</v>
      </c>
      <c r="D1060" s="2">
        <v>0.60152617731042002</v>
      </c>
      <c r="E1060" s="2">
        <v>4.6928147248856203E-2</v>
      </c>
      <c r="F1060" s="2">
        <v>1.7964025554256201E-2</v>
      </c>
      <c r="G1060" s="2">
        <v>3.4316096692101499E-6</v>
      </c>
      <c r="H1060" s="2">
        <v>0.58677857547276702</v>
      </c>
      <c r="I1060" s="2">
        <v>0.12390834344256001</v>
      </c>
      <c r="J1060" s="2">
        <v>0.18267357315971999</v>
      </c>
      <c r="K1060" s="2">
        <v>0.77755624772920895</v>
      </c>
      <c r="L1060" s="2">
        <v>0.43509967376102898</v>
      </c>
      <c r="M1060" s="2">
        <v>0.13490006553696099</v>
      </c>
    </row>
    <row r="1061" spans="1:13" x14ac:dyDescent="0.3">
      <c r="A1061" s="2" t="s">
        <v>64</v>
      </c>
      <c r="B1061" s="2">
        <v>0.99725703064718296</v>
      </c>
      <c r="C1061" s="2">
        <v>9.6196963654228099E-6</v>
      </c>
      <c r="D1061" s="2">
        <v>0.56954630764723202</v>
      </c>
      <c r="E1061" s="2">
        <v>6.5083896081922804E-2</v>
      </c>
      <c r="F1061" s="2">
        <v>1.7979379507235799E-2</v>
      </c>
      <c r="G1061" s="2">
        <v>3.8217783716033E-6</v>
      </c>
      <c r="H1061" s="2">
        <v>0.588964016596217</v>
      </c>
      <c r="I1061" s="2">
        <v>0.123602705658653</v>
      </c>
      <c r="J1061" s="2">
        <v>0.168310126883048</v>
      </c>
      <c r="K1061" s="2">
        <v>0.73829888196284199</v>
      </c>
      <c r="L1061" s="2">
        <v>0.54190883467039697</v>
      </c>
      <c r="M1061" s="2">
        <v>0.17127521704357501</v>
      </c>
    </row>
    <row r="1062" spans="1:13" x14ac:dyDescent="0.3">
      <c r="A1062" s="2" t="s">
        <v>64</v>
      </c>
      <c r="B1062" s="2">
        <v>0.99727840443434801</v>
      </c>
      <c r="C1062" s="2">
        <v>8.2259856800682093E-6</v>
      </c>
      <c r="D1062" s="2">
        <v>0.46430605066136299</v>
      </c>
      <c r="E1062" s="2">
        <v>0.14967829990210299</v>
      </c>
      <c r="F1062" s="2">
        <v>1.7885001998094702E-2</v>
      </c>
      <c r="G1062" s="2">
        <v>2.6311752620845802E-6</v>
      </c>
      <c r="H1062" s="2">
        <v>0.56392921756142</v>
      </c>
      <c r="I1062" s="2">
        <v>0.10913062817934301</v>
      </c>
      <c r="J1062" s="2">
        <v>0.16978330086014301</v>
      </c>
      <c r="K1062" s="2">
        <v>0.64650786323924303</v>
      </c>
      <c r="L1062" s="2">
        <v>0.46470787782876999</v>
      </c>
      <c r="M1062" s="2">
        <v>0.15897027594347299</v>
      </c>
    </row>
    <row r="1063" spans="1:13" x14ac:dyDescent="0.3">
      <c r="A1063" s="2" t="s">
        <v>64</v>
      </c>
      <c r="B1063" s="2">
        <v>0.99726415524290501</v>
      </c>
      <c r="C1063" s="2">
        <v>9.2170688340981504E-6</v>
      </c>
      <c r="D1063" s="2">
        <v>0.53625284469252599</v>
      </c>
      <c r="E1063" s="2">
        <v>8.7724513277657998E-2</v>
      </c>
      <c r="F1063" s="2">
        <v>1.7862921886814299E-2</v>
      </c>
      <c r="G1063" s="2">
        <v>3.5433454100067299E-6</v>
      </c>
      <c r="H1063" s="2">
        <v>0.59004945207170101</v>
      </c>
      <c r="I1063" s="2">
        <v>0.1220948617021</v>
      </c>
      <c r="J1063" s="2">
        <v>0.17383452929715301</v>
      </c>
      <c r="K1063" s="2">
        <v>0.76981907373718095</v>
      </c>
      <c r="L1063" s="2">
        <v>0.51175605428482096</v>
      </c>
      <c r="M1063" s="2">
        <v>0.15929678860035401</v>
      </c>
    </row>
    <row r="1064" spans="1:13" x14ac:dyDescent="0.3">
      <c r="A1064" s="2" t="s">
        <v>64</v>
      </c>
      <c r="B1064" s="2">
        <v>0.99726415524290501</v>
      </c>
      <c r="C1064" s="2">
        <v>9.2170688340981402E-6</v>
      </c>
      <c r="D1064" s="2">
        <v>0.53625284469252599</v>
      </c>
      <c r="E1064" s="2">
        <v>8.7724513277658206E-2</v>
      </c>
      <c r="F1064" s="2">
        <v>1.8524303976060499E-2</v>
      </c>
      <c r="G1064" s="2">
        <v>3.3836734473279299E-6</v>
      </c>
      <c r="H1064" s="2">
        <v>0.57559635681411603</v>
      </c>
      <c r="I1064" s="2">
        <v>0.109556920826682</v>
      </c>
      <c r="J1064" s="2">
        <v>0.18083210568835201</v>
      </c>
      <c r="K1064" s="2">
        <v>0.69855794282197303</v>
      </c>
      <c r="L1064" s="2">
        <v>0.409611735925274</v>
      </c>
      <c r="M1064" s="2">
        <v>0.14037492136853</v>
      </c>
    </row>
    <row r="1065" spans="1:13" x14ac:dyDescent="0.3">
      <c r="A1065" s="2" t="s">
        <v>64</v>
      </c>
      <c r="B1065" s="2">
        <v>0.99727840443434801</v>
      </c>
      <c r="C1065" s="2">
        <v>8.2259856800682008E-6</v>
      </c>
      <c r="D1065" s="2">
        <v>0.46430605066136299</v>
      </c>
      <c r="E1065" s="2">
        <v>0.14967829990210399</v>
      </c>
      <c r="F1065" s="2">
        <v>1.9625210577094199E-2</v>
      </c>
      <c r="G1065" s="2">
        <v>3.3155615993292301E-6</v>
      </c>
      <c r="H1065" s="2">
        <v>0.58326099356441097</v>
      </c>
      <c r="I1065" s="2">
        <v>0.11665273602922099</v>
      </c>
      <c r="J1065" s="2">
        <v>0.18635650810245599</v>
      </c>
      <c r="K1065" s="2">
        <v>0.70071204239929896</v>
      </c>
      <c r="L1065" s="2">
        <v>0.42578208816480201</v>
      </c>
      <c r="M1065" s="2">
        <v>0.172893804733949</v>
      </c>
    </row>
    <row r="1066" spans="1:13" x14ac:dyDescent="0.3">
      <c r="A1066" s="2" t="s">
        <v>64</v>
      </c>
      <c r="B1066" s="2">
        <v>0.99723565686001803</v>
      </c>
      <c r="C1066" s="2">
        <v>1.04559227766355E-5</v>
      </c>
      <c r="D1066" s="2">
        <v>0.66264111241065904</v>
      </c>
      <c r="E1066" s="2">
        <v>2.20208921997452E-2</v>
      </c>
      <c r="F1066" s="2">
        <v>1.81061904812721E-2</v>
      </c>
      <c r="G1066" s="2">
        <v>2.7465910284261899E-6</v>
      </c>
      <c r="H1066" s="2">
        <v>0.57009376091326502</v>
      </c>
      <c r="I1066" s="2">
        <v>0.103660384157497</v>
      </c>
      <c r="J1066" s="2">
        <v>0.19372237798792899</v>
      </c>
      <c r="K1066" s="2">
        <v>0.78371081795013997</v>
      </c>
      <c r="L1066" s="2">
        <v>0.37953915336302702</v>
      </c>
      <c r="M1066" s="2">
        <v>0.15343608835563799</v>
      </c>
    </row>
    <row r="1067" spans="1:13" x14ac:dyDescent="0.3">
      <c r="A1067" s="2" t="s">
        <v>64</v>
      </c>
      <c r="B1067" s="2">
        <v>0.997292653625791</v>
      </c>
      <c r="C1067" s="2">
        <v>6.9871317375307803E-6</v>
      </c>
      <c r="D1067" s="2">
        <v>0.38193363739948699</v>
      </c>
      <c r="E1067" s="2">
        <v>0.24248097614745101</v>
      </c>
      <c r="F1067" s="2">
        <v>1.7416213415375699E-2</v>
      </c>
      <c r="G1067" s="2">
        <v>2.28469191778133E-6</v>
      </c>
      <c r="H1067" s="2">
        <v>0.62294278438782202</v>
      </c>
      <c r="I1067" s="2">
        <v>0.17700824484946601</v>
      </c>
      <c r="J1067" s="2">
        <v>0.18598821460818299</v>
      </c>
      <c r="K1067" s="2">
        <v>0.70066808118343504</v>
      </c>
      <c r="L1067" s="2">
        <v>0.425972164428495</v>
      </c>
      <c r="M1067" s="2">
        <v>0.177583304238809</v>
      </c>
    </row>
    <row r="1068" spans="1:13" x14ac:dyDescent="0.3">
      <c r="A1068" s="2" t="s">
        <v>64</v>
      </c>
      <c r="B1068" s="2">
        <v>0.99726415524290501</v>
      </c>
      <c r="C1068" s="2">
        <v>9.2170688340981504E-6</v>
      </c>
      <c r="D1068" s="2">
        <v>0.53625284469252599</v>
      </c>
      <c r="E1068" s="2">
        <v>8.7724513277658095E-2</v>
      </c>
      <c r="F1068" s="2">
        <v>1.8187291751254199E-2</v>
      </c>
      <c r="G1068" s="2">
        <v>3.5817366763117001E-6</v>
      </c>
      <c r="H1068" s="2">
        <v>0.58837466581601905</v>
      </c>
      <c r="I1068" s="2">
        <v>0.119644567299688</v>
      </c>
      <c r="J1068" s="2">
        <v>0.198510193413486</v>
      </c>
      <c r="K1068" s="2">
        <v>0.54838642943125804</v>
      </c>
      <c r="L1068" s="2">
        <v>0.33385582601533798</v>
      </c>
      <c r="M1068" s="2">
        <v>0.23248558722027299</v>
      </c>
    </row>
    <row r="1069" spans="1:13" x14ac:dyDescent="0.3">
      <c r="A1069" s="2" t="s">
        <v>64</v>
      </c>
      <c r="B1069" s="2">
        <v>0.99727840443434801</v>
      </c>
      <c r="C1069" s="2">
        <v>8.2259856800682093E-6</v>
      </c>
      <c r="D1069" s="2">
        <v>0.46430605066136299</v>
      </c>
      <c r="E1069" s="2">
        <v>0.14967829990210299</v>
      </c>
      <c r="F1069" s="2">
        <v>1.8276739092007398E-2</v>
      </c>
      <c r="G1069" s="2">
        <v>3.4046631565335498E-6</v>
      </c>
      <c r="H1069" s="2">
        <v>0.57915325978998999</v>
      </c>
      <c r="I1069" s="2">
        <v>0.108786659434011</v>
      </c>
      <c r="J1069" s="2">
        <v>0.19077603003374</v>
      </c>
      <c r="K1069" s="2">
        <v>1</v>
      </c>
      <c r="L1069" s="2">
        <v>0.37416440453170102</v>
      </c>
      <c r="M1069" s="2">
        <v>8.1516857102025303E-2</v>
      </c>
    </row>
    <row r="1070" spans="1:13" x14ac:dyDescent="0.3">
      <c r="A1070" s="2" t="s">
        <v>64</v>
      </c>
      <c r="B1070" s="2">
        <v>0.99727840443434801</v>
      </c>
      <c r="C1070" s="2">
        <v>8.2259856800682093E-6</v>
      </c>
      <c r="D1070" s="2">
        <v>0.46430605066136299</v>
      </c>
      <c r="E1070" s="2">
        <v>0.14967829990210299</v>
      </c>
      <c r="F1070" s="2">
        <v>1.7685294962893401E-2</v>
      </c>
      <c r="G1070" s="2">
        <v>3.6135760740910601E-6</v>
      </c>
      <c r="H1070" s="2">
        <v>0.59078232881988801</v>
      </c>
      <c r="I1070" s="2">
        <v>0.13395621549151401</v>
      </c>
      <c r="J1070" s="2">
        <v>0.17899063821698399</v>
      </c>
      <c r="K1070" s="2">
        <v>0.77984223095412597</v>
      </c>
      <c r="L1070" s="2">
        <v>0.489859706794739</v>
      </c>
      <c r="M1070" s="2">
        <v>0.16964738279386599</v>
      </c>
    </row>
    <row r="1071" spans="1:13" x14ac:dyDescent="0.3">
      <c r="A1071" s="2" t="s">
        <v>64</v>
      </c>
      <c r="B1071" s="2">
        <v>0.99722140766857503</v>
      </c>
      <c r="C1071" s="2">
        <v>1.0703693565142999E-5</v>
      </c>
      <c r="D1071" s="2">
        <v>0.72146882607035201</v>
      </c>
      <c r="E1071" s="2">
        <v>1.0186078465307001E-2</v>
      </c>
      <c r="F1071" s="2">
        <v>1.8069953743620502E-2</v>
      </c>
      <c r="G1071" s="2">
        <v>3.9619914409298404E-6</v>
      </c>
      <c r="H1071" s="2">
        <v>0.58440293230013696</v>
      </c>
      <c r="I1071" s="2">
        <v>0.132355999061226</v>
      </c>
      <c r="J1071" s="2">
        <v>0.16941500736586901</v>
      </c>
      <c r="K1071" s="2">
        <v>0.72374771951192596</v>
      </c>
      <c r="L1071" s="2">
        <v>0.59020704565875104</v>
      </c>
      <c r="M1071" s="2">
        <v>0.23240602110050801</v>
      </c>
    </row>
    <row r="1072" spans="1:13" x14ac:dyDescent="0.3">
      <c r="A1072" s="2" t="s">
        <v>64</v>
      </c>
      <c r="B1072" s="2">
        <v>0.997292653625791</v>
      </c>
      <c r="C1072" s="2">
        <v>6.9871317375307803E-6</v>
      </c>
      <c r="D1072" s="2">
        <v>0.38193363739948699</v>
      </c>
      <c r="E1072" s="2">
        <v>0.24248097614745101</v>
      </c>
      <c r="F1072" s="2">
        <v>1.6764973386813299E-2</v>
      </c>
      <c r="G1072" s="2">
        <v>2.9703026181529002E-6</v>
      </c>
      <c r="H1072" s="2">
        <v>0.61112177981785598</v>
      </c>
      <c r="I1072" s="2">
        <v>0.17293431872536499</v>
      </c>
      <c r="J1072" s="2">
        <v>0.16573207242313301</v>
      </c>
      <c r="K1072" s="2">
        <v>0.70598738830295404</v>
      </c>
      <c r="L1072" s="2">
        <v>0.52836527096227504</v>
      </c>
      <c r="M1072" s="2">
        <v>0.141995736879689</v>
      </c>
    </row>
    <row r="1073" spans="1:13" x14ac:dyDescent="0.3">
      <c r="A1073" s="2" t="s">
        <v>64</v>
      </c>
      <c r="B1073" s="2">
        <v>0.99725703064718296</v>
      </c>
      <c r="C1073" s="2">
        <v>9.6196963654228099E-6</v>
      </c>
      <c r="D1073" s="2">
        <v>0.56954630764723202</v>
      </c>
      <c r="E1073" s="2">
        <v>6.5083896081922804E-2</v>
      </c>
      <c r="F1073" s="2">
        <v>1.7228303568817101E-2</v>
      </c>
      <c r="G1073" s="2">
        <v>2.9055614316245099E-6</v>
      </c>
      <c r="H1073" s="2">
        <v>0.61562098186826597</v>
      </c>
      <c r="I1073" s="2">
        <v>0.17366223314326801</v>
      </c>
      <c r="J1073" s="2">
        <v>0.183041866653994</v>
      </c>
      <c r="K1073" s="2">
        <v>0.82481455478278598</v>
      </c>
      <c r="L1073" s="2">
        <v>0.428836350149573</v>
      </c>
      <c r="M1073" s="2">
        <v>0.127634723889403</v>
      </c>
    </row>
    <row r="1074" spans="1:13" x14ac:dyDescent="0.3">
      <c r="A1074" s="2" t="s">
        <v>64</v>
      </c>
      <c r="B1074" s="2">
        <v>0.99725703064718296</v>
      </c>
      <c r="C1074" s="2">
        <v>9.6196963654228099E-6</v>
      </c>
      <c r="D1074" s="2">
        <v>0.56954630764723202</v>
      </c>
      <c r="E1074" s="2">
        <v>6.5083896081923096E-2</v>
      </c>
      <c r="F1074" s="2">
        <v>1.7991493635274799E-2</v>
      </c>
      <c r="G1074" s="2">
        <v>2.7692355017515999E-6</v>
      </c>
      <c r="H1074" s="2">
        <v>0.57951193457391104</v>
      </c>
      <c r="I1074" s="2">
        <v>0.117957957855042</v>
      </c>
      <c r="J1074" s="2">
        <v>0.184146747136815</v>
      </c>
      <c r="K1074" s="2">
        <v>0.85774150546476602</v>
      </c>
      <c r="L1074" s="2">
        <v>0.43638960533099502</v>
      </c>
      <c r="M1074" s="2">
        <v>0.1253609916456</v>
      </c>
    </row>
    <row r="1075" spans="1:13" x14ac:dyDescent="0.3">
      <c r="A1075" s="2" t="s">
        <v>64</v>
      </c>
      <c r="B1075" s="2">
        <v>0.99726415524290501</v>
      </c>
      <c r="C1075" s="2">
        <v>9.2170688340981504E-6</v>
      </c>
      <c r="D1075" s="2">
        <v>0.53625284469252599</v>
      </c>
      <c r="E1075" s="2">
        <v>8.7724513277657998E-2</v>
      </c>
      <c r="F1075" s="2">
        <v>1.8179297835368001E-2</v>
      </c>
      <c r="G1075" s="2">
        <v>3.2318850088828101E-6</v>
      </c>
      <c r="H1075" s="2">
        <v>0.58740057094420906</v>
      </c>
      <c r="I1075" s="2">
        <v>0.125879192203388</v>
      </c>
      <c r="J1075" s="2">
        <v>0.17751746423988901</v>
      </c>
      <c r="K1075" s="2">
        <v>0.60962440312952104</v>
      </c>
      <c r="L1075" s="2">
        <v>0.49458172195176497</v>
      </c>
      <c r="M1075" s="2">
        <v>0.171247359163088</v>
      </c>
    </row>
    <row r="1076" spans="1:13" x14ac:dyDescent="0.3">
      <c r="A1076" s="2" t="s">
        <v>64</v>
      </c>
      <c r="B1076" s="2">
        <v>0.99725703064718296</v>
      </c>
      <c r="C1076" s="2">
        <v>9.6196963654228099E-6</v>
      </c>
      <c r="D1076" s="2">
        <v>0.56954630764723202</v>
      </c>
      <c r="E1076" s="2">
        <v>6.5083896081922901E-2</v>
      </c>
      <c r="F1076" s="2">
        <v>1.9235480766025201E-2</v>
      </c>
      <c r="G1076" s="2">
        <v>3.1920977635176099E-6</v>
      </c>
      <c r="H1076" s="2">
        <v>0.58684360349708198</v>
      </c>
      <c r="I1076" s="2">
        <v>0.12667138073762399</v>
      </c>
      <c r="J1076" s="2">
        <v>0.172729648814332</v>
      </c>
      <c r="K1076" s="2">
        <v>0.81074696570637195</v>
      </c>
      <c r="L1076" s="2">
        <v>0.48575538573275401</v>
      </c>
      <c r="M1076" s="2">
        <v>0.13223042965005499</v>
      </c>
    </row>
    <row r="1077" spans="1:13" x14ac:dyDescent="0.3">
      <c r="A1077" s="2" t="s">
        <v>64</v>
      </c>
      <c r="B1077" s="2">
        <v>0.997306902817234</v>
      </c>
      <c r="C1077" s="2">
        <v>5.5005070064858601E-6</v>
      </c>
      <c r="D1077" s="2">
        <v>0.28290623329217501</v>
      </c>
      <c r="E1077" s="2">
        <v>0.38495518005940299</v>
      </c>
      <c r="F1077" s="2">
        <v>1.8782680015078601E-2</v>
      </c>
      <c r="G1077" s="2">
        <v>3.6698352879308801E-6</v>
      </c>
      <c r="H1077" s="2">
        <v>0.58197123403671902</v>
      </c>
      <c r="I1077" s="2">
        <v>0.12678203873218</v>
      </c>
      <c r="J1077" s="2">
        <v>0.18635650810245599</v>
      </c>
      <c r="K1077" s="2">
        <v>0.83998117425579399</v>
      </c>
      <c r="L1077" s="2">
        <v>0.400084221608216</v>
      </c>
      <c r="M1077" s="2">
        <v>0.110516261622418</v>
      </c>
    </row>
    <row r="1078" spans="1:13" x14ac:dyDescent="0.3">
      <c r="A1078" s="2" t="s">
        <v>64</v>
      </c>
      <c r="B1078" s="2">
        <v>0.99721428307285298</v>
      </c>
      <c r="C1078" s="2">
        <v>1.0734664913706499E-5</v>
      </c>
      <c r="D1078" s="2">
        <v>0.75051728705565601</v>
      </c>
      <c r="E1078" s="2">
        <v>8.7342353548648007E-3</v>
      </c>
      <c r="F1078" s="2">
        <v>1.8101577252280499E-2</v>
      </c>
      <c r="G1078" s="2">
        <v>3.7052925446348402E-6</v>
      </c>
      <c r="H1078" s="2">
        <v>0.59327314860744595</v>
      </c>
      <c r="I1078" s="2">
        <v>0.123660273407174</v>
      </c>
      <c r="J1078" s="2">
        <v>0.18598821460818299</v>
      </c>
      <c r="K1078" s="2">
        <v>0.68132514620336604</v>
      </c>
      <c r="L1078" s="2">
        <v>0.43768256273955503</v>
      </c>
      <c r="M1078" s="2">
        <v>0.19804184815705</v>
      </c>
    </row>
    <row r="1079" spans="1:13" x14ac:dyDescent="0.3">
      <c r="A1079" s="2" t="s">
        <v>64</v>
      </c>
      <c r="B1079" s="2">
        <v>0.99728552903006995</v>
      </c>
      <c r="C1079" s="2">
        <v>7.6375300573629394E-6</v>
      </c>
      <c r="D1079" s="2">
        <v>0.42473228942151597</v>
      </c>
      <c r="E1079" s="2">
        <v>0.191348876599958</v>
      </c>
      <c r="F1079" s="2">
        <v>1.7405578337853101E-2</v>
      </c>
      <c r="G1079" s="2">
        <v>2.8371363404337902E-6</v>
      </c>
      <c r="H1079" s="2">
        <v>0.60218418335943702</v>
      </c>
      <c r="I1079" s="2">
        <v>0.13760792213001599</v>
      </c>
      <c r="J1079" s="2">
        <v>0.18488333412536201</v>
      </c>
      <c r="K1079" s="2">
        <v>0.64197985800527202</v>
      </c>
      <c r="L1079" s="2">
        <v>0.41970156224481697</v>
      </c>
      <c r="M1079" s="2">
        <v>0.22374622872411501</v>
      </c>
    </row>
    <row r="1080" spans="1:13" x14ac:dyDescent="0.3">
      <c r="A1080" s="2" t="s">
        <v>64</v>
      </c>
      <c r="B1080" s="2">
        <v>0.99727127983862596</v>
      </c>
      <c r="C1080" s="2">
        <v>8.7524986056466203E-6</v>
      </c>
      <c r="D1080" s="2">
        <v>0.50130925527052905</v>
      </c>
      <c r="E1080" s="2">
        <v>0.11558988828913699</v>
      </c>
      <c r="F1080" s="2">
        <v>1.7958285429633E-2</v>
      </c>
      <c r="G1080" s="2">
        <v>3.0161487237097002E-6</v>
      </c>
      <c r="H1080" s="2">
        <v>0.58931915100307097</v>
      </c>
      <c r="I1080" s="2">
        <v>0.13118821043565401</v>
      </c>
      <c r="J1080" s="2">
        <v>0.18672480159672999</v>
      </c>
      <c r="K1080" s="2">
        <v>0.59234764529505002</v>
      </c>
      <c r="L1080" s="2">
        <v>0.350003260265772</v>
      </c>
      <c r="M1080" s="2">
        <v>0.16447497672862901</v>
      </c>
    </row>
    <row r="1081" spans="1:13" x14ac:dyDescent="0.3">
      <c r="A1081" s="2" t="s">
        <v>64</v>
      </c>
      <c r="B1081" s="2">
        <v>0.99728552903006995</v>
      </c>
      <c r="C1081" s="2">
        <v>7.6375300573629394E-6</v>
      </c>
      <c r="D1081" s="2">
        <v>0.42473228942151697</v>
      </c>
      <c r="E1081" s="2">
        <v>0.191348876599958</v>
      </c>
      <c r="F1081" s="2">
        <v>1.8265857506065401E-2</v>
      </c>
      <c r="G1081" s="2">
        <v>4.2315935560543297E-6</v>
      </c>
      <c r="H1081" s="2">
        <v>0.60038912535352396</v>
      </c>
      <c r="I1081" s="2">
        <v>0.127713028367272</v>
      </c>
      <c r="J1081" s="2">
        <v>0.17825405122843699</v>
      </c>
      <c r="K1081" s="2">
        <v>0.67943481392122396</v>
      </c>
      <c r="L1081" s="2">
        <v>0.47239642624726602</v>
      </c>
      <c r="M1081" s="2">
        <v>0.189601933370388</v>
      </c>
    </row>
    <row r="1082" spans="1:13" x14ac:dyDescent="0.3">
      <c r="A1082" s="2" t="s">
        <v>64</v>
      </c>
      <c r="B1082" s="2">
        <v>0.99726415524290501</v>
      </c>
      <c r="C1082" s="2">
        <v>9.2170688340981504E-6</v>
      </c>
      <c r="D1082" s="2">
        <v>0.53625284469252599</v>
      </c>
      <c r="E1082" s="2">
        <v>8.7724513277658095E-2</v>
      </c>
      <c r="F1082" s="2">
        <v>1.8653051801963499E-2</v>
      </c>
      <c r="G1082" s="2">
        <v>3.6506505530336202E-6</v>
      </c>
      <c r="H1082" s="2">
        <v>0.57825278937286295</v>
      </c>
      <c r="I1082" s="2">
        <v>0.11803987586737601</v>
      </c>
      <c r="J1082" s="2">
        <v>0.176412583757068</v>
      </c>
      <c r="K1082" s="2">
        <v>0.61063551109438796</v>
      </c>
      <c r="L1082" s="2">
        <v>0.47716097375702299</v>
      </c>
      <c r="M1082" s="2">
        <v>0.14648314718701699</v>
      </c>
    </row>
    <row r="1083" spans="1:13" x14ac:dyDescent="0.3">
      <c r="A1083" s="2" t="s">
        <v>64</v>
      </c>
      <c r="B1083" s="2">
        <v>0.99728552903006995</v>
      </c>
      <c r="C1083" s="2">
        <v>7.6375300573629394E-6</v>
      </c>
      <c r="D1083" s="2">
        <v>0.42473228942151697</v>
      </c>
      <c r="E1083" s="2">
        <v>0.191348876599958</v>
      </c>
      <c r="F1083" s="2">
        <v>1.69374236339268E-2</v>
      </c>
      <c r="G1083" s="2">
        <v>1.9609155737749701E-6</v>
      </c>
      <c r="H1083" s="2">
        <v>0.61812911890125999</v>
      </c>
      <c r="I1083" s="2">
        <v>0.174208471210134</v>
      </c>
      <c r="J1083" s="2">
        <v>0.17788575773416301</v>
      </c>
      <c r="K1083" s="2">
        <v>0.61555916727113302</v>
      </c>
      <c r="L1083" s="2">
        <v>0.49983281134192198</v>
      </c>
      <c r="M1083" s="2">
        <v>0.17792060418719999</v>
      </c>
    </row>
    <row r="1084" spans="1:13" x14ac:dyDescent="0.3">
      <c r="A1084" s="2" t="s">
        <v>64</v>
      </c>
      <c r="B1084" s="2">
        <v>0.99722853226429697</v>
      </c>
      <c r="C1084" s="2">
        <v>1.06107795194527E-5</v>
      </c>
      <c r="D1084" s="2">
        <v>0.692239094994893</v>
      </c>
      <c r="E1084" s="2">
        <v>1.45779038747079E-2</v>
      </c>
      <c r="F1084" s="2">
        <v>1.7932225968153699E-2</v>
      </c>
      <c r="G1084" s="2">
        <v>3.0877380485415599E-6</v>
      </c>
      <c r="H1084" s="2">
        <v>0.57099717288708096</v>
      </c>
      <c r="I1084" s="2">
        <v>9.86989340345613E-2</v>
      </c>
      <c r="J1084" s="2">
        <v>0.20513947631041199</v>
      </c>
      <c r="K1084" s="2">
        <v>0.66374065985784902</v>
      </c>
      <c r="L1084" s="2">
        <v>0.30709264199067698</v>
      </c>
      <c r="M1084" s="2">
        <v>0.178988109818982</v>
      </c>
    </row>
    <row r="1085" spans="1:13" x14ac:dyDescent="0.3">
      <c r="A1085" s="2" t="s">
        <v>64</v>
      </c>
      <c r="B1085" s="2">
        <v>0.99727127983862596</v>
      </c>
      <c r="C1085" s="2">
        <v>8.7524986056466203E-6</v>
      </c>
      <c r="D1085" s="2">
        <v>0.50130925527052905</v>
      </c>
      <c r="E1085" s="2">
        <v>0.11558988828913599</v>
      </c>
      <c r="F1085" s="2">
        <v>1.8405346055956499E-2</v>
      </c>
      <c r="G1085" s="2">
        <v>3.4609245218971198E-6</v>
      </c>
      <c r="H1085" s="2">
        <v>0.60826773919343602</v>
      </c>
      <c r="I1085" s="2">
        <v>0.170219003949928</v>
      </c>
      <c r="J1085" s="2">
        <v>0.17862234472270999</v>
      </c>
      <c r="K1085" s="2">
        <v>0.65811362422728403</v>
      </c>
      <c r="L1085" s="2">
        <v>0.44964110396726797</v>
      </c>
      <c r="M1085" s="2">
        <v>0.20679290078597801</v>
      </c>
    </row>
    <row r="1086" spans="1:13" x14ac:dyDescent="0.3">
      <c r="A1086" s="2" t="s">
        <v>64</v>
      </c>
      <c r="B1086" s="2">
        <v>0.99726415524290501</v>
      </c>
      <c r="C1086" s="2">
        <v>9.2170688340981504E-6</v>
      </c>
      <c r="D1086" s="2">
        <v>0.53625284469252599</v>
      </c>
      <c r="E1086" s="2">
        <v>8.7724513277657998E-2</v>
      </c>
      <c r="F1086" s="2">
        <v>1.8164296037273198E-2</v>
      </c>
      <c r="G1086" s="2">
        <v>3.0220414372713401E-6</v>
      </c>
      <c r="H1086" s="2">
        <v>0.59179667658203094</v>
      </c>
      <c r="I1086" s="2">
        <v>0.13475043299650299</v>
      </c>
      <c r="J1086" s="2">
        <v>0.187461388585277</v>
      </c>
      <c r="K1086" s="2">
        <v>0.78155671837281404</v>
      </c>
      <c r="L1086" s="2">
        <v>0.36900186740096402</v>
      </c>
      <c r="M1086" s="2">
        <v>0.15610073160667401</v>
      </c>
    </row>
    <row r="1087" spans="1:13" x14ac:dyDescent="0.3">
      <c r="A1087" s="2" t="s">
        <v>64</v>
      </c>
      <c r="B1087" s="2">
        <v>0.99725703064718296</v>
      </c>
      <c r="C1087" s="2">
        <v>9.6196963654228099E-6</v>
      </c>
      <c r="D1087" s="2">
        <v>0.56954630764723202</v>
      </c>
      <c r="E1087" s="2">
        <v>6.5083896081922901E-2</v>
      </c>
      <c r="F1087" s="2">
        <v>1.78443281088939E-2</v>
      </c>
      <c r="G1087" s="2">
        <v>2.9763426739269601E-6</v>
      </c>
      <c r="H1087" s="2">
        <v>0.58834768103466195</v>
      </c>
      <c r="I1087" s="2">
        <v>0.137608966472552</v>
      </c>
      <c r="J1087" s="2">
        <v>0.18451504063108801</v>
      </c>
      <c r="K1087" s="2">
        <v>0.75377322994689699</v>
      </c>
      <c r="L1087" s="2">
        <v>0.42251792867632698</v>
      </c>
      <c r="M1087" s="2">
        <v>0.16873488882749099</v>
      </c>
    </row>
    <row r="1088" spans="1:13" x14ac:dyDescent="0.3">
      <c r="A1088" s="2" t="s">
        <v>64</v>
      </c>
      <c r="B1088" s="2">
        <v>0.99722853226429697</v>
      </c>
      <c r="C1088" s="2">
        <v>1.06107795194527E-5</v>
      </c>
      <c r="D1088" s="2">
        <v>0.692239094994893</v>
      </c>
      <c r="E1088" s="2">
        <v>1.4577903874708E-2</v>
      </c>
      <c r="F1088" s="2">
        <v>1.81082681950928E-2</v>
      </c>
      <c r="G1088" s="2">
        <v>3.6836433522370501E-6</v>
      </c>
      <c r="H1088" s="2">
        <v>0.59550345349243805</v>
      </c>
      <c r="I1088" s="2">
        <v>0.12876492946121201</v>
      </c>
      <c r="J1088" s="2">
        <v>0.19003944304519299</v>
      </c>
      <c r="K1088" s="2">
        <v>0.86266516164151097</v>
      </c>
      <c r="L1088" s="2">
        <v>0.37004912423458802</v>
      </c>
      <c r="M1088" s="2">
        <v>0.121042494294317</v>
      </c>
    </row>
    <row r="1089" spans="1:13" x14ac:dyDescent="0.3">
      <c r="A1089" s="2" t="s">
        <v>64</v>
      </c>
      <c r="B1089" s="2">
        <v>0.997292653625791</v>
      </c>
      <c r="C1089" s="2">
        <v>6.9871317375307803E-6</v>
      </c>
      <c r="D1089" s="2">
        <v>0.38193363739948699</v>
      </c>
      <c r="E1089" s="2">
        <v>0.24248097614745101</v>
      </c>
      <c r="F1089" s="2">
        <v>1.7765374983709399E-2</v>
      </c>
      <c r="G1089" s="2">
        <v>3.1395716643628902E-6</v>
      </c>
      <c r="H1089" s="2">
        <v>0.56764804755453102</v>
      </c>
      <c r="I1089" s="2">
        <v>0.104015048130042</v>
      </c>
      <c r="J1089" s="2">
        <v>0.18598821460818299</v>
      </c>
      <c r="K1089" s="2">
        <v>0.74709112513560005</v>
      </c>
      <c r="L1089" s="2">
        <v>0.43488628740854701</v>
      </c>
      <c r="M1089" s="2">
        <v>0.13735335121126299</v>
      </c>
    </row>
    <row r="1090" spans="1:13" x14ac:dyDescent="0.3">
      <c r="A1090" s="2" t="s">
        <v>64</v>
      </c>
      <c r="B1090" s="2">
        <v>0.99727127983862596</v>
      </c>
      <c r="C1090" s="2">
        <v>8.7524986056466203E-6</v>
      </c>
      <c r="D1090" s="2">
        <v>0.50130925527052905</v>
      </c>
      <c r="E1090" s="2">
        <v>0.11558988828913699</v>
      </c>
      <c r="F1090" s="2">
        <v>1.9418284366753399E-2</v>
      </c>
      <c r="G1090" s="2">
        <v>3.78140079045264E-6</v>
      </c>
      <c r="H1090" s="2">
        <v>0.60472952867856899</v>
      </c>
      <c r="I1090" s="2">
        <v>0.152245827175362</v>
      </c>
      <c r="J1090" s="2">
        <v>0.17493940977997399</v>
      </c>
      <c r="K1090" s="2">
        <v>0.70488835790635995</v>
      </c>
      <c r="L1090" s="2">
        <v>0.44512802977465799</v>
      </c>
      <c r="M1090" s="2">
        <v>0.14925943399778699</v>
      </c>
    </row>
    <row r="1091" spans="1:13" x14ac:dyDescent="0.3">
      <c r="A1091" s="2" t="s">
        <v>64</v>
      </c>
      <c r="B1091" s="2">
        <v>0.99727127983862596</v>
      </c>
      <c r="C1091" s="2">
        <v>8.7524986056466203E-6</v>
      </c>
      <c r="D1091" s="2">
        <v>0.50130925527052905</v>
      </c>
      <c r="E1091" s="2">
        <v>0.11558988828913599</v>
      </c>
      <c r="F1091" s="2">
        <v>1.6948657374753699E-2</v>
      </c>
      <c r="G1091" s="2">
        <v>2.6372136500944201E-6</v>
      </c>
      <c r="H1091" s="2">
        <v>0.57735031198259801</v>
      </c>
      <c r="I1091" s="2">
        <v>0.11265161919726301</v>
      </c>
      <c r="J1091" s="2">
        <v>0.18193698617117299</v>
      </c>
      <c r="K1091" s="2">
        <v>0.82204499818336696</v>
      </c>
      <c r="L1091" s="2">
        <v>0.45730500157950299</v>
      </c>
      <c r="M1091" s="2">
        <v>0.13065144947976101</v>
      </c>
    </row>
    <row r="1092" spans="1:13" x14ac:dyDescent="0.3">
      <c r="A1092" s="2" t="s">
        <v>64</v>
      </c>
      <c r="B1092" s="2">
        <v>0.99727840443434801</v>
      </c>
      <c r="C1092" s="2">
        <v>8.2259856800682093E-6</v>
      </c>
      <c r="D1092" s="2">
        <v>0.46430605066136299</v>
      </c>
      <c r="E1092" s="2">
        <v>0.14967829990210299</v>
      </c>
      <c r="F1092" s="2">
        <v>1.8604982660180801E-2</v>
      </c>
      <c r="G1092" s="2">
        <v>4.1548237600150003E-6</v>
      </c>
      <c r="H1092" s="2">
        <v>0.593799528448817</v>
      </c>
      <c r="I1092" s="2">
        <v>0.1300078574229</v>
      </c>
      <c r="J1092" s="2">
        <v>0.17051988784868999</v>
      </c>
      <c r="K1092" s="2">
        <v>0.69293090719140804</v>
      </c>
      <c r="L1092" s="2">
        <v>0.59783060047410796</v>
      </c>
      <c r="M1092" s="2">
        <v>0.238775652720632</v>
      </c>
    </row>
    <row r="1093" spans="1:13" x14ac:dyDescent="0.3">
      <c r="A1093" s="2" t="s">
        <v>64</v>
      </c>
      <c r="B1093" s="2">
        <v>0.99727840443434801</v>
      </c>
      <c r="C1093" s="2">
        <v>8.2259856800682093E-6</v>
      </c>
      <c r="D1093" s="2">
        <v>0.46430605066136299</v>
      </c>
      <c r="E1093" s="2">
        <v>0.14967829990210299</v>
      </c>
      <c r="F1093" s="2">
        <v>1.81942644179744E-2</v>
      </c>
      <c r="G1093" s="2">
        <v>2.94703141170982E-6</v>
      </c>
      <c r="H1093" s="2">
        <v>0.57493840636620996</v>
      </c>
      <c r="I1093" s="2">
        <v>0.115124194715831</v>
      </c>
      <c r="J1093" s="2">
        <v>0.17530770327424799</v>
      </c>
      <c r="K1093" s="2">
        <v>0.57216944721356899</v>
      </c>
      <c r="L1093" s="2">
        <v>0.49445049565177501</v>
      </c>
      <c r="M1093" s="2">
        <v>0.198953674318224</v>
      </c>
    </row>
    <row r="1094" spans="1:13" x14ac:dyDescent="0.3">
      <c r="A1094" s="2" t="s">
        <v>64</v>
      </c>
      <c r="B1094" s="2">
        <v>0.99723565686001803</v>
      </c>
      <c r="C1094" s="2">
        <v>1.04559227766355E-5</v>
      </c>
      <c r="D1094" s="2">
        <v>0.66264111241065904</v>
      </c>
      <c r="E1094" s="2">
        <v>2.20208921997452E-2</v>
      </c>
      <c r="F1094" s="2">
        <v>1.89937264375722E-2</v>
      </c>
      <c r="G1094" s="2">
        <v>2.7753059535065302E-6</v>
      </c>
      <c r="H1094" s="2">
        <v>0.57635381302743105</v>
      </c>
      <c r="I1094" s="2">
        <v>0.121145726859876</v>
      </c>
      <c r="J1094" s="2">
        <v>0.176044290262795</v>
      </c>
      <c r="K1094" s="2">
        <v>0.62756057920194797</v>
      </c>
      <c r="L1094" s="2">
        <v>0.50435822145509002</v>
      </c>
      <c r="M1094" s="2">
        <v>0.18630649022137399</v>
      </c>
    </row>
    <row r="1095" spans="1:13" x14ac:dyDescent="0.3">
      <c r="A1095" s="2" t="s">
        <v>64</v>
      </c>
      <c r="B1095" s="2">
        <v>0.99727840443434801</v>
      </c>
      <c r="C1095" s="2">
        <v>8.2259856800682008E-6</v>
      </c>
      <c r="D1095" s="2">
        <v>0.46430605066136299</v>
      </c>
      <c r="E1095" s="2">
        <v>0.14967829990210299</v>
      </c>
      <c r="F1095" s="2">
        <v>1.7407444758742799E-2</v>
      </c>
      <c r="G1095" s="2">
        <v>2.77509371572996E-6</v>
      </c>
      <c r="H1095" s="2">
        <v>0.57246541345027002</v>
      </c>
      <c r="I1095" s="2">
        <v>0.111585020035025</v>
      </c>
      <c r="J1095" s="2">
        <v>0.184146747136815</v>
      </c>
      <c r="K1095" s="2">
        <v>0.72234096060428499</v>
      </c>
      <c r="L1095" s="2">
        <v>0.41491968786889499</v>
      </c>
      <c r="M1095" s="2">
        <v>0.14290587587558901</v>
      </c>
    </row>
    <row r="1096" spans="1:13" x14ac:dyDescent="0.3">
      <c r="A1096" s="2" t="s">
        <v>64</v>
      </c>
      <c r="B1096" s="2">
        <v>0.99727127983862596</v>
      </c>
      <c r="C1096" s="2">
        <v>8.7524986056466203E-6</v>
      </c>
      <c r="D1096" s="2">
        <v>0.50130925527052905</v>
      </c>
      <c r="E1096" s="2">
        <v>0.11558988828913699</v>
      </c>
      <c r="F1096" s="2">
        <v>1.8853392715957502E-2</v>
      </c>
      <c r="G1096" s="2">
        <v>4.2428886590819497E-6</v>
      </c>
      <c r="H1096" s="2">
        <v>0.58340121263772504</v>
      </c>
      <c r="I1096" s="2">
        <v>0.11398715083128499</v>
      </c>
      <c r="J1096" s="2">
        <v>0.17788575773416301</v>
      </c>
      <c r="K1096" s="2">
        <v>0.92117753995621898</v>
      </c>
      <c r="L1096" s="2">
        <v>0.45843590553643598</v>
      </c>
      <c r="M1096" s="2">
        <v>0.108327354915444</v>
      </c>
    </row>
    <row r="1097" spans="1:13" x14ac:dyDescent="0.3">
      <c r="A1097" s="2" t="s">
        <v>64</v>
      </c>
      <c r="B1097" s="2">
        <v>0.99726415524290501</v>
      </c>
      <c r="C1097" s="2">
        <v>9.2170688340981504E-6</v>
      </c>
      <c r="D1097" s="2">
        <v>0.53625284469252599</v>
      </c>
      <c r="E1097" s="2">
        <v>8.7724513277658095E-2</v>
      </c>
      <c r="F1097" s="2">
        <v>1.8505886275582601E-2</v>
      </c>
      <c r="G1097" s="2">
        <v>3.2411115946502402E-6</v>
      </c>
      <c r="H1097" s="2">
        <v>0.57865075854597903</v>
      </c>
      <c r="I1097" s="2">
        <v>0.10730625866695399</v>
      </c>
      <c r="J1097" s="2">
        <v>0.179358931711257</v>
      </c>
      <c r="K1097" s="2">
        <v>0.64228758651631901</v>
      </c>
      <c r="L1097" s="2">
        <v>0.43706463052566702</v>
      </c>
      <c r="M1097" s="2">
        <v>0.13916968389262299</v>
      </c>
    </row>
    <row r="1098" spans="1:13" x14ac:dyDescent="0.3">
      <c r="A1098" s="2" t="s">
        <v>64</v>
      </c>
      <c r="B1098" s="2">
        <v>0.99729977822151294</v>
      </c>
      <c r="C1098" s="2">
        <v>6.2747907205717598E-6</v>
      </c>
      <c r="D1098" s="2">
        <v>0.33504842457619499</v>
      </c>
      <c r="E1098" s="2">
        <v>0.30573009424306702</v>
      </c>
      <c r="F1098" s="2">
        <v>1.7552109985441301E-2</v>
      </c>
      <c r="G1098" s="2">
        <v>2.4791369294059801E-6</v>
      </c>
      <c r="H1098" s="2">
        <v>0.62217851040894301</v>
      </c>
      <c r="I1098" s="2">
        <v>0.19839890316722</v>
      </c>
      <c r="J1098" s="2">
        <v>0.179727225205531</v>
      </c>
      <c r="K1098" s="2">
        <v>0.60522828154314201</v>
      </c>
      <c r="L1098" s="2">
        <v>0.48314600058067297</v>
      </c>
      <c r="M1098" s="2">
        <v>0.20271356655518899</v>
      </c>
    </row>
    <row r="1099" spans="1:13" x14ac:dyDescent="0.3">
      <c r="A1099" s="2" t="s">
        <v>64</v>
      </c>
      <c r="B1099" s="2">
        <v>0.99724990605146102</v>
      </c>
      <c r="C1099" s="2">
        <v>9.9603811996206003E-6</v>
      </c>
      <c r="D1099" s="2">
        <v>0.60152617731042002</v>
      </c>
      <c r="E1099" s="2">
        <v>4.6928147248856203E-2</v>
      </c>
      <c r="F1099" s="2">
        <v>1.72098858683392E-2</v>
      </c>
      <c r="G1099" s="2">
        <v>2.07703473672502E-6</v>
      </c>
      <c r="H1099" s="2">
        <v>0.60968588215803798</v>
      </c>
      <c r="I1099" s="2">
        <v>0.15795318303978501</v>
      </c>
      <c r="J1099" s="2">
        <v>0.176044290262795</v>
      </c>
      <c r="K1099" s="2">
        <v>0.88675590793487002</v>
      </c>
      <c r="L1099" s="2">
        <v>0.48295324198061501</v>
      </c>
      <c r="M1099" s="2">
        <v>0.107162698722037</v>
      </c>
    </row>
    <row r="1100" spans="1:13" x14ac:dyDescent="0.3">
      <c r="A1100" s="2" t="s">
        <v>64</v>
      </c>
      <c r="B1100" s="2">
        <v>0.99727840443434801</v>
      </c>
      <c r="C1100" s="2">
        <v>8.2259856800682093E-6</v>
      </c>
      <c r="D1100" s="2">
        <v>0.46430605066136299</v>
      </c>
      <c r="E1100" s="2">
        <v>0.14967829990210299</v>
      </c>
      <c r="F1100" s="2">
        <v>1.83399861093274E-2</v>
      </c>
      <c r="G1100" s="2">
        <v>2.61031824723106E-6</v>
      </c>
      <c r="H1100" s="2">
        <v>0.57850946143196302</v>
      </c>
      <c r="I1100" s="2">
        <v>0.10841203499169901</v>
      </c>
      <c r="J1100" s="2">
        <v>0.19409067148220299</v>
      </c>
      <c r="K1100" s="2">
        <v>0.78577699509573795</v>
      </c>
      <c r="L1100" s="2">
        <v>0.41509605686342799</v>
      </c>
      <c r="M1100" s="2">
        <v>0.101427475737599</v>
      </c>
    </row>
    <row r="1101" spans="1:13" x14ac:dyDescent="0.3">
      <c r="A1101" s="2" t="s">
        <v>64</v>
      </c>
      <c r="B1101" s="2">
        <v>0.99722140766857503</v>
      </c>
      <c r="C1101" s="2">
        <v>1.0703693565142999E-5</v>
      </c>
      <c r="D1101" s="2">
        <v>0.72146882607035201</v>
      </c>
      <c r="E1101" s="2">
        <v>1.0186078465307001E-2</v>
      </c>
      <c r="F1101" s="2">
        <v>1.77055438687726E-2</v>
      </c>
      <c r="G1101" s="2">
        <v>2.6674190778310301E-6</v>
      </c>
      <c r="H1101" s="2">
        <v>0.60335182296620404</v>
      </c>
      <c r="I1101" s="2">
        <v>0.15515764403681301</v>
      </c>
      <c r="J1101" s="2">
        <v>0.183410160148267</v>
      </c>
      <c r="K1101" s="2">
        <v>0.80235037347638805</v>
      </c>
      <c r="L1101" s="2">
        <v>0.43543347222797901</v>
      </c>
      <c r="M1101" s="2">
        <v>0.11435703288143501</v>
      </c>
    </row>
    <row r="1102" spans="1:13" x14ac:dyDescent="0.3">
      <c r="A1102" s="2" t="s">
        <v>65</v>
      </c>
      <c r="B1102" s="2">
        <v>0.99789584271300802</v>
      </c>
      <c r="C1102" s="2">
        <v>8.7629383860612707E-6</v>
      </c>
      <c r="D1102" s="2">
        <v>0.50909959317694897</v>
      </c>
      <c r="E1102" s="2">
        <v>0.111995200924493</v>
      </c>
      <c r="F1102" s="2">
        <v>1.6840138670747601E-2</v>
      </c>
      <c r="G1102" s="2">
        <v>4.0046466284209897E-6</v>
      </c>
      <c r="H1102" s="2">
        <v>0.51079602345216402</v>
      </c>
      <c r="I1102" s="2">
        <v>8.8865130996045497E-2</v>
      </c>
      <c r="J1102" s="2">
        <v>0.203562849104588</v>
      </c>
      <c r="K1102" s="2">
        <v>0.620222019830169</v>
      </c>
      <c r="L1102" s="2">
        <v>0.52294932049460296</v>
      </c>
      <c r="M1102" s="2">
        <v>0.229377465660069</v>
      </c>
    </row>
    <row r="1103" spans="1:13" x14ac:dyDescent="0.3">
      <c r="A1103" s="2" t="s">
        <v>65</v>
      </c>
      <c r="B1103" s="2">
        <v>0.99790288725709198</v>
      </c>
      <c r="C1103" s="2">
        <v>8.2691367724487099E-6</v>
      </c>
      <c r="D1103" s="2">
        <v>0.47262765427188902</v>
      </c>
      <c r="E1103" s="2">
        <v>0.144204394180771</v>
      </c>
      <c r="F1103" s="2">
        <v>1.6839964571703399E-2</v>
      </c>
      <c r="G1103" s="2">
        <v>3.8739866331319497E-6</v>
      </c>
      <c r="H1103" s="2">
        <v>0.48532826895344899</v>
      </c>
      <c r="I1103" s="2">
        <v>5.43076938006605E-2</v>
      </c>
      <c r="J1103" s="2">
        <v>0.21048180104195399</v>
      </c>
      <c r="K1103" s="2">
        <v>0.72710013268122498</v>
      </c>
      <c r="L1103" s="2">
        <v>0.47701142428818</v>
      </c>
      <c r="M1103" s="2">
        <v>0.16483042379075499</v>
      </c>
    </row>
    <row r="1104" spans="1:13" x14ac:dyDescent="0.3">
      <c r="A1104" s="2" t="s">
        <v>65</v>
      </c>
      <c r="B1104" s="2">
        <v>0.99786766453666997</v>
      </c>
      <c r="C1104" s="2">
        <v>1.0139597430071899E-5</v>
      </c>
      <c r="D1104" s="2">
        <v>0.63942836502151001</v>
      </c>
      <c r="E1104" s="2">
        <v>3.3867666194614801E-2</v>
      </c>
      <c r="F1104" s="2">
        <v>1.6840312769791799E-2</v>
      </c>
      <c r="G1104" s="2">
        <v>3.8761974522605396E-6</v>
      </c>
      <c r="H1104" s="2">
        <v>0.48532516661068997</v>
      </c>
      <c r="I1104" s="2">
        <v>5.4346673564837397E-2</v>
      </c>
      <c r="J1104" s="2">
        <v>0.21048180104195399</v>
      </c>
      <c r="K1104" s="2">
        <v>0.802713423966949</v>
      </c>
      <c r="L1104" s="2">
        <v>0.47087141452256698</v>
      </c>
      <c r="M1104" s="2">
        <v>0.153103842610958</v>
      </c>
    </row>
    <row r="1105" spans="1:13" x14ac:dyDescent="0.3">
      <c r="A1105" s="2" t="s">
        <v>65</v>
      </c>
      <c r="B1105" s="2">
        <v>0.997881753624839</v>
      </c>
      <c r="C1105" s="2">
        <v>9.5709773901544792E-6</v>
      </c>
      <c r="D1105" s="2">
        <v>0.57671364216828602</v>
      </c>
      <c r="E1105" s="2">
        <v>6.4251821781461396E-2</v>
      </c>
      <c r="F1105" s="2">
        <v>1.6840330179696199E-2</v>
      </c>
      <c r="G1105" s="2">
        <v>3.8772666609070002E-6</v>
      </c>
      <c r="H1105" s="2">
        <v>0.48543902516785298</v>
      </c>
      <c r="I1105" s="2">
        <v>5.4426183464690601E-2</v>
      </c>
      <c r="J1105" s="2">
        <v>0.218129063709568</v>
      </c>
      <c r="K1105" s="2">
        <v>0.74139444308439695</v>
      </c>
      <c r="L1105" s="2">
        <v>0.42797344357048001</v>
      </c>
      <c r="M1105" s="2">
        <v>0.13463482683901001</v>
      </c>
    </row>
    <row r="1106" spans="1:13" x14ac:dyDescent="0.3">
      <c r="A1106" s="2" t="s">
        <v>65</v>
      </c>
      <c r="B1106" s="2">
        <v>0.99790288725709198</v>
      </c>
      <c r="C1106" s="2">
        <v>8.2691367724487099E-6</v>
      </c>
      <c r="D1106" s="2">
        <v>0.47262765427188902</v>
      </c>
      <c r="E1106" s="2">
        <v>0.144204394180771</v>
      </c>
      <c r="F1106" s="2">
        <v>1.6840330179696199E-2</v>
      </c>
      <c r="G1106" s="2">
        <v>4.67147359558314E-6</v>
      </c>
      <c r="H1106" s="2">
        <v>0.61084993434165202</v>
      </c>
      <c r="I1106" s="2">
        <v>0.21447635880891699</v>
      </c>
      <c r="J1106" s="2">
        <v>0.21212050018501399</v>
      </c>
      <c r="K1106" s="2">
        <v>0.664995283321827</v>
      </c>
      <c r="L1106" s="2">
        <v>0.45567496964357601</v>
      </c>
      <c r="M1106" s="2">
        <v>0.17670830043345701</v>
      </c>
    </row>
    <row r="1107" spans="1:13" x14ac:dyDescent="0.3">
      <c r="A1107" s="2" t="s">
        <v>65</v>
      </c>
      <c r="B1107" s="2">
        <v>0.99787823135279696</v>
      </c>
      <c r="C1107" s="2">
        <v>9.7355779280253508E-6</v>
      </c>
      <c r="D1107" s="2">
        <v>0.59276323663114105</v>
      </c>
      <c r="E1107" s="2">
        <v>5.5202423120616802E-2</v>
      </c>
      <c r="F1107" s="2">
        <v>1.6840312769791799E-2</v>
      </c>
      <c r="G1107" s="2">
        <v>4.8529282656609797E-6</v>
      </c>
      <c r="H1107" s="2">
        <v>0.62227918326994602</v>
      </c>
      <c r="I1107" s="2">
        <v>0.22469710752167199</v>
      </c>
      <c r="J1107" s="2">
        <v>0.21394127701063601</v>
      </c>
      <c r="K1107" s="2">
        <v>0.72650542140145002</v>
      </c>
      <c r="L1107" s="2">
        <v>0.44947504223286899</v>
      </c>
      <c r="M1107" s="2">
        <v>0.144406567275255</v>
      </c>
    </row>
    <row r="1108" spans="1:13" x14ac:dyDescent="0.3">
      <c r="A1108" s="2" t="s">
        <v>65</v>
      </c>
      <c r="B1108" s="2">
        <v>0.99789232044096499</v>
      </c>
      <c r="C1108" s="2">
        <v>8.9873936649760399E-6</v>
      </c>
      <c r="D1108" s="2">
        <v>0.52659702584787504</v>
      </c>
      <c r="E1108" s="2">
        <v>9.8148721851290893E-2</v>
      </c>
      <c r="F1108" s="2">
        <v>1.6839703423137099E-2</v>
      </c>
      <c r="G1108" s="2">
        <v>4.6701558220184397E-6</v>
      </c>
      <c r="H1108" s="2">
        <v>0.61074167185819395</v>
      </c>
      <c r="I1108" s="2">
        <v>0.214292225111236</v>
      </c>
      <c r="J1108" s="2">
        <v>0.21084595640707801</v>
      </c>
      <c r="K1108" s="2">
        <v>0.68173215790979103</v>
      </c>
      <c r="L1108" s="2">
        <v>0.45412120467234202</v>
      </c>
      <c r="M1108" s="2">
        <v>0.17497810105836201</v>
      </c>
    </row>
    <row r="1109" spans="1:13" x14ac:dyDescent="0.3">
      <c r="A1109" s="2" t="s">
        <v>65</v>
      </c>
      <c r="B1109" s="2">
        <v>0.997881753624839</v>
      </c>
      <c r="C1109" s="2">
        <v>9.5709773901544792E-6</v>
      </c>
      <c r="D1109" s="2">
        <v>0.57671364216828602</v>
      </c>
      <c r="E1109" s="2">
        <v>6.4251821781461299E-2</v>
      </c>
      <c r="F1109" s="2">
        <v>1.65956687928848E-2</v>
      </c>
      <c r="G1109" s="2">
        <v>4.32373846040282E-6</v>
      </c>
      <c r="H1109" s="2">
        <v>0.58630234098455003</v>
      </c>
      <c r="I1109" s="2">
        <v>0.18911585594224001</v>
      </c>
      <c r="J1109" s="2">
        <v>0.21084595640707801</v>
      </c>
      <c r="K1109" s="2">
        <v>0.67417082878121903</v>
      </c>
      <c r="L1109" s="2">
        <v>0.49790541006921202</v>
      </c>
      <c r="M1109" s="2">
        <v>0.182082680356983</v>
      </c>
    </row>
    <row r="1110" spans="1:13" x14ac:dyDescent="0.3">
      <c r="A1110" s="2" t="s">
        <v>65</v>
      </c>
      <c r="B1110" s="2">
        <v>0.99790288725709198</v>
      </c>
      <c r="C1110" s="2">
        <v>8.2691367724487099E-6</v>
      </c>
      <c r="D1110" s="2">
        <v>0.47262765427188902</v>
      </c>
      <c r="E1110" s="2">
        <v>0.144204394180771</v>
      </c>
      <c r="F1110" s="2">
        <v>1.6596417418774798E-2</v>
      </c>
      <c r="G1110" s="2">
        <v>4.32380287215734E-6</v>
      </c>
      <c r="H1110" s="2">
        <v>0.58639955591367798</v>
      </c>
      <c r="I1110" s="2">
        <v>0.18916724365885201</v>
      </c>
      <c r="J1110" s="2">
        <v>0.218129063709568</v>
      </c>
      <c r="K1110" s="2">
        <v>0.65632949038795796</v>
      </c>
      <c r="L1110" s="2">
        <v>0.39467574863721799</v>
      </c>
      <c r="M1110" s="2">
        <v>0.175067657154269</v>
      </c>
    </row>
    <row r="1111" spans="1:13" x14ac:dyDescent="0.3">
      <c r="A1111" s="2" t="s">
        <v>65</v>
      </c>
      <c r="B1111" s="2">
        <v>0.99788879816892295</v>
      </c>
      <c r="C1111" s="2">
        <v>9.1968852586298407E-6</v>
      </c>
      <c r="D1111" s="2">
        <v>0.54366946722059395</v>
      </c>
      <c r="E1111" s="2">
        <v>8.5642224623873497E-2</v>
      </c>
      <c r="F1111" s="2">
        <v>1.6840103850938801E-2</v>
      </c>
      <c r="G1111" s="2">
        <v>3.9485086710540299E-6</v>
      </c>
      <c r="H1111" s="2">
        <v>0.49330719395230999</v>
      </c>
      <c r="I1111" s="2">
        <v>6.5049043929170505E-2</v>
      </c>
      <c r="J1111" s="2">
        <v>0.213212966280387</v>
      </c>
      <c r="K1111" s="2">
        <v>0.788355394498086</v>
      </c>
      <c r="L1111" s="2">
        <v>0.43705705842062897</v>
      </c>
      <c r="M1111" s="2">
        <v>0.15137872251611401</v>
      </c>
    </row>
    <row r="1112" spans="1:13" x14ac:dyDescent="0.3">
      <c r="A1112" s="2" t="s">
        <v>65</v>
      </c>
      <c r="B1112" s="2">
        <v>0.99790993180117604</v>
      </c>
      <c r="C1112" s="2">
        <v>7.7154804177922601E-6</v>
      </c>
      <c r="D1112" s="2">
        <v>0.43378915239696397</v>
      </c>
      <c r="E1112" s="2">
        <v>0.18347764913980699</v>
      </c>
      <c r="F1112" s="2">
        <v>1.6839929751894599E-2</v>
      </c>
      <c r="G1112" s="2">
        <v>4.2810158540642901E-6</v>
      </c>
      <c r="H1112" s="2">
        <v>0.55349227311744598</v>
      </c>
      <c r="I1112" s="2">
        <v>0.144401019609047</v>
      </c>
      <c r="J1112" s="2">
        <v>0.204109082152275</v>
      </c>
      <c r="K1112" s="2">
        <v>0.73508625558106599</v>
      </c>
      <c r="L1112" s="2">
        <v>0.52282160171084502</v>
      </c>
      <c r="M1112" s="2">
        <v>0.173974733255433</v>
      </c>
    </row>
    <row r="1113" spans="1:13" x14ac:dyDescent="0.3">
      <c r="A1113" s="2" t="s">
        <v>65</v>
      </c>
      <c r="B1113" s="2">
        <v>0.99788879816892295</v>
      </c>
      <c r="C1113" s="2">
        <v>9.1968852586298407E-6</v>
      </c>
      <c r="D1113" s="2">
        <v>0.54366946722059295</v>
      </c>
      <c r="E1113" s="2">
        <v>8.5642224623873497E-2</v>
      </c>
      <c r="F1113" s="2">
        <v>1.6839999391512199E-2</v>
      </c>
      <c r="G1113" s="2">
        <v>4.5984657445740896E-6</v>
      </c>
      <c r="H1113" s="2">
        <v>0.59270201337601203</v>
      </c>
      <c r="I1113" s="2">
        <v>0.19181822512905</v>
      </c>
      <c r="J1113" s="2">
        <v>0.20556570361277299</v>
      </c>
      <c r="K1113" s="2">
        <v>0.70082663792829303</v>
      </c>
      <c r="L1113" s="2">
        <v>0.503465631410979</v>
      </c>
      <c r="M1113" s="2">
        <v>0.16851048318227299</v>
      </c>
    </row>
    <row r="1114" spans="1:13" x14ac:dyDescent="0.3">
      <c r="A1114" s="2" t="s">
        <v>65</v>
      </c>
      <c r="B1114" s="2">
        <v>0.99789936498505005</v>
      </c>
      <c r="C1114" s="2">
        <v>8.5235194218854906E-6</v>
      </c>
      <c r="D1114" s="2">
        <v>0.49112800084955999</v>
      </c>
      <c r="E1114" s="2">
        <v>0.127300910813364</v>
      </c>
      <c r="F1114" s="2">
        <v>1.6839825292468E-2</v>
      </c>
      <c r="G1114" s="2">
        <v>3.9492255824618101E-6</v>
      </c>
      <c r="H1114" s="2">
        <v>0.49340753640346602</v>
      </c>
      <c r="I1114" s="2">
        <v>6.5120287253207398E-2</v>
      </c>
      <c r="J1114" s="2">
        <v>0.212302577867576</v>
      </c>
      <c r="K1114" s="2">
        <v>0.76783785534583604</v>
      </c>
      <c r="L1114" s="2">
        <v>0.43913458614080703</v>
      </c>
      <c r="M1114" s="2">
        <v>0.14351672817837599</v>
      </c>
    </row>
    <row r="1115" spans="1:13" x14ac:dyDescent="0.3">
      <c r="A1115" s="2" t="s">
        <v>65</v>
      </c>
      <c r="B1115" s="2">
        <v>0.99788879816892295</v>
      </c>
      <c r="C1115" s="2">
        <v>9.1968852586298407E-6</v>
      </c>
      <c r="D1115" s="2">
        <v>0.54366946722059295</v>
      </c>
      <c r="E1115" s="2">
        <v>8.5642224623873706E-2</v>
      </c>
      <c r="F1115" s="2">
        <v>1.6839494504284101E-2</v>
      </c>
      <c r="G1115" s="2">
        <v>4.5962220617984899E-6</v>
      </c>
      <c r="H1115" s="2">
        <v>0.59245351204214602</v>
      </c>
      <c r="I1115" s="2">
        <v>0.19146130080351401</v>
      </c>
      <c r="J1115" s="2">
        <v>0.212302577867576</v>
      </c>
      <c r="K1115" s="2">
        <v>0.61850160505653295</v>
      </c>
      <c r="L1115" s="2">
        <v>0.42649660212939799</v>
      </c>
      <c r="M1115" s="2">
        <v>0.168196811049109</v>
      </c>
    </row>
    <row r="1116" spans="1:13" x14ac:dyDescent="0.3">
      <c r="A1116" s="2" t="s">
        <v>65</v>
      </c>
      <c r="B1116" s="2">
        <v>0.99790993180117604</v>
      </c>
      <c r="C1116" s="2">
        <v>7.7154804177922702E-6</v>
      </c>
      <c r="D1116" s="2">
        <v>0.43378915239696397</v>
      </c>
      <c r="E1116" s="2">
        <v>0.18347764913980699</v>
      </c>
      <c r="F1116" s="2">
        <v>1.6839720833041499E-2</v>
      </c>
      <c r="G1116" s="2">
        <v>3.8777088888057098E-6</v>
      </c>
      <c r="H1116" s="2">
        <v>0.48550846160046301</v>
      </c>
      <c r="I1116" s="2">
        <v>5.4555264159013399E-2</v>
      </c>
      <c r="J1116" s="2">
        <v>0.22577632637718201</v>
      </c>
      <c r="K1116" s="2">
        <v>0.73145426883672304</v>
      </c>
      <c r="L1116" s="2">
        <v>0.36467969081239698</v>
      </c>
      <c r="M1116" s="2">
        <v>0.161277430601873</v>
      </c>
    </row>
    <row r="1117" spans="1:13" x14ac:dyDescent="0.3">
      <c r="A1117" s="2" t="s">
        <v>65</v>
      </c>
      <c r="B1117" s="2">
        <v>0.99788879816892295</v>
      </c>
      <c r="C1117" s="2">
        <v>9.1968852586298407E-6</v>
      </c>
      <c r="D1117" s="2">
        <v>0.54366946722059295</v>
      </c>
      <c r="E1117" s="2">
        <v>8.5642224623873706E-2</v>
      </c>
      <c r="F1117" s="2">
        <v>1.6839964571703399E-2</v>
      </c>
      <c r="G1117" s="2">
        <v>3.8750816772242104E-6</v>
      </c>
      <c r="H1117" s="2">
        <v>0.48531478982726201</v>
      </c>
      <c r="I1117" s="2">
        <v>5.4334814598377301E-2</v>
      </c>
      <c r="J1117" s="2">
        <v>0.22067815126543899</v>
      </c>
      <c r="K1117" s="2">
        <v>0.68931472672692595</v>
      </c>
      <c r="L1117" s="2">
        <v>0.419428178100959</v>
      </c>
      <c r="M1117" s="2">
        <v>0.16631894376115</v>
      </c>
    </row>
    <row r="1118" spans="1:13" x14ac:dyDescent="0.3">
      <c r="A1118" s="2" t="s">
        <v>65</v>
      </c>
      <c r="B1118" s="2">
        <v>0.99789936498505005</v>
      </c>
      <c r="C1118" s="2">
        <v>8.5235194218854906E-6</v>
      </c>
      <c r="D1118" s="2">
        <v>0.49112800084956099</v>
      </c>
      <c r="E1118" s="2">
        <v>0.127300910813364</v>
      </c>
      <c r="F1118" s="2">
        <v>1.6838362860496801E-2</v>
      </c>
      <c r="G1118" s="2">
        <v>3.8759146008441302E-6</v>
      </c>
      <c r="H1118" s="2">
        <v>0.485406238592962</v>
      </c>
      <c r="I1118" s="2">
        <v>5.4471686841304698E-2</v>
      </c>
      <c r="J1118" s="2">
        <v>0.204655315199962</v>
      </c>
      <c r="K1118" s="2">
        <v>0.83841734044203298</v>
      </c>
      <c r="L1118" s="2">
        <v>0.51982708136724398</v>
      </c>
      <c r="M1118" s="2">
        <v>0.14922162940947301</v>
      </c>
    </row>
    <row r="1119" spans="1:13" x14ac:dyDescent="0.3">
      <c r="A1119" s="2" t="s">
        <v>65</v>
      </c>
      <c r="B1119" s="2">
        <v>0.99787118680871201</v>
      </c>
      <c r="C1119" s="2">
        <v>1.0019887947984001E-5</v>
      </c>
      <c r="D1119" s="2">
        <v>0.62408972495050796</v>
      </c>
      <c r="E1119" s="2">
        <v>4.0063177562212497E-2</v>
      </c>
      <c r="F1119" s="2">
        <v>1.6839929751894599E-2</v>
      </c>
      <c r="G1119" s="2">
        <v>4.3172667227172399E-6</v>
      </c>
      <c r="H1119" s="2">
        <v>0.53205591863080604</v>
      </c>
      <c r="I1119" s="2">
        <v>0.111318827950978</v>
      </c>
      <c r="J1119" s="2">
        <v>0.20920725726401801</v>
      </c>
      <c r="K1119" s="2">
        <v>0.742498906889694</v>
      </c>
      <c r="L1119" s="2">
        <v>0.50669338617576198</v>
      </c>
      <c r="M1119" s="2">
        <v>0.163958669052119</v>
      </c>
    </row>
    <row r="1120" spans="1:13" x14ac:dyDescent="0.3">
      <c r="A1120" s="2" t="s">
        <v>65</v>
      </c>
      <c r="B1120" s="2">
        <v>0.99789584271300802</v>
      </c>
      <c r="C1120" s="2">
        <v>8.7629383860612707E-6</v>
      </c>
      <c r="D1120" s="2">
        <v>0.50909959317694897</v>
      </c>
      <c r="E1120" s="2">
        <v>0.111995200924493</v>
      </c>
      <c r="F1120" s="2">
        <v>1.68400342113211E-2</v>
      </c>
      <c r="G1120" s="2">
        <v>4.6716809978218397E-6</v>
      </c>
      <c r="H1120" s="2">
        <v>0.61079986038491696</v>
      </c>
      <c r="I1120" s="2">
        <v>0.214415707307339</v>
      </c>
      <c r="J1120" s="2">
        <v>0.20938933494657999</v>
      </c>
      <c r="K1120" s="2">
        <v>0.760616361234279</v>
      </c>
      <c r="L1120" s="2">
        <v>0.48772894307541897</v>
      </c>
      <c r="M1120" s="2">
        <v>0.155079504291841</v>
      </c>
    </row>
    <row r="1121" spans="1:13" x14ac:dyDescent="0.3">
      <c r="A1121" s="2" t="s">
        <v>65</v>
      </c>
      <c r="B1121" s="2">
        <v>0.99788879816892295</v>
      </c>
      <c r="C1121" s="2">
        <v>9.1968852586298407E-6</v>
      </c>
      <c r="D1121" s="2">
        <v>0.54366946722059395</v>
      </c>
      <c r="E1121" s="2">
        <v>8.5642224623873497E-2</v>
      </c>
      <c r="F1121" s="2">
        <v>1.68422104493735E-2</v>
      </c>
      <c r="G1121" s="2">
        <v>4.6004856905644897E-6</v>
      </c>
      <c r="H1121" s="2">
        <v>0.59277907454942003</v>
      </c>
      <c r="I1121" s="2">
        <v>0.19186197251172801</v>
      </c>
      <c r="J1121" s="2">
        <v>0.214305432375761</v>
      </c>
      <c r="K1121" s="2">
        <v>0.72380798095389698</v>
      </c>
      <c r="L1121" s="2">
        <v>0.430840480423965</v>
      </c>
      <c r="M1121" s="2">
        <v>0.142346626609092</v>
      </c>
    </row>
    <row r="1122" spans="1:13" x14ac:dyDescent="0.3">
      <c r="A1122" s="2" t="s">
        <v>65</v>
      </c>
      <c r="B1122" s="2">
        <v>0.99790993180117604</v>
      </c>
      <c r="C1122" s="2">
        <v>7.7154804177922702E-6</v>
      </c>
      <c r="D1122" s="2">
        <v>0.43378915239696397</v>
      </c>
      <c r="E1122" s="2">
        <v>0.18347764913980699</v>
      </c>
      <c r="F1122" s="2">
        <v>1.65959821711643E-2</v>
      </c>
      <c r="G1122" s="2">
        <v>4.3214334639819701E-6</v>
      </c>
      <c r="H1122" s="2">
        <v>0.58614174656592899</v>
      </c>
      <c r="I1122" s="2">
        <v>0.18883280930839999</v>
      </c>
      <c r="J1122" s="2">
        <v>0.214851665423448</v>
      </c>
      <c r="K1122" s="2">
        <v>0.81600946900764004</v>
      </c>
      <c r="L1122" s="2">
        <v>0.44467830033016897</v>
      </c>
      <c r="M1122" s="2">
        <v>0.126769530812222</v>
      </c>
    </row>
    <row r="1123" spans="1:13" x14ac:dyDescent="0.3">
      <c r="A1123" s="2" t="s">
        <v>65</v>
      </c>
      <c r="B1123" s="2">
        <v>0.99786414226462805</v>
      </c>
      <c r="C1123" s="2">
        <v>1.02443432268988E-5</v>
      </c>
      <c r="D1123" s="2">
        <v>0.65458860158227095</v>
      </c>
      <c r="E1123" s="2">
        <v>2.85305112780939E-2</v>
      </c>
      <c r="F1123" s="2">
        <v>1.68400864410343E-2</v>
      </c>
      <c r="G1123" s="2">
        <v>4.3229306328227603E-6</v>
      </c>
      <c r="H1123" s="2">
        <v>0.53219785328618996</v>
      </c>
      <c r="I1123" s="2">
        <v>0.111528354901751</v>
      </c>
      <c r="J1123" s="2">
        <v>0.21685451993163199</v>
      </c>
      <c r="K1123" s="2">
        <v>0.71010838183049996</v>
      </c>
      <c r="L1123" s="2">
        <v>0.40588366201735598</v>
      </c>
      <c r="M1123" s="2">
        <v>0.155163114278875</v>
      </c>
    </row>
    <row r="1124" spans="1:13" x14ac:dyDescent="0.3">
      <c r="A1124" s="2" t="s">
        <v>65</v>
      </c>
      <c r="B1124" s="2">
        <v>0.99790288725709198</v>
      </c>
      <c r="C1124" s="2">
        <v>8.2691367724487099E-6</v>
      </c>
      <c r="D1124" s="2">
        <v>0.47262765427188902</v>
      </c>
      <c r="E1124" s="2">
        <v>0.144204394180771</v>
      </c>
      <c r="F1124" s="2">
        <v>1.6840260540078499E-2</v>
      </c>
      <c r="G1124" s="2">
        <v>4.2799588027595903E-6</v>
      </c>
      <c r="H1124" s="2">
        <v>0.55347397780838203</v>
      </c>
      <c r="I1124" s="2">
        <v>0.144356577171665</v>
      </c>
      <c r="J1124" s="2">
        <v>0.21940360748750401</v>
      </c>
      <c r="K1124" s="2">
        <v>0.75273643677725599</v>
      </c>
      <c r="L1124" s="2">
        <v>0.40275436441865198</v>
      </c>
      <c r="M1124" s="2">
        <v>0.16434642328242999</v>
      </c>
    </row>
    <row r="1125" spans="1:13" x14ac:dyDescent="0.3">
      <c r="A1125" s="2" t="s">
        <v>65</v>
      </c>
      <c r="B1125" s="2">
        <v>0.99789232044096499</v>
      </c>
      <c r="C1125" s="2">
        <v>8.9873936649760399E-6</v>
      </c>
      <c r="D1125" s="2">
        <v>0.52659702584787504</v>
      </c>
      <c r="E1125" s="2">
        <v>9.8148721851290893E-2</v>
      </c>
      <c r="F1125" s="2">
        <v>1.6839651193423798E-2</v>
      </c>
      <c r="G1125" s="2">
        <v>4.2791686132480502E-6</v>
      </c>
      <c r="H1125" s="2">
        <v>0.55355014442976203</v>
      </c>
      <c r="I1125" s="2">
        <v>0.14449391071300299</v>
      </c>
      <c r="J1125" s="2">
        <v>0.22067815126543899</v>
      </c>
      <c r="K1125" s="2">
        <v>0.72712137236978802</v>
      </c>
      <c r="L1125" s="2">
        <v>0.39420196424628401</v>
      </c>
      <c r="M1125" s="2">
        <v>0.176867804744305</v>
      </c>
    </row>
    <row r="1126" spans="1:13" x14ac:dyDescent="0.3">
      <c r="A1126" s="2" t="s">
        <v>65</v>
      </c>
      <c r="B1126" s="2">
        <v>0.99788527589688103</v>
      </c>
      <c r="C1126" s="2">
        <v>9.3914131670226594E-6</v>
      </c>
      <c r="D1126" s="2">
        <v>0.56036146843495405</v>
      </c>
      <c r="E1126" s="2">
        <v>7.4372859757401405E-2</v>
      </c>
      <c r="F1126" s="2">
        <v>1.6840434639122701E-2</v>
      </c>
      <c r="G1126" s="2">
        <v>4.6757074209876101E-6</v>
      </c>
      <c r="H1126" s="2">
        <v>0.61086147616128905</v>
      </c>
      <c r="I1126" s="2">
        <v>0.214457254124371</v>
      </c>
      <c r="J1126" s="2">
        <v>0.203744926787151</v>
      </c>
      <c r="K1126" s="2">
        <v>0.70704986667737002</v>
      </c>
      <c r="L1126" s="2">
        <v>0.53150615093793696</v>
      </c>
      <c r="M1126" s="2">
        <v>0.18750003811545099</v>
      </c>
    </row>
    <row r="1127" spans="1:13" x14ac:dyDescent="0.3">
      <c r="A1127" s="2" t="s">
        <v>65</v>
      </c>
      <c r="B1127" s="2">
        <v>0.99788527589688103</v>
      </c>
      <c r="C1127" s="2">
        <v>9.3914131670226594E-6</v>
      </c>
      <c r="D1127" s="2">
        <v>0.56036146843495405</v>
      </c>
      <c r="E1127" s="2">
        <v>7.4372859757401294E-2</v>
      </c>
      <c r="F1127" s="2">
        <v>1.6839929751894599E-2</v>
      </c>
      <c r="G1127" s="2">
        <v>4.8567932367660298E-6</v>
      </c>
      <c r="H1127" s="2">
        <v>0.62224599840911499</v>
      </c>
      <c r="I1127" s="2">
        <v>0.224678710059108</v>
      </c>
      <c r="J1127" s="2">
        <v>0.21612620920138301</v>
      </c>
      <c r="K1127" s="2">
        <v>0.57294247308802804</v>
      </c>
      <c r="L1127" s="2">
        <v>0.45381674167259101</v>
      </c>
      <c r="M1127" s="2">
        <v>0.18815662791653301</v>
      </c>
    </row>
    <row r="1128" spans="1:13" x14ac:dyDescent="0.3">
      <c r="A1128" s="2" t="s">
        <v>65</v>
      </c>
      <c r="B1128" s="2">
        <v>0.99792402088934495</v>
      </c>
      <c r="C1128" s="2">
        <v>6.4286034853474703E-6</v>
      </c>
      <c r="D1128" s="2">
        <v>0.34648527007197499</v>
      </c>
      <c r="E1128" s="2">
        <v>0.29048678830472202</v>
      </c>
      <c r="F1128" s="2">
        <v>1.6596138860304099E-2</v>
      </c>
      <c r="G1128" s="2">
        <v>4.3207655214294601E-6</v>
      </c>
      <c r="H1128" s="2">
        <v>0.58620952796227499</v>
      </c>
      <c r="I1128" s="2">
        <v>0.188996444253759</v>
      </c>
      <c r="J1128" s="2">
        <v>0.208478946533769</v>
      </c>
      <c r="K1128" s="2">
        <v>0.76811397129716097</v>
      </c>
      <c r="L1128" s="2">
        <v>0.476300757400064</v>
      </c>
      <c r="M1128" s="2">
        <v>0.148888091888911</v>
      </c>
    </row>
    <row r="1129" spans="1:13" x14ac:dyDescent="0.3">
      <c r="A1129" s="2" t="s">
        <v>65</v>
      </c>
      <c r="B1129" s="2">
        <v>0.99788527589688103</v>
      </c>
      <c r="C1129" s="2">
        <v>9.3914131670226594E-6</v>
      </c>
      <c r="D1129" s="2">
        <v>0.56036146843495505</v>
      </c>
      <c r="E1129" s="2">
        <v>7.4372859757401405E-2</v>
      </c>
      <c r="F1129" s="2">
        <v>1.6839964571703399E-2</v>
      </c>
      <c r="G1129" s="2">
        <v>3.94708272174822E-6</v>
      </c>
      <c r="H1129" s="2">
        <v>0.49323817566393202</v>
      </c>
      <c r="I1129" s="2">
        <v>6.4892167985954999E-2</v>
      </c>
      <c r="J1129" s="2">
        <v>0.22541217101205799</v>
      </c>
      <c r="K1129" s="2">
        <v>0.73115691319683496</v>
      </c>
      <c r="L1129" s="2">
        <v>0.38886965616082497</v>
      </c>
      <c r="M1129" s="2">
        <v>0.15286026069610301</v>
      </c>
    </row>
    <row r="1130" spans="1:13" x14ac:dyDescent="0.3">
      <c r="A1130" s="2" t="s">
        <v>65</v>
      </c>
      <c r="B1130" s="2">
        <v>0.99787470908075504</v>
      </c>
      <c r="C1130" s="2">
        <v>9.88521478063521E-6</v>
      </c>
      <c r="D1130" s="2">
        <v>0.608544624811719</v>
      </c>
      <c r="E1130" s="2">
        <v>4.7158513199862799E-2</v>
      </c>
      <c r="F1130" s="2">
        <v>1.6840121260843201E-2</v>
      </c>
      <c r="G1130" s="2">
        <v>4.85314009183474E-6</v>
      </c>
      <c r="H1130" s="2">
        <v>0.622258043911457</v>
      </c>
      <c r="I1130" s="2">
        <v>0.224650953707657</v>
      </c>
      <c r="J1130" s="2">
        <v>0.219767762852628</v>
      </c>
      <c r="K1130" s="2">
        <v>0.72986129219446705</v>
      </c>
      <c r="L1130" s="2">
        <v>0.41357486611282601</v>
      </c>
      <c r="M1130" s="2">
        <v>0.14310647212184999</v>
      </c>
    </row>
    <row r="1131" spans="1:13" x14ac:dyDescent="0.3">
      <c r="A1131" s="2" t="s">
        <v>65</v>
      </c>
      <c r="B1131" s="2">
        <v>0.99787118680871201</v>
      </c>
      <c r="C1131" s="2">
        <v>1.0019887947984001E-5</v>
      </c>
      <c r="D1131" s="2">
        <v>0.62408972495050796</v>
      </c>
      <c r="E1131" s="2">
        <v>4.0063177562212497E-2</v>
      </c>
      <c r="F1131" s="2">
        <v>1.68400864410343E-2</v>
      </c>
      <c r="G1131" s="2">
        <v>3.87555424834419E-6</v>
      </c>
      <c r="H1131" s="2">
        <v>0.485511956571476</v>
      </c>
      <c r="I1131" s="2">
        <v>5.4578608965305003E-2</v>
      </c>
      <c r="J1131" s="2">
        <v>0.21394127701063601</v>
      </c>
      <c r="K1131" s="2">
        <v>0.67546644978358705</v>
      </c>
      <c r="L1131" s="2">
        <v>0.43356411249370003</v>
      </c>
      <c r="M1131" s="2">
        <v>0.15686010613505499</v>
      </c>
    </row>
    <row r="1132" spans="1:13" x14ac:dyDescent="0.3">
      <c r="A1132" s="2" t="s">
        <v>65</v>
      </c>
      <c r="B1132" s="2">
        <v>0.99790288725709198</v>
      </c>
      <c r="C1132" s="2">
        <v>8.2691367724487099E-6</v>
      </c>
      <c r="D1132" s="2">
        <v>0.47262765427188902</v>
      </c>
      <c r="E1132" s="2">
        <v>0.144204394180771</v>
      </c>
      <c r="F1132" s="2">
        <v>1.6840330179696199E-2</v>
      </c>
      <c r="G1132" s="2">
        <v>4.0054221866446298E-6</v>
      </c>
      <c r="H1132" s="2">
        <v>0.51083828580484003</v>
      </c>
      <c r="I1132" s="2">
        <v>8.8981654130407997E-2</v>
      </c>
      <c r="J1132" s="2">
        <v>0.212848810915263</v>
      </c>
      <c r="K1132" s="2">
        <v>0.65280370208643301</v>
      </c>
      <c r="L1132" s="2">
        <v>0.44825317482219001</v>
      </c>
      <c r="M1132" s="2">
        <v>0.156583631652044</v>
      </c>
    </row>
    <row r="1133" spans="1:13" x14ac:dyDescent="0.3">
      <c r="A1133" s="2" t="s">
        <v>65</v>
      </c>
      <c r="B1133" s="2">
        <v>0.99791345407321796</v>
      </c>
      <c r="C1133" s="2">
        <v>7.4162067125725198E-6</v>
      </c>
      <c r="D1133" s="2">
        <v>0.413304849212137</v>
      </c>
      <c r="E1133" s="2">
        <v>0.20625776999961201</v>
      </c>
      <c r="F1133" s="2">
        <v>1.6838328040687901E-2</v>
      </c>
      <c r="G1133" s="2">
        <v>4.5972654371329104E-6</v>
      </c>
      <c r="H1133" s="2">
        <v>0.59242781103610098</v>
      </c>
      <c r="I1133" s="2">
        <v>0.19144081598212001</v>
      </c>
      <c r="J1133" s="2">
        <v>0.21102803408963999</v>
      </c>
      <c r="K1133" s="2">
        <v>0.68453579680015997</v>
      </c>
      <c r="L1133" s="2">
        <v>0.49608403747532998</v>
      </c>
      <c r="M1133" s="2">
        <v>0.18398082119494499</v>
      </c>
    </row>
    <row r="1134" spans="1:13" x14ac:dyDescent="0.3">
      <c r="A1134" s="2" t="s">
        <v>65</v>
      </c>
      <c r="B1134" s="2">
        <v>0.99790640952913401</v>
      </c>
      <c r="C1134" s="2">
        <v>7.9997904377509896E-6</v>
      </c>
      <c r="D1134" s="2">
        <v>0.45353756072469598</v>
      </c>
      <c r="E1134" s="2">
        <v>0.16286706359997699</v>
      </c>
      <c r="F1134" s="2">
        <v>1.6839268175526601E-2</v>
      </c>
      <c r="G1134" s="2">
        <v>3.9480542197477196E-6</v>
      </c>
      <c r="H1134" s="2">
        <v>0.493431095191873</v>
      </c>
      <c r="I1134" s="2">
        <v>6.5149168252834497E-2</v>
      </c>
      <c r="J1134" s="2">
        <v>0.210663878724516</v>
      </c>
      <c r="K1134" s="2">
        <v>0.77153356115586902</v>
      </c>
      <c r="L1134" s="2">
        <v>0.44596658606386302</v>
      </c>
      <c r="M1134" s="2">
        <v>0.12834683192169299</v>
      </c>
    </row>
    <row r="1135" spans="1:13" x14ac:dyDescent="0.3">
      <c r="A1135" s="2" t="s">
        <v>65</v>
      </c>
      <c r="B1135" s="2">
        <v>0.99788527589688103</v>
      </c>
      <c r="C1135" s="2">
        <v>9.3914131670226594E-6</v>
      </c>
      <c r="D1135" s="2">
        <v>0.56036146843495405</v>
      </c>
      <c r="E1135" s="2">
        <v>7.4372859757401405E-2</v>
      </c>
      <c r="F1135" s="2">
        <v>1.6839947161798999E-2</v>
      </c>
      <c r="G1135" s="2">
        <v>3.9475089820053698E-6</v>
      </c>
      <c r="H1135" s="2">
        <v>0.49329096402511602</v>
      </c>
      <c r="I1135" s="2">
        <v>6.4968674568028406E-2</v>
      </c>
      <c r="J1135" s="2">
        <v>0.213759199328074</v>
      </c>
      <c r="K1135" s="2">
        <v>0.71837062068166502</v>
      </c>
      <c r="L1135" s="2">
        <v>0.460571582200693</v>
      </c>
      <c r="M1135" s="2">
        <v>0.151127120474703</v>
      </c>
    </row>
    <row r="1136" spans="1:13" x14ac:dyDescent="0.3">
      <c r="A1136" s="2" t="s">
        <v>65</v>
      </c>
      <c r="B1136" s="2">
        <v>0.99787823135279696</v>
      </c>
      <c r="C1136" s="2">
        <v>9.7355779280253508E-6</v>
      </c>
      <c r="D1136" s="2">
        <v>0.59276323663114105</v>
      </c>
      <c r="E1136" s="2">
        <v>5.5202423120616698E-2</v>
      </c>
      <c r="F1136" s="2">
        <v>1.68403998193139E-2</v>
      </c>
      <c r="G1136" s="2">
        <v>4.3178669766537801E-6</v>
      </c>
      <c r="H1136" s="2">
        <v>0.53202032040109004</v>
      </c>
      <c r="I1136" s="2">
        <v>0.11121637104752199</v>
      </c>
      <c r="J1136" s="2">
        <v>0.20993556799426699</v>
      </c>
      <c r="K1136" s="2">
        <v>0.75056998854378798</v>
      </c>
      <c r="L1136" s="2">
        <v>0.48554272713083801</v>
      </c>
      <c r="M1136" s="2">
        <v>0.15064360439840399</v>
      </c>
    </row>
    <row r="1137" spans="1:13" x14ac:dyDescent="0.3">
      <c r="A1137" s="2" t="s">
        <v>65</v>
      </c>
      <c r="B1137" s="2">
        <v>0.99786061999258602</v>
      </c>
      <c r="C1137" s="2">
        <v>1.0334125338464699E-5</v>
      </c>
      <c r="D1137" s="2">
        <v>0.66959700146867496</v>
      </c>
      <c r="E1137" s="2">
        <v>2.40168031201159E-2</v>
      </c>
      <c r="F1137" s="2">
        <v>1.6840156080652001E-2</v>
      </c>
      <c r="G1137" s="2">
        <v>3.8764136762409401E-6</v>
      </c>
      <c r="H1137" s="2">
        <v>0.485272363502739</v>
      </c>
      <c r="I1137" s="2">
        <v>5.4260378287841797E-2</v>
      </c>
      <c r="J1137" s="2">
        <v>0.21940360748750401</v>
      </c>
      <c r="K1137" s="2">
        <v>0.63742616756652704</v>
      </c>
      <c r="L1137" s="2">
        <v>0.40205381720531203</v>
      </c>
      <c r="M1137" s="2">
        <v>0.17433149135853099</v>
      </c>
    </row>
    <row r="1138" spans="1:13" x14ac:dyDescent="0.3">
      <c r="A1138" s="2" t="s">
        <v>65</v>
      </c>
      <c r="B1138" s="2">
        <v>0.99787118680871201</v>
      </c>
      <c r="C1138" s="2">
        <v>1.0019887947984001E-5</v>
      </c>
      <c r="D1138" s="2">
        <v>0.62408972495050796</v>
      </c>
      <c r="E1138" s="2">
        <v>4.0063177562212497E-2</v>
      </c>
      <c r="F1138" s="2">
        <v>1.68400516212255E-2</v>
      </c>
      <c r="G1138" s="2">
        <v>4.2811885150133896E-6</v>
      </c>
      <c r="H1138" s="2">
        <v>0.55352911977322905</v>
      </c>
      <c r="I1138" s="2">
        <v>0.14446941619734599</v>
      </c>
      <c r="J1138" s="2">
        <v>0.21157426713732699</v>
      </c>
      <c r="K1138" s="2">
        <v>0.81380054139704605</v>
      </c>
      <c r="L1138" s="2">
        <v>0.49234559399078698</v>
      </c>
      <c r="M1138" s="2">
        <v>0.13982484675485601</v>
      </c>
    </row>
    <row r="1139" spans="1:13" x14ac:dyDescent="0.3">
      <c r="A1139" s="2" t="s">
        <v>65</v>
      </c>
      <c r="B1139" s="2">
        <v>0.99787470908075504</v>
      </c>
      <c r="C1139" s="2">
        <v>9.88521478063521E-6</v>
      </c>
      <c r="D1139" s="2">
        <v>0.608544624811719</v>
      </c>
      <c r="E1139" s="2">
        <v>4.7158513199862799E-2</v>
      </c>
      <c r="F1139" s="2">
        <v>1.6840208310365298E-2</v>
      </c>
      <c r="G1139" s="2">
        <v>4.2833149915002704E-6</v>
      </c>
      <c r="H1139" s="2">
        <v>0.55349031891406597</v>
      </c>
      <c r="I1139" s="2">
        <v>0.14432984676282201</v>
      </c>
      <c r="J1139" s="2">
        <v>0.21339504396295</v>
      </c>
      <c r="K1139" s="2">
        <v>0.59617869237639398</v>
      </c>
      <c r="L1139" s="2">
        <v>0.38966367658803203</v>
      </c>
      <c r="M1139" s="2">
        <v>0.18488851156234501</v>
      </c>
    </row>
    <row r="1140" spans="1:13" x14ac:dyDescent="0.3">
      <c r="A1140" s="2" t="s">
        <v>65</v>
      </c>
      <c r="B1140" s="2">
        <v>0.99791697634526</v>
      </c>
      <c r="C1140" s="2">
        <v>7.1019693220918203E-6</v>
      </c>
      <c r="D1140" s="2">
        <v>0.39199628866643998</v>
      </c>
      <c r="E1140" s="2">
        <v>0.231468970951167</v>
      </c>
      <c r="F1140" s="2">
        <v>1.6839372634953099E-2</v>
      </c>
      <c r="G1140" s="2">
        <v>4.2793145088374602E-6</v>
      </c>
      <c r="H1140" s="2">
        <v>0.55345061933706596</v>
      </c>
      <c r="I1140" s="2">
        <v>0.14438190771995199</v>
      </c>
      <c r="J1140" s="2">
        <v>0.21339504396295</v>
      </c>
      <c r="K1140" s="2">
        <v>0.756856936358556</v>
      </c>
      <c r="L1140" s="2">
        <v>0.48063312315043699</v>
      </c>
      <c r="M1140" s="2">
        <v>0.16968084389174101</v>
      </c>
    </row>
    <row r="1141" spans="1:13" x14ac:dyDescent="0.3">
      <c r="A1141" s="2" t="s">
        <v>65</v>
      </c>
      <c r="B1141" s="2">
        <v>0.99790993180117604</v>
      </c>
      <c r="C1141" s="2">
        <v>7.7154804177922702E-6</v>
      </c>
      <c r="D1141" s="2">
        <v>0.43378915239696397</v>
      </c>
      <c r="E1141" s="2">
        <v>0.18347764913980699</v>
      </c>
      <c r="F1141" s="2">
        <v>1.6839094076482399E-2</v>
      </c>
      <c r="G1141" s="2">
        <v>4.8597484313858001E-6</v>
      </c>
      <c r="H1141" s="2">
        <v>0.62248802338047704</v>
      </c>
      <c r="I1141" s="2">
        <v>0.22499061426564401</v>
      </c>
      <c r="J1141" s="2">
        <v>0.215397898471134</v>
      </c>
      <c r="K1141" s="2">
        <v>0.69819291654643001</v>
      </c>
      <c r="L1141" s="2">
        <v>0.46934854947416099</v>
      </c>
      <c r="M1141" s="2">
        <v>0.15173281983152501</v>
      </c>
    </row>
    <row r="1142" spans="1:13" x14ac:dyDescent="0.3">
      <c r="A1142" s="2" t="s">
        <v>65</v>
      </c>
      <c r="B1142" s="2">
        <v>0.99787823135279696</v>
      </c>
      <c r="C1142" s="2">
        <v>9.7355779280253508E-6</v>
      </c>
      <c r="D1142" s="2">
        <v>0.59276323663114105</v>
      </c>
      <c r="E1142" s="2">
        <v>5.5202423120616802E-2</v>
      </c>
      <c r="F1142" s="2">
        <v>1.6595755842406901E-2</v>
      </c>
      <c r="G1142" s="2">
        <v>4.3238255916387799E-6</v>
      </c>
      <c r="H1142" s="2">
        <v>0.58622613354653397</v>
      </c>
      <c r="I1142" s="2">
        <v>0.189024610506244</v>
      </c>
      <c r="J1142" s="2">
        <v>0.21029972335939201</v>
      </c>
      <c r="K1142" s="2">
        <v>0.66185180941444299</v>
      </c>
      <c r="L1142" s="2">
        <v>0.47999233421034998</v>
      </c>
      <c r="M1142" s="2">
        <v>0.18952758261746799</v>
      </c>
    </row>
    <row r="1143" spans="1:13" x14ac:dyDescent="0.3">
      <c r="A1143" s="2" t="s">
        <v>65</v>
      </c>
      <c r="B1143" s="2">
        <v>0.99789232044096499</v>
      </c>
      <c r="C1143" s="2">
        <v>8.9873936649760399E-6</v>
      </c>
      <c r="D1143" s="2">
        <v>0.52659702584787504</v>
      </c>
      <c r="E1143" s="2">
        <v>9.8148721851290893E-2</v>
      </c>
      <c r="F1143" s="2">
        <v>1.6596051810782001E-2</v>
      </c>
      <c r="G1143" s="2">
        <v>4.3224974313651798E-6</v>
      </c>
      <c r="H1143" s="2">
        <v>0.586297168661021</v>
      </c>
      <c r="I1143" s="2">
        <v>0.18902214789046901</v>
      </c>
      <c r="J1143" s="2">
        <v>0.21394127701063601</v>
      </c>
      <c r="K1143" s="2">
        <v>0.78510572214788499</v>
      </c>
      <c r="L1143" s="2">
        <v>0.44086062545671301</v>
      </c>
      <c r="M1143" s="2">
        <v>0.13916492132882399</v>
      </c>
    </row>
    <row r="1144" spans="1:13" x14ac:dyDescent="0.3">
      <c r="A1144" s="2" t="s">
        <v>65</v>
      </c>
      <c r="B1144" s="2">
        <v>0.99787823135279696</v>
      </c>
      <c r="C1144" s="2">
        <v>9.7355779280253508E-6</v>
      </c>
      <c r="D1144" s="2">
        <v>0.59276323663114105</v>
      </c>
      <c r="E1144" s="2">
        <v>5.5202423120616802E-2</v>
      </c>
      <c r="F1144" s="2">
        <v>1.6839546733997301E-2</v>
      </c>
      <c r="G1144" s="2">
        <v>4.5984931088139301E-6</v>
      </c>
      <c r="H1144" s="2">
        <v>0.59249644593469597</v>
      </c>
      <c r="I1144" s="2">
        <v>0.19154111082956901</v>
      </c>
      <c r="J1144" s="2">
        <v>0.21193842250245201</v>
      </c>
      <c r="K1144" s="2">
        <v>0.70012572820569996</v>
      </c>
      <c r="L1144" s="2">
        <v>0.47423372122756902</v>
      </c>
      <c r="M1144" s="2">
        <v>0.176992399611239</v>
      </c>
    </row>
    <row r="1145" spans="1:13" x14ac:dyDescent="0.3">
      <c r="A1145" s="2" t="s">
        <v>65</v>
      </c>
      <c r="B1145" s="2">
        <v>0.99788879816892295</v>
      </c>
      <c r="C1145" s="2">
        <v>9.1968852586298407E-6</v>
      </c>
      <c r="D1145" s="2">
        <v>0.54366946722059395</v>
      </c>
      <c r="E1145" s="2">
        <v>8.5642224623873497E-2</v>
      </c>
      <c r="F1145" s="2">
        <v>1.6840277949982899E-2</v>
      </c>
      <c r="G1145" s="2">
        <v>3.8781052148378399E-6</v>
      </c>
      <c r="H1145" s="2">
        <v>0.48538258200203799</v>
      </c>
      <c r="I1145" s="2">
        <v>5.4420415215826697E-2</v>
      </c>
      <c r="J1145" s="2">
        <v>0.210663878724516</v>
      </c>
      <c r="K1145" s="2">
        <v>0.76208189974515395</v>
      </c>
      <c r="L1145" s="2">
        <v>0.45420959070979999</v>
      </c>
      <c r="M1145" s="2">
        <v>0.13251674523129001</v>
      </c>
    </row>
    <row r="1146" spans="1:13" x14ac:dyDescent="0.3">
      <c r="A1146" s="2" t="s">
        <v>65</v>
      </c>
      <c r="B1146" s="2">
        <v>0.99790288725709198</v>
      </c>
      <c r="C1146" s="2">
        <v>8.2691367724487099E-6</v>
      </c>
      <c r="D1146" s="2">
        <v>0.47262765427188902</v>
      </c>
      <c r="E1146" s="2">
        <v>0.144204394180771</v>
      </c>
      <c r="F1146" s="2">
        <v>1.65962607296351E-2</v>
      </c>
      <c r="G1146" s="2">
        <v>4.3255275189978196E-6</v>
      </c>
      <c r="H1146" s="2">
        <v>0.58636184647605905</v>
      </c>
      <c r="I1146" s="2">
        <v>0.18923419600618399</v>
      </c>
      <c r="J1146" s="2">
        <v>0.21721867529675701</v>
      </c>
      <c r="K1146" s="2">
        <v>0.68593761624534499</v>
      </c>
      <c r="L1146" s="2">
        <v>0.43142642115385499</v>
      </c>
      <c r="M1146" s="2">
        <v>0.13459765654692901</v>
      </c>
    </row>
    <row r="1147" spans="1:13" x14ac:dyDescent="0.3">
      <c r="A1147" s="2" t="s">
        <v>65</v>
      </c>
      <c r="B1147" s="2">
        <v>0.99792402088934495</v>
      </c>
      <c r="C1147" s="2">
        <v>6.4286034853474703E-6</v>
      </c>
      <c r="D1147" s="2">
        <v>0.34648527007197499</v>
      </c>
      <c r="E1147" s="2">
        <v>0.29048678830472202</v>
      </c>
      <c r="F1147" s="2">
        <v>1.68400516212255E-2</v>
      </c>
      <c r="G1147" s="2">
        <v>3.9496495783235E-6</v>
      </c>
      <c r="H1147" s="2">
        <v>0.49339482330581802</v>
      </c>
      <c r="I1147" s="2">
        <v>6.5047786477770805E-2</v>
      </c>
      <c r="J1147" s="2">
        <v>0.20993556799426699</v>
      </c>
      <c r="K1147" s="2">
        <v>0.686298690950923</v>
      </c>
      <c r="L1147" s="2">
        <v>0.470116250738567</v>
      </c>
      <c r="M1147" s="2">
        <v>0.16616337373586099</v>
      </c>
    </row>
    <row r="1148" spans="1:13" x14ac:dyDescent="0.3">
      <c r="A1148" s="2" t="s">
        <v>65</v>
      </c>
      <c r="B1148" s="2">
        <v>0.99787470908075504</v>
      </c>
      <c r="C1148" s="2">
        <v>9.88521478063521E-6</v>
      </c>
      <c r="D1148" s="2">
        <v>0.608544624811719</v>
      </c>
      <c r="E1148" s="2">
        <v>4.7158513199862799E-2</v>
      </c>
      <c r="F1148" s="2">
        <v>1.6839860112276901E-2</v>
      </c>
      <c r="G1148" s="2">
        <v>4.8560523634888304E-6</v>
      </c>
      <c r="H1148" s="2">
        <v>0.62243952491917198</v>
      </c>
      <c r="I1148" s="2">
        <v>0.22492704411759601</v>
      </c>
      <c r="J1148" s="2">
        <v>0.205201548247649</v>
      </c>
      <c r="K1148" s="2">
        <v>0.67502041632375498</v>
      </c>
      <c r="L1148" s="2">
        <v>0.54116416685254998</v>
      </c>
      <c r="M1148" s="2">
        <v>0.18599552466805699</v>
      </c>
    </row>
    <row r="1149" spans="1:13" x14ac:dyDescent="0.3">
      <c r="A1149" s="2" t="s">
        <v>65</v>
      </c>
      <c r="B1149" s="2">
        <v>0.99789232044096499</v>
      </c>
      <c r="C1149" s="2">
        <v>8.9873936649760399E-6</v>
      </c>
      <c r="D1149" s="2">
        <v>0.52659702584787504</v>
      </c>
      <c r="E1149" s="2">
        <v>9.8148721851290893E-2</v>
      </c>
      <c r="F1149" s="2">
        <v>1.6839860112276901E-2</v>
      </c>
      <c r="G1149" s="2">
        <v>4.8556415831092896E-6</v>
      </c>
      <c r="H1149" s="2">
        <v>0.62232305569089796</v>
      </c>
      <c r="I1149" s="2">
        <v>0.22475975797933201</v>
      </c>
      <c r="J1149" s="2">
        <v>0.21903945212237899</v>
      </c>
      <c r="K1149" s="2">
        <v>0.79442994542722001</v>
      </c>
      <c r="L1149" s="2">
        <v>0.41206059046331101</v>
      </c>
      <c r="M1149" s="2">
        <v>0.121019588434723</v>
      </c>
    </row>
    <row r="1150" spans="1:13" x14ac:dyDescent="0.3">
      <c r="A1150" s="2" t="s">
        <v>65</v>
      </c>
      <c r="B1150" s="2">
        <v>0.99790993180117604</v>
      </c>
      <c r="C1150" s="2">
        <v>7.7154804177922601E-6</v>
      </c>
      <c r="D1150" s="2">
        <v>0.43378915239696397</v>
      </c>
      <c r="E1150" s="2">
        <v>0.18347764913980799</v>
      </c>
      <c r="F1150" s="2">
        <v>1.6839320405239899E-2</v>
      </c>
      <c r="G1150" s="2">
        <v>4.3181475482754698E-6</v>
      </c>
      <c r="H1150" s="2">
        <v>0.532094816823939</v>
      </c>
      <c r="I1150" s="2">
        <v>0.11143399618876999</v>
      </c>
      <c r="J1150" s="2">
        <v>0.216490364566508</v>
      </c>
      <c r="K1150" s="2">
        <v>0.72285219496854403</v>
      </c>
      <c r="L1150" s="2">
        <v>0.43946712153873702</v>
      </c>
      <c r="M1150" s="2">
        <v>0.17902408493632599</v>
      </c>
    </row>
    <row r="1151" spans="1:13" x14ac:dyDescent="0.3">
      <c r="A1151" s="2" t="s">
        <v>65</v>
      </c>
      <c r="B1151" s="2">
        <v>0.99787470908075504</v>
      </c>
      <c r="C1151" s="2">
        <v>9.8852147806351998E-6</v>
      </c>
      <c r="D1151" s="2">
        <v>0.608544624811719</v>
      </c>
      <c r="E1151" s="2">
        <v>4.7158513199862903E-2</v>
      </c>
      <c r="F1151" s="2">
        <v>1.6840330179696199E-2</v>
      </c>
      <c r="G1151" s="2">
        <v>4.6733552025509796E-6</v>
      </c>
      <c r="H1151" s="2">
        <v>0.61079784765398804</v>
      </c>
      <c r="I1151" s="2">
        <v>0.21437932909656801</v>
      </c>
      <c r="J1151" s="2">
        <v>0.21685451993163199</v>
      </c>
      <c r="K1151" s="2">
        <v>0.71766971095907295</v>
      </c>
      <c r="L1151" s="2">
        <v>0.40006837609421703</v>
      </c>
      <c r="M1151" s="2">
        <v>0.14668812617316301</v>
      </c>
    </row>
    <row r="1152" spans="1:13" x14ac:dyDescent="0.3">
      <c r="A1152" s="2" t="s">
        <v>65</v>
      </c>
      <c r="B1152" s="2">
        <v>0.99788879816892295</v>
      </c>
      <c r="C1152" s="2">
        <v>9.1968852586298407E-6</v>
      </c>
      <c r="D1152" s="2">
        <v>0.54366946722059395</v>
      </c>
      <c r="E1152" s="2">
        <v>8.5642224623873497E-2</v>
      </c>
      <c r="F1152" s="2">
        <v>1.68397556528504E-2</v>
      </c>
      <c r="G1152" s="2">
        <v>4.5978887504417003E-6</v>
      </c>
      <c r="H1152" s="2">
        <v>0.59265910154132895</v>
      </c>
      <c r="I1152" s="2">
        <v>0.19176379118189901</v>
      </c>
      <c r="J1152" s="2">
        <v>0.218129063709568</v>
      </c>
      <c r="K1152" s="2">
        <v>0.61474218018080995</v>
      </c>
      <c r="L1152" s="2">
        <v>0.40312445478967202</v>
      </c>
      <c r="M1152" s="2">
        <v>0.17567362778631901</v>
      </c>
    </row>
    <row r="1153" spans="1:13" x14ac:dyDescent="0.3">
      <c r="A1153" s="2" t="s">
        <v>65</v>
      </c>
      <c r="B1153" s="2">
        <v>0.99786061999258602</v>
      </c>
      <c r="C1153" s="2">
        <v>1.0334125338464699E-5</v>
      </c>
      <c r="D1153" s="2">
        <v>0.66959700146867496</v>
      </c>
      <c r="E1153" s="2">
        <v>2.4016803120116101E-2</v>
      </c>
      <c r="F1153" s="2">
        <v>1.6840121260843201E-2</v>
      </c>
      <c r="G1153" s="2">
        <v>4.6736941224442098E-6</v>
      </c>
      <c r="H1153" s="2">
        <v>0.61079621432065201</v>
      </c>
      <c r="I1153" s="2">
        <v>0.214387120962342</v>
      </c>
      <c r="J1153" s="2">
        <v>0.21357712164551201</v>
      </c>
      <c r="K1153" s="2">
        <v>0.81985385263761601</v>
      </c>
      <c r="L1153" s="2">
        <v>0.44677460078596198</v>
      </c>
      <c r="M1153" s="2">
        <v>0.13760344294262</v>
      </c>
    </row>
    <row r="1154" spans="1:13" x14ac:dyDescent="0.3">
      <c r="A1154" s="2" t="s">
        <v>65</v>
      </c>
      <c r="B1154" s="2">
        <v>0.99789936498505005</v>
      </c>
      <c r="C1154" s="2">
        <v>8.5235194218855008E-6</v>
      </c>
      <c r="D1154" s="2">
        <v>0.49112800084956099</v>
      </c>
      <c r="E1154" s="2">
        <v>0.127300910813364</v>
      </c>
      <c r="F1154" s="2">
        <v>1.6840434639122701E-2</v>
      </c>
      <c r="G1154" s="2">
        <v>4.8572805253695E-6</v>
      </c>
      <c r="H1154" s="2">
        <v>0.62237833451367497</v>
      </c>
      <c r="I1154" s="2">
        <v>0.224806512341997</v>
      </c>
      <c r="J1154" s="2">
        <v>0.22104230663056401</v>
      </c>
      <c r="K1154" s="2">
        <v>0.77578149886855097</v>
      </c>
      <c r="L1154" s="2">
        <v>0.40360284720613998</v>
      </c>
      <c r="M1154" s="2">
        <v>0.13358949605909701</v>
      </c>
    </row>
    <row r="1155" spans="1:13" x14ac:dyDescent="0.3">
      <c r="A1155" s="2" t="s">
        <v>65</v>
      </c>
      <c r="B1155" s="2">
        <v>0.99790993180117604</v>
      </c>
      <c r="C1155" s="2">
        <v>7.7154804177922601E-6</v>
      </c>
      <c r="D1155" s="2">
        <v>0.43378915239696397</v>
      </c>
      <c r="E1155" s="2">
        <v>0.18347764913980799</v>
      </c>
      <c r="F1155" s="2">
        <v>1.6839511914188501E-2</v>
      </c>
      <c r="G1155" s="2">
        <v>3.87774782529604E-6</v>
      </c>
      <c r="H1155" s="2">
        <v>0.48545094750659701</v>
      </c>
      <c r="I1155" s="2">
        <v>5.4492337562365101E-2</v>
      </c>
      <c r="J1155" s="2">
        <v>0.20702232507327101</v>
      </c>
      <c r="K1155" s="2">
        <v>0.67465934161817698</v>
      </c>
      <c r="L1155" s="2">
        <v>0.52091739628873901</v>
      </c>
      <c r="M1155" s="2">
        <v>0.21569354417011999</v>
      </c>
    </row>
    <row r="1156" spans="1:13" x14ac:dyDescent="0.3">
      <c r="A1156" s="2" t="s">
        <v>65</v>
      </c>
      <c r="B1156" s="2">
        <v>0.99790288725709198</v>
      </c>
      <c r="C1156" s="2">
        <v>8.2691367724487099E-6</v>
      </c>
      <c r="D1156" s="2">
        <v>0.47262765427188902</v>
      </c>
      <c r="E1156" s="2">
        <v>0.144204394180771</v>
      </c>
      <c r="F1156" s="2">
        <v>1.68400690311299E-2</v>
      </c>
      <c r="G1156" s="2">
        <v>4.2847642836655902E-6</v>
      </c>
      <c r="H1156" s="2">
        <v>0.55367882634597998</v>
      </c>
      <c r="I1156" s="2">
        <v>0.14457040872844401</v>
      </c>
      <c r="J1156" s="2">
        <v>0.21193842250245201</v>
      </c>
      <c r="K1156" s="2">
        <v>0.62640276920212001</v>
      </c>
      <c r="L1156" s="2">
        <v>0.465651395222061</v>
      </c>
      <c r="M1156" s="2">
        <v>0.17271517039700901</v>
      </c>
    </row>
    <row r="1157" spans="1:13" x14ac:dyDescent="0.3">
      <c r="A1157" s="2" t="s">
        <v>65</v>
      </c>
      <c r="B1157" s="2">
        <v>0.99787823135279696</v>
      </c>
      <c r="C1157" s="2">
        <v>9.7355779280253508E-6</v>
      </c>
      <c r="D1157" s="2">
        <v>0.59276323663114105</v>
      </c>
      <c r="E1157" s="2">
        <v>5.5202423120616698E-2</v>
      </c>
      <c r="F1157" s="2">
        <v>1.6839860112276901E-2</v>
      </c>
      <c r="G1157" s="2">
        <v>4.00525574305031E-6</v>
      </c>
      <c r="H1157" s="2">
        <v>0.51101808173249097</v>
      </c>
      <c r="I1157" s="2">
        <v>8.9179397223860493E-2</v>
      </c>
      <c r="J1157" s="2">
        <v>0.21357712164551201</v>
      </c>
      <c r="K1157" s="2">
        <v>0.63460128898759405</v>
      </c>
      <c r="L1157" s="2">
        <v>0.44757607182131198</v>
      </c>
      <c r="M1157" s="2">
        <v>0.16870626888875301</v>
      </c>
    </row>
    <row r="1158" spans="1:13" x14ac:dyDescent="0.3">
      <c r="A1158" s="2" t="s">
        <v>65</v>
      </c>
      <c r="B1158" s="2">
        <v>0.997881753624839</v>
      </c>
      <c r="C1158" s="2">
        <v>9.5709773901544792E-6</v>
      </c>
      <c r="D1158" s="2">
        <v>0.57671364216828602</v>
      </c>
      <c r="E1158" s="2">
        <v>6.4251821781461299E-2</v>
      </c>
      <c r="F1158" s="2">
        <v>1.6840225720269698E-2</v>
      </c>
      <c r="G1158" s="2">
        <v>4.2825763029449899E-6</v>
      </c>
      <c r="H1158" s="2">
        <v>0.55376717753091698</v>
      </c>
      <c r="I1158" s="2">
        <v>0.14472005074684399</v>
      </c>
      <c r="J1158" s="2">
        <v>0.211756344819889</v>
      </c>
      <c r="K1158" s="2">
        <v>0.73523493340100898</v>
      </c>
      <c r="L1158" s="2">
        <v>0.49177077041393502</v>
      </c>
      <c r="M1158" s="2">
        <v>0.17328437810098399</v>
      </c>
    </row>
    <row r="1159" spans="1:13" x14ac:dyDescent="0.3">
      <c r="A1159" s="2" t="s">
        <v>65</v>
      </c>
      <c r="B1159" s="2">
        <v>0.99790288725709198</v>
      </c>
      <c r="C1159" s="2">
        <v>8.2691367724487099E-6</v>
      </c>
      <c r="D1159" s="2">
        <v>0.47262765427188902</v>
      </c>
      <c r="E1159" s="2">
        <v>0.144204394180771</v>
      </c>
      <c r="F1159" s="2">
        <v>1.6840330179696199E-2</v>
      </c>
      <c r="G1159" s="2">
        <v>4.82299303831364E-6</v>
      </c>
      <c r="H1159" s="2">
        <v>0.61642883249142899</v>
      </c>
      <c r="I1159" s="2">
        <v>0.21808595770136499</v>
      </c>
      <c r="J1159" s="2">
        <v>0.21394127701063601</v>
      </c>
      <c r="K1159" s="2">
        <v>0.64333080098715401</v>
      </c>
      <c r="L1159" s="2">
        <v>0.44672404012820799</v>
      </c>
      <c r="M1159" s="2">
        <v>0.17186160366158201</v>
      </c>
    </row>
    <row r="1160" spans="1:13" x14ac:dyDescent="0.3">
      <c r="A1160" s="2" t="s">
        <v>65</v>
      </c>
      <c r="B1160" s="2">
        <v>0.99788527589688103</v>
      </c>
      <c r="C1160" s="2">
        <v>9.3914131670226594E-6</v>
      </c>
      <c r="D1160" s="2">
        <v>0.56036146843495505</v>
      </c>
      <c r="E1160" s="2">
        <v>7.4372859757401405E-2</v>
      </c>
      <c r="F1160" s="2">
        <v>1.68398078825636E-2</v>
      </c>
      <c r="G1160" s="2">
        <v>4.5963853764850103E-6</v>
      </c>
      <c r="H1160" s="2">
        <v>0.59249395861168197</v>
      </c>
      <c r="I1160" s="2">
        <v>0.191545892066732</v>
      </c>
      <c r="J1160" s="2">
        <v>0.214305432375761</v>
      </c>
      <c r="K1160" s="2">
        <v>0.73136931008246897</v>
      </c>
      <c r="L1160" s="2">
        <v>0.46824637130945601</v>
      </c>
      <c r="M1160" s="2">
        <v>0.140493967865156</v>
      </c>
    </row>
    <row r="1161" spans="1:13" x14ac:dyDescent="0.3">
      <c r="A1161" s="2" t="s">
        <v>65</v>
      </c>
      <c r="B1161" s="2">
        <v>0.99789936498505005</v>
      </c>
      <c r="C1161" s="2">
        <v>8.5235194218854906E-6</v>
      </c>
      <c r="D1161" s="2">
        <v>0.49112800084956099</v>
      </c>
      <c r="E1161" s="2">
        <v>0.127300910813364</v>
      </c>
      <c r="F1161" s="2">
        <v>1.68403824094095E-2</v>
      </c>
      <c r="G1161" s="2">
        <v>3.9476576428183996E-6</v>
      </c>
      <c r="H1161" s="2">
        <v>0.49348394861351602</v>
      </c>
      <c r="I1161" s="2">
        <v>6.5188920471468098E-2</v>
      </c>
      <c r="J1161" s="2">
        <v>0.20866102421633101</v>
      </c>
      <c r="K1161" s="2">
        <v>0.70125143169955895</v>
      </c>
      <c r="L1161" s="2">
        <v>0.47772833075586302</v>
      </c>
      <c r="M1161" s="2">
        <v>0.174305183898294</v>
      </c>
    </row>
    <row r="1162" spans="1:13" x14ac:dyDescent="0.3">
      <c r="A1162" s="2" t="s">
        <v>65</v>
      </c>
      <c r="B1162" s="2">
        <v>0.99790640952913401</v>
      </c>
      <c r="C1162" s="2">
        <v>7.9997904377509896E-6</v>
      </c>
      <c r="D1162" s="2">
        <v>0.45353756072469598</v>
      </c>
      <c r="E1162" s="2">
        <v>0.16286706359997699</v>
      </c>
      <c r="F1162" s="2">
        <v>1.6840138670747601E-2</v>
      </c>
      <c r="G1162" s="2">
        <v>4.0056437733914602E-6</v>
      </c>
      <c r="H1162" s="2">
        <v>0.51088100027239203</v>
      </c>
      <c r="I1162" s="2">
        <v>8.89913968947878E-2</v>
      </c>
      <c r="J1162" s="2">
        <v>0.20775063580351999</v>
      </c>
      <c r="K1162" s="2">
        <v>0.58545264965187405</v>
      </c>
      <c r="L1162" s="2">
        <v>0.506116817591861</v>
      </c>
      <c r="M1162" s="2">
        <v>0.23510110992338501</v>
      </c>
    </row>
    <row r="1163" spans="1:13" x14ac:dyDescent="0.3">
      <c r="A1163" s="2" t="s">
        <v>65</v>
      </c>
      <c r="B1163" s="2">
        <v>0.99791345407321796</v>
      </c>
      <c r="C1163" s="2">
        <v>7.4162067125725198E-6</v>
      </c>
      <c r="D1163" s="2">
        <v>0.413304849212137</v>
      </c>
      <c r="E1163" s="2">
        <v>0.20625776999961201</v>
      </c>
      <c r="F1163" s="2">
        <v>1.68404172292183E-2</v>
      </c>
      <c r="G1163" s="2">
        <v>4.8248788825131203E-6</v>
      </c>
      <c r="H1163" s="2">
        <v>0.61632611716832197</v>
      </c>
      <c r="I1163" s="2">
        <v>0.21799413619616301</v>
      </c>
      <c r="J1163" s="2">
        <v>0.20775063580351999</v>
      </c>
      <c r="K1163" s="2">
        <v>0.67051760234831304</v>
      </c>
      <c r="L1163" s="2">
        <v>0.51327581277233003</v>
      </c>
      <c r="M1163" s="2">
        <v>0.203111302476668</v>
      </c>
    </row>
    <row r="1164" spans="1:13" x14ac:dyDescent="0.3">
      <c r="A1164" s="2" t="s">
        <v>65</v>
      </c>
      <c r="B1164" s="2">
        <v>0.99786766453666997</v>
      </c>
      <c r="C1164" s="2">
        <v>1.0139597430071899E-5</v>
      </c>
      <c r="D1164" s="2">
        <v>0.63942836502151001</v>
      </c>
      <c r="E1164" s="2">
        <v>3.3867666194614801E-2</v>
      </c>
      <c r="F1164" s="2">
        <v>1.6840190900460801E-2</v>
      </c>
      <c r="G1164" s="2">
        <v>4.2849092425775296E-6</v>
      </c>
      <c r="H1164" s="2">
        <v>0.55376945743075601</v>
      </c>
      <c r="I1164" s="2">
        <v>0.144677961981139</v>
      </c>
      <c r="J1164" s="2">
        <v>0.21139218945476501</v>
      </c>
      <c r="K1164" s="2">
        <v>0.79026696646879302</v>
      </c>
      <c r="L1164" s="2">
        <v>0.49465562288843801</v>
      </c>
      <c r="M1164" s="2">
        <v>0.163701444754243</v>
      </c>
    </row>
    <row r="1165" spans="1:13" x14ac:dyDescent="0.3">
      <c r="A1165" s="2" t="s">
        <v>65</v>
      </c>
      <c r="B1165" s="2">
        <v>0.99789936498505005</v>
      </c>
      <c r="C1165" s="2">
        <v>8.5235194218855008E-6</v>
      </c>
      <c r="D1165" s="2">
        <v>0.49112800084956099</v>
      </c>
      <c r="E1165" s="2">
        <v>0.127300910813364</v>
      </c>
      <c r="F1165" s="2">
        <v>1.6840243130174098E-2</v>
      </c>
      <c r="G1165" s="2">
        <v>4.8574426179386999E-6</v>
      </c>
      <c r="H1165" s="2">
        <v>0.62234855382116006</v>
      </c>
      <c r="I1165" s="2">
        <v>0.22479400522243001</v>
      </c>
      <c r="J1165" s="2">
        <v>0.22377347186899799</v>
      </c>
      <c r="K1165" s="2">
        <v>0.68623497188523297</v>
      </c>
      <c r="L1165" s="2">
        <v>0.38584792371461801</v>
      </c>
      <c r="M1165" s="2">
        <v>0.162105632032958</v>
      </c>
    </row>
    <row r="1166" spans="1:13" x14ac:dyDescent="0.3">
      <c r="A1166" s="2" t="s">
        <v>65</v>
      </c>
      <c r="B1166" s="2">
        <v>0.997881753624839</v>
      </c>
      <c r="C1166" s="2">
        <v>9.5709773901544792E-6</v>
      </c>
      <c r="D1166" s="2">
        <v>0.57671364216828602</v>
      </c>
      <c r="E1166" s="2">
        <v>6.4251821781461396E-2</v>
      </c>
      <c r="F1166" s="2">
        <v>1.68403475896006E-2</v>
      </c>
      <c r="G1166" s="2">
        <v>4.2829592300727E-6</v>
      </c>
      <c r="H1166" s="2">
        <v>0.55366010597054904</v>
      </c>
      <c r="I1166" s="2">
        <v>0.14457246531513801</v>
      </c>
      <c r="J1166" s="2">
        <v>0.21794698602700599</v>
      </c>
      <c r="K1166" s="2">
        <v>0.72051582922656898</v>
      </c>
      <c r="L1166" s="2">
        <v>0.43079656845021402</v>
      </c>
      <c r="M1166" s="2">
        <v>0.15696949336890301</v>
      </c>
    </row>
    <row r="1167" spans="1:13" x14ac:dyDescent="0.3">
      <c r="A1167" s="2" t="s">
        <v>65</v>
      </c>
      <c r="B1167" s="2">
        <v>0.99789232044096499</v>
      </c>
      <c r="C1167" s="2">
        <v>8.9873936649760399E-6</v>
      </c>
      <c r="D1167" s="2">
        <v>0.52659702584787405</v>
      </c>
      <c r="E1167" s="2">
        <v>9.8148721851290893E-2</v>
      </c>
      <c r="F1167" s="2">
        <v>1.6840103850938801E-2</v>
      </c>
      <c r="G1167" s="2">
        <v>4.6698736033605701E-6</v>
      </c>
      <c r="H1167" s="2">
        <v>0.61084880679215903</v>
      </c>
      <c r="I1167" s="2">
        <v>0.21442036369817999</v>
      </c>
      <c r="J1167" s="2">
        <v>0.206294014343022</v>
      </c>
      <c r="K1167" s="2">
        <v>0.63876426794602204</v>
      </c>
      <c r="L1167" s="2">
        <v>0.47428034648376899</v>
      </c>
      <c r="M1167" s="2">
        <v>0.19628418534924499</v>
      </c>
    </row>
    <row r="1168" spans="1:13" x14ac:dyDescent="0.3">
      <c r="A1168" s="2" t="s">
        <v>65</v>
      </c>
      <c r="B1168" s="2">
        <v>0.99791697634526</v>
      </c>
      <c r="C1168" s="2">
        <v>7.1019693220918203E-6</v>
      </c>
      <c r="D1168" s="2">
        <v>0.39199628866643998</v>
      </c>
      <c r="E1168" s="2">
        <v>0.231468970951168</v>
      </c>
      <c r="F1168" s="2">
        <v>1.6839703423137099E-2</v>
      </c>
      <c r="G1168" s="2">
        <v>3.8778897246673003E-6</v>
      </c>
      <c r="H1168" s="2">
        <v>0.48550837820128001</v>
      </c>
      <c r="I1168" s="2">
        <v>5.4508739739752197E-2</v>
      </c>
      <c r="J1168" s="2">
        <v>0.209571412629143</v>
      </c>
      <c r="K1168" s="2">
        <v>0.70120895232243396</v>
      </c>
      <c r="L1168" s="2">
        <v>0.47751205481963999</v>
      </c>
      <c r="M1168" s="2">
        <v>0.18714672497195201</v>
      </c>
    </row>
    <row r="1169" spans="1:13" x14ac:dyDescent="0.3">
      <c r="A1169" s="2" t="s">
        <v>65</v>
      </c>
      <c r="B1169" s="2">
        <v>0.99789936498505005</v>
      </c>
      <c r="C1169" s="2">
        <v>8.5235194218855008E-6</v>
      </c>
      <c r="D1169" s="2">
        <v>0.49112800084956099</v>
      </c>
      <c r="E1169" s="2">
        <v>0.127300910813364</v>
      </c>
      <c r="F1169" s="2">
        <v>1.6839372634953099E-2</v>
      </c>
      <c r="G1169" s="2">
        <v>4.8542210650110501E-6</v>
      </c>
      <c r="H1169" s="2">
        <v>0.62228928809614803</v>
      </c>
      <c r="I1169" s="2">
        <v>0.22472764032547099</v>
      </c>
      <c r="J1169" s="2">
        <v>0.20447323751740001</v>
      </c>
      <c r="K1169" s="2">
        <v>0.64961774880192202</v>
      </c>
      <c r="L1169" s="2">
        <v>0.54656668810439002</v>
      </c>
      <c r="M1169" s="2">
        <v>0.22675268838364401</v>
      </c>
    </row>
    <row r="1170" spans="1:13" x14ac:dyDescent="0.3">
      <c r="A1170" s="2" t="s">
        <v>65</v>
      </c>
      <c r="B1170" s="2">
        <v>0.99787470908075504</v>
      </c>
      <c r="C1170" s="2">
        <v>9.8852147806351998E-6</v>
      </c>
      <c r="D1170" s="2">
        <v>0.608544624811719</v>
      </c>
      <c r="E1170" s="2">
        <v>4.7158513199862903E-2</v>
      </c>
      <c r="F1170" s="2">
        <v>1.6839633783519398E-2</v>
      </c>
      <c r="G1170" s="2">
        <v>4.8224369112829399E-6</v>
      </c>
      <c r="H1170" s="2">
        <v>0.61633658645557299</v>
      </c>
      <c r="I1170" s="2">
        <v>0.21799443190906401</v>
      </c>
      <c r="J1170" s="2">
        <v>0.209025179581456</v>
      </c>
      <c r="K1170" s="2">
        <v>0.63362426331367805</v>
      </c>
      <c r="L1170" s="2">
        <v>0.46245839644331199</v>
      </c>
      <c r="M1170" s="2">
        <v>0.19207627386541101</v>
      </c>
    </row>
    <row r="1171" spans="1:13" x14ac:dyDescent="0.3">
      <c r="A1171" s="2" t="s">
        <v>65</v>
      </c>
      <c r="B1171" s="2">
        <v>0.99789584271300802</v>
      </c>
      <c r="C1171" s="2">
        <v>8.7629383860612707E-6</v>
      </c>
      <c r="D1171" s="2">
        <v>0.50909959317694897</v>
      </c>
      <c r="E1171" s="2">
        <v>0.111995200924493</v>
      </c>
      <c r="F1171" s="2">
        <v>1.6840469458931601E-2</v>
      </c>
      <c r="G1171" s="2">
        <v>4.8555730377510701E-6</v>
      </c>
      <c r="H1171" s="2">
        <v>0.62233976016228998</v>
      </c>
      <c r="I1171" s="2">
        <v>0.22476681295706</v>
      </c>
      <c r="J1171" s="2">
        <v>0.225048015646933</v>
      </c>
      <c r="K1171" s="2">
        <v>0.75723925075269705</v>
      </c>
      <c r="L1171" s="2">
        <v>0.37020778142390598</v>
      </c>
      <c r="M1171" s="2">
        <v>0.15314436375943799</v>
      </c>
    </row>
    <row r="1172" spans="1:13" x14ac:dyDescent="0.3">
      <c r="A1172" s="2" t="s">
        <v>65</v>
      </c>
      <c r="B1172" s="2">
        <v>0.99789584271300802</v>
      </c>
      <c r="C1172" s="2">
        <v>8.7629383860612707E-6</v>
      </c>
      <c r="D1172" s="2">
        <v>0.50909959317694897</v>
      </c>
      <c r="E1172" s="2">
        <v>0.111995200924493</v>
      </c>
      <c r="F1172" s="2">
        <v>1.68403475896006E-2</v>
      </c>
      <c r="G1172" s="2">
        <v>4.3190567368714297E-6</v>
      </c>
      <c r="H1172" s="2">
        <v>0.53198589371698801</v>
      </c>
      <c r="I1172" s="2">
        <v>0.111195814600715</v>
      </c>
      <c r="J1172" s="2">
        <v>0.20538362593021101</v>
      </c>
      <c r="K1172" s="2">
        <v>0.657688830456016</v>
      </c>
      <c r="L1172" s="2">
        <v>0.52611052273218795</v>
      </c>
      <c r="M1172" s="2">
        <v>0.188468239986395</v>
      </c>
    </row>
    <row r="1173" spans="1:13" x14ac:dyDescent="0.3">
      <c r="A1173" s="2" t="s">
        <v>65</v>
      </c>
      <c r="B1173" s="2">
        <v>0.99788527589688103</v>
      </c>
      <c r="C1173" s="2">
        <v>9.3914131670226594E-6</v>
      </c>
      <c r="D1173" s="2">
        <v>0.56036146843495505</v>
      </c>
      <c r="E1173" s="2">
        <v>7.4372859757401405E-2</v>
      </c>
      <c r="F1173" s="2">
        <v>1.6840190900460801E-2</v>
      </c>
      <c r="G1173" s="2">
        <v>4.8213784196342996E-6</v>
      </c>
      <c r="H1173" s="2">
        <v>0.61629853551176605</v>
      </c>
      <c r="I1173" s="2">
        <v>0.217923463340018</v>
      </c>
      <c r="J1173" s="2">
        <v>0.213759199328074</v>
      </c>
      <c r="K1173" s="2">
        <v>0.72593194981023701</v>
      </c>
      <c r="L1173" s="2">
        <v>0.447637859117749</v>
      </c>
      <c r="M1173" s="2">
        <v>0.14863364540137899</v>
      </c>
    </row>
    <row r="1174" spans="1:13" x14ac:dyDescent="0.3">
      <c r="A1174" s="2" t="s">
        <v>65</v>
      </c>
      <c r="B1174" s="2">
        <v>0.99787823135279696</v>
      </c>
      <c r="C1174" s="2">
        <v>9.7355779280253508E-6</v>
      </c>
      <c r="D1174" s="2">
        <v>0.59276323663114105</v>
      </c>
      <c r="E1174" s="2">
        <v>5.5202423120616899E-2</v>
      </c>
      <c r="F1174" s="2">
        <v>1.65961910900174E-2</v>
      </c>
      <c r="G1174" s="2">
        <v>4.3205139926069901E-6</v>
      </c>
      <c r="H1174" s="2">
        <v>0.58606994485250496</v>
      </c>
      <c r="I1174" s="2">
        <v>0.18875343347602699</v>
      </c>
      <c r="J1174" s="2">
        <v>0.214851665423448</v>
      </c>
      <c r="K1174" s="2">
        <v>0.755518835979061</v>
      </c>
      <c r="L1174" s="2">
        <v>0.44300265047182802</v>
      </c>
      <c r="M1174" s="2">
        <v>0.14402336993551801</v>
      </c>
    </row>
    <row r="1175" spans="1:13" x14ac:dyDescent="0.3">
      <c r="A1175" s="2" t="s">
        <v>65</v>
      </c>
      <c r="B1175" s="2">
        <v>0.99787823135279696</v>
      </c>
      <c r="C1175" s="2">
        <v>9.7355779280253508E-6</v>
      </c>
      <c r="D1175" s="2">
        <v>0.59276323663114105</v>
      </c>
      <c r="E1175" s="2">
        <v>5.5202423120616899E-2</v>
      </c>
      <c r="F1175" s="2">
        <v>1.6840521688644802E-2</v>
      </c>
      <c r="G1175" s="2">
        <v>3.8755506110394602E-6</v>
      </c>
      <c r="H1175" s="2">
        <v>0.48536440345821102</v>
      </c>
      <c r="I1175" s="2">
        <v>5.4375045183777997E-2</v>
      </c>
      <c r="J1175" s="2">
        <v>0.220313995900315</v>
      </c>
      <c r="K1175" s="2">
        <v>0.61977598637033704</v>
      </c>
      <c r="L1175" s="2">
        <v>0.41134085488892902</v>
      </c>
      <c r="M1175" s="2">
        <v>0.192344274054147</v>
      </c>
    </row>
    <row r="1176" spans="1:13" x14ac:dyDescent="0.3">
      <c r="A1176" s="2" t="s">
        <v>65</v>
      </c>
      <c r="B1176" s="2">
        <v>0.99789232044096499</v>
      </c>
      <c r="C1176" s="2">
        <v>8.9873936649760399E-6</v>
      </c>
      <c r="D1176" s="2">
        <v>0.52659702584787504</v>
      </c>
      <c r="E1176" s="2">
        <v>9.8148721851290893E-2</v>
      </c>
      <c r="F1176" s="2">
        <v>1.6840330179696199E-2</v>
      </c>
      <c r="G1176" s="2">
        <v>4.0044584074577501E-6</v>
      </c>
      <c r="H1176" s="2">
        <v>0.51080751215715703</v>
      </c>
      <c r="I1176" s="2">
        <v>8.8852480546887894E-2</v>
      </c>
      <c r="J1176" s="2">
        <v>0.21339504396295</v>
      </c>
      <c r="K1176" s="2">
        <v>0.78521192059070199</v>
      </c>
      <c r="L1176" s="2">
        <v>0.43637350024143901</v>
      </c>
      <c r="M1176" s="2">
        <v>0.12343659527640299</v>
      </c>
    </row>
    <row r="1177" spans="1:13" x14ac:dyDescent="0.3">
      <c r="A1177" s="2" t="s">
        <v>65</v>
      </c>
      <c r="B1177" s="2">
        <v>0.99790288725709198</v>
      </c>
      <c r="C1177" s="2">
        <v>8.2691367724487099E-6</v>
      </c>
      <c r="D1177" s="2">
        <v>0.47262765427188902</v>
      </c>
      <c r="E1177" s="2">
        <v>0.144204394180771</v>
      </c>
      <c r="F1177" s="2">
        <v>1.6839825292468E-2</v>
      </c>
      <c r="G1177" s="2">
        <v>4.2819697882136598E-6</v>
      </c>
      <c r="H1177" s="2">
        <v>0.55362239228536703</v>
      </c>
      <c r="I1177" s="2">
        <v>0.14446908251141699</v>
      </c>
      <c r="J1177" s="2">
        <v>0.216490364566508</v>
      </c>
      <c r="K1177" s="2">
        <v>0.80602681538283905</v>
      </c>
      <c r="L1177" s="2">
        <v>0.41907528497891</v>
      </c>
      <c r="M1177" s="2">
        <v>0.13036153162244499</v>
      </c>
    </row>
    <row r="1178" spans="1:13" x14ac:dyDescent="0.3">
      <c r="A1178" s="2" t="s">
        <v>65</v>
      </c>
      <c r="B1178" s="2">
        <v>0.99789584271300802</v>
      </c>
      <c r="C1178" s="2">
        <v>8.7629383860612707E-6</v>
      </c>
      <c r="D1178" s="2">
        <v>0.50909959317694797</v>
      </c>
      <c r="E1178" s="2">
        <v>0.111995200924493</v>
      </c>
      <c r="F1178" s="2">
        <v>1.6840225720269698E-2</v>
      </c>
      <c r="G1178" s="2">
        <v>3.9480185726194201E-6</v>
      </c>
      <c r="H1178" s="2">
        <v>0.49320140139111701</v>
      </c>
      <c r="I1178" s="2">
        <v>6.4844725707788195E-2</v>
      </c>
      <c r="J1178" s="2">
        <v>0.21466958774088499</v>
      </c>
      <c r="K1178" s="2">
        <v>0.70968358805923204</v>
      </c>
      <c r="L1178" s="2">
        <v>0.447249522552637</v>
      </c>
      <c r="M1178" s="2">
        <v>0.137781638442107</v>
      </c>
    </row>
    <row r="1179" spans="1:13" x14ac:dyDescent="0.3">
      <c r="A1179" s="2" t="s">
        <v>65</v>
      </c>
      <c r="B1179" s="2">
        <v>0.99790288725709198</v>
      </c>
      <c r="C1179" s="2">
        <v>8.2691367724487099E-6</v>
      </c>
      <c r="D1179" s="2">
        <v>0.47262765427188902</v>
      </c>
      <c r="E1179" s="2">
        <v>0.144204394180771</v>
      </c>
      <c r="F1179" s="2">
        <v>1.6839738242945899E-2</v>
      </c>
      <c r="G1179" s="2">
        <v>3.9492539623078796E-6</v>
      </c>
      <c r="H1179" s="2">
        <v>0.49338726646711401</v>
      </c>
      <c r="I1179" s="2">
        <v>6.5091265760751305E-2</v>
      </c>
      <c r="J1179" s="2">
        <v>0.20866102421633101</v>
      </c>
      <c r="K1179" s="2">
        <v>0.71448375767456096</v>
      </c>
      <c r="L1179" s="2">
        <v>0.50565696527985804</v>
      </c>
      <c r="M1179" s="2">
        <v>0.180233729182849</v>
      </c>
    </row>
    <row r="1180" spans="1:13" x14ac:dyDescent="0.3">
      <c r="A1180" s="2" t="s">
        <v>65</v>
      </c>
      <c r="B1180" s="2">
        <v>0.99788879816892295</v>
      </c>
      <c r="C1180" s="2">
        <v>9.1968852586298407E-6</v>
      </c>
      <c r="D1180" s="2">
        <v>0.54366946722059295</v>
      </c>
      <c r="E1180" s="2">
        <v>8.5642224623873497E-2</v>
      </c>
      <c r="F1180" s="2">
        <v>1.6840765427306701E-2</v>
      </c>
      <c r="G1180" s="2">
        <v>4.66966762920678E-6</v>
      </c>
      <c r="H1180" s="2">
        <v>0.61078869452603701</v>
      </c>
      <c r="I1180" s="2">
        <v>0.21434405198905301</v>
      </c>
      <c r="J1180" s="2">
        <v>0.21831114139213001</v>
      </c>
      <c r="K1180" s="2">
        <v>0.62425756065721605</v>
      </c>
      <c r="L1180" s="2">
        <v>0.42585050888005899</v>
      </c>
      <c r="M1180" s="2">
        <v>0.226735447782799</v>
      </c>
    </row>
    <row r="1181" spans="1:13" x14ac:dyDescent="0.3">
      <c r="A1181" s="2" t="s">
        <v>65</v>
      </c>
      <c r="B1181" s="2">
        <v>0.99790288725709198</v>
      </c>
      <c r="C1181" s="2">
        <v>8.2691367724487099E-6</v>
      </c>
      <c r="D1181" s="2">
        <v>0.47262765427188902</v>
      </c>
      <c r="E1181" s="2">
        <v>0.144204394180771</v>
      </c>
      <c r="F1181" s="2">
        <v>1.6839268175526601E-2</v>
      </c>
      <c r="G1181" s="2">
        <v>4.6706164505206898E-6</v>
      </c>
      <c r="H1181" s="2">
        <v>0.61086539179702504</v>
      </c>
      <c r="I1181" s="2">
        <v>0.214467221530969</v>
      </c>
      <c r="J1181" s="2">
        <v>0.21740075297931899</v>
      </c>
      <c r="K1181" s="2">
        <v>0.80330813524672395</v>
      </c>
      <c r="L1181" s="2">
        <v>0.42195386112653499</v>
      </c>
      <c r="M1181" s="2">
        <v>0.145202952030455</v>
      </c>
    </row>
    <row r="1182" spans="1:13" x14ac:dyDescent="0.3">
      <c r="A1182" s="2" t="s">
        <v>65</v>
      </c>
      <c r="B1182" s="2">
        <v>0.99789232044096499</v>
      </c>
      <c r="C1182" s="2">
        <v>8.9873936649760399E-6</v>
      </c>
      <c r="D1182" s="2">
        <v>0.52659702584787504</v>
      </c>
      <c r="E1182" s="2">
        <v>9.8148721851291004E-2</v>
      </c>
      <c r="F1182" s="2">
        <v>1.6840330179696199E-2</v>
      </c>
      <c r="G1182" s="2">
        <v>4.8594694807322804E-6</v>
      </c>
      <c r="H1182" s="2">
        <v>0.62253965617479601</v>
      </c>
      <c r="I1182" s="2">
        <v>0.225041114527293</v>
      </c>
      <c r="J1182" s="2">
        <v>0.21466958774088499</v>
      </c>
      <c r="K1182" s="2">
        <v>0.76261289195923798</v>
      </c>
      <c r="L1182" s="2">
        <v>0.46412946696840601</v>
      </c>
      <c r="M1182" s="2">
        <v>0.14219875645445601</v>
      </c>
    </row>
    <row r="1183" spans="1:13" x14ac:dyDescent="0.3">
      <c r="A1183" s="2" t="s">
        <v>65</v>
      </c>
      <c r="B1183" s="2">
        <v>0.99789584271300802</v>
      </c>
      <c r="C1183" s="2">
        <v>8.7629383860612707E-6</v>
      </c>
      <c r="D1183" s="2">
        <v>0.50909959317694897</v>
      </c>
      <c r="E1183" s="2">
        <v>0.111995200924493</v>
      </c>
      <c r="F1183" s="2">
        <v>1.68397730627548E-2</v>
      </c>
      <c r="G1183" s="2">
        <v>4.0044634831940901E-6</v>
      </c>
      <c r="H1183" s="2">
        <v>0.51072274108413096</v>
      </c>
      <c r="I1183" s="2">
        <v>8.8795405580914699E-2</v>
      </c>
      <c r="J1183" s="2">
        <v>0.21303088859782501</v>
      </c>
      <c r="K1183" s="2">
        <v>0.87654258141334596</v>
      </c>
      <c r="L1183" s="2">
        <v>0.46689328547655001</v>
      </c>
      <c r="M1183" s="2">
        <v>0.11978795918225001</v>
      </c>
    </row>
    <row r="1184" spans="1:13" x14ac:dyDescent="0.3">
      <c r="A1184" s="2" t="s">
        <v>65</v>
      </c>
      <c r="B1184" s="2">
        <v>0.99790640952913401</v>
      </c>
      <c r="C1184" s="2">
        <v>7.9997904377509896E-6</v>
      </c>
      <c r="D1184" s="2">
        <v>0.45353756072469598</v>
      </c>
      <c r="E1184" s="2">
        <v>0.16286706359997699</v>
      </c>
      <c r="F1184" s="2">
        <v>1.65959299414511E-2</v>
      </c>
      <c r="G1184" s="2">
        <v>4.3247788443961603E-6</v>
      </c>
      <c r="H1184" s="2">
        <v>0.58642535594468104</v>
      </c>
      <c r="I1184" s="2">
        <v>0.189266727352743</v>
      </c>
      <c r="J1184" s="2">
        <v>0.212848810915263</v>
      </c>
      <c r="K1184" s="2">
        <v>0.73975898706501497</v>
      </c>
      <c r="L1184" s="2">
        <v>0.469007329438831</v>
      </c>
      <c r="M1184" s="2">
        <v>0.15771870179733899</v>
      </c>
    </row>
    <row r="1185" spans="1:13" x14ac:dyDescent="0.3">
      <c r="A1185" s="2" t="s">
        <v>65</v>
      </c>
      <c r="B1185" s="2">
        <v>0.99790640952913401</v>
      </c>
      <c r="C1185" s="2">
        <v>7.9997904377509896E-6</v>
      </c>
      <c r="D1185" s="2">
        <v>0.45353756072469598</v>
      </c>
      <c r="E1185" s="2">
        <v>0.16286706359997799</v>
      </c>
      <c r="F1185" s="2">
        <v>1.6596016990973201E-2</v>
      </c>
      <c r="G1185" s="2">
        <v>4.3233017864025E-6</v>
      </c>
      <c r="H1185" s="2">
        <v>0.58635287477624898</v>
      </c>
      <c r="I1185" s="2">
        <v>0.18919638166307601</v>
      </c>
      <c r="J1185" s="2">
        <v>0.212848810915263</v>
      </c>
      <c r="K1185" s="2">
        <v>0.69439101229358102</v>
      </c>
      <c r="L1185" s="2">
        <v>0.44333263235451897</v>
      </c>
      <c r="M1185" s="2">
        <v>0.17331334405645099</v>
      </c>
    </row>
    <row r="1186" spans="1:13" x14ac:dyDescent="0.3">
      <c r="A1186" s="2" t="s">
        <v>65</v>
      </c>
      <c r="B1186" s="2">
        <v>0.99792402088934495</v>
      </c>
      <c r="C1186" s="2">
        <v>6.4286034853474601E-6</v>
      </c>
      <c r="D1186" s="2">
        <v>0.34648527007197499</v>
      </c>
      <c r="E1186" s="2">
        <v>0.29048678830472202</v>
      </c>
      <c r="F1186" s="2">
        <v>1.68397904726592E-2</v>
      </c>
      <c r="G1186" s="2">
        <v>4.3216929267235699E-6</v>
      </c>
      <c r="H1186" s="2">
        <v>0.53218581681643795</v>
      </c>
      <c r="I1186" s="2">
        <v>0.11147016947129</v>
      </c>
      <c r="J1186" s="2">
        <v>0.22523009332949501</v>
      </c>
      <c r="K1186" s="2">
        <v>0.75460552937083503</v>
      </c>
      <c r="L1186" s="2">
        <v>0.380697274528073</v>
      </c>
      <c r="M1186" s="2">
        <v>0.132559902799357</v>
      </c>
    </row>
    <row r="1187" spans="1:13" x14ac:dyDescent="0.3">
      <c r="A1187" s="2" t="s">
        <v>65</v>
      </c>
      <c r="B1187" s="2">
        <v>0.99787470908075504</v>
      </c>
      <c r="C1187" s="2">
        <v>9.8852147806351998E-6</v>
      </c>
      <c r="D1187" s="2">
        <v>0.608544624811718</v>
      </c>
      <c r="E1187" s="2">
        <v>4.7158513199863E-2</v>
      </c>
      <c r="F1187" s="2">
        <v>1.68403998193139E-2</v>
      </c>
      <c r="G1187" s="2">
        <v>3.8778501194667098E-6</v>
      </c>
      <c r="H1187" s="2">
        <v>0.48546030590373501</v>
      </c>
      <c r="I1187" s="2">
        <v>5.4482614117744001E-2</v>
      </c>
      <c r="J1187" s="2">
        <v>0.20975349031170501</v>
      </c>
      <c r="K1187" s="2">
        <v>0.72495492413632101</v>
      </c>
      <c r="L1187" s="2">
        <v>0.500637985600621</v>
      </c>
      <c r="M1187" s="2">
        <v>0.174930702465561</v>
      </c>
    </row>
    <row r="1188" spans="1:13" x14ac:dyDescent="0.3">
      <c r="A1188" s="2" t="s">
        <v>65</v>
      </c>
      <c r="B1188" s="2">
        <v>0.99789936498505005</v>
      </c>
      <c r="C1188" s="2">
        <v>8.5235194218855008E-6</v>
      </c>
      <c r="D1188" s="2">
        <v>0.49112800084956099</v>
      </c>
      <c r="E1188" s="2">
        <v>0.127300910813364</v>
      </c>
      <c r="F1188" s="2">
        <v>1.6839494504284101E-2</v>
      </c>
      <c r="G1188" s="2">
        <v>3.8765977864477599E-6</v>
      </c>
      <c r="H1188" s="2">
        <v>0.48544821018779599</v>
      </c>
      <c r="I1188" s="2">
        <v>5.4456343084376697E-2</v>
      </c>
      <c r="J1188" s="2">
        <v>0.21940360748750401</v>
      </c>
      <c r="K1188" s="2">
        <v>0.72627178482725196</v>
      </c>
      <c r="L1188" s="2">
        <v>0.387184825145242</v>
      </c>
      <c r="M1188" s="2">
        <v>0.16800282097644501</v>
      </c>
    </row>
    <row r="1189" spans="1:13" x14ac:dyDescent="0.3">
      <c r="A1189" s="2" t="s">
        <v>65</v>
      </c>
      <c r="B1189" s="2">
        <v>0.99789584271300802</v>
      </c>
      <c r="C1189" s="2">
        <v>8.7629383860612707E-6</v>
      </c>
      <c r="D1189" s="2">
        <v>0.50909959317694797</v>
      </c>
      <c r="E1189" s="2">
        <v>0.111995200924493</v>
      </c>
      <c r="F1189" s="2">
        <v>1.68403475896006E-2</v>
      </c>
      <c r="G1189" s="2">
        <v>4.6716443197685704E-6</v>
      </c>
      <c r="H1189" s="2">
        <v>0.61086675332035301</v>
      </c>
      <c r="I1189" s="2">
        <v>0.21450332018556101</v>
      </c>
      <c r="J1189" s="2">
        <v>0.21503374310601001</v>
      </c>
      <c r="K1189" s="2">
        <v>0.81645550246747201</v>
      </c>
      <c r="L1189" s="2">
        <v>0.46446855522499297</v>
      </c>
      <c r="M1189" s="2">
        <v>0.13549175484485701</v>
      </c>
    </row>
    <row r="1190" spans="1:13" x14ac:dyDescent="0.3">
      <c r="A1190" s="2" t="s">
        <v>65</v>
      </c>
      <c r="B1190" s="2">
        <v>0.997881753624839</v>
      </c>
      <c r="C1190" s="2">
        <v>9.5709773901544792E-6</v>
      </c>
      <c r="D1190" s="2">
        <v>0.57671364216828602</v>
      </c>
      <c r="E1190" s="2">
        <v>6.4251821781461299E-2</v>
      </c>
      <c r="F1190" s="2">
        <v>1.6840573918358099E-2</v>
      </c>
      <c r="G1190" s="2">
        <v>3.8747745311131202E-6</v>
      </c>
      <c r="H1190" s="2">
        <v>0.48533687634980799</v>
      </c>
      <c r="I1190" s="2">
        <v>5.4301771960254298E-2</v>
      </c>
      <c r="J1190" s="2">
        <v>0.22577632637718201</v>
      </c>
      <c r="K1190" s="2">
        <v>0.89780350966531497</v>
      </c>
      <c r="L1190" s="2">
        <v>0.357190978674229</v>
      </c>
      <c r="M1190" s="2">
        <v>0.118122756182689</v>
      </c>
    </row>
    <row r="1191" spans="1:13" x14ac:dyDescent="0.3">
      <c r="A1191" s="2" t="s">
        <v>65</v>
      </c>
      <c r="B1191" s="2">
        <v>0.99787470908075504</v>
      </c>
      <c r="C1191" s="2">
        <v>9.88521478063521E-6</v>
      </c>
      <c r="D1191" s="2">
        <v>0.608544624811719</v>
      </c>
      <c r="E1191" s="2">
        <v>4.7158513199862799E-2</v>
      </c>
      <c r="F1191" s="2">
        <v>1.6596086630590898E-2</v>
      </c>
      <c r="G1191" s="2">
        <v>4.3231461342659599E-6</v>
      </c>
      <c r="H1191" s="2">
        <v>0.58634007753511797</v>
      </c>
      <c r="I1191" s="2">
        <v>0.18916570036001901</v>
      </c>
      <c r="J1191" s="2">
        <v>0.20975349031170501</v>
      </c>
      <c r="K1191" s="2">
        <v>0.68714827849345905</v>
      </c>
      <c r="L1191" s="2">
        <v>0.48199450753200601</v>
      </c>
      <c r="M1191" s="2">
        <v>0.17113225241490099</v>
      </c>
    </row>
    <row r="1192" spans="1:13" x14ac:dyDescent="0.3">
      <c r="A1192" s="2" t="s">
        <v>65</v>
      </c>
      <c r="B1192" s="2">
        <v>0.99789936498505005</v>
      </c>
      <c r="C1192" s="2">
        <v>8.5235194218855008E-6</v>
      </c>
      <c r="D1192" s="2">
        <v>0.49112800084956099</v>
      </c>
      <c r="E1192" s="2">
        <v>0.127300910813364</v>
      </c>
      <c r="F1192" s="2">
        <v>1.6840608738166899E-2</v>
      </c>
      <c r="G1192" s="2">
        <v>4.6706216118487096E-6</v>
      </c>
      <c r="H1192" s="2">
        <v>0.61086547555773496</v>
      </c>
      <c r="I1192" s="2">
        <v>0.21447699905986101</v>
      </c>
      <c r="J1192" s="2">
        <v>0.209025179581456</v>
      </c>
      <c r="K1192" s="2">
        <v>0.66197924754582405</v>
      </c>
      <c r="L1192" s="2">
        <v>0.52252524583866899</v>
      </c>
      <c r="M1192" s="2">
        <v>0.20062047205008601</v>
      </c>
    </row>
    <row r="1193" spans="1:13" x14ac:dyDescent="0.3">
      <c r="A1193" s="2" t="s">
        <v>65</v>
      </c>
      <c r="B1193" s="2">
        <v>0.99790993180117604</v>
      </c>
      <c r="C1193" s="2">
        <v>7.7154804177922702E-6</v>
      </c>
      <c r="D1193" s="2">
        <v>0.43378915239696397</v>
      </c>
      <c r="E1193" s="2">
        <v>0.18347764913980699</v>
      </c>
      <c r="F1193" s="2">
        <v>1.6840539098549202E-2</v>
      </c>
      <c r="G1193" s="2">
        <v>4.5970331264233499E-6</v>
      </c>
      <c r="H1193" s="2">
        <v>0.59264667976035701</v>
      </c>
      <c r="I1193" s="2">
        <v>0.191713830772722</v>
      </c>
      <c r="J1193" s="2">
        <v>0.21357712164551201</v>
      </c>
      <c r="K1193" s="2">
        <v>0.67429826691259898</v>
      </c>
      <c r="L1193" s="2">
        <v>0.45821004067861798</v>
      </c>
      <c r="M1193" s="2">
        <v>0.176619257898085</v>
      </c>
    </row>
    <row r="1194" spans="1:13" x14ac:dyDescent="0.3">
      <c r="A1194" s="2" t="s">
        <v>65</v>
      </c>
      <c r="B1194" s="2">
        <v>0.99786766453666997</v>
      </c>
      <c r="C1194" s="2">
        <v>1.0139597430071899E-5</v>
      </c>
      <c r="D1194" s="2">
        <v>0.63942836502151001</v>
      </c>
      <c r="E1194" s="2">
        <v>3.3867666194614801E-2</v>
      </c>
      <c r="F1194" s="2">
        <v>1.6839720833041499E-2</v>
      </c>
      <c r="G1194" s="2">
        <v>3.8772514762321597E-6</v>
      </c>
      <c r="H1194" s="2">
        <v>0.48541489390718701</v>
      </c>
      <c r="I1194" s="2">
        <v>5.4433811227650203E-2</v>
      </c>
      <c r="J1194" s="2">
        <v>0.205747781295335</v>
      </c>
      <c r="K1194" s="2">
        <v>0.67022024670842495</v>
      </c>
      <c r="L1194" s="2">
        <v>0.50392828199816497</v>
      </c>
      <c r="M1194" s="2">
        <v>0.165827165061597</v>
      </c>
    </row>
    <row r="1195" spans="1:13" x14ac:dyDescent="0.3">
      <c r="A1195" s="2" t="s">
        <v>65</v>
      </c>
      <c r="B1195" s="2">
        <v>0.99787823135279696</v>
      </c>
      <c r="C1195" s="2">
        <v>9.7355779280253508E-6</v>
      </c>
      <c r="D1195" s="2">
        <v>0.59276323663114105</v>
      </c>
      <c r="E1195" s="2">
        <v>5.5202423120616802E-2</v>
      </c>
      <c r="F1195" s="2">
        <v>1.6839564143901701E-2</v>
      </c>
      <c r="G1195" s="2">
        <v>4.5963081673029702E-6</v>
      </c>
      <c r="H1195" s="2">
        <v>0.59259851895886695</v>
      </c>
      <c r="I1195" s="2">
        <v>0.19170070652354201</v>
      </c>
      <c r="J1195" s="2">
        <v>0.206840247390709</v>
      </c>
      <c r="K1195" s="2">
        <v>0.61845912567940597</v>
      </c>
      <c r="L1195" s="2">
        <v>0.46948591630023601</v>
      </c>
      <c r="M1195" s="2">
        <v>0.17763163560735901</v>
      </c>
    </row>
    <row r="1196" spans="1:13" x14ac:dyDescent="0.3">
      <c r="A1196" s="2" t="s">
        <v>65</v>
      </c>
      <c r="B1196" s="2">
        <v>0.99787118680871201</v>
      </c>
      <c r="C1196" s="2">
        <v>1.0019887947984001E-5</v>
      </c>
      <c r="D1196" s="2">
        <v>0.62408972495050796</v>
      </c>
      <c r="E1196" s="2">
        <v>4.00631775622124E-2</v>
      </c>
      <c r="F1196" s="2">
        <v>1.6840138670747601E-2</v>
      </c>
      <c r="G1196" s="2">
        <v>4.2824499401769699E-6</v>
      </c>
      <c r="H1196" s="2">
        <v>0.55362365564195304</v>
      </c>
      <c r="I1196" s="2">
        <v>0.144508432456812</v>
      </c>
      <c r="J1196" s="2">
        <v>0.21084595640707801</v>
      </c>
      <c r="K1196" s="2">
        <v>0.81783608222409299</v>
      </c>
      <c r="L1196" s="2">
        <v>0.49056727581172199</v>
      </c>
      <c r="M1196" s="2">
        <v>0.15541876248755301</v>
      </c>
    </row>
    <row r="1197" spans="1:13" x14ac:dyDescent="0.3">
      <c r="A1197" s="2" t="s">
        <v>65</v>
      </c>
      <c r="B1197" s="2">
        <v>0.99788879816892295</v>
      </c>
      <c r="C1197" s="2">
        <v>9.1968852586298407E-6</v>
      </c>
      <c r="D1197" s="2">
        <v>0.54366946722059395</v>
      </c>
      <c r="E1197" s="2">
        <v>8.56422246238734E-2</v>
      </c>
      <c r="F1197" s="2">
        <v>1.6840556508453699E-2</v>
      </c>
      <c r="G1197" s="2">
        <v>4.8576715324777899E-6</v>
      </c>
      <c r="H1197" s="2">
        <v>0.622498867672584</v>
      </c>
      <c r="I1197" s="2">
        <v>0.22496626600629599</v>
      </c>
      <c r="J1197" s="2">
        <v>0.215944131518821</v>
      </c>
      <c r="K1197" s="2">
        <v>0.77110876738460099</v>
      </c>
      <c r="L1197" s="2">
        <v>0.47365072209408998</v>
      </c>
      <c r="M1197" s="2">
        <v>0.158285621656514</v>
      </c>
    </row>
    <row r="1198" spans="1:13" x14ac:dyDescent="0.3">
      <c r="A1198" s="2" t="s">
        <v>65</v>
      </c>
      <c r="B1198" s="2">
        <v>0.99787470908075504</v>
      </c>
      <c r="C1198" s="2">
        <v>9.8852147806351998E-6</v>
      </c>
      <c r="D1198" s="2">
        <v>0.608544624811719</v>
      </c>
      <c r="E1198" s="2">
        <v>4.7158513199863E-2</v>
      </c>
      <c r="F1198" s="2">
        <v>1.6840016801416599E-2</v>
      </c>
      <c r="G1198" s="2">
        <v>4.3221425709049096E-6</v>
      </c>
      <c r="H1198" s="2">
        <v>0.53209693865250796</v>
      </c>
      <c r="I1198" s="2">
        <v>0.111376971465243</v>
      </c>
      <c r="J1198" s="2">
        <v>0.21849321907469299</v>
      </c>
      <c r="K1198" s="2">
        <v>0.752842635220072</v>
      </c>
      <c r="L1198" s="2">
        <v>0.39192433740598798</v>
      </c>
      <c r="M1198" s="2">
        <v>0.16409335932604899</v>
      </c>
    </row>
    <row r="1199" spans="1:13" x14ac:dyDescent="0.3">
      <c r="A1199" s="2" t="s">
        <v>65</v>
      </c>
      <c r="B1199" s="2">
        <v>0.99789232044096499</v>
      </c>
      <c r="C1199" s="2">
        <v>8.9873936649760399E-6</v>
      </c>
      <c r="D1199" s="2">
        <v>0.52659702584787405</v>
      </c>
      <c r="E1199" s="2">
        <v>9.8148721851290893E-2</v>
      </c>
      <c r="F1199" s="2">
        <v>1.68400864410343E-2</v>
      </c>
      <c r="G1199" s="2">
        <v>3.8751671880556396E-6</v>
      </c>
      <c r="H1199" s="2">
        <v>0.485397014717599</v>
      </c>
      <c r="I1199" s="2">
        <v>5.4403241301106998E-2</v>
      </c>
      <c r="J1199" s="2">
        <v>0.20920725726401801</v>
      </c>
      <c r="K1199" s="2">
        <v>0.71792458722183405</v>
      </c>
      <c r="L1199" s="2">
        <v>0.46484851646872499</v>
      </c>
      <c r="M1199" s="2">
        <v>0.16949157674460399</v>
      </c>
    </row>
    <row r="1200" spans="1:13" x14ac:dyDescent="0.3">
      <c r="A1200" s="2" t="s">
        <v>65</v>
      </c>
      <c r="B1200" s="2">
        <v>0.997881753624839</v>
      </c>
      <c r="C1200" s="2">
        <v>9.5709773901544792E-6</v>
      </c>
      <c r="D1200" s="2">
        <v>0.57671364216828602</v>
      </c>
      <c r="E1200" s="2">
        <v>6.4251821781461202E-2</v>
      </c>
      <c r="F1200" s="2">
        <v>1.6840295359887399E-2</v>
      </c>
      <c r="G1200" s="2">
        <v>3.94960421804781E-6</v>
      </c>
      <c r="H1200" s="2">
        <v>0.493360618458555</v>
      </c>
      <c r="I1200" s="2">
        <v>6.5033678359213504E-2</v>
      </c>
      <c r="J1200" s="2">
        <v>0.209571412629143</v>
      </c>
      <c r="K1200" s="2">
        <v>0.70498961688672002</v>
      </c>
      <c r="L1200" s="2">
        <v>0.474966364047262</v>
      </c>
      <c r="M1200" s="2">
        <v>0.16160782491268599</v>
      </c>
    </row>
    <row r="1201" spans="1:13" x14ac:dyDescent="0.3">
      <c r="A1201" s="2" t="s">
        <v>65</v>
      </c>
      <c r="B1201" s="2">
        <v>0.99789936498505005</v>
      </c>
      <c r="C1201" s="2">
        <v>8.5235194218854906E-6</v>
      </c>
      <c r="D1201" s="2">
        <v>0.49112800084955999</v>
      </c>
      <c r="E1201" s="2">
        <v>0.127300910813364</v>
      </c>
      <c r="F1201" s="2">
        <v>1.6839981981607799E-2</v>
      </c>
      <c r="G1201" s="2">
        <v>4.8557189880330104E-6</v>
      </c>
      <c r="H1201" s="2">
        <v>0.62240588046585099</v>
      </c>
      <c r="I1201" s="2">
        <v>0.22487079501768101</v>
      </c>
      <c r="J1201" s="2">
        <v>0.21903945212237899</v>
      </c>
      <c r="K1201" s="2">
        <v>0.68290034078077799</v>
      </c>
      <c r="L1201" s="2">
        <v>0.39533578442129103</v>
      </c>
      <c r="M1201" s="2">
        <v>0.16537237731504301</v>
      </c>
    </row>
    <row r="1202" spans="1:13" x14ac:dyDescent="0.3">
      <c r="A1202" s="2" t="s">
        <v>66</v>
      </c>
      <c r="B1202" s="2">
        <v>0.99852280713650898</v>
      </c>
      <c r="C1202" s="2">
        <v>8.7629383860612707E-6</v>
      </c>
      <c r="D1202" s="2">
        <v>0.50909959317694897</v>
      </c>
      <c r="E1202" s="2">
        <v>0.111995200924493</v>
      </c>
      <c r="F1202" s="2">
        <v>1.7730481182776099E-2</v>
      </c>
      <c r="G1202" s="2">
        <v>3.11185978373004E-6</v>
      </c>
      <c r="H1202" s="2">
        <v>0.61045095764092805</v>
      </c>
      <c r="I1202" s="2">
        <v>0.15975056618557901</v>
      </c>
      <c r="J1202" s="2">
        <v>0.23597267660066801</v>
      </c>
      <c r="K1202" s="2">
        <v>0.620222019830169</v>
      </c>
      <c r="L1202" s="2">
        <v>0.52294932049460296</v>
      </c>
      <c r="M1202" s="2">
        <v>0.229377465660069</v>
      </c>
    </row>
    <row r="1203" spans="1:13" x14ac:dyDescent="0.3">
      <c r="A1203" s="2" t="s">
        <v>66</v>
      </c>
      <c r="B1203" s="2">
        <v>0.99852985168059305</v>
      </c>
      <c r="C1203" s="2">
        <v>8.2691367724487099E-6</v>
      </c>
      <c r="D1203" s="2">
        <v>0.47262765427188902</v>
      </c>
      <c r="E1203" s="2">
        <v>0.144204394180771</v>
      </c>
      <c r="F1203" s="2">
        <v>1.77299588856435E-2</v>
      </c>
      <c r="G1203" s="2">
        <v>2.9953084343940298E-6</v>
      </c>
      <c r="H1203" s="2">
        <v>0.58827878512358101</v>
      </c>
      <c r="I1203" s="2">
        <v>0.12623675990570299</v>
      </c>
      <c r="J1203" s="2">
        <v>0.24289162853803301</v>
      </c>
      <c r="K1203" s="2">
        <v>0.72710013268122498</v>
      </c>
      <c r="L1203" s="2">
        <v>0.47701142428818</v>
      </c>
      <c r="M1203" s="2">
        <v>0.16483042379075499</v>
      </c>
    </row>
    <row r="1204" spans="1:13" x14ac:dyDescent="0.3">
      <c r="A1204" s="2" t="s">
        <v>66</v>
      </c>
      <c r="B1204" s="2">
        <v>0.99849462896017105</v>
      </c>
      <c r="C1204" s="2">
        <v>1.0139597430071899E-5</v>
      </c>
      <c r="D1204" s="2">
        <v>0.63942836502151001</v>
      </c>
      <c r="E1204" s="2">
        <v>3.3867666194614801E-2</v>
      </c>
      <c r="F1204" s="2">
        <v>1.7731699876085499E-2</v>
      </c>
      <c r="G1204" s="2">
        <v>2.99618922102133E-6</v>
      </c>
      <c r="H1204" s="2">
        <v>0.58830070596594297</v>
      </c>
      <c r="I1204" s="2">
        <v>0.12629391726132499</v>
      </c>
      <c r="J1204" s="2">
        <v>0.24289162853803301</v>
      </c>
      <c r="K1204" s="2">
        <v>0.802713423966949</v>
      </c>
      <c r="L1204" s="2">
        <v>0.47087141452256698</v>
      </c>
      <c r="M1204" s="2">
        <v>0.153103842610958</v>
      </c>
    </row>
    <row r="1205" spans="1:13" x14ac:dyDescent="0.3">
      <c r="A1205" s="2" t="s">
        <v>66</v>
      </c>
      <c r="B1205" s="2">
        <v>0.99850871804833996</v>
      </c>
      <c r="C1205" s="2">
        <v>9.5709773901544792E-6</v>
      </c>
      <c r="D1205" s="2">
        <v>0.57671364216828602</v>
      </c>
      <c r="E1205" s="2">
        <v>6.4251821781461396E-2</v>
      </c>
      <c r="F1205" s="2">
        <v>1.7729279899371099E-2</v>
      </c>
      <c r="G1205" s="2">
        <v>2.9964752878229199E-6</v>
      </c>
      <c r="H1205" s="2">
        <v>0.58827695319120299</v>
      </c>
      <c r="I1205" s="2">
        <v>0.12626185871481799</v>
      </c>
      <c r="J1205" s="2">
        <v>0.25053889120564699</v>
      </c>
      <c r="K1205" s="2">
        <v>0.74139444308439695</v>
      </c>
      <c r="L1205" s="2">
        <v>0.42797344357048001</v>
      </c>
      <c r="M1205" s="2">
        <v>0.13463482683901001</v>
      </c>
    </row>
    <row r="1206" spans="1:13" x14ac:dyDescent="0.3">
      <c r="A1206" s="2" t="s">
        <v>66</v>
      </c>
      <c r="B1206" s="2">
        <v>0.99852985168059305</v>
      </c>
      <c r="C1206" s="2">
        <v>8.2691367724487099E-6</v>
      </c>
      <c r="D1206" s="2">
        <v>0.47262765427188902</v>
      </c>
      <c r="E1206" s="2">
        <v>0.144204394180771</v>
      </c>
      <c r="F1206" s="2">
        <v>1.7730324493636301E-2</v>
      </c>
      <c r="G1206" s="2">
        <v>3.13143858801579E-6</v>
      </c>
      <c r="H1206" s="2">
        <v>0.61532842165754098</v>
      </c>
      <c r="I1206" s="2">
        <v>0.16722753460075901</v>
      </c>
      <c r="J1206" s="2">
        <v>0.24453032768109301</v>
      </c>
      <c r="K1206" s="2">
        <v>0.664995283321827</v>
      </c>
      <c r="L1206" s="2">
        <v>0.45567496964357601</v>
      </c>
      <c r="M1206" s="2">
        <v>0.17670830043345701</v>
      </c>
    </row>
    <row r="1207" spans="1:13" x14ac:dyDescent="0.3">
      <c r="A1207" s="2" t="s">
        <v>66</v>
      </c>
      <c r="B1207" s="2">
        <v>0.99850519577629804</v>
      </c>
      <c r="C1207" s="2">
        <v>9.7355779280253508E-6</v>
      </c>
      <c r="D1207" s="2">
        <v>0.59276323663114105</v>
      </c>
      <c r="E1207" s="2">
        <v>5.5202423120616802E-2</v>
      </c>
      <c r="F1207" s="2">
        <v>1.7730307083731901E-2</v>
      </c>
      <c r="G1207" s="2">
        <v>3.2658219456920801E-6</v>
      </c>
      <c r="H1207" s="2">
        <v>0.63572438374741702</v>
      </c>
      <c r="I1207" s="2">
        <v>0.198047807600439</v>
      </c>
      <c r="J1207" s="2">
        <v>0.24635110450671599</v>
      </c>
      <c r="K1207" s="2">
        <v>0.72650542140145002</v>
      </c>
      <c r="L1207" s="2">
        <v>0.44947504223286899</v>
      </c>
      <c r="M1207" s="2">
        <v>0.144406567275255</v>
      </c>
    </row>
    <row r="1208" spans="1:13" x14ac:dyDescent="0.3">
      <c r="A1208" s="2" t="s">
        <v>66</v>
      </c>
      <c r="B1208" s="2">
        <v>0.99851928486446595</v>
      </c>
      <c r="C1208" s="2">
        <v>8.9873936649760399E-6</v>
      </c>
      <c r="D1208" s="2">
        <v>0.52659702584787504</v>
      </c>
      <c r="E1208" s="2">
        <v>9.8148721851290893E-2</v>
      </c>
      <c r="F1208" s="2">
        <v>1.7730045935165601E-2</v>
      </c>
      <c r="G1208" s="2">
        <v>3.1300781953439899E-6</v>
      </c>
      <c r="H1208" s="2">
        <v>0.61522587736138701</v>
      </c>
      <c r="I1208" s="2">
        <v>0.16705430265285801</v>
      </c>
      <c r="J1208" s="2">
        <v>0.243255783903158</v>
      </c>
      <c r="K1208" s="2">
        <v>0.68173215790979103</v>
      </c>
      <c r="L1208" s="2">
        <v>0.45412120467234202</v>
      </c>
      <c r="M1208" s="2">
        <v>0.17497810105836201</v>
      </c>
    </row>
    <row r="1209" spans="1:13" x14ac:dyDescent="0.3">
      <c r="A1209" s="2" t="s">
        <v>66</v>
      </c>
      <c r="B1209" s="2">
        <v>0.99850871804833996</v>
      </c>
      <c r="C1209" s="2">
        <v>9.5709773901544792E-6</v>
      </c>
      <c r="D1209" s="2">
        <v>0.57671364216828602</v>
      </c>
      <c r="E1209" s="2">
        <v>6.4251821781461299E-2</v>
      </c>
      <c r="F1209" s="2">
        <v>1.7423335649002E-2</v>
      </c>
      <c r="G1209" s="2">
        <v>2.8275305900747598E-6</v>
      </c>
      <c r="H1209" s="2">
        <v>0.60899484496198597</v>
      </c>
      <c r="I1209" s="2">
        <v>0.15803029552488901</v>
      </c>
      <c r="J1209" s="2">
        <v>0.243255783903158</v>
      </c>
      <c r="K1209" s="2">
        <v>0.67417082878121903</v>
      </c>
      <c r="L1209" s="2">
        <v>0.49790541006921202</v>
      </c>
      <c r="M1209" s="2">
        <v>0.182082680356983</v>
      </c>
    </row>
    <row r="1210" spans="1:13" x14ac:dyDescent="0.3">
      <c r="A1210" s="2" t="s">
        <v>66</v>
      </c>
      <c r="B1210" s="2">
        <v>0.99852985168059305</v>
      </c>
      <c r="C1210" s="2">
        <v>8.2691367724487099E-6</v>
      </c>
      <c r="D1210" s="2">
        <v>0.47262765427188902</v>
      </c>
      <c r="E1210" s="2">
        <v>0.144204394180771</v>
      </c>
      <c r="F1210" s="2">
        <v>1.74237360768036E-2</v>
      </c>
      <c r="G1210" s="2">
        <v>2.8292137883328899E-6</v>
      </c>
      <c r="H1210" s="2">
        <v>0.60919946476214304</v>
      </c>
      <c r="I1210" s="2">
        <v>0.158316461789448</v>
      </c>
      <c r="J1210" s="2">
        <v>0.25053889120564699</v>
      </c>
      <c r="K1210" s="2">
        <v>0.65632949038795796</v>
      </c>
      <c r="L1210" s="2">
        <v>0.39467574863721799</v>
      </c>
      <c r="M1210" s="2">
        <v>0.175067657154269</v>
      </c>
    </row>
    <row r="1211" spans="1:13" x14ac:dyDescent="0.3">
      <c r="A1211" s="2" t="s">
        <v>66</v>
      </c>
      <c r="B1211" s="2">
        <v>0.99851576259242403</v>
      </c>
      <c r="C1211" s="2">
        <v>9.1968852586298407E-6</v>
      </c>
      <c r="D1211" s="2">
        <v>0.54366946722059395</v>
      </c>
      <c r="E1211" s="2">
        <v>8.5642224623873497E-2</v>
      </c>
      <c r="F1211" s="2">
        <v>1.7730098164878801E-2</v>
      </c>
      <c r="G1211" s="2">
        <v>2.9353391417663201E-6</v>
      </c>
      <c r="H1211" s="2">
        <v>0.57441530809031804</v>
      </c>
      <c r="I1211" s="2">
        <v>0.10536529161773101</v>
      </c>
      <c r="J1211" s="2">
        <v>0.24562279377646701</v>
      </c>
      <c r="K1211" s="2">
        <v>0.788355394498086</v>
      </c>
      <c r="L1211" s="2">
        <v>0.43705705842062897</v>
      </c>
      <c r="M1211" s="2">
        <v>0.15137872251611401</v>
      </c>
    </row>
    <row r="1212" spans="1:13" x14ac:dyDescent="0.3">
      <c r="A1212" s="2" t="s">
        <v>66</v>
      </c>
      <c r="B1212" s="2">
        <v>0.99853689622467701</v>
      </c>
      <c r="C1212" s="2">
        <v>7.7154804177922601E-6</v>
      </c>
      <c r="D1212" s="2">
        <v>0.43378915239696397</v>
      </c>
      <c r="E1212" s="2">
        <v>0.18347764913980699</v>
      </c>
      <c r="F1212" s="2">
        <v>1.77306204620114E-2</v>
      </c>
      <c r="G1212" s="2">
        <v>3.2397735970783299E-6</v>
      </c>
      <c r="H1212" s="2">
        <v>0.63190527272464703</v>
      </c>
      <c r="I1212" s="2">
        <v>0.19225177865149001</v>
      </c>
      <c r="J1212" s="2">
        <v>0.23651890964835501</v>
      </c>
      <c r="K1212" s="2">
        <v>0.73508625558106599</v>
      </c>
      <c r="L1212" s="2">
        <v>0.52282160171084502</v>
      </c>
      <c r="M1212" s="2">
        <v>0.173974733255433</v>
      </c>
    </row>
    <row r="1213" spans="1:13" x14ac:dyDescent="0.3">
      <c r="A1213" s="2" t="s">
        <v>66</v>
      </c>
      <c r="B1213" s="2">
        <v>0.99851576259242403</v>
      </c>
      <c r="C1213" s="2">
        <v>9.1968852586298407E-6</v>
      </c>
      <c r="D1213" s="2">
        <v>0.54366946722059295</v>
      </c>
      <c r="E1213" s="2">
        <v>8.5642224623873497E-2</v>
      </c>
      <c r="F1213" s="2">
        <v>1.7730341903540701E-2</v>
      </c>
      <c r="G1213" s="2">
        <v>3.3294683974779702E-6</v>
      </c>
      <c r="H1213" s="2">
        <v>0.64545745049279402</v>
      </c>
      <c r="I1213" s="2">
        <v>0.21290107394525901</v>
      </c>
      <c r="J1213" s="2">
        <v>0.237975531108853</v>
      </c>
      <c r="K1213" s="2">
        <v>0.70082663792829303</v>
      </c>
      <c r="L1213" s="2">
        <v>0.503465631410979</v>
      </c>
      <c r="M1213" s="2">
        <v>0.16851048318227299</v>
      </c>
    </row>
    <row r="1214" spans="1:13" x14ac:dyDescent="0.3">
      <c r="A1214" s="2" t="s">
        <v>66</v>
      </c>
      <c r="B1214" s="2">
        <v>0.99852632940855102</v>
      </c>
      <c r="C1214" s="2">
        <v>8.5235194218854906E-6</v>
      </c>
      <c r="D1214" s="2">
        <v>0.49112800084955999</v>
      </c>
      <c r="E1214" s="2">
        <v>0.127300910813364</v>
      </c>
      <c r="F1214" s="2">
        <v>1.7730167804496499E-2</v>
      </c>
      <c r="G1214" s="2">
        <v>2.93644417727962E-6</v>
      </c>
      <c r="H1214" s="2">
        <v>0.57449897336140998</v>
      </c>
      <c r="I1214" s="2">
        <v>0.105427052496349</v>
      </c>
      <c r="J1214" s="2">
        <v>0.24471240536365599</v>
      </c>
      <c r="K1214" s="2">
        <v>0.76783785534583604</v>
      </c>
      <c r="L1214" s="2">
        <v>0.43913458614080703</v>
      </c>
      <c r="M1214" s="2">
        <v>0.14351672817837599</v>
      </c>
    </row>
    <row r="1215" spans="1:13" x14ac:dyDescent="0.3">
      <c r="A1215" s="2" t="s">
        <v>66</v>
      </c>
      <c r="B1215" s="2">
        <v>0.99851576259242403</v>
      </c>
      <c r="C1215" s="2">
        <v>9.1968852586298407E-6</v>
      </c>
      <c r="D1215" s="2">
        <v>0.54366946722059295</v>
      </c>
      <c r="E1215" s="2">
        <v>8.5642224623873706E-2</v>
      </c>
      <c r="F1215" s="2">
        <v>1.7729837016312502E-2</v>
      </c>
      <c r="G1215" s="2">
        <v>3.3278758053939802E-6</v>
      </c>
      <c r="H1215" s="2">
        <v>0.64534673465664305</v>
      </c>
      <c r="I1215" s="2">
        <v>0.21273117470373601</v>
      </c>
      <c r="J1215" s="2">
        <v>0.24471240536365599</v>
      </c>
      <c r="K1215" s="2">
        <v>0.61850160505653295</v>
      </c>
      <c r="L1215" s="2">
        <v>0.42649660212939799</v>
      </c>
      <c r="M1215" s="2">
        <v>0.168196811049109</v>
      </c>
    </row>
    <row r="1216" spans="1:13" x14ac:dyDescent="0.3">
      <c r="A1216" s="2" t="s">
        <v>66</v>
      </c>
      <c r="B1216" s="2">
        <v>0.99853689622467701</v>
      </c>
      <c r="C1216" s="2">
        <v>7.7154804177922702E-6</v>
      </c>
      <c r="D1216" s="2">
        <v>0.43378915239696397</v>
      </c>
      <c r="E1216" s="2">
        <v>0.18347764913980699</v>
      </c>
      <c r="F1216" s="2">
        <v>1.7730411543158402E-2</v>
      </c>
      <c r="G1216" s="2">
        <v>2.9967789707113501E-6</v>
      </c>
      <c r="H1216" s="2">
        <v>0.58832973774989705</v>
      </c>
      <c r="I1216" s="2">
        <v>0.12633365538157901</v>
      </c>
      <c r="J1216" s="2">
        <v>0.25818615387326199</v>
      </c>
      <c r="K1216" s="2">
        <v>0.73145426883672304</v>
      </c>
      <c r="L1216" s="2">
        <v>0.36467969081239698</v>
      </c>
      <c r="M1216" s="2">
        <v>0.161277430601873</v>
      </c>
    </row>
    <row r="1217" spans="1:13" x14ac:dyDescent="0.3">
      <c r="A1217" s="2" t="s">
        <v>66</v>
      </c>
      <c r="B1217" s="2">
        <v>0.99851576259242403</v>
      </c>
      <c r="C1217" s="2">
        <v>9.1968852586298407E-6</v>
      </c>
      <c r="D1217" s="2">
        <v>0.54366946722059295</v>
      </c>
      <c r="E1217" s="2">
        <v>8.5642224623873706E-2</v>
      </c>
      <c r="F1217" s="2">
        <v>1.7730307083731901E-2</v>
      </c>
      <c r="G1217" s="2">
        <v>2.9946196163658599E-6</v>
      </c>
      <c r="H1217" s="2">
        <v>0.58819479340212599</v>
      </c>
      <c r="I1217" s="2">
        <v>0.126190693157858</v>
      </c>
      <c r="J1217" s="2">
        <v>0.25308797876151901</v>
      </c>
      <c r="K1217" s="2">
        <v>0.68931472672692595</v>
      </c>
      <c r="L1217" s="2">
        <v>0.419428178100959</v>
      </c>
      <c r="M1217" s="2">
        <v>0.16631894376115</v>
      </c>
    </row>
    <row r="1218" spans="1:13" x14ac:dyDescent="0.3">
      <c r="A1218" s="2" t="s">
        <v>66</v>
      </c>
      <c r="B1218" s="2">
        <v>0.99852632940855102</v>
      </c>
      <c r="C1218" s="2">
        <v>8.5235194218854906E-6</v>
      </c>
      <c r="D1218" s="2">
        <v>0.49112800084956099</v>
      </c>
      <c r="E1218" s="2">
        <v>0.127300910813364</v>
      </c>
      <c r="F1218" s="2">
        <v>1.77269643820833E-2</v>
      </c>
      <c r="G1218" s="2">
        <v>2.9953312989103099E-6</v>
      </c>
      <c r="H1218" s="2">
        <v>0.588249309441506</v>
      </c>
      <c r="I1218" s="2">
        <v>0.126260987519631</v>
      </c>
      <c r="J1218" s="2">
        <v>0.23706514269604101</v>
      </c>
      <c r="K1218" s="2">
        <v>0.83841734044203298</v>
      </c>
      <c r="L1218" s="2">
        <v>0.51982708136724398</v>
      </c>
      <c r="M1218" s="2">
        <v>0.14922162940947301</v>
      </c>
    </row>
    <row r="1219" spans="1:13" x14ac:dyDescent="0.3">
      <c r="A1219" s="2" t="s">
        <v>66</v>
      </c>
      <c r="B1219" s="2">
        <v>0.99849815123221297</v>
      </c>
      <c r="C1219" s="2">
        <v>1.0019887947984001E-5</v>
      </c>
      <c r="D1219" s="2">
        <v>0.62408972495050796</v>
      </c>
      <c r="E1219" s="2">
        <v>4.0063177562212497E-2</v>
      </c>
      <c r="F1219" s="2">
        <v>1.7729924065834599E-2</v>
      </c>
      <c r="G1219" s="2">
        <v>3.0165463482309501E-6</v>
      </c>
      <c r="H1219" s="2">
        <v>0.57721854609888001</v>
      </c>
      <c r="I1219" s="2">
        <v>0.108214073899136</v>
      </c>
      <c r="J1219" s="2">
        <v>0.241617084760097</v>
      </c>
      <c r="K1219" s="2">
        <v>0.742498906889694</v>
      </c>
      <c r="L1219" s="2">
        <v>0.50669338617576198</v>
      </c>
      <c r="M1219" s="2">
        <v>0.163958669052119</v>
      </c>
    </row>
    <row r="1220" spans="1:13" x14ac:dyDescent="0.3">
      <c r="A1220" s="2" t="s">
        <v>66</v>
      </c>
      <c r="B1220" s="2">
        <v>0.99852280713650898</v>
      </c>
      <c r="C1220" s="2">
        <v>8.7629383860612707E-6</v>
      </c>
      <c r="D1220" s="2">
        <v>0.50909959317694897</v>
      </c>
      <c r="E1220" s="2">
        <v>0.111995200924493</v>
      </c>
      <c r="F1220" s="2">
        <v>1.7730028525261201E-2</v>
      </c>
      <c r="G1220" s="2">
        <v>3.1310319274309399E-6</v>
      </c>
      <c r="H1220" s="2">
        <v>0.61534329209263094</v>
      </c>
      <c r="I1220" s="2">
        <v>0.16725899423243501</v>
      </c>
      <c r="J1220" s="2">
        <v>0.24179916244266</v>
      </c>
      <c r="K1220" s="2">
        <v>0.760616361234279</v>
      </c>
      <c r="L1220" s="2">
        <v>0.48772894307541897</v>
      </c>
      <c r="M1220" s="2">
        <v>0.155079504291841</v>
      </c>
    </row>
    <row r="1221" spans="1:13" x14ac:dyDescent="0.3">
      <c r="A1221" s="2" t="s">
        <v>66</v>
      </c>
      <c r="B1221" s="2">
        <v>0.99851576259242403</v>
      </c>
      <c r="C1221" s="2">
        <v>9.1968852586298407E-6</v>
      </c>
      <c r="D1221" s="2">
        <v>0.54366946722059395</v>
      </c>
      <c r="E1221" s="2">
        <v>8.5642224623873497E-2</v>
      </c>
      <c r="F1221" s="2">
        <v>1.77311601690484E-2</v>
      </c>
      <c r="G1221" s="2">
        <v>3.3289004428106598E-6</v>
      </c>
      <c r="H1221" s="2">
        <v>0.64539392842674204</v>
      </c>
      <c r="I1221" s="2">
        <v>0.212769789635225</v>
      </c>
      <c r="J1221" s="2">
        <v>0.24671525987184001</v>
      </c>
      <c r="K1221" s="2">
        <v>0.72380798095389698</v>
      </c>
      <c r="L1221" s="2">
        <v>0.430840480423965</v>
      </c>
      <c r="M1221" s="2">
        <v>0.142346626609092</v>
      </c>
    </row>
    <row r="1222" spans="1:13" x14ac:dyDescent="0.3">
      <c r="A1222" s="2" t="s">
        <v>66</v>
      </c>
      <c r="B1222" s="2">
        <v>0.99853689622467701</v>
      </c>
      <c r="C1222" s="2">
        <v>7.7154804177922702E-6</v>
      </c>
      <c r="D1222" s="2">
        <v>0.43378915239696397</v>
      </c>
      <c r="E1222" s="2">
        <v>0.18347764913980699</v>
      </c>
      <c r="F1222" s="2">
        <v>1.7423649027281499E-2</v>
      </c>
      <c r="G1222" s="2">
        <v>2.8274504184579399E-6</v>
      </c>
      <c r="H1222" s="2">
        <v>0.60901631240940701</v>
      </c>
      <c r="I1222" s="2">
        <v>0.15805640004165</v>
      </c>
      <c r="J1222" s="2">
        <v>0.24726149291952701</v>
      </c>
      <c r="K1222" s="2">
        <v>0.81600946900764004</v>
      </c>
      <c r="L1222" s="2">
        <v>0.44467830033016897</v>
      </c>
      <c r="M1222" s="2">
        <v>0.126769530812222</v>
      </c>
    </row>
    <row r="1223" spans="1:13" x14ac:dyDescent="0.3">
      <c r="A1223" s="2" t="s">
        <v>66</v>
      </c>
      <c r="B1223" s="2">
        <v>0.99849110668812902</v>
      </c>
      <c r="C1223" s="2">
        <v>1.02443432268988E-5</v>
      </c>
      <c r="D1223" s="2">
        <v>0.65458860158227095</v>
      </c>
      <c r="E1223" s="2">
        <v>2.85305112780939E-2</v>
      </c>
      <c r="F1223" s="2">
        <v>1.7730428953062798E-2</v>
      </c>
      <c r="G1223" s="2">
        <v>3.0188967172670198E-6</v>
      </c>
      <c r="H1223" s="2">
        <v>0.57718055691247305</v>
      </c>
      <c r="I1223" s="2">
        <v>0.108237081554955</v>
      </c>
      <c r="J1223" s="2">
        <v>0.249264347427712</v>
      </c>
      <c r="K1223" s="2">
        <v>0.71010838183049996</v>
      </c>
      <c r="L1223" s="2">
        <v>0.40588366201735598</v>
      </c>
      <c r="M1223" s="2">
        <v>0.155163114278875</v>
      </c>
    </row>
    <row r="1224" spans="1:13" x14ac:dyDescent="0.3">
      <c r="A1224" s="2" t="s">
        <v>66</v>
      </c>
      <c r="B1224" s="2">
        <v>0.99852985168059305</v>
      </c>
      <c r="C1224" s="2">
        <v>8.2691367724487099E-6</v>
      </c>
      <c r="D1224" s="2">
        <v>0.47262765427188902</v>
      </c>
      <c r="E1224" s="2">
        <v>0.144204394180771</v>
      </c>
      <c r="F1224" s="2">
        <v>1.7729906655930199E-2</v>
      </c>
      <c r="G1224" s="2">
        <v>3.24051844857768E-6</v>
      </c>
      <c r="H1224" s="2">
        <v>0.631916118031003</v>
      </c>
      <c r="I1224" s="2">
        <v>0.19222010252124799</v>
      </c>
      <c r="J1224" s="2">
        <v>0.251813434983583</v>
      </c>
      <c r="K1224" s="2">
        <v>0.75273643677725599</v>
      </c>
      <c r="L1224" s="2">
        <v>0.40275436441865198</v>
      </c>
      <c r="M1224" s="2">
        <v>0.16434642328242999</v>
      </c>
    </row>
    <row r="1225" spans="1:13" x14ac:dyDescent="0.3">
      <c r="A1225" s="2" t="s">
        <v>66</v>
      </c>
      <c r="B1225" s="2">
        <v>0.99851928486446595</v>
      </c>
      <c r="C1225" s="2">
        <v>8.9873936649760399E-6</v>
      </c>
      <c r="D1225" s="2">
        <v>0.52659702584787504</v>
      </c>
      <c r="E1225" s="2">
        <v>9.8148721851290893E-2</v>
      </c>
      <c r="F1225" s="2">
        <v>1.77296455073639E-2</v>
      </c>
      <c r="G1225" s="2">
        <v>3.2383180493720898E-6</v>
      </c>
      <c r="H1225" s="2">
        <v>0.63197293586652203</v>
      </c>
      <c r="I1225" s="2">
        <v>0.19237698840828399</v>
      </c>
      <c r="J1225" s="2">
        <v>0.25308797876151901</v>
      </c>
      <c r="K1225" s="2">
        <v>0.72712137236978802</v>
      </c>
      <c r="L1225" s="2">
        <v>0.39420196424628401</v>
      </c>
      <c r="M1225" s="2">
        <v>0.176867804744305</v>
      </c>
    </row>
    <row r="1226" spans="1:13" x14ac:dyDescent="0.3">
      <c r="A1226" s="2" t="s">
        <v>66</v>
      </c>
      <c r="B1226" s="2">
        <v>0.99851224032038199</v>
      </c>
      <c r="C1226" s="2">
        <v>9.3914131670226594E-6</v>
      </c>
      <c r="D1226" s="2">
        <v>0.56036146843495405</v>
      </c>
      <c r="E1226" s="2">
        <v>7.4372859757401405E-2</v>
      </c>
      <c r="F1226" s="2">
        <v>1.7730777151151199E-2</v>
      </c>
      <c r="G1226" s="2">
        <v>3.1331616266101101E-6</v>
      </c>
      <c r="H1226" s="2">
        <v>0.61531447082295698</v>
      </c>
      <c r="I1226" s="2">
        <v>0.16719710332748799</v>
      </c>
      <c r="J1226" s="2">
        <v>0.23615475428322999</v>
      </c>
      <c r="K1226" s="2">
        <v>0.70704986667737002</v>
      </c>
      <c r="L1226" s="2">
        <v>0.53150615093793696</v>
      </c>
      <c r="M1226" s="2">
        <v>0.18750003811545099</v>
      </c>
    </row>
    <row r="1227" spans="1:13" x14ac:dyDescent="0.3">
      <c r="A1227" s="2" t="s">
        <v>66</v>
      </c>
      <c r="B1227" s="2">
        <v>0.99851224032038199</v>
      </c>
      <c r="C1227" s="2">
        <v>9.3914131670226594E-6</v>
      </c>
      <c r="D1227" s="2">
        <v>0.56036146843495405</v>
      </c>
      <c r="E1227" s="2">
        <v>7.4372859757401294E-2</v>
      </c>
      <c r="F1227" s="2">
        <v>1.7728531273481101E-2</v>
      </c>
      <c r="G1227" s="2">
        <v>3.2673216620331199E-6</v>
      </c>
      <c r="H1227" s="2">
        <v>0.63587357821634505</v>
      </c>
      <c r="I1227" s="2">
        <v>0.19828886131797799</v>
      </c>
      <c r="J1227" s="2">
        <v>0.24853603669746299</v>
      </c>
      <c r="K1227" s="2">
        <v>0.57294247308802804</v>
      </c>
      <c r="L1227" s="2">
        <v>0.45381674167259101</v>
      </c>
      <c r="M1227" s="2">
        <v>0.18815662791653301</v>
      </c>
    </row>
    <row r="1228" spans="1:13" x14ac:dyDescent="0.3">
      <c r="A1228" s="2" t="s">
        <v>66</v>
      </c>
      <c r="B1228" s="2">
        <v>0.99855098531284503</v>
      </c>
      <c r="C1228" s="2">
        <v>6.4286034853474703E-6</v>
      </c>
      <c r="D1228" s="2">
        <v>0.34648527007197499</v>
      </c>
      <c r="E1228" s="2">
        <v>0.29048678830472202</v>
      </c>
      <c r="F1228" s="2">
        <v>1.7423805716421301E-2</v>
      </c>
      <c r="G1228" s="2">
        <v>2.8281660032146198E-6</v>
      </c>
      <c r="H1228" s="2">
        <v>0.60907804673865695</v>
      </c>
      <c r="I1228" s="2">
        <v>0.158158190562221</v>
      </c>
      <c r="J1228" s="2">
        <v>0.24088877402984801</v>
      </c>
      <c r="K1228" s="2">
        <v>0.76811397129716097</v>
      </c>
      <c r="L1228" s="2">
        <v>0.476300757400064</v>
      </c>
      <c r="M1228" s="2">
        <v>0.148888091888911</v>
      </c>
    </row>
    <row r="1229" spans="1:13" x14ac:dyDescent="0.3">
      <c r="A1229" s="2" t="s">
        <v>66</v>
      </c>
      <c r="B1229" s="2">
        <v>0.99851224032038199</v>
      </c>
      <c r="C1229" s="2">
        <v>9.3914131670226594E-6</v>
      </c>
      <c r="D1229" s="2">
        <v>0.56036146843495505</v>
      </c>
      <c r="E1229" s="2">
        <v>7.4372859757401405E-2</v>
      </c>
      <c r="F1229" s="2">
        <v>1.77299588856435E-2</v>
      </c>
      <c r="G1229" s="2">
        <v>2.9354131031341502E-6</v>
      </c>
      <c r="H1229" s="2">
        <v>0.57446662602616005</v>
      </c>
      <c r="I1229" s="2">
        <v>0.105421511335777</v>
      </c>
      <c r="J1229" s="2">
        <v>0.25782199850813697</v>
      </c>
      <c r="K1229" s="2">
        <v>0.73115691319683496</v>
      </c>
      <c r="L1229" s="2">
        <v>0.38886965616082497</v>
      </c>
      <c r="M1229" s="2">
        <v>0.15286026069610301</v>
      </c>
    </row>
    <row r="1230" spans="1:13" x14ac:dyDescent="0.3">
      <c r="A1230" s="2" t="s">
        <v>66</v>
      </c>
      <c r="B1230" s="2">
        <v>0.99850167350425501</v>
      </c>
      <c r="C1230" s="2">
        <v>9.88521478063521E-6</v>
      </c>
      <c r="D1230" s="2">
        <v>0.608544624811719</v>
      </c>
      <c r="E1230" s="2">
        <v>4.7158513199862799E-2</v>
      </c>
      <c r="F1230" s="2">
        <v>1.7729419178606501E-2</v>
      </c>
      <c r="G1230" s="2">
        <v>3.2658007792811702E-6</v>
      </c>
      <c r="H1230" s="2">
        <v>0.63575926064294297</v>
      </c>
      <c r="I1230" s="2">
        <v>0.198073491398993</v>
      </c>
      <c r="J1230" s="2">
        <v>0.25217759034870801</v>
      </c>
      <c r="K1230" s="2">
        <v>0.72986129219446705</v>
      </c>
      <c r="L1230" s="2">
        <v>0.41357486611282601</v>
      </c>
      <c r="M1230" s="2">
        <v>0.14310647212184999</v>
      </c>
    </row>
    <row r="1231" spans="1:13" x14ac:dyDescent="0.3">
      <c r="A1231" s="2" t="s">
        <v>66</v>
      </c>
      <c r="B1231" s="2">
        <v>0.99849815123221297</v>
      </c>
      <c r="C1231" s="2">
        <v>1.0019887947984001E-5</v>
      </c>
      <c r="D1231" s="2">
        <v>0.62408972495050796</v>
      </c>
      <c r="E1231" s="2">
        <v>4.0063177562212497E-2</v>
      </c>
      <c r="F1231" s="2">
        <v>1.7731125349239599E-2</v>
      </c>
      <c r="G1231" s="2">
        <v>2.9945604219201899E-6</v>
      </c>
      <c r="H1231" s="2">
        <v>0.58841472671605999</v>
      </c>
      <c r="I1231" s="2">
        <v>0.12648267595298299</v>
      </c>
      <c r="J1231" s="2">
        <v>0.24635110450671599</v>
      </c>
      <c r="K1231" s="2">
        <v>0.67546644978358705</v>
      </c>
      <c r="L1231" s="2">
        <v>0.43356411249370003</v>
      </c>
      <c r="M1231" s="2">
        <v>0.15686010613505499</v>
      </c>
    </row>
    <row r="1232" spans="1:13" x14ac:dyDescent="0.3">
      <c r="A1232" s="2" t="s">
        <v>66</v>
      </c>
      <c r="B1232" s="2">
        <v>0.99852985168059305</v>
      </c>
      <c r="C1232" s="2">
        <v>8.2691367724487099E-6</v>
      </c>
      <c r="D1232" s="2">
        <v>0.47262765427188902</v>
      </c>
      <c r="E1232" s="2">
        <v>0.144204394180771</v>
      </c>
      <c r="F1232" s="2">
        <v>1.7731020889813098E-2</v>
      </c>
      <c r="G1232" s="2">
        <v>3.1104677126105899E-6</v>
      </c>
      <c r="H1232" s="2">
        <v>0.61039334614546104</v>
      </c>
      <c r="I1232" s="2">
        <v>0.159664935468011</v>
      </c>
      <c r="J1232" s="2">
        <v>0.24525863841134199</v>
      </c>
      <c r="K1232" s="2">
        <v>0.65280370208643301</v>
      </c>
      <c r="L1232" s="2">
        <v>0.44825317482219001</v>
      </c>
      <c r="M1232" s="2">
        <v>0.156583631652044</v>
      </c>
    </row>
    <row r="1233" spans="1:13" x14ac:dyDescent="0.3">
      <c r="A1233" s="2" t="s">
        <v>66</v>
      </c>
      <c r="B1233" s="2">
        <v>0.99854041849671904</v>
      </c>
      <c r="C1233" s="2">
        <v>7.4162067125725198E-6</v>
      </c>
      <c r="D1233" s="2">
        <v>0.413304849212137</v>
      </c>
      <c r="E1233" s="2">
        <v>0.20625776999961201</v>
      </c>
      <c r="F1233" s="2">
        <v>1.77269295622744E-2</v>
      </c>
      <c r="G1233" s="2">
        <v>3.3278696896944302E-6</v>
      </c>
      <c r="H1233" s="2">
        <v>0.64523320985138299</v>
      </c>
      <c r="I1233" s="2">
        <v>0.21257234026132901</v>
      </c>
      <c r="J1233" s="2">
        <v>0.24343786158572001</v>
      </c>
      <c r="K1233" s="2">
        <v>0.68453579680015997</v>
      </c>
      <c r="L1233" s="2">
        <v>0.49608403747532998</v>
      </c>
      <c r="M1233" s="2">
        <v>0.18398082119494499</v>
      </c>
    </row>
    <row r="1234" spans="1:13" x14ac:dyDescent="0.3">
      <c r="A1234" s="2" t="s">
        <v>66</v>
      </c>
      <c r="B1234" s="2">
        <v>0.99853337395263497</v>
      </c>
      <c r="C1234" s="2">
        <v>7.9997904377509896E-6</v>
      </c>
      <c r="D1234" s="2">
        <v>0.45353756072469598</v>
      </c>
      <c r="E1234" s="2">
        <v>0.16286706359997699</v>
      </c>
      <c r="F1234" s="2">
        <v>1.7729262489466699E-2</v>
      </c>
      <c r="G1234" s="2">
        <v>2.9361304795592601E-6</v>
      </c>
      <c r="H1234" s="2">
        <v>0.57449062795938399</v>
      </c>
      <c r="I1234" s="2">
        <v>0.105426523870806</v>
      </c>
      <c r="J1234" s="2">
        <v>0.24307370622059499</v>
      </c>
      <c r="K1234" s="2">
        <v>0.77153356115586902</v>
      </c>
      <c r="L1234" s="2">
        <v>0.44596658606386302</v>
      </c>
      <c r="M1234" s="2">
        <v>0.12834683192169299</v>
      </c>
    </row>
    <row r="1235" spans="1:13" x14ac:dyDescent="0.3">
      <c r="A1235" s="2" t="s">
        <v>66</v>
      </c>
      <c r="B1235" s="2">
        <v>0.99851224032038199</v>
      </c>
      <c r="C1235" s="2">
        <v>9.3914131670226594E-6</v>
      </c>
      <c r="D1235" s="2">
        <v>0.56036146843495405</v>
      </c>
      <c r="E1235" s="2">
        <v>7.4372859757401405E-2</v>
      </c>
      <c r="F1235" s="2">
        <v>1.77302896738274E-2</v>
      </c>
      <c r="G1235" s="2">
        <v>2.9368117160194298E-6</v>
      </c>
      <c r="H1235" s="2">
        <v>0.574489782268084</v>
      </c>
      <c r="I1235" s="2">
        <v>0.10543754393152401</v>
      </c>
      <c r="J1235" s="2">
        <v>0.24616902682415401</v>
      </c>
      <c r="K1235" s="2">
        <v>0.71837062068166502</v>
      </c>
      <c r="L1235" s="2">
        <v>0.460571582200693</v>
      </c>
      <c r="M1235" s="2">
        <v>0.151127120474703</v>
      </c>
    </row>
    <row r="1236" spans="1:13" x14ac:dyDescent="0.3">
      <c r="A1236" s="2" t="s">
        <v>66</v>
      </c>
      <c r="B1236" s="2">
        <v>0.99850519577629804</v>
      </c>
      <c r="C1236" s="2">
        <v>9.7355779280253508E-6</v>
      </c>
      <c r="D1236" s="2">
        <v>0.59276323663114105</v>
      </c>
      <c r="E1236" s="2">
        <v>5.5202423120616698E-2</v>
      </c>
      <c r="F1236" s="2">
        <v>1.7730742331342399E-2</v>
      </c>
      <c r="G1236" s="2">
        <v>3.0180383556833202E-6</v>
      </c>
      <c r="H1236" s="2">
        <v>0.57732616273508297</v>
      </c>
      <c r="I1236" s="2">
        <v>0.10831626404307799</v>
      </c>
      <c r="J1236" s="2">
        <v>0.24234539549034601</v>
      </c>
      <c r="K1236" s="2">
        <v>0.75056998854378798</v>
      </c>
      <c r="L1236" s="2">
        <v>0.48554272713083801</v>
      </c>
      <c r="M1236" s="2">
        <v>0.15064360439840399</v>
      </c>
    </row>
    <row r="1237" spans="1:13" x14ac:dyDescent="0.3">
      <c r="A1237" s="2" t="s">
        <v>66</v>
      </c>
      <c r="B1237" s="2">
        <v>0.99848758441608698</v>
      </c>
      <c r="C1237" s="2">
        <v>1.0334125338464699E-5</v>
      </c>
      <c r="D1237" s="2">
        <v>0.66959700146867496</v>
      </c>
      <c r="E1237" s="2">
        <v>2.40168031201159E-2</v>
      </c>
      <c r="F1237" s="2">
        <v>1.7730498592680499E-2</v>
      </c>
      <c r="G1237" s="2">
        <v>2.9956209303079901E-6</v>
      </c>
      <c r="H1237" s="2">
        <v>0.58825859585518903</v>
      </c>
      <c r="I1237" s="2">
        <v>0.12626127990893499</v>
      </c>
      <c r="J1237" s="2">
        <v>0.251813434983583</v>
      </c>
      <c r="K1237" s="2">
        <v>0.63742616756652704</v>
      </c>
      <c r="L1237" s="2">
        <v>0.40205381720531203</v>
      </c>
      <c r="M1237" s="2">
        <v>0.17433149135853099</v>
      </c>
    </row>
    <row r="1238" spans="1:13" x14ac:dyDescent="0.3">
      <c r="A1238" s="2" t="s">
        <v>66</v>
      </c>
      <c r="B1238" s="2">
        <v>0.99849815123221297</v>
      </c>
      <c r="C1238" s="2">
        <v>1.0019887947984001E-5</v>
      </c>
      <c r="D1238" s="2">
        <v>0.62408972495050796</v>
      </c>
      <c r="E1238" s="2">
        <v>4.0063177562212497E-2</v>
      </c>
      <c r="F1238" s="2">
        <v>1.7730394133254002E-2</v>
      </c>
      <c r="G1238" s="2">
        <v>3.2390515804642602E-6</v>
      </c>
      <c r="H1238" s="2">
        <v>0.63195312517634095</v>
      </c>
      <c r="I1238" s="2">
        <v>0.19232522246459699</v>
      </c>
      <c r="J1238" s="2">
        <v>0.24398409463340701</v>
      </c>
      <c r="K1238" s="2">
        <v>0.81380054139704605</v>
      </c>
      <c r="L1238" s="2">
        <v>0.49234559399078698</v>
      </c>
      <c r="M1238" s="2">
        <v>0.13982484675485601</v>
      </c>
    </row>
    <row r="1239" spans="1:13" x14ac:dyDescent="0.3">
      <c r="A1239" s="2" t="s">
        <v>66</v>
      </c>
      <c r="B1239" s="2">
        <v>0.99850167350425501</v>
      </c>
      <c r="C1239" s="2">
        <v>9.88521478063521E-6</v>
      </c>
      <c r="D1239" s="2">
        <v>0.608544624811719</v>
      </c>
      <c r="E1239" s="2">
        <v>4.7158513199862799E-2</v>
      </c>
      <c r="F1239" s="2">
        <v>1.7730550822393699E-2</v>
      </c>
      <c r="G1239" s="2">
        <v>3.24147604245633E-6</v>
      </c>
      <c r="H1239" s="2">
        <v>0.63188924496239296</v>
      </c>
      <c r="I1239" s="2">
        <v>0.192249928652409</v>
      </c>
      <c r="J1239" s="2">
        <v>0.24580487145902899</v>
      </c>
      <c r="K1239" s="2">
        <v>0.59617869237639398</v>
      </c>
      <c r="L1239" s="2">
        <v>0.38966367658803203</v>
      </c>
      <c r="M1239" s="2">
        <v>0.18488851156234501</v>
      </c>
    </row>
    <row r="1240" spans="1:13" x14ac:dyDescent="0.3">
      <c r="A1240" s="2" t="s">
        <v>66</v>
      </c>
      <c r="B1240" s="2">
        <v>0.99854394076876096</v>
      </c>
      <c r="C1240" s="2">
        <v>7.1019693220918203E-6</v>
      </c>
      <c r="D1240" s="2">
        <v>0.39199628866643998</v>
      </c>
      <c r="E1240" s="2">
        <v>0.231468970951167</v>
      </c>
      <c r="F1240" s="2">
        <v>1.7728670552716399E-2</v>
      </c>
      <c r="G1240" s="2">
        <v>3.23735196997894E-6</v>
      </c>
      <c r="H1240" s="2">
        <v>0.63183923622369298</v>
      </c>
      <c r="I1240" s="2">
        <v>0.19215458311617101</v>
      </c>
      <c r="J1240" s="2">
        <v>0.24580487145902899</v>
      </c>
      <c r="K1240" s="2">
        <v>0.756856936358556</v>
      </c>
      <c r="L1240" s="2">
        <v>0.48063312315043699</v>
      </c>
      <c r="M1240" s="2">
        <v>0.16968084389174101</v>
      </c>
    </row>
    <row r="1241" spans="1:13" x14ac:dyDescent="0.3">
      <c r="A1241" s="2" t="s">
        <v>66</v>
      </c>
      <c r="B1241" s="2">
        <v>0.99853689622467701</v>
      </c>
      <c r="C1241" s="2">
        <v>7.7154804177922702E-6</v>
      </c>
      <c r="D1241" s="2">
        <v>0.43378915239696397</v>
      </c>
      <c r="E1241" s="2">
        <v>0.18347764913980699</v>
      </c>
      <c r="F1241" s="2">
        <v>1.77290883904225E-2</v>
      </c>
      <c r="G1241" s="2">
        <v>3.2694221032260602E-6</v>
      </c>
      <c r="H1241" s="2">
        <v>0.63594582449840198</v>
      </c>
      <c r="I1241" s="2">
        <v>0.198408968148822</v>
      </c>
      <c r="J1241" s="2">
        <v>0.24780772596721401</v>
      </c>
      <c r="K1241" s="2">
        <v>0.69819291654643001</v>
      </c>
      <c r="L1241" s="2">
        <v>0.46934854947416099</v>
      </c>
      <c r="M1241" s="2">
        <v>0.15173281983152501</v>
      </c>
    </row>
    <row r="1242" spans="1:13" x14ac:dyDescent="0.3">
      <c r="A1242" s="2" t="s">
        <v>66</v>
      </c>
      <c r="B1242" s="2">
        <v>0.99850519577629804</v>
      </c>
      <c r="C1242" s="2">
        <v>9.7355779280253508E-6</v>
      </c>
      <c r="D1242" s="2">
        <v>0.59276323663114105</v>
      </c>
      <c r="E1242" s="2">
        <v>5.5202423120616802E-2</v>
      </c>
      <c r="F1242" s="2">
        <v>1.7423422698524101E-2</v>
      </c>
      <c r="G1242" s="2">
        <v>2.8276692985587299E-6</v>
      </c>
      <c r="H1242" s="2">
        <v>0.60893260248127501</v>
      </c>
      <c r="I1242" s="2">
        <v>0.15796257452041601</v>
      </c>
      <c r="J1242" s="2">
        <v>0.242709550855471</v>
      </c>
      <c r="K1242" s="2">
        <v>0.66185180941444299</v>
      </c>
      <c r="L1242" s="2">
        <v>0.47999233421034998</v>
      </c>
      <c r="M1242" s="2">
        <v>0.18952758261746799</v>
      </c>
    </row>
    <row r="1243" spans="1:13" x14ac:dyDescent="0.3">
      <c r="A1243" s="2" t="s">
        <v>66</v>
      </c>
      <c r="B1243" s="2">
        <v>0.99851928486446595</v>
      </c>
      <c r="C1243" s="2">
        <v>8.9873936649760399E-6</v>
      </c>
      <c r="D1243" s="2">
        <v>0.52659702584787504</v>
      </c>
      <c r="E1243" s="2">
        <v>9.8148721851290893E-2</v>
      </c>
      <c r="F1243" s="2">
        <v>1.7424763261164398E-2</v>
      </c>
      <c r="G1243" s="2">
        <v>2.8275532885608699E-6</v>
      </c>
      <c r="H1243" s="2">
        <v>0.60908084206465996</v>
      </c>
      <c r="I1243" s="2">
        <v>0.158136031200312</v>
      </c>
      <c r="J1243" s="2">
        <v>0.24635110450671599</v>
      </c>
      <c r="K1243" s="2">
        <v>0.78510572214788499</v>
      </c>
      <c r="L1243" s="2">
        <v>0.44086062545671301</v>
      </c>
      <c r="M1243" s="2">
        <v>0.13916492132882399</v>
      </c>
    </row>
    <row r="1244" spans="1:13" x14ac:dyDescent="0.3">
      <c r="A1244" s="2" t="s">
        <v>66</v>
      </c>
      <c r="B1244" s="2">
        <v>0.99850519577629804</v>
      </c>
      <c r="C1244" s="2">
        <v>9.7355779280253508E-6</v>
      </c>
      <c r="D1244" s="2">
        <v>0.59276323663114105</v>
      </c>
      <c r="E1244" s="2">
        <v>5.5202423120616802E-2</v>
      </c>
      <c r="F1244" s="2">
        <v>1.77302374441142E-2</v>
      </c>
      <c r="G1244" s="2">
        <v>3.3286998318460198E-6</v>
      </c>
      <c r="H1244" s="2">
        <v>0.645423247437237</v>
      </c>
      <c r="I1244" s="2">
        <v>0.21288037007434399</v>
      </c>
      <c r="J1244" s="2">
        <v>0.244348249998531</v>
      </c>
      <c r="K1244" s="2">
        <v>0.70012572820569996</v>
      </c>
      <c r="L1244" s="2">
        <v>0.47423372122756902</v>
      </c>
      <c r="M1244" s="2">
        <v>0.176992399611239</v>
      </c>
    </row>
    <row r="1245" spans="1:13" x14ac:dyDescent="0.3">
      <c r="A1245" s="2" t="s">
        <v>66</v>
      </c>
      <c r="B1245" s="2">
        <v>0.99851576259242403</v>
      </c>
      <c r="C1245" s="2">
        <v>9.1968852586298407E-6</v>
      </c>
      <c r="D1245" s="2">
        <v>0.54366946722059395</v>
      </c>
      <c r="E1245" s="2">
        <v>8.5642224623873497E-2</v>
      </c>
      <c r="F1245" s="2">
        <v>1.7728879471569401E-2</v>
      </c>
      <c r="G1245" s="2">
        <v>2.9969562440099602E-6</v>
      </c>
      <c r="H1245" s="2">
        <v>0.58826241804975699</v>
      </c>
      <c r="I1245" s="2">
        <v>0.12622502390434201</v>
      </c>
      <c r="J1245" s="2">
        <v>0.24307370622059499</v>
      </c>
      <c r="K1245" s="2">
        <v>0.76208189974515395</v>
      </c>
      <c r="L1245" s="2">
        <v>0.45420959070979999</v>
      </c>
      <c r="M1245" s="2">
        <v>0.13251674523129001</v>
      </c>
    </row>
    <row r="1246" spans="1:13" x14ac:dyDescent="0.3">
      <c r="A1246" s="2" t="s">
        <v>66</v>
      </c>
      <c r="B1246" s="2">
        <v>0.99852985168059305</v>
      </c>
      <c r="C1246" s="2">
        <v>8.2691367724487099E-6</v>
      </c>
      <c r="D1246" s="2">
        <v>0.47262765427188902</v>
      </c>
      <c r="E1246" s="2">
        <v>0.144204394180771</v>
      </c>
      <c r="F1246" s="2">
        <v>1.7424623981929E-2</v>
      </c>
      <c r="G1246" s="2">
        <v>2.82782018447396E-6</v>
      </c>
      <c r="H1246" s="2">
        <v>0.609082669866989</v>
      </c>
      <c r="I1246" s="2">
        <v>0.15817934777046599</v>
      </c>
      <c r="J1246" s="2">
        <v>0.24962850279283599</v>
      </c>
      <c r="K1246" s="2">
        <v>0.68593761624534499</v>
      </c>
      <c r="L1246" s="2">
        <v>0.43142642115385499</v>
      </c>
      <c r="M1246" s="2">
        <v>0.13459765654692901</v>
      </c>
    </row>
    <row r="1247" spans="1:13" x14ac:dyDescent="0.3">
      <c r="A1247" s="2" t="s">
        <v>66</v>
      </c>
      <c r="B1247" s="2">
        <v>0.99855098531284503</v>
      </c>
      <c r="C1247" s="2">
        <v>6.4286034853474703E-6</v>
      </c>
      <c r="D1247" s="2">
        <v>0.34648527007197499</v>
      </c>
      <c r="E1247" s="2">
        <v>0.29048678830472202</v>
      </c>
      <c r="F1247" s="2">
        <v>1.7730742331342399E-2</v>
      </c>
      <c r="G1247" s="2">
        <v>2.9373632035254599E-6</v>
      </c>
      <c r="H1247" s="2">
        <v>0.57449074498302399</v>
      </c>
      <c r="I1247" s="2">
        <v>0.105405492095635</v>
      </c>
      <c r="J1247" s="2">
        <v>0.24234539549034601</v>
      </c>
      <c r="K1247" s="2">
        <v>0.686298690950923</v>
      </c>
      <c r="L1247" s="2">
        <v>0.470116250738567</v>
      </c>
      <c r="M1247" s="2">
        <v>0.16616337373586099</v>
      </c>
    </row>
    <row r="1248" spans="1:13" x14ac:dyDescent="0.3">
      <c r="A1248" s="2" t="s">
        <v>66</v>
      </c>
      <c r="B1248" s="2">
        <v>0.99850167350425501</v>
      </c>
      <c r="C1248" s="2">
        <v>9.88521478063521E-6</v>
      </c>
      <c r="D1248" s="2">
        <v>0.608544624811719</v>
      </c>
      <c r="E1248" s="2">
        <v>4.7158513199862799E-2</v>
      </c>
      <c r="F1248" s="2">
        <v>1.7729854426216999E-2</v>
      </c>
      <c r="G1248" s="2">
        <v>3.26823582732705E-6</v>
      </c>
      <c r="H1248" s="2">
        <v>0.635879294439191</v>
      </c>
      <c r="I1248" s="2">
        <v>0.198269578908017</v>
      </c>
      <c r="J1248" s="2">
        <v>0.23761137574372801</v>
      </c>
      <c r="K1248" s="2">
        <v>0.67502041632375498</v>
      </c>
      <c r="L1248" s="2">
        <v>0.54116416685254998</v>
      </c>
      <c r="M1248" s="2">
        <v>0.18599552466805699</v>
      </c>
    </row>
    <row r="1249" spans="1:13" x14ac:dyDescent="0.3">
      <c r="A1249" s="2" t="s">
        <v>66</v>
      </c>
      <c r="B1249" s="2">
        <v>0.99851928486446595</v>
      </c>
      <c r="C1249" s="2">
        <v>8.9873936649760399E-6</v>
      </c>
      <c r="D1249" s="2">
        <v>0.52659702584787504</v>
      </c>
      <c r="E1249" s="2">
        <v>9.8148721851290893E-2</v>
      </c>
      <c r="F1249" s="2">
        <v>1.77302026243054E-2</v>
      </c>
      <c r="G1249" s="2">
        <v>3.2672917233392898E-6</v>
      </c>
      <c r="H1249" s="2">
        <v>0.63581479318804701</v>
      </c>
      <c r="I1249" s="2">
        <v>0.19819483795908699</v>
      </c>
      <c r="J1249" s="2">
        <v>0.25144927961845898</v>
      </c>
      <c r="K1249" s="2">
        <v>0.79442994542722001</v>
      </c>
      <c r="L1249" s="2">
        <v>0.41206059046331101</v>
      </c>
      <c r="M1249" s="2">
        <v>0.121019588434723</v>
      </c>
    </row>
    <row r="1250" spans="1:13" x14ac:dyDescent="0.3">
      <c r="A1250" s="2" t="s">
        <v>66</v>
      </c>
      <c r="B1250" s="2">
        <v>0.99853689622467701</v>
      </c>
      <c r="C1250" s="2">
        <v>7.7154804177922601E-6</v>
      </c>
      <c r="D1250" s="2">
        <v>0.43378915239696397</v>
      </c>
      <c r="E1250" s="2">
        <v>0.18347764913980799</v>
      </c>
      <c r="F1250" s="2">
        <v>1.7729314719179899E-2</v>
      </c>
      <c r="G1250" s="2">
        <v>3.01699298033756E-6</v>
      </c>
      <c r="H1250" s="2">
        <v>0.57719144602197803</v>
      </c>
      <c r="I1250" s="2">
        <v>0.108211926952118</v>
      </c>
      <c r="J1250" s="2">
        <v>0.24890019206258701</v>
      </c>
      <c r="K1250" s="2">
        <v>0.72285219496854403</v>
      </c>
      <c r="L1250" s="2">
        <v>0.43946712153873702</v>
      </c>
      <c r="M1250" s="2">
        <v>0.17902408493632599</v>
      </c>
    </row>
    <row r="1251" spans="1:13" x14ac:dyDescent="0.3">
      <c r="A1251" s="2" t="s">
        <v>66</v>
      </c>
      <c r="B1251" s="2">
        <v>0.99850167350425501</v>
      </c>
      <c r="C1251" s="2">
        <v>9.8852147806351998E-6</v>
      </c>
      <c r="D1251" s="2">
        <v>0.608544624811719</v>
      </c>
      <c r="E1251" s="2">
        <v>4.7158513199862903E-2</v>
      </c>
      <c r="F1251" s="2">
        <v>1.77299762955479E-2</v>
      </c>
      <c r="G1251" s="2">
        <v>3.1326482039762702E-6</v>
      </c>
      <c r="H1251" s="2">
        <v>0.61534980006603102</v>
      </c>
      <c r="I1251" s="2">
        <v>0.167249945502424</v>
      </c>
      <c r="J1251" s="2">
        <v>0.249264347427712</v>
      </c>
      <c r="K1251" s="2">
        <v>0.71766971095907295</v>
      </c>
      <c r="L1251" s="2">
        <v>0.40006837609421703</v>
      </c>
      <c r="M1251" s="2">
        <v>0.14668812617316301</v>
      </c>
    </row>
    <row r="1252" spans="1:13" x14ac:dyDescent="0.3">
      <c r="A1252" s="2" t="s">
        <v>66</v>
      </c>
      <c r="B1252" s="2">
        <v>0.99851576259242403</v>
      </c>
      <c r="C1252" s="2">
        <v>9.1968852586298407E-6</v>
      </c>
      <c r="D1252" s="2">
        <v>0.54366946722059395</v>
      </c>
      <c r="E1252" s="2">
        <v>8.5642224623873497E-2</v>
      </c>
      <c r="F1252" s="2">
        <v>1.7730098164878801E-2</v>
      </c>
      <c r="G1252" s="2">
        <v>3.328446462621E-6</v>
      </c>
      <c r="H1252" s="2">
        <v>0.64545830190043096</v>
      </c>
      <c r="I1252" s="2">
        <v>0.21290308400483399</v>
      </c>
      <c r="J1252" s="2">
        <v>0.25053889120564699</v>
      </c>
      <c r="K1252" s="2">
        <v>0.61474218018080995</v>
      </c>
      <c r="L1252" s="2">
        <v>0.40312445478967202</v>
      </c>
      <c r="M1252" s="2">
        <v>0.17567362778631901</v>
      </c>
    </row>
    <row r="1253" spans="1:13" x14ac:dyDescent="0.3">
      <c r="A1253" s="2" t="s">
        <v>66</v>
      </c>
      <c r="B1253" s="2">
        <v>0.99848758441608698</v>
      </c>
      <c r="C1253" s="2">
        <v>1.0334125338464699E-5</v>
      </c>
      <c r="D1253" s="2">
        <v>0.66959700146867496</v>
      </c>
      <c r="E1253" s="2">
        <v>2.4016803120116101E-2</v>
      </c>
      <c r="F1253" s="2">
        <v>1.7730463772871598E-2</v>
      </c>
      <c r="G1253" s="2">
        <v>3.1319364351154601E-6</v>
      </c>
      <c r="H1253" s="2">
        <v>0.61520900523398503</v>
      </c>
      <c r="I1253" s="2">
        <v>0.16705532806206799</v>
      </c>
      <c r="J1253" s="2">
        <v>0.245986949141591</v>
      </c>
      <c r="K1253" s="2">
        <v>0.81985385263761601</v>
      </c>
      <c r="L1253" s="2">
        <v>0.44677460078596198</v>
      </c>
      <c r="M1253" s="2">
        <v>0.13760344294262</v>
      </c>
    </row>
    <row r="1254" spans="1:13" x14ac:dyDescent="0.3">
      <c r="A1254" s="2" t="s">
        <v>66</v>
      </c>
      <c r="B1254" s="2">
        <v>0.99852632940855102</v>
      </c>
      <c r="C1254" s="2">
        <v>8.5235194218855008E-6</v>
      </c>
      <c r="D1254" s="2">
        <v>0.49112800084956099</v>
      </c>
      <c r="E1254" s="2">
        <v>0.127300910813364</v>
      </c>
      <c r="F1254" s="2">
        <v>1.7731125349239599E-2</v>
      </c>
      <c r="G1254" s="2">
        <v>3.26784724023731E-6</v>
      </c>
      <c r="H1254" s="2">
        <v>0.63575039851202797</v>
      </c>
      <c r="I1254" s="2">
        <v>0.19806342036233099</v>
      </c>
      <c r="J1254" s="2">
        <v>0.25345213412664302</v>
      </c>
      <c r="K1254" s="2">
        <v>0.77578149886855097</v>
      </c>
      <c r="L1254" s="2">
        <v>0.40360284720613998</v>
      </c>
      <c r="M1254" s="2">
        <v>0.13358949605909701</v>
      </c>
    </row>
    <row r="1255" spans="1:13" x14ac:dyDescent="0.3">
      <c r="A1255" s="2" t="s">
        <v>66</v>
      </c>
      <c r="B1255" s="2">
        <v>0.99853689622467701</v>
      </c>
      <c r="C1255" s="2">
        <v>7.7154804177922601E-6</v>
      </c>
      <c r="D1255" s="2">
        <v>0.43378915239696397</v>
      </c>
      <c r="E1255" s="2">
        <v>0.18347764913980799</v>
      </c>
      <c r="F1255" s="2">
        <v>1.7729854426216999E-2</v>
      </c>
      <c r="G1255" s="2">
        <v>2.9975522388338299E-6</v>
      </c>
      <c r="H1255" s="2">
        <v>0.588319320676568</v>
      </c>
      <c r="I1255" s="2">
        <v>0.12633273007183299</v>
      </c>
      <c r="J1255" s="2">
        <v>0.23943215256935099</v>
      </c>
      <c r="K1255" s="2">
        <v>0.67465934161817698</v>
      </c>
      <c r="L1255" s="2">
        <v>0.52091739628873901</v>
      </c>
      <c r="M1255" s="2">
        <v>0.21569354417011999</v>
      </c>
    </row>
    <row r="1256" spans="1:13" x14ac:dyDescent="0.3">
      <c r="A1256" s="2" t="s">
        <v>66</v>
      </c>
      <c r="B1256" s="2">
        <v>0.99852985168059305</v>
      </c>
      <c r="C1256" s="2">
        <v>8.2691367724487099E-6</v>
      </c>
      <c r="D1256" s="2">
        <v>0.47262765427188902</v>
      </c>
      <c r="E1256" s="2">
        <v>0.144204394180771</v>
      </c>
      <c r="F1256" s="2">
        <v>1.7730411543158402E-2</v>
      </c>
      <c r="G1256" s="2">
        <v>3.2414800874891201E-6</v>
      </c>
      <c r="H1256" s="2">
        <v>0.63190602315094702</v>
      </c>
      <c r="I1256" s="2">
        <v>0.19221862706485501</v>
      </c>
      <c r="J1256" s="2">
        <v>0.244348249998531</v>
      </c>
      <c r="K1256" s="2">
        <v>0.62640276920212001</v>
      </c>
      <c r="L1256" s="2">
        <v>0.465651395222061</v>
      </c>
      <c r="M1256" s="2">
        <v>0.17271517039700901</v>
      </c>
    </row>
    <row r="1257" spans="1:13" x14ac:dyDescent="0.3">
      <c r="A1257" s="2" t="s">
        <v>66</v>
      </c>
      <c r="B1257" s="2">
        <v>0.99850519577629804</v>
      </c>
      <c r="C1257" s="2">
        <v>9.7355779280253508E-6</v>
      </c>
      <c r="D1257" s="2">
        <v>0.59276323663114105</v>
      </c>
      <c r="E1257" s="2">
        <v>5.5202423120616698E-2</v>
      </c>
      <c r="F1257" s="2">
        <v>1.7729158030040201E-2</v>
      </c>
      <c r="G1257" s="2">
        <v>3.1113078796589798E-6</v>
      </c>
      <c r="H1257" s="2">
        <v>0.61046120893549505</v>
      </c>
      <c r="I1257" s="2">
        <v>0.15975125485806499</v>
      </c>
      <c r="J1257" s="2">
        <v>0.245986949141591</v>
      </c>
      <c r="K1257" s="2">
        <v>0.63460128898759405</v>
      </c>
      <c r="L1257" s="2">
        <v>0.44757607182131198</v>
      </c>
      <c r="M1257" s="2">
        <v>0.16870626888875301</v>
      </c>
    </row>
    <row r="1258" spans="1:13" x14ac:dyDescent="0.3">
      <c r="A1258" s="2" t="s">
        <v>66</v>
      </c>
      <c r="B1258" s="2">
        <v>0.99850871804833996</v>
      </c>
      <c r="C1258" s="2">
        <v>9.5709773901544792E-6</v>
      </c>
      <c r="D1258" s="2">
        <v>0.57671364216828602</v>
      </c>
      <c r="E1258" s="2">
        <v>6.4251821781461299E-2</v>
      </c>
      <c r="F1258" s="2">
        <v>1.77302200342098E-2</v>
      </c>
      <c r="G1258" s="2">
        <v>3.23996454989006E-6</v>
      </c>
      <c r="H1258" s="2">
        <v>0.63203941624420801</v>
      </c>
      <c r="I1258" s="2">
        <v>0.19243842421319701</v>
      </c>
      <c r="J1258" s="2">
        <v>0.24416617231596899</v>
      </c>
      <c r="K1258" s="2">
        <v>0.73523493340100898</v>
      </c>
      <c r="L1258" s="2">
        <v>0.49177077041393502</v>
      </c>
      <c r="M1258" s="2">
        <v>0.17328437810098399</v>
      </c>
    </row>
    <row r="1259" spans="1:13" x14ac:dyDescent="0.3">
      <c r="A1259" s="2" t="s">
        <v>66</v>
      </c>
      <c r="B1259" s="2">
        <v>0.99852985168059305</v>
      </c>
      <c r="C1259" s="2">
        <v>8.2691367724487099E-6</v>
      </c>
      <c r="D1259" s="2">
        <v>0.47262765427188902</v>
      </c>
      <c r="E1259" s="2">
        <v>0.144204394180771</v>
      </c>
      <c r="F1259" s="2">
        <v>1.7731717285989899E-2</v>
      </c>
      <c r="G1259" s="2">
        <v>3.3415333509595E-6</v>
      </c>
      <c r="H1259" s="2">
        <v>0.64682140390253495</v>
      </c>
      <c r="I1259" s="2">
        <v>0.21491042469660501</v>
      </c>
      <c r="J1259" s="2">
        <v>0.24635110450671599</v>
      </c>
      <c r="K1259" s="2">
        <v>0.64333080098715401</v>
      </c>
      <c r="L1259" s="2">
        <v>0.44672404012820799</v>
      </c>
      <c r="M1259" s="2">
        <v>0.17186160366158201</v>
      </c>
    </row>
    <row r="1260" spans="1:13" x14ac:dyDescent="0.3">
      <c r="A1260" s="2" t="s">
        <v>66</v>
      </c>
      <c r="B1260" s="2">
        <v>0.99851224032038199</v>
      </c>
      <c r="C1260" s="2">
        <v>9.3914131670226594E-6</v>
      </c>
      <c r="D1260" s="2">
        <v>0.56036146843495505</v>
      </c>
      <c r="E1260" s="2">
        <v>7.4372859757401405E-2</v>
      </c>
      <c r="F1260" s="2">
        <v>1.7728061206061699E-2</v>
      </c>
      <c r="G1260" s="2">
        <v>3.32706494490491E-6</v>
      </c>
      <c r="H1260" s="2">
        <v>0.64530189445472996</v>
      </c>
      <c r="I1260" s="2">
        <v>0.212695608570587</v>
      </c>
      <c r="J1260" s="2">
        <v>0.24671525987184001</v>
      </c>
      <c r="K1260" s="2">
        <v>0.73136931008246897</v>
      </c>
      <c r="L1260" s="2">
        <v>0.46824637130945601</v>
      </c>
      <c r="M1260" s="2">
        <v>0.140493967865156</v>
      </c>
    </row>
    <row r="1261" spans="1:13" x14ac:dyDescent="0.3">
      <c r="A1261" s="2" t="s">
        <v>66</v>
      </c>
      <c r="B1261" s="2">
        <v>0.99852632940855102</v>
      </c>
      <c r="C1261" s="2">
        <v>8.5235194218854906E-6</v>
      </c>
      <c r="D1261" s="2">
        <v>0.49112800084956099</v>
      </c>
      <c r="E1261" s="2">
        <v>0.127300910813364</v>
      </c>
      <c r="F1261" s="2">
        <v>1.7730724921437901E-2</v>
      </c>
      <c r="G1261" s="2">
        <v>2.9358706766249101E-6</v>
      </c>
      <c r="H1261" s="2">
        <v>0.57453614196518299</v>
      </c>
      <c r="I1261" s="2">
        <v>0.10545133201654899</v>
      </c>
      <c r="J1261" s="2">
        <v>0.24107085171241099</v>
      </c>
      <c r="K1261" s="2">
        <v>0.70125143169955895</v>
      </c>
      <c r="L1261" s="2">
        <v>0.47772833075586302</v>
      </c>
      <c r="M1261" s="2">
        <v>0.174305183898294</v>
      </c>
    </row>
    <row r="1262" spans="1:13" x14ac:dyDescent="0.3">
      <c r="A1262" s="2" t="s">
        <v>66</v>
      </c>
      <c r="B1262" s="2">
        <v>0.99853337395263497</v>
      </c>
      <c r="C1262" s="2">
        <v>7.9997904377509896E-6</v>
      </c>
      <c r="D1262" s="2">
        <v>0.45353756072469598</v>
      </c>
      <c r="E1262" s="2">
        <v>0.16286706359997699</v>
      </c>
      <c r="F1262" s="2">
        <v>1.7730481182776099E-2</v>
      </c>
      <c r="G1262" s="2">
        <v>3.1120729832760601E-6</v>
      </c>
      <c r="H1262" s="2">
        <v>0.61042775707335595</v>
      </c>
      <c r="I1262" s="2">
        <v>0.15969598750908001</v>
      </c>
      <c r="J1262" s="2">
        <v>0.2401604632996</v>
      </c>
      <c r="K1262" s="2">
        <v>0.58545264965187405</v>
      </c>
      <c r="L1262" s="2">
        <v>0.506116817591861</v>
      </c>
      <c r="M1262" s="2">
        <v>0.23510110992338501</v>
      </c>
    </row>
    <row r="1263" spans="1:13" x14ac:dyDescent="0.3">
      <c r="A1263" s="2" t="s">
        <v>66</v>
      </c>
      <c r="B1263" s="2">
        <v>0.99854041849671904</v>
      </c>
      <c r="C1263" s="2">
        <v>7.4162067125725198E-6</v>
      </c>
      <c r="D1263" s="2">
        <v>0.413304849212137</v>
      </c>
      <c r="E1263" s="2">
        <v>0.20625776999961201</v>
      </c>
      <c r="F1263" s="2">
        <v>1.7728322354627998E-2</v>
      </c>
      <c r="G1263" s="2">
        <v>3.3418832937019701E-6</v>
      </c>
      <c r="H1263" s="2">
        <v>0.646946581270053</v>
      </c>
      <c r="I1263" s="2">
        <v>0.215139610971887</v>
      </c>
      <c r="J1263" s="2">
        <v>0.2401604632996</v>
      </c>
      <c r="K1263" s="2">
        <v>0.67051760234831304</v>
      </c>
      <c r="L1263" s="2">
        <v>0.51327581277233003</v>
      </c>
      <c r="M1263" s="2">
        <v>0.203111302476668</v>
      </c>
    </row>
    <row r="1264" spans="1:13" x14ac:dyDescent="0.3">
      <c r="A1264" s="2" t="s">
        <v>66</v>
      </c>
      <c r="B1264" s="2">
        <v>0.99849462896017105</v>
      </c>
      <c r="C1264" s="2">
        <v>1.0139597430071899E-5</v>
      </c>
      <c r="D1264" s="2">
        <v>0.63942836502151001</v>
      </c>
      <c r="E1264" s="2">
        <v>3.3867666194614801E-2</v>
      </c>
      <c r="F1264" s="2">
        <v>1.77287924220473E-2</v>
      </c>
      <c r="G1264" s="2">
        <v>3.2414657383598999E-6</v>
      </c>
      <c r="H1264" s="2">
        <v>0.63196526944369102</v>
      </c>
      <c r="I1264" s="2">
        <v>0.192344694247439</v>
      </c>
      <c r="J1264" s="2">
        <v>0.243802016950844</v>
      </c>
      <c r="K1264" s="2">
        <v>0.79026696646879302</v>
      </c>
      <c r="L1264" s="2">
        <v>0.49465562288843801</v>
      </c>
      <c r="M1264" s="2">
        <v>0.163701444754243</v>
      </c>
    </row>
    <row r="1265" spans="1:13" x14ac:dyDescent="0.3">
      <c r="A1265" s="2" t="s">
        <v>66</v>
      </c>
      <c r="B1265" s="2">
        <v>0.99852632940855102</v>
      </c>
      <c r="C1265" s="2">
        <v>8.5235194218855008E-6</v>
      </c>
      <c r="D1265" s="2">
        <v>0.49112800084956099</v>
      </c>
      <c r="E1265" s="2">
        <v>0.127300910813364</v>
      </c>
      <c r="F1265" s="2">
        <v>1.77305856422026E-2</v>
      </c>
      <c r="G1265" s="2">
        <v>3.2672277188095901E-6</v>
      </c>
      <c r="H1265" s="2">
        <v>0.63579482387254804</v>
      </c>
      <c r="I1265" s="2">
        <v>0.19813070985956499</v>
      </c>
      <c r="J1265" s="2">
        <v>0.256183299365077</v>
      </c>
      <c r="K1265" s="2">
        <v>0.68623497188523297</v>
      </c>
      <c r="L1265" s="2">
        <v>0.38584792371461801</v>
      </c>
      <c r="M1265" s="2">
        <v>0.162105632032958</v>
      </c>
    </row>
    <row r="1266" spans="1:13" x14ac:dyDescent="0.3">
      <c r="A1266" s="2" t="s">
        <v>66</v>
      </c>
      <c r="B1266" s="2">
        <v>0.99850871804833996</v>
      </c>
      <c r="C1266" s="2">
        <v>9.5709773901544792E-6</v>
      </c>
      <c r="D1266" s="2">
        <v>0.57671364216828602</v>
      </c>
      <c r="E1266" s="2">
        <v>6.4251821781461396E-2</v>
      </c>
      <c r="F1266" s="2">
        <v>1.7731038299717498E-2</v>
      </c>
      <c r="G1266" s="2">
        <v>3.2411733889428701E-6</v>
      </c>
      <c r="H1266" s="2">
        <v>0.63202252203116105</v>
      </c>
      <c r="I1266" s="2">
        <v>0.19238263677062001</v>
      </c>
      <c r="J1266" s="2">
        <v>0.25035681352308498</v>
      </c>
      <c r="K1266" s="2">
        <v>0.72051582922656898</v>
      </c>
      <c r="L1266" s="2">
        <v>0.43079656845021402</v>
      </c>
      <c r="M1266" s="2">
        <v>0.15696949336890301</v>
      </c>
    </row>
    <row r="1267" spans="1:13" x14ac:dyDescent="0.3">
      <c r="A1267" s="2" t="s">
        <v>66</v>
      </c>
      <c r="B1267" s="2">
        <v>0.99851928486446595</v>
      </c>
      <c r="C1267" s="2">
        <v>8.9873936649760399E-6</v>
      </c>
      <c r="D1267" s="2">
        <v>0.52659702584787405</v>
      </c>
      <c r="E1267" s="2">
        <v>9.8148721851290893E-2</v>
      </c>
      <c r="F1267" s="2">
        <v>1.7730794561055599E-2</v>
      </c>
      <c r="G1267" s="2">
        <v>3.13051106870679E-6</v>
      </c>
      <c r="H1267" s="2">
        <v>0.61532743412886504</v>
      </c>
      <c r="I1267" s="2">
        <v>0.167205712579338</v>
      </c>
      <c r="J1267" s="2">
        <v>0.23870384183910201</v>
      </c>
      <c r="K1267" s="2">
        <v>0.63876426794602204</v>
      </c>
      <c r="L1267" s="2">
        <v>0.47428034648376899</v>
      </c>
      <c r="M1267" s="2">
        <v>0.19628418534924499</v>
      </c>
    </row>
    <row r="1268" spans="1:13" x14ac:dyDescent="0.3">
      <c r="A1268" s="2" t="s">
        <v>66</v>
      </c>
      <c r="B1268" s="2">
        <v>0.99854394076876096</v>
      </c>
      <c r="C1268" s="2">
        <v>7.1019693220918203E-6</v>
      </c>
      <c r="D1268" s="2">
        <v>0.39199628866643998</v>
      </c>
      <c r="E1268" s="2">
        <v>0.231468970951168</v>
      </c>
      <c r="F1268" s="2">
        <v>1.7729001340900399E-2</v>
      </c>
      <c r="G1268" s="2">
        <v>2.9960900331326002E-6</v>
      </c>
      <c r="H1268" s="2">
        <v>0.58834204278265201</v>
      </c>
      <c r="I1268" s="2">
        <v>0.126346216882403</v>
      </c>
      <c r="J1268" s="2">
        <v>0.24198124012522201</v>
      </c>
      <c r="K1268" s="2">
        <v>0.70120895232243396</v>
      </c>
      <c r="L1268" s="2">
        <v>0.47751205481963999</v>
      </c>
      <c r="M1268" s="2">
        <v>0.18714672497195201</v>
      </c>
    </row>
    <row r="1269" spans="1:13" x14ac:dyDescent="0.3">
      <c r="A1269" s="2" t="s">
        <v>66</v>
      </c>
      <c r="B1269" s="2">
        <v>0.99852632940855102</v>
      </c>
      <c r="C1269" s="2">
        <v>8.5235194218855008E-6</v>
      </c>
      <c r="D1269" s="2">
        <v>0.49112800084956099</v>
      </c>
      <c r="E1269" s="2">
        <v>0.127300910813364</v>
      </c>
      <c r="F1269" s="2">
        <v>1.7730063345070001E-2</v>
      </c>
      <c r="G1269" s="2">
        <v>3.2667072524947702E-6</v>
      </c>
      <c r="H1269" s="2">
        <v>0.635829530562247</v>
      </c>
      <c r="I1269" s="2">
        <v>0.198202292410358</v>
      </c>
      <c r="J1269" s="2">
        <v>0.236883065013479</v>
      </c>
      <c r="K1269" s="2">
        <v>0.64961774880192202</v>
      </c>
      <c r="L1269" s="2">
        <v>0.54656668810439002</v>
      </c>
      <c r="M1269" s="2">
        <v>0.22675268838364401</v>
      </c>
    </row>
    <row r="1270" spans="1:13" x14ac:dyDescent="0.3">
      <c r="A1270" s="2" t="s">
        <v>66</v>
      </c>
      <c r="B1270" s="2">
        <v>0.99850167350425501</v>
      </c>
      <c r="C1270" s="2">
        <v>9.8852147806351998E-6</v>
      </c>
      <c r="D1270" s="2">
        <v>0.608544624811719</v>
      </c>
      <c r="E1270" s="2">
        <v>4.7158513199862903E-2</v>
      </c>
      <c r="F1270" s="2">
        <v>1.7729279899371099E-2</v>
      </c>
      <c r="G1270" s="2">
        <v>3.34110435738439E-6</v>
      </c>
      <c r="H1270" s="2">
        <v>0.64689799258518299</v>
      </c>
      <c r="I1270" s="2">
        <v>0.21507855981482801</v>
      </c>
      <c r="J1270" s="2">
        <v>0.24143500707753501</v>
      </c>
      <c r="K1270" s="2">
        <v>0.63362426331367805</v>
      </c>
      <c r="L1270" s="2">
        <v>0.46245839644331199</v>
      </c>
      <c r="M1270" s="2">
        <v>0.19207627386541101</v>
      </c>
    </row>
    <row r="1271" spans="1:13" x14ac:dyDescent="0.3">
      <c r="A1271" s="2" t="s">
        <v>66</v>
      </c>
      <c r="B1271" s="2">
        <v>0.99852280713650898</v>
      </c>
      <c r="C1271" s="2">
        <v>8.7629383860612707E-6</v>
      </c>
      <c r="D1271" s="2">
        <v>0.50909959317694897</v>
      </c>
      <c r="E1271" s="2">
        <v>0.111995200924493</v>
      </c>
      <c r="F1271" s="2">
        <v>1.77311601690484E-2</v>
      </c>
      <c r="G1271" s="2">
        <v>3.26734193544812E-6</v>
      </c>
      <c r="H1271" s="2">
        <v>0.63583223787689003</v>
      </c>
      <c r="I1271" s="2">
        <v>0.19820749651060099</v>
      </c>
      <c r="J1271" s="2">
        <v>0.25745784314301301</v>
      </c>
      <c r="K1271" s="2">
        <v>0.75723925075269705</v>
      </c>
      <c r="L1271" s="2">
        <v>0.37020778142390598</v>
      </c>
      <c r="M1271" s="2">
        <v>0.15314436375943799</v>
      </c>
    </row>
    <row r="1272" spans="1:13" x14ac:dyDescent="0.3">
      <c r="A1272" s="2" t="s">
        <v>66</v>
      </c>
      <c r="B1272" s="2">
        <v>0.99852280713650898</v>
      </c>
      <c r="C1272" s="2">
        <v>8.7629383860612707E-6</v>
      </c>
      <c r="D1272" s="2">
        <v>0.50909959317694897</v>
      </c>
      <c r="E1272" s="2">
        <v>0.111995200924493</v>
      </c>
      <c r="F1272" s="2">
        <v>1.7730341903540701E-2</v>
      </c>
      <c r="G1272" s="2">
        <v>3.0175769519039299E-6</v>
      </c>
      <c r="H1272" s="2">
        <v>0.577205588667146</v>
      </c>
      <c r="I1272" s="2">
        <v>0.108229896449113</v>
      </c>
      <c r="J1272" s="2">
        <v>0.23779345342628999</v>
      </c>
      <c r="K1272" s="2">
        <v>0.657688830456016</v>
      </c>
      <c r="L1272" s="2">
        <v>0.52611052273218795</v>
      </c>
      <c r="M1272" s="2">
        <v>0.188468239986395</v>
      </c>
    </row>
    <row r="1273" spans="1:13" x14ac:dyDescent="0.3">
      <c r="A1273" s="2" t="s">
        <v>66</v>
      </c>
      <c r="B1273" s="2">
        <v>0.99851224032038199</v>
      </c>
      <c r="C1273" s="2">
        <v>9.3914131670226594E-6</v>
      </c>
      <c r="D1273" s="2">
        <v>0.56036146843495505</v>
      </c>
      <c r="E1273" s="2">
        <v>7.4372859757401405E-2</v>
      </c>
      <c r="F1273" s="2">
        <v>1.7730533412489299E-2</v>
      </c>
      <c r="G1273" s="2">
        <v>3.3410282884721001E-6</v>
      </c>
      <c r="H1273" s="2">
        <v>0.64683581174993399</v>
      </c>
      <c r="I1273" s="2">
        <v>0.21498483476151201</v>
      </c>
      <c r="J1273" s="2">
        <v>0.24616902682415401</v>
      </c>
      <c r="K1273" s="2">
        <v>0.72593194981023701</v>
      </c>
      <c r="L1273" s="2">
        <v>0.447637859117749</v>
      </c>
      <c r="M1273" s="2">
        <v>0.14863364540137899</v>
      </c>
    </row>
    <row r="1274" spans="1:13" x14ac:dyDescent="0.3">
      <c r="A1274" s="2" t="s">
        <v>66</v>
      </c>
      <c r="B1274" s="2">
        <v>0.99850519577629804</v>
      </c>
      <c r="C1274" s="2">
        <v>9.7355779280253508E-6</v>
      </c>
      <c r="D1274" s="2">
        <v>0.59276323663114105</v>
      </c>
      <c r="E1274" s="2">
        <v>5.5202423120616899E-2</v>
      </c>
      <c r="F1274" s="2">
        <v>1.7423509748046202E-2</v>
      </c>
      <c r="G1274" s="2">
        <v>2.8272840505112301E-6</v>
      </c>
      <c r="H1274" s="2">
        <v>0.60910842889046202</v>
      </c>
      <c r="I1274" s="2">
        <v>0.15817638130327399</v>
      </c>
      <c r="J1274" s="2">
        <v>0.24726149291952701</v>
      </c>
      <c r="K1274" s="2">
        <v>0.755518835979061</v>
      </c>
      <c r="L1274" s="2">
        <v>0.44300265047182802</v>
      </c>
      <c r="M1274" s="2">
        <v>0.14402336993551801</v>
      </c>
    </row>
    <row r="1275" spans="1:13" x14ac:dyDescent="0.3">
      <c r="A1275" s="2" t="s">
        <v>66</v>
      </c>
      <c r="B1275" s="2">
        <v>0.99850519577629804</v>
      </c>
      <c r="C1275" s="2">
        <v>9.7355779280253508E-6</v>
      </c>
      <c r="D1275" s="2">
        <v>0.59276323663114105</v>
      </c>
      <c r="E1275" s="2">
        <v>5.5202423120616899E-2</v>
      </c>
      <c r="F1275" s="2">
        <v>1.77312123987617E-2</v>
      </c>
      <c r="G1275" s="2">
        <v>2.9960395230028499E-6</v>
      </c>
      <c r="H1275" s="2">
        <v>0.58831021166460196</v>
      </c>
      <c r="I1275" s="2">
        <v>0.12632277632484901</v>
      </c>
      <c r="J1275" s="2">
        <v>0.25272382339639399</v>
      </c>
      <c r="K1275" s="2">
        <v>0.61977598637033704</v>
      </c>
      <c r="L1275" s="2">
        <v>0.41134085488892902</v>
      </c>
      <c r="M1275" s="2">
        <v>0.192344274054147</v>
      </c>
    </row>
    <row r="1276" spans="1:13" x14ac:dyDescent="0.3">
      <c r="A1276" s="2" t="s">
        <v>66</v>
      </c>
      <c r="B1276" s="2">
        <v>0.99851928486446595</v>
      </c>
      <c r="C1276" s="2">
        <v>8.9873936649760399E-6</v>
      </c>
      <c r="D1276" s="2">
        <v>0.52659702584787504</v>
      </c>
      <c r="E1276" s="2">
        <v>9.8148721851290893E-2</v>
      </c>
      <c r="F1276" s="2">
        <v>1.7728235305105901E-2</v>
      </c>
      <c r="G1276" s="2">
        <v>3.1096453380661399E-6</v>
      </c>
      <c r="H1276" s="2">
        <v>0.61036200896256698</v>
      </c>
      <c r="I1276" s="2">
        <v>0.15958542081014801</v>
      </c>
      <c r="J1276" s="2">
        <v>0.24580487145902899</v>
      </c>
      <c r="K1276" s="2">
        <v>0.78521192059070199</v>
      </c>
      <c r="L1276" s="2">
        <v>0.43637350024143901</v>
      </c>
      <c r="M1276" s="2">
        <v>0.12343659527640299</v>
      </c>
    </row>
    <row r="1277" spans="1:13" x14ac:dyDescent="0.3">
      <c r="A1277" s="2" t="s">
        <v>66</v>
      </c>
      <c r="B1277" s="2">
        <v>0.99852985168059305</v>
      </c>
      <c r="C1277" s="2">
        <v>8.2691367724487099E-6</v>
      </c>
      <c r="D1277" s="2">
        <v>0.47262765427188902</v>
      </c>
      <c r="E1277" s="2">
        <v>0.144204394180771</v>
      </c>
      <c r="F1277" s="2">
        <v>1.7730516002584899E-2</v>
      </c>
      <c r="G1277" s="2">
        <v>3.2408615192654102E-6</v>
      </c>
      <c r="H1277" s="2">
        <v>0.63194625781228098</v>
      </c>
      <c r="I1277" s="2">
        <v>0.192274938968341</v>
      </c>
      <c r="J1277" s="2">
        <v>0.24890019206258701</v>
      </c>
      <c r="K1277" s="2">
        <v>0.80602681538283905</v>
      </c>
      <c r="L1277" s="2">
        <v>0.41907528497891</v>
      </c>
      <c r="M1277" s="2">
        <v>0.13036153162244499</v>
      </c>
    </row>
    <row r="1278" spans="1:13" x14ac:dyDescent="0.3">
      <c r="A1278" s="2" t="s">
        <v>66</v>
      </c>
      <c r="B1278" s="2">
        <v>0.99852280713650898</v>
      </c>
      <c r="C1278" s="2">
        <v>8.7629383860612707E-6</v>
      </c>
      <c r="D1278" s="2">
        <v>0.50909959317694797</v>
      </c>
      <c r="E1278" s="2">
        <v>0.111995200924493</v>
      </c>
      <c r="F1278" s="2">
        <v>1.77305682322982E-2</v>
      </c>
      <c r="G1278" s="2">
        <v>2.9355009979921401E-6</v>
      </c>
      <c r="H1278" s="2">
        <v>0.57443477048180702</v>
      </c>
      <c r="I1278" s="2">
        <v>0.105386966842763</v>
      </c>
      <c r="J1278" s="2">
        <v>0.247079415236965</v>
      </c>
      <c r="K1278" s="2">
        <v>0.70968358805923204</v>
      </c>
      <c r="L1278" s="2">
        <v>0.447249522552637</v>
      </c>
      <c r="M1278" s="2">
        <v>0.137781638442107</v>
      </c>
    </row>
    <row r="1279" spans="1:13" x14ac:dyDescent="0.3">
      <c r="A1279" s="2" t="s">
        <v>66</v>
      </c>
      <c r="B1279" s="2">
        <v>0.99852985168059305</v>
      </c>
      <c r="C1279" s="2">
        <v>8.2691367724487099E-6</v>
      </c>
      <c r="D1279" s="2">
        <v>0.47262765427188902</v>
      </c>
      <c r="E1279" s="2">
        <v>0.144204394180771</v>
      </c>
      <c r="F1279" s="2">
        <v>1.77293843587976E-2</v>
      </c>
      <c r="G1279" s="2">
        <v>2.9364486989446198E-6</v>
      </c>
      <c r="H1279" s="2">
        <v>0.57450680122296505</v>
      </c>
      <c r="I1279" s="2">
        <v>0.105447262980554</v>
      </c>
      <c r="J1279" s="2">
        <v>0.24107085171241099</v>
      </c>
      <c r="K1279" s="2">
        <v>0.71448375767456096</v>
      </c>
      <c r="L1279" s="2">
        <v>0.50565696527985804</v>
      </c>
      <c r="M1279" s="2">
        <v>0.180233729182849</v>
      </c>
    </row>
    <row r="1280" spans="1:13" x14ac:dyDescent="0.3">
      <c r="A1280" s="2" t="s">
        <v>66</v>
      </c>
      <c r="B1280" s="2">
        <v>0.99851576259242403</v>
      </c>
      <c r="C1280" s="2">
        <v>9.1968852586298407E-6</v>
      </c>
      <c r="D1280" s="2">
        <v>0.54366946722059295</v>
      </c>
      <c r="E1280" s="2">
        <v>8.5642224623873497E-2</v>
      </c>
      <c r="F1280" s="2">
        <v>1.7731107939335199E-2</v>
      </c>
      <c r="G1280" s="2">
        <v>3.1320905891960802E-6</v>
      </c>
      <c r="H1280" s="2">
        <v>0.61530784741453903</v>
      </c>
      <c r="I1280" s="2">
        <v>0.167161891851515</v>
      </c>
      <c r="J1280" s="2">
        <v>0.25072096888820999</v>
      </c>
      <c r="K1280" s="2">
        <v>0.62425756065721605</v>
      </c>
      <c r="L1280" s="2">
        <v>0.42585050888005899</v>
      </c>
      <c r="M1280" s="2">
        <v>0.226735447782799</v>
      </c>
    </row>
    <row r="1281" spans="1:13" x14ac:dyDescent="0.3">
      <c r="A1281" s="2" t="s">
        <v>66</v>
      </c>
      <c r="B1281" s="2">
        <v>0.99852985168059305</v>
      </c>
      <c r="C1281" s="2">
        <v>8.2691367724487099E-6</v>
      </c>
      <c r="D1281" s="2">
        <v>0.47262765427188902</v>
      </c>
      <c r="E1281" s="2">
        <v>0.144204394180771</v>
      </c>
      <c r="F1281" s="2">
        <v>1.7729610687555099E-2</v>
      </c>
      <c r="G1281" s="2">
        <v>3.1317646100139299E-6</v>
      </c>
      <c r="H1281" s="2">
        <v>0.61536210022077498</v>
      </c>
      <c r="I1281" s="2">
        <v>0.16727281585305001</v>
      </c>
      <c r="J1281" s="2">
        <v>0.249810580475398</v>
      </c>
      <c r="K1281" s="2">
        <v>0.80330813524672395</v>
      </c>
      <c r="L1281" s="2">
        <v>0.42195386112653499</v>
      </c>
      <c r="M1281" s="2">
        <v>0.145202952030455</v>
      </c>
    </row>
    <row r="1282" spans="1:13" x14ac:dyDescent="0.3">
      <c r="A1282" s="2" t="s">
        <v>66</v>
      </c>
      <c r="B1282" s="2">
        <v>0.99851928486446595</v>
      </c>
      <c r="C1282" s="2">
        <v>8.9873936649760399E-6</v>
      </c>
      <c r="D1282" s="2">
        <v>0.52659702584787504</v>
      </c>
      <c r="E1282" s="2">
        <v>9.8148721851291004E-2</v>
      </c>
      <c r="F1282" s="2">
        <v>1.7730672691724701E-2</v>
      </c>
      <c r="G1282" s="2">
        <v>3.2683029956292702E-6</v>
      </c>
      <c r="H1282" s="2">
        <v>0.63586487016527904</v>
      </c>
      <c r="I1282" s="2">
        <v>0.19825083553628001</v>
      </c>
      <c r="J1282" s="2">
        <v>0.247079415236965</v>
      </c>
      <c r="K1282" s="2">
        <v>0.76261289195923798</v>
      </c>
      <c r="L1282" s="2">
        <v>0.46412946696840601</v>
      </c>
      <c r="M1282" s="2">
        <v>0.14219875645445601</v>
      </c>
    </row>
    <row r="1283" spans="1:13" x14ac:dyDescent="0.3">
      <c r="A1283" s="2" t="s">
        <v>66</v>
      </c>
      <c r="B1283" s="2">
        <v>0.99852280713650898</v>
      </c>
      <c r="C1283" s="2">
        <v>8.7629383860612707E-6</v>
      </c>
      <c r="D1283" s="2">
        <v>0.50909959317694897</v>
      </c>
      <c r="E1283" s="2">
        <v>0.111995200924493</v>
      </c>
      <c r="F1283" s="2">
        <v>1.77287227824297E-2</v>
      </c>
      <c r="G1283" s="2">
        <v>3.11120300765253E-6</v>
      </c>
      <c r="H1283" s="2">
        <v>0.61037438169313396</v>
      </c>
      <c r="I1283" s="2">
        <v>0.159599726296378</v>
      </c>
      <c r="J1283" s="2">
        <v>0.245440716093905</v>
      </c>
      <c r="K1283" s="2">
        <v>0.87654258141334596</v>
      </c>
      <c r="L1283" s="2">
        <v>0.46689328547655001</v>
      </c>
      <c r="M1283" s="2">
        <v>0.11978795918225001</v>
      </c>
    </row>
    <row r="1284" spans="1:13" x14ac:dyDescent="0.3">
      <c r="A1284" s="2" t="s">
        <v>66</v>
      </c>
      <c r="B1284" s="2">
        <v>0.99853337395263497</v>
      </c>
      <c r="C1284" s="2">
        <v>7.9997904377509896E-6</v>
      </c>
      <c r="D1284" s="2">
        <v>0.45353756072469598</v>
      </c>
      <c r="E1284" s="2">
        <v>0.16286706359997699</v>
      </c>
      <c r="F1284" s="2">
        <v>1.7423596797568299E-2</v>
      </c>
      <c r="G1284" s="2">
        <v>2.8279927478340301E-6</v>
      </c>
      <c r="H1284" s="2">
        <v>0.609161727040611</v>
      </c>
      <c r="I1284" s="2">
        <v>0.15825923333752201</v>
      </c>
      <c r="J1284" s="2">
        <v>0.24525863841134199</v>
      </c>
      <c r="K1284" s="2">
        <v>0.73975898706501497</v>
      </c>
      <c r="L1284" s="2">
        <v>0.469007329438831</v>
      </c>
      <c r="M1284" s="2">
        <v>0.15771870179733899</v>
      </c>
    </row>
    <row r="1285" spans="1:13" x14ac:dyDescent="0.3">
      <c r="A1285" s="2" t="s">
        <v>66</v>
      </c>
      <c r="B1285" s="2">
        <v>0.99853337395263497</v>
      </c>
      <c r="C1285" s="2">
        <v>7.9997904377509896E-6</v>
      </c>
      <c r="D1285" s="2">
        <v>0.45353756072469598</v>
      </c>
      <c r="E1285" s="2">
        <v>0.16286706359997799</v>
      </c>
      <c r="F1285" s="2">
        <v>1.7424032045178801E-2</v>
      </c>
      <c r="G1285" s="2">
        <v>2.8277125016499999E-6</v>
      </c>
      <c r="H1285" s="2">
        <v>0.60904939445526596</v>
      </c>
      <c r="I1285" s="2">
        <v>0.15810891103733199</v>
      </c>
      <c r="J1285" s="2">
        <v>0.24525863841134199</v>
      </c>
      <c r="K1285" s="2">
        <v>0.69439101229358102</v>
      </c>
      <c r="L1285" s="2">
        <v>0.44333263235451897</v>
      </c>
      <c r="M1285" s="2">
        <v>0.17331334405645099</v>
      </c>
    </row>
    <row r="1286" spans="1:13" x14ac:dyDescent="0.3">
      <c r="A1286" s="2" t="s">
        <v>66</v>
      </c>
      <c r="B1286" s="2">
        <v>0.99855098531284503</v>
      </c>
      <c r="C1286" s="2">
        <v>6.4286034853474601E-6</v>
      </c>
      <c r="D1286" s="2">
        <v>0.34648527007197499</v>
      </c>
      <c r="E1286" s="2">
        <v>0.29048678830472202</v>
      </c>
      <c r="F1286" s="2">
        <v>1.7729784786599301E-2</v>
      </c>
      <c r="G1286" s="2">
        <v>3.0172956784585401E-6</v>
      </c>
      <c r="H1286" s="2">
        <v>0.57723049411697003</v>
      </c>
      <c r="I1286" s="2">
        <v>0.10826475824584</v>
      </c>
      <c r="J1286" s="2">
        <v>0.25763992082557502</v>
      </c>
      <c r="K1286" s="2">
        <v>0.75460552937083503</v>
      </c>
      <c r="L1286" s="2">
        <v>0.380697274528073</v>
      </c>
      <c r="M1286" s="2">
        <v>0.132559902799357</v>
      </c>
    </row>
    <row r="1287" spans="1:13" x14ac:dyDescent="0.3">
      <c r="A1287" s="2" t="s">
        <v>66</v>
      </c>
      <c r="B1287" s="2">
        <v>0.99850167350425501</v>
      </c>
      <c r="C1287" s="2">
        <v>9.8852147806351998E-6</v>
      </c>
      <c r="D1287" s="2">
        <v>0.608544624811718</v>
      </c>
      <c r="E1287" s="2">
        <v>4.7158513199863E-2</v>
      </c>
      <c r="F1287" s="2">
        <v>1.7730742331342399E-2</v>
      </c>
      <c r="G1287" s="2">
        <v>2.9973940689488098E-6</v>
      </c>
      <c r="H1287" s="2">
        <v>0.58829150739340796</v>
      </c>
      <c r="I1287" s="2">
        <v>0.12628330661470299</v>
      </c>
      <c r="J1287" s="2">
        <v>0.242163317807784</v>
      </c>
      <c r="K1287" s="2">
        <v>0.72495492413632101</v>
      </c>
      <c r="L1287" s="2">
        <v>0.500637985600621</v>
      </c>
      <c r="M1287" s="2">
        <v>0.174930702465561</v>
      </c>
    </row>
    <row r="1288" spans="1:13" x14ac:dyDescent="0.3">
      <c r="A1288" s="2" t="s">
        <v>66</v>
      </c>
      <c r="B1288" s="2">
        <v>0.99852632940855102</v>
      </c>
      <c r="C1288" s="2">
        <v>8.5235194218855008E-6</v>
      </c>
      <c r="D1288" s="2">
        <v>0.49112800084956099</v>
      </c>
      <c r="E1288" s="2">
        <v>0.127300910813364</v>
      </c>
      <c r="F1288" s="2">
        <v>1.7730185214400899E-2</v>
      </c>
      <c r="G1288" s="2">
        <v>2.99661063951022E-6</v>
      </c>
      <c r="H1288" s="2">
        <v>0.58834154036984598</v>
      </c>
      <c r="I1288" s="2">
        <v>0.126334791043337</v>
      </c>
      <c r="J1288" s="2">
        <v>0.251813434983583</v>
      </c>
      <c r="K1288" s="2">
        <v>0.72627178482725196</v>
      </c>
      <c r="L1288" s="2">
        <v>0.387184825145242</v>
      </c>
      <c r="M1288" s="2">
        <v>0.16800282097644501</v>
      </c>
    </row>
    <row r="1289" spans="1:13" x14ac:dyDescent="0.3">
      <c r="A1289" s="2" t="s">
        <v>66</v>
      </c>
      <c r="B1289" s="2">
        <v>0.99852280713650898</v>
      </c>
      <c r="C1289" s="2">
        <v>8.7629383860612707E-6</v>
      </c>
      <c r="D1289" s="2">
        <v>0.50909959317694797</v>
      </c>
      <c r="E1289" s="2">
        <v>0.111995200924493</v>
      </c>
      <c r="F1289" s="2">
        <v>1.7731038299717498E-2</v>
      </c>
      <c r="G1289" s="2">
        <v>3.1309742282834099E-6</v>
      </c>
      <c r="H1289" s="2">
        <v>0.61528788146757896</v>
      </c>
      <c r="I1289" s="2">
        <v>0.16717389502228799</v>
      </c>
      <c r="J1289" s="2">
        <v>0.24744357060208899</v>
      </c>
      <c r="K1289" s="2">
        <v>0.81645550246747201</v>
      </c>
      <c r="L1289" s="2">
        <v>0.46446855522499297</v>
      </c>
      <c r="M1289" s="2">
        <v>0.13549175484485701</v>
      </c>
    </row>
    <row r="1290" spans="1:13" x14ac:dyDescent="0.3">
      <c r="A1290" s="2" t="s">
        <v>66</v>
      </c>
      <c r="B1290" s="2">
        <v>0.99850871804833996</v>
      </c>
      <c r="C1290" s="2">
        <v>9.5709773901544792E-6</v>
      </c>
      <c r="D1290" s="2">
        <v>0.57671364216828602</v>
      </c>
      <c r="E1290" s="2">
        <v>6.4251821781461299E-2</v>
      </c>
      <c r="F1290" s="2">
        <v>1.7731264628475001E-2</v>
      </c>
      <c r="G1290" s="2">
        <v>2.9956547448641999E-6</v>
      </c>
      <c r="H1290" s="2">
        <v>0.58841999549586699</v>
      </c>
      <c r="I1290" s="2">
        <v>0.126424853721289</v>
      </c>
      <c r="J1290" s="2">
        <v>0.25818615387326199</v>
      </c>
      <c r="K1290" s="2">
        <v>0.89780350966531497</v>
      </c>
      <c r="L1290" s="2">
        <v>0.357190978674229</v>
      </c>
      <c r="M1290" s="2">
        <v>0.118122756182689</v>
      </c>
    </row>
    <row r="1291" spans="1:13" x14ac:dyDescent="0.3">
      <c r="A1291" s="2" t="s">
        <v>66</v>
      </c>
      <c r="B1291" s="2">
        <v>0.99850167350425501</v>
      </c>
      <c r="C1291" s="2">
        <v>9.88521478063521E-6</v>
      </c>
      <c r="D1291" s="2">
        <v>0.608544624811719</v>
      </c>
      <c r="E1291" s="2">
        <v>4.7158513199862799E-2</v>
      </c>
      <c r="F1291" s="2">
        <v>1.7424101684796502E-2</v>
      </c>
      <c r="G1291" s="2">
        <v>2.8263426862628199E-6</v>
      </c>
      <c r="H1291" s="2">
        <v>0.60903033471266099</v>
      </c>
      <c r="I1291" s="2">
        <v>0.15812525874522501</v>
      </c>
      <c r="J1291" s="2">
        <v>0.242163317807784</v>
      </c>
      <c r="K1291" s="2">
        <v>0.68714827849345905</v>
      </c>
      <c r="L1291" s="2">
        <v>0.48199450753200601</v>
      </c>
      <c r="M1291" s="2">
        <v>0.17113225241490099</v>
      </c>
    </row>
    <row r="1292" spans="1:13" x14ac:dyDescent="0.3">
      <c r="A1292" s="2" t="s">
        <v>66</v>
      </c>
      <c r="B1292" s="2">
        <v>0.99852632940855102</v>
      </c>
      <c r="C1292" s="2">
        <v>8.5235194218855008E-6</v>
      </c>
      <c r="D1292" s="2">
        <v>0.49112800084956099</v>
      </c>
      <c r="E1292" s="2">
        <v>0.127300910813364</v>
      </c>
      <c r="F1292" s="2">
        <v>1.7729210259753402E-2</v>
      </c>
      <c r="G1292" s="2">
        <v>3.1322439984357298E-6</v>
      </c>
      <c r="H1292" s="2">
        <v>0.61540606891138205</v>
      </c>
      <c r="I1292" s="2">
        <v>0.16731714328103001</v>
      </c>
      <c r="J1292" s="2">
        <v>0.24143500707753501</v>
      </c>
      <c r="K1292" s="2">
        <v>0.66197924754582405</v>
      </c>
      <c r="L1292" s="2">
        <v>0.52252524583866899</v>
      </c>
      <c r="M1292" s="2">
        <v>0.20062047205008601</v>
      </c>
    </row>
    <row r="1293" spans="1:13" x14ac:dyDescent="0.3">
      <c r="A1293" s="2" t="s">
        <v>66</v>
      </c>
      <c r="B1293" s="2">
        <v>0.99853689622467701</v>
      </c>
      <c r="C1293" s="2">
        <v>7.7154804177922702E-6</v>
      </c>
      <c r="D1293" s="2">
        <v>0.43378915239696397</v>
      </c>
      <c r="E1293" s="2">
        <v>0.18347764913980699</v>
      </c>
      <c r="F1293" s="2">
        <v>1.77312298086661E-2</v>
      </c>
      <c r="G1293" s="2">
        <v>3.3293712440425898E-6</v>
      </c>
      <c r="H1293" s="2">
        <v>0.64543219604630397</v>
      </c>
      <c r="I1293" s="2">
        <v>0.21283486636367499</v>
      </c>
      <c r="J1293" s="2">
        <v>0.245986949141591</v>
      </c>
      <c r="K1293" s="2">
        <v>0.67429826691259898</v>
      </c>
      <c r="L1293" s="2">
        <v>0.45821004067861798</v>
      </c>
      <c r="M1293" s="2">
        <v>0.176619257898085</v>
      </c>
    </row>
    <row r="1294" spans="1:13" x14ac:dyDescent="0.3">
      <c r="A1294" s="2" t="s">
        <v>66</v>
      </c>
      <c r="B1294" s="2">
        <v>0.99849462896017105</v>
      </c>
      <c r="C1294" s="2">
        <v>1.0139597430071899E-5</v>
      </c>
      <c r="D1294" s="2">
        <v>0.63942836502151001</v>
      </c>
      <c r="E1294" s="2">
        <v>3.3867666194614801E-2</v>
      </c>
      <c r="F1294" s="2">
        <v>1.7730063345070001E-2</v>
      </c>
      <c r="G1294" s="2">
        <v>2.9976218839607498E-6</v>
      </c>
      <c r="H1294" s="2">
        <v>0.588281325407504</v>
      </c>
      <c r="I1294" s="2">
        <v>0.12626481703397199</v>
      </c>
      <c r="J1294" s="2">
        <v>0.23815760879141501</v>
      </c>
      <c r="K1294" s="2">
        <v>0.67022024670842495</v>
      </c>
      <c r="L1294" s="2">
        <v>0.50392828199816497</v>
      </c>
      <c r="M1294" s="2">
        <v>0.165827165061597</v>
      </c>
    </row>
    <row r="1295" spans="1:13" x14ac:dyDescent="0.3">
      <c r="A1295" s="2" t="s">
        <v>66</v>
      </c>
      <c r="B1295" s="2">
        <v>0.99850519577629804</v>
      </c>
      <c r="C1295" s="2">
        <v>9.7355779280253508E-6</v>
      </c>
      <c r="D1295" s="2">
        <v>0.59276323663114105</v>
      </c>
      <c r="E1295" s="2">
        <v>5.5202423120616802E-2</v>
      </c>
      <c r="F1295" s="2">
        <v>1.7729210259753402E-2</v>
      </c>
      <c r="G1295" s="2">
        <v>3.3279178871374499E-6</v>
      </c>
      <c r="H1295" s="2">
        <v>0.64541148831919004</v>
      </c>
      <c r="I1295" s="2">
        <v>0.212833081621359</v>
      </c>
      <c r="J1295" s="2">
        <v>0.23925007488678801</v>
      </c>
      <c r="K1295" s="2">
        <v>0.61845912567940597</v>
      </c>
      <c r="L1295" s="2">
        <v>0.46948591630023601</v>
      </c>
      <c r="M1295" s="2">
        <v>0.17763163560735901</v>
      </c>
    </row>
    <row r="1296" spans="1:13" x14ac:dyDescent="0.3">
      <c r="A1296" s="2" t="s">
        <v>66</v>
      </c>
      <c r="B1296" s="2">
        <v>0.99849815123221297</v>
      </c>
      <c r="C1296" s="2">
        <v>1.0019887947984001E-5</v>
      </c>
      <c r="D1296" s="2">
        <v>0.62408972495050796</v>
      </c>
      <c r="E1296" s="2">
        <v>4.00631775622124E-2</v>
      </c>
      <c r="F1296" s="2">
        <v>1.7729784786599301E-2</v>
      </c>
      <c r="G1296" s="2">
        <v>3.2404614661498701E-6</v>
      </c>
      <c r="H1296" s="2">
        <v>0.63196412926944301</v>
      </c>
      <c r="I1296" s="2">
        <v>0.192321926471134</v>
      </c>
      <c r="J1296" s="2">
        <v>0.243255783903158</v>
      </c>
      <c r="K1296" s="2">
        <v>0.81783608222409299</v>
      </c>
      <c r="L1296" s="2">
        <v>0.49056727581172199</v>
      </c>
      <c r="M1296" s="2">
        <v>0.15541876248755301</v>
      </c>
    </row>
    <row r="1297" spans="1:13" x14ac:dyDescent="0.3">
      <c r="A1297" s="2" t="s">
        <v>66</v>
      </c>
      <c r="B1297" s="2">
        <v>0.99851576259242403</v>
      </c>
      <c r="C1297" s="2">
        <v>9.1968852586298407E-6</v>
      </c>
      <c r="D1297" s="2">
        <v>0.54366946722059395</v>
      </c>
      <c r="E1297" s="2">
        <v>8.56422246238734E-2</v>
      </c>
      <c r="F1297" s="2">
        <v>1.77308990204821E-2</v>
      </c>
      <c r="G1297" s="2">
        <v>3.2677084838847899E-6</v>
      </c>
      <c r="H1297" s="2">
        <v>0.63588490507464002</v>
      </c>
      <c r="I1297" s="2">
        <v>0.198262907776971</v>
      </c>
      <c r="J1297" s="2">
        <v>0.24835395901490101</v>
      </c>
      <c r="K1297" s="2">
        <v>0.77110876738460099</v>
      </c>
      <c r="L1297" s="2">
        <v>0.47365072209408998</v>
      </c>
      <c r="M1297" s="2">
        <v>0.158285621656514</v>
      </c>
    </row>
    <row r="1298" spans="1:13" x14ac:dyDescent="0.3">
      <c r="A1298" s="2" t="s">
        <v>66</v>
      </c>
      <c r="B1298" s="2">
        <v>0.99850167350425501</v>
      </c>
      <c r="C1298" s="2">
        <v>9.8852147806351998E-6</v>
      </c>
      <c r="D1298" s="2">
        <v>0.608544624811719</v>
      </c>
      <c r="E1298" s="2">
        <v>4.7158513199863E-2</v>
      </c>
      <c r="F1298" s="2">
        <v>1.7726180936384402E-2</v>
      </c>
      <c r="G1298" s="2">
        <v>3.0198408512481099E-6</v>
      </c>
      <c r="H1298" s="2">
        <v>0.57724603013714404</v>
      </c>
      <c r="I1298" s="2">
        <v>0.10830822583687399</v>
      </c>
      <c r="J1298" s="2">
        <v>0.250903046570772</v>
      </c>
      <c r="K1298" s="2">
        <v>0.752842635220072</v>
      </c>
      <c r="L1298" s="2">
        <v>0.39192433740598798</v>
      </c>
      <c r="M1298" s="2">
        <v>0.16409335932604899</v>
      </c>
    </row>
    <row r="1299" spans="1:13" x14ac:dyDescent="0.3">
      <c r="A1299" s="2" t="s">
        <v>66</v>
      </c>
      <c r="B1299" s="2">
        <v>0.99851928486446595</v>
      </c>
      <c r="C1299" s="2">
        <v>8.9873936649760399E-6</v>
      </c>
      <c r="D1299" s="2">
        <v>0.52659702584787405</v>
      </c>
      <c r="E1299" s="2">
        <v>9.8148721851290893E-2</v>
      </c>
      <c r="F1299" s="2">
        <v>1.7730428953062798E-2</v>
      </c>
      <c r="G1299" s="2">
        <v>2.9947515959176098E-6</v>
      </c>
      <c r="H1299" s="2">
        <v>0.58836606051102203</v>
      </c>
      <c r="I1299" s="2">
        <v>0.126377470936198</v>
      </c>
      <c r="J1299" s="2">
        <v>0.241617084760097</v>
      </c>
      <c r="K1299" s="2">
        <v>0.71792458722183405</v>
      </c>
      <c r="L1299" s="2">
        <v>0.46484851646872499</v>
      </c>
      <c r="M1299" s="2">
        <v>0.16949157674460399</v>
      </c>
    </row>
    <row r="1300" spans="1:13" x14ac:dyDescent="0.3">
      <c r="A1300" s="2" t="s">
        <v>66</v>
      </c>
      <c r="B1300" s="2">
        <v>0.99850871804833996</v>
      </c>
      <c r="C1300" s="2">
        <v>9.5709773901544792E-6</v>
      </c>
      <c r="D1300" s="2">
        <v>0.57671364216828602</v>
      </c>
      <c r="E1300" s="2">
        <v>6.4251821781461202E-2</v>
      </c>
      <c r="F1300" s="2">
        <v>1.77306378719158E-2</v>
      </c>
      <c r="G1300" s="2">
        <v>2.9360518124801502E-6</v>
      </c>
      <c r="H1300" s="2">
        <v>0.57448061886590895</v>
      </c>
      <c r="I1300" s="2">
        <v>0.105415757451126</v>
      </c>
      <c r="J1300" s="2">
        <v>0.24198124012522201</v>
      </c>
      <c r="K1300" s="2">
        <v>0.70498961688672002</v>
      </c>
      <c r="L1300" s="2">
        <v>0.474966364047262</v>
      </c>
      <c r="M1300" s="2">
        <v>0.16160782491268599</v>
      </c>
    </row>
    <row r="1301" spans="1:13" x14ac:dyDescent="0.3">
      <c r="A1301" s="2" t="s">
        <v>66</v>
      </c>
      <c r="B1301" s="2">
        <v>0.99852632940855102</v>
      </c>
      <c r="C1301" s="2">
        <v>8.5235194218854906E-6</v>
      </c>
      <c r="D1301" s="2">
        <v>0.49112800084955999</v>
      </c>
      <c r="E1301" s="2">
        <v>0.127300910813364</v>
      </c>
      <c r="F1301" s="2">
        <v>1.77296280974595E-2</v>
      </c>
      <c r="G1301" s="2">
        <v>3.2674375186825601E-6</v>
      </c>
      <c r="H1301" s="2">
        <v>0.63580081424769097</v>
      </c>
      <c r="I1301" s="2">
        <v>0.198151811545937</v>
      </c>
      <c r="J1301" s="2">
        <v>0.25144927961845898</v>
      </c>
      <c r="K1301" s="2">
        <v>0.68290034078077799</v>
      </c>
      <c r="L1301" s="2">
        <v>0.39533578442129103</v>
      </c>
      <c r="M1301" s="2">
        <v>0.16537237731504301</v>
      </c>
    </row>
    <row r="1302" spans="1:13" x14ac:dyDescent="0.3">
      <c r="A1302" s="2" t="s">
        <v>67</v>
      </c>
      <c r="B1302" s="2">
        <v>0.99914977156000895</v>
      </c>
      <c r="C1302" s="2">
        <v>8.7629383860612707E-6</v>
      </c>
      <c r="D1302" s="2">
        <v>0.50909959317694897</v>
      </c>
      <c r="E1302" s="2">
        <v>0.111995200924493</v>
      </c>
      <c r="F1302" s="2">
        <v>1.8540041738296702E-2</v>
      </c>
      <c r="G1302" s="2">
        <v>2.8125317406368198E-6</v>
      </c>
      <c r="H1302" s="2">
        <v>0.64033587155215999</v>
      </c>
      <c r="I1302" s="2">
        <v>0.15834235953005099</v>
      </c>
      <c r="J1302" s="2">
        <v>0.26838250409674702</v>
      </c>
      <c r="K1302" s="2">
        <v>0.620222019830169</v>
      </c>
      <c r="L1302" s="2">
        <v>0.52294932049460296</v>
      </c>
      <c r="M1302" s="2">
        <v>0.229377465660069</v>
      </c>
    </row>
    <row r="1303" spans="1:13" x14ac:dyDescent="0.3">
      <c r="A1303" s="2" t="s">
        <v>67</v>
      </c>
      <c r="B1303" s="2">
        <v>0.99915681610409401</v>
      </c>
      <c r="C1303" s="2">
        <v>8.2691367724487099E-6</v>
      </c>
      <c r="D1303" s="2">
        <v>0.47262765427188902</v>
      </c>
      <c r="E1303" s="2">
        <v>0.144204394180771</v>
      </c>
      <c r="F1303" s="2">
        <v>1.8672182912842901E-2</v>
      </c>
      <c r="G1303" s="2">
        <v>2.8392830943232201E-6</v>
      </c>
      <c r="H1303" s="2">
        <v>0.64035585558639896</v>
      </c>
      <c r="I1303" s="2">
        <v>0.158363897153463</v>
      </c>
      <c r="J1303" s="2">
        <v>0.27530145603411299</v>
      </c>
      <c r="K1303" s="2">
        <v>0.72710013268122498</v>
      </c>
      <c r="L1303" s="2">
        <v>0.47701142428818</v>
      </c>
      <c r="M1303" s="2">
        <v>0.16483042379075499</v>
      </c>
    </row>
    <row r="1304" spans="1:13" x14ac:dyDescent="0.3">
      <c r="A1304" s="2" t="s">
        <v>67</v>
      </c>
      <c r="B1304" s="2">
        <v>0.99912159338367201</v>
      </c>
      <c r="C1304" s="2">
        <v>1.0139597430071899E-5</v>
      </c>
      <c r="D1304" s="2">
        <v>0.63942836502151001</v>
      </c>
      <c r="E1304" s="2">
        <v>3.3867666194614801E-2</v>
      </c>
      <c r="F1304" s="2">
        <v>1.8541608629694499E-2</v>
      </c>
      <c r="G1304" s="2">
        <v>2.8127399584121701E-6</v>
      </c>
      <c r="H1304" s="2">
        <v>0.64033279630079698</v>
      </c>
      <c r="I1304" s="2">
        <v>0.15834134230949901</v>
      </c>
      <c r="J1304" s="2">
        <v>0.27530145603411299</v>
      </c>
      <c r="K1304" s="2">
        <v>0.802713423966949</v>
      </c>
      <c r="L1304" s="2">
        <v>0.47087141452256698</v>
      </c>
      <c r="M1304" s="2">
        <v>0.153103842610958</v>
      </c>
    </row>
    <row r="1305" spans="1:13" x14ac:dyDescent="0.3">
      <c r="A1305" s="2" t="s">
        <v>67</v>
      </c>
      <c r="B1305" s="2">
        <v>0.99913568247184104</v>
      </c>
      <c r="C1305" s="2">
        <v>9.5709773901544792E-6</v>
      </c>
      <c r="D1305" s="2">
        <v>0.57671364216828602</v>
      </c>
      <c r="E1305" s="2">
        <v>6.4251821781461396E-2</v>
      </c>
      <c r="F1305" s="2">
        <v>1.8613354845808502E-2</v>
      </c>
      <c r="G1305" s="2">
        <v>2.82561742676632E-6</v>
      </c>
      <c r="H1305" s="2">
        <v>0.64029929362573901</v>
      </c>
      <c r="I1305" s="2">
        <v>0.158403225663897</v>
      </c>
      <c r="J1305" s="2">
        <v>0.282948718701727</v>
      </c>
      <c r="K1305" s="2">
        <v>0.74139444308439695</v>
      </c>
      <c r="L1305" s="2">
        <v>0.42797344357048001</v>
      </c>
      <c r="M1305" s="2">
        <v>0.13463482683901001</v>
      </c>
    </row>
    <row r="1306" spans="1:13" x14ac:dyDescent="0.3">
      <c r="A1306" s="2" t="s">
        <v>67</v>
      </c>
      <c r="B1306" s="2">
        <v>0.99915681610409401</v>
      </c>
      <c r="C1306" s="2">
        <v>8.2691367724487099E-6</v>
      </c>
      <c r="D1306" s="2">
        <v>0.47262765427188902</v>
      </c>
      <c r="E1306" s="2">
        <v>0.144204394180771</v>
      </c>
      <c r="F1306" s="2">
        <v>1.8606739082128902E-2</v>
      </c>
      <c r="G1306" s="2">
        <v>2.8249605382037701E-6</v>
      </c>
      <c r="H1306" s="2">
        <v>0.64038449680322895</v>
      </c>
      <c r="I1306" s="2">
        <v>0.15832813436653001</v>
      </c>
      <c r="J1306" s="2">
        <v>0.27694015517717302</v>
      </c>
      <c r="K1306" s="2">
        <v>0.664995283321827</v>
      </c>
      <c r="L1306" s="2">
        <v>0.45567496964357601</v>
      </c>
      <c r="M1306" s="2">
        <v>0.17670830043345701</v>
      </c>
    </row>
    <row r="1307" spans="1:13" x14ac:dyDescent="0.3">
      <c r="A1307" s="2" t="s">
        <v>67</v>
      </c>
      <c r="B1307" s="2">
        <v>0.999132160199798</v>
      </c>
      <c r="C1307" s="2">
        <v>9.7355779280253508E-6</v>
      </c>
      <c r="D1307" s="2">
        <v>0.59276323663114105</v>
      </c>
      <c r="E1307" s="2">
        <v>5.5202423120616802E-2</v>
      </c>
      <c r="F1307" s="2">
        <v>1.86129892378156E-2</v>
      </c>
      <c r="G1307" s="2">
        <v>2.8236719491114801E-6</v>
      </c>
      <c r="H1307" s="2">
        <v>0.64028637345877903</v>
      </c>
      <c r="I1307" s="2">
        <v>0.15838068658934201</v>
      </c>
      <c r="J1307" s="2">
        <v>0.278760932002795</v>
      </c>
      <c r="K1307" s="2">
        <v>0.72650542140145002</v>
      </c>
      <c r="L1307" s="2">
        <v>0.44947504223286899</v>
      </c>
      <c r="M1307" s="2">
        <v>0.144406567275255</v>
      </c>
    </row>
    <row r="1308" spans="1:13" x14ac:dyDescent="0.3">
      <c r="A1308" s="2" t="s">
        <v>67</v>
      </c>
      <c r="B1308" s="2">
        <v>0.99914624928796703</v>
      </c>
      <c r="C1308" s="2">
        <v>8.9873936649760399E-6</v>
      </c>
      <c r="D1308" s="2">
        <v>0.52659702584787504</v>
      </c>
      <c r="E1308" s="2">
        <v>9.8148721851290893E-2</v>
      </c>
      <c r="F1308" s="2">
        <v>1.86141208816029E-2</v>
      </c>
      <c r="G1308" s="2">
        <v>2.82468760167509E-6</v>
      </c>
      <c r="H1308" s="2">
        <v>0.64027474474889701</v>
      </c>
      <c r="I1308" s="2">
        <v>0.15836413220055801</v>
      </c>
      <c r="J1308" s="2">
        <v>0.27566561139923701</v>
      </c>
      <c r="K1308" s="2">
        <v>0.68173215790979103</v>
      </c>
      <c r="L1308" s="2">
        <v>0.45412120467234202</v>
      </c>
      <c r="M1308" s="2">
        <v>0.17497810105836201</v>
      </c>
    </row>
    <row r="1309" spans="1:13" x14ac:dyDescent="0.3">
      <c r="A1309" s="2" t="s">
        <v>67</v>
      </c>
      <c r="B1309" s="2">
        <v>0.99913568247184104</v>
      </c>
      <c r="C1309" s="2">
        <v>9.5709773901544792E-6</v>
      </c>
      <c r="D1309" s="2">
        <v>0.57671364216828602</v>
      </c>
      <c r="E1309" s="2">
        <v>6.4251821781461299E-2</v>
      </c>
      <c r="F1309" s="2">
        <v>1.81883268492079E-2</v>
      </c>
      <c r="G1309" s="2">
        <v>2.5284256554568699E-6</v>
      </c>
      <c r="H1309" s="2">
        <v>0.66481259891209199</v>
      </c>
      <c r="I1309" s="2">
        <v>0.19613779810651499</v>
      </c>
      <c r="J1309" s="2">
        <v>0.27566561139923701</v>
      </c>
      <c r="K1309" s="2">
        <v>0.67417082878121903</v>
      </c>
      <c r="L1309" s="2">
        <v>0.49790541006921202</v>
      </c>
      <c r="M1309" s="2">
        <v>0.182082680356983</v>
      </c>
    </row>
    <row r="1310" spans="1:13" x14ac:dyDescent="0.3">
      <c r="A1310" s="2" t="s">
        <v>67</v>
      </c>
      <c r="B1310" s="2">
        <v>0.99915681610409401</v>
      </c>
      <c r="C1310" s="2">
        <v>8.2691367724487099E-6</v>
      </c>
      <c r="D1310" s="2">
        <v>0.47262765427188902</v>
      </c>
      <c r="E1310" s="2">
        <v>0.144204394180771</v>
      </c>
      <c r="F1310" s="2">
        <v>1.8251054734832399E-2</v>
      </c>
      <c r="G1310" s="2">
        <v>2.52777370218539E-6</v>
      </c>
      <c r="H1310" s="2">
        <v>0.66485107657593701</v>
      </c>
      <c r="I1310" s="2">
        <v>0.19609997699446499</v>
      </c>
      <c r="J1310" s="2">
        <v>0.282948718701727</v>
      </c>
      <c r="K1310" s="2">
        <v>0.65632949038795796</v>
      </c>
      <c r="L1310" s="2">
        <v>0.39467574863721799</v>
      </c>
      <c r="M1310" s="2">
        <v>0.175067657154269</v>
      </c>
    </row>
    <row r="1311" spans="1:13" x14ac:dyDescent="0.3">
      <c r="A1311" s="2" t="s">
        <v>67</v>
      </c>
      <c r="B1311" s="2">
        <v>0.99914272701592499</v>
      </c>
      <c r="C1311" s="2">
        <v>9.1968852586298407E-6</v>
      </c>
      <c r="D1311" s="2">
        <v>0.54366946722059395</v>
      </c>
      <c r="E1311" s="2">
        <v>8.5642224623873497E-2</v>
      </c>
      <c r="F1311" s="2">
        <v>1.8673366786343501E-2</v>
      </c>
      <c r="G1311" s="2">
        <v>2.8388686093250701E-6</v>
      </c>
      <c r="H1311" s="2">
        <v>0.64034637358164503</v>
      </c>
      <c r="I1311" s="2">
        <v>0.15834694581488501</v>
      </c>
      <c r="J1311" s="2">
        <v>0.27803262127254602</v>
      </c>
      <c r="K1311" s="2">
        <v>0.788355394498086</v>
      </c>
      <c r="L1311" s="2">
        <v>0.43705705842062897</v>
      </c>
      <c r="M1311" s="2">
        <v>0.15137872251611401</v>
      </c>
    </row>
    <row r="1312" spans="1:13" x14ac:dyDescent="0.3">
      <c r="A1312" s="2" t="s">
        <v>67</v>
      </c>
      <c r="B1312" s="2">
        <v>0.99916386064817797</v>
      </c>
      <c r="C1312" s="2">
        <v>7.7154804177922601E-6</v>
      </c>
      <c r="D1312" s="2">
        <v>0.43378915239696397</v>
      </c>
      <c r="E1312" s="2">
        <v>0.18347764913980699</v>
      </c>
      <c r="F1312" s="2">
        <v>1.8540181017531999E-2</v>
      </c>
      <c r="G1312" s="2">
        <v>2.81257846244847E-6</v>
      </c>
      <c r="H1312" s="2">
        <v>0.64034117869365503</v>
      </c>
      <c r="I1312" s="2">
        <v>0.15835538525934201</v>
      </c>
      <c r="J1312" s="2">
        <v>0.26892873714443399</v>
      </c>
      <c r="K1312" s="2">
        <v>0.73508625558106599</v>
      </c>
      <c r="L1312" s="2">
        <v>0.52282160171084502</v>
      </c>
      <c r="M1312" s="2">
        <v>0.173974733255433</v>
      </c>
    </row>
    <row r="1313" spans="1:13" x14ac:dyDescent="0.3">
      <c r="A1313" s="2" t="s">
        <v>67</v>
      </c>
      <c r="B1313" s="2">
        <v>0.99914272701592499</v>
      </c>
      <c r="C1313" s="2">
        <v>9.1968852586298407E-6</v>
      </c>
      <c r="D1313" s="2">
        <v>0.54366946722059295</v>
      </c>
      <c r="E1313" s="2">
        <v>8.5642224623873497E-2</v>
      </c>
      <c r="F1313" s="2">
        <v>1.86736105250054E-2</v>
      </c>
      <c r="G1313" s="2">
        <v>2.8402397334881298E-6</v>
      </c>
      <c r="H1313" s="2">
        <v>0.64034172382714605</v>
      </c>
      <c r="I1313" s="2">
        <v>0.15834064980149101</v>
      </c>
      <c r="J1313" s="2">
        <v>0.27038535860493201</v>
      </c>
      <c r="K1313" s="2">
        <v>0.70082663792829303</v>
      </c>
      <c r="L1313" s="2">
        <v>0.503465631410979</v>
      </c>
      <c r="M1313" s="2">
        <v>0.16851048318227299</v>
      </c>
    </row>
    <row r="1314" spans="1:13" x14ac:dyDescent="0.3">
      <c r="A1314" s="2" t="s">
        <v>67</v>
      </c>
      <c r="B1314" s="2">
        <v>0.99915329383205198</v>
      </c>
      <c r="C1314" s="2">
        <v>8.5235194218854906E-6</v>
      </c>
      <c r="D1314" s="2">
        <v>0.49112800084955999</v>
      </c>
      <c r="E1314" s="2">
        <v>0.127300910813364</v>
      </c>
      <c r="F1314" s="2">
        <v>1.8612849958580299E-2</v>
      </c>
      <c r="G1314" s="2">
        <v>2.8259232990669002E-6</v>
      </c>
      <c r="H1314" s="2">
        <v>0.64028276572846499</v>
      </c>
      <c r="I1314" s="2">
        <v>0.15837482870622099</v>
      </c>
      <c r="J1314" s="2">
        <v>0.27712223285973497</v>
      </c>
      <c r="K1314" s="2">
        <v>0.76783785534583604</v>
      </c>
      <c r="L1314" s="2">
        <v>0.43913458614080703</v>
      </c>
      <c r="M1314" s="2">
        <v>0.14351672817837599</v>
      </c>
    </row>
    <row r="1315" spans="1:13" x14ac:dyDescent="0.3">
      <c r="A1315" s="2" t="s">
        <v>67</v>
      </c>
      <c r="B1315" s="2">
        <v>0.99914272701592499</v>
      </c>
      <c r="C1315" s="2">
        <v>9.1968852586298407E-6</v>
      </c>
      <c r="D1315" s="2">
        <v>0.54366946722059295</v>
      </c>
      <c r="E1315" s="2">
        <v>8.5642224623873706E-2</v>
      </c>
      <c r="F1315" s="2">
        <v>1.8612170972307902E-2</v>
      </c>
      <c r="G1315" s="2">
        <v>2.8251945698659601E-6</v>
      </c>
      <c r="H1315" s="2">
        <v>0.64028767583759805</v>
      </c>
      <c r="I1315" s="2">
        <v>0.158380517197383</v>
      </c>
      <c r="J1315" s="2">
        <v>0.27712223285973497</v>
      </c>
      <c r="K1315" s="2">
        <v>0.61850160505653295</v>
      </c>
      <c r="L1315" s="2">
        <v>0.42649660212939799</v>
      </c>
      <c r="M1315" s="2">
        <v>0.168196811049109</v>
      </c>
    </row>
    <row r="1316" spans="1:13" x14ac:dyDescent="0.3">
      <c r="A1316" s="2" t="s">
        <v>67</v>
      </c>
      <c r="B1316" s="2">
        <v>0.99916386064817797</v>
      </c>
      <c r="C1316" s="2">
        <v>7.7154804177922702E-6</v>
      </c>
      <c r="D1316" s="2">
        <v>0.43378915239696397</v>
      </c>
      <c r="E1316" s="2">
        <v>0.18347764913980699</v>
      </c>
      <c r="F1316" s="2">
        <v>1.86075225278278E-2</v>
      </c>
      <c r="G1316" s="2">
        <v>2.82664219591208E-6</v>
      </c>
      <c r="H1316" s="2">
        <v>0.64038389161800302</v>
      </c>
      <c r="I1316" s="2">
        <v>0.15832827748115999</v>
      </c>
      <c r="J1316" s="2">
        <v>0.29059598136934101</v>
      </c>
      <c r="K1316" s="2">
        <v>0.73145426883672304</v>
      </c>
      <c r="L1316" s="2">
        <v>0.36467969081239698</v>
      </c>
      <c r="M1316" s="2">
        <v>0.161277430601873</v>
      </c>
    </row>
    <row r="1317" spans="1:13" x14ac:dyDescent="0.3">
      <c r="A1317" s="2" t="s">
        <v>67</v>
      </c>
      <c r="B1317" s="2">
        <v>0.99914272701592499</v>
      </c>
      <c r="C1317" s="2">
        <v>9.1968852586298407E-6</v>
      </c>
      <c r="D1317" s="2">
        <v>0.54366946722059295</v>
      </c>
      <c r="E1317" s="2">
        <v>8.5642224623873706E-2</v>
      </c>
      <c r="F1317" s="2">
        <v>1.85402158373409E-2</v>
      </c>
      <c r="G1317" s="2">
        <v>2.810931926945E-6</v>
      </c>
      <c r="H1317" s="2">
        <v>0.64034833691950399</v>
      </c>
      <c r="I1317" s="2">
        <v>0.15836560787179199</v>
      </c>
      <c r="J1317" s="2">
        <v>0.28549780625759802</v>
      </c>
      <c r="K1317" s="2">
        <v>0.68931472672692595</v>
      </c>
      <c r="L1317" s="2">
        <v>0.419428178100959</v>
      </c>
      <c r="M1317" s="2">
        <v>0.16631894376115</v>
      </c>
    </row>
    <row r="1318" spans="1:13" x14ac:dyDescent="0.3">
      <c r="A1318" s="2" t="s">
        <v>67</v>
      </c>
      <c r="B1318" s="2">
        <v>0.99915329383205198</v>
      </c>
      <c r="C1318" s="2">
        <v>8.5235194218854906E-6</v>
      </c>
      <c r="D1318" s="2">
        <v>0.49112800084956099</v>
      </c>
      <c r="E1318" s="2">
        <v>0.127300910813364</v>
      </c>
      <c r="F1318" s="2">
        <v>1.86705812016363E-2</v>
      </c>
      <c r="G1318" s="2">
        <v>2.8382724713585598E-6</v>
      </c>
      <c r="H1318" s="2">
        <v>0.64034191570862597</v>
      </c>
      <c r="I1318" s="2">
        <v>0.15834318332102701</v>
      </c>
      <c r="J1318" s="2">
        <v>0.26947497019212102</v>
      </c>
      <c r="K1318" s="2">
        <v>0.83841734044203298</v>
      </c>
      <c r="L1318" s="2">
        <v>0.51982708136724398</v>
      </c>
      <c r="M1318" s="2">
        <v>0.14922162940947301</v>
      </c>
    </row>
    <row r="1319" spans="1:13" x14ac:dyDescent="0.3">
      <c r="A1319" s="2" t="s">
        <v>67</v>
      </c>
      <c r="B1319" s="2">
        <v>0.99912511565571405</v>
      </c>
      <c r="C1319" s="2">
        <v>1.0019887947984001E-5</v>
      </c>
      <c r="D1319" s="2">
        <v>0.62408972495050796</v>
      </c>
      <c r="E1319" s="2">
        <v>4.0063177562212497E-2</v>
      </c>
      <c r="F1319" s="2">
        <v>1.86717998949457E-2</v>
      </c>
      <c r="G1319" s="2">
        <v>2.8303928076385598E-6</v>
      </c>
      <c r="H1319" s="2">
        <v>0.64014082115323301</v>
      </c>
      <c r="I1319" s="2">
        <v>0.15793457461642599</v>
      </c>
      <c r="J1319" s="2">
        <v>0.27402691225617698</v>
      </c>
      <c r="K1319" s="2">
        <v>0.742498906889694</v>
      </c>
      <c r="L1319" s="2">
        <v>0.50669338617576198</v>
      </c>
      <c r="M1319" s="2">
        <v>0.163958669052119</v>
      </c>
    </row>
    <row r="1320" spans="1:13" x14ac:dyDescent="0.3">
      <c r="A1320" s="2" t="s">
        <v>67</v>
      </c>
      <c r="B1320" s="2">
        <v>0.99914977156000895</v>
      </c>
      <c r="C1320" s="2">
        <v>8.7629383860612707E-6</v>
      </c>
      <c r="D1320" s="2">
        <v>0.50909959317694897</v>
      </c>
      <c r="E1320" s="2">
        <v>0.111995200924493</v>
      </c>
      <c r="F1320" s="2">
        <v>1.8606094915665401E-2</v>
      </c>
      <c r="G1320" s="2">
        <v>2.8245166391936899E-6</v>
      </c>
      <c r="H1320" s="2">
        <v>0.64038160061498295</v>
      </c>
      <c r="I1320" s="2">
        <v>0.15832673222751401</v>
      </c>
      <c r="J1320" s="2">
        <v>0.27420898993873899</v>
      </c>
      <c r="K1320" s="2">
        <v>0.760616361234279</v>
      </c>
      <c r="L1320" s="2">
        <v>0.48772894307541897</v>
      </c>
      <c r="M1320" s="2">
        <v>0.155079504291841</v>
      </c>
    </row>
    <row r="1321" spans="1:13" x14ac:dyDescent="0.3">
      <c r="A1321" s="2" t="s">
        <v>67</v>
      </c>
      <c r="B1321" s="2">
        <v>0.99914272701592499</v>
      </c>
      <c r="C1321" s="2">
        <v>9.1968852586298407E-6</v>
      </c>
      <c r="D1321" s="2">
        <v>0.54366946722059395</v>
      </c>
      <c r="E1321" s="2">
        <v>8.5642224623873497E-2</v>
      </c>
      <c r="F1321" s="2">
        <v>1.8615583313574199E-2</v>
      </c>
      <c r="G1321" s="2">
        <v>2.8260420393230099E-6</v>
      </c>
      <c r="H1321" s="2">
        <v>0.64028565060850295</v>
      </c>
      <c r="I1321" s="2">
        <v>0.15837874279859199</v>
      </c>
      <c r="J1321" s="2">
        <v>0.27912508736792002</v>
      </c>
      <c r="K1321" s="2">
        <v>0.72380798095389698</v>
      </c>
      <c r="L1321" s="2">
        <v>0.430840480423965</v>
      </c>
      <c r="M1321" s="2">
        <v>0.142346626609092</v>
      </c>
    </row>
    <row r="1322" spans="1:13" x14ac:dyDescent="0.3">
      <c r="A1322" s="2" t="s">
        <v>67</v>
      </c>
      <c r="B1322" s="2">
        <v>0.99916386064817797</v>
      </c>
      <c r="C1322" s="2">
        <v>7.7154804177922702E-6</v>
      </c>
      <c r="D1322" s="2">
        <v>0.43378915239696397</v>
      </c>
      <c r="E1322" s="2">
        <v>0.18347764913980699</v>
      </c>
      <c r="F1322" s="2">
        <v>1.8250619487222002E-2</v>
      </c>
      <c r="G1322" s="2">
        <v>2.5277368471916301E-6</v>
      </c>
      <c r="H1322" s="2">
        <v>0.66484661393866296</v>
      </c>
      <c r="I1322" s="2">
        <v>0.19609000619869801</v>
      </c>
      <c r="J1322" s="2">
        <v>0.27967132041560699</v>
      </c>
      <c r="K1322" s="2">
        <v>0.81600946900764004</v>
      </c>
      <c r="L1322" s="2">
        <v>0.44467830033016897</v>
      </c>
      <c r="M1322" s="2">
        <v>0.126769530812222</v>
      </c>
    </row>
    <row r="1323" spans="1:13" x14ac:dyDescent="0.3">
      <c r="A1323" s="2" t="s">
        <v>67</v>
      </c>
      <c r="B1323" s="2">
        <v>0.99911807111162998</v>
      </c>
      <c r="C1323" s="2">
        <v>1.02443432268988E-5</v>
      </c>
      <c r="D1323" s="2">
        <v>0.65458860158227095</v>
      </c>
      <c r="E1323" s="2">
        <v>2.85305112780939E-2</v>
      </c>
      <c r="F1323" s="2">
        <v>1.86141557014118E-2</v>
      </c>
      <c r="G1323" s="2">
        <v>2.8468619273590499E-6</v>
      </c>
      <c r="H1323" s="2">
        <v>0.64006045813815504</v>
      </c>
      <c r="I1323" s="2">
        <v>0.157900893553689</v>
      </c>
      <c r="J1323" s="2">
        <v>0.28167417492379099</v>
      </c>
      <c r="K1323" s="2">
        <v>0.71010838183049996</v>
      </c>
      <c r="L1323" s="2">
        <v>0.40588366201735598</v>
      </c>
      <c r="M1323" s="2">
        <v>0.155163114278875</v>
      </c>
    </row>
    <row r="1324" spans="1:13" x14ac:dyDescent="0.3">
      <c r="A1324" s="2" t="s">
        <v>67</v>
      </c>
      <c r="B1324" s="2">
        <v>0.99915681610409401</v>
      </c>
      <c r="C1324" s="2">
        <v>8.2691367724487099E-6</v>
      </c>
      <c r="D1324" s="2">
        <v>0.47262765427188902</v>
      </c>
      <c r="E1324" s="2">
        <v>0.144204394180771</v>
      </c>
      <c r="F1324" s="2">
        <v>1.8613633404279201E-2</v>
      </c>
      <c r="G1324" s="2">
        <v>2.8263990437021901E-6</v>
      </c>
      <c r="H1324" s="2">
        <v>0.640288450156561</v>
      </c>
      <c r="I1324" s="2">
        <v>0.15837923552107999</v>
      </c>
      <c r="J1324" s="2">
        <v>0.28422326247966301</v>
      </c>
      <c r="K1324" s="2">
        <v>0.75273643677725599</v>
      </c>
      <c r="L1324" s="2">
        <v>0.40275436441865198</v>
      </c>
      <c r="M1324" s="2">
        <v>0.16434642328242999</v>
      </c>
    </row>
    <row r="1325" spans="1:13" x14ac:dyDescent="0.3">
      <c r="A1325" s="2" t="s">
        <v>67</v>
      </c>
      <c r="B1325" s="2">
        <v>0.99914624928796703</v>
      </c>
      <c r="C1325" s="2">
        <v>8.9873936649760399E-6</v>
      </c>
      <c r="D1325" s="2">
        <v>0.52659702584787504</v>
      </c>
      <c r="E1325" s="2">
        <v>9.8148721851290893E-2</v>
      </c>
      <c r="F1325" s="2">
        <v>1.8671869534563401E-2</v>
      </c>
      <c r="G1325" s="2">
        <v>2.8386748081337199E-6</v>
      </c>
      <c r="H1325" s="2">
        <v>0.64035345381139697</v>
      </c>
      <c r="I1325" s="2">
        <v>0.158357527151094</v>
      </c>
      <c r="J1325" s="2">
        <v>0.28549780625759802</v>
      </c>
      <c r="K1325" s="2">
        <v>0.72712137236978802</v>
      </c>
      <c r="L1325" s="2">
        <v>0.39420196424628401</v>
      </c>
      <c r="M1325" s="2">
        <v>0.176867804744305</v>
      </c>
    </row>
    <row r="1326" spans="1:13" x14ac:dyDescent="0.3">
      <c r="A1326" s="2" t="s">
        <v>67</v>
      </c>
      <c r="B1326" s="2">
        <v>0.99913920474388296</v>
      </c>
      <c r="C1326" s="2">
        <v>9.3914131670226594E-6</v>
      </c>
      <c r="D1326" s="2">
        <v>0.56036146843495405</v>
      </c>
      <c r="E1326" s="2">
        <v>7.4372859757401405E-2</v>
      </c>
      <c r="F1326" s="2">
        <v>1.8541382300937E-2</v>
      </c>
      <c r="G1326" s="2">
        <v>2.8143906229297501E-6</v>
      </c>
      <c r="H1326" s="2">
        <v>0.64033566448567603</v>
      </c>
      <c r="I1326" s="2">
        <v>0.158340945764082</v>
      </c>
      <c r="J1326" s="2">
        <v>0.26856458177930997</v>
      </c>
      <c r="K1326" s="2">
        <v>0.70704986667737002</v>
      </c>
      <c r="L1326" s="2">
        <v>0.53150615093793696</v>
      </c>
      <c r="M1326" s="2">
        <v>0.18750003811545099</v>
      </c>
    </row>
    <row r="1327" spans="1:13" x14ac:dyDescent="0.3">
      <c r="A1327" s="2" t="s">
        <v>67</v>
      </c>
      <c r="B1327" s="2">
        <v>0.99913920474388296</v>
      </c>
      <c r="C1327" s="2">
        <v>9.3914131670226594E-6</v>
      </c>
      <c r="D1327" s="2">
        <v>0.56036146843495405</v>
      </c>
      <c r="E1327" s="2">
        <v>7.4372859757401294E-2</v>
      </c>
      <c r="F1327" s="2">
        <v>1.8672496291122501E-2</v>
      </c>
      <c r="G1327" s="2">
        <v>2.8390490689012502E-6</v>
      </c>
      <c r="H1327" s="2">
        <v>0.64035352809451396</v>
      </c>
      <c r="I1327" s="2">
        <v>0.158358766089089</v>
      </c>
      <c r="J1327" s="2">
        <v>0.28094586419354201</v>
      </c>
      <c r="K1327" s="2">
        <v>0.57294247308802804</v>
      </c>
      <c r="L1327" s="2">
        <v>0.45381674167259101</v>
      </c>
      <c r="M1327" s="2">
        <v>0.18815662791653301</v>
      </c>
    </row>
    <row r="1328" spans="1:13" x14ac:dyDescent="0.3">
      <c r="A1328" s="2" t="s">
        <v>67</v>
      </c>
      <c r="B1328" s="2">
        <v>0.99917794973634599</v>
      </c>
      <c r="C1328" s="2">
        <v>6.4286034853474703E-6</v>
      </c>
      <c r="D1328" s="2">
        <v>0.34648527007197499</v>
      </c>
      <c r="E1328" s="2">
        <v>0.29048678830472202</v>
      </c>
      <c r="F1328" s="2">
        <v>1.8265400496074401E-2</v>
      </c>
      <c r="G1328" s="2">
        <v>2.5557102176294501E-6</v>
      </c>
      <c r="H1328" s="2">
        <v>0.66466279956933905</v>
      </c>
      <c r="I1328" s="2">
        <v>0.19598880600324201</v>
      </c>
      <c r="J1328" s="2">
        <v>0.273298601525928</v>
      </c>
      <c r="K1328" s="2">
        <v>0.76811397129716097</v>
      </c>
      <c r="L1328" s="2">
        <v>0.476300757400064</v>
      </c>
      <c r="M1328" s="2">
        <v>0.148888091888911</v>
      </c>
    </row>
    <row r="1329" spans="1:13" x14ac:dyDescent="0.3">
      <c r="A1329" s="2" t="s">
        <v>67</v>
      </c>
      <c r="B1329" s="2">
        <v>0.99913920474388296</v>
      </c>
      <c r="C1329" s="2">
        <v>9.3914131670226594E-6</v>
      </c>
      <c r="D1329" s="2">
        <v>0.56036146843495505</v>
      </c>
      <c r="E1329" s="2">
        <v>7.4372859757401405E-2</v>
      </c>
      <c r="F1329" s="2">
        <v>1.8613685633992402E-2</v>
      </c>
      <c r="G1329" s="2">
        <v>2.8243300235779301E-6</v>
      </c>
      <c r="H1329" s="2">
        <v>0.64029489449388099</v>
      </c>
      <c r="I1329" s="2">
        <v>0.158399968449702</v>
      </c>
      <c r="J1329" s="2">
        <v>0.29023182600421699</v>
      </c>
      <c r="K1329" s="2">
        <v>0.73115691319683496</v>
      </c>
      <c r="L1329" s="2">
        <v>0.38886965616082497</v>
      </c>
      <c r="M1329" s="2">
        <v>0.15286026069610301</v>
      </c>
    </row>
    <row r="1330" spans="1:13" x14ac:dyDescent="0.3">
      <c r="A1330" s="2" t="s">
        <v>67</v>
      </c>
      <c r="B1330" s="2">
        <v>0.99912863792775597</v>
      </c>
      <c r="C1330" s="2">
        <v>9.88521478063521E-6</v>
      </c>
      <c r="D1330" s="2">
        <v>0.608544624811719</v>
      </c>
      <c r="E1330" s="2">
        <v>4.7158513199862799E-2</v>
      </c>
      <c r="F1330" s="2">
        <v>1.8606530163275899E-2</v>
      </c>
      <c r="G1330" s="2">
        <v>2.82510785565801E-6</v>
      </c>
      <c r="H1330" s="2">
        <v>0.64038186030934496</v>
      </c>
      <c r="I1330" s="2">
        <v>0.15832725707494399</v>
      </c>
      <c r="J1330" s="2">
        <v>0.28458741784478703</v>
      </c>
      <c r="K1330" s="2">
        <v>0.72986129219446705</v>
      </c>
      <c r="L1330" s="2">
        <v>0.41357486611282601</v>
      </c>
      <c r="M1330" s="2">
        <v>0.14310647212184999</v>
      </c>
    </row>
    <row r="1331" spans="1:13" x14ac:dyDescent="0.3">
      <c r="A1331" s="2" t="s">
        <v>67</v>
      </c>
      <c r="B1331" s="2">
        <v>0.99912511565571405</v>
      </c>
      <c r="C1331" s="2">
        <v>1.0019887947984001E-5</v>
      </c>
      <c r="D1331" s="2">
        <v>0.62408972495050796</v>
      </c>
      <c r="E1331" s="2">
        <v>4.0063177562212497E-2</v>
      </c>
      <c r="F1331" s="2">
        <v>1.8542078697113801E-2</v>
      </c>
      <c r="G1331" s="2">
        <v>2.8121597131038998E-6</v>
      </c>
      <c r="H1331" s="2">
        <v>0.64034200230371796</v>
      </c>
      <c r="I1331" s="2">
        <v>0.15835109950796</v>
      </c>
      <c r="J1331" s="2">
        <v>0.278760932002795</v>
      </c>
      <c r="K1331" s="2">
        <v>0.67546644978358705</v>
      </c>
      <c r="L1331" s="2">
        <v>0.43356411249370003</v>
      </c>
      <c r="M1331" s="2">
        <v>0.15686010613505499</v>
      </c>
    </row>
    <row r="1332" spans="1:13" x14ac:dyDescent="0.3">
      <c r="A1332" s="2" t="s">
        <v>67</v>
      </c>
      <c r="B1332" s="2">
        <v>0.99915681610409401</v>
      </c>
      <c r="C1332" s="2">
        <v>8.2691367724487099E-6</v>
      </c>
      <c r="D1332" s="2">
        <v>0.47262765427188902</v>
      </c>
      <c r="E1332" s="2">
        <v>0.144204394180771</v>
      </c>
      <c r="F1332" s="2">
        <v>1.86739413131893E-2</v>
      </c>
      <c r="G1332" s="2">
        <v>2.8389319982669198E-6</v>
      </c>
      <c r="H1332" s="2">
        <v>0.64035490536415196</v>
      </c>
      <c r="I1332" s="2">
        <v>0.15836156635898099</v>
      </c>
      <c r="J1332" s="2">
        <v>0.277668465907422</v>
      </c>
      <c r="K1332" s="2">
        <v>0.65280370208643301</v>
      </c>
      <c r="L1332" s="2">
        <v>0.44825317482219001</v>
      </c>
      <c r="M1332" s="2">
        <v>0.156583631652044</v>
      </c>
    </row>
    <row r="1333" spans="1:13" x14ac:dyDescent="0.3">
      <c r="A1333" s="2" t="s">
        <v>67</v>
      </c>
      <c r="B1333" s="2">
        <v>0.99916738292022</v>
      </c>
      <c r="C1333" s="2">
        <v>7.4162067125725198E-6</v>
      </c>
      <c r="D1333" s="2">
        <v>0.413304849212137</v>
      </c>
      <c r="E1333" s="2">
        <v>0.20625776999961201</v>
      </c>
      <c r="F1333" s="2">
        <v>1.8610656310623402E-2</v>
      </c>
      <c r="G1333" s="2">
        <v>2.8257087377232401E-6</v>
      </c>
      <c r="H1333" s="2">
        <v>0.64028335707847195</v>
      </c>
      <c r="I1333" s="2">
        <v>0.158379949851851</v>
      </c>
      <c r="J1333" s="2">
        <v>0.27584768908179902</v>
      </c>
      <c r="K1333" s="2">
        <v>0.68453579680015997</v>
      </c>
      <c r="L1333" s="2">
        <v>0.49608403747532998</v>
      </c>
      <c r="M1333" s="2">
        <v>0.18398082119494499</v>
      </c>
    </row>
    <row r="1334" spans="1:13" x14ac:dyDescent="0.3">
      <c r="A1334" s="2" t="s">
        <v>67</v>
      </c>
      <c r="B1334" s="2">
        <v>0.99916033837613605</v>
      </c>
      <c r="C1334" s="2">
        <v>7.9997904377509896E-6</v>
      </c>
      <c r="D1334" s="2">
        <v>0.45353756072469598</v>
      </c>
      <c r="E1334" s="2">
        <v>0.16286706359997699</v>
      </c>
      <c r="F1334" s="2">
        <v>1.8613685633992402E-2</v>
      </c>
      <c r="G1334" s="2">
        <v>2.8250287558295501E-6</v>
      </c>
      <c r="H1334" s="2">
        <v>0.64028349347052904</v>
      </c>
      <c r="I1334" s="2">
        <v>0.15837108346936199</v>
      </c>
      <c r="J1334" s="2">
        <v>0.275483533716675</v>
      </c>
      <c r="K1334" s="2">
        <v>0.77153356115586902</v>
      </c>
      <c r="L1334" s="2">
        <v>0.44596658606386302</v>
      </c>
      <c r="M1334" s="2">
        <v>0.12834683192169299</v>
      </c>
    </row>
    <row r="1335" spans="1:13" x14ac:dyDescent="0.3">
      <c r="A1335" s="2" t="s">
        <v>67</v>
      </c>
      <c r="B1335" s="2">
        <v>0.99913920474388296</v>
      </c>
      <c r="C1335" s="2">
        <v>9.3914131670226594E-6</v>
      </c>
      <c r="D1335" s="2">
        <v>0.56036146843495405</v>
      </c>
      <c r="E1335" s="2">
        <v>7.4372859757401405E-2</v>
      </c>
      <c r="F1335" s="2">
        <v>1.8540894823613301E-2</v>
      </c>
      <c r="G1335" s="2">
        <v>2.8129653759710101E-6</v>
      </c>
      <c r="H1335" s="2">
        <v>0.64033266194403604</v>
      </c>
      <c r="I1335" s="2">
        <v>0.15833951224057699</v>
      </c>
      <c r="J1335" s="2">
        <v>0.27857885432023299</v>
      </c>
      <c r="K1335" s="2">
        <v>0.71837062068166502</v>
      </c>
      <c r="L1335" s="2">
        <v>0.460571582200693</v>
      </c>
      <c r="M1335" s="2">
        <v>0.151127120474703</v>
      </c>
    </row>
    <row r="1336" spans="1:13" x14ac:dyDescent="0.3">
      <c r="A1336" s="2" t="s">
        <v>67</v>
      </c>
      <c r="B1336" s="2">
        <v>0.999132160199798</v>
      </c>
      <c r="C1336" s="2">
        <v>9.7355779280253508E-6</v>
      </c>
      <c r="D1336" s="2">
        <v>0.59276323663114105</v>
      </c>
      <c r="E1336" s="2">
        <v>5.5202423120616698E-2</v>
      </c>
      <c r="F1336" s="2">
        <v>1.86144690796913E-2</v>
      </c>
      <c r="G1336" s="2">
        <v>2.8466384077335899E-6</v>
      </c>
      <c r="H1336" s="2">
        <v>0.64007296626113497</v>
      </c>
      <c r="I1336" s="2">
        <v>0.157914817524347</v>
      </c>
      <c r="J1336" s="2">
        <v>0.27475522298642602</v>
      </c>
      <c r="K1336" s="2">
        <v>0.75056998854378798</v>
      </c>
      <c r="L1336" s="2">
        <v>0.48554272713083801</v>
      </c>
      <c r="M1336" s="2">
        <v>0.15064360439840399</v>
      </c>
    </row>
    <row r="1337" spans="1:13" x14ac:dyDescent="0.3">
      <c r="A1337" s="2" t="s">
        <v>67</v>
      </c>
      <c r="B1337" s="2">
        <v>0.99911454883958795</v>
      </c>
      <c r="C1337" s="2">
        <v>1.0334125338464699E-5</v>
      </c>
      <c r="D1337" s="2">
        <v>0.66959700146867496</v>
      </c>
      <c r="E1337" s="2">
        <v>2.40168031201159E-2</v>
      </c>
      <c r="F1337" s="2">
        <v>1.8673767214145199E-2</v>
      </c>
      <c r="G1337" s="2">
        <v>2.8393619708121201E-6</v>
      </c>
      <c r="H1337" s="2">
        <v>0.64035023899635701</v>
      </c>
      <c r="I1337" s="2">
        <v>0.158352976190304</v>
      </c>
      <c r="J1337" s="2">
        <v>0.28422326247966301</v>
      </c>
      <c r="K1337" s="2">
        <v>0.63742616756652704</v>
      </c>
      <c r="L1337" s="2">
        <v>0.40205381720531203</v>
      </c>
      <c r="M1337" s="2">
        <v>0.17433149135853099</v>
      </c>
    </row>
    <row r="1338" spans="1:13" x14ac:dyDescent="0.3">
      <c r="A1338" s="2" t="s">
        <v>67</v>
      </c>
      <c r="B1338" s="2">
        <v>0.99912511565571405</v>
      </c>
      <c r="C1338" s="2">
        <v>1.0019887947984001E-5</v>
      </c>
      <c r="D1338" s="2">
        <v>0.62408972495050796</v>
      </c>
      <c r="E1338" s="2">
        <v>4.0063177562212497E-2</v>
      </c>
      <c r="F1338" s="2">
        <v>1.8613424485426099E-2</v>
      </c>
      <c r="G1338" s="2">
        <v>2.8246116713359999E-6</v>
      </c>
      <c r="H1338" s="2">
        <v>0.64028788662144598</v>
      </c>
      <c r="I1338" s="2">
        <v>0.158381191860061</v>
      </c>
      <c r="J1338" s="2">
        <v>0.27639392212948599</v>
      </c>
      <c r="K1338" s="2">
        <v>0.81380054139704605</v>
      </c>
      <c r="L1338" s="2">
        <v>0.49234559399078698</v>
      </c>
      <c r="M1338" s="2">
        <v>0.13982484675485601</v>
      </c>
    </row>
    <row r="1339" spans="1:13" x14ac:dyDescent="0.3">
      <c r="A1339" s="2" t="s">
        <v>67</v>
      </c>
      <c r="B1339" s="2">
        <v>0.99912863792775597</v>
      </c>
      <c r="C1339" s="2">
        <v>9.88521478063521E-6</v>
      </c>
      <c r="D1339" s="2">
        <v>0.608544624811719</v>
      </c>
      <c r="E1339" s="2">
        <v>4.7158513199862799E-2</v>
      </c>
      <c r="F1339" s="2">
        <v>1.8614625768831099E-2</v>
      </c>
      <c r="G1339" s="2">
        <v>2.8263567265211799E-6</v>
      </c>
      <c r="H1339" s="2">
        <v>0.64027175752104504</v>
      </c>
      <c r="I1339" s="2">
        <v>0.158364404104122</v>
      </c>
      <c r="J1339" s="2">
        <v>0.27821469895510897</v>
      </c>
      <c r="K1339" s="2">
        <v>0.59617869237639398</v>
      </c>
      <c r="L1339" s="2">
        <v>0.38966367658803203</v>
      </c>
      <c r="M1339" s="2">
        <v>0.18488851156234501</v>
      </c>
    </row>
    <row r="1340" spans="1:13" x14ac:dyDescent="0.3">
      <c r="A1340" s="2" t="s">
        <v>67</v>
      </c>
      <c r="B1340" s="2">
        <v>0.99917090519226204</v>
      </c>
      <c r="C1340" s="2">
        <v>7.1019693220918203E-6</v>
      </c>
      <c r="D1340" s="2">
        <v>0.39199628866643998</v>
      </c>
      <c r="E1340" s="2">
        <v>0.231468970951167</v>
      </c>
      <c r="F1340" s="2">
        <v>1.86047369431207E-2</v>
      </c>
      <c r="G1340" s="2">
        <v>2.82405191473038E-6</v>
      </c>
      <c r="H1340" s="2">
        <v>0.64037383650132995</v>
      </c>
      <c r="I1340" s="2">
        <v>0.158313311974835</v>
      </c>
      <c r="J1340" s="2">
        <v>0.27821469895510897</v>
      </c>
      <c r="K1340" s="2">
        <v>0.756856936358556</v>
      </c>
      <c r="L1340" s="2">
        <v>0.48063312315043699</v>
      </c>
      <c r="M1340" s="2">
        <v>0.16968084389174101</v>
      </c>
    </row>
    <row r="1341" spans="1:13" x14ac:dyDescent="0.3">
      <c r="A1341" s="2" t="s">
        <v>67</v>
      </c>
      <c r="B1341" s="2">
        <v>0.99916386064817797</v>
      </c>
      <c r="C1341" s="2">
        <v>7.7154804177922702E-6</v>
      </c>
      <c r="D1341" s="2">
        <v>0.43378915239696397</v>
      </c>
      <c r="E1341" s="2">
        <v>0.18347764913980699</v>
      </c>
      <c r="F1341" s="2">
        <v>1.8605851177003498E-2</v>
      </c>
      <c r="G1341" s="2">
        <v>2.8266944669922801E-6</v>
      </c>
      <c r="H1341" s="2">
        <v>0.64038140316287395</v>
      </c>
      <c r="I1341" s="2">
        <v>0.158327559962951</v>
      </c>
      <c r="J1341" s="2">
        <v>0.28021755346329302</v>
      </c>
      <c r="K1341" s="2">
        <v>0.69819291654643001</v>
      </c>
      <c r="L1341" s="2">
        <v>0.46934854947416099</v>
      </c>
      <c r="M1341" s="2">
        <v>0.15173281983152501</v>
      </c>
    </row>
    <row r="1342" spans="1:13" x14ac:dyDescent="0.3">
      <c r="A1342" s="2" t="s">
        <v>67</v>
      </c>
      <c r="B1342" s="2">
        <v>0.999132160199798</v>
      </c>
      <c r="C1342" s="2">
        <v>9.7355779280253508E-6</v>
      </c>
      <c r="D1342" s="2">
        <v>0.59276323663114105</v>
      </c>
      <c r="E1342" s="2">
        <v>5.5202423120616802E-2</v>
      </c>
      <c r="F1342" s="2">
        <v>1.8313765210552599E-2</v>
      </c>
      <c r="G1342" s="2">
        <v>2.5307502920309401E-6</v>
      </c>
      <c r="H1342" s="2">
        <v>0.66475065361932195</v>
      </c>
      <c r="I1342" s="2">
        <v>0.19600750745961201</v>
      </c>
      <c r="J1342" s="2">
        <v>0.27511937835154998</v>
      </c>
      <c r="K1342" s="2">
        <v>0.66185180941444299</v>
      </c>
      <c r="L1342" s="2">
        <v>0.47999233421034998</v>
      </c>
      <c r="M1342" s="2">
        <v>0.18952758261746799</v>
      </c>
    </row>
    <row r="1343" spans="1:13" x14ac:dyDescent="0.3">
      <c r="A1343" s="2" t="s">
        <v>67</v>
      </c>
      <c r="B1343" s="2">
        <v>0.99914624928796703</v>
      </c>
      <c r="C1343" s="2">
        <v>8.9873936649760399E-6</v>
      </c>
      <c r="D1343" s="2">
        <v>0.52659702584787504</v>
      </c>
      <c r="E1343" s="2">
        <v>9.8148721851290893E-2</v>
      </c>
      <c r="F1343" s="2">
        <v>1.8190102659458699E-2</v>
      </c>
      <c r="G1343" s="2">
        <v>2.5277598460739799E-6</v>
      </c>
      <c r="H1343" s="2">
        <v>0.66480490815975102</v>
      </c>
      <c r="I1343" s="2">
        <v>0.19612045244017901</v>
      </c>
      <c r="J1343" s="2">
        <v>0.278760932002795</v>
      </c>
      <c r="K1343" s="2">
        <v>0.78510572214788499</v>
      </c>
      <c r="L1343" s="2">
        <v>0.44086062545671301</v>
      </c>
      <c r="M1343" s="2">
        <v>0.13916492132882399</v>
      </c>
    </row>
    <row r="1344" spans="1:13" x14ac:dyDescent="0.3">
      <c r="A1344" s="2" t="s">
        <v>67</v>
      </c>
      <c r="B1344" s="2">
        <v>0.999132160199798</v>
      </c>
      <c r="C1344" s="2">
        <v>9.7355779280253508E-6</v>
      </c>
      <c r="D1344" s="2">
        <v>0.59276323663114105</v>
      </c>
      <c r="E1344" s="2">
        <v>5.5202423120616802E-2</v>
      </c>
      <c r="F1344" s="2">
        <v>1.8672461471313701E-2</v>
      </c>
      <c r="G1344" s="2">
        <v>2.8393936880497901E-6</v>
      </c>
      <c r="H1344" s="2">
        <v>0.64033733784132596</v>
      </c>
      <c r="I1344" s="2">
        <v>0.15833603978529301</v>
      </c>
      <c r="J1344" s="2">
        <v>0.27675807749461101</v>
      </c>
      <c r="K1344" s="2">
        <v>0.70012572820569996</v>
      </c>
      <c r="L1344" s="2">
        <v>0.47423372122756902</v>
      </c>
      <c r="M1344" s="2">
        <v>0.176992399611239</v>
      </c>
    </row>
    <row r="1345" spans="1:13" x14ac:dyDescent="0.3">
      <c r="A1345" s="2" t="s">
        <v>67</v>
      </c>
      <c r="B1345" s="2">
        <v>0.99914272701592499</v>
      </c>
      <c r="C1345" s="2">
        <v>9.1968852586298407E-6</v>
      </c>
      <c r="D1345" s="2">
        <v>0.54366946722059395</v>
      </c>
      <c r="E1345" s="2">
        <v>8.5642224623873497E-2</v>
      </c>
      <c r="F1345" s="2">
        <v>1.8672148093034101E-2</v>
      </c>
      <c r="G1345" s="2">
        <v>2.8404463514919398E-6</v>
      </c>
      <c r="H1345" s="2">
        <v>0.64035689838825705</v>
      </c>
      <c r="I1345" s="2">
        <v>0.15836362428102299</v>
      </c>
      <c r="J1345" s="2">
        <v>0.275483533716675</v>
      </c>
      <c r="K1345" s="2">
        <v>0.76208189974515395</v>
      </c>
      <c r="L1345" s="2">
        <v>0.45420959070979999</v>
      </c>
      <c r="M1345" s="2">
        <v>0.13251674523129001</v>
      </c>
    </row>
    <row r="1346" spans="1:13" x14ac:dyDescent="0.3">
      <c r="A1346" s="2" t="s">
        <v>67</v>
      </c>
      <c r="B1346" s="2">
        <v>0.99915681610409401</v>
      </c>
      <c r="C1346" s="2">
        <v>8.2691367724487099E-6</v>
      </c>
      <c r="D1346" s="2">
        <v>0.47262765427188902</v>
      </c>
      <c r="E1346" s="2">
        <v>0.144204394180771</v>
      </c>
      <c r="F1346" s="2">
        <v>1.8189615182135001E-2</v>
      </c>
      <c r="G1346" s="2">
        <v>2.5278164404606302E-6</v>
      </c>
      <c r="H1346" s="2">
        <v>0.66479990480246798</v>
      </c>
      <c r="I1346" s="2">
        <v>0.19611605202705801</v>
      </c>
      <c r="J1346" s="2">
        <v>0.28203833028891601</v>
      </c>
      <c r="K1346" s="2">
        <v>0.68593761624534499</v>
      </c>
      <c r="L1346" s="2">
        <v>0.43142642115385499</v>
      </c>
      <c r="M1346" s="2">
        <v>0.13459765654692901</v>
      </c>
    </row>
    <row r="1347" spans="1:13" x14ac:dyDescent="0.3">
      <c r="A1347" s="2" t="s">
        <v>67</v>
      </c>
      <c r="B1347" s="2">
        <v>0.99917794973634599</v>
      </c>
      <c r="C1347" s="2">
        <v>6.4286034853474703E-6</v>
      </c>
      <c r="D1347" s="2">
        <v>0.34648527007197499</v>
      </c>
      <c r="E1347" s="2">
        <v>0.29048678830472202</v>
      </c>
      <c r="F1347" s="2">
        <v>1.8539954688774601E-2</v>
      </c>
      <c r="G1347" s="2">
        <v>2.8141746227518901E-6</v>
      </c>
      <c r="H1347" s="2">
        <v>0.64033938885787001</v>
      </c>
      <c r="I1347" s="2">
        <v>0.15835884794218</v>
      </c>
      <c r="J1347" s="2">
        <v>0.27475522298642602</v>
      </c>
      <c r="K1347" s="2">
        <v>0.686298690950923</v>
      </c>
      <c r="L1347" s="2">
        <v>0.470116250738567</v>
      </c>
      <c r="M1347" s="2">
        <v>0.16616337373586099</v>
      </c>
    </row>
    <row r="1348" spans="1:13" x14ac:dyDescent="0.3">
      <c r="A1348" s="2" t="s">
        <v>67</v>
      </c>
      <c r="B1348" s="2">
        <v>0.99912863792775597</v>
      </c>
      <c r="C1348" s="2">
        <v>9.88521478063521E-6</v>
      </c>
      <c r="D1348" s="2">
        <v>0.608544624811719</v>
      </c>
      <c r="E1348" s="2">
        <v>4.7158513199862799E-2</v>
      </c>
      <c r="F1348" s="2">
        <v>1.8612536580300699E-2</v>
      </c>
      <c r="G1348" s="2">
        <v>2.8257492190711502E-6</v>
      </c>
      <c r="H1348" s="2">
        <v>0.64028732915022502</v>
      </c>
      <c r="I1348" s="2">
        <v>0.158378230952537</v>
      </c>
      <c r="J1348" s="2">
        <v>0.27002120323980799</v>
      </c>
      <c r="K1348" s="2">
        <v>0.67502041632375498</v>
      </c>
      <c r="L1348" s="2">
        <v>0.54116416685254998</v>
      </c>
      <c r="M1348" s="2">
        <v>0.18599552466805699</v>
      </c>
    </row>
    <row r="1349" spans="1:13" x14ac:dyDescent="0.3">
      <c r="A1349" s="2" t="s">
        <v>67</v>
      </c>
      <c r="B1349" s="2">
        <v>0.99914624928796703</v>
      </c>
      <c r="C1349" s="2">
        <v>8.9873936649760399E-6</v>
      </c>
      <c r="D1349" s="2">
        <v>0.52659702584787504</v>
      </c>
      <c r="E1349" s="2">
        <v>9.8148721851290893E-2</v>
      </c>
      <c r="F1349" s="2">
        <v>1.86132329764775E-2</v>
      </c>
      <c r="G1349" s="2">
        <v>2.8245814945072402E-6</v>
      </c>
      <c r="H1349" s="2">
        <v>0.64028286360618003</v>
      </c>
      <c r="I1349" s="2">
        <v>0.158373541155926</v>
      </c>
      <c r="J1349" s="2">
        <v>0.28385910711453799</v>
      </c>
      <c r="K1349" s="2">
        <v>0.79442994542722001</v>
      </c>
      <c r="L1349" s="2">
        <v>0.41206059046331101</v>
      </c>
      <c r="M1349" s="2">
        <v>0.121019588434723</v>
      </c>
    </row>
    <row r="1350" spans="1:13" x14ac:dyDescent="0.3">
      <c r="A1350" s="2" t="s">
        <v>67</v>
      </c>
      <c r="B1350" s="2">
        <v>0.99916386064817797</v>
      </c>
      <c r="C1350" s="2">
        <v>7.7154804177922601E-6</v>
      </c>
      <c r="D1350" s="2">
        <v>0.43378915239696397</v>
      </c>
      <c r="E1350" s="2">
        <v>0.18347764913980799</v>
      </c>
      <c r="F1350" s="2">
        <v>1.8539571670877299E-2</v>
      </c>
      <c r="G1350" s="2">
        <v>2.8033184342457002E-6</v>
      </c>
      <c r="H1350" s="2">
        <v>0.64020071702667702</v>
      </c>
      <c r="I1350" s="2">
        <v>0.158042342649791</v>
      </c>
      <c r="J1350" s="2">
        <v>0.28131001955866702</v>
      </c>
      <c r="K1350" s="2">
        <v>0.72285219496854403</v>
      </c>
      <c r="L1350" s="2">
        <v>0.43946712153873702</v>
      </c>
      <c r="M1350" s="2">
        <v>0.17902408493632599</v>
      </c>
    </row>
    <row r="1351" spans="1:13" x14ac:dyDescent="0.3">
      <c r="A1351" s="2" t="s">
        <v>67</v>
      </c>
      <c r="B1351" s="2">
        <v>0.99912863792775597</v>
      </c>
      <c r="C1351" s="2">
        <v>9.8852147806351998E-6</v>
      </c>
      <c r="D1351" s="2">
        <v>0.608544624811719</v>
      </c>
      <c r="E1351" s="2">
        <v>4.7158513199862903E-2</v>
      </c>
      <c r="F1351" s="2">
        <v>1.85402332472453E-2</v>
      </c>
      <c r="G1351" s="2">
        <v>2.8124628334061001E-6</v>
      </c>
      <c r="H1351" s="2">
        <v>0.64033117388869099</v>
      </c>
      <c r="I1351" s="2">
        <v>0.158332365879891</v>
      </c>
      <c r="J1351" s="2">
        <v>0.28167417492379099</v>
      </c>
      <c r="K1351" s="2">
        <v>0.71766971095907295</v>
      </c>
      <c r="L1351" s="2">
        <v>0.40006837609421703</v>
      </c>
      <c r="M1351" s="2">
        <v>0.14668812617316301</v>
      </c>
    </row>
    <row r="1352" spans="1:13" x14ac:dyDescent="0.3">
      <c r="A1352" s="2" t="s">
        <v>67</v>
      </c>
      <c r="B1352" s="2">
        <v>0.99914272701592499</v>
      </c>
      <c r="C1352" s="2">
        <v>9.1968852586298407E-6</v>
      </c>
      <c r="D1352" s="2">
        <v>0.54366946722059395</v>
      </c>
      <c r="E1352" s="2">
        <v>8.5642224623873497E-2</v>
      </c>
      <c r="F1352" s="2">
        <v>1.8606164555283099E-2</v>
      </c>
      <c r="G1352" s="2">
        <v>2.8253834877412398E-6</v>
      </c>
      <c r="H1352" s="2">
        <v>0.64039138505454596</v>
      </c>
      <c r="I1352" s="2">
        <v>0.15833804653618599</v>
      </c>
      <c r="J1352" s="2">
        <v>0.282948718701727</v>
      </c>
      <c r="K1352" s="2">
        <v>0.61474218018080995</v>
      </c>
      <c r="L1352" s="2">
        <v>0.40312445478967202</v>
      </c>
      <c r="M1352" s="2">
        <v>0.17567362778631901</v>
      </c>
    </row>
    <row r="1353" spans="1:13" x14ac:dyDescent="0.3">
      <c r="A1353" s="2" t="s">
        <v>67</v>
      </c>
      <c r="B1353" s="2">
        <v>0.99911454883958795</v>
      </c>
      <c r="C1353" s="2">
        <v>1.0334125338464699E-5</v>
      </c>
      <c r="D1353" s="2">
        <v>0.66959700146867496</v>
      </c>
      <c r="E1353" s="2">
        <v>2.4016803120116101E-2</v>
      </c>
      <c r="F1353" s="2">
        <v>1.8614190521220601E-2</v>
      </c>
      <c r="G1353" s="2">
        <v>2.8260517861474601E-6</v>
      </c>
      <c r="H1353" s="2">
        <v>0.64028650572674495</v>
      </c>
      <c r="I1353" s="2">
        <v>0.15837688900794999</v>
      </c>
      <c r="J1353" s="2">
        <v>0.27839677663767098</v>
      </c>
      <c r="K1353" s="2">
        <v>0.81985385263761601</v>
      </c>
      <c r="L1353" s="2">
        <v>0.44677460078596198</v>
      </c>
      <c r="M1353" s="2">
        <v>0.13760344294262</v>
      </c>
    </row>
    <row r="1354" spans="1:13" x14ac:dyDescent="0.3">
      <c r="A1354" s="2" t="s">
        <v>67</v>
      </c>
      <c r="B1354" s="2">
        <v>0.99915329383205198</v>
      </c>
      <c r="C1354" s="2">
        <v>8.5235194218855008E-6</v>
      </c>
      <c r="D1354" s="2">
        <v>0.49112800084956099</v>
      </c>
      <c r="E1354" s="2">
        <v>0.127300910813364</v>
      </c>
      <c r="F1354" s="2">
        <v>1.8608236333909001E-2</v>
      </c>
      <c r="G1354" s="2">
        <v>2.8260110322226201E-6</v>
      </c>
      <c r="H1354" s="2">
        <v>0.64037636971152101</v>
      </c>
      <c r="I1354" s="2">
        <v>0.15831842119158401</v>
      </c>
      <c r="J1354" s="2">
        <v>0.28586196162272298</v>
      </c>
      <c r="K1354" s="2">
        <v>0.77578149886855097</v>
      </c>
      <c r="L1354" s="2">
        <v>0.40360284720613998</v>
      </c>
      <c r="M1354" s="2">
        <v>0.13358949605909701</v>
      </c>
    </row>
    <row r="1355" spans="1:13" x14ac:dyDescent="0.3">
      <c r="A1355" s="2" t="s">
        <v>67</v>
      </c>
      <c r="B1355" s="2">
        <v>0.99916386064817797</v>
      </c>
      <c r="C1355" s="2">
        <v>7.7154804177922601E-6</v>
      </c>
      <c r="D1355" s="2">
        <v>0.43378915239696397</v>
      </c>
      <c r="E1355" s="2">
        <v>0.18347764913980799</v>
      </c>
      <c r="F1355" s="2">
        <v>1.86720784534164E-2</v>
      </c>
      <c r="G1355" s="2">
        <v>2.8409793812662098E-6</v>
      </c>
      <c r="H1355" s="2">
        <v>0.64034929019456199</v>
      </c>
      <c r="I1355" s="2">
        <v>0.15835317309354999</v>
      </c>
      <c r="J1355" s="2">
        <v>0.27184198006542998</v>
      </c>
      <c r="K1355" s="2">
        <v>0.67465934161817698</v>
      </c>
      <c r="L1355" s="2">
        <v>0.52091739628873901</v>
      </c>
      <c r="M1355" s="2">
        <v>0.21569354417011999</v>
      </c>
    </row>
    <row r="1356" spans="1:13" x14ac:dyDescent="0.3">
      <c r="A1356" s="2" t="s">
        <v>67</v>
      </c>
      <c r="B1356" s="2">
        <v>0.99915681610409401</v>
      </c>
      <c r="C1356" s="2">
        <v>8.2691367724487099E-6</v>
      </c>
      <c r="D1356" s="2">
        <v>0.47262765427188902</v>
      </c>
      <c r="E1356" s="2">
        <v>0.144204394180771</v>
      </c>
      <c r="F1356" s="2">
        <v>1.86075225278278E-2</v>
      </c>
      <c r="G1356" s="2">
        <v>2.8270756787835602E-6</v>
      </c>
      <c r="H1356" s="2">
        <v>0.64037464615933204</v>
      </c>
      <c r="I1356" s="2">
        <v>0.15831436729022699</v>
      </c>
      <c r="J1356" s="2">
        <v>0.27675807749461101</v>
      </c>
      <c r="K1356" s="2">
        <v>0.62640276920212001</v>
      </c>
      <c r="L1356" s="2">
        <v>0.465651395222061</v>
      </c>
      <c r="M1356" s="2">
        <v>0.17271517039700901</v>
      </c>
    </row>
    <row r="1357" spans="1:13" x14ac:dyDescent="0.3">
      <c r="A1357" s="2" t="s">
        <v>67</v>
      </c>
      <c r="B1357" s="2">
        <v>0.999132160199798</v>
      </c>
      <c r="C1357" s="2">
        <v>9.7355779280253508E-6</v>
      </c>
      <c r="D1357" s="2">
        <v>0.59276323663114105</v>
      </c>
      <c r="E1357" s="2">
        <v>5.5202423120616698E-2</v>
      </c>
      <c r="F1357" s="2">
        <v>1.8539066783649201E-2</v>
      </c>
      <c r="G1357" s="2">
        <v>2.8122447323869899E-6</v>
      </c>
      <c r="H1357" s="2">
        <v>0.64033484457314205</v>
      </c>
      <c r="I1357" s="2">
        <v>0.158344274639346</v>
      </c>
      <c r="J1357" s="2">
        <v>0.27839677663767098</v>
      </c>
      <c r="K1357" s="2">
        <v>0.63460128898759405</v>
      </c>
      <c r="L1357" s="2">
        <v>0.44757607182131198</v>
      </c>
      <c r="M1357" s="2">
        <v>0.16870626888875301</v>
      </c>
    </row>
    <row r="1358" spans="1:13" x14ac:dyDescent="0.3">
      <c r="A1358" s="2" t="s">
        <v>67</v>
      </c>
      <c r="B1358" s="2">
        <v>0.99913568247184104</v>
      </c>
      <c r="C1358" s="2">
        <v>9.5709773901544792E-6</v>
      </c>
      <c r="D1358" s="2">
        <v>0.57671364216828602</v>
      </c>
      <c r="E1358" s="2">
        <v>6.4251821781461299E-2</v>
      </c>
      <c r="F1358" s="2">
        <v>1.8614294980647102E-2</v>
      </c>
      <c r="G1358" s="2">
        <v>2.8253660738979999E-6</v>
      </c>
      <c r="H1358" s="2">
        <v>0.64028813115851302</v>
      </c>
      <c r="I1358" s="2">
        <v>0.158383012492987</v>
      </c>
      <c r="J1358" s="2">
        <v>0.276575999812048</v>
      </c>
      <c r="K1358" s="2">
        <v>0.73523493340100898</v>
      </c>
      <c r="L1358" s="2">
        <v>0.49177077041393502</v>
      </c>
      <c r="M1358" s="2">
        <v>0.17328437810098399</v>
      </c>
    </row>
    <row r="1359" spans="1:13" x14ac:dyDescent="0.3">
      <c r="A1359" s="2" t="s">
        <v>67</v>
      </c>
      <c r="B1359" s="2">
        <v>0.99915681610409401</v>
      </c>
      <c r="C1359" s="2">
        <v>8.2691367724487099E-6</v>
      </c>
      <c r="D1359" s="2">
        <v>0.47262765427188902</v>
      </c>
      <c r="E1359" s="2">
        <v>0.144204394180771</v>
      </c>
      <c r="F1359" s="2">
        <v>1.85419742376873E-2</v>
      </c>
      <c r="G1359" s="2">
        <v>2.8143186102625301E-6</v>
      </c>
      <c r="H1359" s="2">
        <v>0.64033381924312105</v>
      </c>
      <c r="I1359" s="2">
        <v>0.15834612791401101</v>
      </c>
      <c r="J1359" s="2">
        <v>0.278760932002795</v>
      </c>
      <c r="K1359" s="2">
        <v>0.64333080098715401</v>
      </c>
      <c r="L1359" s="2">
        <v>0.44672404012820799</v>
      </c>
      <c r="M1359" s="2">
        <v>0.17186160366158201</v>
      </c>
    </row>
    <row r="1360" spans="1:13" x14ac:dyDescent="0.3">
      <c r="A1360" s="2" t="s">
        <v>67</v>
      </c>
      <c r="B1360" s="2">
        <v>0.99913920474388296</v>
      </c>
      <c r="C1360" s="2">
        <v>9.3914131670226594E-6</v>
      </c>
      <c r="D1360" s="2">
        <v>0.56036146843495505</v>
      </c>
      <c r="E1360" s="2">
        <v>7.4372859757401405E-2</v>
      </c>
      <c r="F1360" s="2">
        <v>1.8605172190731101E-2</v>
      </c>
      <c r="G1360" s="2">
        <v>2.8244198611982599E-6</v>
      </c>
      <c r="H1360" s="2">
        <v>0.64037976992795198</v>
      </c>
      <c r="I1360" s="2">
        <v>0.158321632895596</v>
      </c>
      <c r="J1360" s="2">
        <v>0.27912508736792002</v>
      </c>
      <c r="K1360" s="2">
        <v>0.73136931008246897</v>
      </c>
      <c r="L1360" s="2">
        <v>0.46824637130945601</v>
      </c>
      <c r="M1360" s="2">
        <v>0.140493967865156</v>
      </c>
    </row>
    <row r="1361" spans="1:13" x14ac:dyDescent="0.3">
      <c r="A1361" s="2" t="s">
        <v>67</v>
      </c>
      <c r="B1361" s="2">
        <v>0.99915329383205198</v>
      </c>
      <c r="C1361" s="2">
        <v>8.5235194218854906E-6</v>
      </c>
      <c r="D1361" s="2">
        <v>0.49112800084956099</v>
      </c>
      <c r="E1361" s="2">
        <v>0.127300910813364</v>
      </c>
      <c r="F1361" s="2">
        <v>1.8540633675046998E-2</v>
      </c>
      <c r="G1361" s="2">
        <v>2.8126958690281799E-6</v>
      </c>
      <c r="H1361" s="2">
        <v>0.640343715547256</v>
      </c>
      <c r="I1361" s="2">
        <v>0.158359735144008</v>
      </c>
      <c r="J1361" s="2">
        <v>0.27348067920849001</v>
      </c>
      <c r="K1361" s="2">
        <v>0.70125143169955895</v>
      </c>
      <c r="L1361" s="2">
        <v>0.47772833075586302</v>
      </c>
      <c r="M1361" s="2">
        <v>0.174305183898294</v>
      </c>
    </row>
    <row r="1362" spans="1:13" x14ac:dyDescent="0.3">
      <c r="A1362" s="2" t="s">
        <v>67</v>
      </c>
      <c r="B1362" s="2">
        <v>0.99916033837613605</v>
      </c>
      <c r="C1362" s="2">
        <v>7.9997904377509896E-6</v>
      </c>
      <c r="D1362" s="2">
        <v>0.45353756072469598</v>
      </c>
      <c r="E1362" s="2">
        <v>0.16286706359997699</v>
      </c>
      <c r="F1362" s="2">
        <v>1.85410863325619E-2</v>
      </c>
      <c r="G1362" s="2">
        <v>2.81341531517396E-6</v>
      </c>
      <c r="H1362" s="2">
        <v>0.64034077000227896</v>
      </c>
      <c r="I1362" s="2">
        <v>0.15834542044625999</v>
      </c>
      <c r="J1362" s="2">
        <v>0.27257029079567902</v>
      </c>
      <c r="K1362" s="2">
        <v>0.58545264965187405</v>
      </c>
      <c r="L1362" s="2">
        <v>0.506116817591861</v>
      </c>
      <c r="M1362" s="2">
        <v>0.23510110992338501</v>
      </c>
    </row>
    <row r="1363" spans="1:13" x14ac:dyDescent="0.3">
      <c r="A1363" s="2" t="s">
        <v>67</v>
      </c>
      <c r="B1363" s="2">
        <v>0.99916738292022</v>
      </c>
      <c r="C1363" s="2">
        <v>7.4162067125725198E-6</v>
      </c>
      <c r="D1363" s="2">
        <v>0.413304849212137</v>
      </c>
      <c r="E1363" s="2">
        <v>0.20625776999961201</v>
      </c>
      <c r="F1363" s="2">
        <v>1.8605781537385801E-2</v>
      </c>
      <c r="G1363" s="2">
        <v>2.8265607505451401E-6</v>
      </c>
      <c r="H1363" s="2">
        <v>0.64038002804834504</v>
      </c>
      <c r="I1363" s="2">
        <v>0.158325188292435</v>
      </c>
      <c r="J1363" s="2">
        <v>0.27257029079567902</v>
      </c>
      <c r="K1363" s="2">
        <v>0.67051760234831304</v>
      </c>
      <c r="L1363" s="2">
        <v>0.51327581277233003</v>
      </c>
      <c r="M1363" s="2">
        <v>0.203111302476668</v>
      </c>
    </row>
    <row r="1364" spans="1:13" x14ac:dyDescent="0.3">
      <c r="A1364" s="2" t="s">
        <v>67</v>
      </c>
      <c r="B1364" s="2">
        <v>0.99912159338367201</v>
      </c>
      <c r="C1364" s="2">
        <v>1.0139597430071899E-5</v>
      </c>
      <c r="D1364" s="2">
        <v>0.63942836502151001</v>
      </c>
      <c r="E1364" s="2">
        <v>3.3867666194614801E-2</v>
      </c>
      <c r="F1364" s="2">
        <v>1.8606948000982001E-2</v>
      </c>
      <c r="G1364" s="2">
        <v>2.8262597940500499E-6</v>
      </c>
      <c r="H1364" s="2">
        <v>0.64037303114858501</v>
      </c>
      <c r="I1364" s="2">
        <v>0.15831567260603699</v>
      </c>
      <c r="J1364" s="2">
        <v>0.27621184444692398</v>
      </c>
      <c r="K1364" s="2">
        <v>0.79026696646879302</v>
      </c>
      <c r="L1364" s="2">
        <v>0.49465562288843801</v>
      </c>
      <c r="M1364" s="2">
        <v>0.163701444754243</v>
      </c>
    </row>
    <row r="1365" spans="1:13" x14ac:dyDescent="0.3">
      <c r="A1365" s="2" t="s">
        <v>67</v>
      </c>
      <c r="B1365" s="2">
        <v>0.99915329383205198</v>
      </c>
      <c r="C1365" s="2">
        <v>8.5235194218855008E-6</v>
      </c>
      <c r="D1365" s="2">
        <v>0.49112800084956099</v>
      </c>
      <c r="E1365" s="2">
        <v>0.127300910813364</v>
      </c>
      <c r="F1365" s="2">
        <v>1.8541887188165199E-2</v>
      </c>
      <c r="G1365" s="2">
        <v>2.81246152887759E-6</v>
      </c>
      <c r="H1365" s="2">
        <v>0.64033598027443295</v>
      </c>
      <c r="I1365" s="2">
        <v>0.15833810467062201</v>
      </c>
      <c r="J1365" s="2">
        <v>0.28859312686115601</v>
      </c>
      <c r="K1365" s="2">
        <v>0.68623497188523297</v>
      </c>
      <c r="L1365" s="2">
        <v>0.38584792371461801</v>
      </c>
      <c r="M1365" s="2">
        <v>0.162105632032958</v>
      </c>
    </row>
    <row r="1366" spans="1:13" x14ac:dyDescent="0.3">
      <c r="A1366" s="2" t="s">
        <v>67</v>
      </c>
      <c r="B1366" s="2">
        <v>0.99913568247184104</v>
      </c>
      <c r="C1366" s="2">
        <v>9.5709773901544792E-6</v>
      </c>
      <c r="D1366" s="2">
        <v>0.57671364216828602</v>
      </c>
      <c r="E1366" s="2">
        <v>6.4251821781461396E-2</v>
      </c>
      <c r="F1366" s="2">
        <v>1.8541643449503299E-2</v>
      </c>
      <c r="G1366" s="2">
        <v>2.8140360258873799E-6</v>
      </c>
      <c r="H1366" s="2">
        <v>0.64033136214939401</v>
      </c>
      <c r="I1366" s="2">
        <v>0.15833410936789399</v>
      </c>
      <c r="J1366" s="2">
        <v>0.28276664101916499</v>
      </c>
      <c r="K1366" s="2">
        <v>0.72051582922656898</v>
      </c>
      <c r="L1366" s="2">
        <v>0.43079656845021402</v>
      </c>
      <c r="M1366" s="2">
        <v>0.15696949336890301</v>
      </c>
    </row>
    <row r="1367" spans="1:13" x14ac:dyDescent="0.3">
      <c r="A1367" s="2" t="s">
        <v>67</v>
      </c>
      <c r="B1367" s="2">
        <v>0.99914624928796703</v>
      </c>
      <c r="C1367" s="2">
        <v>8.9873936649760399E-6</v>
      </c>
      <c r="D1367" s="2">
        <v>0.52659702584787405</v>
      </c>
      <c r="E1367" s="2">
        <v>9.8148721851290893E-2</v>
      </c>
      <c r="F1367" s="2">
        <v>1.8607905545725101E-2</v>
      </c>
      <c r="G1367" s="2">
        <v>2.8248623214747902E-6</v>
      </c>
      <c r="H1367" s="2">
        <v>0.64037568063575301</v>
      </c>
      <c r="I1367" s="2">
        <v>0.15831886753534199</v>
      </c>
      <c r="J1367" s="2">
        <v>0.271113669335181</v>
      </c>
      <c r="K1367" s="2">
        <v>0.63876426794602204</v>
      </c>
      <c r="L1367" s="2">
        <v>0.47428034648376899</v>
      </c>
      <c r="M1367" s="2">
        <v>0.19628418534924499</v>
      </c>
    </row>
    <row r="1368" spans="1:13" x14ac:dyDescent="0.3">
      <c r="A1368" s="2" t="s">
        <v>67</v>
      </c>
      <c r="B1368" s="2">
        <v>0.99917090519226204</v>
      </c>
      <c r="C1368" s="2">
        <v>7.1019693220918203E-6</v>
      </c>
      <c r="D1368" s="2">
        <v>0.39199628866643998</v>
      </c>
      <c r="E1368" s="2">
        <v>0.231468970951168</v>
      </c>
      <c r="F1368" s="2">
        <v>1.8613076287337701E-2</v>
      </c>
      <c r="G1368" s="2">
        <v>2.8261057109871802E-6</v>
      </c>
      <c r="H1368" s="2">
        <v>0.64029757460614101</v>
      </c>
      <c r="I1368" s="2">
        <v>0.15839440179265599</v>
      </c>
      <c r="J1368" s="2">
        <v>0.274391067621301</v>
      </c>
      <c r="K1368" s="2">
        <v>0.70120895232243396</v>
      </c>
      <c r="L1368" s="2">
        <v>0.47751205481963999</v>
      </c>
      <c r="M1368" s="2">
        <v>0.18714672497195201</v>
      </c>
    </row>
    <row r="1369" spans="1:13" x14ac:dyDescent="0.3">
      <c r="A1369" s="2" t="s">
        <v>67</v>
      </c>
      <c r="B1369" s="2">
        <v>0.99915329383205198</v>
      </c>
      <c r="C1369" s="2">
        <v>8.5235194218855008E-6</v>
      </c>
      <c r="D1369" s="2">
        <v>0.49112800084956099</v>
      </c>
      <c r="E1369" s="2">
        <v>0.127300910813364</v>
      </c>
      <c r="F1369" s="2">
        <v>1.8539972098679001E-2</v>
      </c>
      <c r="G1369" s="2">
        <v>2.8114091814523699E-6</v>
      </c>
      <c r="H1369" s="2">
        <v>0.640334557451119</v>
      </c>
      <c r="I1369" s="2">
        <v>0.15833849109293099</v>
      </c>
      <c r="J1369" s="2">
        <v>0.26929289250955901</v>
      </c>
      <c r="K1369" s="2">
        <v>0.64961774880192202</v>
      </c>
      <c r="L1369" s="2">
        <v>0.54656668810439002</v>
      </c>
      <c r="M1369" s="2">
        <v>0.22675268838364401</v>
      </c>
    </row>
    <row r="1370" spans="1:13" x14ac:dyDescent="0.3">
      <c r="A1370" s="2" t="s">
        <v>67</v>
      </c>
      <c r="B1370" s="2">
        <v>0.99912863792775597</v>
      </c>
      <c r="C1370" s="2">
        <v>9.8852147806351998E-6</v>
      </c>
      <c r="D1370" s="2">
        <v>0.608544624811719</v>
      </c>
      <c r="E1370" s="2">
        <v>4.7158513199862903E-2</v>
      </c>
      <c r="F1370" s="2">
        <v>1.8606390884040501E-2</v>
      </c>
      <c r="G1370" s="2">
        <v>2.8258774051716999E-6</v>
      </c>
      <c r="H1370" s="2">
        <v>0.64038014165053903</v>
      </c>
      <c r="I1370" s="2">
        <v>0.15833441589847</v>
      </c>
      <c r="J1370" s="2">
        <v>0.27384483457361503</v>
      </c>
      <c r="K1370" s="2">
        <v>0.63362426331367805</v>
      </c>
      <c r="L1370" s="2">
        <v>0.46245839644331199</v>
      </c>
      <c r="M1370" s="2">
        <v>0.19207627386541101</v>
      </c>
    </row>
    <row r="1371" spans="1:13" x14ac:dyDescent="0.3">
      <c r="A1371" s="2" t="s">
        <v>67</v>
      </c>
      <c r="B1371" s="2">
        <v>0.99914977156000895</v>
      </c>
      <c r="C1371" s="2">
        <v>8.7629383860612707E-6</v>
      </c>
      <c r="D1371" s="2">
        <v>0.50909959317694897</v>
      </c>
      <c r="E1371" s="2">
        <v>0.111995200924493</v>
      </c>
      <c r="F1371" s="2">
        <v>1.8607922955629502E-2</v>
      </c>
      <c r="G1371" s="2">
        <v>2.8245685515416301E-6</v>
      </c>
      <c r="H1371" s="2">
        <v>0.64037424260095999</v>
      </c>
      <c r="I1371" s="2">
        <v>0.15831670533501599</v>
      </c>
      <c r="J1371" s="2">
        <v>0.28986767063909202</v>
      </c>
      <c r="K1371" s="2">
        <v>0.75723925075269705</v>
      </c>
      <c r="L1371" s="2">
        <v>0.37020778142390598</v>
      </c>
      <c r="M1371" s="2">
        <v>0.15314436375943799</v>
      </c>
    </row>
    <row r="1372" spans="1:13" x14ac:dyDescent="0.3">
      <c r="A1372" s="2" t="s">
        <v>67</v>
      </c>
      <c r="B1372" s="2">
        <v>0.99914977156000895</v>
      </c>
      <c r="C1372" s="2">
        <v>8.7629383860612707E-6</v>
      </c>
      <c r="D1372" s="2">
        <v>0.50909959317694897</v>
      </c>
      <c r="E1372" s="2">
        <v>0.111995200924493</v>
      </c>
      <c r="F1372" s="2">
        <v>1.8541295251414899E-2</v>
      </c>
      <c r="G1372" s="2">
        <v>2.80514863535021E-6</v>
      </c>
      <c r="H1372" s="2">
        <v>0.64020559214582196</v>
      </c>
      <c r="I1372" s="2">
        <v>0.15805175213638101</v>
      </c>
      <c r="J1372" s="2">
        <v>0.27020328092237</v>
      </c>
      <c r="K1372" s="2">
        <v>0.657688830456016</v>
      </c>
      <c r="L1372" s="2">
        <v>0.52611052273218795</v>
      </c>
      <c r="M1372" s="2">
        <v>0.188468239986395</v>
      </c>
    </row>
    <row r="1373" spans="1:13" x14ac:dyDescent="0.3">
      <c r="A1373" s="2" t="s">
        <v>67</v>
      </c>
      <c r="B1373" s="2">
        <v>0.99913920474388296</v>
      </c>
      <c r="C1373" s="2">
        <v>9.3914131670226594E-6</v>
      </c>
      <c r="D1373" s="2">
        <v>0.56036146843495505</v>
      </c>
      <c r="E1373" s="2">
        <v>7.4372859757401405E-2</v>
      </c>
      <c r="F1373" s="2">
        <v>1.85407903641867E-2</v>
      </c>
      <c r="G1373" s="2">
        <v>2.8124219069693098E-6</v>
      </c>
      <c r="H1373" s="2">
        <v>0.64033069977333601</v>
      </c>
      <c r="I1373" s="2">
        <v>0.15833834242524</v>
      </c>
      <c r="J1373" s="2">
        <v>0.27857885432023299</v>
      </c>
      <c r="K1373" s="2">
        <v>0.72593194981023701</v>
      </c>
      <c r="L1373" s="2">
        <v>0.447637859117749</v>
      </c>
      <c r="M1373" s="2">
        <v>0.14863364540137899</v>
      </c>
    </row>
    <row r="1374" spans="1:13" x14ac:dyDescent="0.3">
      <c r="A1374" s="2" t="s">
        <v>67</v>
      </c>
      <c r="B1374" s="2">
        <v>0.999132160199798</v>
      </c>
      <c r="C1374" s="2">
        <v>9.7355779280253508E-6</v>
      </c>
      <c r="D1374" s="2">
        <v>0.59276323663114105</v>
      </c>
      <c r="E1374" s="2">
        <v>5.5202423120616899E-2</v>
      </c>
      <c r="F1374" s="2">
        <v>1.8265104527699201E-2</v>
      </c>
      <c r="G1374" s="2">
        <v>2.5551749535537001E-6</v>
      </c>
      <c r="H1374" s="2">
        <v>0.66465494184112905</v>
      </c>
      <c r="I1374" s="2">
        <v>0.195974343134483</v>
      </c>
      <c r="J1374" s="2">
        <v>0.27967132041560699</v>
      </c>
      <c r="K1374" s="2">
        <v>0.755518835979061</v>
      </c>
      <c r="L1374" s="2">
        <v>0.44300265047182802</v>
      </c>
      <c r="M1374" s="2">
        <v>0.14402336993551801</v>
      </c>
    </row>
    <row r="1375" spans="1:13" x14ac:dyDescent="0.3">
      <c r="A1375" s="2" t="s">
        <v>67</v>
      </c>
      <c r="B1375" s="2">
        <v>0.999132160199798</v>
      </c>
      <c r="C1375" s="2">
        <v>9.7355779280253508E-6</v>
      </c>
      <c r="D1375" s="2">
        <v>0.59276323663114105</v>
      </c>
      <c r="E1375" s="2">
        <v>5.5202423120616899E-2</v>
      </c>
      <c r="F1375" s="2">
        <v>1.8607278789165901E-2</v>
      </c>
      <c r="G1375" s="2">
        <v>2.8252174397568802E-6</v>
      </c>
      <c r="H1375" s="2">
        <v>0.64038905130887902</v>
      </c>
      <c r="I1375" s="2">
        <v>0.15833780911041001</v>
      </c>
      <c r="J1375" s="2">
        <v>0.285133650892474</v>
      </c>
      <c r="K1375" s="2">
        <v>0.61977598637033704</v>
      </c>
      <c r="L1375" s="2">
        <v>0.41134085488892902</v>
      </c>
      <c r="M1375" s="2">
        <v>0.192344274054147</v>
      </c>
    </row>
    <row r="1376" spans="1:13" x14ac:dyDescent="0.3">
      <c r="A1376" s="2" t="s">
        <v>67</v>
      </c>
      <c r="B1376" s="2">
        <v>0.99914624928796703</v>
      </c>
      <c r="C1376" s="2">
        <v>8.9873936649760399E-6</v>
      </c>
      <c r="D1376" s="2">
        <v>0.52659702584787504</v>
      </c>
      <c r="E1376" s="2">
        <v>9.8148721851290893E-2</v>
      </c>
      <c r="F1376" s="2">
        <v>1.8539536851068499E-2</v>
      </c>
      <c r="G1376" s="2">
        <v>2.81212394074843E-6</v>
      </c>
      <c r="H1376" s="2">
        <v>0.64033626323974802</v>
      </c>
      <c r="I1376" s="2">
        <v>0.15834516587955699</v>
      </c>
      <c r="J1376" s="2">
        <v>0.27821469895510897</v>
      </c>
      <c r="K1376" s="2">
        <v>0.78521192059070199</v>
      </c>
      <c r="L1376" s="2">
        <v>0.43637350024143901</v>
      </c>
      <c r="M1376" s="2">
        <v>0.12343659527640299</v>
      </c>
    </row>
    <row r="1377" spans="1:13" x14ac:dyDescent="0.3">
      <c r="A1377" s="2" t="s">
        <v>67</v>
      </c>
      <c r="B1377" s="2">
        <v>0.99915681610409401</v>
      </c>
      <c r="C1377" s="2">
        <v>8.2691367724487099E-6</v>
      </c>
      <c r="D1377" s="2">
        <v>0.47262765427188902</v>
      </c>
      <c r="E1377" s="2">
        <v>0.144204394180771</v>
      </c>
      <c r="F1377" s="2">
        <v>1.8541469350459101E-2</v>
      </c>
      <c r="G1377" s="2">
        <v>2.8135052186185601E-6</v>
      </c>
      <c r="H1377" s="2">
        <v>0.64033075137680295</v>
      </c>
      <c r="I1377" s="2">
        <v>0.15833892483578901</v>
      </c>
      <c r="J1377" s="2">
        <v>0.28131001955866702</v>
      </c>
      <c r="K1377" s="2">
        <v>0.80602681538283905</v>
      </c>
      <c r="L1377" s="2">
        <v>0.41907528497891</v>
      </c>
      <c r="M1377" s="2">
        <v>0.13036153162244499</v>
      </c>
    </row>
    <row r="1378" spans="1:13" x14ac:dyDescent="0.3">
      <c r="A1378" s="2" t="s">
        <v>67</v>
      </c>
      <c r="B1378" s="2">
        <v>0.99914977156000895</v>
      </c>
      <c r="C1378" s="2">
        <v>8.7629383860612707E-6</v>
      </c>
      <c r="D1378" s="2">
        <v>0.50909959317694797</v>
      </c>
      <c r="E1378" s="2">
        <v>0.111995200924493</v>
      </c>
      <c r="F1378" s="2">
        <v>1.8606982820790801E-2</v>
      </c>
      <c r="G1378" s="2">
        <v>2.8250606524635399E-6</v>
      </c>
      <c r="H1378" s="2">
        <v>0.64038837005582605</v>
      </c>
      <c r="I1378" s="2">
        <v>0.15833965795298399</v>
      </c>
      <c r="J1378" s="2">
        <v>0.27948924273304399</v>
      </c>
      <c r="K1378" s="2">
        <v>0.70968358805923204</v>
      </c>
      <c r="L1378" s="2">
        <v>0.447249522552637</v>
      </c>
      <c r="M1378" s="2">
        <v>0.137781638442107</v>
      </c>
    </row>
    <row r="1379" spans="1:13" x14ac:dyDescent="0.3">
      <c r="A1379" s="2" t="s">
        <v>67</v>
      </c>
      <c r="B1379" s="2">
        <v>0.99915681610409401</v>
      </c>
      <c r="C1379" s="2">
        <v>8.2691367724487099E-6</v>
      </c>
      <c r="D1379" s="2">
        <v>0.47262765427188902</v>
      </c>
      <c r="E1379" s="2">
        <v>0.144204394180771</v>
      </c>
      <c r="F1379" s="2">
        <v>1.8606843541555399E-2</v>
      </c>
      <c r="G1379" s="2">
        <v>2.82617357598001E-6</v>
      </c>
      <c r="H1379" s="2">
        <v>0.64038285425971697</v>
      </c>
      <c r="I1379" s="2">
        <v>0.158326127223932</v>
      </c>
      <c r="J1379" s="2">
        <v>0.27348067920849001</v>
      </c>
      <c r="K1379" s="2">
        <v>0.71448375767456096</v>
      </c>
      <c r="L1379" s="2">
        <v>0.50565696527985804</v>
      </c>
      <c r="M1379" s="2">
        <v>0.180233729182849</v>
      </c>
    </row>
    <row r="1380" spans="1:13" x14ac:dyDescent="0.3">
      <c r="A1380" s="2" t="s">
        <v>67</v>
      </c>
      <c r="B1380" s="2">
        <v>0.99914272701592499</v>
      </c>
      <c r="C1380" s="2">
        <v>9.1968852586298407E-6</v>
      </c>
      <c r="D1380" s="2">
        <v>0.54366946722059295</v>
      </c>
      <c r="E1380" s="2">
        <v>8.5642224623873497E-2</v>
      </c>
      <c r="F1380" s="2">
        <v>1.8674028362711498E-2</v>
      </c>
      <c r="G1380" s="2">
        <v>2.8401683117498201E-6</v>
      </c>
      <c r="H1380" s="2">
        <v>0.64034749832071802</v>
      </c>
      <c r="I1380" s="2">
        <v>0.15834802139571</v>
      </c>
      <c r="J1380" s="2">
        <v>0.28313079638428901</v>
      </c>
      <c r="K1380" s="2">
        <v>0.62425756065721605</v>
      </c>
      <c r="L1380" s="2">
        <v>0.42585050888005899</v>
      </c>
      <c r="M1380" s="2">
        <v>0.226735447782799</v>
      </c>
    </row>
    <row r="1381" spans="1:13" x14ac:dyDescent="0.3">
      <c r="A1381" s="2" t="s">
        <v>67</v>
      </c>
      <c r="B1381" s="2">
        <v>0.99915681610409401</v>
      </c>
      <c r="C1381" s="2">
        <v>8.2691367724487099E-6</v>
      </c>
      <c r="D1381" s="2">
        <v>0.47262765427188902</v>
      </c>
      <c r="E1381" s="2">
        <v>0.144204394180771</v>
      </c>
      <c r="F1381" s="2">
        <v>1.86714865166662E-2</v>
      </c>
      <c r="G1381" s="2">
        <v>2.8388406722328201E-6</v>
      </c>
      <c r="H1381" s="2">
        <v>0.64034321515896098</v>
      </c>
      <c r="I1381" s="2">
        <v>0.158342867409836</v>
      </c>
      <c r="J1381" s="2">
        <v>0.28222040797147802</v>
      </c>
      <c r="K1381" s="2">
        <v>0.80330813524672395</v>
      </c>
      <c r="L1381" s="2">
        <v>0.42195386112653499</v>
      </c>
      <c r="M1381" s="2">
        <v>0.145202952030455</v>
      </c>
    </row>
    <row r="1382" spans="1:13" x14ac:dyDescent="0.3">
      <c r="A1382" s="2" t="s">
        <v>67</v>
      </c>
      <c r="B1382" s="2">
        <v>0.99914624928796703</v>
      </c>
      <c r="C1382" s="2">
        <v>8.9873936649760399E-6</v>
      </c>
      <c r="D1382" s="2">
        <v>0.52659702584787504</v>
      </c>
      <c r="E1382" s="2">
        <v>9.8148721851291004E-2</v>
      </c>
      <c r="F1382" s="2">
        <v>1.8614051241985199E-2</v>
      </c>
      <c r="G1382" s="2">
        <v>2.8256622357687102E-6</v>
      </c>
      <c r="H1382" s="2">
        <v>0.64028916713698603</v>
      </c>
      <c r="I1382" s="2">
        <v>0.15838253555033799</v>
      </c>
      <c r="J1382" s="2">
        <v>0.27948924273304399</v>
      </c>
      <c r="K1382" s="2">
        <v>0.76261289195923798</v>
      </c>
      <c r="L1382" s="2">
        <v>0.46412946696840601</v>
      </c>
      <c r="M1382" s="2">
        <v>0.14219875645445601</v>
      </c>
    </row>
    <row r="1383" spans="1:13" x14ac:dyDescent="0.3">
      <c r="A1383" s="2" t="s">
        <v>67</v>
      </c>
      <c r="B1383" s="2">
        <v>0.99914977156000895</v>
      </c>
      <c r="C1383" s="2">
        <v>8.7629383860612707E-6</v>
      </c>
      <c r="D1383" s="2">
        <v>0.50909959317694897</v>
      </c>
      <c r="E1383" s="2">
        <v>0.111995200924493</v>
      </c>
      <c r="F1383" s="2">
        <v>1.85389797341271E-2</v>
      </c>
      <c r="G1383" s="2">
        <v>2.8131362104876001E-6</v>
      </c>
      <c r="H1383" s="2">
        <v>0.64033587107939305</v>
      </c>
      <c r="I1383" s="2">
        <v>0.158345806509298</v>
      </c>
      <c r="J1383" s="2">
        <v>0.27785054358998401</v>
      </c>
      <c r="K1383" s="2">
        <v>0.87654258141334596</v>
      </c>
      <c r="L1383" s="2">
        <v>0.46689328547655001</v>
      </c>
      <c r="M1383" s="2">
        <v>0.11978795918225001</v>
      </c>
    </row>
    <row r="1384" spans="1:13" x14ac:dyDescent="0.3">
      <c r="A1384" s="2" t="s">
        <v>67</v>
      </c>
      <c r="B1384" s="2">
        <v>0.99916033837613605</v>
      </c>
      <c r="C1384" s="2">
        <v>7.9997904377509896E-6</v>
      </c>
      <c r="D1384" s="2">
        <v>0.45353756072469598</v>
      </c>
      <c r="E1384" s="2">
        <v>0.16286706359997699</v>
      </c>
      <c r="F1384" s="2">
        <v>1.83135911115084E-2</v>
      </c>
      <c r="G1384" s="2">
        <v>2.5301187340802099E-6</v>
      </c>
      <c r="H1384" s="2">
        <v>0.66473525192696503</v>
      </c>
      <c r="I1384" s="2">
        <v>0.195986334087557</v>
      </c>
      <c r="J1384" s="2">
        <v>0.277668465907422</v>
      </c>
      <c r="K1384" s="2">
        <v>0.73975898706501497</v>
      </c>
      <c r="L1384" s="2">
        <v>0.469007329438831</v>
      </c>
      <c r="M1384" s="2">
        <v>0.15771870179733899</v>
      </c>
    </row>
    <row r="1385" spans="1:13" x14ac:dyDescent="0.3">
      <c r="A1385" s="2" t="s">
        <v>67</v>
      </c>
      <c r="B1385" s="2">
        <v>0.99916033837613605</v>
      </c>
      <c r="C1385" s="2">
        <v>7.9997904377509896E-6</v>
      </c>
      <c r="D1385" s="2">
        <v>0.45353756072469598</v>
      </c>
      <c r="E1385" s="2">
        <v>0.16286706359997799</v>
      </c>
      <c r="F1385" s="2">
        <v>1.8264930428654999E-2</v>
      </c>
      <c r="G1385" s="2">
        <v>2.5554666391520002E-6</v>
      </c>
      <c r="H1385" s="2">
        <v>0.66465833924894502</v>
      </c>
      <c r="I1385" s="2">
        <v>0.19597461619468601</v>
      </c>
      <c r="J1385" s="2">
        <v>0.277668465907422</v>
      </c>
      <c r="K1385" s="2">
        <v>0.69439101229358102</v>
      </c>
      <c r="L1385" s="2">
        <v>0.44333263235451897</v>
      </c>
      <c r="M1385" s="2">
        <v>0.17331334405645099</v>
      </c>
    </row>
    <row r="1386" spans="1:13" x14ac:dyDescent="0.3">
      <c r="A1386" s="2" t="s">
        <v>67</v>
      </c>
      <c r="B1386" s="2">
        <v>0.99917794973634599</v>
      </c>
      <c r="C1386" s="2">
        <v>6.4286034853474601E-6</v>
      </c>
      <c r="D1386" s="2">
        <v>0.34648527007197499</v>
      </c>
      <c r="E1386" s="2">
        <v>0.29048678830472202</v>
      </c>
      <c r="F1386" s="2">
        <v>1.8672357011887099E-2</v>
      </c>
      <c r="G1386" s="2">
        <v>2.83127884744592E-6</v>
      </c>
      <c r="H1386" s="2">
        <v>0.64014345824131802</v>
      </c>
      <c r="I1386" s="2">
        <v>0.15794251730175199</v>
      </c>
      <c r="J1386" s="2">
        <v>0.29004974832165398</v>
      </c>
      <c r="K1386" s="2">
        <v>0.75460552937083503</v>
      </c>
      <c r="L1386" s="2">
        <v>0.380697274528073</v>
      </c>
      <c r="M1386" s="2">
        <v>0.132559902799357</v>
      </c>
    </row>
    <row r="1387" spans="1:13" x14ac:dyDescent="0.3">
      <c r="A1387" s="2" t="s">
        <v>67</v>
      </c>
      <c r="B1387" s="2">
        <v>0.99912863792775597</v>
      </c>
      <c r="C1387" s="2">
        <v>9.8852147806351998E-6</v>
      </c>
      <c r="D1387" s="2">
        <v>0.608544624811718</v>
      </c>
      <c r="E1387" s="2">
        <v>4.7158513199863E-2</v>
      </c>
      <c r="F1387" s="2">
        <v>1.8540302886863001E-2</v>
      </c>
      <c r="G1387" s="2">
        <v>2.8130453024678699E-6</v>
      </c>
      <c r="H1387" s="2">
        <v>0.64033550848739296</v>
      </c>
      <c r="I1387" s="2">
        <v>0.15834107337467401</v>
      </c>
      <c r="J1387" s="2">
        <v>0.27457314530386401</v>
      </c>
      <c r="K1387" s="2">
        <v>0.72495492413632101</v>
      </c>
      <c r="L1387" s="2">
        <v>0.500637985600621</v>
      </c>
      <c r="M1387" s="2">
        <v>0.174930702465561</v>
      </c>
    </row>
    <row r="1388" spans="1:13" x14ac:dyDescent="0.3">
      <c r="A1388" s="2" t="s">
        <v>67</v>
      </c>
      <c r="B1388" s="2">
        <v>0.99915329383205198</v>
      </c>
      <c r="C1388" s="2">
        <v>8.5235194218855008E-6</v>
      </c>
      <c r="D1388" s="2">
        <v>0.49112800084956099</v>
      </c>
      <c r="E1388" s="2">
        <v>0.127300910813364</v>
      </c>
      <c r="F1388" s="2">
        <v>1.86062516048052E-2</v>
      </c>
      <c r="G1388" s="2">
        <v>2.8254627421862999E-6</v>
      </c>
      <c r="H1388" s="2">
        <v>0.64038477526703097</v>
      </c>
      <c r="I1388" s="2">
        <v>0.158331702623113</v>
      </c>
      <c r="J1388" s="2">
        <v>0.28422326247966301</v>
      </c>
      <c r="K1388" s="2">
        <v>0.72627178482725196</v>
      </c>
      <c r="L1388" s="2">
        <v>0.387184825145242</v>
      </c>
      <c r="M1388" s="2">
        <v>0.16800282097644501</v>
      </c>
    </row>
    <row r="1389" spans="1:13" x14ac:dyDescent="0.3">
      <c r="A1389" s="2" t="s">
        <v>67</v>
      </c>
      <c r="B1389" s="2">
        <v>0.99914977156000895</v>
      </c>
      <c r="C1389" s="2">
        <v>8.7629383860612707E-6</v>
      </c>
      <c r="D1389" s="2">
        <v>0.50909959317694797</v>
      </c>
      <c r="E1389" s="2">
        <v>0.111995200924493</v>
      </c>
      <c r="F1389" s="2">
        <v>1.86078010862985E-2</v>
      </c>
      <c r="G1389" s="2">
        <v>2.8251775636300101E-6</v>
      </c>
      <c r="H1389" s="2">
        <v>0.64037537027948599</v>
      </c>
      <c r="I1389" s="2">
        <v>0.15831404811517699</v>
      </c>
      <c r="J1389" s="2">
        <v>0.279853398098169</v>
      </c>
      <c r="K1389" s="2">
        <v>0.81645550246747201</v>
      </c>
      <c r="L1389" s="2">
        <v>0.46446855522499297</v>
      </c>
      <c r="M1389" s="2">
        <v>0.13549175484485701</v>
      </c>
    </row>
    <row r="1390" spans="1:13" x14ac:dyDescent="0.3">
      <c r="A1390" s="2" t="s">
        <v>67</v>
      </c>
      <c r="B1390" s="2">
        <v>0.99913568247184104</v>
      </c>
      <c r="C1390" s="2">
        <v>9.5709773901544792E-6</v>
      </c>
      <c r="D1390" s="2">
        <v>0.57671364216828602</v>
      </c>
      <c r="E1390" s="2">
        <v>6.4251821781461299E-2</v>
      </c>
      <c r="F1390" s="2">
        <v>1.86153395749123E-2</v>
      </c>
      <c r="G1390" s="2">
        <v>2.8253021288315699E-6</v>
      </c>
      <c r="H1390" s="2">
        <v>0.64029266230942405</v>
      </c>
      <c r="I1390" s="2">
        <v>0.15838976082686099</v>
      </c>
      <c r="J1390" s="2">
        <v>0.29059598136934101</v>
      </c>
      <c r="K1390" s="2">
        <v>0.89780350966531497</v>
      </c>
      <c r="L1390" s="2">
        <v>0.357190978674229</v>
      </c>
      <c r="M1390" s="2">
        <v>0.118122756182689</v>
      </c>
    </row>
    <row r="1391" spans="1:13" x14ac:dyDescent="0.3">
      <c r="A1391" s="2" t="s">
        <v>67</v>
      </c>
      <c r="B1391" s="2">
        <v>0.99912863792775597</v>
      </c>
      <c r="C1391" s="2">
        <v>9.88521478063521E-6</v>
      </c>
      <c r="D1391" s="2">
        <v>0.608544624811719</v>
      </c>
      <c r="E1391" s="2">
        <v>4.7158513199862799E-2</v>
      </c>
      <c r="F1391" s="2">
        <v>1.8189092885002402E-2</v>
      </c>
      <c r="G1391" s="2">
        <v>2.5261808762138501E-6</v>
      </c>
      <c r="H1391" s="2">
        <v>0.66480672526006801</v>
      </c>
      <c r="I1391" s="2">
        <v>0.19612698566610101</v>
      </c>
      <c r="J1391" s="2">
        <v>0.27457314530386401</v>
      </c>
      <c r="K1391" s="2">
        <v>0.68714827849345905</v>
      </c>
      <c r="L1391" s="2">
        <v>0.48199450753200601</v>
      </c>
      <c r="M1391" s="2">
        <v>0.17113225241490099</v>
      </c>
    </row>
    <row r="1392" spans="1:13" x14ac:dyDescent="0.3">
      <c r="A1392" s="2" t="s">
        <v>67</v>
      </c>
      <c r="B1392" s="2">
        <v>0.99915329383205198</v>
      </c>
      <c r="C1392" s="2">
        <v>8.5235194218855008E-6</v>
      </c>
      <c r="D1392" s="2">
        <v>0.49112800084956099</v>
      </c>
      <c r="E1392" s="2">
        <v>0.127300910813364</v>
      </c>
      <c r="F1392" s="2">
        <v>1.8540860003804401E-2</v>
      </c>
      <c r="G1392" s="2">
        <v>2.8127752577990599E-6</v>
      </c>
      <c r="H1392" s="2">
        <v>0.64031978991912497</v>
      </c>
      <c r="I1392" s="2">
        <v>0.158322569902553</v>
      </c>
      <c r="J1392" s="2">
        <v>0.27384483457361503</v>
      </c>
      <c r="K1392" s="2">
        <v>0.66197924754582405</v>
      </c>
      <c r="L1392" s="2">
        <v>0.52252524583866899</v>
      </c>
      <c r="M1392" s="2">
        <v>0.20062047205008601</v>
      </c>
    </row>
    <row r="1393" spans="1:13" x14ac:dyDescent="0.3">
      <c r="A1393" s="2" t="s">
        <v>67</v>
      </c>
      <c r="B1393" s="2">
        <v>0.99916386064817797</v>
      </c>
      <c r="C1393" s="2">
        <v>7.7154804177922702E-6</v>
      </c>
      <c r="D1393" s="2">
        <v>0.43378915239696397</v>
      </c>
      <c r="E1393" s="2">
        <v>0.18347764913980699</v>
      </c>
      <c r="F1393" s="2">
        <v>1.8541834958451901E-2</v>
      </c>
      <c r="G1393" s="2">
        <v>2.8136274907196401E-6</v>
      </c>
      <c r="H1393" s="2">
        <v>0.640343852717421</v>
      </c>
      <c r="I1393" s="2">
        <v>0.15835729996685499</v>
      </c>
      <c r="J1393" s="2">
        <v>0.27839677663767098</v>
      </c>
      <c r="K1393" s="2">
        <v>0.67429826691259898</v>
      </c>
      <c r="L1393" s="2">
        <v>0.45821004067861798</v>
      </c>
      <c r="M1393" s="2">
        <v>0.176619257898085</v>
      </c>
    </row>
    <row r="1394" spans="1:13" x14ac:dyDescent="0.3">
      <c r="A1394" s="2" t="s">
        <v>67</v>
      </c>
      <c r="B1394" s="2">
        <v>0.99912159338367201</v>
      </c>
      <c r="C1394" s="2">
        <v>1.0139597430071899E-5</v>
      </c>
      <c r="D1394" s="2">
        <v>0.63942836502151001</v>
      </c>
      <c r="E1394" s="2">
        <v>3.3867666194614801E-2</v>
      </c>
      <c r="F1394" s="2">
        <v>1.8540320296767401E-2</v>
      </c>
      <c r="G1394" s="2">
        <v>2.8131345414697201E-6</v>
      </c>
      <c r="H1394" s="2">
        <v>0.64033772423027702</v>
      </c>
      <c r="I1394" s="2">
        <v>0.158346691640604</v>
      </c>
      <c r="J1394" s="2">
        <v>0.27056743628749402</v>
      </c>
      <c r="K1394" s="2">
        <v>0.67022024670842495</v>
      </c>
      <c r="L1394" s="2">
        <v>0.50392828199816497</v>
      </c>
      <c r="M1394" s="2">
        <v>0.165827165061597</v>
      </c>
    </row>
    <row r="1395" spans="1:13" x14ac:dyDescent="0.3">
      <c r="A1395" s="2" t="s">
        <v>67</v>
      </c>
      <c r="B1395" s="2">
        <v>0.999132160199798</v>
      </c>
      <c r="C1395" s="2">
        <v>9.7355779280253508E-6</v>
      </c>
      <c r="D1395" s="2">
        <v>0.59276323663114105</v>
      </c>
      <c r="E1395" s="2">
        <v>5.5202423120616802E-2</v>
      </c>
      <c r="F1395" s="2">
        <v>1.8605276650157699E-2</v>
      </c>
      <c r="G1395" s="2">
        <v>2.8250229864019301E-6</v>
      </c>
      <c r="H1395" s="2">
        <v>0.64038360996558796</v>
      </c>
      <c r="I1395" s="2">
        <v>0.158328341660495</v>
      </c>
      <c r="J1395" s="2">
        <v>0.27165990238286802</v>
      </c>
      <c r="K1395" s="2">
        <v>0.61845912567940597</v>
      </c>
      <c r="L1395" s="2">
        <v>0.46948591630023601</v>
      </c>
      <c r="M1395" s="2">
        <v>0.17763163560735901</v>
      </c>
    </row>
    <row r="1396" spans="1:13" x14ac:dyDescent="0.3">
      <c r="A1396" s="2" t="s">
        <v>67</v>
      </c>
      <c r="B1396" s="2">
        <v>0.99912511565571405</v>
      </c>
      <c r="C1396" s="2">
        <v>1.0019887947984001E-5</v>
      </c>
      <c r="D1396" s="2">
        <v>0.62408972495050796</v>
      </c>
      <c r="E1396" s="2">
        <v>4.00631775622124E-2</v>
      </c>
      <c r="F1396" s="2">
        <v>1.8606547573180299E-2</v>
      </c>
      <c r="G1396" s="2">
        <v>2.8260208379869698E-6</v>
      </c>
      <c r="H1396" s="2">
        <v>0.64038308364684604</v>
      </c>
      <c r="I1396" s="2">
        <v>0.15833449812167899</v>
      </c>
      <c r="J1396" s="2">
        <v>0.27566561139923701</v>
      </c>
      <c r="K1396" s="2">
        <v>0.81783608222409299</v>
      </c>
      <c r="L1396" s="2">
        <v>0.49056727581172199</v>
      </c>
      <c r="M1396" s="2">
        <v>0.15541876248755301</v>
      </c>
    </row>
    <row r="1397" spans="1:13" x14ac:dyDescent="0.3">
      <c r="A1397" s="2" t="s">
        <v>67</v>
      </c>
      <c r="B1397" s="2">
        <v>0.99914272701592499</v>
      </c>
      <c r="C1397" s="2">
        <v>9.1968852586298407E-6</v>
      </c>
      <c r="D1397" s="2">
        <v>0.54366946722059395</v>
      </c>
      <c r="E1397" s="2">
        <v>8.56422246238734E-2</v>
      </c>
      <c r="F1397" s="2">
        <v>1.85411559721795E-2</v>
      </c>
      <c r="G1397" s="2">
        <v>2.8124298231541399E-6</v>
      </c>
      <c r="H1397" s="2">
        <v>0.64032561796738297</v>
      </c>
      <c r="I1397" s="2">
        <v>0.15832868157316801</v>
      </c>
      <c r="J1397" s="2">
        <v>0.28076378651098</v>
      </c>
      <c r="K1397" s="2">
        <v>0.77110876738460099</v>
      </c>
      <c r="L1397" s="2">
        <v>0.47365072209408998</v>
      </c>
      <c r="M1397" s="2">
        <v>0.158285621656514</v>
      </c>
    </row>
    <row r="1398" spans="1:13" x14ac:dyDescent="0.3">
      <c r="A1398" s="2" t="s">
        <v>67</v>
      </c>
      <c r="B1398" s="2">
        <v>0.99912863792775597</v>
      </c>
      <c r="C1398" s="2">
        <v>9.8852147806351998E-6</v>
      </c>
      <c r="D1398" s="2">
        <v>0.608544624811719</v>
      </c>
      <c r="E1398" s="2">
        <v>4.7158513199863E-2</v>
      </c>
      <c r="F1398" s="2">
        <v>1.8604684713407399E-2</v>
      </c>
      <c r="G1398" s="2">
        <v>2.8187681629056001E-6</v>
      </c>
      <c r="H1398" s="2">
        <v>0.64020761020795902</v>
      </c>
      <c r="I1398" s="2">
        <v>0.15796622387239401</v>
      </c>
      <c r="J1398" s="2">
        <v>0.28331287406685102</v>
      </c>
      <c r="K1398" s="2">
        <v>0.752842635220072</v>
      </c>
      <c r="L1398" s="2">
        <v>0.39192433740598798</v>
      </c>
      <c r="M1398" s="2">
        <v>0.16409335932604899</v>
      </c>
    </row>
    <row r="1399" spans="1:13" x14ac:dyDescent="0.3">
      <c r="A1399" s="2" t="s">
        <v>67</v>
      </c>
      <c r="B1399" s="2">
        <v>0.99914624928796703</v>
      </c>
      <c r="C1399" s="2">
        <v>8.9873936649760399E-6</v>
      </c>
      <c r="D1399" s="2">
        <v>0.52659702584787405</v>
      </c>
      <c r="E1399" s="2">
        <v>9.8148721851290893E-2</v>
      </c>
      <c r="F1399" s="2">
        <v>1.86730011783507E-2</v>
      </c>
      <c r="G1399" s="2">
        <v>2.8393373950256201E-6</v>
      </c>
      <c r="H1399" s="2">
        <v>0.64033789344365499</v>
      </c>
      <c r="I1399" s="2">
        <v>0.15833654238443101</v>
      </c>
      <c r="J1399" s="2">
        <v>0.27402691225617698</v>
      </c>
      <c r="K1399" s="2">
        <v>0.71792458722183405</v>
      </c>
      <c r="L1399" s="2">
        <v>0.46484851646872499</v>
      </c>
      <c r="M1399" s="2">
        <v>0.16949157674460399</v>
      </c>
    </row>
    <row r="1400" spans="1:13" x14ac:dyDescent="0.3">
      <c r="A1400" s="2" t="s">
        <v>67</v>
      </c>
      <c r="B1400" s="2">
        <v>0.99913568247184104</v>
      </c>
      <c r="C1400" s="2">
        <v>9.5709773901544792E-6</v>
      </c>
      <c r="D1400" s="2">
        <v>0.57671364216828602</v>
      </c>
      <c r="E1400" s="2">
        <v>6.4251821781461202E-2</v>
      </c>
      <c r="F1400" s="2">
        <v>1.8540546625524901E-2</v>
      </c>
      <c r="G1400" s="2">
        <v>2.8130998975678502E-6</v>
      </c>
      <c r="H1400" s="2">
        <v>0.64033173153982004</v>
      </c>
      <c r="I1400" s="2">
        <v>0.158331666420126</v>
      </c>
      <c r="J1400" s="2">
        <v>0.274391067621301</v>
      </c>
      <c r="K1400" s="2">
        <v>0.70498961688672002</v>
      </c>
      <c r="L1400" s="2">
        <v>0.474966364047262</v>
      </c>
      <c r="M1400" s="2">
        <v>0.16160782491268599</v>
      </c>
    </row>
    <row r="1401" spans="1:13" x14ac:dyDescent="0.3">
      <c r="A1401" s="2" t="s">
        <v>67</v>
      </c>
      <c r="B1401" s="2">
        <v>0.99915329383205198</v>
      </c>
      <c r="C1401" s="2">
        <v>8.5235194218854906E-6</v>
      </c>
      <c r="D1401" s="2">
        <v>0.49112800084955999</v>
      </c>
      <c r="E1401" s="2">
        <v>0.127300910813364</v>
      </c>
      <c r="F1401" s="2">
        <v>1.86056944878637E-2</v>
      </c>
      <c r="G1401" s="2">
        <v>2.8250327744923698E-6</v>
      </c>
      <c r="H1401" s="2">
        <v>0.640385344285751</v>
      </c>
      <c r="I1401" s="2">
        <v>0.15833497864277599</v>
      </c>
      <c r="J1401" s="2">
        <v>0.28385910711453799</v>
      </c>
      <c r="K1401" s="2">
        <v>0.68290034078077799</v>
      </c>
      <c r="L1401" s="2">
        <v>0.39533578442129103</v>
      </c>
      <c r="M1401" s="2">
        <v>0.16537237731504301</v>
      </c>
    </row>
    <row r="1402" spans="1:13" x14ac:dyDescent="0.3">
      <c r="A1402" s="2" t="s">
        <v>68</v>
      </c>
      <c r="B1402" s="2">
        <v>0.99977673598351002</v>
      </c>
      <c r="C1402" s="2">
        <v>8.7629383860612707E-6</v>
      </c>
      <c r="D1402" s="2">
        <v>0.50909959317694897</v>
      </c>
      <c r="E1402" s="2">
        <v>0.111995200924493</v>
      </c>
      <c r="F1402" s="2">
        <v>1.7021898072890299E-2</v>
      </c>
      <c r="G1402" s="2">
        <v>2.62168539514662E-6</v>
      </c>
      <c r="H1402" s="2">
        <v>0.63912901463937</v>
      </c>
      <c r="I1402" s="2">
        <v>0.15864382469371299</v>
      </c>
      <c r="J1402" s="2">
        <v>0.30079233159282698</v>
      </c>
      <c r="K1402" s="2">
        <v>0.620222019830169</v>
      </c>
      <c r="L1402" s="2">
        <v>0.52294932049460296</v>
      </c>
      <c r="M1402" s="2">
        <v>0.229377465660069</v>
      </c>
    </row>
    <row r="1403" spans="1:13" x14ac:dyDescent="0.3">
      <c r="A1403" s="2" t="s">
        <v>68</v>
      </c>
      <c r="B1403" s="2">
        <v>0.99978378052759498</v>
      </c>
      <c r="C1403" s="2">
        <v>8.2691367724487099E-6</v>
      </c>
      <c r="D1403" s="2">
        <v>0.47262765427188902</v>
      </c>
      <c r="E1403" s="2">
        <v>0.144204394180771</v>
      </c>
      <c r="F1403" s="2">
        <v>1.6875480776719801E-2</v>
      </c>
      <c r="G1403" s="2">
        <v>2.6021912030197801E-6</v>
      </c>
      <c r="H1403" s="2">
        <v>0.63892415650116596</v>
      </c>
      <c r="I1403" s="2">
        <v>0.15883913771474001</v>
      </c>
      <c r="J1403" s="2">
        <v>0.307711283530192</v>
      </c>
      <c r="K1403" s="2">
        <v>0.72710013268122498</v>
      </c>
      <c r="L1403" s="2">
        <v>0.47701142428818</v>
      </c>
      <c r="M1403" s="2">
        <v>0.16483042379075499</v>
      </c>
    </row>
    <row r="1404" spans="1:13" x14ac:dyDescent="0.3">
      <c r="A1404" s="2" t="s">
        <v>68</v>
      </c>
      <c r="B1404" s="2">
        <v>0.99974855780717298</v>
      </c>
      <c r="C1404" s="2">
        <v>1.0139597430071899E-5</v>
      </c>
      <c r="D1404" s="2">
        <v>0.63942836502151001</v>
      </c>
      <c r="E1404" s="2">
        <v>3.3867666194614801E-2</v>
      </c>
      <c r="F1404" s="2">
        <v>1.6758834417107099E-2</v>
      </c>
      <c r="G1404" s="2">
        <v>2.5693426164885399E-6</v>
      </c>
      <c r="H1404" s="2">
        <v>0.63919867020659704</v>
      </c>
      <c r="I1404" s="2">
        <v>0.158752245433289</v>
      </c>
      <c r="J1404" s="2">
        <v>0.307711283530192</v>
      </c>
      <c r="K1404" s="2">
        <v>0.802713423966949</v>
      </c>
      <c r="L1404" s="2">
        <v>0.47087141452256698</v>
      </c>
      <c r="M1404" s="2">
        <v>0.153103842610958</v>
      </c>
    </row>
    <row r="1405" spans="1:13" x14ac:dyDescent="0.3">
      <c r="A1405" s="2" t="s">
        <v>68</v>
      </c>
      <c r="B1405" s="2">
        <v>0.999762646895341</v>
      </c>
      <c r="C1405" s="2">
        <v>9.5709773901544792E-6</v>
      </c>
      <c r="D1405" s="2">
        <v>0.57671364216828602</v>
      </c>
      <c r="E1405" s="2">
        <v>6.4251821781461396E-2</v>
      </c>
      <c r="F1405" s="2">
        <v>1.6948967983275699E-2</v>
      </c>
      <c r="G1405" s="2">
        <v>2.4472344852158499E-6</v>
      </c>
      <c r="H1405" s="2">
        <v>0.63897967397265398</v>
      </c>
      <c r="I1405" s="2">
        <v>0.15898325162282201</v>
      </c>
      <c r="J1405" s="2">
        <v>0.31535854619780601</v>
      </c>
      <c r="K1405" s="2">
        <v>0.74139444308439695</v>
      </c>
      <c r="L1405" s="2">
        <v>0.42797344357048001</v>
      </c>
      <c r="M1405" s="2">
        <v>0.13463482683901001</v>
      </c>
    </row>
    <row r="1406" spans="1:13" x14ac:dyDescent="0.3">
      <c r="A1406" s="2" t="s">
        <v>68</v>
      </c>
      <c r="B1406" s="2">
        <v>0.99978378052759498</v>
      </c>
      <c r="C1406" s="2">
        <v>8.2691367724487099E-6</v>
      </c>
      <c r="D1406" s="2">
        <v>0.47262765427188902</v>
      </c>
      <c r="E1406" s="2">
        <v>0.144204394180771</v>
      </c>
      <c r="F1406" s="2">
        <v>1.6803072984237801E-2</v>
      </c>
      <c r="G1406" s="2">
        <v>2.61725438055301E-6</v>
      </c>
      <c r="H1406" s="2">
        <v>0.63920726076316603</v>
      </c>
      <c r="I1406" s="2">
        <v>0.15904648777531799</v>
      </c>
      <c r="J1406" s="2">
        <v>0.30934998267325198</v>
      </c>
      <c r="K1406" s="2">
        <v>0.664995283321827</v>
      </c>
      <c r="L1406" s="2">
        <v>0.45567496964357601</v>
      </c>
      <c r="M1406" s="2">
        <v>0.17670830043345701</v>
      </c>
    </row>
    <row r="1407" spans="1:13" x14ac:dyDescent="0.3">
      <c r="A1407" s="2" t="s">
        <v>68</v>
      </c>
      <c r="B1407" s="2">
        <v>0.99975912462329897</v>
      </c>
      <c r="C1407" s="2">
        <v>9.7355779280253508E-6</v>
      </c>
      <c r="D1407" s="2">
        <v>0.59276323663114105</v>
      </c>
      <c r="E1407" s="2">
        <v>5.5202423120616802E-2</v>
      </c>
      <c r="F1407" s="2">
        <v>1.6823251063460401E-2</v>
      </c>
      <c r="G1407" s="2">
        <v>2.5511700056093201E-6</v>
      </c>
      <c r="H1407" s="2">
        <v>0.639477843916467</v>
      </c>
      <c r="I1407" s="2">
        <v>0.159003606091109</v>
      </c>
      <c r="J1407" s="2">
        <v>0.31117075949887502</v>
      </c>
      <c r="K1407" s="2">
        <v>0.72650542140145002</v>
      </c>
      <c r="L1407" s="2">
        <v>0.44947504223286899</v>
      </c>
      <c r="M1407" s="2">
        <v>0.144406567275255</v>
      </c>
    </row>
    <row r="1408" spans="1:13" x14ac:dyDescent="0.3">
      <c r="A1408" s="2" t="s">
        <v>68</v>
      </c>
      <c r="B1408" s="2">
        <v>0.99977321371146799</v>
      </c>
      <c r="C1408" s="2">
        <v>8.9873936649760399E-6</v>
      </c>
      <c r="D1408" s="2">
        <v>0.52659702584787504</v>
      </c>
      <c r="E1408" s="2">
        <v>9.8148721851290893E-2</v>
      </c>
      <c r="F1408" s="2">
        <v>1.68243827072477E-2</v>
      </c>
      <c r="G1408" s="2">
        <v>2.5522108807484002E-6</v>
      </c>
      <c r="H1408" s="2">
        <v>0.63948799263886102</v>
      </c>
      <c r="I1408" s="2">
        <v>0.15903041516977601</v>
      </c>
      <c r="J1408" s="2">
        <v>0.30807543889531702</v>
      </c>
      <c r="K1408" s="2">
        <v>0.68173215790979103</v>
      </c>
      <c r="L1408" s="2">
        <v>0.45412120467234202</v>
      </c>
      <c r="M1408" s="2">
        <v>0.17497810105836201</v>
      </c>
    </row>
    <row r="1409" spans="1:13" x14ac:dyDescent="0.3">
      <c r="A1409" s="2" t="s">
        <v>68</v>
      </c>
      <c r="B1409" s="2">
        <v>0.999762646895341</v>
      </c>
      <c r="C1409" s="2">
        <v>9.5709773901544792E-6</v>
      </c>
      <c r="D1409" s="2">
        <v>0.57671364216828602</v>
      </c>
      <c r="E1409" s="2">
        <v>6.4251821781461299E-2</v>
      </c>
      <c r="F1409" s="2">
        <v>1.6433408483692302E-2</v>
      </c>
      <c r="G1409" s="2">
        <v>2.2116905492241599E-6</v>
      </c>
      <c r="H1409" s="2">
        <v>0.66312791008246796</v>
      </c>
      <c r="I1409" s="2">
        <v>0.19592867090472199</v>
      </c>
      <c r="J1409" s="2">
        <v>0.30807543889531702</v>
      </c>
      <c r="K1409" s="2">
        <v>0.67417082878121903</v>
      </c>
      <c r="L1409" s="2">
        <v>0.49790541006921202</v>
      </c>
      <c r="M1409" s="2">
        <v>0.182082680356983</v>
      </c>
    </row>
    <row r="1410" spans="1:13" x14ac:dyDescent="0.3">
      <c r="A1410" s="2" t="s">
        <v>68</v>
      </c>
      <c r="B1410" s="2">
        <v>0.99978378052759498</v>
      </c>
      <c r="C1410" s="2">
        <v>8.2691367724487099E-6</v>
      </c>
      <c r="D1410" s="2">
        <v>0.47262765427188902</v>
      </c>
      <c r="E1410" s="2">
        <v>0.144204394180771</v>
      </c>
      <c r="F1410" s="2">
        <v>1.6621487681139299E-2</v>
      </c>
      <c r="G1410" s="2">
        <v>2.3238932999497402E-6</v>
      </c>
      <c r="H1410" s="2">
        <v>0.66342408042444601</v>
      </c>
      <c r="I1410" s="2">
        <v>0.196132502373738</v>
      </c>
      <c r="J1410" s="2">
        <v>0.31535854619780601</v>
      </c>
      <c r="K1410" s="2">
        <v>0.65632949038795796</v>
      </c>
      <c r="L1410" s="2">
        <v>0.39467574863721799</v>
      </c>
      <c r="M1410" s="2">
        <v>0.175067657154269</v>
      </c>
    </row>
    <row r="1411" spans="1:13" x14ac:dyDescent="0.3">
      <c r="A1411" s="2" t="s">
        <v>68</v>
      </c>
      <c r="B1411" s="2">
        <v>0.99976969143942596</v>
      </c>
      <c r="C1411" s="2">
        <v>9.1968852586298407E-6</v>
      </c>
      <c r="D1411" s="2">
        <v>0.54366946722059395</v>
      </c>
      <c r="E1411" s="2">
        <v>8.5642224623873497E-2</v>
      </c>
      <c r="F1411" s="2">
        <v>1.6890592573756202E-2</v>
      </c>
      <c r="G1411" s="2">
        <v>2.5918406095133699E-6</v>
      </c>
      <c r="H1411" s="2">
        <v>0.63933739842917203</v>
      </c>
      <c r="I1411" s="2">
        <v>0.15860379655805301</v>
      </c>
      <c r="J1411" s="2">
        <v>0.31044244876862598</v>
      </c>
      <c r="K1411" s="2">
        <v>0.788355394498086</v>
      </c>
      <c r="L1411" s="2">
        <v>0.43705705842062897</v>
      </c>
      <c r="M1411" s="2">
        <v>0.15137872251611401</v>
      </c>
    </row>
    <row r="1412" spans="1:13" x14ac:dyDescent="0.3">
      <c r="A1412" s="2" t="s">
        <v>68</v>
      </c>
      <c r="B1412" s="2">
        <v>0.99979082507167905</v>
      </c>
      <c r="C1412" s="2">
        <v>7.7154804177922601E-6</v>
      </c>
      <c r="D1412" s="2">
        <v>0.43378915239696397</v>
      </c>
      <c r="E1412" s="2">
        <v>0.18347764913980699</v>
      </c>
      <c r="F1412" s="2">
        <v>1.70220373521256E-2</v>
      </c>
      <c r="G1412" s="2">
        <v>2.6215931613011E-6</v>
      </c>
      <c r="H1412" s="2">
        <v>0.63912012500224702</v>
      </c>
      <c r="I1412" s="2">
        <v>0.15861860137922801</v>
      </c>
      <c r="J1412" s="2">
        <v>0.30133856464051401</v>
      </c>
      <c r="K1412" s="2">
        <v>0.73508625558106599</v>
      </c>
      <c r="L1412" s="2">
        <v>0.52282160171084502</v>
      </c>
      <c r="M1412" s="2">
        <v>0.173974733255433</v>
      </c>
    </row>
    <row r="1413" spans="1:13" x14ac:dyDescent="0.3">
      <c r="A1413" s="2" t="s">
        <v>68</v>
      </c>
      <c r="B1413" s="2">
        <v>0.99976969143942596</v>
      </c>
      <c r="C1413" s="2">
        <v>9.1968852586298407E-6</v>
      </c>
      <c r="D1413" s="2">
        <v>0.54366946722059295</v>
      </c>
      <c r="E1413" s="2">
        <v>8.5642224623873497E-2</v>
      </c>
      <c r="F1413" s="2">
        <v>1.6890836312418001E-2</v>
      </c>
      <c r="G1413" s="2">
        <v>2.5237468163172101E-6</v>
      </c>
      <c r="H1413" s="2">
        <v>0.639286235000459</v>
      </c>
      <c r="I1413" s="2">
        <v>0.15860092183807301</v>
      </c>
      <c r="J1413" s="2">
        <v>0.30279518610101103</v>
      </c>
      <c r="K1413" s="2">
        <v>0.70082663792829303</v>
      </c>
      <c r="L1413" s="2">
        <v>0.503465631410979</v>
      </c>
      <c r="M1413" s="2">
        <v>0.16851048318227299</v>
      </c>
    </row>
    <row r="1414" spans="1:13" x14ac:dyDescent="0.3">
      <c r="A1414" s="2" t="s">
        <v>68</v>
      </c>
      <c r="B1414" s="2">
        <v>0.99978025825555195</v>
      </c>
      <c r="C1414" s="2">
        <v>8.5235194218854906E-6</v>
      </c>
      <c r="D1414" s="2">
        <v>0.49112800084955999</v>
      </c>
      <c r="E1414" s="2">
        <v>0.127300910813364</v>
      </c>
      <c r="F1414" s="2">
        <v>1.6823111784224999E-2</v>
      </c>
      <c r="G1414" s="2">
        <v>2.4700390719713401E-6</v>
      </c>
      <c r="H1414" s="2">
        <v>0.63916097573644504</v>
      </c>
      <c r="I1414" s="2">
        <v>0.15851253482741201</v>
      </c>
      <c r="J1414" s="2">
        <v>0.30953206035581499</v>
      </c>
      <c r="K1414" s="2">
        <v>0.76783785534583604</v>
      </c>
      <c r="L1414" s="2">
        <v>0.43913458614080703</v>
      </c>
      <c r="M1414" s="2">
        <v>0.14351672817837599</v>
      </c>
    </row>
    <row r="1415" spans="1:13" x14ac:dyDescent="0.3">
      <c r="A1415" s="2" t="s">
        <v>68</v>
      </c>
      <c r="B1415" s="2">
        <v>0.99976969143942596</v>
      </c>
      <c r="C1415" s="2">
        <v>9.1968852586298407E-6</v>
      </c>
      <c r="D1415" s="2">
        <v>0.54366946722059295</v>
      </c>
      <c r="E1415" s="2">
        <v>8.5642224623873706E-2</v>
      </c>
      <c r="F1415" s="2">
        <v>1.6822432797952699E-2</v>
      </c>
      <c r="G1415" s="2">
        <v>2.5071889503711201E-6</v>
      </c>
      <c r="H1415" s="2">
        <v>0.63857235481783903</v>
      </c>
      <c r="I1415" s="2">
        <v>0.15717049267049801</v>
      </c>
      <c r="J1415" s="2">
        <v>0.30953206035581499</v>
      </c>
      <c r="K1415" s="2">
        <v>0.61850160505653295</v>
      </c>
      <c r="L1415" s="2">
        <v>0.42649660212939799</v>
      </c>
      <c r="M1415" s="2">
        <v>0.168196811049109</v>
      </c>
    </row>
    <row r="1416" spans="1:13" x14ac:dyDescent="0.3">
      <c r="A1416" s="2" t="s">
        <v>68</v>
      </c>
      <c r="B1416" s="2">
        <v>0.99979082507167905</v>
      </c>
      <c r="C1416" s="2">
        <v>7.7154804177922702E-6</v>
      </c>
      <c r="D1416" s="2">
        <v>0.43378915239696397</v>
      </c>
      <c r="E1416" s="2">
        <v>0.18347764913980699</v>
      </c>
      <c r="F1416" s="2">
        <v>1.6957063588830999E-2</v>
      </c>
      <c r="G1416" s="2">
        <v>2.49707442302049E-6</v>
      </c>
      <c r="H1416" s="2">
        <v>0.63939608523866898</v>
      </c>
      <c r="I1416" s="2">
        <v>0.158932934479631</v>
      </c>
      <c r="J1416" s="2">
        <v>0.32300580886542102</v>
      </c>
      <c r="K1416" s="2">
        <v>0.73145426883672304</v>
      </c>
      <c r="L1416" s="2">
        <v>0.36467969081239698</v>
      </c>
      <c r="M1416" s="2">
        <v>0.161277430601873</v>
      </c>
    </row>
    <row r="1417" spans="1:13" x14ac:dyDescent="0.3">
      <c r="A1417" s="2" t="s">
        <v>68</v>
      </c>
      <c r="B1417" s="2">
        <v>0.99976969143942596</v>
      </c>
      <c r="C1417" s="2">
        <v>9.1968852586298407E-6</v>
      </c>
      <c r="D1417" s="2">
        <v>0.54366946722059295</v>
      </c>
      <c r="E1417" s="2">
        <v>8.5642224623873706E-2</v>
      </c>
      <c r="F1417" s="2">
        <v>1.67574416247535E-2</v>
      </c>
      <c r="G1417" s="2">
        <v>2.5676552548145502E-6</v>
      </c>
      <c r="H1417" s="2">
        <v>0.63921086425710105</v>
      </c>
      <c r="I1417" s="2">
        <v>0.15877965608805</v>
      </c>
      <c r="J1417" s="2">
        <v>0.31790763375367798</v>
      </c>
      <c r="K1417" s="2">
        <v>0.68931472672692595</v>
      </c>
      <c r="L1417" s="2">
        <v>0.419428178100959</v>
      </c>
      <c r="M1417" s="2">
        <v>0.16631894376115</v>
      </c>
    </row>
    <row r="1418" spans="1:13" x14ac:dyDescent="0.3">
      <c r="A1418" s="2" t="s">
        <v>68</v>
      </c>
      <c r="B1418" s="2">
        <v>0.99978025825555195</v>
      </c>
      <c r="C1418" s="2">
        <v>8.5235194218854906E-6</v>
      </c>
      <c r="D1418" s="2">
        <v>0.49112800084956099</v>
      </c>
      <c r="E1418" s="2">
        <v>0.127300910813364</v>
      </c>
      <c r="F1418" s="2">
        <v>1.6887806989049001E-2</v>
      </c>
      <c r="G1418" s="2">
        <v>2.5913188388914598E-6</v>
      </c>
      <c r="H1418" s="2">
        <v>0.63933498791779597</v>
      </c>
      <c r="I1418" s="2">
        <v>0.15860952736157599</v>
      </c>
      <c r="J1418" s="2">
        <v>0.30188479768819998</v>
      </c>
      <c r="K1418" s="2">
        <v>0.83841734044203298</v>
      </c>
      <c r="L1418" s="2">
        <v>0.51982708136724398</v>
      </c>
      <c r="M1418" s="2">
        <v>0.14922162940947301</v>
      </c>
    </row>
    <row r="1419" spans="1:13" x14ac:dyDescent="0.3">
      <c r="A1419" s="2" t="s">
        <v>68</v>
      </c>
      <c r="B1419" s="2">
        <v>0.99975208007921501</v>
      </c>
      <c r="C1419" s="2">
        <v>1.0019887947984001E-5</v>
      </c>
      <c r="D1419" s="2">
        <v>0.62408972495050796</v>
      </c>
      <c r="E1419" s="2">
        <v>4.0063177562212497E-2</v>
      </c>
      <c r="F1419" s="2">
        <v>1.6889025682358401E-2</v>
      </c>
      <c r="G1419" s="2">
        <v>2.5395966704792298E-6</v>
      </c>
      <c r="H1419" s="2">
        <v>0.63859684383262705</v>
      </c>
      <c r="I1419" s="2">
        <v>0.15712494599806601</v>
      </c>
      <c r="J1419" s="2">
        <v>0.30643673975225599</v>
      </c>
      <c r="K1419" s="2">
        <v>0.742498906889694</v>
      </c>
      <c r="L1419" s="2">
        <v>0.50669338617576198</v>
      </c>
      <c r="M1419" s="2">
        <v>0.163958669052119</v>
      </c>
    </row>
    <row r="1420" spans="1:13" x14ac:dyDescent="0.3">
      <c r="A1420" s="2" t="s">
        <v>68</v>
      </c>
      <c r="B1420" s="2">
        <v>0.99977673598351002</v>
      </c>
      <c r="C1420" s="2">
        <v>8.7629383860612707E-6</v>
      </c>
      <c r="D1420" s="2">
        <v>0.50909959317694897</v>
      </c>
      <c r="E1420" s="2">
        <v>0.111995200924493</v>
      </c>
      <c r="F1420" s="2">
        <v>1.69556359766685E-2</v>
      </c>
      <c r="G1420" s="2">
        <v>2.5776804879675602E-6</v>
      </c>
      <c r="H1420" s="2">
        <v>0.63916201175967402</v>
      </c>
      <c r="I1420" s="2">
        <v>0.15848273596999299</v>
      </c>
      <c r="J1420" s="2">
        <v>0.306618817434819</v>
      </c>
      <c r="K1420" s="2">
        <v>0.760616361234279</v>
      </c>
      <c r="L1420" s="2">
        <v>0.48772894307541897</v>
      </c>
      <c r="M1420" s="2">
        <v>0.155079504291841</v>
      </c>
    </row>
    <row r="1421" spans="1:13" x14ac:dyDescent="0.3">
      <c r="A1421" s="2" t="s">
        <v>68</v>
      </c>
      <c r="B1421" s="2">
        <v>0.99976969143942596</v>
      </c>
      <c r="C1421" s="2">
        <v>9.1968852586298407E-6</v>
      </c>
      <c r="D1421" s="2">
        <v>0.54366946722059395</v>
      </c>
      <c r="E1421" s="2">
        <v>8.5642224623873497E-2</v>
      </c>
      <c r="F1421" s="2">
        <v>1.6951196451041501E-2</v>
      </c>
      <c r="G1421" s="2">
        <v>2.5389611895423699E-6</v>
      </c>
      <c r="H1421" s="2">
        <v>0.63784094997095797</v>
      </c>
      <c r="I1421" s="2">
        <v>0.15655719936175799</v>
      </c>
      <c r="J1421" s="2">
        <v>0.31153491486399898</v>
      </c>
      <c r="K1421" s="2">
        <v>0.72380798095389698</v>
      </c>
      <c r="L1421" s="2">
        <v>0.430840480423965</v>
      </c>
      <c r="M1421" s="2">
        <v>0.142346626609092</v>
      </c>
    </row>
    <row r="1422" spans="1:13" x14ac:dyDescent="0.3">
      <c r="A1422" s="2" t="s">
        <v>68</v>
      </c>
      <c r="B1422" s="2">
        <v>0.99979082507167905</v>
      </c>
      <c r="C1422" s="2">
        <v>7.7154804177922702E-6</v>
      </c>
      <c r="D1422" s="2">
        <v>0.43378915239696397</v>
      </c>
      <c r="E1422" s="2">
        <v>0.18347764913980699</v>
      </c>
      <c r="F1422" s="2">
        <v>1.66210524335288E-2</v>
      </c>
      <c r="G1422" s="2">
        <v>2.3238272568199701E-6</v>
      </c>
      <c r="H1422" s="2">
        <v>0.66345472546862905</v>
      </c>
      <c r="I1422" s="2">
        <v>0.19617381787524499</v>
      </c>
      <c r="J1422" s="2">
        <v>0.31208114791168601</v>
      </c>
      <c r="K1422" s="2">
        <v>0.81600946900764004</v>
      </c>
      <c r="L1422" s="2">
        <v>0.44467830033016897</v>
      </c>
      <c r="M1422" s="2">
        <v>0.126769530812222</v>
      </c>
    </row>
    <row r="1423" spans="1:13" x14ac:dyDescent="0.3">
      <c r="A1423" s="2" t="s">
        <v>68</v>
      </c>
      <c r="B1423" s="2">
        <v>0.99974503553513105</v>
      </c>
      <c r="C1423" s="2">
        <v>1.02443432268988E-5</v>
      </c>
      <c r="D1423" s="2">
        <v>0.65458860158227095</v>
      </c>
      <c r="E1423" s="2">
        <v>2.85305112780939E-2</v>
      </c>
      <c r="F1423" s="2">
        <v>1.6949768838879099E-2</v>
      </c>
      <c r="G1423" s="2">
        <v>2.5101600788346001E-6</v>
      </c>
      <c r="H1423" s="2">
        <v>0.639133813222034</v>
      </c>
      <c r="I1423" s="2">
        <v>0.15922109895981901</v>
      </c>
      <c r="J1423" s="2">
        <v>0.314084002419871</v>
      </c>
      <c r="K1423" s="2">
        <v>0.71010838183049996</v>
      </c>
      <c r="L1423" s="2">
        <v>0.40588366201735598</v>
      </c>
      <c r="M1423" s="2">
        <v>0.155163114278875</v>
      </c>
    </row>
    <row r="1424" spans="1:13" x14ac:dyDescent="0.3">
      <c r="A1424" s="2" t="s">
        <v>68</v>
      </c>
      <c r="B1424" s="2">
        <v>0.99978378052759498</v>
      </c>
      <c r="C1424" s="2">
        <v>8.2691367724487099E-6</v>
      </c>
      <c r="D1424" s="2">
        <v>0.47262765427188902</v>
      </c>
      <c r="E1424" s="2">
        <v>0.144204394180771</v>
      </c>
      <c r="F1424" s="2">
        <v>1.69492465417465E-2</v>
      </c>
      <c r="G1424" s="2">
        <v>2.4481920079760899E-6</v>
      </c>
      <c r="H1424" s="2">
        <v>0.63899568476440805</v>
      </c>
      <c r="I1424" s="2">
        <v>0.15902602285585199</v>
      </c>
      <c r="J1424" s="2">
        <v>0.31663308997574202</v>
      </c>
      <c r="K1424" s="2">
        <v>0.75273643677725599</v>
      </c>
      <c r="L1424" s="2">
        <v>0.40275436441865198</v>
      </c>
      <c r="M1424" s="2">
        <v>0.16434642328242999</v>
      </c>
    </row>
    <row r="1425" spans="1:13" x14ac:dyDescent="0.3">
      <c r="A1425" s="2" t="s">
        <v>68</v>
      </c>
      <c r="B1425" s="2">
        <v>0.99977321371146799</v>
      </c>
      <c r="C1425" s="2">
        <v>8.9873936649760399E-6</v>
      </c>
      <c r="D1425" s="2">
        <v>0.52659702584787504</v>
      </c>
      <c r="E1425" s="2">
        <v>9.8148721851290893E-2</v>
      </c>
      <c r="F1425" s="2">
        <v>1.6889095321976098E-2</v>
      </c>
      <c r="G1425" s="2">
        <v>2.5918235475180101E-6</v>
      </c>
      <c r="H1425" s="2">
        <v>0.63930979811343303</v>
      </c>
      <c r="I1425" s="2">
        <v>0.15858284017245899</v>
      </c>
      <c r="J1425" s="2">
        <v>0.31790763375367798</v>
      </c>
      <c r="K1425" s="2">
        <v>0.72712137236978802</v>
      </c>
      <c r="L1425" s="2">
        <v>0.39420196424628401</v>
      </c>
      <c r="M1425" s="2">
        <v>0.176867804744305</v>
      </c>
    </row>
    <row r="1426" spans="1:13" x14ac:dyDescent="0.3">
      <c r="A1426" s="2" t="s">
        <v>68</v>
      </c>
      <c r="B1426" s="2">
        <v>0.99976616916738403</v>
      </c>
      <c r="C1426" s="2">
        <v>9.3914131670226594E-6</v>
      </c>
      <c r="D1426" s="2">
        <v>0.56036146843495405</v>
      </c>
      <c r="E1426" s="2">
        <v>7.4372859757401405E-2</v>
      </c>
      <c r="F1426" s="2">
        <v>1.67586080883497E-2</v>
      </c>
      <c r="G1426" s="2">
        <v>2.4331771206236499E-6</v>
      </c>
      <c r="H1426" s="2">
        <v>0.63915723132095303</v>
      </c>
      <c r="I1426" s="2">
        <v>0.158810350436805</v>
      </c>
      <c r="J1426" s="2">
        <v>0.30097440927538899</v>
      </c>
      <c r="K1426" s="2">
        <v>0.70704986667737002</v>
      </c>
      <c r="L1426" s="2">
        <v>0.53150615093793696</v>
      </c>
      <c r="M1426" s="2">
        <v>0.18750003811545099</v>
      </c>
    </row>
    <row r="1427" spans="1:13" x14ac:dyDescent="0.3">
      <c r="A1427" s="2" t="s">
        <v>68</v>
      </c>
      <c r="B1427" s="2">
        <v>0.99976616916738403</v>
      </c>
      <c r="C1427" s="2">
        <v>9.3914131670226594E-6</v>
      </c>
      <c r="D1427" s="2">
        <v>0.56036146843495405</v>
      </c>
      <c r="E1427" s="2">
        <v>7.4372859757401294E-2</v>
      </c>
      <c r="F1427" s="2">
        <v>1.6889722078535199E-2</v>
      </c>
      <c r="G1427" s="2">
        <v>2.45378788874951E-6</v>
      </c>
      <c r="H1427" s="2">
        <v>0.63927966948743897</v>
      </c>
      <c r="I1427" s="2">
        <v>0.15863562807569201</v>
      </c>
      <c r="J1427" s="2">
        <v>0.31335569168962202</v>
      </c>
      <c r="K1427" s="2">
        <v>0.57294247308802804</v>
      </c>
      <c r="L1427" s="2">
        <v>0.45381674167259101</v>
      </c>
      <c r="M1427" s="2">
        <v>0.18815662791653301</v>
      </c>
    </row>
    <row r="1428" spans="1:13" x14ac:dyDescent="0.3">
      <c r="A1428" s="2" t="s">
        <v>68</v>
      </c>
      <c r="B1428" s="2">
        <v>0.99980491415984696</v>
      </c>
      <c r="C1428" s="2">
        <v>6.4286034853474703E-6</v>
      </c>
      <c r="D1428" s="2">
        <v>0.34648527007197499</v>
      </c>
      <c r="E1428" s="2">
        <v>0.29048678830472202</v>
      </c>
      <c r="F1428" s="2">
        <v>1.6496554207022899E-2</v>
      </c>
      <c r="G1428" s="2">
        <v>2.3212849946914602E-6</v>
      </c>
      <c r="H1428" s="2">
        <v>0.66356551136461395</v>
      </c>
      <c r="I1428" s="2">
        <v>0.196285719961722</v>
      </c>
      <c r="J1428" s="2">
        <v>0.30570842902200701</v>
      </c>
      <c r="K1428" s="2">
        <v>0.76811397129716097</v>
      </c>
      <c r="L1428" s="2">
        <v>0.476300757400064</v>
      </c>
      <c r="M1428" s="2">
        <v>0.148888091888911</v>
      </c>
    </row>
    <row r="1429" spans="1:13" x14ac:dyDescent="0.3">
      <c r="A1429" s="2" t="s">
        <v>68</v>
      </c>
      <c r="B1429" s="2">
        <v>0.99976616916738403</v>
      </c>
      <c r="C1429" s="2">
        <v>9.3914131670226594E-6</v>
      </c>
      <c r="D1429" s="2">
        <v>0.56036146843495505</v>
      </c>
      <c r="E1429" s="2">
        <v>7.4372859757401405E-2</v>
      </c>
      <c r="F1429" s="2">
        <v>1.6823947459637199E-2</v>
      </c>
      <c r="G1429" s="2">
        <v>2.4684874368810899E-6</v>
      </c>
      <c r="H1429" s="2">
        <v>0.639163919797893</v>
      </c>
      <c r="I1429" s="2">
        <v>0.15851825041988801</v>
      </c>
      <c r="J1429" s="2">
        <v>0.322641653500296</v>
      </c>
      <c r="K1429" s="2">
        <v>0.73115691319683496</v>
      </c>
      <c r="L1429" s="2">
        <v>0.38886965616082497</v>
      </c>
      <c r="M1429" s="2">
        <v>0.15286026069610301</v>
      </c>
    </row>
    <row r="1430" spans="1:13" x14ac:dyDescent="0.3">
      <c r="A1430" s="2" t="s">
        <v>68</v>
      </c>
      <c r="B1430" s="2">
        <v>0.99975560235125704</v>
      </c>
      <c r="C1430" s="2">
        <v>9.88521478063521E-6</v>
      </c>
      <c r="D1430" s="2">
        <v>0.608544624811719</v>
      </c>
      <c r="E1430" s="2">
        <v>4.7158513199862799E-2</v>
      </c>
      <c r="F1430" s="2">
        <v>1.6802864065384799E-2</v>
      </c>
      <c r="G1430" s="2">
        <v>2.61751068046819E-6</v>
      </c>
      <c r="H1430" s="2">
        <v>0.63922394088895196</v>
      </c>
      <c r="I1430" s="2">
        <v>0.15908760844169501</v>
      </c>
      <c r="J1430" s="2">
        <v>0.31699724534086698</v>
      </c>
      <c r="K1430" s="2">
        <v>0.72986129219446705</v>
      </c>
      <c r="L1430" s="2">
        <v>0.41357486611282601</v>
      </c>
      <c r="M1430" s="2">
        <v>0.14310647212184999</v>
      </c>
    </row>
    <row r="1431" spans="1:13" x14ac:dyDescent="0.3">
      <c r="A1431" s="2" t="s">
        <v>68</v>
      </c>
      <c r="B1431" s="2">
        <v>0.99975208007921501</v>
      </c>
      <c r="C1431" s="2">
        <v>1.0019887947984001E-5</v>
      </c>
      <c r="D1431" s="2">
        <v>0.62408972495050796</v>
      </c>
      <c r="E1431" s="2">
        <v>4.0063177562212497E-2</v>
      </c>
      <c r="F1431" s="2">
        <v>1.7023935031707401E-2</v>
      </c>
      <c r="G1431" s="2">
        <v>2.6213223857412398E-6</v>
      </c>
      <c r="H1431" s="2">
        <v>0.63911925120176905</v>
      </c>
      <c r="I1431" s="2">
        <v>0.158628519795245</v>
      </c>
      <c r="J1431" s="2">
        <v>0.31117075949887502</v>
      </c>
      <c r="K1431" s="2">
        <v>0.67546644978358705</v>
      </c>
      <c r="L1431" s="2">
        <v>0.43356411249370003</v>
      </c>
      <c r="M1431" s="2">
        <v>0.15686010613505499</v>
      </c>
    </row>
    <row r="1432" spans="1:13" x14ac:dyDescent="0.3">
      <c r="A1432" s="2" t="s">
        <v>68</v>
      </c>
      <c r="B1432" s="2">
        <v>0.99978378052759498</v>
      </c>
      <c r="C1432" s="2">
        <v>8.2691367724487099E-6</v>
      </c>
      <c r="D1432" s="2">
        <v>0.47262765427188902</v>
      </c>
      <c r="E1432" s="2">
        <v>0.144204394180771</v>
      </c>
      <c r="F1432" s="2">
        <v>1.6891167100602001E-2</v>
      </c>
      <c r="G1432" s="2">
        <v>2.5919720209029499E-6</v>
      </c>
      <c r="H1432" s="2">
        <v>0.63932191805153005</v>
      </c>
      <c r="I1432" s="2">
        <v>0.15859069618293201</v>
      </c>
      <c r="J1432" s="2">
        <v>0.31007829340350102</v>
      </c>
      <c r="K1432" s="2">
        <v>0.65280370208643301</v>
      </c>
      <c r="L1432" s="2">
        <v>0.44825317482219001</v>
      </c>
      <c r="M1432" s="2">
        <v>0.156583631652044</v>
      </c>
    </row>
    <row r="1433" spans="1:13" x14ac:dyDescent="0.3">
      <c r="A1433" s="2" t="s">
        <v>68</v>
      </c>
      <c r="B1433" s="2">
        <v>0.99979434734372097</v>
      </c>
      <c r="C1433" s="2">
        <v>7.4162067125725198E-6</v>
      </c>
      <c r="D1433" s="2">
        <v>0.413304849212137</v>
      </c>
      <c r="E1433" s="2">
        <v>0.20625776999961201</v>
      </c>
      <c r="F1433" s="2">
        <v>1.69462694480907E-2</v>
      </c>
      <c r="G1433" s="2">
        <v>2.5386415278605102E-6</v>
      </c>
      <c r="H1433" s="2">
        <v>0.63782977968363797</v>
      </c>
      <c r="I1433" s="2">
        <v>0.15654570235370799</v>
      </c>
      <c r="J1433" s="2">
        <v>0.30825751657787898</v>
      </c>
      <c r="K1433" s="2">
        <v>0.68453579680015997</v>
      </c>
      <c r="L1433" s="2">
        <v>0.49608403747532998</v>
      </c>
      <c r="M1433" s="2">
        <v>0.18398082119494499</v>
      </c>
    </row>
    <row r="1434" spans="1:13" x14ac:dyDescent="0.3">
      <c r="A1434" s="2" t="s">
        <v>68</v>
      </c>
      <c r="B1434" s="2">
        <v>0.99978730279963701</v>
      </c>
      <c r="C1434" s="2">
        <v>7.9997904377509896E-6</v>
      </c>
      <c r="D1434" s="2">
        <v>0.45353756072469598</v>
      </c>
      <c r="E1434" s="2">
        <v>0.16286706359997699</v>
      </c>
      <c r="F1434" s="2">
        <v>1.6823947459637199E-2</v>
      </c>
      <c r="G1434" s="2">
        <v>2.4691467550842202E-6</v>
      </c>
      <c r="H1434" s="2">
        <v>0.63917018415710003</v>
      </c>
      <c r="I1434" s="2">
        <v>0.15851374197279799</v>
      </c>
      <c r="J1434" s="2">
        <v>0.30789336121275401</v>
      </c>
      <c r="K1434" s="2">
        <v>0.77153356115586902</v>
      </c>
      <c r="L1434" s="2">
        <v>0.44596658606386302</v>
      </c>
      <c r="M1434" s="2">
        <v>0.12834683192169299</v>
      </c>
    </row>
    <row r="1435" spans="1:13" x14ac:dyDescent="0.3">
      <c r="A1435" s="2" t="s">
        <v>68</v>
      </c>
      <c r="B1435" s="2">
        <v>0.99976616916738403</v>
      </c>
      <c r="C1435" s="2">
        <v>9.3914131670226594E-6</v>
      </c>
      <c r="D1435" s="2">
        <v>0.56036146843495405</v>
      </c>
      <c r="E1435" s="2">
        <v>7.4372859757401405E-2</v>
      </c>
      <c r="F1435" s="2">
        <v>1.6758120611025901E-2</v>
      </c>
      <c r="G1435" s="2">
        <v>2.56958993924021E-6</v>
      </c>
      <c r="H1435" s="2">
        <v>0.63920322626568804</v>
      </c>
      <c r="I1435" s="2">
        <v>0.15876065392872199</v>
      </c>
      <c r="J1435" s="2">
        <v>0.31098868181631301</v>
      </c>
      <c r="K1435" s="2">
        <v>0.71837062068166502</v>
      </c>
      <c r="L1435" s="2">
        <v>0.460571582200693</v>
      </c>
      <c r="M1435" s="2">
        <v>0.151127120474703</v>
      </c>
    </row>
    <row r="1436" spans="1:13" x14ac:dyDescent="0.3">
      <c r="A1436" s="2" t="s">
        <v>68</v>
      </c>
      <c r="B1436" s="2">
        <v>0.99975912462329897</v>
      </c>
      <c r="C1436" s="2">
        <v>9.7355779280253508E-6</v>
      </c>
      <c r="D1436" s="2">
        <v>0.59276323663114105</v>
      </c>
      <c r="E1436" s="2">
        <v>5.5202423120616698E-2</v>
      </c>
      <c r="F1436" s="2">
        <v>1.6824730905336101E-2</v>
      </c>
      <c r="G1436" s="2">
        <v>2.5320164259252698E-6</v>
      </c>
      <c r="H1436" s="2">
        <v>0.63918239035608004</v>
      </c>
      <c r="I1436" s="2">
        <v>0.158483814095221</v>
      </c>
      <c r="J1436" s="2">
        <v>0.30716505048250498</v>
      </c>
      <c r="K1436" s="2">
        <v>0.75056998854378798</v>
      </c>
      <c r="L1436" s="2">
        <v>0.48554272713083801</v>
      </c>
      <c r="M1436" s="2">
        <v>0.15064360439840399</v>
      </c>
    </row>
    <row r="1437" spans="1:13" x14ac:dyDescent="0.3">
      <c r="A1437" s="2" t="s">
        <v>68</v>
      </c>
      <c r="B1437" s="2">
        <v>0.99974151326308902</v>
      </c>
      <c r="C1437" s="2">
        <v>1.0334125338464699E-5</v>
      </c>
      <c r="D1437" s="2">
        <v>0.66959700146867496</v>
      </c>
      <c r="E1437" s="2">
        <v>2.40168031201159E-2</v>
      </c>
      <c r="F1437" s="2">
        <v>1.6890993001557799E-2</v>
      </c>
      <c r="G1437" s="2">
        <v>2.5923333671079499E-6</v>
      </c>
      <c r="H1437" s="2">
        <v>0.63932513183745199</v>
      </c>
      <c r="I1437" s="2">
        <v>0.15858666672830299</v>
      </c>
      <c r="J1437" s="2">
        <v>0.31663308997574202</v>
      </c>
      <c r="K1437" s="2">
        <v>0.63742616756652704</v>
      </c>
      <c r="L1437" s="2">
        <v>0.40205381720531203</v>
      </c>
      <c r="M1437" s="2">
        <v>0.17433149135853099</v>
      </c>
    </row>
    <row r="1438" spans="1:13" x14ac:dyDescent="0.3">
      <c r="A1438" s="2" t="s">
        <v>68</v>
      </c>
      <c r="B1438" s="2">
        <v>0.99975208007921501</v>
      </c>
      <c r="C1438" s="2">
        <v>1.0019887947984001E-5</v>
      </c>
      <c r="D1438" s="2">
        <v>0.62408972495050796</v>
      </c>
      <c r="E1438" s="2">
        <v>4.0063177562212497E-2</v>
      </c>
      <c r="F1438" s="2">
        <v>1.6823686311070899E-2</v>
      </c>
      <c r="G1438" s="2">
        <v>2.4688602281165601E-6</v>
      </c>
      <c r="H1438" s="2">
        <v>0.63915922940241499</v>
      </c>
      <c r="I1438" s="2">
        <v>0.15851618480704099</v>
      </c>
      <c r="J1438" s="2">
        <v>0.308803749625566</v>
      </c>
      <c r="K1438" s="2">
        <v>0.81380054139704605</v>
      </c>
      <c r="L1438" s="2">
        <v>0.49234559399078698</v>
      </c>
      <c r="M1438" s="2">
        <v>0.13982484675485601</v>
      </c>
    </row>
    <row r="1439" spans="1:13" x14ac:dyDescent="0.3">
      <c r="A1439" s="2" t="s">
        <v>68</v>
      </c>
      <c r="B1439" s="2">
        <v>0.99975560235125704</v>
      </c>
      <c r="C1439" s="2">
        <v>9.88521478063521E-6</v>
      </c>
      <c r="D1439" s="2">
        <v>0.608544624811719</v>
      </c>
      <c r="E1439" s="2">
        <v>4.7158513199862799E-2</v>
      </c>
      <c r="F1439" s="2">
        <v>1.6824887594475799E-2</v>
      </c>
      <c r="G1439" s="2">
        <v>2.47038689162918E-6</v>
      </c>
      <c r="H1439" s="2">
        <v>0.63915614190780801</v>
      </c>
      <c r="I1439" s="2">
        <v>0.158503165408199</v>
      </c>
      <c r="J1439" s="2">
        <v>0.31062452645118799</v>
      </c>
      <c r="K1439" s="2">
        <v>0.59617869237639398</v>
      </c>
      <c r="L1439" s="2">
        <v>0.38966367658803203</v>
      </c>
      <c r="M1439" s="2">
        <v>0.18488851156234501</v>
      </c>
    </row>
    <row r="1440" spans="1:13" x14ac:dyDescent="0.3">
      <c r="A1440" s="2" t="s">
        <v>68</v>
      </c>
      <c r="B1440" s="2">
        <v>0.999797869615763</v>
      </c>
      <c r="C1440" s="2">
        <v>7.1019693220918203E-6</v>
      </c>
      <c r="D1440" s="2">
        <v>0.39199628866643998</v>
      </c>
      <c r="E1440" s="2">
        <v>0.231468970951167</v>
      </c>
      <c r="F1440" s="2">
        <v>1.6801070845229599E-2</v>
      </c>
      <c r="G1440" s="2">
        <v>2.4225166659056001E-6</v>
      </c>
      <c r="H1440" s="2">
        <v>0.63867600587187301</v>
      </c>
      <c r="I1440" s="2">
        <v>0.15841438585752601</v>
      </c>
      <c r="J1440" s="2">
        <v>0.31062452645118799</v>
      </c>
      <c r="K1440" s="2">
        <v>0.756856936358556</v>
      </c>
      <c r="L1440" s="2">
        <v>0.48063312315043699</v>
      </c>
      <c r="M1440" s="2">
        <v>0.16968084389174101</v>
      </c>
    </row>
    <row r="1441" spans="1:13" x14ac:dyDescent="0.3">
      <c r="A1441" s="2" t="s">
        <v>68</v>
      </c>
      <c r="B1441" s="2">
        <v>0.99979082507167905</v>
      </c>
      <c r="C1441" s="2">
        <v>7.7154804177922702E-6</v>
      </c>
      <c r="D1441" s="2">
        <v>0.43378915239696397</v>
      </c>
      <c r="E1441" s="2">
        <v>0.18347764913980699</v>
      </c>
      <c r="F1441" s="2">
        <v>1.6955392238006701E-2</v>
      </c>
      <c r="G1441" s="2">
        <v>2.5797771365144898E-6</v>
      </c>
      <c r="H1441" s="2">
        <v>0.63915624930437298</v>
      </c>
      <c r="I1441" s="2">
        <v>0.15847536203358101</v>
      </c>
      <c r="J1441" s="2">
        <v>0.31262738095937298</v>
      </c>
      <c r="K1441" s="2">
        <v>0.69819291654643001</v>
      </c>
      <c r="L1441" s="2">
        <v>0.46934854947416099</v>
      </c>
      <c r="M1441" s="2">
        <v>0.15173281983152501</v>
      </c>
    </row>
    <row r="1442" spans="1:13" x14ac:dyDescent="0.3">
      <c r="A1442" s="2" t="s">
        <v>68</v>
      </c>
      <c r="B1442" s="2">
        <v>0.99975912462329897</v>
      </c>
      <c r="C1442" s="2">
        <v>9.7355779280253508E-6</v>
      </c>
      <c r="D1442" s="2">
        <v>0.59276323663114105</v>
      </c>
      <c r="E1442" s="2">
        <v>5.5202423120616802E-2</v>
      </c>
      <c r="F1442" s="2">
        <v>1.65588468450369E-2</v>
      </c>
      <c r="G1442" s="2">
        <v>2.2122957831599499E-6</v>
      </c>
      <c r="H1442" s="2">
        <v>0.66356049087047098</v>
      </c>
      <c r="I1442" s="2">
        <v>0.19633722034044199</v>
      </c>
      <c r="J1442" s="2">
        <v>0.30752920584762999</v>
      </c>
      <c r="K1442" s="2">
        <v>0.66185180941444299</v>
      </c>
      <c r="L1442" s="2">
        <v>0.47999233421034998</v>
      </c>
      <c r="M1442" s="2">
        <v>0.18952758261746799</v>
      </c>
    </row>
    <row r="1443" spans="1:13" x14ac:dyDescent="0.3">
      <c r="A1443" s="2" t="s">
        <v>68</v>
      </c>
      <c r="B1443" s="2">
        <v>0.99977321371146799</v>
      </c>
      <c r="C1443" s="2">
        <v>8.9873936649760399E-6</v>
      </c>
      <c r="D1443" s="2">
        <v>0.52659702584787504</v>
      </c>
      <c r="E1443" s="2">
        <v>9.8148721851290893E-2</v>
      </c>
      <c r="F1443" s="2">
        <v>1.6435184293943101E-2</v>
      </c>
      <c r="G1443" s="2">
        <v>2.21105362603104E-6</v>
      </c>
      <c r="H1443" s="2">
        <v>0.66312569480525796</v>
      </c>
      <c r="I1443" s="2">
        <v>0.19591847976556001</v>
      </c>
      <c r="J1443" s="2">
        <v>0.31117075949887502</v>
      </c>
      <c r="K1443" s="2">
        <v>0.78510572214788499</v>
      </c>
      <c r="L1443" s="2">
        <v>0.44086062545671301</v>
      </c>
      <c r="M1443" s="2">
        <v>0.13916492132882399</v>
      </c>
    </row>
    <row r="1444" spans="1:13" x14ac:dyDescent="0.3">
      <c r="A1444" s="2" t="s">
        <v>68</v>
      </c>
      <c r="B1444" s="2">
        <v>0.99975912462329897</v>
      </c>
      <c r="C1444" s="2">
        <v>9.7355779280253508E-6</v>
      </c>
      <c r="D1444" s="2">
        <v>0.59276323663114105</v>
      </c>
      <c r="E1444" s="2">
        <v>5.5202423120616802E-2</v>
      </c>
      <c r="F1444" s="2">
        <v>1.6875759335190501E-2</v>
      </c>
      <c r="G1444" s="2">
        <v>2.5328075785245199E-6</v>
      </c>
      <c r="H1444" s="2">
        <v>0.63886318993810198</v>
      </c>
      <c r="I1444" s="2">
        <v>0.15883176322370399</v>
      </c>
      <c r="J1444" s="2">
        <v>0.30916790499069002</v>
      </c>
      <c r="K1444" s="2">
        <v>0.70012572820569996</v>
      </c>
      <c r="L1444" s="2">
        <v>0.47423372122756902</v>
      </c>
      <c r="M1444" s="2">
        <v>0.176992399611239</v>
      </c>
    </row>
    <row r="1445" spans="1:13" x14ac:dyDescent="0.3">
      <c r="A1445" s="2" t="s">
        <v>68</v>
      </c>
      <c r="B1445" s="2">
        <v>0.99976969143942596</v>
      </c>
      <c r="C1445" s="2">
        <v>9.1968852586298407E-6</v>
      </c>
      <c r="D1445" s="2">
        <v>0.54366946722059395</v>
      </c>
      <c r="E1445" s="2">
        <v>8.5642224623873497E-2</v>
      </c>
      <c r="F1445" s="2">
        <v>1.6875445956910901E-2</v>
      </c>
      <c r="G1445" s="2">
        <v>2.60326681928742E-6</v>
      </c>
      <c r="H1445" s="2">
        <v>0.63890359827872301</v>
      </c>
      <c r="I1445" s="2">
        <v>0.15880160936238399</v>
      </c>
      <c r="J1445" s="2">
        <v>0.30789336121275401</v>
      </c>
      <c r="K1445" s="2">
        <v>0.76208189974515395</v>
      </c>
      <c r="L1445" s="2">
        <v>0.45420959070979999</v>
      </c>
      <c r="M1445" s="2">
        <v>0.13251674523129001</v>
      </c>
    </row>
    <row r="1446" spans="1:13" x14ac:dyDescent="0.3">
      <c r="A1446" s="2" t="s">
        <v>68</v>
      </c>
      <c r="B1446" s="2">
        <v>0.99978378052759498</v>
      </c>
      <c r="C1446" s="2">
        <v>8.2691367724487099E-6</v>
      </c>
      <c r="D1446" s="2">
        <v>0.47262765427188902</v>
      </c>
      <c r="E1446" s="2">
        <v>0.144204394180771</v>
      </c>
      <c r="F1446" s="2">
        <v>1.6434696816619299E-2</v>
      </c>
      <c r="G1446" s="2">
        <v>2.21115194133541E-6</v>
      </c>
      <c r="H1446" s="2">
        <v>0.66311613514978496</v>
      </c>
      <c r="I1446" s="2">
        <v>0.195914369763067</v>
      </c>
      <c r="J1446" s="2">
        <v>0.31444815778499502</v>
      </c>
      <c r="K1446" s="2">
        <v>0.68593761624534499</v>
      </c>
      <c r="L1446" s="2">
        <v>0.43142642115385499</v>
      </c>
      <c r="M1446" s="2">
        <v>0.13459765654692901</v>
      </c>
    </row>
    <row r="1447" spans="1:13" x14ac:dyDescent="0.3">
      <c r="A1447" s="2" t="s">
        <v>68</v>
      </c>
      <c r="B1447" s="2">
        <v>0.99980491415984696</v>
      </c>
      <c r="C1447" s="2">
        <v>6.4286034853474703E-6</v>
      </c>
      <c r="D1447" s="2">
        <v>0.34648527007197499</v>
      </c>
      <c r="E1447" s="2">
        <v>0.29048678830472202</v>
      </c>
      <c r="F1447" s="2">
        <v>1.6757180476187301E-2</v>
      </c>
      <c r="G1447" s="2">
        <v>2.5706871599421E-6</v>
      </c>
      <c r="H1447" s="2">
        <v>0.63920454346962097</v>
      </c>
      <c r="I1447" s="2">
        <v>0.158764589389324</v>
      </c>
      <c r="J1447" s="2">
        <v>0.30716505048250498</v>
      </c>
      <c r="K1447" s="2">
        <v>0.686298690950923</v>
      </c>
      <c r="L1447" s="2">
        <v>0.470116250738567</v>
      </c>
      <c r="M1447" s="2">
        <v>0.16616337373586099</v>
      </c>
    </row>
    <row r="1448" spans="1:13" x14ac:dyDescent="0.3">
      <c r="A1448" s="2" t="s">
        <v>68</v>
      </c>
      <c r="B1448" s="2">
        <v>0.99975560235125704</v>
      </c>
      <c r="C1448" s="2">
        <v>9.88521478063521E-6</v>
      </c>
      <c r="D1448" s="2">
        <v>0.608544624811719</v>
      </c>
      <c r="E1448" s="2">
        <v>4.7158513199862799E-2</v>
      </c>
      <c r="F1448" s="2">
        <v>1.6822798405945499E-2</v>
      </c>
      <c r="G1448" s="2">
        <v>2.5531662412515199E-6</v>
      </c>
      <c r="H1448" s="2">
        <v>0.63950680784529401</v>
      </c>
      <c r="I1448" s="2">
        <v>0.15904470240211299</v>
      </c>
      <c r="J1448" s="2">
        <v>0.30243103073588701</v>
      </c>
      <c r="K1448" s="2">
        <v>0.67502041632375498</v>
      </c>
      <c r="L1448" s="2">
        <v>0.54116416685254998</v>
      </c>
      <c r="M1448" s="2">
        <v>0.18599552466805699</v>
      </c>
    </row>
    <row r="1449" spans="1:13" x14ac:dyDescent="0.3">
      <c r="A1449" s="2" t="s">
        <v>68</v>
      </c>
      <c r="B1449" s="2">
        <v>0.99977321371146799</v>
      </c>
      <c r="C1449" s="2">
        <v>8.9873936649760399E-6</v>
      </c>
      <c r="D1449" s="2">
        <v>0.52659702584787504</v>
      </c>
      <c r="E1449" s="2">
        <v>9.8148721851290893E-2</v>
      </c>
      <c r="F1449" s="2">
        <v>1.68234948021223E-2</v>
      </c>
      <c r="G1449" s="2">
        <v>2.5520698243103701E-6</v>
      </c>
      <c r="H1449" s="2">
        <v>0.639491560455557</v>
      </c>
      <c r="I1449" s="2">
        <v>0.15902678194635</v>
      </c>
      <c r="J1449" s="2">
        <v>0.316268934610618</v>
      </c>
      <c r="K1449" s="2">
        <v>0.79442994542722001</v>
      </c>
      <c r="L1449" s="2">
        <v>0.41206059046331101</v>
      </c>
      <c r="M1449" s="2">
        <v>0.121019588434723</v>
      </c>
    </row>
    <row r="1450" spans="1:13" x14ac:dyDescent="0.3">
      <c r="A1450" s="2" t="s">
        <v>68</v>
      </c>
      <c r="B1450" s="2">
        <v>0.99979082507167905</v>
      </c>
      <c r="C1450" s="2">
        <v>7.7154804177922601E-6</v>
      </c>
      <c r="D1450" s="2">
        <v>0.43378915239696397</v>
      </c>
      <c r="E1450" s="2">
        <v>0.18347764913980799</v>
      </c>
      <c r="F1450" s="2">
        <v>1.675679745829E-2</v>
      </c>
      <c r="G1450" s="2">
        <v>2.5157436487366602E-6</v>
      </c>
      <c r="H1450" s="2">
        <v>0.63826005970162702</v>
      </c>
      <c r="I1450" s="2">
        <v>0.15689966820294801</v>
      </c>
      <c r="J1450" s="2">
        <v>0.31371984705474598</v>
      </c>
      <c r="K1450" s="2">
        <v>0.72285219496854403</v>
      </c>
      <c r="L1450" s="2">
        <v>0.43946712153873702</v>
      </c>
      <c r="M1450" s="2">
        <v>0.17902408493632599</v>
      </c>
    </row>
    <row r="1451" spans="1:13" x14ac:dyDescent="0.3">
      <c r="A1451" s="2" t="s">
        <v>68</v>
      </c>
      <c r="B1451" s="2">
        <v>0.99975560235125704</v>
      </c>
      <c r="C1451" s="2">
        <v>9.8852147806351998E-6</v>
      </c>
      <c r="D1451" s="2">
        <v>0.608544624811719</v>
      </c>
      <c r="E1451" s="2">
        <v>4.7158513199862903E-2</v>
      </c>
      <c r="F1451" s="2">
        <v>1.7022089581838901E-2</v>
      </c>
      <c r="G1451" s="2">
        <v>2.4827933609967501E-6</v>
      </c>
      <c r="H1451" s="2">
        <v>0.63906991020900705</v>
      </c>
      <c r="I1451" s="2">
        <v>0.158686921666984</v>
      </c>
      <c r="J1451" s="2">
        <v>0.314084002419871</v>
      </c>
      <c r="K1451" s="2">
        <v>0.71766971095907295</v>
      </c>
      <c r="L1451" s="2">
        <v>0.40006837609421703</v>
      </c>
      <c r="M1451" s="2">
        <v>0.14668812617316301</v>
      </c>
    </row>
    <row r="1452" spans="1:13" x14ac:dyDescent="0.3">
      <c r="A1452" s="2" t="s">
        <v>68</v>
      </c>
      <c r="B1452" s="2">
        <v>0.99976969143942596</v>
      </c>
      <c r="C1452" s="2">
        <v>9.1968852586298407E-6</v>
      </c>
      <c r="D1452" s="2">
        <v>0.54366946722059395</v>
      </c>
      <c r="E1452" s="2">
        <v>8.5642224623873497E-2</v>
      </c>
      <c r="F1452" s="2">
        <v>1.6955705616286201E-2</v>
      </c>
      <c r="G1452" s="2">
        <v>2.5335183280550999E-6</v>
      </c>
      <c r="H1452" s="2">
        <v>0.63851530101298903</v>
      </c>
      <c r="I1452" s="2">
        <v>0.15713218561862299</v>
      </c>
      <c r="J1452" s="2">
        <v>0.31535854619780601</v>
      </c>
      <c r="K1452" s="2">
        <v>0.61474218018080995</v>
      </c>
      <c r="L1452" s="2">
        <v>0.40312445478967202</v>
      </c>
      <c r="M1452" s="2">
        <v>0.17567362778631901</v>
      </c>
    </row>
    <row r="1453" spans="1:13" x14ac:dyDescent="0.3">
      <c r="A1453" s="2" t="s">
        <v>68</v>
      </c>
      <c r="B1453" s="2">
        <v>0.99974151326308902</v>
      </c>
      <c r="C1453" s="2">
        <v>1.0334125338464699E-5</v>
      </c>
      <c r="D1453" s="2">
        <v>0.66959700146867496</v>
      </c>
      <c r="E1453" s="2">
        <v>2.4016803120116101E-2</v>
      </c>
      <c r="F1453" s="2">
        <v>1.6824452346865301E-2</v>
      </c>
      <c r="G1453" s="2">
        <v>2.55353138769144E-6</v>
      </c>
      <c r="H1453" s="2">
        <v>0.63949083841669496</v>
      </c>
      <c r="I1453" s="2">
        <v>0.15902975375297301</v>
      </c>
      <c r="J1453" s="2">
        <v>0.31080660413375</v>
      </c>
      <c r="K1453" s="2">
        <v>0.81985385263761601</v>
      </c>
      <c r="L1453" s="2">
        <v>0.44677460078596198</v>
      </c>
      <c r="M1453" s="2">
        <v>0.13760344294262</v>
      </c>
    </row>
    <row r="1454" spans="1:13" x14ac:dyDescent="0.3">
      <c r="A1454" s="2" t="s">
        <v>68</v>
      </c>
      <c r="B1454" s="2">
        <v>0.99978025825555195</v>
      </c>
      <c r="C1454" s="2">
        <v>8.5235194218855008E-6</v>
      </c>
      <c r="D1454" s="2">
        <v>0.49112800084956099</v>
      </c>
      <c r="E1454" s="2">
        <v>0.127300910813364</v>
      </c>
      <c r="F1454" s="2">
        <v>1.69577773949122E-2</v>
      </c>
      <c r="G1454" s="2">
        <v>2.5791580686301402E-6</v>
      </c>
      <c r="H1454" s="2">
        <v>0.63916738510605098</v>
      </c>
      <c r="I1454" s="2">
        <v>0.15849506639782901</v>
      </c>
      <c r="J1454" s="2">
        <v>0.318271789118802</v>
      </c>
      <c r="K1454" s="2">
        <v>0.77578149886855097</v>
      </c>
      <c r="L1454" s="2">
        <v>0.40360284720613998</v>
      </c>
      <c r="M1454" s="2">
        <v>0.13358949605909701</v>
      </c>
    </row>
    <row r="1455" spans="1:13" x14ac:dyDescent="0.3">
      <c r="A1455" s="2" t="s">
        <v>68</v>
      </c>
      <c r="B1455" s="2">
        <v>0.99979082507167905</v>
      </c>
      <c r="C1455" s="2">
        <v>7.7154804177922601E-6</v>
      </c>
      <c r="D1455" s="2">
        <v>0.43378915239696397</v>
      </c>
      <c r="E1455" s="2">
        <v>0.18347764913980799</v>
      </c>
      <c r="F1455" s="2">
        <v>1.6889304240829101E-2</v>
      </c>
      <c r="G1455" s="2">
        <v>2.5939346455812201E-6</v>
      </c>
      <c r="H1455" s="2">
        <v>0.63934089399946803</v>
      </c>
      <c r="I1455" s="2">
        <v>0.158617541422929</v>
      </c>
      <c r="J1455" s="2">
        <v>0.30425180756150899</v>
      </c>
      <c r="K1455" s="2">
        <v>0.67465934161817698</v>
      </c>
      <c r="L1455" s="2">
        <v>0.52091739628873901</v>
      </c>
      <c r="M1455" s="2">
        <v>0.21569354417011999</v>
      </c>
    </row>
    <row r="1456" spans="1:13" x14ac:dyDescent="0.3">
      <c r="A1456" s="2" t="s">
        <v>68</v>
      </c>
      <c r="B1456" s="2">
        <v>0.99978378052759498</v>
      </c>
      <c r="C1456" s="2">
        <v>8.2691367724487099E-6</v>
      </c>
      <c r="D1456" s="2">
        <v>0.47262765427188902</v>
      </c>
      <c r="E1456" s="2">
        <v>0.144204394180771</v>
      </c>
      <c r="F1456" s="2">
        <v>1.6957063588830999E-2</v>
      </c>
      <c r="G1456" s="2">
        <v>2.4973312592928301E-6</v>
      </c>
      <c r="H1456" s="2">
        <v>0.63939950495539299</v>
      </c>
      <c r="I1456" s="2">
        <v>0.15891875360854299</v>
      </c>
      <c r="J1456" s="2">
        <v>0.30916790499069002</v>
      </c>
      <c r="K1456" s="2">
        <v>0.62640276920212001</v>
      </c>
      <c r="L1456" s="2">
        <v>0.465651395222061</v>
      </c>
      <c r="M1456" s="2">
        <v>0.17271517039700901</v>
      </c>
    </row>
    <row r="1457" spans="1:13" x14ac:dyDescent="0.3">
      <c r="A1457" s="2" t="s">
        <v>68</v>
      </c>
      <c r="B1457" s="2">
        <v>0.99975912462329897</v>
      </c>
      <c r="C1457" s="2">
        <v>9.7355779280253508E-6</v>
      </c>
      <c r="D1457" s="2">
        <v>0.59276323663114105</v>
      </c>
      <c r="E1457" s="2">
        <v>5.5202423120616698E-2</v>
      </c>
      <c r="F1457" s="2">
        <v>1.7020923118242801E-2</v>
      </c>
      <c r="G1457" s="2">
        <v>2.6213047473305201E-6</v>
      </c>
      <c r="H1457" s="2">
        <v>0.63913334711152503</v>
      </c>
      <c r="I1457" s="2">
        <v>0.15864025875153001</v>
      </c>
      <c r="J1457" s="2">
        <v>0.31080660413375</v>
      </c>
      <c r="K1457" s="2">
        <v>0.63460128898759405</v>
      </c>
      <c r="L1457" s="2">
        <v>0.44757607182131198</v>
      </c>
      <c r="M1457" s="2">
        <v>0.16870626888875301</v>
      </c>
    </row>
    <row r="1458" spans="1:13" x14ac:dyDescent="0.3">
      <c r="A1458" s="2" t="s">
        <v>68</v>
      </c>
      <c r="B1458" s="2">
        <v>0.999762646895341</v>
      </c>
      <c r="C1458" s="2">
        <v>9.5709773901544792E-6</v>
      </c>
      <c r="D1458" s="2">
        <v>0.57671364216828602</v>
      </c>
      <c r="E1458" s="2">
        <v>6.4251821781461299E-2</v>
      </c>
      <c r="F1458" s="2">
        <v>1.6824556806291899E-2</v>
      </c>
      <c r="G1458" s="2">
        <v>2.4695346431080401E-6</v>
      </c>
      <c r="H1458" s="2">
        <v>0.63915416601296204</v>
      </c>
      <c r="I1458" s="2">
        <v>0.15850513694728</v>
      </c>
      <c r="J1458" s="2">
        <v>0.30898582730812801</v>
      </c>
      <c r="K1458" s="2">
        <v>0.73523493340100898</v>
      </c>
      <c r="L1458" s="2">
        <v>0.49177077041393502</v>
      </c>
      <c r="M1458" s="2">
        <v>0.17328437810098399</v>
      </c>
    </row>
    <row r="1459" spans="1:13" x14ac:dyDescent="0.3">
      <c r="A1459" s="2" t="s">
        <v>68</v>
      </c>
      <c r="B1459" s="2">
        <v>0.99978378052759498</v>
      </c>
      <c r="C1459" s="2">
        <v>8.2691367724487099E-6</v>
      </c>
      <c r="D1459" s="2">
        <v>0.47262765427188902</v>
      </c>
      <c r="E1459" s="2">
        <v>0.144204394180771</v>
      </c>
      <c r="F1459" s="2">
        <v>1.67592000250999E-2</v>
      </c>
      <c r="G1459" s="2">
        <v>2.43306017433077E-6</v>
      </c>
      <c r="H1459" s="2">
        <v>0.63914986531520401</v>
      </c>
      <c r="I1459" s="2">
        <v>0.15880113562293899</v>
      </c>
      <c r="J1459" s="2">
        <v>0.31117075949887502</v>
      </c>
      <c r="K1459" s="2">
        <v>0.64333080098715401</v>
      </c>
      <c r="L1459" s="2">
        <v>0.44672404012820799</v>
      </c>
      <c r="M1459" s="2">
        <v>0.17186160366158201</v>
      </c>
    </row>
    <row r="1460" spans="1:13" x14ac:dyDescent="0.3">
      <c r="A1460" s="2" t="s">
        <v>68</v>
      </c>
      <c r="B1460" s="2">
        <v>0.99976616916738403</v>
      </c>
      <c r="C1460" s="2">
        <v>9.3914131670226594E-6</v>
      </c>
      <c r="D1460" s="2">
        <v>0.56036146843495505</v>
      </c>
      <c r="E1460" s="2">
        <v>7.4372859757401405E-2</v>
      </c>
      <c r="F1460" s="2">
        <v>1.69547132517343E-2</v>
      </c>
      <c r="G1460" s="2">
        <v>2.53255413787915E-6</v>
      </c>
      <c r="H1460" s="2">
        <v>0.63851624728051803</v>
      </c>
      <c r="I1460" s="2">
        <v>0.157128726036214</v>
      </c>
      <c r="J1460" s="2">
        <v>0.31153491486399898</v>
      </c>
      <c r="K1460" s="2">
        <v>0.73136931008246897</v>
      </c>
      <c r="L1460" s="2">
        <v>0.46824637130945601</v>
      </c>
      <c r="M1460" s="2">
        <v>0.140493967865156</v>
      </c>
    </row>
    <row r="1461" spans="1:13" x14ac:dyDescent="0.3">
      <c r="A1461" s="2" t="s">
        <v>68</v>
      </c>
      <c r="B1461" s="2">
        <v>0.99978025825555195</v>
      </c>
      <c r="C1461" s="2">
        <v>8.5235194218854906E-6</v>
      </c>
      <c r="D1461" s="2">
        <v>0.49112800084956099</v>
      </c>
      <c r="E1461" s="2">
        <v>0.127300910813364</v>
      </c>
      <c r="F1461" s="2">
        <v>1.6757859462459598E-2</v>
      </c>
      <c r="G1461" s="2">
        <v>2.5692343333350801E-6</v>
      </c>
      <c r="H1461" s="2">
        <v>0.63923677383866595</v>
      </c>
      <c r="I1461" s="2">
        <v>0.158803880852976</v>
      </c>
      <c r="J1461" s="2">
        <v>0.30589050670457002</v>
      </c>
      <c r="K1461" s="2">
        <v>0.70125143169955895</v>
      </c>
      <c r="L1461" s="2">
        <v>0.47772833075586302</v>
      </c>
      <c r="M1461" s="2">
        <v>0.174305183898294</v>
      </c>
    </row>
    <row r="1462" spans="1:13" x14ac:dyDescent="0.3">
      <c r="A1462" s="2" t="s">
        <v>68</v>
      </c>
      <c r="B1462" s="2">
        <v>0.99978730279963701</v>
      </c>
      <c r="C1462" s="2">
        <v>7.9997904377509896E-6</v>
      </c>
      <c r="D1462" s="2">
        <v>0.45353756072469598</v>
      </c>
      <c r="E1462" s="2">
        <v>0.16286706359997699</v>
      </c>
      <c r="F1462" s="2">
        <v>1.70229426671555E-2</v>
      </c>
      <c r="G1462" s="2">
        <v>2.62262269195781E-6</v>
      </c>
      <c r="H1462" s="2">
        <v>0.63912192858356698</v>
      </c>
      <c r="I1462" s="2">
        <v>0.15863774255128901</v>
      </c>
      <c r="J1462" s="2">
        <v>0.30498011829175897</v>
      </c>
      <c r="K1462" s="2">
        <v>0.58545264965187405</v>
      </c>
      <c r="L1462" s="2">
        <v>0.506116817591861</v>
      </c>
      <c r="M1462" s="2">
        <v>0.23510110992338501</v>
      </c>
    </row>
    <row r="1463" spans="1:13" x14ac:dyDescent="0.3">
      <c r="A1463" s="2" t="s">
        <v>68</v>
      </c>
      <c r="B1463" s="2">
        <v>0.99979434734372097</v>
      </c>
      <c r="C1463" s="2">
        <v>7.4162067125725198E-6</v>
      </c>
      <c r="D1463" s="2">
        <v>0.413304849212137</v>
      </c>
      <c r="E1463" s="2">
        <v>0.20625776999961201</v>
      </c>
      <c r="F1463" s="2">
        <v>1.6802115439494801E-2</v>
      </c>
      <c r="G1463" s="2">
        <v>2.6187373854180099E-6</v>
      </c>
      <c r="H1463" s="2">
        <v>0.63920730091052902</v>
      </c>
      <c r="I1463" s="2">
        <v>0.15903863961759199</v>
      </c>
      <c r="J1463" s="2">
        <v>0.30498011829175897</v>
      </c>
      <c r="K1463" s="2">
        <v>0.67051760234831304</v>
      </c>
      <c r="L1463" s="2">
        <v>0.51327581277233003</v>
      </c>
      <c r="M1463" s="2">
        <v>0.203111302476668</v>
      </c>
    </row>
    <row r="1464" spans="1:13" x14ac:dyDescent="0.3">
      <c r="A1464" s="2" t="s">
        <v>68</v>
      </c>
      <c r="B1464" s="2">
        <v>0.99974855780717298</v>
      </c>
      <c r="C1464" s="2">
        <v>1.0139597430071899E-5</v>
      </c>
      <c r="D1464" s="2">
        <v>0.63942836502151001</v>
      </c>
      <c r="E1464" s="2">
        <v>3.3867666194614801E-2</v>
      </c>
      <c r="F1464" s="2">
        <v>1.6956489061985099E-2</v>
      </c>
      <c r="G1464" s="2">
        <v>2.49667706072902E-6</v>
      </c>
      <c r="H1464" s="2">
        <v>0.63940497081621395</v>
      </c>
      <c r="I1464" s="2">
        <v>0.15894677829293999</v>
      </c>
      <c r="J1464" s="2">
        <v>0.308621671943003</v>
      </c>
      <c r="K1464" s="2">
        <v>0.79026696646879302</v>
      </c>
      <c r="L1464" s="2">
        <v>0.49465562288843801</v>
      </c>
      <c r="M1464" s="2">
        <v>0.163701444754243</v>
      </c>
    </row>
    <row r="1465" spans="1:13" x14ac:dyDescent="0.3">
      <c r="A1465" s="2" t="s">
        <v>68</v>
      </c>
      <c r="B1465" s="2">
        <v>0.99978025825555195</v>
      </c>
      <c r="C1465" s="2">
        <v>8.5235194218855008E-6</v>
      </c>
      <c r="D1465" s="2">
        <v>0.49112800084956099</v>
      </c>
      <c r="E1465" s="2">
        <v>0.127300910813364</v>
      </c>
      <c r="F1465" s="2">
        <v>1.7023743522758799E-2</v>
      </c>
      <c r="G1465" s="2">
        <v>2.4828484519729599E-6</v>
      </c>
      <c r="H1465" s="2">
        <v>0.63905552195113702</v>
      </c>
      <c r="I1465" s="2">
        <v>0.15867259070727599</v>
      </c>
      <c r="J1465" s="2">
        <v>0.32100295435723603</v>
      </c>
      <c r="K1465" s="2">
        <v>0.68623497188523297</v>
      </c>
      <c r="L1465" s="2">
        <v>0.38584792371461801</v>
      </c>
      <c r="M1465" s="2">
        <v>0.162105632032958</v>
      </c>
    </row>
    <row r="1466" spans="1:13" x14ac:dyDescent="0.3">
      <c r="A1466" s="2" t="s">
        <v>68</v>
      </c>
      <c r="B1466" s="2">
        <v>0.999762646895341</v>
      </c>
      <c r="C1466" s="2">
        <v>9.5709773901544792E-6</v>
      </c>
      <c r="D1466" s="2">
        <v>0.57671364216828602</v>
      </c>
      <c r="E1466" s="2">
        <v>6.4251821781461396E-2</v>
      </c>
      <c r="F1466" s="2">
        <v>1.7023499784096899E-2</v>
      </c>
      <c r="G1466" s="2">
        <v>2.6231548156719502E-6</v>
      </c>
      <c r="H1466" s="2">
        <v>0.63914103364008701</v>
      </c>
      <c r="I1466" s="2">
        <v>0.15865892966457101</v>
      </c>
      <c r="J1466" s="2">
        <v>0.315176468515244</v>
      </c>
      <c r="K1466" s="2">
        <v>0.72051582922656898</v>
      </c>
      <c r="L1466" s="2">
        <v>0.43079656845021402</v>
      </c>
      <c r="M1466" s="2">
        <v>0.15696949336890301</v>
      </c>
    </row>
    <row r="1467" spans="1:13" x14ac:dyDescent="0.3">
      <c r="A1467" s="2" t="s">
        <v>68</v>
      </c>
      <c r="B1467" s="2">
        <v>0.99977321371146799</v>
      </c>
      <c r="C1467" s="2">
        <v>8.9873936649760399E-6</v>
      </c>
      <c r="D1467" s="2">
        <v>0.52659702584787405</v>
      </c>
      <c r="E1467" s="2">
        <v>9.8148721851290893E-2</v>
      </c>
      <c r="F1467" s="2">
        <v>1.69574466067282E-2</v>
      </c>
      <c r="G1467" s="2">
        <v>2.5780490617991901E-6</v>
      </c>
      <c r="H1467" s="2">
        <v>0.63916355649342604</v>
      </c>
      <c r="I1467" s="2">
        <v>0.15849108120854399</v>
      </c>
      <c r="J1467" s="2">
        <v>0.30352349683126101</v>
      </c>
      <c r="K1467" s="2">
        <v>0.63876426794602204</v>
      </c>
      <c r="L1467" s="2">
        <v>0.47428034648376899</v>
      </c>
      <c r="M1467" s="2">
        <v>0.19628418534924499</v>
      </c>
    </row>
    <row r="1468" spans="1:13" x14ac:dyDescent="0.3">
      <c r="A1468" s="2" t="s">
        <v>68</v>
      </c>
      <c r="B1468" s="2">
        <v>0.999797869615763</v>
      </c>
      <c r="C1468" s="2">
        <v>7.1019693220918203E-6</v>
      </c>
      <c r="D1468" s="2">
        <v>0.39199628866643998</v>
      </c>
      <c r="E1468" s="2">
        <v>0.231468970951168</v>
      </c>
      <c r="F1468" s="2">
        <v>1.6823338112982499E-2</v>
      </c>
      <c r="G1468" s="2">
        <v>2.4702569847169102E-6</v>
      </c>
      <c r="H1468" s="2">
        <v>0.63918884858565606</v>
      </c>
      <c r="I1468" s="2">
        <v>0.158557167326038</v>
      </c>
      <c r="J1468" s="2">
        <v>0.30680089511738101</v>
      </c>
      <c r="K1468" s="2">
        <v>0.70120895232243396</v>
      </c>
      <c r="L1468" s="2">
        <v>0.47751205481963999</v>
      </c>
      <c r="M1468" s="2">
        <v>0.18714672497195201</v>
      </c>
    </row>
    <row r="1469" spans="1:13" x14ac:dyDescent="0.3">
      <c r="A1469" s="2" t="s">
        <v>68</v>
      </c>
      <c r="B1469" s="2">
        <v>0.99978025825555195</v>
      </c>
      <c r="C1469" s="2">
        <v>8.5235194218855008E-6</v>
      </c>
      <c r="D1469" s="2">
        <v>0.49112800084956099</v>
      </c>
      <c r="E1469" s="2">
        <v>0.127300910813364</v>
      </c>
      <c r="F1469" s="2">
        <v>1.7021828433272601E-2</v>
      </c>
      <c r="G1469" s="2">
        <v>2.4817810998328598E-6</v>
      </c>
      <c r="H1469" s="2">
        <v>0.63905806855751901</v>
      </c>
      <c r="I1469" s="2">
        <v>0.15866822849328999</v>
      </c>
      <c r="J1469" s="2">
        <v>0.30170272000563803</v>
      </c>
      <c r="K1469" s="2">
        <v>0.64961774880192202</v>
      </c>
      <c r="L1469" s="2">
        <v>0.54656668810439002</v>
      </c>
      <c r="M1469" s="2">
        <v>0.22675268838364401</v>
      </c>
    </row>
    <row r="1470" spans="1:13" x14ac:dyDescent="0.3">
      <c r="A1470" s="2" t="s">
        <v>68</v>
      </c>
      <c r="B1470" s="2">
        <v>0.99975560235125704</v>
      </c>
      <c r="C1470" s="2">
        <v>9.8852147806351998E-6</v>
      </c>
      <c r="D1470" s="2">
        <v>0.608544624811719</v>
      </c>
      <c r="E1470" s="2">
        <v>4.7158513199862903E-2</v>
      </c>
      <c r="F1470" s="2">
        <v>1.69559319450437E-2</v>
      </c>
      <c r="G1470" s="2">
        <v>2.5786931703263198E-6</v>
      </c>
      <c r="H1470" s="2">
        <v>0.63917509788238902</v>
      </c>
      <c r="I1470" s="2">
        <v>0.158475150003728</v>
      </c>
      <c r="J1470" s="2">
        <v>0.30625466206969398</v>
      </c>
      <c r="K1470" s="2">
        <v>0.63362426331367805</v>
      </c>
      <c r="L1470" s="2">
        <v>0.46245839644331199</v>
      </c>
      <c r="M1470" s="2">
        <v>0.19207627386541101</v>
      </c>
    </row>
    <row r="1471" spans="1:13" x14ac:dyDescent="0.3">
      <c r="A1471" s="2" t="s">
        <v>68</v>
      </c>
      <c r="B1471" s="2">
        <v>0.99977673598351002</v>
      </c>
      <c r="C1471" s="2">
        <v>8.7629383860612707E-6</v>
      </c>
      <c r="D1471" s="2">
        <v>0.50909959317694897</v>
      </c>
      <c r="E1471" s="2">
        <v>0.111995200924493</v>
      </c>
      <c r="F1471" s="2">
        <v>1.6804256857738401E-2</v>
      </c>
      <c r="G1471" s="2">
        <v>2.6168809454675301E-6</v>
      </c>
      <c r="H1471" s="2">
        <v>0.63919640746226503</v>
      </c>
      <c r="I1471" s="2">
        <v>0.15903456014119999</v>
      </c>
      <c r="J1471" s="2">
        <v>0.32227749813517198</v>
      </c>
      <c r="K1471" s="2">
        <v>0.75723925075269705</v>
      </c>
      <c r="L1471" s="2">
        <v>0.37020778142390598</v>
      </c>
      <c r="M1471" s="2">
        <v>0.15314436375943799</v>
      </c>
    </row>
    <row r="1472" spans="1:13" x14ac:dyDescent="0.3">
      <c r="A1472" s="2" t="s">
        <v>68</v>
      </c>
      <c r="B1472" s="2">
        <v>0.99977673598351002</v>
      </c>
      <c r="C1472" s="2">
        <v>8.7629383860612707E-6</v>
      </c>
      <c r="D1472" s="2">
        <v>0.50909959317694897</v>
      </c>
      <c r="E1472" s="2">
        <v>0.111995200924493</v>
      </c>
      <c r="F1472" s="2">
        <v>1.7023151586008499E-2</v>
      </c>
      <c r="G1472" s="2">
        <v>2.5702362080718801E-6</v>
      </c>
      <c r="H1472" s="2">
        <v>0.63861473234355903</v>
      </c>
      <c r="I1472" s="2">
        <v>0.157552090702959</v>
      </c>
      <c r="J1472" s="2">
        <v>0.30261310841844902</v>
      </c>
      <c r="K1472" s="2">
        <v>0.657688830456016</v>
      </c>
      <c r="L1472" s="2">
        <v>0.52611052273218795</v>
      </c>
      <c r="M1472" s="2">
        <v>0.188468239986395</v>
      </c>
    </row>
    <row r="1473" spans="1:13" x14ac:dyDescent="0.3">
      <c r="A1473" s="2" t="s">
        <v>68</v>
      </c>
      <c r="B1473" s="2">
        <v>0.99976616916738403</v>
      </c>
      <c r="C1473" s="2">
        <v>9.3914131670226594E-6</v>
      </c>
      <c r="D1473" s="2">
        <v>0.56036146843495505</v>
      </c>
      <c r="E1473" s="2">
        <v>7.4372859757401405E-2</v>
      </c>
      <c r="F1473" s="2">
        <v>1.70226466987803E-2</v>
      </c>
      <c r="G1473" s="2">
        <v>2.48259791860685E-6</v>
      </c>
      <c r="H1473" s="2">
        <v>0.63907051343759103</v>
      </c>
      <c r="I1473" s="2">
        <v>0.15867570878390599</v>
      </c>
      <c r="J1473" s="2">
        <v>0.31098868181631301</v>
      </c>
      <c r="K1473" s="2">
        <v>0.72593194981023701</v>
      </c>
      <c r="L1473" s="2">
        <v>0.447637859117749</v>
      </c>
      <c r="M1473" s="2">
        <v>0.14863364540137899</v>
      </c>
    </row>
    <row r="1474" spans="1:13" x14ac:dyDescent="0.3">
      <c r="A1474" s="2" t="s">
        <v>68</v>
      </c>
      <c r="B1474" s="2">
        <v>0.99975912462329897</v>
      </c>
      <c r="C1474" s="2">
        <v>9.7355779280253508E-6</v>
      </c>
      <c r="D1474" s="2">
        <v>0.59276323663114105</v>
      </c>
      <c r="E1474" s="2">
        <v>5.5202423120616899E-2</v>
      </c>
      <c r="F1474" s="2">
        <v>1.6496258238647699E-2</v>
      </c>
      <c r="G1474" s="2">
        <v>2.32078698272915E-6</v>
      </c>
      <c r="H1474" s="2">
        <v>0.66356830040423198</v>
      </c>
      <c r="I1474" s="2">
        <v>0.19629203786062099</v>
      </c>
      <c r="J1474" s="2">
        <v>0.31208114791168601</v>
      </c>
      <c r="K1474" s="2">
        <v>0.755518835979061</v>
      </c>
      <c r="L1474" s="2">
        <v>0.44300265047182802</v>
      </c>
      <c r="M1474" s="2">
        <v>0.14402336993551801</v>
      </c>
    </row>
    <row r="1475" spans="1:13" x14ac:dyDescent="0.3">
      <c r="A1475" s="2" t="s">
        <v>68</v>
      </c>
      <c r="B1475" s="2">
        <v>0.99975912462329897</v>
      </c>
      <c r="C1475" s="2">
        <v>9.7355779280253508E-6</v>
      </c>
      <c r="D1475" s="2">
        <v>0.59276323663114105</v>
      </c>
      <c r="E1475" s="2">
        <v>5.5202423120616899E-2</v>
      </c>
      <c r="F1475" s="2">
        <v>1.6803612691274901E-2</v>
      </c>
      <c r="G1475" s="2">
        <v>2.42362298128847E-6</v>
      </c>
      <c r="H1475" s="2">
        <v>0.63870028699822701</v>
      </c>
      <c r="I1475" s="2">
        <v>0.15845520491301801</v>
      </c>
      <c r="J1475" s="2">
        <v>0.31754347838855301</v>
      </c>
      <c r="K1475" s="2">
        <v>0.61977598637033704</v>
      </c>
      <c r="L1475" s="2">
        <v>0.41134085488892902</v>
      </c>
      <c r="M1475" s="2">
        <v>0.192344274054147</v>
      </c>
    </row>
    <row r="1476" spans="1:13" x14ac:dyDescent="0.3">
      <c r="A1476" s="2" t="s">
        <v>68</v>
      </c>
      <c r="B1476" s="2">
        <v>0.99977321371146799</v>
      </c>
      <c r="C1476" s="2">
        <v>8.9873936649760399E-6</v>
      </c>
      <c r="D1476" s="2">
        <v>0.52659702584787504</v>
      </c>
      <c r="E1476" s="2">
        <v>9.8148721851290893E-2</v>
      </c>
      <c r="F1476" s="2">
        <v>1.70213931856621E-2</v>
      </c>
      <c r="G1476" s="2">
        <v>2.6212363655063801E-6</v>
      </c>
      <c r="H1476" s="2">
        <v>0.63912793797522804</v>
      </c>
      <c r="I1476" s="2">
        <v>0.158637441833853</v>
      </c>
      <c r="J1476" s="2">
        <v>0.31062452645118799</v>
      </c>
      <c r="K1476" s="2">
        <v>0.78521192059070199</v>
      </c>
      <c r="L1476" s="2">
        <v>0.43637350024143901</v>
      </c>
      <c r="M1476" s="2">
        <v>0.12343659527640299</v>
      </c>
    </row>
    <row r="1477" spans="1:13" x14ac:dyDescent="0.3">
      <c r="A1477" s="2" t="s">
        <v>68</v>
      </c>
      <c r="B1477" s="2">
        <v>0.99978378052759498</v>
      </c>
      <c r="C1477" s="2">
        <v>8.2691367724487099E-6</v>
      </c>
      <c r="D1477" s="2">
        <v>0.47262765427188902</v>
      </c>
      <c r="E1477" s="2">
        <v>0.144204394180771</v>
      </c>
      <c r="F1477" s="2">
        <v>1.6758695137871801E-2</v>
      </c>
      <c r="G1477" s="2">
        <v>2.5700405064510702E-6</v>
      </c>
      <c r="H1477" s="2">
        <v>0.63919655173269896</v>
      </c>
      <c r="I1477" s="2">
        <v>0.15874494584302501</v>
      </c>
      <c r="J1477" s="2">
        <v>0.31371984705474598</v>
      </c>
      <c r="K1477" s="2">
        <v>0.80602681538283905</v>
      </c>
      <c r="L1477" s="2">
        <v>0.41907528497891</v>
      </c>
      <c r="M1477" s="2">
        <v>0.13036153162244499</v>
      </c>
    </row>
    <row r="1478" spans="1:13" x14ac:dyDescent="0.3">
      <c r="A1478" s="2" t="s">
        <v>68</v>
      </c>
      <c r="B1478" s="2">
        <v>0.99977673598351002</v>
      </c>
      <c r="C1478" s="2">
        <v>8.7629383860612707E-6</v>
      </c>
      <c r="D1478" s="2">
        <v>0.50909959317694797</v>
      </c>
      <c r="E1478" s="2">
        <v>0.111995200924493</v>
      </c>
      <c r="F1478" s="2">
        <v>1.6956523881793899E-2</v>
      </c>
      <c r="G1478" s="2">
        <v>2.4955293909106398E-6</v>
      </c>
      <c r="H1478" s="2">
        <v>0.63939947528636598</v>
      </c>
      <c r="I1478" s="2">
        <v>0.15893702345313199</v>
      </c>
      <c r="J1478" s="2">
        <v>0.311899070229124</v>
      </c>
      <c r="K1478" s="2">
        <v>0.70968358805923204</v>
      </c>
      <c r="L1478" s="2">
        <v>0.447249522552637</v>
      </c>
      <c r="M1478" s="2">
        <v>0.137781638442107</v>
      </c>
    </row>
    <row r="1479" spans="1:13" x14ac:dyDescent="0.3">
      <c r="A1479" s="2" t="s">
        <v>68</v>
      </c>
      <c r="B1479" s="2">
        <v>0.99978378052759498</v>
      </c>
      <c r="C1479" s="2">
        <v>8.2691367724487099E-6</v>
      </c>
      <c r="D1479" s="2">
        <v>0.47262765427188902</v>
      </c>
      <c r="E1479" s="2">
        <v>0.144204394180771</v>
      </c>
      <c r="F1479" s="2">
        <v>1.6803177443664399E-2</v>
      </c>
      <c r="G1479" s="2">
        <v>2.42453343103333E-6</v>
      </c>
      <c r="H1479" s="2">
        <v>0.63869184733995399</v>
      </c>
      <c r="I1479" s="2">
        <v>0.15844138933312599</v>
      </c>
      <c r="J1479" s="2">
        <v>0.30589050670457002</v>
      </c>
      <c r="K1479" s="2">
        <v>0.71448375767456096</v>
      </c>
      <c r="L1479" s="2">
        <v>0.50565696527985804</v>
      </c>
      <c r="M1479" s="2">
        <v>0.180233729182849</v>
      </c>
    </row>
    <row r="1480" spans="1:13" x14ac:dyDescent="0.3">
      <c r="A1480" s="2" t="s">
        <v>68</v>
      </c>
      <c r="B1480" s="2">
        <v>0.99976969143942596</v>
      </c>
      <c r="C1480" s="2">
        <v>9.1968852586298407E-6</v>
      </c>
      <c r="D1480" s="2">
        <v>0.54366946722059295</v>
      </c>
      <c r="E1480" s="2">
        <v>8.5642224623873497E-2</v>
      </c>
      <c r="F1480" s="2">
        <v>1.6891254150124099E-2</v>
      </c>
      <c r="G1480" s="2">
        <v>2.4548369915007602E-6</v>
      </c>
      <c r="H1480" s="2">
        <v>0.63928045976832204</v>
      </c>
      <c r="I1480" s="2">
        <v>0.15863507245317701</v>
      </c>
      <c r="J1480" s="2">
        <v>0.31554062388036902</v>
      </c>
      <c r="K1480" s="2">
        <v>0.62425756065721605</v>
      </c>
      <c r="L1480" s="2">
        <v>0.42585050888005899</v>
      </c>
      <c r="M1480" s="2">
        <v>0.226735447782799</v>
      </c>
    </row>
    <row r="1481" spans="1:13" x14ac:dyDescent="0.3">
      <c r="A1481" s="2" t="s">
        <v>68</v>
      </c>
      <c r="B1481" s="2">
        <v>0.99978378052759498</v>
      </c>
      <c r="C1481" s="2">
        <v>8.2691367724487099E-6</v>
      </c>
      <c r="D1481" s="2">
        <v>0.47262765427188902</v>
      </c>
      <c r="E1481" s="2">
        <v>0.144204394180771</v>
      </c>
      <c r="F1481" s="2">
        <v>1.6874784380543E-2</v>
      </c>
      <c r="G1481" s="2">
        <v>2.4635287614192202E-6</v>
      </c>
      <c r="H1481" s="2">
        <v>0.63883748990373601</v>
      </c>
      <c r="I1481" s="2">
        <v>0.15887094567111801</v>
      </c>
      <c r="J1481" s="2">
        <v>0.31463023546755697</v>
      </c>
      <c r="K1481" s="2">
        <v>0.80330813524672395</v>
      </c>
      <c r="L1481" s="2">
        <v>0.42195386112653499</v>
      </c>
      <c r="M1481" s="2">
        <v>0.145202952030455</v>
      </c>
    </row>
    <row r="1482" spans="1:13" x14ac:dyDescent="0.3">
      <c r="A1482" s="2" t="s">
        <v>68</v>
      </c>
      <c r="B1482" s="2">
        <v>0.99977321371146799</v>
      </c>
      <c r="C1482" s="2">
        <v>8.9873936649760399E-6</v>
      </c>
      <c r="D1482" s="2">
        <v>0.52659702584787504</v>
      </c>
      <c r="E1482" s="2">
        <v>9.8148721851291004E-2</v>
      </c>
      <c r="F1482" s="2">
        <v>1.6824313067629999E-2</v>
      </c>
      <c r="G1482" s="2">
        <v>2.5530858685586501E-6</v>
      </c>
      <c r="H1482" s="2">
        <v>0.63950316384661599</v>
      </c>
      <c r="I1482" s="2">
        <v>0.159041170195836</v>
      </c>
      <c r="J1482" s="2">
        <v>0.311899070229124</v>
      </c>
      <c r="K1482" s="2">
        <v>0.76261289195923798</v>
      </c>
      <c r="L1482" s="2">
        <v>0.46412946696840601</v>
      </c>
      <c r="M1482" s="2">
        <v>0.14219875645445601</v>
      </c>
    </row>
    <row r="1483" spans="1:13" x14ac:dyDescent="0.3">
      <c r="A1483" s="2" t="s">
        <v>68</v>
      </c>
      <c r="B1483" s="2">
        <v>0.99977673598351002</v>
      </c>
      <c r="C1483" s="2">
        <v>8.7629383860612707E-6</v>
      </c>
      <c r="D1483" s="2">
        <v>0.50909959317694897</v>
      </c>
      <c r="E1483" s="2">
        <v>0.111995200924493</v>
      </c>
      <c r="F1483" s="2">
        <v>1.70208360687207E-2</v>
      </c>
      <c r="G1483" s="2">
        <v>2.6221756246460199E-6</v>
      </c>
      <c r="H1483" s="2">
        <v>0.63913089736908502</v>
      </c>
      <c r="I1483" s="2">
        <v>0.158637830684068</v>
      </c>
      <c r="J1483" s="2">
        <v>0.31026037108606302</v>
      </c>
      <c r="K1483" s="2">
        <v>0.87654258141334596</v>
      </c>
      <c r="L1483" s="2">
        <v>0.46689328547655001</v>
      </c>
      <c r="M1483" s="2">
        <v>0.11978795918225001</v>
      </c>
    </row>
    <row r="1484" spans="1:13" x14ac:dyDescent="0.3">
      <c r="A1484" s="2" t="s">
        <v>68</v>
      </c>
      <c r="B1484" s="2">
        <v>0.99978730279963701</v>
      </c>
      <c r="C1484" s="2">
        <v>7.9997904377509896E-6</v>
      </c>
      <c r="D1484" s="2">
        <v>0.45353756072469598</v>
      </c>
      <c r="E1484" s="2">
        <v>0.16286706359997699</v>
      </c>
      <c r="F1484" s="2">
        <v>1.6530816898921E-2</v>
      </c>
      <c r="G1484" s="2">
        <v>2.1682891493919302E-6</v>
      </c>
      <c r="H1484" s="2">
        <v>0.66262960479720701</v>
      </c>
      <c r="I1484" s="2">
        <v>0.19583999241585301</v>
      </c>
      <c r="J1484" s="2">
        <v>0.31007829340350102</v>
      </c>
      <c r="K1484" s="2">
        <v>0.73975898706501497</v>
      </c>
      <c r="L1484" s="2">
        <v>0.469007329438831</v>
      </c>
      <c r="M1484" s="2">
        <v>0.15771870179733899</v>
      </c>
    </row>
    <row r="1485" spans="1:13" x14ac:dyDescent="0.3">
      <c r="A1485" s="2" t="s">
        <v>68</v>
      </c>
      <c r="B1485" s="2">
        <v>0.99978730279963701</v>
      </c>
      <c r="C1485" s="2">
        <v>7.9997904377509896E-6</v>
      </c>
      <c r="D1485" s="2">
        <v>0.45353756072469598</v>
      </c>
      <c r="E1485" s="2">
        <v>0.16286706359997799</v>
      </c>
      <c r="F1485" s="2">
        <v>1.64960841396035E-2</v>
      </c>
      <c r="G1485" s="2">
        <v>2.3211176958847598E-6</v>
      </c>
      <c r="H1485" s="2">
        <v>0.66354864627501797</v>
      </c>
      <c r="I1485" s="2">
        <v>0.19626200641563099</v>
      </c>
      <c r="J1485" s="2">
        <v>0.31007829340350102</v>
      </c>
      <c r="K1485" s="2">
        <v>0.69439101229358102</v>
      </c>
      <c r="L1485" s="2">
        <v>0.44333263235451897</v>
      </c>
      <c r="M1485" s="2">
        <v>0.17331334405645099</v>
      </c>
    </row>
    <row r="1486" spans="1:13" x14ac:dyDescent="0.3">
      <c r="A1486" s="2" t="s">
        <v>68</v>
      </c>
      <c r="B1486" s="2">
        <v>0.99980491415984696</v>
      </c>
      <c r="C1486" s="2">
        <v>6.4286034853474601E-6</v>
      </c>
      <c r="D1486" s="2">
        <v>0.34648527007197499</v>
      </c>
      <c r="E1486" s="2">
        <v>0.29048678830472202</v>
      </c>
      <c r="F1486" s="2">
        <v>1.68895827992998E-2</v>
      </c>
      <c r="G1486" s="2">
        <v>2.5402957049186298E-6</v>
      </c>
      <c r="H1486" s="2">
        <v>0.638588351997744</v>
      </c>
      <c r="I1486" s="2">
        <v>0.157096684877746</v>
      </c>
      <c r="J1486" s="2">
        <v>0.32245957581773399</v>
      </c>
      <c r="K1486" s="2">
        <v>0.75460552937083503</v>
      </c>
      <c r="L1486" s="2">
        <v>0.380697274528073</v>
      </c>
      <c r="M1486" s="2">
        <v>0.132559902799357</v>
      </c>
    </row>
    <row r="1487" spans="1:13" x14ac:dyDescent="0.3">
      <c r="A1487" s="2" t="s">
        <v>68</v>
      </c>
      <c r="B1487" s="2">
        <v>0.99975560235125704</v>
      </c>
      <c r="C1487" s="2">
        <v>9.8852147806351998E-6</v>
      </c>
      <c r="D1487" s="2">
        <v>0.608544624811718</v>
      </c>
      <c r="E1487" s="2">
        <v>4.7158513199863E-2</v>
      </c>
      <c r="F1487" s="2">
        <v>1.6757528674275601E-2</v>
      </c>
      <c r="G1487" s="2">
        <v>2.5696424208373201E-6</v>
      </c>
      <c r="H1487" s="2">
        <v>0.63920887882822697</v>
      </c>
      <c r="I1487" s="2">
        <v>0.15876339397407199</v>
      </c>
      <c r="J1487" s="2">
        <v>0.30698297279994302</v>
      </c>
      <c r="K1487" s="2">
        <v>0.72495492413632101</v>
      </c>
      <c r="L1487" s="2">
        <v>0.500637985600621</v>
      </c>
      <c r="M1487" s="2">
        <v>0.174930702465561</v>
      </c>
    </row>
    <row r="1488" spans="1:13" x14ac:dyDescent="0.3">
      <c r="A1488" s="2" t="s">
        <v>68</v>
      </c>
      <c r="B1488" s="2">
        <v>0.99978025825555195</v>
      </c>
      <c r="C1488" s="2">
        <v>8.5235194218855008E-6</v>
      </c>
      <c r="D1488" s="2">
        <v>0.49112800084956099</v>
      </c>
      <c r="E1488" s="2">
        <v>0.127300910813364</v>
      </c>
      <c r="F1488" s="2">
        <v>1.6802585506914099E-2</v>
      </c>
      <c r="G1488" s="2">
        <v>2.4238806836432598E-6</v>
      </c>
      <c r="H1488" s="2">
        <v>0.63867228938000298</v>
      </c>
      <c r="I1488" s="2">
        <v>0.15841675723497001</v>
      </c>
      <c r="J1488" s="2">
        <v>0.31663308997574202</v>
      </c>
      <c r="K1488" s="2">
        <v>0.72627178482725196</v>
      </c>
      <c r="L1488" s="2">
        <v>0.387184825145242</v>
      </c>
      <c r="M1488" s="2">
        <v>0.16800282097644501</v>
      </c>
    </row>
    <row r="1489" spans="1:13" x14ac:dyDescent="0.3">
      <c r="A1489" s="2" t="s">
        <v>68</v>
      </c>
      <c r="B1489" s="2">
        <v>0.99977673598351002</v>
      </c>
      <c r="C1489" s="2">
        <v>8.7629383860612707E-6</v>
      </c>
      <c r="D1489" s="2">
        <v>0.50909959317694797</v>
      </c>
      <c r="E1489" s="2">
        <v>0.111995200924493</v>
      </c>
      <c r="F1489" s="2">
        <v>1.6957342147301699E-2</v>
      </c>
      <c r="G1489" s="2">
        <v>2.5783929848207399E-6</v>
      </c>
      <c r="H1489" s="2">
        <v>0.63917851418725402</v>
      </c>
      <c r="I1489" s="2">
        <v>0.158513667669438</v>
      </c>
      <c r="J1489" s="2">
        <v>0.31226322559424802</v>
      </c>
      <c r="K1489" s="2">
        <v>0.81645550246747201</v>
      </c>
      <c r="L1489" s="2">
        <v>0.46446855522499297</v>
      </c>
      <c r="M1489" s="2">
        <v>0.13549175484485701</v>
      </c>
    </row>
    <row r="1490" spans="1:13" x14ac:dyDescent="0.3">
      <c r="A1490" s="2" t="s">
        <v>68</v>
      </c>
      <c r="B1490" s="2">
        <v>0.999762646895341</v>
      </c>
      <c r="C1490" s="2">
        <v>9.5709773901544792E-6</v>
      </c>
      <c r="D1490" s="2">
        <v>0.57671364216828602</v>
      </c>
      <c r="E1490" s="2">
        <v>6.4251821781461299E-2</v>
      </c>
      <c r="F1490" s="2">
        <v>1.6950952712379602E-2</v>
      </c>
      <c r="G1490" s="2">
        <v>2.4470733570025301E-6</v>
      </c>
      <c r="H1490" s="2">
        <v>0.63898675480832701</v>
      </c>
      <c r="I1490" s="2">
        <v>0.159007746510481</v>
      </c>
      <c r="J1490" s="2">
        <v>0.32300580886542102</v>
      </c>
      <c r="K1490" s="2">
        <v>0.89780350966531497</v>
      </c>
      <c r="L1490" s="2">
        <v>0.357190978674229</v>
      </c>
      <c r="M1490" s="2">
        <v>0.118122756182689</v>
      </c>
    </row>
    <row r="1491" spans="1:13" x14ac:dyDescent="0.3">
      <c r="A1491" s="2" t="s">
        <v>68</v>
      </c>
      <c r="B1491" s="2">
        <v>0.99975560235125704</v>
      </c>
      <c r="C1491" s="2">
        <v>9.88521478063521E-6</v>
      </c>
      <c r="D1491" s="2">
        <v>0.608544624811719</v>
      </c>
      <c r="E1491" s="2">
        <v>4.7158513199862799E-2</v>
      </c>
      <c r="F1491" s="2">
        <v>1.6684877143131799E-2</v>
      </c>
      <c r="G1491" s="2">
        <v>2.2156103244363598E-6</v>
      </c>
      <c r="H1491" s="2">
        <v>0.66332288416448104</v>
      </c>
      <c r="I1491" s="2">
        <v>0.19643405797447999</v>
      </c>
      <c r="J1491" s="2">
        <v>0.30698297279994302</v>
      </c>
      <c r="K1491" s="2">
        <v>0.68714827849345905</v>
      </c>
      <c r="L1491" s="2">
        <v>0.48199450753200601</v>
      </c>
      <c r="M1491" s="2">
        <v>0.17113225241490099</v>
      </c>
    </row>
    <row r="1492" spans="1:13" x14ac:dyDescent="0.3">
      <c r="A1492" s="2" t="s">
        <v>68</v>
      </c>
      <c r="B1492" s="2">
        <v>0.99978025825555195</v>
      </c>
      <c r="C1492" s="2">
        <v>8.5235194218855008E-6</v>
      </c>
      <c r="D1492" s="2">
        <v>0.49112800084956099</v>
      </c>
      <c r="E1492" s="2">
        <v>0.127300910813364</v>
      </c>
      <c r="F1492" s="2">
        <v>1.6758085791217101E-2</v>
      </c>
      <c r="G1492" s="2">
        <v>2.4316163675019199E-6</v>
      </c>
      <c r="H1492" s="2">
        <v>0.63911774066205795</v>
      </c>
      <c r="I1492" s="2">
        <v>0.15875070251263701</v>
      </c>
      <c r="J1492" s="2">
        <v>0.30625466206969398</v>
      </c>
      <c r="K1492" s="2">
        <v>0.66197924754582405</v>
      </c>
      <c r="L1492" s="2">
        <v>0.52252524583866899</v>
      </c>
      <c r="M1492" s="2">
        <v>0.20062047205008601</v>
      </c>
    </row>
    <row r="1493" spans="1:13" x14ac:dyDescent="0.3">
      <c r="A1493" s="2" t="s">
        <v>68</v>
      </c>
      <c r="B1493" s="2">
        <v>0.99979082507167905</v>
      </c>
      <c r="C1493" s="2">
        <v>7.7154804177922702E-6</v>
      </c>
      <c r="D1493" s="2">
        <v>0.43378915239696397</v>
      </c>
      <c r="E1493" s="2">
        <v>0.18347764913980699</v>
      </c>
      <c r="F1493" s="2">
        <v>1.6759060745864598E-2</v>
      </c>
      <c r="G1493" s="2">
        <v>2.5008692297718801E-6</v>
      </c>
      <c r="H1493" s="2">
        <v>0.63920976588088596</v>
      </c>
      <c r="I1493" s="2">
        <v>0.15882271440936299</v>
      </c>
      <c r="J1493" s="2">
        <v>0.31080660413375</v>
      </c>
      <c r="K1493" s="2">
        <v>0.67429826691259898</v>
      </c>
      <c r="L1493" s="2">
        <v>0.45821004067861798</v>
      </c>
      <c r="M1493" s="2">
        <v>0.176619257898085</v>
      </c>
    </row>
    <row r="1494" spans="1:13" x14ac:dyDescent="0.3">
      <c r="A1494" s="2" t="s">
        <v>68</v>
      </c>
      <c r="B1494" s="2">
        <v>0.99974855780717298</v>
      </c>
      <c r="C1494" s="2">
        <v>1.0139597430071899E-5</v>
      </c>
      <c r="D1494" s="2">
        <v>0.63942836502151001</v>
      </c>
      <c r="E1494" s="2">
        <v>3.3867666194614801E-2</v>
      </c>
      <c r="F1494" s="2">
        <v>1.7022176631361002E-2</v>
      </c>
      <c r="G1494" s="2">
        <v>2.6222170292650001E-6</v>
      </c>
      <c r="H1494" s="2">
        <v>0.639126355598161</v>
      </c>
      <c r="I1494" s="2">
        <v>0.158634212990129</v>
      </c>
      <c r="J1494" s="2">
        <v>0.30297726378357398</v>
      </c>
      <c r="K1494" s="2">
        <v>0.67022024670842495</v>
      </c>
      <c r="L1494" s="2">
        <v>0.50392828199816497</v>
      </c>
      <c r="M1494" s="2">
        <v>0.165827165061597</v>
      </c>
    </row>
    <row r="1495" spans="1:13" x14ac:dyDescent="0.3">
      <c r="A1495" s="2" t="s">
        <v>68</v>
      </c>
      <c r="B1495" s="2">
        <v>0.99975912462329897</v>
      </c>
      <c r="C1495" s="2">
        <v>9.7355779280253508E-6</v>
      </c>
      <c r="D1495" s="2">
        <v>0.59276323663114105</v>
      </c>
      <c r="E1495" s="2">
        <v>5.5202423120616802E-2</v>
      </c>
      <c r="F1495" s="2">
        <v>1.6801610552266599E-2</v>
      </c>
      <c r="G1495" s="2">
        <v>2.51486613719939E-6</v>
      </c>
      <c r="H1495" s="2">
        <v>0.63793718744388705</v>
      </c>
      <c r="I1495" s="2">
        <v>0.156628830710104</v>
      </c>
      <c r="J1495" s="2">
        <v>0.30406972987894698</v>
      </c>
      <c r="K1495" s="2">
        <v>0.61845912567940597</v>
      </c>
      <c r="L1495" s="2">
        <v>0.46948591630023601</v>
      </c>
      <c r="M1495" s="2">
        <v>0.17763163560735901</v>
      </c>
    </row>
    <row r="1496" spans="1:13" x14ac:dyDescent="0.3">
      <c r="A1496" s="2" t="s">
        <v>68</v>
      </c>
      <c r="B1496" s="2">
        <v>0.99975208007921501</v>
      </c>
      <c r="C1496" s="2">
        <v>1.0019887947984001E-5</v>
      </c>
      <c r="D1496" s="2">
        <v>0.62408972495050796</v>
      </c>
      <c r="E1496" s="2">
        <v>4.00631775622124E-2</v>
      </c>
      <c r="F1496" s="2">
        <v>1.6802881475289199E-2</v>
      </c>
      <c r="G1496" s="2">
        <v>2.4243187256210601E-6</v>
      </c>
      <c r="H1496" s="2">
        <v>0.63866535930682999</v>
      </c>
      <c r="I1496" s="2">
        <v>0.15840097228908601</v>
      </c>
      <c r="J1496" s="2">
        <v>0.30807543889531702</v>
      </c>
      <c r="K1496" s="2">
        <v>0.81783608222409299</v>
      </c>
      <c r="L1496" s="2">
        <v>0.49056727581172199</v>
      </c>
      <c r="M1496" s="2">
        <v>0.15541876248755301</v>
      </c>
    </row>
    <row r="1497" spans="1:13" x14ac:dyDescent="0.3">
      <c r="A1497" s="2" t="s">
        <v>68</v>
      </c>
      <c r="B1497" s="2">
        <v>0.99976969143942596</v>
      </c>
      <c r="C1497" s="2">
        <v>9.1968852586298407E-6</v>
      </c>
      <c r="D1497" s="2">
        <v>0.54366946722059395</v>
      </c>
      <c r="E1497" s="2">
        <v>8.56422246238734E-2</v>
      </c>
      <c r="F1497" s="2">
        <v>1.6758381759592201E-2</v>
      </c>
      <c r="G1497" s="2">
        <v>2.43126369419926E-6</v>
      </c>
      <c r="H1497" s="2">
        <v>0.63913787134933098</v>
      </c>
      <c r="I1497" s="2">
        <v>0.15877471316061301</v>
      </c>
      <c r="J1497" s="2">
        <v>0.31317361400705901</v>
      </c>
      <c r="K1497" s="2">
        <v>0.77110876738460099</v>
      </c>
      <c r="L1497" s="2">
        <v>0.47365072209408998</v>
      </c>
      <c r="M1497" s="2">
        <v>0.158285621656514</v>
      </c>
    </row>
    <row r="1498" spans="1:13" x14ac:dyDescent="0.3">
      <c r="A1498" s="2" t="s">
        <v>68</v>
      </c>
      <c r="B1498" s="2">
        <v>0.99975560235125704</v>
      </c>
      <c r="C1498" s="2">
        <v>9.8852147806351998E-6</v>
      </c>
      <c r="D1498" s="2">
        <v>0.608544624811719</v>
      </c>
      <c r="E1498" s="2">
        <v>4.7158513199863E-2</v>
      </c>
      <c r="F1498" s="2">
        <v>1.6954225774410501E-2</v>
      </c>
      <c r="G1498" s="2">
        <v>2.5592763781109099E-6</v>
      </c>
      <c r="H1498" s="2">
        <v>0.63935268047916805</v>
      </c>
      <c r="I1498" s="2">
        <v>0.15877551672294399</v>
      </c>
      <c r="J1498" s="2">
        <v>0.31572270156293097</v>
      </c>
      <c r="K1498" s="2">
        <v>0.752842635220072</v>
      </c>
      <c r="L1498" s="2">
        <v>0.39192433740598798</v>
      </c>
      <c r="M1498" s="2">
        <v>0.16409335932604899</v>
      </c>
    </row>
    <row r="1499" spans="1:13" x14ac:dyDescent="0.3">
      <c r="A1499" s="2" t="s">
        <v>68</v>
      </c>
      <c r="B1499" s="2">
        <v>0.99977321371146799</v>
      </c>
      <c r="C1499" s="2">
        <v>8.9873936649760399E-6</v>
      </c>
      <c r="D1499" s="2">
        <v>0.52659702584787405</v>
      </c>
      <c r="E1499" s="2">
        <v>9.8148721851290893E-2</v>
      </c>
      <c r="F1499" s="2">
        <v>1.68762990422275E-2</v>
      </c>
      <c r="G1499" s="2">
        <v>2.60230623517483E-6</v>
      </c>
      <c r="H1499" s="2">
        <v>0.63891061658359405</v>
      </c>
      <c r="I1499" s="2">
        <v>0.15882412381372901</v>
      </c>
      <c r="J1499" s="2">
        <v>0.30643673975225599</v>
      </c>
      <c r="K1499" s="2">
        <v>0.71792458722183405</v>
      </c>
      <c r="L1499" s="2">
        <v>0.46484851646872499</v>
      </c>
      <c r="M1499" s="2">
        <v>0.16949157674460399</v>
      </c>
    </row>
    <row r="1500" spans="1:13" x14ac:dyDescent="0.3">
      <c r="A1500" s="2" t="s">
        <v>68</v>
      </c>
      <c r="B1500" s="2">
        <v>0.999762646895341</v>
      </c>
      <c r="C1500" s="2">
        <v>9.5709773901544792E-6</v>
      </c>
      <c r="D1500" s="2">
        <v>0.57671364216828602</v>
      </c>
      <c r="E1500" s="2">
        <v>6.4251821781461202E-2</v>
      </c>
      <c r="F1500" s="2">
        <v>1.6757772412937501E-2</v>
      </c>
      <c r="G1500" s="2">
        <v>2.5696334300862401E-6</v>
      </c>
      <c r="H1500" s="2">
        <v>0.63920870027878796</v>
      </c>
      <c r="I1500" s="2">
        <v>0.15874990812905099</v>
      </c>
      <c r="J1500" s="2">
        <v>0.30680089511738101</v>
      </c>
      <c r="K1500" s="2">
        <v>0.70498961688672002</v>
      </c>
      <c r="L1500" s="2">
        <v>0.474966364047262</v>
      </c>
      <c r="M1500" s="2">
        <v>0.16160782491268599</v>
      </c>
    </row>
    <row r="1501" spans="1:13" x14ac:dyDescent="0.3">
      <c r="A1501" s="2" t="s">
        <v>68</v>
      </c>
      <c r="B1501" s="2">
        <v>0.99978025825555195</v>
      </c>
      <c r="C1501" s="2">
        <v>8.5235194218854906E-6</v>
      </c>
      <c r="D1501" s="2">
        <v>0.49112800084955999</v>
      </c>
      <c r="E1501" s="2">
        <v>0.127300910813364</v>
      </c>
      <c r="F1501" s="2">
        <v>1.6955235548866899E-2</v>
      </c>
      <c r="G1501" s="2">
        <v>2.5780681713120899E-6</v>
      </c>
      <c r="H1501" s="2">
        <v>0.63916390526990197</v>
      </c>
      <c r="I1501" s="2">
        <v>0.15847491992084101</v>
      </c>
      <c r="J1501" s="2">
        <v>0.316268934610618</v>
      </c>
      <c r="K1501" s="2">
        <v>0.68290034078077799</v>
      </c>
      <c r="L1501" s="2">
        <v>0.39533578442129103</v>
      </c>
      <c r="M1501" s="2">
        <v>0.16537237731504301</v>
      </c>
    </row>
    <row r="1502" spans="1:13" x14ac:dyDescent="0.3">
      <c r="A1502" s="2" t="s">
        <v>69</v>
      </c>
      <c r="B1502" s="2">
        <v>0.99337412597890995</v>
      </c>
      <c r="C1502" s="2">
        <v>1.7741676860737798E-2</v>
      </c>
      <c r="D1502" s="2">
        <v>0.89977371842229203</v>
      </c>
      <c r="E1502" s="2">
        <v>0.23848750561351301</v>
      </c>
      <c r="F1502" s="2">
        <v>1.8128622747437401E-2</v>
      </c>
      <c r="G1502" s="2">
        <v>2.7923128652795199E-6</v>
      </c>
      <c r="H1502" s="2">
        <v>0.63264564505034704</v>
      </c>
      <c r="I1502" s="2">
        <v>0.14818609501385299</v>
      </c>
      <c r="J1502" s="2">
        <v>1.9887848690775999E-2</v>
      </c>
      <c r="K1502" s="2">
        <v>0.516426625498281</v>
      </c>
      <c r="L1502" s="2">
        <v>0.46245655157794102</v>
      </c>
      <c r="M1502" s="2">
        <v>0.20177824106905501</v>
      </c>
    </row>
    <row r="1503" spans="1:13" x14ac:dyDescent="0.3">
      <c r="A1503" s="2" t="s">
        <v>69</v>
      </c>
      <c r="B1503" s="2">
        <v>0.99261891883242104</v>
      </c>
      <c r="C1503" s="2">
        <v>2.1161657054506702E-2</v>
      </c>
      <c r="D1503" s="2">
        <v>0.85040975159450405</v>
      </c>
      <c r="E1503" s="2">
        <v>0.18048153094483299</v>
      </c>
      <c r="F1503" s="2">
        <v>1.8130841323212001E-2</v>
      </c>
      <c r="G1503" s="2">
        <v>2.7936941698145399E-6</v>
      </c>
      <c r="H1503" s="2">
        <v>0.63264577754293005</v>
      </c>
      <c r="I1503" s="2">
        <v>0.14818627966126699</v>
      </c>
      <c r="J1503" s="2">
        <v>1.5468326759492401E-2</v>
      </c>
      <c r="K1503" s="2">
        <v>0.72568201300993296</v>
      </c>
      <c r="L1503" s="2">
        <v>0.44531532742679097</v>
      </c>
      <c r="M1503" s="2">
        <v>0.137276778562226</v>
      </c>
    </row>
    <row r="1504" spans="1:13" x14ac:dyDescent="0.3">
      <c r="A1504" s="2" t="s">
        <v>69</v>
      </c>
      <c r="B1504" s="2">
        <v>0.99386572308370102</v>
      </c>
      <c r="C1504" s="2">
        <v>1.79328629954199E-2</v>
      </c>
      <c r="D1504" s="2">
        <v>0.67881016021387897</v>
      </c>
      <c r="E1504" s="2">
        <v>0.18662644510085499</v>
      </c>
      <c r="F1504" s="2">
        <v>1.81324964511708E-2</v>
      </c>
      <c r="G1504" s="2">
        <v>2.7927895827790199E-6</v>
      </c>
      <c r="H1504" s="2">
        <v>0.63264571520661605</v>
      </c>
      <c r="I1504" s="2">
        <v>0.14818621865777301</v>
      </c>
      <c r="J1504" s="2">
        <v>1.4731739770945201E-2</v>
      </c>
      <c r="K1504" s="2">
        <v>0.61296545553516901</v>
      </c>
      <c r="L1504" s="2">
        <v>0.48861421813779399</v>
      </c>
      <c r="M1504" s="2">
        <v>0.18953116773314099</v>
      </c>
    </row>
    <row r="1505" spans="1:13" x14ac:dyDescent="0.3">
      <c r="A1505" s="2" t="s">
        <v>69</v>
      </c>
      <c r="B1505" s="2">
        <v>0.99362348682916601</v>
      </c>
      <c r="C1505" s="2">
        <v>2.3053170225321402E-2</v>
      </c>
      <c r="D1505" s="2">
        <v>0.75999992354203905</v>
      </c>
      <c r="E1505" s="2">
        <v>0.131461823413487</v>
      </c>
      <c r="F1505" s="2">
        <v>1.8130489168327098E-2</v>
      </c>
      <c r="G1505" s="2">
        <v>2.7950238568200601E-6</v>
      </c>
      <c r="H1505" s="2">
        <v>0.63264575639617404</v>
      </c>
      <c r="I1505" s="2">
        <v>0.148186211989565</v>
      </c>
      <c r="J1505" s="2">
        <v>2.2097609656417699E-2</v>
      </c>
      <c r="K1505" s="2">
        <v>0.57533465475576195</v>
      </c>
      <c r="L1505" s="2">
        <v>0.47873473436840203</v>
      </c>
      <c r="M1505" s="2">
        <v>0.196443873257902</v>
      </c>
    </row>
    <row r="1506" spans="1:13" x14ac:dyDescent="0.3">
      <c r="A1506" s="2" t="s">
        <v>69</v>
      </c>
      <c r="B1506" s="2">
        <v>0.993651985212053</v>
      </c>
      <c r="C1506" s="2">
        <v>2.12506377389294E-2</v>
      </c>
      <c r="D1506" s="2">
        <v>0.79265887850754102</v>
      </c>
      <c r="E1506" s="2">
        <v>0.17372810316115</v>
      </c>
      <c r="F1506" s="2">
        <v>1.8132989468009598E-2</v>
      </c>
      <c r="G1506" s="2">
        <v>2.79421342802984E-6</v>
      </c>
      <c r="H1506" s="2">
        <v>0.63264569531564696</v>
      </c>
      <c r="I1506" s="2">
        <v>0.14818626992112399</v>
      </c>
      <c r="J1506" s="2">
        <v>2.1729316162144099E-2</v>
      </c>
      <c r="K1506" s="2">
        <v>0.66374065985784902</v>
      </c>
      <c r="L1506" s="2">
        <v>0.36420101248477699</v>
      </c>
      <c r="M1506" s="2">
        <v>0.1719198908698</v>
      </c>
    </row>
    <row r="1507" spans="1:13" x14ac:dyDescent="0.3">
      <c r="A1507" s="2" t="s">
        <v>69</v>
      </c>
      <c r="B1507" s="2">
        <v>0.99445706452859395</v>
      </c>
      <c r="C1507" s="2">
        <v>1.9866063601401002E-2</v>
      </c>
      <c r="D1507" s="2">
        <v>0.700335078869748</v>
      </c>
      <c r="E1507" s="2">
        <v>0.158444017823308</v>
      </c>
      <c r="F1507" s="2">
        <v>1.8130770892234999E-2</v>
      </c>
      <c r="G1507" s="2">
        <v>2.7939307061020199E-6</v>
      </c>
      <c r="H1507" s="2">
        <v>0.63264573634636301</v>
      </c>
      <c r="I1507" s="2">
        <v>0.14818620656062501</v>
      </c>
      <c r="J1507" s="2">
        <v>1.9519555196502399E-2</v>
      </c>
      <c r="K1507" s="2">
        <v>0.72423129288642796</v>
      </c>
      <c r="L1507" s="2">
        <v>0.48933650764125802</v>
      </c>
      <c r="M1507" s="2">
        <v>0.13610700963455999</v>
      </c>
    </row>
    <row r="1508" spans="1:13" x14ac:dyDescent="0.3">
      <c r="A1508" s="2" t="s">
        <v>69</v>
      </c>
      <c r="B1508" s="2">
        <v>0.99424332665694604</v>
      </c>
      <c r="C1508" s="2">
        <v>2.1877219091716301E-2</v>
      </c>
      <c r="D1508" s="2">
        <v>0.77965520842133895</v>
      </c>
      <c r="E1508" s="2">
        <v>0.179676943426967</v>
      </c>
      <c r="F1508" s="2">
        <v>1.81284818854834E-2</v>
      </c>
      <c r="G1508" s="2">
        <v>2.7929327201041E-6</v>
      </c>
      <c r="H1508" s="2">
        <v>0.63264566696557301</v>
      </c>
      <c r="I1508" s="2">
        <v>0.14818612916146501</v>
      </c>
      <c r="J1508" s="2">
        <v>1.8782968207955102E-2</v>
      </c>
      <c r="K1508" s="2">
        <v>0.74498098677413904</v>
      </c>
      <c r="L1508" s="2">
        <v>0.453400226462984</v>
      </c>
      <c r="M1508" s="2">
        <v>0.15916929926062101</v>
      </c>
    </row>
    <row r="1509" spans="1:13" x14ac:dyDescent="0.3">
      <c r="A1509" s="2" t="s">
        <v>69</v>
      </c>
      <c r="B1509" s="2">
        <v>0.99382297550937104</v>
      </c>
      <c r="C1509" s="2">
        <v>2.2526657299743E-2</v>
      </c>
      <c r="D1509" s="2">
        <v>0.80121134217829504</v>
      </c>
      <c r="E1509" s="2">
        <v>0.15661061968873</v>
      </c>
      <c r="F1509" s="2">
        <v>1.8128129730598599E-2</v>
      </c>
      <c r="G1509" s="2">
        <v>2.7944096278301098E-6</v>
      </c>
      <c r="H1509" s="2">
        <v>0.63264571553791604</v>
      </c>
      <c r="I1509" s="2">
        <v>0.148186245601897</v>
      </c>
      <c r="J1509" s="2">
        <v>2.3939077127785899E-2</v>
      </c>
      <c r="K1509" s="2">
        <v>0.76256547311965495</v>
      </c>
      <c r="L1509" s="2">
        <v>0.42927544398241302</v>
      </c>
      <c r="M1509" s="2">
        <v>0.110485345218783</v>
      </c>
    </row>
    <row r="1510" spans="1:13" x14ac:dyDescent="0.3">
      <c r="A1510" s="2" t="s">
        <v>69</v>
      </c>
      <c r="B1510" s="2">
        <v>0.99479192052750898</v>
      </c>
      <c r="C1510" s="2">
        <v>2.1485772217223E-2</v>
      </c>
      <c r="D1510" s="2">
        <v>0.713703423175304</v>
      </c>
      <c r="E1510" s="2">
        <v>0.16264633058200001</v>
      </c>
      <c r="F1510" s="2">
        <v>1.8131545632981701E-2</v>
      </c>
      <c r="G1510" s="2">
        <v>2.7940411241005601E-6</v>
      </c>
      <c r="H1510" s="2">
        <v>0.63264568391159004</v>
      </c>
      <c r="I1510" s="2">
        <v>0.14818617894695499</v>
      </c>
      <c r="J1510" s="2">
        <v>1.5836620253766101E-2</v>
      </c>
      <c r="K1510" s="2">
        <v>0.64650786323924303</v>
      </c>
      <c r="L1510" s="2">
        <v>0.51091126009335697</v>
      </c>
      <c r="M1510" s="2">
        <v>0.17654122497674299</v>
      </c>
    </row>
    <row r="1511" spans="1:13" x14ac:dyDescent="0.3">
      <c r="A1511" s="2" t="s">
        <v>69</v>
      </c>
      <c r="B1511" s="2">
        <v>0.99520514707936203</v>
      </c>
      <c r="C1511" s="2">
        <v>2.2502251877075E-2</v>
      </c>
      <c r="D1511" s="2">
        <v>0.69197269572081499</v>
      </c>
      <c r="E1511" s="2">
        <v>0.142462156331357</v>
      </c>
      <c r="F1511" s="2">
        <v>1.8130770892234999E-2</v>
      </c>
      <c r="G1511" s="2">
        <v>2.7937114356676201E-6</v>
      </c>
      <c r="H1511" s="2">
        <v>0.63264555037469195</v>
      </c>
      <c r="I1511" s="2">
        <v>0.148186016973022</v>
      </c>
      <c r="J1511" s="2">
        <v>1.8414674713681502E-2</v>
      </c>
      <c r="K1511" s="2">
        <v>0.80938416801459401</v>
      </c>
      <c r="L1511" s="2">
        <v>0.44800188399635799</v>
      </c>
      <c r="M1511" s="2">
        <v>0.12627725912360299</v>
      </c>
    </row>
    <row r="1512" spans="1:13" x14ac:dyDescent="0.3">
      <c r="A1512" s="2" t="s">
        <v>69</v>
      </c>
      <c r="B1512" s="2">
        <v>0.99374460495643402</v>
      </c>
      <c r="C1512" s="2">
        <v>2.5531838222201699E-2</v>
      </c>
      <c r="D1512" s="2">
        <v>0.73184951467595905</v>
      </c>
      <c r="E1512" s="2">
        <v>0.11834842257271</v>
      </c>
      <c r="F1512" s="2">
        <v>1.8132707744101698E-2</v>
      </c>
      <c r="G1512" s="2">
        <v>2.79076010575882E-6</v>
      </c>
      <c r="H1512" s="2">
        <v>0.63264570479002902</v>
      </c>
      <c r="I1512" s="2">
        <v>0.14818617144358001</v>
      </c>
      <c r="J1512" s="2">
        <v>1.6941500736586901E-2</v>
      </c>
      <c r="K1512" s="2">
        <v>0.94619147178271701</v>
      </c>
      <c r="L1512" s="2">
        <v>0.460406540559128</v>
      </c>
      <c r="M1512" s="2">
        <v>9.6210294336278201E-2</v>
      </c>
    </row>
    <row r="1513" spans="1:13" x14ac:dyDescent="0.3">
      <c r="A1513" s="2" t="s">
        <v>69</v>
      </c>
      <c r="B1513" s="2">
        <v>0.99451406129436704</v>
      </c>
      <c r="C1513" s="2">
        <v>1.5084582924783501E-2</v>
      </c>
      <c r="D1513" s="2">
        <v>0.63142865932874803</v>
      </c>
      <c r="E1513" s="2">
        <v>0.203300051252396</v>
      </c>
      <c r="F1513" s="2">
        <v>1.7423538236980701E-2</v>
      </c>
      <c r="G1513" s="2">
        <v>2.2095279937345698E-6</v>
      </c>
      <c r="H1513" s="2">
        <v>0.68449868169690997</v>
      </c>
      <c r="I1513" s="2">
        <v>0.230412145895044</v>
      </c>
      <c r="J1513" s="2">
        <v>1.2153685311029699E-2</v>
      </c>
      <c r="K1513" s="2">
        <v>0.53678066844321604</v>
      </c>
      <c r="L1513" s="2">
        <v>0.53162136479732403</v>
      </c>
      <c r="M1513" s="2">
        <v>0.220080077526392</v>
      </c>
    </row>
    <row r="1514" spans="1:13" x14ac:dyDescent="0.3">
      <c r="A1514" s="2" t="s">
        <v>69</v>
      </c>
      <c r="B1514" s="2">
        <v>0.992975148618501</v>
      </c>
      <c r="C1514" s="2">
        <v>2.54366942394148E-2</v>
      </c>
      <c r="D1514" s="2">
        <v>0.87721337492117601</v>
      </c>
      <c r="E1514" s="2">
        <v>0.15457050060824001</v>
      </c>
      <c r="F1514" s="2">
        <v>1.8130348306373199E-2</v>
      </c>
      <c r="G1514" s="2">
        <v>2.7944708185570299E-6</v>
      </c>
      <c r="H1514" s="2">
        <v>0.63264565180425403</v>
      </c>
      <c r="I1514" s="2">
        <v>0.14818609723246101</v>
      </c>
      <c r="J1514" s="2">
        <v>1.8046381219407801E-2</v>
      </c>
      <c r="K1514" s="2">
        <v>0.83114496986717201</v>
      </c>
      <c r="L1514" s="2">
        <v>0.45024341018020803</v>
      </c>
      <c r="M1514" s="2">
        <v>0.114720369355716</v>
      </c>
    </row>
    <row r="1515" spans="1:13" x14ac:dyDescent="0.3">
      <c r="A1515" s="2" t="s">
        <v>69</v>
      </c>
      <c r="B1515" s="2">
        <v>0.99184233789876597</v>
      </c>
      <c r="C1515" s="2">
        <v>2.05733562885442E-2</v>
      </c>
      <c r="D1515" s="2">
        <v>0.88067563229882095</v>
      </c>
      <c r="E1515" s="2">
        <v>0.16903996703068799</v>
      </c>
      <c r="F1515" s="2">
        <v>1.81324964511708E-2</v>
      </c>
      <c r="G1515" s="2">
        <v>2.79249566030356E-6</v>
      </c>
      <c r="H1515" s="2">
        <v>0.632645718980553</v>
      </c>
      <c r="I1515" s="2">
        <v>0.14818614717411799</v>
      </c>
      <c r="J1515" s="2">
        <v>1.8414674713681502E-2</v>
      </c>
      <c r="K1515" s="2">
        <v>0.759092537066416</v>
      </c>
      <c r="L1515" s="2">
        <v>0.457337203164974</v>
      </c>
      <c r="M1515" s="2">
        <v>0.130203692016747</v>
      </c>
    </row>
    <row r="1516" spans="1:13" x14ac:dyDescent="0.3">
      <c r="A1516" s="2" t="s">
        <v>69</v>
      </c>
      <c r="B1516" s="2">
        <v>0.99494866163338402</v>
      </c>
      <c r="C1516" s="2">
        <v>2.3844674009208498E-2</v>
      </c>
      <c r="D1516" s="2">
        <v>0.73572012144125998</v>
      </c>
      <c r="E1516" s="2">
        <v>0.125149461476459</v>
      </c>
      <c r="F1516" s="2">
        <v>1.8131862572378098E-2</v>
      </c>
      <c r="G1516" s="2">
        <v>2.7927184526706798E-6</v>
      </c>
      <c r="H1516" s="2">
        <v>0.63264575727030903</v>
      </c>
      <c r="I1516" s="2">
        <v>0.148186147465699</v>
      </c>
      <c r="J1516" s="2">
        <v>2.9095186047616701E-2</v>
      </c>
      <c r="K1516" s="2">
        <v>0.73583705387446896</v>
      </c>
      <c r="L1516" s="2">
        <v>0.37172956981814997</v>
      </c>
      <c r="M1516" s="2">
        <v>0.193200121115636</v>
      </c>
    </row>
    <row r="1517" spans="1:13" x14ac:dyDescent="0.3">
      <c r="A1517" s="2" t="s">
        <v>69</v>
      </c>
      <c r="B1517" s="2">
        <v>0.99304639457571697</v>
      </c>
      <c r="C1517" s="2">
        <v>2.07463932129681E-2</v>
      </c>
      <c r="D1517" s="2">
        <v>0.81053614995904499</v>
      </c>
      <c r="E1517" s="2">
        <v>0.13887442146876799</v>
      </c>
      <c r="F1517" s="2">
        <v>1.8132038649820499E-2</v>
      </c>
      <c r="G1517" s="2">
        <v>2.7931177567709E-6</v>
      </c>
      <c r="H1517" s="2">
        <v>0.63264564744580398</v>
      </c>
      <c r="I1517" s="2">
        <v>0.14818610929909301</v>
      </c>
      <c r="J1517" s="2">
        <v>1.5100033265218801E-2</v>
      </c>
      <c r="K1517" s="2">
        <v>0.54170432461996099</v>
      </c>
      <c r="L1517" s="2">
        <v>0.451846484906398</v>
      </c>
      <c r="M1517" s="2">
        <v>0.230570360398832</v>
      </c>
    </row>
    <row r="1518" spans="1:13" x14ac:dyDescent="0.3">
      <c r="A1518" s="2" t="s">
        <v>69</v>
      </c>
      <c r="B1518" s="2">
        <v>0.99383010010509298</v>
      </c>
      <c r="C1518" s="2">
        <v>1.96671036582295E-2</v>
      </c>
      <c r="D1518" s="2">
        <v>0.74989823897794206</v>
      </c>
      <c r="E1518" s="2">
        <v>0.16375299883446501</v>
      </c>
      <c r="F1518" s="2">
        <v>1.8130876538700502E-2</v>
      </c>
      <c r="G1518" s="2">
        <v>2.7915608702326802E-6</v>
      </c>
      <c r="H1518" s="2">
        <v>0.63264565555625796</v>
      </c>
      <c r="I1518" s="2">
        <v>0.14818623323149999</v>
      </c>
      <c r="J1518" s="2">
        <v>1.8414674713681299E-3</v>
      </c>
      <c r="K1518" s="2">
        <v>0.68413866401864898</v>
      </c>
      <c r="L1518" s="2">
        <v>0.57161737457516604</v>
      </c>
      <c r="M1518" s="2">
        <v>0.24910014086948601</v>
      </c>
    </row>
    <row r="1519" spans="1:13" x14ac:dyDescent="0.3">
      <c r="A1519" s="2" t="s">
        <v>69</v>
      </c>
      <c r="B1519" s="2">
        <v>0.99510540273925896</v>
      </c>
      <c r="C1519" s="2">
        <v>2.09488529185273E-2</v>
      </c>
      <c r="D1519" s="2">
        <v>0.65179125389256798</v>
      </c>
      <c r="E1519" s="2">
        <v>0.186160118248967</v>
      </c>
      <c r="F1519" s="2">
        <v>1.8132426020193802E-2</v>
      </c>
      <c r="G1519" s="2">
        <v>2.7929529524267799E-6</v>
      </c>
      <c r="H1519" s="2">
        <v>0.63264554819674101</v>
      </c>
      <c r="I1519" s="2">
        <v>0.14818598297247901</v>
      </c>
      <c r="J1519" s="2">
        <v>1.10488048282089E-2</v>
      </c>
      <c r="K1519" s="2">
        <v>0.56636656671954899</v>
      </c>
      <c r="L1519" s="2">
        <v>0.46580927143728901</v>
      </c>
      <c r="M1519" s="2">
        <v>0.17358903683858901</v>
      </c>
    </row>
    <row r="1520" spans="1:13" x14ac:dyDescent="0.3">
      <c r="A1520" s="2" t="s">
        <v>69</v>
      </c>
      <c r="B1520" s="2">
        <v>0.99371610657354703</v>
      </c>
      <c r="C1520" s="2">
        <v>1.8733255556344801E-2</v>
      </c>
      <c r="D1520" s="2">
        <v>0.76254509282844696</v>
      </c>
      <c r="E1520" s="2">
        <v>0.14582818218083701</v>
      </c>
      <c r="F1520" s="2">
        <v>1.81330598989866E-2</v>
      </c>
      <c r="G1520" s="2">
        <v>2.7928760963654698E-6</v>
      </c>
      <c r="H1520" s="2">
        <v>0.63264557203224003</v>
      </c>
      <c r="I1520" s="2">
        <v>0.148185993969768</v>
      </c>
      <c r="J1520" s="2">
        <v>8.1024568740198592E-3</v>
      </c>
      <c r="K1520" s="2">
        <v>0.80129530429565698</v>
      </c>
      <c r="L1520" s="2">
        <v>0.51344430819252596</v>
      </c>
      <c r="M1520" s="2">
        <v>0.14217370515535899</v>
      </c>
    </row>
    <row r="1521" spans="1:13" x14ac:dyDescent="0.3">
      <c r="A1521" s="2" t="s">
        <v>69</v>
      </c>
      <c r="B1521" s="2">
        <v>0.99472067457029301</v>
      </c>
      <c r="C1521" s="2">
        <v>2.03099759403607E-2</v>
      </c>
      <c r="D1521" s="2">
        <v>0.76907246475949698</v>
      </c>
      <c r="E1521" s="2">
        <v>0.155866228099142</v>
      </c>
      <c r="F1521" s="2">
        <v>1.8132602097636299E-2</v>
      </c>
      <c r="G1521" s="2">
        <v>2.79305739978027E-6</v>
      </c>
      <c r="H1521" s="2">
        <v>0.63264575188042005</v>
      </c>
      <c r="I1521" s="2">
        <v>0.14818621933551701</v>
      </c>
      <c r="J1521" s="2">
        <v>1.2890272299577E-2</v>
      </c>
      <c r="K1521" s="2">
        <v>0.78226009782663397</v>
      </c>
      <c r="L1521" s="2">
        <v>0.47371032727670898</v>
      </c>
      <c r="M1521" s="2">
        <v>0.131233699507562</v>
      </c>
    </row>
    <row r="1522" spans="1:13" x14ac:dyDescent="0.3">
      <c r="A1522" s="2" t="s">
        <v>69</v>
      </c>
      <c r="B1522" s="2">
        <v>0.99303926997999503</v>
      </c>
      <c r="C1522" s="2">
        <v>1.6984396417013301E-2</v>
      </c>
      <c r="D1522" s="2">
        <v>0.83792567030867005</v>
      </c>
      <c r="E1522" s="2">
        <v>0.208832302266028</v>
      </c>
      <c r="F1522" s="2">
        <v>1.8130172228930701E-2</v>
      </c>
      <c r="G1522" s="2">
        <v>2.7938529536419298E-6</v>
      </c>
      <c r="H1522" s="2">
        <v>0.63264562380298495</v>
      </c>
      <c r="I1522" s="2">
        <v>0.14818610853643099</v>
      </c>
      <c r="J1522" s="2">
        <v>1.5836620253766101E-2</v>
      </c>
      <c r="K1522" s="2">
        <v>0.72001101616350405</v>
      </c>
      <c r="L1522" s="2">
        <v>0.47365270628092399</v>
      </c>
      <c r="M1522" s="2">
        <v>0.13368763728892999</v>
      </c>
    </row>
    <row r="1523" spans="1:13" x14ac:dyDescent="0.3">
      <c r="A1523" s="2" t="s">
        <v>69</v>
      </c>
      <c r="B1523" s="2">
        <v>0.99511965193070295</v>
      </c>
      <c r="C1523" s="2">
        <v>1.5962341914419899E-2</v>
      </c>
      <c r="D1523" s="2">
        <v>0.71724878531750602</v>
      </c>
      <c r="E1523" s="2">
        <v>0.220981359818855</v>
      </c>
      <c r="F1523" s="2">
        <v>1.8129045333299201E-2</v>
      </c>
      <c r="G1523" s="2">
        <v>2.7966129716341001E-6</v>
      </c>
      <c r="H1523" s="2">
        <v>0.63264579933489296</v>
      </c>
      <c r="I1523" s="2">
        <v>0.14818632318380501</v>
      </c>
      <c r="J1523" s="2">
        <v>2.46756641163332E-2</v>
      </c>
      <c r="K1523" s="2">
        <v>0.72774819015553105</v>
      </c>
      <c r="L1523" s="2">
        <v>0.42281382150555102</v>
      </c>
      <c r="M1523" s="2">
        <v>0.14240917725332</v>
      </c>
    </row>
    <row r="1524" spans="1:13" x14ac:dyDescent="0.3">
      <c r="A1524" s="2" t="s">
        <v>69</v>
      </c>
      <c r="B1524" s="2">
        <v>0.99395834282808204</v>
      </c>
      <c r="C1524" s="2">
        <v>1.9611603001603799E-2</v>
      </c>
      <c r="D1524" s="2">
        <v>0.77763921661077895</v>
      </c>
      <c r="E1524" s="2">
        <v>0.197083408601086</v>
      </c>
      <c r="F1524" s="2">
        <v>1.81326373131247E-2</v>
      </c>
      <c r="G1524" s="2">
        <v>2.7933422780648398E-6</v>
      </c>
      <c r="H1524" s="2">
        <v>0.63264565828375596</v>
      </c>
      <c r="I1524" s="2">
        <v>0.14818607416249899</v>
      </c>
      <c r="J1524" s="2">
        <v>1.8414674713681299E-3</v>
      </c>
      <c r="K1524" s="2">
        <v>0.55260670615418195</v>
      </c>
      <c r="L1524" s="2">
        <v>0.50749484863820005</v>
      </c>
      <c r="M1524" s="2">
        <v>0.161126441384464</v>
      </c>
    </row>
    <row r="1525" spans="1:13" x14ac:dyDescent="0.3">
      <c r="A1525" s="2" t="s">
        <v>69</v>
      </c>
      <c r="B1525" s="2">
        <v>0.995005658399157</v>
      </c>
      <c r="C1525" s="2">
        <v>1.73419296648296E-2</v>
      </c>
      <c r="D1525" s="2">
        <v>0.64446629821275003</v>
      </c>
      <c r="E1525" s="2">
        <v>0.23175249952145399</v>
      </c>
      <c r="F1525" s="2">
        <v>1.8130770892234999E-2</v>
      </c>
      <c r="G1525" s="2">
        <v>2.7936378762206601E-6</v>
      </c>
      <c r="H1525" s="2">
        <v>0.63264570773565598</v>
      </c>
      <c r="I1525" s="2">
        <v>0.148186219987649</v>
      </c>
      <c r="J1525" s="2">
        <v>3.3514707978900299E-2</v>
      </c>
      <c r="K1525" s="2">
        <v>0.588127368572126</v>
      </c>
      <c r="L1525" s="2">
        <v>0.38830223659174301</v>
      </c>
      <c r="M1525" s="2">
        <v>0.186131335986086</v>
      </c>
    </row>
    <row r="1526" spans="1:13" x14ac:dyDescent="0.3">
      <c r="A1526" s="2" t="s">
        <v>69</v>
      </c>
      <c r="B1526" s="2">
        <v>0.99464942861307704</v>
      </c>
      <c r="C1526" s="2">
        <v>1.8351223971814799E-2</v>
      </c>
      <c r="D1526" s="2">
        <v>0.77205482043171603</v>
      </c>
      <c r="E1526" s="2">
        <v>0.16153135053742701</v>
      </c>
      <c r="F1526" s="2">
        <v>1.8129221410741601E-2</v>
      </c>
      <c r="G1526" s="2">
        <v>2.79231809955682E-6</v>
      </c>
      <c r="H1526" s="2">
        <v>0.63264564533745904</v>
      </c>
      <c r="I1526" s="2">
        <v>0.148186122758766</v>
      </c>
      <c r="J1526" s="2">
        <v>3.6829349427363002E-3</v>
      </c>
      <c r="K1526" s="2">
        <v>0.56671825644645901</v>
      </c>
      <c r="L1526" s="2">
        <v>0.56143016971989101</v>
      </c>
      <c r="M1526" s="2">
        <v>0.27154668448026897</v>
      </c>
    </row>
    <row r="1527" spans="1:13" x14ac:dyDescent="0.3">
      <c r="A1527" s="2" t="s">
        <v>69</v>
      </c>
      <c r="B1527" s="2">
        <v>0.99588198367291403</v>
      </c>
      <c r="C1527" s="2">
        <v>1.40895354381375E-2</v>
      </c>
      <c r="D1527" s="2">
        <v>0.67566456209797299</v>
      </c>
      <c r="E1527" s="2">
        <v>0.27481289849444102</v>
      </c>
      <c r="F1527" s="2">
        <v>1.7427411940714101E-2</v>
      </c>
      <c r="G1527" s="2">
        <v>2.2107745830933899E-6</v>
      </c>
      <c r="H1527" s="2">
        <v>0.68449863414120604</v>
      </c>
      <c r="I1527" s="2">
        <v>0.230412084052567</v>
      </c>
      <c r="J1527" s="2">
        <v>1.32585657938506E-2</v>
      </c>
      <c r="K1527" s="2">
        <v>0.69596423108601002</v>
      </c>
      <c r="L1527" s="2">
        <v>0.49104460912070902</v>
      </c>
      <c r="M1527" s="2">
        <v>0.189983925430557</v>
      </c>
    </row>
    <row r="1528" spans="1:13" x14ac:dyDescent="0.3">
      <c r="A1528" s="2" t="s">
        <v>69</v>
      </c>
      <c r="B1528" s="2">
        <v>0.99301789619282999</v>
      </c>
      <c r="C1528" s="2">
        <v>2.2091788594563799E-2</v>
      </c>
      <c r="D1528" s="2">
        <v>0.77037660820343701</v>
      </c>
      <c r="E1528" s="2">
        <v>0.14822124398332101</v>
      </c>
      <c r="F1528" s="2">
        <v>1.81292918417186E-2</v>
      </c>
      <c r="G1528" s="2">
        <v>2.7920080258209099E-6</v>
      </c>
      <c r="H1528" s="2">
        <v>0.63264568651381103</v>
      </c>
      <c r="I1528" s="2">
        <v>0.14818616246157601</v>
      </c>
      <c r="J1528" s="2">
        <v>1.8414674713681502E-2</v>
      </c>
      <c r="K1528" s="2">
        <v>0.61208623121789296</v>
      </c>
      <c r="L1528" s="2">
        <v>0.51594668334671301</v>
      </c>
      <c r="M1528" s="2">
        <v>0.19651297189449199</v>
      </c>
    </row>
    <row r="1529" spans="1:13" x14ac:dyDescent="0.3">
      <c r="A1529" s="2" t="s">
        <v>69</v>
      </c>
      <c r="B1529" s="2">
        <v>0.99230543662066995</v>
      </c>
      <c r="C1529" s="2">
        <v>1.7236967764548101E-2</v>
      </c>
      <c r="D1529" s="2">
        <v>0.84792343816620996</v>
      </c>
      <c r="E1529" s="2">
        <v>0.18447189070657499</v>
      </c>
      <c r="F1529" s="2">
        <v>1.8128094515110101E-2</v>
      </c>
      <c r="G1529" s="2">
        <v>2.7920715162700599E-6</v>
      </c>
      <c r="H1529" s="2">
        <v>0.632645672719506</v>
      </c>
      <c r="I1529" s="2">
        <v>0.14818616297944101</v>
      </c>
      <c r="J1529" s="2">
        <v>2.0624435679323198E-2</v>
      </c>
      <c r="K1529" s="2">
        <v>0.89361385760962098</v>
      </c>
      <c r="L1529" s="2">
        <v>0.413062223481313</v>
      </c>
      <c r="M1529" s="2">
        <v>0.110799601480966</v>
      </c>
    </row>
    <row r="1530" spans="1:13" x14ac:dyDescent="0.3">
      <c r="A1530" s="2" t="s">
        <v>69</v>
      </c>
      <c r="B1530" s="2">
        <v>0.99309626674576801</v>
      </c>
      <c r="C1530" s="2">
        <v>1.8412051700393402E-2</v>
      </c>
      <c r="D1530" s="2">
        <v>0.84231657327874598</v>
      </c>
      <c r="E1530" s="2">
        <v>0.23560898653494999</v>
      </c>
      <c r="F1530" s="2">
        <v>1.8127707144736799E-2</v>
      </c>
      <c r="G1530" s="2">
        <v>2.7909894370249101E-6</v>
      </c>
      <c r="H1530" s="2">
        <v>0.63264573995245699</v>
      </c>
      <c r="I1530" s="2">
        <v>0.14818615950743499</v>
      </c>
      <c r="J1530" s="2">
        <v>3.0568360024711302E-2</v>
      </c>
      <c r="K1530" s="2">
        <v>0.769247577930952</v>
      </c>
      <c r="L1530" s="2">
        <v>0.360628423048028</v>
      </c>
      <c r="M1530" s="2">
        <v>0.15277068626970999</v>
      </c>
    </row>
    <row r="1531" spans="1:13" x14ac:dyDescent="0.3">
      <c r="A1531" s="2" t="s">
        <v>69</v>
      </c>
      <c r="B1531" s="2">
        <v>0.99400821499813297</v>
      </c>
      <c r="C1531" s="2">
        <v>2.5319157971616602E-2</v>
      </c>
      <c r="D1531" s="2">
        <v>0.77729214987685102</v>
      </c>
      <c r="E1531" s="2">
        <v>0.14425837217106699</v>
      </c>
      <c r="F1531" s="2">
        <v>1.7425651166289802E-2</v>
      </c>
      <c r="G1531" s="2">
        <v>2.21081478325633E-6</v>
      </c>
      <c r="H1531" s="2">
        <v>0.68449887212115001</v>
      </c>
      <c r="I1531" s="2">
        <v>0.23041252521861899</v>
      </c>
      <c r="J1531" s="2">
        <v>1.5836620253766101E-2</v>
      </c>
      <c r="K1531" s="2">
        <v>0.534318840354844</v>
      </c>
      <c r="L1531" s="2">
        <v>0.46752865160243001</v>
      </c>
      <c r="M1531" s="2">
        <v>0.19063061315464599</v>
      </c>
    </row>
    <row r="1532" spans="1:13" x14ac:dyDescent="0.3">
      <c r="A1532" s="2" t="s">
        <v>69</v>
      </c>
      <c r="B1532" s="2">
        <v>0.993260132447365</v>
      </c>
      <c r="C1532" s="2">
        <v>1.8000845105516701E-2</v>
      </c>
      <c r="D1532" s="2">
        <v>0.84427214206557899</v>
      </c>
      <c r="E1532" s="2">
        <v>0.16967217973121601</v>
      </c>
      <c r="F1532" s="2">
        <v>1.8130453952838601E-2</v>
      </c>
      <c r="G1532" s="2">
        <v>2.79371267562692E-6</v>
      </c>
      <c r="H1532" s="2">
        <v>0.63264560734980002</v>
      </c>
      <c r="I1532" s="2">
        <v>0.14818605093578799</v>
      </c>
      <c r="J1532" s="2">
        <v>1.5836620253766101E-2</v>
      </c>
      <c r="K1532" s="2">
        <v>0.73161677715154505</v>
      </c>
      <c r="L1532" s="2">
        <v>0.45033574816278898</v>
      </c>
      <c r="M1532" s="2">
        <v>0.15692433330952399</v>
      </c>
    </row>
    <row r="1533" spans="1:13" x14ac:dyDescent="0.3">
      <c r="A1533" s="2" t="s">
        <v>69</v>
      </c>
      <c r="B1533" s="2">
        <v>0.99504128137776504</v>
      </c>
      <c r="C1533" s="2">
        <v>2.3656708894777001E-2</v>
      </c>
      <c r="D1533" s="2">
        <v>0.70108155365495906</v>
      </c>
      <c r="E1533" s="2">
        <v>0.1614690519418</v>
      </c>
      <c r="F1533" s="2">
        <v>1.81326373131247E-2</v>
      </c>
      <c r="G1533" s="2">
        <v>2.7939301046836399E-6</v>
      </c>
      <c r="H1533" s="2">
        <v>0.63264560687111304</v>
      </c>
      <c r="I1533" s="2">
        <v>0.148186140504832</v>
      </c>
      <c r="J1533" s="2">
        <v>1.7678087725134201E-2</v>
      </c>
      <c r="K1533" s="2">
        <v>0.52011936763083899</v>
      </c>
      <c r="L1533" s="2">
        <v>0.45860037620340999</v>
      </c>
      <c r="M1533" s="2">
        <v>0.23504821989251101</v>
      </c>
    </row>
    <row r="1534" spans="1:13" x14ac:dyDescent="0.3">
      <c r="A1534" s="2" t="s">
        <v>69</v>
      </c>
      <c r="B1534" s="2">
        <v>0.99457818265586095</v>
      </c>
      <c r="C1534" s="2">
        <v>2.2889269848723699E-2</v>
      </c>
      <c r="D1534" s="2">
        <v>0.71642143085030197</v>
      </c>
      <c r="E1534" s="2">
        <v>0.16968996138673001</v>
      </c>
      <c r="F1534" s="2">
        <v>1.8131968218843501E-2</v>
      </c>
      <c r="G1534" s="2">
        <v>2.7929140163048802E-6</v>
      </c>
      <c r="H1534" s="2">
        <v>0.63264564307980697</v>
      </c>
      <c r="I1534" s="2">
        <v>0.14818605100298099</v>
      </c>
      <c r="J1534" s="2">
        <v>2.0624435679323198E-2</v>
      </c>
      <c r="K1534" s="2">
        <v>0.76208189974515395</v>
      </c>
      <c r="L1534" s="2">
        <v>0.395489124164427</v>
      </c>
      <c r="M1534" s="2">
        <v>0.14920623070036401</v>
      </c>
    </row>
    <row r="1535" spans="1:13" x14ac:dyDescent="0.3">
      <c r="A1535" s="2" t="s">
        <v>69</v>
      </c>
      <c r="B1535" s="2">
        <v>0.99614559371461298</v>
      </c>
      <c r="C1535" s="2">
        <v>1.9147187629895101E-2</v>
      </c>
      <c r="D1535" s="2">
        <v>0.554673704145489</v>
      </c>
      <c r="E1535" s="2">
        <v>0.25773539548292801</v>
      </c>
      <c r="F1535" s="2">
        <v>1.8131721710424101E-2</v>
      </c>
      <c r="G1535" s="2">
        <v>2.79436588623575E-6</v>
      </c>
      <c r="H1535" s="2">
        <v>0.63264583920210704</v>
      </c>
      <c r="I1535" s="2">
        <v>0.148186379212395</v>
      </c>
      <c r="J1535" s="2">
        <v>1.9151261702228702E-2</v>
      </c>
      <c r="K1535" s="2">
        <v>0.79267890598635304</v>
      </c>
      <c r="L1535" s="2">
        <v>0.46916954125121402</v>
      </c>
      <c r="M1535" s="2">
        <v>0.138567234449751</v>
      </c>
    </row>
    <row r="1536" spans="1:13" x14ac:dyDescent="0.3">
      <c r="A1536" s="2" t="s">
        <v>69</v>
      </c>
      <c r="B1536" s="2">
        <v>0.99439294316709903</v>
      </c>
      <c r="C1536" s="2">
        <v>1.9070007029274999E-2</v>
      </c>
      <c r="D1536" s="2">
        <v>0.76845756704577295</v>
      </c>
      <c r="E1536" s="2">
        <v>0.14684885544762599</v>
      </c>
      <c r="F1536" s="2">
        <v>1.74277993110874E-2</v>
      </c>
      <c r="G1536" s="2">
        <v>2.2096749884284099E-6</v>
      </c>
      <c r="H1536" s="2">
        <v>0.68449861247311194</v>
      </c>
      <c r="I1536" s="2">
        <v>0.230412090477883</v>
      </c>
      <c r="J1536" s="2">
        <v>1.36268592881243E-2</v>
      </c>
      <c r="K1536" s="2">
        <v>0.62118620290169801</v>
      </c>
      <c r="L1536" s="2">
        <v>0.54318122764279997</v>
      </c>
      <c r="M1536" s="2">
        <v>0.239236535085735</v>
      </c>
    </row>
    <row r="1537" spans="1:13" x14ac:dyDescent="0.3">
      <c r="A1537" s="2" t="s">
        <v>69</v>
      </c>
      <c r="B1537" s="2">
        <v>0.994464189124316</v>
      </c>
      <c r="C1537" s="2">
        <v>1.9718299297404901E-2</v>
      </c>
      <c r="D1537" s="2">
        <v>0.71359447488760497</v>
      </c>
      <c r="E1537" s="2">
        <v>0.162711862958904</v>
      </c>
      <c r="F1537" s="2">
        <v>1.8129643996603498E-2</v>
      </c>
      <c r="G1537" s="2">
        <v>2.7941248855365001E-6</v>
      </c>
      <c r="H1537" s="2">
        <v>0.63264563842669996</v>
      </c>
      <c r="I1537" s="2">
        <v>0.14818616225505399</v>
      </c>
      <c r="J1537" s="2">
        <v>1.0680511333935201E-2</v>
      </c>
      <c r="K1537" s="2">
        <v>0.67534642084589103</v>
      </c>
      <c r="L1537" s="2">
        <v>0.55542397686965495</v>
      </c>
      <c r="M1537" s="2">
        <v>0.20807114639198199</v>
      </c>
    </row>
    <row r="1538" spans="1:13" x14ac:dyDescent="0.3">
      <c r="A1538" s="2" t="s">
        <v>69</v>
      </c>
      <c r="B1538" s="2">
        <v>0.99497716001627101</v>
      </c>
      <c r="C1538" s="2">
        <v>2.77822473801695E-2</v>
      </c>
      <c r="D1538" s="2">
        <v>0.65604804454459198</v>
      </c>
      <c r="E1538" s="2">
        <v>0.12005089623303999</v>
      </c>
      <c r="F1538" s="2">
        <v>1.7425158149451E-2</v>
      </c>
      <c r="G1538" s="2">
        <v>2.21032109121773E-6</v>
      </c>
      <c r="H1538" s="2">
        <v>0.68449881954539205</v>
      </c>
      <c r="I1538" s="2">
        <v>0.230412367476476</v>
      </c>
      <c r="J1538" s="2">
        <v>1.36268592881243E-2</v>
      </c>
      <c r="K1538" s="2">
        <v>0.65213489886980802</v>
      </c>
      <c r="L1538" s="2">
        <v>0.46286898533512799</v>
      </c>
      <c r="M1538" s="2">
        <v>0.19080982958992801</v>
      </c>
    </row>
    <row r="1539" spans="1:13" x14ac:dyDescent="0.3">
      <c r="A1539" s="2" t="s">
        <v>69</v>
      </c>
      <c r="B1539" s="2">
        <v>0.99185658709020896</v>
      </c>
      <c r="C1539" s="2">
        <v>1.8559846975738099E-2</v>
      </c>
      <c r="D1539" s="2">
        <v>0.87912642931775697</v>
      </c>
      <c r="E1539" s="2">
        <v>0.19337870755206499</v>
      </c>
      <c r="F1539" s="2">
        <v>1.7424982072008599E-2</v>
      </c>
      <c r="G1539" s="2">
        <v>2.2121878895026198E-6</v>
      </c>
      <c r="H1539" s="2">
        <v>0.68449873044264298</v>
      </c>
      <c r="I1539" s="2">
        <v>0.23041222026569499</v>
      </c>
      <c r="J1539" s="2">
        <v>2.2834196644964999E-2</v>
      </c>
      <c r="K1539" s="2">
        <v>0.76577464187771205</v>
      </c>
      <c r="L1539" s="2">
        <v>0.42798294918209501</v>
      </c>
      <c r="M1539" s="2">
        <v>0.15473191651277299</v>
      </c>
    </row>
    <row r="1540" spans="1:13" x14ac:dyDescent="0.3">
      <c r="A1540" s="2" t="s">
        <v>69</v>
      </c>
      <c r="B1540" s="2">
        <v>0.99447131372003705</v>
      </c>
      <c r="C1540" s="2">
        <v>2.1355661581907999E-2</v>
      </c>
      <c r="D1540" s="2">
        <v>0.72472254726682805</v>
      </c>
      <c r="E1540" s="2">
        <v>0.15077103518894999</v>
      </c>
      <c r="F1540" s="2">
        <v>1.81291509797647E-2</v>
      </c>
      <c r="G1540" s="2">
        <v>2.7930672674581198E-6</v>
      </c>
      <c r="H1540" s="2">
        <v>0.63264571744126896</v>
      </c>
      <c r="I1540" s="2">
        <v>0.148186153837017</v>
      </c>
      <c r="J1540" s="2">
        <v>2.35707836335123E-2</v>
      </c>
      <c r="K1540" s="2">
        <v>0.69279902354381595</v>
      </c>
      <c r="L1540" s="2">
        <v>0.45610505555734698</v>
      </c>
      <c r="M1540" s="2">
        <v>0.13874885945464399</v>
      </c>
    </row>
    <row r="1541" spans="1:13" x14ac:dyDescent="0.3">
      <c r="A1541" s="2" t="s">
        <v>69</v>
      </c>
      <c r="B1541" s="2">
        <v>0.99550438009966902</v>
      </c>
      <c r="C1541" s="2">
        <v>1.90249127457667E-2</v>
      </c>
      <c r="D1541" s="2">
        <v>0.68365133441050796</v>
      </c>
      <c r="E1541" s="2">
        <v>0.16294324443814301</v>
      </c>
      <c r="F1541" s="2">
        <v>1.81284818854834E-2</v>
      </c>
      <c r="G1541" s="2">
        <v>2.79102676304543E-6</v>
      </c>
      <c r="H1541" s="2">
        <v>0.63264582197164299</v>
      </c>
      <c r="I1541" s="2">
        <v>0.148186358113197</v>
      </c>
      <c r="J1541" s="2">
        <v>1.7678087725134201E-2</v>
      </c>
      <c r="K1541" s="2">
        <v>0.58975393355908701</v>
      </c>
      <c r="L1541" s="2">
        <v>0.404777755395822</v>
      </c>
      <c r="M1541" s="2">
        <v>0.16582820800640799</v>
      </c>
    </row>
    <row r="1542" spans="1:13" x14ac:dyDescent="0.3">
      <c r="A1542" s="2" t="s">
        <v>69</v>
      </c>
      <c r="B1542" s="2">
        <v>0.99373035576499102</v>
      </c>
      <c r="C1542" s="2">
        <v>2.53432846521475E-2</v>
      </c>
      <c r="D1542" s="2">
        <v>0.78946982769910501</v>
      </c>
      <c r="E1542" s="2">
        <v>0.11724115333134601</v>
      </c>
      <c r="F1542" s="2">
        <v>1.8131827356889601E-2</v>
      </c>
      <c r="G1542" s="2">
        <v>2.7942686906505499E-6</v>
      </c>
      <c r="H1542" s="2">
        <v>0.63264596618855695</v>
      </c>
      <c r="I1542" s="2">
        <v>0.148186696439324</v>
      </c>
      <c r="J1542" s="2">
        <v>2.65171315877013E-2</v>
      </c>
      <c r="K1542" s="2">
        <v>0.75328965657239499</v>
      </c>
      <c r="L1542" s="2">
        <v>0.40420560399730698</v>
      </c>
      <c r="M1542" s="2">
        <v>0.140884825436456</v>
      </c>
    </row>
    <row r="1543" spans="1:13" x14ac:dyDescent="0.3">
      <c r="A1543" s="2" t="s">
        <v>69</v>
      </c>
      <c r="B1543" s="2">
        <v>0.99289677806556298</v>
      </c>
      <c r="C1543" s="2">
        <v>2.12881750133883E-2</v>
      </c>
      <c r="D1543" s="2">
        <v>0.79629584742295001</v>
      </c>
      <c r="E1543" s="2">
        <v>0.12527547222033</v>
      </c>
      <c r="F1543" s="2">
        <v>1.81299961514883E-2</v>
      </c>
      <c r="G1543" s="2">
        <v>2.7925746831792702E-6</v>
      </c>
      <c r="H1543" s="2">
        <v>0.63264569048250796</v>
      </c>
      <c r="I1543" s="2">
        <v>0.148186187840708</v>
      </c>
      <c r="J1543" s="2">
        <v>1.9887848690775999E-2</v>
      </c>
      <c r="K1543" s="2">
        <v>0.70211880130694004</v>
      </c>
      <c r="L1543" s="2">
        <v>0.425452815166809</v>
      </c>
      <c r="M1543" s="2">
        <v>0.173222298000998</v>
      </c>
    </row>
    <row r="1544" spans="1:13" x14ac:dyDescent="0.3">
      <c r="A1544" s="2" t="s">
        <v>69</v>
      </c>
      <c r="B1544" s="2">
        <v>0.99372323116926897</v>
      </c>
      <c r="C1544" s="2">
        <v>2.1309235530411402E-2</v>
      </c>
      <c r="D1544" s="2">
        <v>0.79066729400594904</v>
      </c>
      <c r="E1544" s="2">
        <v>0.15694968334009701</v>
      </c>
      <c r="F1544" s="2">
        <v>1.8132461235682299E-2</v>
      </c>
      <c r="G1544" s="2">
        <v>2.7947046716894101E-6</v>
      </c>
      <c r="H1544" s="2">
        <v>0.63264567377685299</v>
      </c>
      <c r="I1544" s="2">
        <v>0.14818618849255999</v>
      </c>
      <c r="J1544" s="2">
        <v>2.8726892553343101E-2</v>
      </c>
      <c r="K1544" s="2">
        <v>0.77949054122721595</v>
      </c>
      <c r="L1544" s="2">
        <v>0.40030805676178799</v>
      </c>
      <c r="M1544" s="2">
        <v>0.120235983130361</v>
      </c>
    </row>
    <row r="1545" spans="1:13" x14ac:dyDescent="0.3">
      <c r="A1545" s="2" t="s">
        <v>69</v>
      </c>
      <c r="B1545" s="2">
        <v>0.994058087168184</v>
      </c>
      <c r="C1545" s="2">
        <v>2.1860618448886301E-2</v>
      </c>
      <c r="D1545" s="2">
        <v>0.74816293926972699</v>
      </c>
      <c r="E1545" s="2">
        <v>0.15934378073667199</v>
      </c>
      <c r="F1545" s="2">
        <v>1.7427447156202602E-2</v>
      </c>
      <c r="G1545" s="2">
        <v>2.20974235795322E-6</v>
      </c>
      <c r="H1545" s="2">
        <v>0.68449864142776495</v>
      </c>
      <c r="I1545" s="2">
        <v>0.23041226340903401</v>
      </c>
      <c r="J1545" s="2">
        <v>8.8390438625671093E-3</v>
      </c>
      <c r="K1545" s="2">
        <v>0.51097543473117002</v>
      </c>
      <c r="L1545" s="2">
        <v>0.53066151382721205</v>
      </c>
      <c r="M1545" s="2">
        <v>0.25659691684626701</v>
      </c>
    </row>
    <row r="1546" spans="1:13" x14ac:dyDescent="0.3">
      <c r="A1546" s="2" t="s">
        <v>69</v>
      </c>
      <c r="B1546" s="2">
        <v>0.99397971661524698</v>
      </c>
      <c r="C1546" s="2">
        <v>2.1328809422703501E-2</v>
      </c>
      <c r="D1546" s="2">
        <v>0.76157705123976904</v>
      </c>
      <c r="E1546" s="2">
        <v>0.16653704713984699</v>
      </c>
      <c r="F1546" s="2">
        <v>1.8131827356889601E-2</v>
      </c>
      <c r="G1546" s="2">
        <v>2.7943409081866499E-6</v>
      </c>
      <c r="H1546" s="2">
        <v>0.63264568457306802</v>
      </c>
      <c r="I1546" s="2">
        <v>0.148186155716342</v>
      </c>
      <c r="J1546" s="2">
        <v>2.32024901392387E-2</v>
      </c>
      <c r="K1546" s="2">
        <v>0.83571693631700605</v>
      </c>
      <c r="L1546" s="2">
        <v>0.46485119241762002</v>
      </c>
      <c r="M1546" s="2">
        <v>0.12953134252411599</v>
      </c>
    </row>
    <row r="1547" spans="1:13" x14ac:dyDescent="0.3">
      <c r="A1547" s="2" t="s">
        <v>69</v>
      </c>
      <c r="B1547" s="2">
        <v>0.99369473278638198</v>
      </c>
      <c r="C1547" s="2">
        <v>1.7638759069461499E-2</v>
      </c>
      <c r="D1547" s="2">
        <v>0.81789063285614805</v>
      </c>
      <c r="E1547" s="2">
        <v>0.22162617295076201</v>
      </c>
      <c r="F1547" s="2">
        <v>1.81278832221792E-2</v>
      </c>
      <c r="G1547" s="2">
        <v>2.7932203116251E-6</v>
      </c>
      <c r="H1547" s="2">
        <v>0.632645721766946</v>
      </c>
      <c r="I1547" s="2">
        <v>0.14818612994925001</v>
      </c>
      <c r="J1547" s="2">
        <v>1.6941500736586901E-2</v>
      </c>
      <c r="K1547" s="2">
        <v>0.71020766502587895</v>
      </c>
      <c r="L1547" s="2">
        <v>0.467262116994551</v>
      </c>
      <c r="M1547" s="2">
        <v>0.13590453202476999</v>
      </c>
    </row>
    <row r="1548" spans="1:13" x14ac:dyDescent="0.3">
      <c r="A1548" s="2" t="s">
        <v>69</v>
      </c>
      <c r="B1548" s="2">
        <v>0.99435732018849099</v>
      </c>
      <c r="C1548" s="2">
        <v>1.8297922280937101E-2</v>
      </c>
      <c r="D1548" s="2">
        <v>0.79925316189112905</v>
      </c>
      <c r="E1548" s="2">
        <v>0.14373075308324301</v>
      </c>
      <c r="F1548" s="2">
        <v>1.8128200161575601E-2</v>
      </c>
      <c r="G1548" s="2">
        <v>2.7912395072466999E-6</v>
      </c>
      <c r="H1548" s="2">
        <v>0.63264570833395195</v>
      </c>
      <c r="I1548" s="2">
        <v>0.14818613576669401</v>
      </c>
      <c r="J1548" s="2">
        <v>2.0256142185049598E-2</v>
      </c>
      <c r="K1548" s="2">
        <v>0.78050164919208298</v>
      </c>
      <c r="L1548" s="2">
        <v>0.43537330464532598</v>
      </c>
      <c r="M1548" s="2">
        <v>0.14164619256385</v>
      </c>
    </row>
    <row r="1549" spans="1:13" x14ac:dyDescent="0.3">
      <c r="A1549" s="2" t="s">
        <v>69</v>
      </c>
      <c r="B1549" s="2">
        <v>0.99334562759602396</v>
      </c>
      <c r="C1549" s="2">
        <v>2.2287279746696202E-2</v>
      </c>
      <c r="D1549" s="2">
        <v>0.79271944546552198</v>
      </c>
      <c r="E1549" s="2">
        <v>0.16267718451150201</v>
      </c>
      <c r="F1549" s="2">
        <v>1.8131721710424101E-2</v>
      </c>
      <c r="G1549" s="2">
        <v>2.79465872711639E-6</v>
      </c>
      <c r="H1549" s="2">
        <v>0.63264574753430802</v>
      </c>
      <c r="I1549" s="2">
        <v>0.148186187336382</v>
      </c>
      <c r="J1549" s="2">
        <v>1.6573207242313301E-2</v>
      </c>
      <c r="K1549" s="2">
        <v>0.56913612331896801</v>
      </c>
      <c r="L1549" s="2">
        <v>0.46851922326481099</v>
      </c>
      <c r="M1549" s="2">
        <v>0.20664056544109999</v>
      </c>
    </row>
    <row r="1550" spans="1:13" x14ac:dyDescent="0.3">
      <c r="A1550" s="2" t="s">
        <v>69</v>
      </c>
      <c r="B1550" s="2">
        <v>0.99494866163338402</v>
      </c>
      <c r="C1550" s="2">
        <v>2.2680894615588899E-2</v>
      </c>
      <c r="D1550" s="2">
        <v>0.68839756596663504</v>
      </c>
      <c r="E1550" s="2">
        <v>0.176494713755069</v>
      </c>
      <c r="F1550" s="2">
        <v>1.8129045333299201E-2</v>
      </c>
      <c r="G1550" s="2">
        <v>2.7925797265525798E-6</v>
      </c>
      <c r="H1550" s="2">
        <v>0.63264567450197395</v>
      </c>
      <c r="I1550" s="2">
        <v>0.148186169614894</v>
      </c>
      <c r="J1550" s="2">
        <v>1.5468326759492401E-2</v>
      </c>
      <c r="K1550" s="2">
        <v>0.60188722913749304</v>
      </c>
      <c r="L1550" s="2">
        <v>0.47931213278457502</v>
      </c>
      <c r="M1550" s="2">
        <v>0.18812527257377201</v>
      </c>
    </row>
    <row r="1551" spans="1:13" x14ac:dyDescent="0.3">
      <c r="A1551" s="2" t="s">
        <v>69</v>
      </c>
      <c r="B1551" s="2">
        <v>0.99532626520662904</v>
      </c>
      <c r="C1551" s="2">
        <v>1.8650252342194799E-2</v>
      </c>
      <c r="D1551" s="2">
        <v>0.61130124636579097</v>
      </c>
      <c r="E1551" s="2">
        <v>0.184743305264948</v>
      </c>
      <c r="F1551" s="2">
        <v>1.8130207444419202E-2</v>
      </c>
      <c r="G1551" s="2">
        <v>2.79157146982025E-6</v>
      </c>
      <c r="H1551" s="2">
        <v>0.63264568172991298</v>
      </c>
      <c r="I1551" s="2">
        <v>0.14818614848751899</v>
      </c>
      <c r="J1551" s="2">
        <v>1.7678087725134201E-2</v>
      </c>
      <c r="K1551" s="2">
        <v>0.78318328335977405</v>
      </c>
      <c r="L1551" s="2">
        <v>0.49436417110793801</v>
      </c>
      <c r="M1551" s="2">
        <v>0.16423734867586301</v>
      </c>
    </row>
    <row r="1552" spans="1:13" x14ac:dyDescent="0.3">
      <c r="A1552" s="2" t="s">
        <v>69</v>
      </c>
      <c r="B1552" s="2">
        <v>0.99318888649014903</v>
      </c>
      <c r="C1552" s="2">
        <v>2.2180986078426401E-2</v>
      </c>
      <c r="D1552" s="2">
        <v>0.84972346782964203</v>
      </c>
      <c r="E1552" s="2">
        <v>0.21839361442913299</v>
      </c>
      <c r="F1552" s="2">
        <v>1.81303835218617E-2</v>
      </c>
      <c r="G1552" s="2">
        <v>2.7957093241611702E-6</v>
      </c>
      <c r="H1552" s="2">
        <v>0.63264565646721005</v>
      </c>
      <c r="I1552" s="2">
        <v>0.148186107307685</v>
      </c>
      <c r="J1552" s="2">
        <v>1.39951527823979E-2</v>
      </c>
      <c r="K1552" s="2">
        <v>0.71266949311424999</v>
      </c>
      <c r="L1552" s="2">
        <v>0.48075550449413501</v>
      </c>
      <c r="M1552" s="2">
        <v>0.178352752768904</v>
      </c>
    </row>
    <row r="1553" spans="1:13" x14ac:dyDescent="0.3">
      <c r="A1553" s="2" t="s">
        <v>69</v>
      </c>
      <c r="B1553" s="2">
        <v>0.99399396580668997</v>
      </c>
      <c r="C1553" s="2">
        <v>2.4789052369604801E-2</v>
      </c>
      <c r="D1553" s="2">
        <v>0.68921932231904603</v>
      </c>
      <c r="E1553" s="2">
        <v>0.126942451368937</v>
      </c>
      <c r="F1553" s="2">
        <v>1.8131545632981701E-2</v>
      </c>
      <c r="G1553" s="2">
        <v>2.7927214390972999E-6</v>
      </c>
      <c r="H1553" s="2">
        <v>0.63264568886325201</v>
      </c>
      <c r="I1553" s="2">
        <v>0.14818620019189899</v>
      </c>
      <c r="J1553" s="2">
        <v>1.6204913748039701E-2</v>
      </c>
      <c r="K1553" s="2">
        <v>0.66396046593716895</v>
      </c>
      <c r="L1553" s="2">
        <v>0.412173562688052</v>
      </c>
      <c r="M1553" s="2">
        <v>0.150208434689071</v>
      </c>
    </row>
    <row r="1554" spans="1:13" x14ac:dyDescent="0.3">
      <c r="A1554" s="2" t="s">
        <v>69</v>
      </c>
      <c r="B1554" s="2">
        <v>0.99249067610943198</v>
      </c>
      <c r="C1554" s="2">
        <v>1.8775376590391E-2</v>
      </c>
      <c r="D1554" s="2">
        <v>0.80171206225283698</v>
      </c>
      <c r="E1554" s="2">
        <v>0.13459029208356699</v>
      </c>
      <c r="F1554" s="2">
        <v>1.8134362872060501E-2</v>
      </c>
      <c r="G1554" s="2">
        <v>2.7937412136895398E-6</v>
      </c>
      <c r="H1554" s="2">
        <v>0.63264567119707404</v>
      </c>
      <c r="I1554" s="2">
        <v>0.148186168398042</v>
      </c>
      <c r="J1554" s="2">
        <v>2.32024901392387E-2</v>
      </c>
      <c r="K1554" s="2">
        <v>0.82024258833295105</v>
      </c>
      <c r="L1554" s="2">
        <v>0.40413317809468302</v>
      </c>
      <c r="M1554" s="2">
        <v>0.11313329294553</v>
      </c>
    </row>
    <row r="1555" spans="1:13" x14ac:dyDescent="0.3">
      <c r="A1555" s="2" t="s">
        <v>69</v>
      </c>
      <c r="B1555" s="2">
        <v>0.99433594640132605</v>
      </c>
      <c r="C1555" s="2">
        <v>2.59362311203945E-2</v>
      </c>
      <c r="D1555" s="2">
        <v>0.83926447673325799</v>
      </c>
      <c r="E1555" s="2">
        <v>0.110295024019945</v>
      </c>
      <c r="F1555" s="2">
        <v>1.8128939686833798E-2</v>
      </c>
      <c r="G1555" s="2">
        <v>2.7919443693827799E-6</v>
      </c>
      <c r="H1555" s="2">
        <v>0.632645690840687</v>
      </c>
      <c r="I1555" s="2">
        <v>0.148186128692499</v>
      </c>
      <c r="J1555" s="2">
        <v>2.46756641163332E-2</v>
      </c>
      <c r="K1555" s="2">
        <v>0.66585079821931203</v>
      </c>
      <c r="L1555" s="2">
        <v>0.38454531470979098</v>
      </c>
      <c r="M1555" s="2">
        <v>0.18781746390138901</v>
      </c>
    </row>
    <row r="1556" spans="1:13" x14ac:dyDescent="0.3">
      <c r="A1556" s="2" t="s">
        <v>69</v>
      </c>
      <c r="B1556" s="2">
        <v>0.99410083474251398</v>
      </c>
      <c r="C1556" s="2">
        <v>2.3215181349656701E-2</v>
      </c>
      <c r="D1556" s="2">
        <v>0.79187911965659297</v>
      </c>
      <c r="E1556" s="2">
        <v>0.16907433469274399</v>
      </c>
      <c r="F1556" s="2">
        <v>1.8129960935999799E-2</v>
      </c>
      <c r="G1556" s="2">
        <v>2.7943427206079198E-6</v>
      </c>
      <c r="H1556" s="2">
        <v>0.63264575677794499</v>
      </c>
      <c r="I1556" s="2">
        <v>0.148186278044695</v>
      </c>
      <c r="J1556" s="2">
        <v>1.43634462766715E-2</v>
      </c>
      <c r="K1556" s="2">
        <v>0.74216746895885499</v>
      </c>
      <c r="L1556" s="2">
        <v>0.48350061878055201</v>
      </c>
      <c r="M1556" s="2">
        <v>0.146338891735736</v>
      </c>
    </row>
    <row r="1557" spans="1:13" x14ac:dyDescent="0.3">
      <c r="A1557" s="2" t="s">
        <v>69</v>
      </c>
      <c r="B1557" s="2">
        <v>0.99195633143031203</v>
      </c>
      <c r="C1557" s="2">
        <v>2.2648188871505898E-2</v>
      </c>
      <c r="D1557" s="2">
        <v>0.87814134900666696</v>
      </c>
      <c r="E1557" s="2">
        <v>0.171055891884835</v>
      </c>
      <c r="F1557" s="2">
        <v>1.81303835218617E-2</v>
      </c>
      <c r="G1557" s="2">
        <v>2.7930689752196702E-6</v>
      </c>
      <c r="H1557" s="2">
        <v>0.632645690197149</v>
      </c>
      <c r="I1557" s="2">
        <v>0.14818611882309499</v>
      </c>
      <c r="J1557" s="2">
        <v>9.9439243453879906E-3</v>
      </c>
      <c r="K1557" s="2">
        <v>0.64158420706249797</v>
      </c>
      <c r="L1557" s="2">
        <v>0.52186462543323997</v>
      </c>
      <c r="M1557" s="2">
        <v>0.20161712486545399</v>
      </c>
    </row>
    <row r="1558" spans="1:13" x14ac:dyDescent="0.3">
      <c r="A1558" s="2" t="s">
        <v>69</v>
      </c>
      <c r="B1558" s="2">
        <v>0.99367335899921805</v>
      </c>
      <c r="C1558" s="2">
        <v>2.1836584682400999E-2</v>
      </c>
      <c r="D1558" s="2">
        <v>0.78431098349539996</v>
      </c>
      <c r="E1558" s="2">
        <v>0.13836156552968301</v>
      </c>
      <c r="F1558" s="2">
        <v>1.7425263795916499E-2</v>
      </c>
      <c r="G1558" s="2">
        <v>2.2103016384682699E-6</v>
      </c>
      <c r="H1558" s="2">
        <v>0.684498677881895</v>
      </c>
      <c r="I1558" s="2">
        <v>0.23041221903769801</v>
      </c>
      <c r="J1558" s="2">
        <v>1.6573207242313301E-2</v>
      </c>
      <c r="K1558" s="2">
        <v>0.71614242916749005</v>
      </c>
      <c r="L1558" s="2">
        <v>0.522243227113524</v>
      </c>
      <c r="M1558" s="2">
        <v>0.157648705781125</v>
      </c>
    </row>
    <row r="1559" spans="1:13" x14ac:dyDescent="0.3">
      <c r="A1559" s="2" t="s">
        <v>69</v>
      </c>
      <c r="B1559" s="2">
        <v>0.99524077005796996</v>
      </c>
      <c r="C1559" s="2">
        <v>2.4826434787320901E-2</v>
      </c>
      <c r="D1559" s="2">
        <v>0.67230143132814901</v>
      </c>
      <c r="E1559" s="2">
        <v>0.132880293481625</v>
      </c>
      <c r="F1559" s="2">
        <v>1.8132249942751401E-2</v>
      </c>
      <c r="G1559" s="2">
        <v>2.7919678464899202E-6</v>
      </c>
      <c r="H1559" s="2">
        <v>0.63264564885605201</v>
      </c>
      <c r="I1559" s="2">
        <v>0.14818608499660399</v>
      </c>
      <c r="J1559" s="2">
        <v>3.4987881955994803E-2</v>
      </c>
      <c r="K1559" s="2">
        <v>0.98870196752300499</v>
      </c>
      <c r="L1559" s="2">
        <v>0.33405563463804799</v>
      </c>
      <c r="M1559" s="2">
        <v>0.11392930485229601</v>
      </c>
    </row>
    <row r="1560" spans="1:13" x14ac:dyDescent="0.3">
      <c r="A1560" s="2" t="s">
        <v>69</v>
      </c>
      <c r="B1560" s="2">
        <v>0.99531914061090798</v>
      </c>
      <c r="C1560" s="2">
        <v>2.2468555049837999E-2</v>
      </c>
      <c r="D1560" s="2">
        <v>0.66804757831719697</v>
      </c>
      <c r="E1560" s="2">
        <v>0.15232342823693501</v>
      </c>
      <c r="F1560" s="2">
        <v>1.81323555892169E-2</v>
      </c>
      <c r="G1560" s="2">
        <v>2.7915041331682499E-6</v>
      </c>
      <c r="H1560" s="2">
        <v>0.63264559543025001</v>
      </c>
      <c r="I1560" s="2">
        <v>0.14818613432310199</v>
      </c>
      <c r="J1560" s="2">
        <v>2.0624435679323198E-2</v>
      </c>
      <c r="K1560" s="2">
        <v>0.77755624772920895</v>
      </c>
      <c r="L1560" s="2">
        <v>0.43509967376102998</v>
      </c>
      <c r="M1560" s="2">
        <v>0.13490006553696099</v>
      </c>
    </row>
    <row r="1561" spans="1:13" x14ac:dyDescent="0.3">
      <c r="A1561" s="2" t="s">
        <v>69</v>
      </c>
      <c r="B1561" s="2">
        <v>0.99540463575956695</v>
      </c>
      <c r="C1561" s="2">
        <v>2.17188006438143E-2</v>
      </c>
      <c r="D1561" s="2">
        <v>0.64409253681377798</v>
      </c>
      <c r="E1561" s="2">
        <v>0.181377710684369</v>
      </c>
      <c r="F1561" s="2">
        <v>1.8130101797953799E-2</v>
      </c>
      <c r="G1561" s="2">
        <v>2.7948227163896599E-6</v>
      </c>
      <c r="H1561" s="2">
        <v>0.63264570928255903</v>
      </c>
      <c r="I1561" s="2">
        <v>0.14818620607165101</v>
      </c>
      <c r="J1561" s="2">
        <v>6.2609894026517199E-3</v>
      </c>
      <c r="K1561" s="2">
        <v>0.73829888196284199</v>
      </c>
      <c r="L1561" s="2">
        <v>0.54190883467039597</v>
      </c>
      <c r="M1561" s="2">
        <v>0.17127521704357501</v>
      </c>
    </row>
    <row r="1562" spans="1:13" x14ac:dyDescent="0.3">
      <c r="A1562" s="2" t="s">
        <v>69</v>
      </c>
      <c r="B1562" s="2">
        <v>0.99311764053293305</v>
      </c>
      <c r="C1562" s="2">
        <v>2.0506055548115801E-2</v>
      </c>
      <c r="D1562" s="2">
        <v>0.85007451953588997</v>
      </c>
      <c r="E1562" s="2">
        <v>0.19924382542099101</v>
      </c>
      <c r="F1562" s="2">
        <v>1.81308061077235E-2</v>
      </c>
      <c r="G1562" s="2">
        <v>2.7933356801697901E-6</v>
      </c>
      <c r="H1562" s="2">
        <v>0.63264566255251897</v>
      </c>
      <c r="I1562" s="2">
        <v>0.14818608819391099</v>
      </c>
      <c r="J1562" s="2">
        <v>7.7341633797462297E-3</v>
      </c>
      <c r="K1562" s="2">
        <v>0.64650786323924303</v>
      </c>
      <c r="L1562" s="2">
        <v>0.46470787782876999</v>
      </c>
      <c r="M1562" s="2">
        <v>0.15897027594347299</v>
      </c>
    </row>
    <row r="1563" spans="1:13" x14ac:dyDescent="0.3">
      <c r="A1563" s="2" t="s">
        <v>69</v>
      </c>
      <c r="B1563" s="2">
        <v>0.99184233789876597</v>
      </c>
      <c r="C1563" s="2">
        <v>1.7766113254754402E-2</v>
      </c>
      <c r="D1563" s="2">
        <v>0.89474328260460501</v>
      </c>
      <c r="E1563" s="2">
        <v>0.21087456928811499</v>
      </c>
      <c r="F1563" s="2">
        <v>1.8127038050455499E-2</v>
      </c>
      <c r="G1563" s="2">
        <v>2.7914411554766999E-6</v>
      </c>
      <c r="H1563" s="2">
        <v>0.63264578996503895</v>
      </c>
      <c r="I1563" s="2">
        <v>0.14818626379705199</v>
      </c>
      <c r="J1563" s="2">
        <v>1.1785391816756099E-2</v>
      </c>
      <c r="K1563" s="2">
        <v>0.76981907373718095</v>
      </c>
      <c r="L1563" s="2">
        <v>0.51175605428482096</v>
      </c>
      <c r="M1563" s="2">
        <v>0.15929678860035401</v>
      </c>
    </row>
    <row r="1564" spans="1:13" x14ac:dyDescent="0.3">
      <c r="A1564" s="2" t="s">
        <v>69</v>
      </c>
      <c r="B1564" s="2">
        <v>0.99424332665694604</v>
      </c>
      <c r="C1564" s="2">
        <v>1.8860114200060601E-2</v>
      </c>
      <c r="D1564" s="2">
        <v>0.68386436264750305</v>
      </c>
      <c r="E1564" s="2">
        <v>0.14545275791652901</v>
      </c>
      <c r="F1564" s="2">
        <v>1.8129186195253201E-2</v>
      </c>
      <c r="G1564" s="2">
        <v>2.7942327224148299E-6</v>
      </c>
      <c r="H1564" s="2">
        <v>0.63264571956090998</v>
      </c>
      <c r="I1564" s="2">
        <v>0.14818622380610999</v>
      </c>
      <c r="J1564" s="2">
        <v>1.8782968207955102E-2</v>
      </c>
      <c r="K1564" s="2">
        <v>0.69855794282197303</v>
      </c>
      <c r="L1564" s="2">
        <v>0.409611735925274</v>
      </c>
      <c r="M1564" s="2">
        <v>0.14037492136853</v>
      </c>
    </row>
    <row r="1565" spans="1:13" x14ac:dyDescent="0.3">
      <c r="A1565" s="2" t="s">
        <v>69</v>
      </c>
      <c r="B1565" s="2">
        <v>0.99385859848797897</v>
      </c>
      <c r="C1565" s="2">
        <v>2.23598765877288E-2</v>
      </c>
      <c r="D1565" s="2">
        <v>0.78758948408597296</v>
      </c>
      <c r="E1565" s="2">
        <v>0.203191540761996</v>
      </c>
      <c r="F1565" s="2">
        <v>1.8130665245769499E-2</v>
      </c>
      <c r="G1565" s="2">
        <v>2.7930024983022401E-6</v>
      </c>
      <c r="H1565" s="2">
        <v>0.63264562019510595</v>
      </c>
      <c r="I1565" s="2">
        <v>0.14818603687437301</v>
      </c>
      <c r="J1565" s="2">
        <v>2.4307370622059499E-2</v>
      </c>
      <c r="K1565" s="2">
        <v>0.70071204239929896</v>
      </c>
      <c r="L1565" s="2">
        <v>0.42578208816480201</v>
      </c>
      <c r="M1565" s="2">
        <v>0.172893804733949</v>
      </c>
    </row>
    <row r="1566" spans="1:13" x14ac:dyDescent="0.3">
      <c r="A1566" s="2" t="s">
        <v>69</v>
      </c>
      <c r="B1566" s="2">
        <v>0.99440006776282097</v>
      </c>
      <c r="C1566" s="2">
        <v>2.3346252096777199E-2</v>
      </c>
      <c r="D1566" s="2">
        <v>0.69676263608493405</v>
      </c>
      <c r="E1566" s="2">
        <v>0.171568457256252</v>
      </c>
      <c r="F1566" s="2">
        <v>1.8130841323212001E-2</v>
      </c>
      <c r="G1566" s="2">
        <v>2.79545480086019E-6</v>
      </c>
      <c r="H1566" s="2">
        <v>0.63264568729488802</v>
      </c>
      <c r="I1566" s="2">
        <v>0.14818621318210201</v>
      </c>
      <c r="J1566" s="2">
        <v>3.1673240507532202E-2</v>
      </c>
      <c r="K1566" s="2">
        <v>0.78371081795013997</v>
      </c>
      <c r="L1566" s="2">
        <v>0.37953915336302702</v>
      </c>
      <c r="M1566" s="2">
        <v>0.15343608835563799</v>
      </c>
    </row>
    <row r="1567" spans="1:13" x14ac:dyDescent="0.3">
      <c r="A1567" s="2" t="s">
        <v>69</v>
      </c>
      <c r="B1567" s="2">
        <v>0.99517664869647504</v>
      </c>
      <c r="C1567" s="2">
        <v>1.91340557781042E-2</v>
      </c>
      <c r="D1567" s="2">
        <v>0.64063701541652196</v>
      </c>
      <c r="E1567" s="2">
        <v>0.163562270287059</v>
      </c>
      <c r="F1567" s="2">
        <v>1.7428186681460799E-2</v>
      </c>
      <c r="G1567" s="2">
        <v>2.2108476530728699E-6</v>
      </c>
      <c r="H1567" s="2">
        <v>0.68449873274820705</v>
      </c>
      <c r="I1567" s="2">
        <v>0.23041220767131901</v>
      </c>
      <c r="J1567" s="2">
        <v>2.3939077127785899E-2</v>
      </c>
      <c r="K1567" s="2">
        <v>0.70066808118343504</v>
      </c>
      <c r="L1567" s="2">
        <v>0.425972164428494</v>
      </c>
      <c r="M1567" s="2">
        <v>0.177583304238809</v>
      </c>
    </row>
    <row r="1568" spans="1:13" x14ac:dyDescent="0.3">
      <c r="A1568" s="2" t="s">
        <v>69</v>
      </c>
      <c r="B1568" s="2">
        <v>0.99490591405905504</v>
      </c>
      <c r="C1568" s="2">
        <v>2.27223962226639E-2</v>
      </c>
      <c r="D1568" s="2">
        <v>0.62259632099124695</v>
      </c>
      <c r="E1568" s="2">
        <v>0.19524083523532901</v>
      </c>
      <c r="F1568" s="2">
        <v>1.8129538350137999E-2</v>
      </c>
      <c r="G1568" s="2">
        <v>2.7951023371484798E-6</v>
      </c>
      <c r="H1568" s="2">
        <v>0.63264576464511302</v>
      </c>
      <c r="I1568" s="2">
        <v>0.148186239988014</v>
      </c>
      <c r="J1568" s="2">
        <v>3.6461055933089299E-2</v>
      </c>
      <c r="K1568" s="2">
        <v>0.54838642943125804</v>
      </c>
      <c r="L1568" s="2">
        <v>0.33385582601533798</v>
      </c>
      <c r="M1568" s="2">
        <v>0.23248558722027299</v>
      </c>
    </row>
    <row r="1569" spans="1:13" x14ac:dyDescent="0.3">
      <c r="A1569" s="2" t="s">
        <v>69</v>
      </c>
      <c r="B1569" s="2">
        <v>0.99453543508153097</v>
      </c>
      <c r="C1569" s="2">
        <v>2.22437030592674E-2</v>
      </c>
      <c r="D1569" s="2">
        <v>0.66420587270364195</v>
      </c>
      <c r="E1569" s="2">
        <v>0.146050204894906</v>
      </c>
      <c r="F1569" s="2">
        <v>1.8128834040368299E-2</v>
      </c>
      <c r="G1569" s="2">
        <v>2.7948288729806901E-6</v>
      </c>
      <c r="H1569" s="2">
        <v>0.63264562815667202</v>
      </c>
      <c r="I1569" s="2">
        <v>0.14818602834251501</v>
      </c>
      <c r="J1569" s="2">
        <v>2.8726892553343101E-2</v>
      </c>
      <c r="K1569" s="2">
        <v>0.999999999999999</v>
      </c>
      <c r="L1569" s="2">
        <v>0.37416440453170102</v>
      </c>
      <c r="M1569" s="2">
        <v>8.1516857102025594E-2</v>
      </c>
    </row>
    <row r="1570" spans="1:13" x14ac:dyDescent="0.3">
      <c r="A1570" s="2" t="s">
        <v>69</v>
      </c>
      <c r="B1570" s="2">
        <v>0.99293952563989296</v>
      </c>
      <c r="C1570" s="2">
        <v>2.3063081056861699E-2</v>
      </c>
      <c r="D1570" s="2">
        <v>0.79457837081976501</v>
      </c>
      <c r="E1570" s="2">
        <v>0.121295609732713</v>
      </c>
      <c r="F1570" s="2">
        <v>1.8131827356889601E-2</v>
      </c>
      <c r="G1570" s="2">
        <v>2.7946343576935301E-6</v>
      </c>
      <c r="H1570" s="2">
        <v>0.63264556317246201</v>
      </c>
      <c r="I1570" s="2">
        <v>0.148185990791666</v>
      </c>
      <c r="J1570" s="2">
        <v>1.6941500736586901E-2</v>
      </c>
      <c r="K1570" s="2">
        <v>0.77984223095412597</v>
      </c>
      <c r="L1570" s="2">
        <v>0.489859706794739</v>
      </c>
      <c r="M1570" s="2">
        <v>0.16964738279386599</v>
      </c>
    </row>
    <row r="1571" spans="1:13" x14ac:dyDescent="0.3">
      <c r="A1571" s="2" t="s">
        <v>69</v>
      </c>
      <c r="B1571" s="2">
        <v>0.99250492530087497</v>
      </c>
      <c r="C1571" s="2">
        <v>2.0443617309412E-2</v>
      </c>
      <c r="D1571" s="2">
        <v>0.88488941441452196</v>
      </c>
      <c r="E1571" s="2">
        <v>0.18595574393449499</v>
      </c>
      <c r="F1571" s="2">
        <v>1.8129820074045899E-2</v>
      </c>
      <c r="G1571" s="2">
        <v>2.7937153699479402E-6</v>
      </c>
      <c r="H1571" s="2">
        <v>0.63264568654519004</v>
      </c>
      <c r="I1571" s="2">
        <v>0.148186092874249</v>
      </c>
      <c r="J1571" s="2">
        <v>7.3658698854726099E-3</v>
      </c>
      <c r="K1571" s="2">
        <v>0.72374771951192596</v>
      </c>
      <c r="L1571" s="2">
        <v>0.59020704565875104</v>
      </c>
      <c r="M1571" s="2">
        <v>0.23240602110050801</v>
      </c>
    </row>
    <row r="1572" spans="1:13" x14ac:dyDescent="0.3">
      <c r="A1572" s="2" t="s">
        <v>69</v>
      </c>
      <c r="B1572" s="2">
        <v>0.99395121823235999</v>
      </c>
      <c r="C1572" s="2">
        <v>2.8372932939971399E-2</v>
      </c>
      <c r="D1572" s="2">
        <v>0.78021779882716302</v>
      </c>
      <c r="E1572" s="2">
        <v>0.116653347629016</v>
      </c>
      <c r="F1572" s="2">
        <v>1.7428433189880198E-2</v>
      </c>
      <c r="G1572" s="2">
        <v>2.2099945735324899E-6</v>
      </c>
      <c r="H1572" s="2">
        <v>0.684498720777028</v>
      </c>
      <c r="I1572" s="2">
        <v>0.23041221589153699</v>
      </c>
      <c r="J1572" s="2">
        <v>3.6829349427363002E-3</v>
      </c>
      <c r="K1572" s="2">
        <v>0.70598738830295404</v>
      </c>
      <c r="L1572" s="2">
        <v>0.52836527096227404</v>
      </c>
      <c r="M1572" s="2">
        <v>0.141995736879689</v>
      </c>
    </row>
    <row r="1573" spans="1:13" x14ac:dyDescent="0.3">
      <c r="A1573" s="2" t="s">
        <v>69</v>
      </c>
      <c r="B1573" s="2">
        <v>0.99439294316709903</v>
      </c>
      <c r="C1573" s="2">
        <v>2.14493499113124E-2</v>
      </c>
      <c r="D1573" s="2">
        <v>0.77732382653474996</v>
      </c>
      <c r="E1573" s="2">
        <v>0.137395349172833</v>
      </c>
      <c r="F1573" s="2">
        <v>1.7426918923875299E-2</v>
      </c>
      <c r="G1573" s="2">
        <v>2.2093285739815299E-6</v>
      </c>
      <c r="H1573" s="2">
        <v>0.68449883868574901</v>
      </c>
      <c r="I1573" s="2">
        <v>0.23041250405479999</v>
      </c>
      <c r="J1573" s="2">
        <v>2.0992729173596899E-2</v>
      </c>
      <c r="K1573" s="2">
        <v>0.82481455478278598</v>
      </c>
      <c r="L1573" s="2">
        <v>0.428836350149573</v>
      </c>
      <c r="M1573" s="2">
        <v>0.127634723889403</v>
      </c>
    </row>
    <row r="1574" spans="1:13" x14ac:dyDescent="0.3">
      <c r="A1574" s="2" t="s">
        <v>69</v>
      </c>
      <c r="B1574" s="2">
        <v>0.99454968427297497</v>
      </c>
      <c r="C1574" s="2">
        <v>1.8182863721024001E-2</v>
      </c>
      <c r="D1574" s="2">
        <v>0.68053651496913004</v>
      </c>
      <c r="E1574" s="2">
        <v>0.16756328480947499</v>
      </c>
      <c r="F1574" s="2">
        <v>1.81330598989866E-2</v>
      </c>
      <c r="G1574" s="2">
        <v>2.7944894875252301E-6</v>
      </c>
      <c r="H1574" s="2">
        <v>0.63264568577981295</v>
      </c>
      <c r="I1574" s="2">
        <v>0.14818618574442299</v>
      </c>
      <c r="J1574" s="2">
        <v>2.2097609656417699E-2</v>
      </c>
      <c r="K1574" s="2">
        <v>0.85774150546476602</v>
      </c>
      <c r="L1574" s="2">
        <v>0.43638960533099502</v>
      </c>
      <c r="M1574" s="2">
        <v>0.1253609916456</v>
      </c>
    </row>
    <row r="1575" spans="1:13" x14ac:dyDescent="0.3">
      <c r="A1575" s="2" t="s">
        <v>69</v>
      </c>
      <c r="B1575" s="2">
        <v>0.99487741567616805</v>
      </c>
      <c r="C1575" s="2">
        <v>2.4503124879667201E-2</v>
      </c>
      <c r="D1575" s="2">
        <v>0.68634452553001302</v>
      </c>
      <c r="E1575" s="2">
        <v>0.12634829657913199</v>
      </c>
      <c r="F1575" s="2">
        <v>1.8132109080797501E-2</v>
      </c>
      <c r="G1575" s="2">
        <v>2.7934669402421798E-6</v>
      </c>
      <c r="H1575" s="2">
        <v>0.63264575729566097</v>
      </c>
      <c r="I1575" s="2">
        <v>0.14818618190781099</v>
      </c>
      <c r="J1575" s="2">
        <v>1.5468326759492401E-2</v>
      </c>
      <c r="K1575" s="2">
        <v>0.60962440312952104</v>
      </c>
      <c r="L1575" s="2">
        <v>0.49458172195176497</v>
      </c>
      <c r="M1575" s="2">
        <v>0.171247359163088</v>
      </c>
    </row>
    <row r="1576" spans="1:13" x14ac:dyDescent="0.3">
      <c r="A1576" s="2" t="s">
        <v>69</v>
      </c>
      <c r="B1576" s="2">
        <v>0.99416495610400801</v>
      </c>
      <c r="C1576" s="2">
        <v>2.15103015252853E-2</v>
      </c>
      <c r="D1576" s="2">
        <v>0.71780770498199697</v>
      </c>
      <c r="E1576" s="2">
        <v>0.140164809038689</v>
      </c>
      <c r="F1576" s="2">
        <v>1.81290101178107E-2</v>
      </c>
      <c r="G1576" s="2">
        <v>2.7926615187443301E-6</v>
      </c>
      <c r="H1576" s="2">
        <v>0.63264574003199703</v>
      </c>
      <c r="I1576" s="2">
        <v>0.148186282453247</v>
      </c>
      <c r="J1576" s="2">
        <v>1.0680511333935201E-2</v>
      </c>
      <c r="K1576" s="2">
        <v>0.81074696570637195</v>
      </c>
      <c r="L1576" s="2">
        <v>0.48575538573275401</v>
      </c>
      <c r="M1576" s="2">
        <v>0.13223042965005499</v>
      </c>
    </row>
    <row r="1577" spans="1:13" x14ac:dyDescent="0.3">
      <c r="A1577" s="2" t="s">
        <v>69</v>
      </c>
      <c r="B1577" s="2">
        <v>0.99373035576499102</v>
      </c>
      <c r="C1577" s="2">
        <v>2.2380689333963501E-2</v>
      </c>
      <c r="D1577" s="2">
        <v>0.74244408522351502</v>
      </c>
      <c r="E1577" s="2">
        <v>0.130992551064919</v>
      </c>
      <c r="F1577" s="2">
        <v>1.8131193478096799E-2</v>
      </c>
      <c r="G1577" s="2">
        <v>2.7957376204065202E-6</v>
      </c>
      <c r="H1577" s="2">
        <v>0.632645705520402</v>
      </c>
      <c r="I1577" s="2">
        <v>0.14818617407632101</v>
      </c>
      <c r="J1577" s="2">
        <v>2.4307370622059499E-2</v>
      </c>
      <c r="K1577" s="2">
        <v>0.83998117425579399</v>
      </c>
      <c r="L1577" s="2">
        <v>0.400084221608216</v>
      </c>
      <c r="M1577" s="2">
        <v>0.110516261622418</v>
      </c>
    </row>
    <row r="1578" spans="1:13" x14ac:dyDescent="0.3">
      <c r="A1578" s="2" t="s">
        <v>69</v>
      </c>
      <c r="B1578" s="2">
        <v>0.99229118742922695</v>
      </c>
      <c r="C1578" s="2">
        <v>1.5597963998571E-2</v>
      </c>
      <c r="D1578" s="2">
        <v>0.76689689073627598</v>
      </c>
      <c r="E1578" s="2">
        <v>0.21703215080557001</v>
      </c>
      <c r="F1578" s="2">
        <v>1.8131862572378098E-2</v>
      </c>
      <c r="G1578" s="2">
        <v>2.7942587023557102E-6</v>
      </c>
      <c r="H1578" s="2">
        <v>0.63264576687697605</v>
      </c>
      <c r="I1578" s="2">
        <v>0.14818621362560799</v>
      </c>
      <c r="J1578" s="2">
        <v>2.3939077127785899E-2</v>
      </c>
      <c r="K1578" s="2">
        <v>0.68132514620336604</v>
      </c>
      <c r="L1578" s="2">
        <v>0.43768256273955403</v>
      </c>
      <c r="M1578" s="2">
        <v>0.19804184815705</v>
      </c>
    </row>
    <row r="1579" spans="1:13" x14ac:dyDescent="0.3">
      <c r="A1579" s="2" t="s">
        <v>69</v>
      </c>
      <c r="B1579" s="2">
        <v>0.99471354997457095</v>
      </c>
      <c r="C1579" s="2">
        <v>1.9279837915792301E-2</v>
      </c>
      <c r="D1579" s="2">
        <v>0.709132238422715</v>
      </c>
      <c r="E1579" s="2">
        <v>0.17424218086608501</v>
      </c>
      <c r="F1579" s="2">
        <v>1.8130313090884701E-2</v>
      </c>
      <c r="G1579" s="2">
        <v>2.79580002630271E-6</v>
      </c>
      <c r="H1579" s="2">
        <v>0.63264561526274499</v>
      </c>
      <c r="I1579" s="2">
        <v>0.148186125927148</v>
      </c>
      <c r="J1579" s="2">
        <v>2.2834196644964999E-2</v>
      </c>
      <c r="K1579" s="2">
        <v>0.64197985800527202</v>
      </c>
      <c r="L1579" s="2">
        <v>0.41970156224481697</v>
      </c>
      <c r="M1579" s="2">
        <v>0.22374622872411501</v>
      </c>
    </row>
    <row r="1580" spans="1:13" x14ac:dyDescent="0.3">
      <c r="A1580" s="2" t="s">
        <v>69</v>
      </c>
      <c r="B1580" s="2">
        <v>0.993801601722206</v>
      </c>
      <c r="C1580" s="2">
        <v>2.1004322603804401E-2</v>
      </c>
      <c r="D1580" s="2">
        <v>0.79055643426411604</v>
      </c>
      <c r="E1580" s="2">
        <v>0.176409835581431</v>
      </c>
      <c r="F1580" s="2">
        <v>1.81294327036726E-2</v>
      </c>
      <c r="G1580" s="2">
        <v>2.7952012323707799E-6</v>
      </c>
      <c r="H1580" s="2">
        <v>0.63264577627691398</v>
      </c>
      <c r="I1580" s="2">
        <v>0.148186320516768</v>
      </c>
      <c r="J1580" s="2">
        <v>2.46756641163332E-2</v>
      </c>
      <c r="K1580" s="2">
        <v>0.59234764529505002</v>
      </c>
      <c r="L1580" s="2">
        <v>0.350003260265773</v>
      </c>
      <c r="M1580" s="2">
        <v>0.16447497672862901</v>
      </c>
    </row>
    <row r="1581" spans="1:13" x14ac:dyDescent="0.3">
      <c r="A1581" s="2" t="s">
        <v>69</v>
      </c>
      <c r="B1581" s="2">
        <v>0.99283265670406895</v>
      </c>
      <c r="C1581" s="2">
        <v>2.1127712456481099E-2</v>
      </c>
      <c r="D1581" s="2">
        <v>0.80854207669627198</v>
      </c>
      <c r="E1581" s="2">
        <v>0.16477152010277701</v>
      </c>
      <c r="F1581" s="2">
        <v>1.8132038649820499E-2</v>
      </c>
      <c r="G1581" s="2">
        <v>2.7945841830265098E-6</v>
      </c>
      <c r="H1581" s="2">
        <v>0.63264567948903405</v>
      </c>
      <c r="I1581" s="2">
        <v>0.148186140950583</v>
      </c>
      <c r="J1581" s="2">
        <v>1.6204913748039701E-2</v>
      </c>
      <c r="K1581" s="2">
        <v>0.67943481392122396</v>
      </c>
      <c r="L1581" s="2">
        <v>0.47239642624726602</v>
      </c>
      <c r="M1581" s="2">
        <v>0.189601933370388</v>
      </c>
    </row>
    <row r="1582" spans="1:13" x14ac:dyDescent="0.3">
      <c r="A1582" s="2" t="s">
        <v>69</v>
      </c>
      <c r="B1582" s="2">
        <v>0.99357361465911498</v>
      </c>
      <c r="C1582" s="2">
        <v>2.2080886679869401E-2</v>
      </c>
      <c r="D1582" s="2">
        <v>0.76538793346991796</v>
      </c>
      <c r="E1582" s="2">
        <v>0.132908706111216</v>
      </c>
      <c r="F1582" s="2">
        <v>1.8130453952838601E-2</v>
      </c>
      <c r="G1582" s="2">
        <v>2.7937859857571099E-6</v>
      </c>
      <c r="H1582" s="2">
        <v>0.632645568440521</v>
      </c>
      <c r="I1582" s="2">
        <v>0.14818599210257499</v>
      </c>
      <c r="J1582" s="2">
        <v>1.43634462766715E-2</v>
      </c>
      <c r="K1582" s="2">
        <v>0.61063551109438796</v>
      </c>
      <c r="L1582" s="2">
        <v>0.47716097375702199</v>
      </c>
      <c r="M1582" s="2">
        <v>0.14648314718701699</v>
      </c>
    </row>
    <row r="1583" spans="1:13" x14ac:dyDescent="0.3">
      <c r="A1583" s="2" t="s">
        <v>69</v>
      </c>
      <c r="B1583" s="2">
        <v>0.99387284767942297</v>
      </c>
      <c r="C1583" s="2">
        <v>2.08291486563296E-2</v>
      </c>
      <c r="D1583" s="2">
        <v>0.79715949806009601</v>
      </c>
      <c r="E1583" s="2">
        <v>0.16127431011362101</v>
      </c>
      <c r="F1583" s="2">
        <v>1.7425510304335898E-2</v>
      </c>
      <c r="G1583" s="2">
        <v>2.21274762186265E-6</v>
      </c>
      <c r="H1583" s="2">
        <v>0.68449887438249601</v>
      </c>
      <c r="I1583" s="2">
        <v>0.23041239335491401</v>
      </c>
      <c r="J1583" s="2">
        <v>1.5836620253766101E-2</v>
      </c>
      <c r="K1583" s="2">
        <v>0.61555916727113302</v>
      </c>
      <c r="L1583" s="2">
        <v>0.49983281134192198</v>
      </c>
      <c r="M1583" s="2">
        <v>0.17792060418719999</v>
      </c>
    </row>
    <row r="1584" spans="1:13" x14ac:dyDescent="0.3">
      <c r="A1584" s="2" t="s">
        <v>69</v>
      </c>
      <c r="B1584" s="2">
        <v>0.99450693669864498</v>
      </c>
      <c r="C1584" s="2">
        <v>2.11279911986182E-2</v>
      </c>
      <c r="D1584" s="2">
        <v>0.73374356094868198</v>
      </c>
      <c r="E1584" s="2">
        <v>0.151815910902525</v>
      </c>
      <c r="F1584" s="2">
        <v>1.8132249942751401E-2</v>
      </c>
      <c r="G1584" s="2">
        <v>2.7932877148143401E-6</v>
      </c>
      <c r="H1584" s="2">
        <v>0.63264570024625999</v>
      </c>
      <c r="I1584" s="2">
        <v>0.14818618505078801</v>
      </c>
      <c r="J1584" s="2">
        <v>4.3090338830014702E-2</v>
      </c>
      <c r="K1584" s="2">
        <v>0.66374065985784902</v>
      </c>
      <c r="L1584" s="2">
        <v>0.30709264199067698</v>
      </c>
      <c r="M1584" s="2">
        <v>0.178988109818982</v>
      </c>
    </row>
    <row r="1585" spans="1:13" x14ac:dyDescent="0.3">
      <c r="A1585" s="2" t="s">
        <v>69</v>
      </c>
      <c r="B1585" s="2">
        <v>0.99437156937993498</v>
      </c>
      <c r="C1585" s="2">
        <v>2.3607650278652598E-2</v>
      </c>
      <c r="D1585" s="2">
        <v>0.71703268244345697</v>
      </c>
      <c r="E1585" s="2">
        <v>0.13161691759569499</v>
      </c>
      <c r="F1585" s="2">
        <v>1.8132073865309E-2</v>
      </c>
      <c r="G1585" s="2">
        <v>2.7950894916684401E-6</v>
      </c>
      <c r="H1585" s="2">
        <v>0.63264567787552495</v>
      </c>
      <c r="I1585" s="2">
        <v>0.14818616970995599</v>
      </c>
      <c r="J1585" s="2">
        <v>1.6573207242313301E-2</v>
      </c>
      <c r="K1585" s="2">
        <v>0.65811362422728403</v>
      </c>
      <c r="L1585" s="2">
        <v>0.44964110396726897</v>
      </c>
      <c r="M1585" s="2">
        <v>0.20679290078597801</v>
      </c>
    </row>
    <row r="1586" spans="1:13" x14ac:dyDescent="0.3">
      <c r="A1586" s="2" t="s">
        <v>69</v>
      </c>
      <c r="B1586" s="2">
        <v>0.99313901432009799</v>
      </c>
      <c r="C1586" s="2">
        <v>2.5504862177602901E-2</v>
      </c>
      <c r="D1586" s="2">
        <v>0.79251238360458498</v>
      </c>
      <c r="E1586" s="2">
        <v>0.113094128043877</v>
      </c>
      <c r="F1586" s="2">
        <v>1.8129784858557398E-2</v>
      </c>
      <c r="G1586" s="2">
        <v>2.7943846349486598E-6</v>
      </c>
      <c r="H1586" s="2">
        <v>0.63264564961896697</v>
      </c>
      <c r="I1586" s="2">
        <v>0.148186150011167</v>
      </c>
      <c r="J1586" s="2">
        <v>2.54122511048804E-2</v>
      </c>
      <c r="K1586" s="2">
        <v>0.78155671837281404</v>
      </c>
      <c r="L1586" s="2">
        <v>0.36900186740096402</v>
      </c>
      <c r="M1586" s="2">
        <v>0.15610073160667401</v>
      </c>
    </row>
    <row r="1587" spans="1:13" x14ac:dyDescent="0.3">
      <c r="A1587" s="2" t="s">
        <v>69</v>
      </c>
      <c r="B1587" s="2">
        <v>0.99450693669864498</v>
      </c>
      <c r="C1587" s="2">
        <v>2.9694170669687499E-2</v>
      </c>
      <c r="D1587" s="2">
        <v>0.73787690473141898</v>
      </c>
      <c r="E1587" s="2">
        <v>9.8627290009776603E-2</v>
      </c>
      <c r="F1587" s="2">
        <v>1.8132390804705301E-2</v>
      </c>
      <c r="G1587" s="2">
        <v>2.7951612376941899E-6</v>
      </c>
      <c r="H1587" s="2">
        <v>0.63264561625165605</v>
      </c>
      <c r="I1587" s="2">
        <v>0.14818608783093701</v>
      </c>
      <c r="J1587" s="2">
        <v>2.2465903150691399E-2</v>
      </c>
      <c r="K1587" s="2">
        <v>0.75377322994689699</v>
      </c>
      <c r="L1587" s="2">
        <v>0.42251792867632698</v>
      </c>
      <c r="M1587" s="2">
        <v>0.16873488882749199</v>
      </c>
    </row>
    <row r="1588" spans="1:13" x14ac:dyDescent="0.3">
      <c r="A1588" s="2" t="s">
        <v>69</v>
      </c>
      <c r="B1588" s="2">
        <v>0.99338837517035405</v>
      </c>
      <c r="C1588" s="2">
        <v>2.15476839430013E-2</v>
      </c>
      <c r="D1588" s="2">
        <v>0.87556399230292004</v>
      </c>
      <c r="E1588" s="2">
        <v>0.14967937351612501</v>
      </c>
      <c r="F1588" s="2">
        <v>1.81322147272629E-2</v>
      </c>
      <c r="G1588" s="2">
        <v>2.7937363732194101E-6</v>
      </c>
      <c r="H1588" s="2">
        <v>0.63264585318348199</v>
      </c>
      <c r="I1588" s="2">
        <v>0.14818645292329199</v>
      </c>
      <c r="J1588" s="2">
        <v>2.79903055647958E-2</v>
      </c>
      <c r="K1588" s="2">
        <v>0.86266516164151097</v>
      </c>
      <c r="L1588" s="2">
        <v>0.37004912423458702</v>
      </c>
      <c r="M1588" s="2">
        <v>0.121042494294317</v>
      </c>
    </row>
    <row r="1589" spans="1:13" x14ac:dyDescent="0.3">
      <c r="A1589" s="2" t="s">
        <v>69</v>
      </c>
      <c r="B1589" s="2">
        <v>0.99330288002169398</v>
      </c>
      <c r="C1589" s="2">
        <v>2.549392929156E-2</v>
      </c>
      <c r="D1589" s="2">
        <v>0.83127826987771403</v>
      </c>
      <c r="E1589" s="2">
        <v>0.133981973303681</v>
      </c>
      <c r="F1589" s="2">
        <v>1.8128798824879801E-2</v>
      </c>
      <c r="G1589" s="2">
        <v>2.7945441836835602E-6</v>
      </c>
      <c r="H1589" s="2">
        <v>0.632645745562465</v>
      </c>
      <c r="I1589" s="2">
        <v>0.14818623772544501</v>
      </c>
      <c r="J1589" s="2">
        <v>2.3939077127785899E-2</v>
      </c>
      <c r="K1589" s="2">
        <v>0.74709112513560005</v>
      </c>
      <c r="L1589" s="2">
        <v>0.43488628740854601</v>
      </c>
      <c r="M1589" s="2">
        <v>0.13735335121126299</v>
      </c>
    </row>
    <row r="1590" spans="1:13" x14ac:dyDescent="0.3">
      <c r="A1590" s="2" t="s">
        <v>69</v>
      </c>
      <c r="B1590" s="2">
        <v>0.993381250574632</v>
      </c>
      <c r="C1590" s="2">
        <v>2.6578329118811601E-2</v>
      </c>
      <c r="D1590" s="2">
        <v>0.77549171239873804</v>
      </c>
      <c r="E1590" s="2">
        <v>0.131501468074912</v>
      </c>
      <c r="F1590" s="2">
        <v>1.81315104174932E-2</v>
      </c>
      <c r="G1590" s="2">
        <v>2.7953695867290802E-6</v>
      </c>
      <c r="H1590" s="2">
        <v>0.63264572769794003</v>
      </c>
      <c r="I1590" s="2">
        <v>0.14818624915194001</v>
      </c>
      <c r="J1590" s="2">
        <v>1.2890272299577E-2</v>
      </c>
      <c r="K1590" s="2">
        <v>0.70488835790635995</v>
      </c>
      <c r="L1590" s="2">
        <v>0.44512802977465799</v>
      </c>
      <c r="M1590" s="2">
        <v>0.14925943399778699</v>
      </c>
    </row>
    <row r="1591" spans="1:13" x14ac:dyDescent="0.3">
      <c r="A1591" s="2" t="s">
        <v>69</v>
      </c>
      <c r="B1591" s="2">
        <v>0.99484891729328195</v>
      </c>
      <c r="C1591" s="2">
        <v>1.8477091532376599E-2</v>
      </c>
      <c r="D1591" s="2">
        <v>0.70202819779182801</v>
      </c>
      <c r="E1591" s="2">
        <v>0.20347500948840599</v>
      </c>
      <c r="F1591" s="2">
        <v>1.8131897787866499E-2</v>
      </c>
      <c r="G1591" s="2">
        <v>2.7934444254044501E-6</v>
      </c>
      <c r="H1591" s="2">
        <v>0.63264560830855598</v>
      </c>
      <c r="I1591" s="2">
        <v>0.148186058369005</v>
      </c>
      <c r="J1591" s="2">
        <v>1.9887848690775999E-2</v>
      </c>
      <c r="K1591" s="2">
        <v>0.82204499818336696</v>
      </c>
      <c r="L1591" s="2">
        <v>0.45730500157950199</v>
      </c>
      <c r="M1591" s="2">
        <v>0.13065144947976101</v>
      </c>
    </row>
    <row r="1592" spans="1:13" x14ac:dyDescent="0.3">
      <c r="A1592" s="2" t="s">
        <v>69</v>
      </c>
      <c r="B1592" s="2">
        <v>0.99461380563446899</v>
      </c>
      <c r="C1592" s="2">
        <v>2.3687184701763501E-2</v>
      </c>
      <c r="D1592" s="2">
        <v>0.740349758581062</v>
      </c>
      <c r="E1592" s="2">
        <v>0.13518588127497</v>
      </c>
      <c r="F1592" s="2">
        <v>1.81309821851659E-2</v>
      </c>
      <c r="G1592" s="2">
        <v>2.7930008542031199E-6</v>
      </c>
      <c r="H1592" s="2">
        <v>0.63264558598365195</v>
      </c>
      <c r="I1592" s="2">
        <v>0.14818598942587399</v>
      </c>
      <c r="J1592" s="2">
        <v>8.4707503682934903E-3</v>
      </c>
      <c r="K1592" s="2">
        <v>0.69293090719140804</v>
      </c>
      <c r="L1592" s="2">
        <v>0.59783060047410896</v>
      </c>
      <c r="M1592" s="2">
        <v>0.238775652720632</v>
      </c>
    </row>
    <row r="1593" spans="1:13" x14ac:dyDescent="0.3">
      <c r="A1593" s="2" t="s">
        <v>69</v>
      </c>
      <c r="B1593" s="2">
        <v>0.99310339134148995</v>
      </c>
      <c r="C1593" s="2">
        <v>1.9995895494578898E-2</v>
      </c>
      <c r="D1593" s="2">
        <v>0.79487596624074297</v>
      </c>
      <c r="E1593" s="2">
        <v>0.169923936192759</v>
      </c>
      <c r="F1593" s="2">
        <v>1.8132989468009598E-2</v>
      </c>
      <c r="G1593" s="2">
        <v>2.79296638586776E-6</v>
      </c>
      <c r="H1593" s="2">
        <v>0.63264580504227697</v>
      </c>
      <c r="I1593" s="2">
        <v>0.148186370472176</v>
      </c>
      <c r="J1593" s="2">
        <v>1.32585657938506E-2</v>
      </c>
      <c r="K1593" s="2">
        <v>0.57216944721356999</v>
      </c>
      <c r="L1593" s="2">
        <v>0.49445049565177501</v>
      </c>
      <c r="M1593" s="2">
        <v>0.198953674318224</v>
      </c>
    </row>
    <row r="1594" spans="1:13" x14ac:dyDescent="0.3">
      <c r="A1594" s="2" t="s">
        <v>69</v>
      </c>
      <c r="B1594" s="2">
        <v>0.99506265516492998</v>
      </c>
      <c r="C1594" s="2">
        <v>1.8670972174383699E-2</v>
      </c>
      <c r="D1594" s="2">
        <v>0.72283564212420204</v>
      </c>
      <c r="E1594" s="2">
        <v>0.175883323683797</v>
      </c>
      <c r="F1594" s="2">
        <v>1.8130946969677399E-2</v>
      </c>
      <c r="G1594" s="2">
        <v>2.7940366726046001E-6</v>
      </c>
      <c r="H1594" s="2">
        <v>0.63264574207653401</v>
      </c>
      <c r="I1594" s="2">
        <v>0.14818632745070201</v>
      </c>
      <c r="J1594" s="2">
        <v>1.39951527823979E-2</v>
      </c>
      <c r="K1594" s="2">
        <v>0.62756057920194797</v>
      </c>
      <c r="L1594" s="2">
        <v>0.50435822145509002</v>
      </c>
      <c r="M1594" s="2">
        <v>0.18630649022137399</v>
      </c>
    </row>
    <row r="1595" spans="1:13" x14ac:dyDescent="0.3">
      <c r="A1595" s="2" t="s">
        <v>69</v>
      </c>
      <c r="B1595" s="2">
        <v>0.99429319882699696</v>
      </c>
      <c r="C1595" s="2">
        <v>1.8908584360562398E-2</v>
      </c>
      <c r="D1595" s="2">
        <v>0.82618751352081399</v>
      </c>
      <c r="E1595" s="2">
        <v>0.135108459533543</v>
      </c>
      <c r="F1595" s="2">
        <v>1.8130770892234999E-2</v>
      </c>
      <c r="G1595" s="2">
        <v>2.7957639176596598E-6</v>
      </c>
      <c r="H1595" s="2">
        <v>0.63264579171226298</v>
      </c>
      <c r="I1595" s="2">
        <v>0.148186256749398</v>
      </c>
      <c r="J1595" s="2">
        <v>2.2097609656417699E-2</v>
      </c>
      <c r="K1595" s="2">
        <v>0.72234096060428499</v>
      </c>
      <c r="L1595" s="2">
        <v>0.41491968786889499</v>
      </c>
      <c r="M1595" s="2">
        <v>0.14290587587558901</v>
      </c>
    </row>
    <row r="1596" spans="1:13" x14ac:dyDescent="0.3">
      <c r="A1596" s="2" t="s">
        <v>69</v>
      </c>
      <c r="B1596" s="2">
        <v>0.99415783150828696</v>
      </c>
      <c r="C1596" s="2">
        <v>2.8425553261180601E-2</v>
      </c>
      <c r="D1596" s="2">
        <v>0.73091727782691596</v>
      </c>
      <c r="E1596" s="2">
        <v>0.112357951592889</v>
      </c>
      <c r="F1596" s="2">
        <v>1.8130770892234999E-2</v>
      </c>
      <c r="G1596" s="2">
        <v>2.7941515384326801E-6</v>
      </c>
      <c r="H1596" s="2">
        <v>0.63264578404148097</v>
      </c>
      <c r="I1596" s="2">
        <v>0.148186373533261</v>
      </c>
      <c r="J1596" s="2">
        <v>1.5836620253766101E-2</v>
      </c>
      <c r="K1596" s="2">
        <v>0.92117753995621898</v>
      </c>
      <c r="L1596" s="2">
        <v>0.45843590553643598</v>
      </c>
      <c r="M1596" s="2">
        <v>0.108327354915444</v>
      </c>
    </row>
    <row r="1597" spans="1:13" x14ac:dyDescent="0.3">
      <c r="A1597" s="2" t="s">
        <v>69</v>
      </c>
      <c r="B1597" s="2">
        <v>0.99343824734040498</v>
      </c>
      <c r="C1597" s="2">
        <v>2.3103591580782599E-2</v>
      </c>
      <c r="D1597" s="2">
        <v>0.83846255340134801</v>
      </c>
      <c r="E1597" s="2">
        <v>0.15024670645520699</v>
      </c>
      <c r="F1597" s="2">
        <v>1.8130489168327098E-2</v>
      </c>
      <c r="G1597" s="2">
        <v>2.7928246482413699E-6</v>
      </c>
      <c r="H1597" s="2">
        <v>0.63264567992863197</v>
      </c>
      <c r="I1597" s="2">
        <v>0.14818617564946401</v>
      </c>
      <c r="J1597" s="2">
        <v>1.7309794230860601E-2</v>
      </c>
      <c r="K1597" s="2">
        <v>0.64228758651631901</v>
      </c>
      <c r="L1597" s="2">
        <v>0.43706463052566802</v>
      </c>
      <c r="M1597" s="2">
        <v>0.13916968389262299</v>
      </c>
    </row>
    <row r="1598" spans="1:13" x14ac:dyDescent="0.3">
      <c r="A1598" s="2" t="s">
        <v>69</v>
      </c>
      <c r="B1598" s="2">
        <v>0.99263316802386403</v>
      </c>
      <c r="C1598" s="2">
        <v>1.8815763228917801E-2</v>
      </c>
      <c r="D1598" s="2">
        <v>0.82331367975777203</v>
      </c>
      <c r="E1598" s="2">
        <v>0.18190244002032299</v>
      </c>
      <c r="F1598" s="2">
        <v>1.7425334226893401E-2</v>
      </c>
      <c r="G1598" s="2">
        <v>2.2115349588751802E-6</v>
      </c>
      <c r="H1598" s="2">
        <v>0.68449880656314999</v>
      </c>
      <c r="I1598" s="2">
        <v>0.230412438393783</v>
      </c>
      <c r="J1598" s="2">
        <v>1.7678087725134201E-2</v>
      </c>
      <c r="K1598" s="2">
        <v>0.60522828154314201</v>
      </c>
      <c r="L1598" s="2">
        <v>0.48314600058067297</v>
      </c>
      <c r="M1598" s="2">
        <v>0.20271356655518899</v>
      </c>
    </row>
    <row r="1599" spans="1:13" x14ac:dyDescent="0.3">
      <c r="A1599" s="2" t="s">
        <v>69</v>
      </c>
      <c r="B1599" s="2">
        <v>0.99578223933281196</v>
      </c>
      <c r="C1599" s="2">
        <v>2.3485003738341299E-2</v>
      </c>
      <c r="D1599" s="2">
        <v>0.62301097220927404</v>
      </c>
      <c r="E1599" s="2">
        <v>0.151282754554981</v>
      </c>
      <c r="F1599" s="2">
        <v>1.7425404657870399E-2</v>
      </c>
      <c r="G1599" s="2">
        <v>2.2092480507888202E-6</v>
      </c>
      <c r="H1599" s="2">
        <v>0.68449872535886802</v>
      </c>
      <c r="I1599" s="2">
        <v>0.23041221613910801</v>
      </c>
      <c r="J1599" s="2">
        <v>1.39951527823979E-2</v>
      </c>
      <c r="K1599" s="2">
        <v>0.88675590793486903</v>
      </c>
      <c r="L1599" s="2">
        <v>0.48295324198061501</v>
      </c>
      <c r="M1599" s="2">
        <v>0.107162698722038</v>
      </c>
    </row>
    <row r="1600" spans="1:13" x14ac:dyDescent="0.3">
      <c r="A1600" s="2" t="s">
        <v>69</v>
      </c>
      <c r="B1600" s="2">
        <v>0.99333850300030302</v>
      </c>
      <c r="C1600" s="2">
        <v>2.54996589910443E-2</v>
      </c>
      <c r="D1600" s="2">
        <v>0.772895457601533</v>
      </c>
      <c r="E1600" s="2">
        <v>0.12958972422726101</v>
      </c>
      <c r="F1600" s="2">
        <v>1.8129397488184099E-2</v>
      </c>
      <c r="G1600" s="2">
        <v>2.7931558584482299E-6</v>
      </c>
      <c r="H1600" s="2">
        <v>0.63264591951194604</v>
      </c>
      <c r="I1600" s="2">
        <v>0.14818648110631399</v>
      </c>
      <c r="J1600" s="2">
        <v>3.2041534001805802E-2</v>
      </c>
      <c r="K1600" s="2">
        <v>0.78577699509573795</v>
      </c>
      <c r="L1600" s="2">
        <v>0.41509605686342699</v>
      </c>
      <c r="M1600" s="2">
        <v>0.101427475737599</v>
      </c>
    </row>
    <row r="1601" spans="1:13" x14ac:dyDescent="0.3">
      <c r="A1601" s="2" t="s">
        <v>69</v>
      </c>
      <c r="B1601" s="2">
        <v>0.99344537193612703</v>
      </c>
      <c r="C1601" s="2">
        <v>2.3815034428633301E-2</v>
      </c>
      <c r="D1601" s="2">
        <v>0.78283517167945404</v>
      </c>
      <c r="E1601" s="2">
        <v>0.13334654531672799</v>
      </c>
      <c r="F1601" s="2">
        <v>1.7428045819506799E-2</v>
      </c>
      <c r="G1601" s="2">
        <v>2.2096279344290898E-6</v>
      </c>
      <c r="H1601" s="2">
        <v>0.68449873261276495</v>
      </c>
      <c r="I1601" s="2">
        <v>0.23041222724047</v>
      </c>
      <c r="J1601" s="2">
        <v>2.1361022667870499E-2</v>
      </c>
      <c r="K1601" s="2">
        <v>0.80235037347638805</v>
      </c>
      <c r="L1601" s="2">
        <v>0.43543347222797901</v>
      </c>
      <c r="M1601" s="2">
        <v>0.11435703288143501</v>
      </c>
    </row>
    <row r="1602" spans="1:13" x14ac:dyDescent="0.3">
      <c r="A1602" s="2" t="s">
        <v>70</v>
      </c>
      <c r="B1602" s="2">
        <v>0.99271153857680206</v>
      </c>
      <c r="C1602" s="2">
        <v>3.2904784547167498E-2</v>
      </c>
      <c r="D1602" s="2">
        <v>0.88304453664530602</v>
      </c>
      <c r="E1602" s="2">
        <v>0.17385733104382101</v>
      </c>
      <c r="F1602" s="2">
        <v>1.8128622747437401E-2</v>
      </c>
      <c r="G1602" s="2">
        <v>2.7923128652795199E-6</v>
      </c>
      <c r="H1602" s="2">
        <v>0.63264564505034704</v>
      </c>
      <c r="I1602" s="2">
        <v>0.14818609501385299</v>
      </c>
      <c r="J1602" s="2">
        <v>5.22976761868554E-2</v>
      </c>
      <c r="K1602" s="2">
        <v>0.51642662549828</v>
      </c>
      <c r="L1602" s="2">
        <v>0.46245655157794202</v>
      </c>
      <c r="M1602" s="2">
        <v>0.20177824106905601</v>
      </c>
    </row>
    <row r="1603" spans="1:13" x14ac:dyDescent="0.3">
      <c r="A1603" s="2" t="s">
        <v>70</v>
      </c>
      <c r="B1603" s="2">
        <v>0.99449981210292304</v>
      </c>
      <c r="C1603" s="2">
        <v>3.6519729380143202E-2</v>
      </c>
      <c r="D1603" s="2">
        <v>0.73630657813645495</v>
      </c>
      <c r="E1603" s="2">
        <v>0.137041762455892</v>
      </c>
      <c r="F1603" s="2">
        <v>1.8130841323212001E-2</v>
      </c>
      <c r="G1603" s="2">
        <v>2.7936941698145399E-6</v>
      </c>
      <c r="H1603" s="2">
        <v>0.63264577754293005</v>
      </c>
      <c r="I1603" s="2">
        <v>0.14818627966126699</v>
      </c>
      <c r="J1603" s="2">
        <v>4.7878154255571903E-2</v>
      </c>
      <c r="K1603" s="2">
        <v>0.72568201300993296</v>
      </c>
      <c r="L1603" s="2">
        <v>0.44531532742679097</v>
      </c>
      <c r="M1603" s="2">
        <v>0.137276778562226</v>
      </c>
    </row>
    <row r="1604" spans="1:13" x14ac:dyDescent="0.3">
      <c r="A1604" s="2" t="s">
        <v>70</v>
      </c>
      <c r="B1604" s="2">
        <v>0.99501278299487905</v>
      </c>
      <c r="C1604" s="2">
        <v>3.1413668970580899E-2</v>
      </c>
      <c r="D1604" s="2">
        <v>0.66920379704645505</v>
      </c>
      <c r="E1604" s="2">
        <v>0.14680856894741501</v>
      </c>
      <c r="F1604" s="2">
        <v>1.81324964511708E-2</v>
      </c>
      <c r="G1604" s="2">
        <v>2.7927895827790199E-6</v>
      </c>
      <c r="H1604" s="2">
        <v>0.63264571520661605</v>
      </c>
      <c r="I1604" s="2">
        <v>0.14818621865777301</v>
      </c>
      <c r="J1604" s="2">
        <v>4.7141567267024599E-2</v>
      </c>
      <c r="K1604" s="2">
        <v>0.61296545553516901</v>
      </c>
      <c r="L1604" s="2">
        <v>0.48861421813779399</v>
      </c>
      <c r="M1604" s="2">
        <v>0.18953116773314099</v>
      </c>
    </row>
    <row r="1605" spans="1:13" x14ac:dyDescent="0.3">
      <c r="A1605" s="2" t="s">
        <v>70</v>
      </c>
      <c r="B1605" s="2">
        <v>0.99192783304742504</v>
      </c>
      <c r="C1605" s="2">
        <v>2.9984434148424E-2</v>
      </c>
      <c r="D1605" s="2">
        <v>0.867509461239375</v>
      </c>
      <c r="E1605" s="2">
        <v>0.18359690807410101</v>
      </c>
      <c r="F1605" s="2">
        <v>1.8130489168327098E-2</v>
      </c>
      <c r="G1605" s="2">
        <v>2.7950238568200601E-6</v>
      </c>
      <c r="H1605" s="2">
        <v>0.63264575639617404</v>
      </c>
      <c r="I1605" s="2">
        <v>0.148186211989565</v>
      </c>
      <c r="J1605" s="2">
        <v>5.4507437152497201E-2</v>
      </c>
      <c r="K1605" s="2">
        <v>0.57533465475576295</v>
      </c>
      <c r="L1605" s="2">
        <v>0.47873473436840103</v>
      </c>
      <c r="M1605" s="2">
        <v>0.196443873257901</v>
      </c>
    </row>
    <row r="1606" spans="1:13" x14ac:dyDescent="0.3">
      <c r="A1606" s="2" t="s">
        <v>70</v>
      </c>
      <c r="B1606" s="2">
        <v>0.99392984444519505</v>
      </c>
      <c r="C1606" s="2">
        <v>4.0781139171683398E-2</v>
      </c>
      <c r="D1606" s="2">
        <v>0.79369371396496502</v>
      </c>
      <c r="E1606" s="2">
        <v>0.10987013970706901</v>
      </c>
      <c r="F1606" s="2">
        <v>1.8132989468009598E-2</v>
      </c>
      <c r="G1606" s="2">
        <v>2.79421342802984E-6</v>
      </c>
      <c r="H1606" s="2">
        <v>0.63264569531564696</v>
      </c>
      <c r="I1606" s="2">
        <v>0.14818626992112399</v>
      </c>
      <c r="J1606" s="2">
        <v>5.4139143658223601E-2</v>
      </c>
      <c r="K1606" s="2">
        <v>0.66374065985784902</v>
      </c>
      <c r="L1606" s="2">
        <v>0.36420101248477699</v>
      </c>
      <c r="M1606" s="2">
        <v>0.1719198908698</v>
      </c>
    </row>
    <row r="1607" spans="1:13" x14ac:dyDescent="0.3">
      <c r="A1607" s="2" t="s">
        <v>70</v>
      </c>
      <c r="B1607" s="2">
        <v>0.99407233635962799</v>
      </c>
      <c r="C1607" s="2">
        <v>3.6104217767816103E-2</v>
      </c>
      <c r="D1607" s="2">
        <v>0.74016572556798099</v>
      </c>
      <c r="E1607" s="2">
        <v>0.10843738692476999</v>
      </c>
      <c r="F1607" s="2">
        <v>1.8130770892234999E-2</v>
      </c>
      <c r="G1607" s="2">
        <v>2.7939307061020199E-6</v>
      </c>
      <c r="H1607" s="2">
        <v>0.63264573634636301</v>
      </c>
      <c r="I1607" s="2">
        <v>0.14818620656062501</v>
      </c>
      <c r="J1607" s="2">
        <v>5.1929382692581801E-2</v>
      </c>
      <c r="K1607" s="2">
        <v>0.72423129288642796</v>
      </c>
      <c r="L1607" s="2">
        <v>0.48933650764125802</v>
      </c>
      <c r="M1607" s="2">
        <v>0.13610700963455999</v>
      </c>
    </row>
    <row r="1608" spans="1:13" x14ac:dyDescent="0.3">
      <c r="A1608" s="2" t="s">
        <v>70</v>
      </c>
      <c r="B1608" s="2">
        <v>0.99455680886869602</v>
      </c>
      <c r="C1608" s="2">
        <v>3.1986019492033203E-2</v>
      </c>
      <c r="D1608" s="2">
        <v>0.67133545876332901</v>
      </c>
      <c r="E1608" s="2">
        <v>0.139774680322277</v>
      </c>
      <c r="F1608" s="2">
        <v>1.81284818854834E-2</v>
      </c>
      <c r="G1608" s="2">
        <v>2.7929327201041E-6</v>
      </c>
      <c r="H1608" s="2">
        <v>0.63264566696557301</v>
      </c>
      <c r="I1608" s="2">
        <v>0.14818612916146501</v>
      </c>
      <c r="J1608" s="2">
        <v>5.1192795704034601E-2</v>
      </c>
      <c r="K1608" s="2">
        <v>0.74498098677413904</v>
      </c>
      <c r="L1608" s="2">
        <v>0.453400226462984</v>
      </c>
      <c r="M1608" s="2">
        <v>0.15916929926062101</v>
      </c>
    </row>
    <row r="1609" spans="1:13" x14ac:dyDescent="0.3">
      <c r="A1609" s="2" t="s">
        <v>70</v>
      </c>
      <c r="B1609" s="2">
        <v>0.99458530725158301</v>
      </c>
      <c r="C1609" s="2">
        <v>2.6665141808834902E-2</v>
      </c>
      <c r="D1609" s="2">
        <v>0.63134049592519803</v>
      </c>
      <c r="E1609" s="2">
        <v>0.21093337424915601</v>
      </c>
      <c r="F1609" s="2">
        <v>1.8128129730598599E-2</v>
      </c>
      <c r="G1609" s="2">
        <v>2.7944096278301098E-6</v>
      </c>
      <c r="H1609" s="2">
        <v>0.63264571553791604</v>
      </c>
      <c r="I1609" s="2">
        <v>0.148186245601897</v>
      </c>
      <c r="J1609" s="2">
        <v>5.6348904623865298E-2</v>
      </c>
      <c r="K1609" s="2">
        <v>0.76256547311965595</v>
      </c>
      <c r="L1609" s="2">
        <v>0.42927544398241302</v>
      </c>
      <c r="M1609" s="2">
        <v>0.110485345218783</v>
      </c>
    </row>
    <row r="1610" spans="1:13" x14ac:dyDescent="0.3">
      <c r="A1610" s="2" t="s">
        <v>70</v>
      </c>
      <c r="B1610" s="2">
        <v>0.99546875712106098</v>
      </c>
      <c r="C1610" s="2">
        <v>3.27952388872986E-2</v>
      </c>
      <c r="D1610" s="2">
        <v>0.73166567062582299</v>
      </c>
      <c r="E1610" s="2">
        <v>0.133110866073789</v>
      </c>
      <c r="F1610" s="2">
        <v>1.8131545632981701E-2</v>
      </c>
      <c r="G1610" s="2">
        <v>2.7940411241005601E-6</v>
      </c>
      <c r="H1610" s="2">
        <v>0.63264568391159004</v>
      </c>
      <c r="I1610" s="2">
        <v>0.14818617894695499</v>
      </c>
      <c r="J1610" s="2">
        <v>4.8246447749845503E-2</v>
      </c>
      <c r="K1610" s="2">
        <v>0.64650786323924303</v>
      </c>
      <c r="L1610" s="2">
        <v>0.51091126009335797</v>
      </c>
      <c r="M1610" s="2">
        <v>0.17654122497674399</v>
      </c>
    </row>
    <row r="1611" spans="1:13" x14ac:dyDescent="0.3">
      <c r="A1611" s="2" t="s">
        <v>70</v>
      </c>
      <c r="B1611" s="2">
        <v>0.99437156937993498</v>
      </c>
      <c r="C1611" s="2">
        <v>3.0860149029055199E-2</v>
      </c>
      <c r="D1611" s="2">
        <v>0.76066815692414103</v>
      </c>
      <c r="E1611" s="2">
        <v>0.130922186876887</v>
      </c>
      <c r="F1611" s="2">
        <v>1.8130770892234999E-2</v>
      </c>
      <c r="G1611" s="2">
        <v>2.7937114356676201E-6</v>
      </c>
      <c r="H1611" s="2">
        <v>0.63264555037469195</v>
      </c>
      <c r="I1611" s="2">
        <v>0.148186016973022</v>
      </c>
      <c r="J1611" s="2">
        <v>5.0824502209760897E-2</v>
      </c>
      <c r="K1611" s="2">
        <v>0.80938416801459501</v>
      </c>
      <c r="L1611" s="2">
        <v>0.44800188399635898</v>
      </c>
      <c r="M1611" s="2">
        <v>0.12627725912360299</v>
      </c>
    </row>
    <row r="1612" spans="1:13" x14ac:dyDescent="0.3">
      <c r="A1612" s="2" t="s">
        <v>70</v>
      </c>
      <c r="B1612" s="2">
        <v>0.992989397809944</v>
      </c>
      <c r="C1612" s="2">
        <v>2.8372034770862999E-2</v>
      </c>
      <c r="D1612" s="2">
        <v>0.77909207757867505</v>
      </c>
      <c r="E1612" s="2">
        <v>0.18191273031473101</v>
      </c>
      <c r="F1612" s="2">
        <v>1.8132707744101698E-2</v>
      </c>
      <c r="G1612" s="2">
        <v>2.79076010575882E-6</v>
      </c>
      <c r="H1612" s="2">
        <v>0.63264570479002902</v>
      </c>
      <c r="I1612" s="2">
        <v>0.14818617144358001</v>
      </c>
      <c r="J1612" s="2">
        <v>4.93513282326664E-2</v>
      </c>
      <c r="K1612" s="2">
        <v>0.94619147178271701</v>
      </c>
      <c r="L1612" s="2">
        <v>0.460406540559128</v>
      </c>
      <c r="M1612" s="2">
        <v>9.6210294336278201E-2</v>
      </c>
    </row>
    <row r="1613" spans="1:13" x14ac:dyDescent="0.3">
      <c r="A1613" s="2" t="s">
        <v>70</v>
      </c>
      <c r="B1613" s="2">
        <v>0.99385859848797897</v>
      </c>
      <c r="C1613" s="2">
        <v>3.4103964192195198E-2</v>
      </c>
      <c r="D1613" s="2">
        <v>0.75516406967084804</v>
      </c>
      <c r="E1613" s="2">
        <v>0.153059460069535</v>
      </c>
      <c r="F1613" s="2">
        <v>1.7423538236980701E-2</v>
      </c>
      <c r="G1613" s="2">
        <v>2.2095279937345698E-6</v>
      </c>
      <c r="H1613" s="2">
        <v>0.68449868169690997</v>
      </c>
      <c r="I1613" s="2">
        <v>0.230412145895044</v>
      </c>
      <c r="J1613" s="2">
        <v>4.4563512807109198E-2</v>
      </c>
      <c r="K1613" s="2">
        <v>0.53678066844321604</v>
      </c>
      <c r="L1613" s="2">
        <v>0.53162136479732403</v>
      </c>
      <c r="M1613" s="2">
        <v>0.220080077526392</v>
      </c>
    </row>
    <row r="1614" spans="1:13" x14ac:dyDescent="0.3">
      <c r="A1614" s="2" t="s">
        <v>70</v>
      </c>
      <c r="B1614" s="2">
        <v>0.99421482827405905</v>
      </c>
      <c r="C1614" s="2">
        <v>4.0794518794262803E-2</v>
      </c>
      <c r="D1614" s="2">
        <v>0.70485869765091402</v>
      </c>
      <c r="E1614" s="2">
        <v>0.105553429966899</v>
      </c>
      <c r="F1614" s="2">
        <v>1.8130348306373199E-2</v>
      </c>
      <c r="G1614" s="2">
        <v>2.7944708185570299E-6</v>
      </c>
      <c r="H1614" s="2">
        <v>0.63264565180425403</v>
      </c>
      <c r="I1614" s="2">
        <v>0.14818609723246101</v>
      </c>
      <c r="J1614" s="2">
        <v>5.0456208715487297E-2</v>
      </c>
      <c r="K1614" s="2">
        <v>0.83114496986717201</v>
      </c>
      <c r="L1614" s="2">
        <v>0.45024341018020803</v>
      </c>
      <c r="M1614" s="2">
        <v>0.114720369355716</v>
      </c>
    </row>
    <row r="1615" spans="1:13" x14ac:dyDescent="0.3">
      <c r="A1615" s="2" t="s">
        <v>70</v>
      </c>
      <c r="B1615" s="2">
        <v>0.99423620206122398</v>
      </c>
      <c r="C1615" s="2">
        <v>3.0074127173863801E-2</v>
      </c>
      <c r="D1615" s="2">
        <v>0.66909327845817401</v>
      </c>
      <c r="E1615" s="2">
        <v>0.15427737136078401</v>
      </c>
      <c r="F1615" s="2">
        <v>1.81324964511708E-2</v>
      </c>
      <c r="G1615" s="2">
        <v>2.79249566030356E-6</v>
      </c>
      <c r="H1615" s="2">
        <v>0.632645718980553</v>
      </c>
      <c r="I1615" s="2">
        <v>0.14818614717411799</v>
      </c>
      <c r="J1615" s="2">
        <v>5.0824502209760897E-2</v>
      </c>
      <c r="K1615" s="2">
        <v>0.759092537066416</v>
      </c>
      <c r="L1615" s="2">
        <v>0.457337203164975</v>
      </c>
      <c r="M1615" s="2">
        <v>0.130203692016747</v>
      </c>
    </row>
    <row r="1616" spans="1:13" x14ac:dyDescent="0.3">
      <c r="A1616" s="2" t="s">
        <v>70</v>
      </c>
      <c r="B1616" s="2">
        <v>0.99609572154456205</v>
      </c>
      <c r="C1616" s="2">
        <v>2.52538393974963E-2</v>
      </c>
      <c r="D1616" s="2">
        <v>0.64439036559818896</v>
      </c>
      <c r="E1616" s="2">
        <v>0.22240938935937499</v>
      </c>
      <c r="F1616" s="2">
        <v>1.8131862572378098E-2</v>
      </c>
      <c r="G1616" s="2">
        <v>2.7927184526706798E-6</v>
      </c>
      <c r="H1616" s="2">
        <v>0.63264575727030903</v>
      </c>
      <c r="I1616" s="2">
        <v>0.148186147465699</v>
      </c>
      <c r="J1616" s="2">
        <v>6.1505013543696203E-2</v>
      </c>
      <c r="K1616" s="2">
        <v>0.73583705387446896</v>
      </c>
      <c r="L1616" s="2">
        <v>0.37172956981814997</v>
      </c>
      <c r="M1616" s="2">
        <v>0.193200121115636</v>
      </c>
    </row>
    <row r="1617" spans="1:13" x14ac:dyDescent="0.3">
      <c r="A1617" s="2" t="s">
        <v>70</v>
      </c>
      <c r="B1617" s="2">
        <v>0.99201332819608501</v>
      </c>
      <c r="C1617" s="2">
        <v>2.99264557839133E-2</v>
      </c>
      <c r="D1617" s="2">
        <v>0.88674303829184498</v>
      </c>
      <c r="E1617" s="2">
        <v>0.19782825647076599</v>
      </c>
      <c r="F1617" s="2">
        <v>1.8132038649820499E-2</v>
      </c>
      <c r="G1617" s="2">
        <v>2.7931177567709E-6</v>
      </c>
      <c r="H1617" s="2">
        <v>0.63264564744580398</v>
      </c>
      <c r="I1617" s="2">
        <v>0.14818610929909301</v>
      </c>
      <c r="J1617" s="2">
        <v>4.7509860761298199E-2</v>
      </c>
      <c r="K1617" s="2">
        <v>0.54170432461996099</v>
      </c>
      <c r="L1617" s="2">
        <v>0.451846484906399</v>
      </c>
      <c r="M1617" s="2">
        <v>0.230570360398832</v>
      </c>
    </row>
    <row r="1618" spans="1:13" x14ac:dyDescent="0.3">
      <c r="A1618" s="2" t="s">
        <v>70</v>
      </c>
      <c r="B1618" s="2">
        <v>0.99499140920771401</v>
      </c>
      <c r="C1618" s="2">
        <v>2.88185487031021E-2</v>
      </c>
      <c r="D1618" s="2">
        <v>0.656975917758577</v>
      </c>
      <c r="E1618" s="2">
        <v>0.18914759546778501</v>
      </c>
      <c r="F1618" s="2">
        <v>1.8130876538700502E-2</v>
      </c>
      <c r="G1618" s="2">
        <v>2.7915608702326802E-6</v>
      </c>
      <c r="H1618" s="2">
        <v>0.63264565555625796</v>
      </c>
      <c r="I1618" s="2">
        <v>0.14818623323149999</v>
      </c>
      <c r="J1618" s="2">
        <v>3.4251294967447499E-2</v>
      </c>
      <c r="K1618" s="2">
        <v>0.68413866401864898</v>
      </c>
      <c r="L1618" s="2">
        <v>0.57161737457516604</v>
      </c>
      <c r="M1618" s="2">
        <v>0.24910014086948601</v>
      </c>
    </row>
    <row r="1619" spans="1:13" x14ac:dyDescent="0.3">
      <c r="A1619" s="2" t="s">
        <v>70</v>
      </c>
      <c r="B1619" s="2">
        <v>0.99346674572329097</v>
      </c>
      <c r="C1619" s="2">
        <v>3.2495591089947401E-2</v>
      </c>
      <c r="D1619" s="2">
        <v>0.80544031312907804</v>
      </c>
      <c r="E1619" s="2">
        <v>0.15020971023295401</v>
      </c>
      <c r="F1619" s="2">
        <v>1.8132426020193802E-2</v>
      </c>
      <c r="G1619" s="2">
        <v>2.7929529524267799E-6</v>
      </c>
      <c r="H1619" s="2">
        <v>0.63264554819674101</v>
      </c>
      <c r="I1619" s="2">
        <v>0.14818598297247901</v>
      </c>
      <c r="J1619" s="2">
        <v>4.3458632324288302E-2</v>
      </c>
      <c r="K1619" s="2">
        <v>0.56636656671954899</v>
      </c>
      <c r="L1619" s="2">
        <v>0.46580927143729001</v>
      </c>
      <c r="M1619" s="2">
        <v>0.17358903683858901</v>
      </c>
    </row>
    <row r="1620" spans="1:13" x14ac:dyDescent="0.3">
      <c r="A1620" s="2" t="s">
        <v>70</v>
      </c>
      <c r="B1620" s="2">
        <v>0.99588198367291403</v>
      </c>
      <c r="C1620" s="2">
        <v>3.17942449017284E-2</v>
      </c>
      <c r="D1620" s="2">
        <v>0.642844701900536</v>
      </c>
      <c r="E1620" s="2">
        <v>0.167446687647336</v>
      </c>
      <c r="F1620" s="2">
        <v>1.81330598989866E-2</v>
      </c>
      <c r="G1620" s="2">
        <v>2.7928760963654698E-6</v>
      </c>
      <c r="H1620" s="2">
        <v>0.63264557203224003</v>
      </c>
      <c r="I1620" s="2">
        <v>0.148185993969768</v>
      </c>
      <c r="J1620" s="2">
        <v>4.0512284370099301E-2</v>
      </c>
      <c r="K1620" s="2">
        <v>0.80129530429565698</v>
      </c>
      <c r="L1620" s="2">
        <v>0.51344430819252596</v>
      </c>
      <c r="M1620" s="2">
        <v>0.14217370515535899</v>
      </c>
    </row>
    <row r="1621" spans="1:13" x14ac:dyDescent="0.3">
      <c r="A1621" s="2" t="s">
        <v>70</v>
      </c>
      <c r="B1621" s="2">
        <v>0.99376597874359895</v>
      </c>
      <c r="C1621" s="2">
        <v>2.4150299276832501E-2</v>
      </c>
      <c r="D1621" s="2">
        <v>0.74454429101112096</v>
      </c>
      <c r="E1621" s="2">
        <v>0.198883758363015</v>
      </c>
      <c r="F1621" s="2">
        <v>1.8132602097636299E-2</v>
      </c>
      <c r="G1621" s="2">
        <v>2.79305739978027E-6</v>
      </c>
      <c r="H1621" s="2">
        <v>0.63264575188042005</v>
      </c>
      <c r="I1621" s="2">
        <v>0.14818621933551701</v>
      </c>
      <c r="J1621" s="2">
        <v>4.5300099795656502E-2</v>
      </c>
      <c r="K1621" s="2">
        <v>0.78226009782663397</v>
      </c>
      <c r="L1621" s="2">
        <v>0.47371032727670898</v>
      </c>
      <c r="M1621" s="2">
        <v>0.131233699507562</v>
      </c>
    </row>
    <row r="1622" spans="1:13" x14ac:dyDescent="0.3">
      <c r="A1622" s="2" t="s">
        <v>70</v>
      </c>
      <c r="B1622" s="2">
        <v>0.99378022793504195</v>
      </c>
      <c r="C1622" s="2">
        <v>3.5943321612029101E-2</v>
      </c>
      <c r="D1622" s="2">
        <v>0.77522232181313699</v>
      </c>
      <c r="E1622" s="2">
        <v>0.12390739009131101</v>
      </c>
      <c r="F1622" s="2">
        <v>1.8130172228930701E-2</v>
      </c>
      <c r="G1622" s="2">
        <v>2.7938529536419298E-6</v>
      </c>
      <c r="H1622" s="2">
        <v>0.63264562380298495</v>
      </c>
      <c r="I1622" s="2">
        <v>0.14818610853643099</v>
      </c>
      <c r="J1622" s="2">
        <v>4.8246447749845503E-2</v>
      </c>
      <c r="K1622" s="2">
        <v>0.72001101616350405</v>
      </c>
      <c r="L1622" s="2">
        <v>0.47365270628092498</v>
      </c>
      <c r="M1622" s="2">
        <v>0.13368763728892999</v>
      </c>
    </row>
    <row r="1623" spans="1:13" x14ac:dyDescent="0.3">
      <c r="A1623" s="2" t="s">
        <v>70</v>
      </c>
      <c r="B1623" s="2">
        <v>0.99477054674034404</v>
      </c>
      <c r="C1623" s="2">
        <v>2.9800433366608699E-2</v>
      </c>
      <c r="D1623" s="2">
        <v>0.68651562669836497</v>
      </c>
      <c r="E1623" s="2">
        <v>0.129919683431683</v>
      </c>
      <c r="F1623" s="2">
        <v>1.8129045333299201E-2</v>
      </c>
      <c r="G1623" s="2">
        <v>2.7966129716341001E-6</v>
      </c>
      <c r="H1623" s="2">
        <v>0.63264579933489296</v>
      </c>
      <c r="I1623" s="2">
        <v>0.14818632318380501</v>
      </c>
      <c r="J1623" s="2">
        <v>5.7085491612412699E-2</v>
      </c>
      <c r="K1623" s="2">
        <v>0.72774819015553205</v>
      </c>
      <c r="L1623" s="2">
        <v>0.42281382150555002</v>
      </c>
      <c r="M1623" s="2">
        <v>0.14240917725332</v>
      </c>
    </row>
    <row r="1624" spans="1:13" x14ac:dyDescent="0.3">
      <c r="A1624" s="2" t="s">
        <v>70</v>
      </c>
      <c r="B1624" s="2">
        <v>0.99125812104959499</v>
      </c>
      <c r="C1624" s="2">
        <v>2.6633210348466E-2</v>
      </c>
      <c r="D1624" s="2">
        <v>0.90302458816998499</v>
      </c>
      <c r="E1624" s="2">
        <v>0.20296759675183901</v>
      </c>
      <c r="F1624" s="2">
        <v>1.81326373131247E-2</v>
      </c>
      <c r="G1624" s="2">
        <v>2.7933422780648398E-6</v>
      </c>
      <c r="H1624" s="2">
        <v>0.63264565828375596</v>
      </c>
      <c r="I1624" s="2">
        <v>0.14818607416249899</v>
      </c>
      <c r="J1624" s="2">
        <v>3.4251294967447499E-2</v>
      </c>
      <c r="K1624" s="2">
        <v>0.55260670615418195</v>
      </c>
      <c r="L1624" s="2">
        <v>0.50749484863820005</v>
      </c>
      <c r="M1624" s="2">
        <v>0.161126441384464</v>
      </c>
    </row>
    <row r="1625" spans="1:13" x14ac:dyDescent="0.3">
      <c r="A1625" s="2" t="s">
        <v>70</v>
      </c>
      <c r="B1625" s="2">
        <v>0.99396546742380298</v>
      </c>
      <c r="C1625" s="2">
        <v>3.51996375903239E-2</v>
      </c>
      <c r="D1625" s="2">
        <v>0.71564486155266105</v>
      </c>
      <c r="E1625" s="2">
        <v>0.137421687954181</v>
      </c>
      <c r="F1625" s="2">
        <v>1.8130770892234999E-2</v>
      </c>
      <c r="G1625" s="2">
        <v>2.7936378762206601E-6</v>
      </c>
      <c r="H1625" s="2">
        <v>0.63264570773565598</v>
      </c>
      <c r="I1625" s="2">
        <v>0.148186219987649</v>
      </c>
      <c r="J1625" s="2">
        <v>6.5924535474979798E-2</v>
      </c>
      <c r="K1625" s="2">
        <v>0.588127368572126</v>
      </c>
      <c r="L1625" s="2">
        <v>0.38830223659174201</v>
      </c>
      <c r="M1625" s="2">
        <v>0.186131335986086</v>
      </c>
    </row>
    <row r="1626" spans="1:13" x14ac:dyDescent="0.3">
      <c r="A1626" s="2" t="s">
        <v>70</v>
      </c>
      <c r="B1626" s="2">
        <v>0.99350236870189901</v>
      </c>
      <c r="C1626" s="2">
        <v>2.8798448297884399E-2</v>
      </c>
      <c r="D1626" s="2">
        <v>0.75828377065631902</v>
      </c>
      <c r="E1626" s="2">
        <v>0.17166370547919499</v>
      </c>
      <c r="F1626" s="2">
        <v>1.8129221410741601E-2</v>
      </c>
      <c r="G1626" s="2">
        <v>2.79231809955682E-6</v>
      </c>
      <c r="H1626" s="2">
        <v>0.63264564533745904</v>
      </c>
      <c r="I1626" s="2">
        <v>0.148186122758766</v>
      </c>
      <c r="J1626" s="2">
        <v>3.60927624388157E-2</v>
      </c>
      <c r="K1626" s="2">
        <v>0.56671825644645901</v>
      </c>
      <c r="L1626" s="2">
        <v>0.56143016971989101</v>
      </c>
      <c r="M1626" s="2">
        <v>0.27154668448026897</v>
      </c>
    </row>
    <row r="1627" spans="1:13" x14ac:dyDescent="0.3">
      <c r="A1627" s="2" t="s">
        <v>70</v>
      </c>
      <c r="B1627" s="2">
        <v>0.99427182503983202</v>
      </c>
      <c r="C1627" s="2">
        <v>3.04072240276635E-2</v>
      </c>
      <c r="D1627" s="2">
        <v>0.74827979742661799</v>
      </c>
      <c r="E1627" s="2">
        <v>0.14917390078296899</v>
      </c>
      <c r="F1627" s="2">
        <v>1.7427411940714101E-2</v>
      </c>
      <c r="G1627" s="2">
        <v>2.2107745830933899E-6</v>
      </c>
      <c r="H1627" s="2">
        <v>0.68449863414120604</v>
      </c>
      <c r="I1627" s="2">
        <v>0.230412084052567</v>
      </c>
      <c r="J1627" s="2">
        <v>4.5668393289930102E-2</v>
      </c>
      <c r="K1627" s="2">
        <v>0.69596423108600902</v>
      </c>
      <c r="L1627" s="2">
        <v>0.49104460912070902</v>
      </c>
      <c r="M1627" s="2">
        <v>0.189983925430558</v>
      </c>
    </row>
    <row r="1628" spans="1:13" x14ac:dyDescent="0.3">
      <c r="A1628" s="2" t="s">
        <v>70</v>
      </c>
      <c r="B1628" s="2">
        <v>0.99342399814896198</v>
      </c>
      <c r="C1628" s="2">
        <v>3.2642395282138102E-2</v>
      </c>
      <c r="D1628" s="2">
        <v>0.70518008116026798</v>
      </c>
      <c r="E1628" s="2">
        <v>0.13939998319662</v>
      </c>
      <c r="F1628" s="2">
        <v>1.81292918417186E-2</v>
      </c>
      <c r="G1628" s="2">
        <v>2.7920080258209099E-6</v>
      </c>
      <c r="H1628" s="2">
        <v>0.63264568651381103</v>
      </c>
      <c r="I1628" s="2">
        <v>0.14818616246157601</v>
      </c>
      <c r="J1628" s="2">
        <v>5.0824502209760897E-2</v>
      </c>
      <c r="K1628" s="2">
        <v>0.61208623121789396</v>
      </c>
      <c r="L1628" s="2">
        <v>0.51594668334671401</v>
      </c>
      <c r="M1628" s="2">
        <v>0.19651297189449199</v>
      </c>
    </row>
    <row r="1629" spans="1:13" x14ac:dyDescent="0.3">
      <c r="A1629" s="2" t="s">
        <v>70</v>
      </c>
      <c r="B1629" s="2">
        <v>0.993666234403496</v>
      </c>
      <c r="C1629" s="2">
        <v>3.1906392154876603E-2</v>
      </c>
      <c r="D1629" s="2">
        <v>0.88808961499206696</v>
      </c>
      <c r="E1629" s="2">
        <v>0.18865278378560199</v>
      </c>
      <c r="F1629" s="2">
        <v>1.8128094515110101E-2</v>
      </c>
      <c r="G1629" s="2">
        <v>2.7920715162700599E-6</v>
      </c>
      <c r="H1629" s="2">
        <v>0.632645672719506</v>
      </c>
      <c r="I1629" s="2">
        <v>0.14818616297944101</v>
      </c>
      <c r="J1629" s="2">
        <v>5.3034263175402697E-2</v>
      </c>
      <c r="K1629" s="2">
        <v>0.89361385760962098</v>
      </c>
      <c r="L1629" s="2">
        <v>0.413062223481313</v>
      </c>
      <c r="M1629" s="2">
        <v>0.110799601480966</v>
      </c>
    </row>
    <row r="1630" spans="1:13" x14ac:dyDescent="0.3">
      <c r="A1630" s="2" t="s">
        <v>70</v>
      </c>
      <c r="B1630" s="2">
        <v>0.99290390266128503</v>
      </c>
      <c r="C1630" s="2">
        <v>3.0518720882491902E-2</v>
      </c>
      <c r="D1630" s="2">
        <v>0.87071293039044395</v>
      </c>
      <c r="E1630" s="2">
        <v>0.18520303460738499</v>
      </c>
      <c r="F1630" s="2">
        <v>1.8127707144736799E-2</v>
      </c>
      <c r="G1630" s="2">
        <v>2.7909894370249101E-6</v>
      </c>
      <c r="H1630" s="2">
        <v>0.63264573995245699</v>
      </c>
      <c r="I1630" s="2">
        <v>0.14818615950743499</v>
      </c>
      <c r="J1630" s="2">
        <v>6.2978187520790693E-2</v>
      </c>
      <c r="K1630" s="2">
        <v>0.769247577930951</v>
      </c>
      <c r="L1630" s="2">
        <v>0.360628423048028</v>
      </c>
      <c r="M1630" s="2">
        <v>0.15277068626970999</v>
      </c>
    </row>
    <row r="1631" spans="1:13" x14ac:dyDescent="0.3">
      <c r="A1631" s="2" t="s">
        <v>70</v>
      </c>
      <c r="B1631" s="2">
        <v>0.99353799168050705</v>
      </c>
      <c r="C1631" s="2">
        <v>2.8013293640452699E-2</v>
      </c>
      <c r="D1631" s="2">
        <v>0.73840676403747196</v>
      </c>
      <c r="E1631" s="2">
        <v>0.16257381856658901</v>
      </c>
      <c r="F1631" s="2">
        <v>1.7425651166289802E-2</v>
      </c>
      <c r="G1631" s="2">
        <v>2.21081478325633E-6</v>
      </c>
      <c r="H1631" s="2">
        <v>0.68449887212115001</v>
      </c>
      <c r="I1631" s="2">
        <v>0.23041252521861899</v>
      </c>
      <c r="J1631" s="2">
        <v>4.8246447749845503E-2</v>
      </c>
      <c r="K1631" s="2">
        <v>0.534318840354844</v>
      </c>
      <c r="L1631" s="2">
        <v>0.46752865160243001</v>
      </c>
      <c r="M1631" s="2">
        <v>0.19063061315464599</v>
      </c>
    </row>
    <row r="1632" spans="1:13" x14ac:dyDescent="0.3">
      <c r="A1632" s="2" t="s">
        <v>70</v>
      </c>
      <c r="B1632" s="2">
        <v>0.992975148618501</v>
      </c>
      <c r="C1632" s="2">
        <v>2.7922330789721901E-2</v>
      </c>
      <c r="D1632" s="2">
        <v>0.77892834581195403</v>
      </c>
      <c r="E1632" s="2">
        <v>0.16709193892381199</v>
      </c>
      <c r="F1632" s="2">
        <v>1.8130453952838601E-2</v>
      </c>
      <c r="G1632" s="2">
        <v>2.79371267562692E-6</v>
      </c>
      <c r="H1632" s="2">
        <v>0.63264560734980002</v>
      </c>
      <c r="I1632" s="2">
        <v>0.14818605093578799</v>
      </c>
      <c r="J1632" s="2">
        <v>4.8246447749845503E-2</v>
      </c>
      <c r="K1632" s="2">
        <v>0.73161677715154505</v>
      </c>
      <c r="L1632" s="2">
        <v>0.45033574816278998</v>
      </c>
      <c r="M1632" s="2">
        <v>0.15692433330952499</v>
      </c>
    </row>
    <row r="1633" spans="1:13" x14ac:dyDescent="0.3">
      <c r="A1633" s="2" t="s">
        <v>70</v>
      </c>
      <c r="B1633" s="2">
        <v>0.99362348682916601</v>
      </c>
      <c r="C1633" s="2">
        <v>2.9834161165194301E-2</v>
      </c>
      <c r="D1633" s="2">
        <v>0.76573753043625303</v>
      </c>
      <c r="E1633" s="2">
        <v>0.141651965111665</v>
      </c>
      <c r="F1633" s="2">
        <v>1.81326373131247E-2</v>
      </c>
      <c r="G1633" s="2">
        <v>2.7939301046836399E-6</v>
      </c>
      <c r="H1633" s="2">
        <v>0.63264560687111304</v>
      </c>
      <c r="I1633" s="2">
        <v>0.148186140504832</v>
      </c>
      <c r="J1633" s="2">
        <v>5.00879152212136E-2</v>
      </c>
      <c r="K1633" s="2">
        <v>0.52011936763083899</v>
      </c>
      <c r="L1633" s="2">
        <v>0.45860037620340999</v>
      </c>
      <c r="M1633" s="2">
        <v>0.23504821989251101</v>
      </c>
    </row>
    <row r="1634" spans="1:13" x14ac:dyDescent="0.3">
      <c r="A1634" s="2" t="s">
        <v>70</v>
      </c>
      <c r="B1634" s="2">
        <v>0.99461380563446899</v>
      </c>
      <c r="C1634" s="2">
        <v>2.7347502560384599E-2</v>
      </c>
      <c r="D1634" s="2">
        <v>0.71812055706498201</v>
      </c>
      <c r="E1634" s="2">
        <v>0.17505630950897</v>
      </c>
      <c r="F1634" s="2">
        <v>1.8131968218843501E-2</v>
      </c>
      <c r="G1634" s="2">
        <v>2.7929140163048802E-6</v>
      </c>
      <c r="H1634" s="2">
        <v>0.63264564307980697</v>
      </c>
      <c r="I1634" s="2">
        <v>0.14818605100298099</v>
      </c>
      <c r="J1634" s="2">
        <v>5.3034263175402697E-2</v>
      </c>
      <c r="K1634" s="2">
        <v>0.76208189974515395</v>
      </c>
      <c r="L1634" s="2">
        <v>0.395489124164427</v>
      </c>
      <c r="M1634" s="2">
        <v>0.14920623070036501</v>
      </c>
    </row>
    <row r="1635" spans="1:13" x14ac:dyDescent="0.3">
      <c r="A1635" s="2" t="s">
        <v>70</v>
      </c>
      <c r="B1635" s="2">
        <v>0.99414358231684297</v>
      </c>
      <c r="C1635" s="2">
        <v>3.2536813954885301E-2</v>
      </c>
      <c r="D1635" s="2">
        <v>0.69965160811349703</v>
      </c>
      <c r="E1635" s="2">
        <v>0.146004063360302</v>
      </c>
      <c r="F1635" s="2">
        <v>1.8131721710424101E-2</v>
      </c>
      <c r="G1635" s="2">
        <v>2.79436588623575E-6</v>
      </c>
      <c r="H1635" s="2">
        <v>0.63264583920210704</v>
      </c>
      <c r="I1635" s="2">
        <v>0.148186379212395</v>
      </c>
      <c r="J1635" s="2">
        <v>5.1561089198308201E-2</v>
      </c>
      <c r="K1635" s="2">
        <v>0.79267890598635304</v>
      </c>
      <c r="L1635" s="2">
        <v>0.46916954125121502</v>
      </c>
      <c r="M1635" s="2">
        <v>0.138567234449751</v>
      </c>
    </row>
    <row r="1636" spans="1:13" x14ac:dyDescent="0.3">
      <c r="A1636" s="2" t="s">
        <v>70</v>
      </c>
      <c r="B1636" s="2">
        <v>0.99542600954673199</v>
      </c>
      <c r="C1636" s="2">
        <v>3.4142120893625297E-2</v>
      </c>
      <c r="D1636" s="2">
        <v>0.63788080912978695</v>
      </c>
      <c r="E1636" s="2">
        <v>0.200073065508622</v>
      </c>
      <c r="F1636" s="2">
        <v>1.74277993110874E-2</v>
      </c>
      <c r="G1636" s="2">
        <v>2.2096749884284099E-6</v>
      </c>
      <c r="H1636" s="2">
        <v>0.68449861247311194</v>
      </c>
      <c r="I1636" s="2">
        <v>0.230412090477883</v>
      </c>
      <c r="J1636" s="2">
        <v>4.6036686784203702E-2</v>
      </c>
      <c r="K1636" s="2">
        <v>0.62118620290169801</v>
      </c>
      <c r="L1636" s="2">
        <v>0.54318122764279997</v>
      </c>
      <c r="M1636" s="2">
        <v>0.239236535085735</v>
      </c>
    </row>
    <row r="1637" spans="1:13" x14ac:dyDescent="0.3">
      <c r="A1637" s="2" t="s">
        <v>70</v>
      </c>
      <c r="B1637" s="2">
        <v>0.99316751270298398</v>
      </c>
      <c r="C1637" s="2">
        <v>3.25660818792778E-2</v>
      </c>
      <c r="D1637" s="2">
        <v>0.83679963169527904</v>
      </c>
      <c r="E1637" s="2">
        <v>0.155984224972327</v>
      </c>
      <c r="F1637" s="2">
        <v>1.8129643996603498E-2</v>
      </c>
      <c r="G1637" s="2">
        <v>2.7941248855365001E-6</v>
      </c>
      <c r="H1637" s="2">
        <v>0.63264563842669996</v>
      </c>
      <c r="I1637" s="2">
        <v>0.14818616225505399</v>
      </c>
      <c r="J1637" s="2">
        <v>4.3090338830014702E-2</v>
      </c>
      <c r="K1637" s="2">
        <v>0.67534642084589103</v>
      </c>
      <c r="L1637" s="2">
        <v>0.55542397686965495</v>
      </c>
      <c r="M1637" s="2">
        <v>0.20807114639198199</v>
      </c>
    </row>
    <row r="1638" spans="1:13" x14ac:dyDescent="0.3">
      <c r="A1638" s="2" t="s">
        <v>70</v>
      </c>
      <c r="B1638" s="2">
        <v>0.99438581857137798</v>
      </c>
      <c r="C1638" s="2">
        <v>3.35177385065865E-2</v>
      </c>
      <c r="D1638" s="2">
        <v>0.75826692623541903</v>
      </c>
      <c r="E1638" s="2">
        <v>0.12344566502615199</v>
      </c>
      <c r="F1638" s="2">
        <v>1.7425158149451E-2</v>
      </c>
      <c r="G1638" s="2">
        <v>2.21032109121773E-6</v>
      </c>
      <c r="H1638" s="2">
        <v>0.68449881954539205</v>
      </c>
      <c r="I1638" s="2">
        <v>0.230412367476476</v>
      </c>
      <c r="J1638" s="2">
        <v>4.6036686784203702E-2</v>
      </c>
      <c r="K1638" s="2">
        <v>0.65213489886980802</v>
      </c>
      <c r="L1638" s="2">
        <v>0.46286898533512799</v>
      </c>
      <c r="M1638" s="2">
        <v>0.19080982958992801</v>
      </c>
    </row>
    <row r="1639" spans="1:13" x14ac:dyDescent="0.3">
      <c r="A1639" s="2" t="s">
        <v>70</v>
      </c>
      <c r="B1639" s="2">
        <v>0.99593185584296495</v>
      </c>
      <c r="C1639" s="2">
        <v>3.6741515207205901E-2</v>
      </c>
      <c r="D1639" s="2">
        <v>0.57555112372074002</v>
      </c>
      <c r="E1639" s="2">
        <v>0.192708497097343</v>
      </c>
      <c r="F1639" s="2">
        <v>1.7424982072008599E-2</v>
      </c>
      <c r="G1639" s="2">
        <v>2.2121878895026198E-6</v>
      </c>
      <c r="H1639" s="2">
        <v>0.68449873044264298</v>
      </c>
      <c r="I1639" s="2">
        <v>0.23041222026569499</v>
      </c>
      <c r="J1639" s="2">
        <v>5.5244024141044498E-2</v>
      </c>
      <c r="K1639" s="2">
        <v>0.76577464187771205</v>
      </c>
      <c r="L1639" s="2">
        <v>0.42798294918209501</v>
      </c>
      <c r="M1639" s="2">
        <v>0.15473191651277299</v>
      </c>
    </row>
    <row r="1640" spans="1:13" x14ac:dyDescent="0.3">
      <c r="A1640" s="2" t="s">
        <v>70</v>
      </c>
      <c r="B1640" s="2">
        <v>0.99524077005796996</v>
      </c>
      <c r="C1640" s="2">
        <v>3.2201580078034697E-2</v>
      </c>
      <c r="D1640" s="2">
        <v>0.67014646929943</v>
      </c>
      <c r="E1640" s="2">
        <v>0.137950454936863</v>
      </c>
      <c r="F1640" s="2">
        <v>1.81291509797647E-2</v>
      </c>
      <c r="G1640" s="2">
        <v>2.7930672674581198E-6</v>
      </c>
      <c r="H1640" s="2">
        <v>0.63264571744126896</v>
      </c>
      <c r="I1640" s="2">
        <v>0.148186153837017</v>
      </c>
      <c r="J1640" s="2">
        <v>5.5980611129591698E-2</v>
      </c>
      <c r="K1640" s="2">
        <v>0.69279902354381595</v>
      </c>
      <c r="L1640" s="2">
        <v>0.45610505555734698</v>
      </c>
      <c r="M1640" s="2">
        <v>0.13874885945464399</v>
      </c>
    </row>
    <row r="1641" spans="1:13" x14ac:dyDescent="0.3">
      <c r="A1641" s="2" t="s">
        <v>70</v>
      </c>
      <c r="B1641" s="2">
        <v>0.99435732018849099</v>
      </c>
      <c r="C1641" s="2">
        <v>3.6256101261171202E-2</v>
      </c>
      <c r="D1641" s="2">
        <v>0.78891637449418806</v>
      </c>
      <c r="E1641" s="2">
        <v>0.10718000854486499</v>
      </c>
      <c r="F1641" s="2">
        <v>1.81284818854834E-2</v>
      </c>
      <c r="G1641" s="2">
        <v>2.79102676304543E-6</v>
      </c>
      <c r="H1641" s="2">
        <v>0.63264582197164299</v>
      </c>
      <c r="I1641" s="2">
        <v>0.148186358113197</v>
      </c>
      <c r="J1641" s="2">
        <v>5.00879152212136E-2</v>
      </c>
      <c r="K1641" s="2">
        <v>0.58975393355908701</v>
      </c>
      <c r="L1641" s="2">
        <v>0.404777755395822</v>
      </c>
      <c r="M1641" s="2">
        <v>0.16582820800640799</v>
      </c>
    </row>
    <row r="1642" spans="1:13" x14ac:dyDescent="0.3">
      <c r="A1642" s="2" t="s">
        <v>70</v>
      </c>
      <c r="B1642" s="2">
        <v>0.99602447558734597</v>
      </c>
      <c r="C1642" s="2">
        <v>2.7914402124489701E-2</v>
      </c>
      <c r="D1642" s="2">
        <v>0.69072476433366803</v>
      </c>
      <c r="E1642" s="2">
        <v>0.166333906034908</v>
      </c>
      <c r="F1642" s="2">
        <v>1.8131827356889601E-2</v>
      </c>
      <c r="G1642" s="2">
        <v>2.7942686906505499E-6</v>
      </c>
      <c r="H1642" s="2">
        <v>0.63264596618855695</v>
      </c>
      <c r="I1642" s="2">
        <v>0.148186696439324</v>
      </c>
      <c r="J1642" s="2">
        <v>5.8926959083780803E-2</v>
      </c>
      <c r="K1642" s="2">
        <v>0.75328965657239499</v>
      </c>
      <c r="L1642" s="2">
        <v>0.40420560399730798</v>
      </c>
      <c r="M1642" s="2">
        <v>0.140884825436456</v>
      </c>
    </row>
    <row r="1643" spans="1:13" x14ac:dyDescent="0.3">
      <c r="A1643" s="2" t="s">
        <v>70</v>
      </c>
      <c r="B1643" s="2">
        <v>0.99405096257246295</v>
      </c>
      <c r="C1643" s="2">
        <v>2.1279874691973299E-2</v>
      </c>
      <c r="D1643" s="2">
        <v>0.79841825209323802</v>
      </c>
      <c r="E1643" s="2">
        <v>0.231601332533419</v>
      </c>
      <c r="F1643" s="2">
        <v>1.81299961514883E-2</v>
      </c>
      <c r="G1643" s="2">
        <v>2.7925746831792702E-6</v>
      </c>
      <c r="H1643" s="2">
        <v>0.63264569048250796</v>
      </c>
      <c r="I1643" s="2">
        <v>0.148186187840708</v>
      </c>
      <c r="J1643" s="2">
        <v>5.22976761868554E-2</v>
      </c>
      <c r="K1643" s="2">
        <v>0.70211880130694004</v>
      </c>
      <c r="L1643" s="2">
        <v>0.425452815166809</v>
      </c>
      <c r="M1643" s="2">
        <v>0.173222298000998</v>
      </c>
    </row>
    <row r="1644" spans="1:13" x14ac:dyDescent="0.3">
      <c r="A1644" s="2" t="s">
        <v>70</v>
      </c>
      <c r="B1644" s="2">
        <v>0.99323875866019995</v>
      </c>
      <c r="C1644" s="2">
        <v>2.5485164399916601E-2</v>
      </c>
      <c r="D1644" s="2">
        <v>0.83328446663102795</v>
      </c>
      <c r="E1644" s="2">
        <v>0.196740572884849</v>
      </c>
      <c r="F1644" s="2">
        <v>1.8132461235682299E-2</v>
      </c>
      <c r="G1644" s="2">
        <v>2.7947046716894101E-6</v>
      </c>
      <c r="H1644" s="2">
        <v>0.63264567377685299</v>
      </c>
      <c r="I1644" s="2">
        <v>0.14818618849255999</v>
      </c>
      <c r="J1644" s="2">
        <v>6.1136720049422603E-2</v>
      </c>
      <c r="K1644" s="2">
        <v>0.77949054122721495</v>
      </c>
      <c r="L1644" s="2">
        <v>0.40030805676178699</v>
      </c>
      <c r="M1644" s="2">
        <v>0.120235983130361</v>
      </c>
    </row>
    <row r="1645" spans="1:13" x14ac:dyDescent="0.3">
      <c r="A1645" s="2" t="s">
        <v>70</v>
      </c>
      <c r="B1645" s="2">
        <v>0.99471354997457095</v>
      </c>
      <c r="C1645" s="2">
        <v>3.6791038393558899E-2</v>
      </c>
      <c r="D1645" s="2">
        <v>0.69871266056752501</v>
      </c>
      <c r="E1645" s="2">
        <v>0.114953215065122</v>
      </c>
      <c r="F1645" s="2">
        <v>1.7427447156202602E-2</v>
      </c>
      <c r="G1645" s="2">
        <v>2.20974235795322E-6</v>
      </c>
      <c r="H1645" s="2">
        <v>0.68449864142776495</v>
      </c>
      <c r="I1645" s="2">
        <v>0.23041226340903401</v>
      </c>
      <c r="J1645" s="2">
        <v>4.1248871358646501E-2</v>
      </c>
      <c r="K1645" s="2">
        <v>0.51097543473117002</v>
      </c>
      <c r="L1645" s="2">
        <v>0.53066151382721205</v>
      </c>
      <c r="M1645" s="2">
        <v>0.25659691684626701</v>
      </c>
    </row>
    <row r="1646" spans="1:13" x14ac:dyDescent="0.3">
      <c r="A1646" s="2" t="s">
        <v>70</v>
      </c>
      <c r="B1646" s="2">
        <v>0.99303214538427398</v>
      </c>
      <c r="C1646" s="2">
        <v>3.6631474005760098E-2</v>
      </c>
      <c r="D1646" s="2">
        <v>0.77298209012859598</v>
      </c>
      <c r="E1646" s="2">
        <v>0.13591710922393199</v>
      </c>
      <c r="F1646" s="2">
        <v>1.8131827356889601E-2</v>
      </c>
      <c r="G1646" s="2">
        <v>2.7943409081866499E-6</v>
      </c>
      <c r="H1646" s="2">
        <v>0.63264568457306802</v>
      </c>
      <c r="I1646" s="2">
        <v>0.148186155716342</v>
      </c>
      <c r="J1646" s="2">
        <v>5.5612317635318098E-2</v>
      </c>
      <c r="K1646" s="2">
        <v>0.83571693631700605</v>
      </c>
      <c r="L1646" s="2">
        <v>0.46485119241762102</v>
      </c>
      <c r="M1646" s="2">
        <v>0.12953134252411599</v>
      </c>
    </row>
    <row r="1647" spans="1:13" x14ac:dyDescent="0.3">
      <c r="A1647" s="2" t="s">
        <v>70</v>
      </c>
      <c r="B1647" s="2">
        <v>0.99520514707936203</v>
      </c>
      <c r="C1647" s="2">
        <v>3.81410485060905E-2</v>
      </c>
      <c r="D1647" s="2">
        <v>0.68904563189076196</v>
      </c>
      <c r="E1647" s="2">
        <v>0.11186441200229801</v>
      </c>
      <c r="F1647" s="2">
        <v>1.81278832221792E-2</v>
      </c>
      <c r="G1647" s="2">
        <v>2.7932203116251E-6</v>
      </c>
      <c r="H1647" s="2">
        <v>0.632645721766946</v>
      </c>
      <c r="I1647" s="2">
        <v>0.14818612994925001</v>
      </c>
      <c r="J1647" s="2">
        <v>4.93513282326664E-2</v>
      </c>
      <c r="K1647" s="2">
        <v>0.71020766502587895</v>
      </c>
      <c r="L1647" s="2">
        <v>0.467262116994551</v>
      </c>
      <c r="M1647" s="2">
        <v>0.13590453202476999</v>
      </c>
    </row>
    <row r="1648" spans="1:13" x14ac:dyDescent="0.3">
      <c r="A1648" s="2" t="s">
        <v>70</v>
      </c>
      <c r="B1648" s="2">
        <v>0.99244080393937995</v>
      </c>
      <c r="C1648" s="2">
        <v>3.0301332986925101E-2</v>
      </c>
      <c r="D1648" s="2">
        <v>0.89059220658600802</v>
      </c>
      <c r="E1648" s="2">
        <v>0.21022341021447299</v>
      </c>
      <c r="F1648" s="2">
        <v>1.8128200161575601E-2</v>
      </c>
      <c r="G1648" s="2">
        <v>2.7912395072466999E-6</v>
      </c>
      <c r="H1648" s="2">
        <v>0.63264570833395195</v>
      </c>
      <c r="I1648" s="2">
        <v>0.14818613576669401</v>
      </c>
      <c r="J1648" s="2">
        <v>5.2665969681129098E-2</v>
      </c>
      <c r="K1648" s="2">
        <v>0.78050164919208298</v>
      </c>
      <c r="L1648" s="2">
        <v>0.43537330464532598</v>
      </c>
      <c r="M1648" s="2">
        <v>0.14164619256385</v>
      </c>
    </row>
    <row r="1649" spans="1:13" x14ac:dyDescent="0.3">
      <c r="A1649" s="2" t="s">
        <v>70</v>
      </c>
      <c r="B1649" s="2">
        <v>0.99581073771569795</v>
      </c>
      <c r="C1649" s="2">
        <v>2.58536924764729E-2</v>
      </c>
      <c r="D1649" s="2">
        <v>0.64835422378751295</v>
      </c>
      <c r="E1649" s="2">
        <v>0.166024350287482</v>
      </c>
      <c r="F1649" s="2">
        <v>1.8131721710424101E-2</v>
      </c>
      <c r="G1649" s="2">
        <v>2.79465872711639E-6</v>
      </c>
      <c r="H1649" s="2">
        <v>0.63264574753430802</v>
      </c>
      <c r="I1649" s="2">
        <v>0.148186187336382</v>
      </c>
      <c r="J1649" s="2">
        <v>4.89830347383928E-2</v>
      </c>
      <c r="K1649" s="2">
        <v>0.56913612331896801</v>
      </c>
      <c r="L1649" s="2">
        <v>0.46851922326480999</v>
      </c>
      <c r="M1649" s="2">
        <v>0.20664056544109899</v>
      </c>
    </row>
    <row r="1650" spans="1:13" x14ac:dyDescent="0.3">
      <c r="A1650" s="2" t="s">
        <v>70</v>
      </c>
      <c r="B1650" s="2">
        <v>0.99628808562904503</v>
      </c>
      <c r="C1650" s="2">
        <v>2.8778038179181099E-2</v>
      </c>
      <c r="D1650" s="2">
        <v>0.70381315443751302</v>
      </c>
      <c r="E1650" s="2">
        <v>0.15481906945363999</v>
      </c>
      <c r="F1650" s="2">
        <v>1.8129045333299201E-2</v>
      </c>
      <c r="G1650" s="2">
        <v>2.7925797265525798E-6</v>
      </c>
      <c r="H1650" s="2">
        <v>0.63264567450197395</v>
      </c>
      <c r="I1650" s="2">
        <v>0.148186169614894</v>
      </c>
      <c r="J1650" s="2">
        <v>4.7878154255571903E-2</v>
      </c>
      <c r="K1650" s="2">
        <v>0.60188722913749304</v>
      </c>
      <c r="L1650" s="2">
        <v>0.47931213278457502</v>
      </c>
      <c r="M1650" s="2">
        <v>0.18812527257377201</v>
      </c>
    </row>
    <row r="1651" spans="1:13" x14ac:dyDescent="0.3">
      <c r="A1651" s="2" t="s">
        <v>70</v>
      </c>
      <c r="B1651" s="2">
        <v>0.99398684121096803</v>
      </c>
      <c r="C1651" s="2">
        <v>3.3583397765541E-2</v>
      </c>
      <c r="D1651" s="2">
        <v>0.77515654435721004</v>
      </c>
      <c r="E1651" s="2">
        <v>0.15582494900739999</v>
      </c>
      <c r="F1651" s="2">
        <v>1.8130207444419202E-2</v>
      </c>
      <c r="G1651" s="2">
        <v>2.79157146982025E-6</v>
      </c>
      <c r="H1651" s="2">
        <v>0.63264568172991298</v>
      </c>
      <c r="I1651" s="2">
        <v>0.14818614848751899</v>
      </c>
      <c r="J1651" s="2">
        <v>5.00879152212136E-2</v>
      </c>
      <c r="K1651" s="2">
        <v>0.78318328335977405</v>
      </c>
      <c r="L1651" s="2">
        <v>0.49436417110793801</v>
      </c>
      <c r="M1651" s="2">
        <v>0.16423734867586301</v>
      </c>
    </row>
    <row r="1652" spans="1:13" x14ac:dyDescent="0.3">
      <c r="A1652" s="2" t="s">
        <v>70</v>
      </c>
      <c r="B1652" s="2">
        <v>0.99300364700138699</v>
      </c>
      <c r="C1652" s="2">
        <v>3.1743204119295799E-2</v>
      </c>
      <c r="D1652" s="2">
        <v>0.82450952452614001</v>
      </c>
      <c r="E1652" s="2">
        <v>0.147277956592655</v>
      </c>
      <c r="F1652" s="2">
        <v>1.81303835218617E-2</v>
      </c>
      <c r="G1652" s="2">
        <v>2.7957093241611702E-6</v>
      </c>
      <c r="H1652" s="2">
        <v>0.63264565646721005</v>
      </c>
      <c r="I1652" s="2">
        <v>0.148186107307685</v>
      </c>
      <c r="J1652" s="2">
        <v>4.6404980278477399E-2</v>
      </c>
      <c r="K1652" s="2">
        <v>0.71266949311425098</v>
      </c>
      <c r="L1652" s="2">
        <v>0.48075550449413401</v>
      </c>
      <c r="M1652" s="2">
        <v>0.178352752768903</v>
      </c>
    </row>
    <row r="1653" spans="1:13" x14ac:dyDescent="0.3">
      <c r="A1653" s="2" t="s">
        <v>70</v>
      </c>
      <c r="B1653" s="2">
        <v>0.99515527490931099</v>
      </c>
      <c r="C1653" s="2">
        <v>3.2301927247380201E-2</v>
      </c>
      <c r="D1653" s="2">
        <v>0.69032187453466298</v>
      </c>
      <c r="E1653" s="2">
        <v>0.13547263735673401</v>
      </c>
      <c r="F1653" s="2">
        <v>1.8131545632981701E-2</v>
      </c>
      <c r="G1653" s="2">
        <v>2.7927214390972999E-6</v>
      </c>
      <c r="H1653" s="2">
        <v>0.63264568886325201</v>
      </c>
      <c r="I1653" s="2">
        <v>0.14818620019189899</v>
      </c>
      <c r="J1653" s="2">
        <v>4.8614741244119103E-2</v>
      </c>
      <c r="K1653" s="2">
        <v>0.66396046593716895</v>
      </c>
      <c r="L1653" s="2">
        <v>0.412173562688052</v>
      </c>
      <c r="M1653" s="2">
        <v>0.150208434689071</v>
      </c>
    </row>
    <row r="1654" spans="1:13" x14ac:dyDescent="0.3">
      <c r="A1654" s="2" t="s">
        <v>70</v>
      </c>
      <c r="B1654" s="2">
        <v>0.99308914215004596</v>
      </c>
      <c r="C1654" s="2">
        <v>3.3865113152074001E-2</v>
      </c>
      <c r="D1654" s="2">
        <v>0.78429797623563302</v>
      </c>
      <c r="E1654" s="2">
        <v>9.6213721362994595E-2</v>
      </c>
      <c r="F1654" s="2">
        <v>1.8134362872060501E-2</v>
      </c>
      <c r="G1654" s="2">
        <v>2.7937412136895398E-6</v>
      </c>
      <c r="H1654" s="2">
        <v>0.63264567119707404</v>
      </c>
      <c r="I1654" s="2">
        <v>0.148186168398042</v>
      </c>
      <c r="J1654" s="2">
        <v>5.5612317635318098E-2</v>
      </c>
      <c r="K1654" s="2">
        <v>0.82024258833295105</v>
      </c>
      <c r="L1654" s="2">
        <v>0.40413317809468402</v>
      </c>
      <c r="M1654" s="2">
        <v>0.11313329294553</v>
      </c>
    </row>
    <row r="1655" spans="1:13" x14ac:dyDescent="0.3">
      <c r="A1655" s="2" t="s">
        <v>70</v>
      </c>
      <c r="B1655" s="2">
        <v>0.99586060988574898</v>
      </c>
      <c r="C1655" s="2">
        <v>3.5817454051467301E-2</v>
      </c>
      <c r="D1655" s="2">
        <v>0.67814637989388205</v>
      </c>
      <c r="E1655" s="2">
        <v>0.13181544484014601</v>
      </c>
      <c r="F1655" s="2">
        <v>1.8128939686833798E-2</v>
      </c>
      <c r="G1655" s="2">
        <v>2.7919443693827799E-6</v>
      </c>
      <c r="H1655" s="2">
        <v>0.632645690840687</v>
      </c>
      <c r="I1655" s="2">
        <v>0.148186128692499</v>
      </c>
      <c r="J1655" s="2">
        <v>5.7085491612412699E-2</v>
      </c>
      <c r="K1655" s="2">
        <v>0.66585079821931203</v>
      </c>
      <c r="L1655" s="2">
        <v>0.38454531470978998</v>
      </c>
      <c r="M1655" s="2">
        <v>0.18781746390138901</v>
      </c>
    </row>
    <row r="1656" spans="1:13" x14ac:dyDescent="0.3">
      <c r="A1656" s="2" t="s">
        <v>70</v>
      </c>
      <c r="B1656" s="2">
        <v>0.99534051439807203</v>
      </c>
      <c r="C1656" s="2">
        <v>3.1699844231307103E-2</v>
      </c>
      <c r="D1656" s="2">
        <v>0.66939371873748299</v>
      </c>
      <c r="E1656" s="2">
        <v>0.169130828693692</v>
      </c>
      <c r="F1656" s="2">
        <v>1.8129960935999799E-2</v>
      </c>
      <c r="G1656" s="2">
        <v>2.7943427206079198E-6</v>
      </c>
      <c r="H1656" s="2">
        <v>0.63264575677794499</v>
      </c>
      <c r="I1656" s="2">
        <v>0.148186278044695</v>
      </c>
      <c r="J1656" s="2">
        <v>4.6773273772750999E-2</v>
      </c>
      <c r="K1656" s="2">
        <v>0.74216746895885499</v>
      </c>
      <c r="L1656" s="2">
        <v>0.483500618780553</v>
      </c>
      <c r="M1656" s="2">
        <v>0.146338891735736</v>
      </c>
    </row>
    <row r="1657" spans="1:13" x14ac:dyDescent="0.3">
      <c r="A1657" s="2" t="s">
        <v>70</v>
      </c>
      <c r="B1657" s="2">
        <v>0.99550438009966902</v>
      </c>
      <c r="C1657" s="2">
        <v>3.5688489356049097E-2</v>
      </c>
      <c r="D1657" s="2">
        <v>0.66809868019308105</v>
      </c>
      <c r="E1657" s="2">
        <v>0.13660970969478001</v>
      </c>
      <c r="F1657" s="2">
        <v>1.81303835218617E-2</v>
      </c>
      <c r="G1657" s="2">
        <v>2.7930689752196702E-6</v>
      </c>
      <c r="H1657" s="2">
        <v>0.632645690197149</v>
      </c>
      <c r="I1657" s="2">
        <v>0.14818611882309499</v>
      </c>
      <c r="J1657" s="2">
        <v>4.2353751841467398E-2</v>
      </c>
      <c r="K1657" s="2">
        <v>0.64158420706249797</v>
      </c>
      <c r="L1657" s="2">
        <v>0.52186462543323997</v>
      </c>
      <c r="M1657" s="2">
        <v>0.20161712486545399</v>
      </c>
    </row>
    <row r="1658" spans="1:13" x14ac:dyDescent="0.3">
      <c r="A1658" s="2" t="s">
        <v>70</v>
      </c>
      <c r="B1658" s="2">
        <v>0.99385859848797897</v>
      </c>
      <c r="C1658" s="2">
        <v>3.2683989803258803E-2</v>
      </c>
      <c r="D1658" s="2">
        <v>0.77880014657177998</v>
      </c>
      <c r="E1658" s="2">
        <v>0.13194809913564001</v>
      </c>
      <c r="F1658" s="2">
        <v>1.7425263795916499E-2</v>
      </c>
      <c r="G1658" s="2">
        <v>2.2103016384682699E-6</v>
      </c>
      <c r="H1658" s="2">
        <v>0.684498677881895</v>
      </c>
      <c r="I1658" s="2">
        <v>0.23041221903769801</v>
      </c>
      <c r="J1658" s="2">
        <v>4.89830347383928E-2</v>
      </c>
      <c r="K1658" s="2">
        <v>0.71614242916749005</v>
      </c>
      <c r="L1658" s="2">
        <v>0.522243227113524</v>
      </c>
      <c r="M1658" s="2">
        <v>0.157648705781126</v>
      </c>
    </row>
    <row r="1659" spans="1:13" x14ac:dyDescent="0.3">
      <c r="A1659" s="2" t="s">
        <v>70</v>
      </c>
      <c r="B1659" s="2">
        <v>0.99306776836288102</v>
      </c>
      <c r="C1659" s="2">
        <v>2.7564952398648399E-2</v>
      </c>
      <c r="D1659" s="2">
        <v>0.75101668866795601</v>
      </c>
      <c r="E1659" s="2">
        <v>0.123066806629784</v>
      </c>
      <c r="F1659" s="2">
        <v>1.8132249942751401E-2</v>
      </c>
      <c r="G1659" s="2">
        <v>2.7919678464899202E-6</v>
      </c>
      <c r="H1659" s="2">
        <v>0.63264564885605201</v>
      </c>
      <c r="I1659" s="2">
        <v>0.14818608499660399</v>
      </c>
      <c r="J1659" s="2">
        <v>6.7397709452074295E-2</v>
      </c>
      <c r="K1659" s="2">
        <v>0.98870196752300499</v>
      </c>
      <c r="L1659" s="2">
        <v>0.33405563463804799</v>
      </c>
      <c r="M1659" s="2">
        <v>0.11392930485229601</v>
      </c>
    </row>
    <row r="1660" spans="1:13" x14ac:dyDescent="0.3">
      <c r="A1660" s="2" t="s">
        <v>70</v>
      </c>
      <c r="B1660" s="2">
        <v>0.99625246265043699</v>
      </c>
      <c r="C1660" s="2">
        <v>2.65593436821422E-2</v>
      </c>
      <c r="D1660" s="2">
        <v>0.71803206064737701</v>
      </c>
      <c r="E1660" s="2">
        <v>0.156483372667236</v>
      </c>
      <c r="F1660" s="2">
        <v>1.81323555892169E-2</v>
      </c>
      <c r="G1660" s="2">
        <v>2.7915041331682499E-6</v>
      </c>
      <c r="H1660" s="2">
        <v>0.63264559543025001</v>
      </c>
      <c r="I1660" s="2">
        <v>0.14818613432310199</v>
      </c>
      <c r="J1660" s="2">
        <v>5.3034263175402697E-2</v>
      </c>
      <c r="K1660" s="2">
        <v>0.77755624772920895</v>
      </c>
      <c r="L1660" s="2">
        <v>0.43509967376102898</v>
      </c>
      <c r="M1660" s="2">
        <v>0.13490006553696099</v>
      </c>
    </row>
    <row r="1661" spans="1:13" x14ac:dyDescent="0.3">
      <c r="A1661" s="2" t="s">
        <v>70</v>
      </c>
      <c r="B1661" s="2">
        <v>0.992162944706238</v>
      </c>
      <c r="C1661" s="2">
        <v>3.03608908902126E-2</v>
      </c>
      <c r="D1661" s="2">
        <v>0.82221535865408601</v>
      </c>
      <c r="E1661" s="2">
        <v>0.17261711384828901</v>
      </c>
      <c r="F1661" s="2">
        <v>1.8130101797953799E-2</v>
      </c>
      <c r="G1661" s="2">
        <v>2.7948227163896599E-6</v>
      </c>
      <c r="H1661" s="2">
        <v>0.63264570928255903</v>
      </c>
      <c r="I1661" s="2">
        <v>0.14818620607165101</v>
      </c>
      <c r="J1661" s="2">
        <v>3.86708168987311E-2</v>
      </c>
      <c r="K1661" s="2">
        <v>0.73829888196284199</v>
      </c>
      <c r="L1661" s="2">
        <v>0.54190883467039597</v>
      </c>
      <c r="M1661" s="2">
        <v>0.17127521704357501</v>
      </c>
    </row>
    <row r="1662" spans="1:13" x14ac:dyDescent="0.3">
      <c r="A1662" s="2" t="s">
        <v>70</v>
      </c>
      <c r="B1662" s="2">
        <v>0.99368048359493899</v>
      </c>
      <c r="C1662" s="2">
        <v>3.16163764469286E-2</v>
      </c>
      <c r="D1662" s="2">
        <v>0.75902412197897395</v>
      </c>
      <c r="E1662" s="2">
        <v>0.148349962077933</v>
      </c>
      <c r="F1662" s="2">
        <v>1.81308061077235E-2</v>
      </c>
      <c r="G1662" s="2">
        <v>2.7933356801697901E-6</v>
      </c>
      <c r="H1662" s="2">
        <v>0.63264566255251897</v>
      </c>
      <c r="I1662" s="2">
        <v>0.14818608819391099</v>
      </c>
      <c r="J1662" s="2">
        <v>4.0143990875825597E-2</v>
      </c>
      <c r="K1662" s="2">
        <v>0.64650786323924303</v>
      </c>
      <c r="L1662" s="2">
        <v>0.46470787782876999</v>
      </c>
      <c r="M1662" s="2">
        <v>0.15897027594347299</v>
      </c>
    </row>
    <row r="1663" spans="1:13" x14ac:dyDescent="0.3">
      <c r="A1663" s="2" t="s">
        <v>70</v>
      </c>
      <c r="B1663" s="2">
        <v>0.99308201755432501</v>
      </c>
      <c r="C1663" s="2">
        <v>2.95066081827874E-2</v>
      </c>
      <c r="D1663" s="2">
        <v>0.75858951592966195</v>
      </c>
      <c r="E1663" s="2">
        <v>0.17981099395962799</v>
      </c>
      <c r="F1663" s="2">
        <v>1.8127038050455499E-2</v>
      </c>
      <c r="G1663" s="2">
        <v>2.7914411554766999E-6</v>
      </c>
      <c r="H1663" s="2">
        <v>0.63264578996503895</v>
      </c>
      <c r="I1663" s="2">
        <v>0.14818626379705199</v>
      </c>
      <c r="J1663" s="2">
        <v>4.4195219312835501E-2</v>
      </c>
      <c r="K1663" s="2">
        <v>0.76981907373718095</v>
      </c>
      <c r="L1663" s="2">
        <v>0.51175605428482096</v>
      </c>
      <c r="M1663" s="2">
        <v>0.15929678860035401</v>
      </c>
    </row>
    <row r="1664" spans="1:13" x14ac:dyDescent="0.3">
      <c r="A1664" s="2" t="s">
        <v>70</v>
      </c>
      <c r="B1664" s="2">
        <v>0.99376597874359895</v>
      </c>
      <c r="C1664" s="2">
        <v>3.03344103871909E-2</v>
      </c>
      <c r="D1664" s="2">
        <v>0.75371835000649501</v>
      </c>
      <c r="E1664" s="2">
        <v>0.13176982173072899</v>
      </c>
      <c r="F1664" s="2">
        <v>1.8129186195253201E-2</v>
      </c>
      <c r="G1664" s="2">
        <v>2.7942327224148299E-6</v>
      </c>
      <c r="H1664" s="2">
        <v>0.63264571956090998</v>
      </c>
      <c r="I1664" s="2">
        <v>0.14818622380610999</v>
      </c>
      <c r="J1664" s="2">
        <v>5.1192795704034601E-2</v>
      </c>
      <c r="K1664" s="2">
        <v>0.69855794282197303</v>
      </c>
      <c r="L1664" s="2">
        <v>0.409611735925274</v>
      </c>
      <c r="M1664" s="2">
        <v>0.14037492136853</v>
      </c>
    </row>
    <row r="1665" spans="1:13" x14ac:dyDescent="0.3">
      <c r="A1665" s="2" t="s">
        <v>70</v>
      </c>
      <c r="B1665" s="2">
        <v>0.99406521176390605</v>
      </c>
      <c r="C1665" s="2">
        <v>3.0099895335868501E-2</v>
      </c>
      <c r="D1665" s="2">
        <v>0.79072233253245705</v>
      </c>
      <c r="E1665" s="2">
        <v>0.1457683069629</v>
      </c>
      <c r="F1665" s="2">
        <v>1.8130665245769499E-2</v>
      </c>
      <c r="G1665" s="2">
        <v>2.7930024983022401E-6</v>
      </c>
      <c r="H1665" s="2">
        <v>0.63264562019510595</v>
      </c>
      <c r="I1665" s="2">
        <v>0.14818603687437301</v>
      </c>
      <c r="J1665" s="2">
        <v>5.6717198118139002E-2</v>
      </c>
      <c r="K1665" s="2">
        <v>0.70071204239929896</v>
      </c>
      <c r="L1665" s="2">
        <v>0.42578208816480201</v>
      </c>
      <c r="M1665" s="2">
        <v>0.172893804733949</v>
      </c>
    </row>
    <row r="1666" spans="1:13" x14ac:dyDescent="0.3">
      <c r="A1666" s="2" t="s">
        <v>70</v>
      </c>
      <c r="B1666" s="2">
        <v>0.99444281533715095</v>
      </c>
      <c r="C1666" s="2">
        <v>3.0114854497224699E-2</v>
      </c>
      <c r="D1666" s="2">
        <v>0.73473162153664395</v>
      </c>
      <c r="E1666" s="2">
        <v>0.15559916277467301</v>
      </c>
      <c r="F1666" s="2">
        <v>1.8130841323212001E-2</v>
      </c>
      <c r="G1666" s="2">
        <v>2.79545480086019E-6</v>
      </c>
      <c r="H1666" s="2">
        <v>0.63264568729488802</v>
      </c>
      <c r="I1666" s="2">
        <v>0.14818621318210201</v>
      </c>
      <c r="J1666" s="2">
        <v>6.4083068003611604E-2</v>
      </c>
      <c r="K1666" s="2">
        <v>0.78371081795013997</v>
      </c>
      <c r="L1666" s="2">
        <v>0.37953915336302702</v>
      </c>
      <c r="M1666" s="2">
        <v>0.15343608835563799</v>
      </c>
    </row>
    <row r="1667" spans="1:13" x14ac:dyDescent="0.3">
      <c r="A1667" s="2" t="s">
        <v>70</v>
      </c>
      <c r="B1667" s="2">
        <v>0.99499140920771401</v>
      </c>
      <c r="C1667" s="2">
        <v>2.88185487031021E-2</v>
      </c>
      <c r="D1667" s="2">
        <v>0.69048743814396196</v>
      </c>
      <c r="E1667" s="2">
        <v>0.16272676703265301</v>
      </c>
      <c r="F1667" s="2">
        <v>1.7428186681460799E-2</v>
      </c>
      <c r="G1667" s="2">
        <v>2.2108476530728699E-6</v>
      </c>
      <c r="H1667" s="2">
        <v>0.68449873274820705</v>
      </c>
      <c r="I1667" s="2">
        <v>0.23041220767131901</v>
      </c>
      <c r="J1667" s="2">
        <v>5.6348904623865298E-2</v>
      </c>
      <c r="K1667" s="2">
        <v>0.70066808118343504</v>
      </c>
      <c r="L1667" s="2">
        <v>0.425972164428495</v>
      </c>
      <c r="M1667" s="2">
        <v>0.177583304238809</v>
      </c>
    </row>
    <row r="1668" spans="1:13" x14ac:dyDescent="0.3">
      <c r="A1668" s="2" t="s">
        <v>70</v>
      </c>
      <c r="B1668" s="2">
        <v>0.99328150623453004</v>
      </c>
      <c r="C1668" s="2">
        <v>3.1491252198732299E-2</v>
      </c>
      <c r="D1668" s="2">
        <v>0.65781452206500501</v>
      </c>
      <c r="E1668" s="2">
        <v>0.13487560015812</v>
      </c>
      <c r="F1668" s="2">
        <v>1.8129538350137999E-2</v>
      </c>
      <c r="G1668" s="2">
        <v>2.7951023371484798E-6</v>
      </c>
      <c r="H1668" s="2">
        <v>0.63264576464511302</v>
      </c>
      <c r="I1668" s="2">
        <v>0.148186239988014</v>
      </c>
      <c r="J1668" s="2">
        <v>6.8870883429168805E-2</v>
      </c>
      <c r="K1668" s="2">
        <v>0.54838642943125804</v>
      </c>
      <c r="L1668" s="2">
        <v>0.33385582601533798</v>
      </c>
      <c r="M1668" s="2">
        <v>0.23248558722027299</v>
      </c>
    </row>
    <row r="1669" spans="1:13" x14ac:dyDescent="0.3">
      <c r="A1669" s="2" t="s">
        <v>70</v>
      </c>
      <c r="B1669" s="2">
        <v>0.99178534113299399</v>
      </c>
      <c r="C1669" s="2">
        <v>2.6763413897826702E-2</v>
      </c>
      <c r="D1669" s="2">
        <v>0.89854722205420601</v>
      </c>
      <c r="E1669" s="2">
        <v>0.214201723723521</v>
      </c>
      <c r="F1669" s="2">
        <v>1.8128834040368299E-2</v>
      </c>
      <c r="G1669" s="2">
        <v>2.7948288729806901E-6</v>
      </c>
      <c r="H1669" s="2">
        <v>0.63264562815667202</v>
      </c>
      <c r="I1669" s="2">
        <v>0.14818602834251501</v>
      </c>
      <c r="J1669" s="2">
        <v>6.1136720049422603E-2</v>
      </c>
      <c r="K1669" s="2">
        <v>1</v>
      </c>
      <c r="L1669" s="2">
        <v>0.37416440453170102</v>
      </c>
      <c r="M1669" s="2">
        <v>8.1516857102025303E-2</v>
      </c>
    </row>
    <row r="1670" spans="1:13" x14ac:dyDescent="0.3">
      <c r="A1670" s="2" t="s">
        <v>70</v>
      </c>
      <c r="B1670" s="2">
        <v>0.99348811951045601</v>
      </c>
      <c r="C1670" s="2">
        <v>2.8870054055763001E-2</v>
      </c>
      <c r="D1670" s="2">
        <v>0.78309811242870297</v>
      </c>
      <c r="E1670" s="2">
        <v>0.149995373613624</v>
      </c>
      <c r="F1670" s="2">
        <v>1.8131827356889601E-2</v>
      </c>
      <c r="G1670" s="2">
        <v>2.7946343576935301E-6</v>
      </c>
      <c r="H1670" s="2">
        <v>0.63264556317246201</v>
      </c>
      <c r="I1670" s="2">
        <v>0.148185990791666</v>
      </c>
      <c r="J1670" s="2">
        <v>4.93513282326664E-2</v>
      </c>
      <c r="K1670" s="2">
        <v>0.77984223095412597</v>
      </c>
      <c r="L1670" s="2">
        <v>0.489859706794739</v>
      </c>
      <c r="M1670" s="2">
        <v>0.16964738279386599</v>
      </c>
    </row>
    <row r="1671" spans="1:13" x14ac:dyDescent="0.3">
      <c r="A1671" s="2" t="s">
        <v>70</v>
      </c>
      <c r="B1671" s="2">
        <v>0.99571099337559599</v>
      </c>
      <c r="C1671" s="2">
        <v>2.83859099350194E-2</v>
      </c>
      <c r="D1671" s="2">
        <v>0.69667427576705798</v>
      </c>
      <c r="E1671" s="2">
        <v>0.16750842192017801</v>
      </c>
      <c r="F1671" s="2">
        <v>1.8129820074045899E-2</v>
      </c>
      <c r="G1671" s="2">
        <v>2.7937153699479402E-6</v>
      </c>
      <c r="H1671" s="2">
        <v>0.63264568654519004</v>
      </c>
      <c r="I1671" s="2">
        <v>0.148186092874249</v>
      </c>
      <c r="J1671" s="2">
        <v>3.9775697381551997E-2</v>
      </c>
      <c r="K1671" s="2">
        <v>0.72374771951192596</v>
      </c>
      <c r="L1671" s="2">
        <v>0.59020704565875104</v>
      </c>
      <c r="M1671" s="2">
        <v>0.23240602110050801</v>
      </c>
    </row>
    <row r="1672" spans="1:13" x14ac:dyDescent="0.3">
      <c r="A1672" s="2" t="s">
        <v>70</v>
      </c>
      <c r="B1672" s="2">
        <v>0.99564687201410096</v>
      </c>
      <c r="C1672" s="2">
        <v>2.8726377969777301E-2</v>
      </c>
      <c r="D1672" s="2">
        <v>0.60515189823846205</v>
      </c>
      <c r="E1672" s="2">
        <v>0.242783524994616</v>
      </c>
      <c r="F1672" s="2">
        <v>1.7428433189880198E-2</v>
      </c>
      <c r="G1672" s="2">
        <v>2.2099945735324899E-6</v>
      </c>
      <c r="H1672" s="2">
        <v>0.684498720777028</v>
      </c>
      <c r="I1672" s="2">
        <v>0.23041221589153699</v>
      </c>
      <c r="J1672" s="2">
        <v>3.60927624388157E-2</v>
      </c>
      <c r="K1672" s="2">
        <v>0.70598738830295404</v>
      </c>
      <c r="L1672" s="2">
        <v>0.52836527096227404</v>
      </c>
      <c r="M1672" s="2">
        <v>0.141995736879689</v>
      </c>
    </row>
    <row r="1673" spans="1:13" x14ac:dyDescent="0.3">
      <c r="A1673" s="2" t="s">
        <v>70</v>
      </c>
      <c r="B1673" s="2">
        <v>0.99347387031901302</v>
      </c>
      <c r="C1673" s="2">
        <v>3.3599255096005497E-2</v>
      </c>
      <c r="D1673" s="2">
        <v>0.75803857851865997</v>
      </c>
      <c r="E1673" s="2">
        <v>0.13932738590340801</v>
      </c>
      <c r="F1673" s="2">
        <v>1.7426918923875299E-2</v>
      </c>
      <c r="G1673" s="2">
        <v>2.2093285739815299E-6</v>
      </c>
      <c r="H1673" s="2">
        <v>0.68449883868574901</v>
      </c>
      <c r="I1673" s="2">
        <v>0.23041250405479999</v>
      </c>
      <c r="J1673" s="2">
        <v>5.3402556669676297E-2</v>
      </c>
      <c r="K1673" s="2">
        <v>0.82481455478278598</v>
      </c>
      <c r="L1673" s="2">
        <v>0.428836350149573</v>
      </c>
      <c r="M1673" s="2">
        <v>0.127634723889403</v>
      </c>
    </row>
    <row r="1674" spans="1:13" x14ac:dyDescent="0.3">
      <c r="A1674" s="2" t="s">
        <v>70</v>
      </c>
      <c r="B1674" s="2">
        <v>0.99305351917143903</v>
      </c>
      <c r="C1674" s="2">
        <v>3.1815336390100098E-2</v>
      </c>
      <c r="D1674" s="2">
        <v>0.82260208617414898</v>
      </c>
      <c r="E1674" s="2">
        <v>0.15917326256768199</v>
      </c>
      <c r="F1674" s="2">
        <v>1.81330598989866E-2</v>
      </c>
      <c r="G1674" s="2">
        <v>2.7944894875252301E-6</v>
      </c>
      <c r="H1674" s="2">
        <v>0.63264568577981295</v>
      </c>
      <c r="I1674" s="2">
        <v>0.14818618574442299</v>
      </c>
      <c r="J1674" s="2">
        <v>5.4507437152497201E-2</v>
      </c>
      <c r="K1674" s="2">
        <v>0.85774150546476602</v>
      </c>
      <c r="L1674" s="2">
        <v>0.43638960533099502</v>
      </c>
      <c r="M1674" s="2">
        <v>0.1253609916456</v>
      </c>
    </row>
    <row r="1675" spans="1:13" x14ac:dyDescent="0.3">
      <c r="A1675" s="2" t="s">
        <v>70</v>
      </c>
      <c r="B1675" s="2">
        <v>0.99489878946333299</v>
      </c>
      <c r="C1675" s="2">
        <v>3.1230318587085401E-2</v>
      </c>
      <c r="D1675" s="2">
        <v>0.67598313249613495</v>
      </c>
      <c r="E1675" s="2">
        <v>0.147887591093605</v>
      </c>
      <c r="F1675" s="2">
        <v>1.8132109080797501E-2</v>
      </c>
      <c r="G1675" s="2">
        <v>2.7934669402421798E-6</v>
      </c>
      <c r="H1675" s="2">
        <v>0.63264575729566097</v>
      </c>
      <c r="I1675" s="2">
        <v>0.14818618190781099</v>
      </c>
      <c r="J1675" s="2">
        <v>4.7878154255571903E-2</v>
      </c>
      <c r="K1675" s="2">
        <v>0.60962440312952104</v>
      </c>
      <c r="L1675" s="2">
        <v>0.49458172195176497</v>
      </c>
      <c r="M1675" s="2">
        <v>0.171247359163088</v>
      </c>
    </row>
    <row r="1676" spans="1:13" x14ac:dyDescent="0.3">
      <c r="A1676" s="2" t="s">
        <v>70</v>
      </c>
      <c r="B1676" s="2">
        <v>0.99301077159710904</v>
      </c>
      <c r="C1676" s="2">
        <v>3.4946787500651999E-2</v>
      </c>
      <c r="D1676" s="2">
        <v>0.758895661113694</v>
      </c>
      <c r="E1676" s="2">
        <v>0.113659338448583</v>
      </c>
      <c r="F1676" s="2">
        <v>1.81290101178107E-2</v>
      </c>
      <c r="G1676" s="2">
        <v>2.7926615187443301E-6</v>
      </c>
      <c r="H1676" s="2">
        <v>0.63264574003199703</v>
      </c>
      <c r="I1676" s="2">
        <v>0.148186282453247</v>
      </c>
      <c r="J1676" s="2">
        <v>4.3090338830014702E-2</v>
      </c>
      <c r="K1676" s="2">
        <v>0.81074696570637195</v>
      </c>
      <c r="L1676" s="2">
        <v>0.48575538573275401</v>
      </c>
      <c r="M1676" s="2">
        <v>0.13223042965005499</v>
      </c>
    </row>
    <row r="1677" spans="1:13" x14ac:dyDescent="0.3">
      <c r="A1677" s="2" t="s">
        <v>70</v>
      </c>
      <c r="B1677" s="2">
        <v>0.99399396580668997</v>
      </c>
      <c r="C1677" s="2">
        <v>3.1193927252523301E-2</v>
      </c>
      <c r="D1677" s="2">
        <v>0.78143801307732996</v>
      </c>
      <c r="E1677" s="2">
        <v>0.17435775467803</v>
      </c>
      <c r="F1677" s="2">
        <v>1.8131193478096799E-2</v>
      </c>
      <c r="G1677" s="2">
        <v>2.7957376204065202E-6</v>
      </c>
      <c r="H1677" s="2">
        <v>0.632645705520402</v>
      </c>
      <c r="I1677" s="2">
        <v>0.14818617407632101</v>
      </c>
      <c r="J1677" s="2">
        <v>5.6717198118139002E-2</v>
      </c>
      <c r="K1677" s="2">
        <v>0.83998117425579399</v>
      </c>
      <c r="L1677" s="2">
        <v>0.400084221608216</v>
      </c>
      <c r="M1677" s="2">
        <v>0.110516261622418</v>
      </c>
    </row>
    <row r="1678" spans="1:13" x14ac:dyDescent="0.3">
      <c r="A1678" s="2" t="s">
        <v>70</v>
      </c>
      <c r="B1678" s="2">
        <v>0.99343112274468304</v>
      </c>
      <c r="C1678" s="2">
        <v>2.7284321009315101E-2</v>
      </c>
      <c r="D1678" s="2">
        <v>0.71998659400077303</v>
      </c>
      <c r="E1678" s="2">
        <v>0.16349566119082301</v>
      </c>
      <c r="F1678" s="2">
        <v>1.8131862572378098E-2</v>
      </c>
      <c r="G1678" s="2">
        <v>2.7942587023557102E-6</v>
      </c>
      <c r="H1678" s="2">
        <v>0.63264576687697605</v>
      </c>
      <c r="I1678" s="2">
        <v>0.14818621362560799</v>
      </c>
      <c r="J1678" s="2">
        <v>5.6348904623865298E-2</v>
      </c>
      <c r="K1678" s="2">
        <v>0.68132514620336604</v>
      </c>
      <c r="L1678" s="2">
        <v>0.43768256273955503</v>
      </c>
      <c r="M1678" s="2">
        <v>0.19804184815705</v>
      </c>
    </row>
    <row r="1679" spans="1:13" x14ac:dyDescent="0.3">
      <c r="A1679" s="2" t="s">
        <v>70</v>
      </c>
      <c r="B1679" s="2">
        <v>0.99459243184730395</v>
      </c>
      <c r="C1679" s="2">
        <v>3.3019254651457997E-2</v>
      </c>
      <c r="D1679" s="2">
        <v>0.71026940027687102</v>
      </c>
      <c r="E1679" s="2">
        <v>0.104875691334925</v>
      </c>
      <c r="F1679" s="2">
        <v>1.8130313090884701E-2</v>
      </c>
      <c r="G1679" s="2">
        <v>2.79580002630271E-6</v>
      </c>
      <c r="H1679" s="2">
        <v>0.63264561526274499</v>
      </c>
      <c r="I1679" s="2">
        <v>0.148186125927148</v>
      </c>
      <c r="J1679" s="2">
        <v>5.5244024141044498E-2</v>
      </c>
      <c r="K1679" s="2">
        <v>0.64197985800527202</v>
      </c>
      <c r="L1679" s="2">
        <v>0.41970156224481697</v>
      </c>
      <c r="M1679" s="2">
        <v>0.22374622872411501</v>
      </c>
    </row>
    <row r="1680" spans="1:13" x14ac:dyDescent="0.3">
      <c r="A1680" s="2" t="s">
        <v>70</v>
      </c>
      <c r="B1680" s="2">
        <v>0.99485604188900401</v>
      </c>
      <c r="C1680" s="2">
        <v>3.24030177290913E-2</v>
      </c>
      <c r="D1680" s="2">
        <v>0.76436384058379003</v>
      </c>
      <c r="E1680" s="2">
        <v>0.13354391225131201</v>
      </c>
      <c r="F1680" s="2">
        <v>1.81294327036726E-2</v>
      </c>
      <c r="G1680" s="2">
        <v>2.7952012323707799E-6</v>
      </c>
      <c r="H1680" s="2">
        <v>0.63264577627691398</v>
      </c>
      <c r="I1680" s="2">
        <v>0.148186320516768</v>
      </c>
      <c r="J1680" s="2">
        <v>5.7085491612412699E-2</v>
      </c>
      <c r="K1680" s="2">
        <v>0.59234764529505002</v>
      </c>
      <c r="L1680" s="2">
        <v>0.350003260265772</v>
      </c>
      <c r="M1680" s="2">
        <v>0.16447497672862901</v>
      </c>
    </row>
    <row r="1681" spans="1:13" x14ac:dyDescent="0.3">
      <c r="A1681" s="2" t="s">
        <v>70</v>
      </c>
      <c r="B1681" s="2">
        <v>0.99509827814353802</v>
      </c>
      <c r="C1681" s="2">
        <v>2.75315962562456E-2</v>
      </c>
      <c r="D1681" s="2">
        <v>0.71442598620412401</v>
      </c>
      <c r="E1681" s="2">
        <v>0.17474422426825001</v>
      </c>
      <c r="F1681" s="2">
        <v>1.8132038649820499E-2</v>
      </c>
      <c r="G1681" s="2">
        <v>2.7945841830265098E-6</v>
      </c>
      <c r="H1681" s="2">
        <v>0.63264567948903405</v>
      </c>
      <c r="I1681" s="2">
        <v>0.148186140950583</v>
      </c>
      <c r="J1681" s="2">
        <v>4.8614741244119103E-2</v>
      </c>
      <c r="K1681" s="2">
        <v>0.67943481392122396</v>
      </c>
      <c r="L1681" s="2">
        <v>0.47239642624726602</v>
      </c>
      <c r="M1681" s="2">
        <v>0.189601933370388</v>
      </c>
    </row>
    <row r="1682" spans="1:13" x14ac:dyDescent="0.3">
      <c r="A1682" s="2" t="s">
        <v>70</v>
      </c>
      <c r="B1682" s="2">
        <v>0.99424332665694604</v>
      </c>
      <c r="C1682" s="2">
        <v>3.3070760004119001E-2</v>
      </c>
      <c r="D1682" s="2">
        <v>0.74353347301227601</v>
      </c>
      <c r="E1682" s="2">
        <v>0.137593526882305</v>
      </c>
      <c r="F1682" s="2">
        <v>1.8130453952838601E-2</v>
      </c>
      <c r="G1682" s="2">
        <v>2.7937859857571099E-6</v>
      </c>
      <c r="H1682" s="2">
        <v>0.632645568440521</v>
      </c>
      <c r="I1682" s="2">
        <v>0.14818599210257499</v>
      </c>
      <c r="J1682" s="2">
        <v>4.6773273772750999E-2</v>
      </c>
      <c r="K1682" s="2">
        <v>0.61063551109438796</v>
      </c>
      <c r="L1682" s="2">
        <v>0.47716097375702299</v>
      </c>
      <c r="M1682" s="2">
        <v>0.14648314718701699</v>
      </c>
    </row>
    <row r="1683" spans="1:13" x14ac:dyDescent="0.3">
      <c r="A1683" s="2" t="s">
        <v>70</v>
      </c>
      <c r="B1683" s="2">
        <v>0.99435732018849099</v>
      </c>
      <c r="C1683" s="2">
        <v>2.4424798339150199E-2</v>
      </c>
      <c r="D1683" s="2">
        <v>0.74730098202788198</v>
      </c>
      <c r="E1683" s="2">
        <v>0.227108506557752</v>
      </c>
      <c r="F1683" s="2">
        <v>1.7425510304335898E-2</v>
      </c>
      <c r="G1683" s="2">
        <v>2.21274762186265E-6</v>
      </c>
      <c r="H1683" s="2">
        <v>0.68449887438249601</v>
      </c>
      <c r="I1683" s="2">
        <v>0.23041239335491401</v>
      </c>
      <c r="J1683" s="2">
        <v>4.8246447749845503E-2</v>
      </c>
      <c r="K1683" s="2">
        <v>0.61555916727113302</v>
      </c>
      <c r="L1683" s="2">
        <v>0.49983281134192198</v>
      </c>
      <c r="M1683" s="2">
        <v>0.17792060418719999</v>
      </c>
    </row>
    <row r="1684" spans="1:13" x14ac:dyDescent="0.3">
      <c r="A1684" s="2" t="s">
        <v>70</v>
      </c>
      <c r="B1684" s="2">
        <v>0.99252629908804002</v>
      </c>
      <c r="C1684" s="2">
        <v>2.7227240813912701E-2</v>
      </c>
      <c r="D1684" s="2">
        <v>0.85170721807342298</v>
      </c>
      <c r="E1684" s="2">
        <v>0.200969757786402</v>
      </c>
      <c r="F1684" s="2">
        <v>1.8132249942751401E-2</v>
      </c>
      <c r="G1684" s="2">
        <v>2.7932877148143401E-6</v>
      </c>
      <c r="H1684" s="2">
        <v>0.63264570024625999</v>
      </c>
      <c r="I1684" s="2">
        <v>0.14818618505078801</v>
      </c>
      <c r="J1684" s="2">
        <v>7.5500166326094201E-2</v>
      </c>
      <c r="K1684" s="2">
        <v>0.66374065985784902</v>
      </c>
      <c r="L1684" s="2">
        <v>0.30709264199067698</v>
      </c>
      <c r="M1684" s="2">
        <v>0.178988109818982</v>
      </c>
    </row>
    <row r="1685" spans="1:13" x14ac:dyDescent="0.3">
      <c r="A1685" s="2" t="s">
        <v>70</v>
      </c>
      <c r="B1685" s="2">
        <v>0.99346674572329097</v>
      </c>
      <c r="C1685" s="2">
        <v>3.4321661801247599E-2</v>
      </c>
      <c r="D1685" s="2">
        <v>0.74222350005828197</v>
      </c>
      <c r="E1685" s="2">
        <v>0.15583744944266101</v>
      </c>
      <c r="F1685" s="2">
        <v>1.8132073865309E-2</v>
      </c>
      <c r="G1685" s="2">
        <v>2.7950894916684401E-6</v>
      </c>
      <c r="H1685" s="2">
        <v>0.63264567787552495</v>
      </c>
      <c r="I1685" s="2">
        <v>0.14818616970995599</v>
      </c>
      <c r="J1685" s="2">
        <v>4.89830347383928E-2</v>
      </c>
      <c r="K1685" s="2">
        <v>0.65811362422728403</v>
      </c>
      <c r="L1685" s="2">
        <v>0.44964110396726797</v>
      </c>
      <c r="M1685" s="2">
        <v>0.20679290078597801</v>
      </c>
    </row>
    <row r="1686" spans="1:13" x14ac:dyDescent="0.3">
      <c r="A1686" s="2" t="s">
        <v>70</v>
      </c>
      <c r="B1686" s="2">
        <v>0.99549725550394697</v>
      </c>
      <c r="C1686" s="2">
        <v>3.5529141767690203E-2</v>
      </c>
      <c r="D1686" s="2">
        <v>0.65552542107873502</v>
      </c>
      <c r="E1686" s="2">
        <v>0.155682681827474</v>
      </c>
      <c r="F1686" s="2">
        <v>1.8129784858557398E-2</v>
      </c>
      <c r="G1686" s="2">
        <v>2.7943846349486598E-6</v>
      </c>
      <c r="H1686" s="2">
        <v>0.63264564961896697</v>
      </c>
      <c r="I1686" s="2">
        <v>0.148186150011167</v>
      </c>
      <c r="J1686" s="2">
        <v>5.7822078600959899E-2</v>
      </c>
      <c r="K1686" s="2">
        <v>0.78155671837281404</v>
      </c>
      <c r="L1686" s="2">
        <v>0.36900186740096402</v>
      </c>
      <c r="M1686" s="2">
        <v>0.15610073160667401</v>
      </c>
    </row>
    <row r="1687" spans="1:13" x14ac:dyDescent="0.3">
      <c r="A1687" s="2" t="s">
        <v>70</v>
      </c>
      <c r="B1687" s="2">
        <v>0.99462805482591199</v>
      </c>
      <c r="C1687" s="2">
        <v>3.7485044372168402E-2</v>
      </c>
      <c r="D1687" s="2">
        <v>0.70391495329234899</v>
      </c>
      <c r="E1687" s="2">
        <v>0.114260496889159</v>
      </c>
      <c r="F1687" s="2">
        <v>1.8132390804705301E-2</v>
      </c>
      <c r="G1687" s="2">
        <v>2.7951612376941899E-6</v>
      </c>
      <c r="H1687" s="2">
        <v>0.63264561625165605</v>
      </c>
      <c r="I1687" s="2">
        <v>0.14818608783093701</v>
      </c>
      <c r="J1687" s="2">
        <v>5.4875730646770801E-2</v>
      </c>
      <c r="K1687" s="2">
        <v>0.75377322994689699</v>
      </c>
      <c r="L1687" s="2">
        <v>0.42251792867632698</v>
      </c>
      <c r="M1687" s="2">
        <v>0.16873488882749099</v>
      </c>
    </row>
    <row r="1688" spans="1:13" x14ac:dyDescent="0.3">
      <c r="A1688" s="2" t="s">
        <v>70</v>
      </c>
      <c r="B1688" s="2">
        <v>0.99321026027731396</v>
      </c>
      <c r="C1688" s="2">
        <v>3.0876408987051001E-2</v>
      </c>
      <c r="D1688" s="2">
        <v>0.80827317377823404</v>
      </c>
      <c r="E1688" s="2">
        <v>0.159300856132739</v>
      </c>
      <c r="F1688" s="2">
        <v>1.81322147272629E-2</v>
      </c>
      <c r="G1688" s="2">
        <v>2.7937363732194101E-6</v>
      </c>
      <c r="H1688" s="2">
        <v>0.63264585318348199</v>
      </c>
      <c r="I1688" s="2">
        <v>0.14818645292329199</v>
      </c>
      <c r="J1688" s="2">
        <v>6.04001330608753E-2</v>
      </c>
      <c r="K1688" s="2">
        <v>0.86266516164151097</v>
      </c>
      <c r="L1688" s="2">
        <v>0.37004912423458802</v>
      </c>
      <c r="M1688" s="2">
        <v>0.121042494294317</v>
      </c>
    </row>
    <row r="1689" spans="1:13" x14ac:dyDescent="0.3">
      <c r="A1689" s="2" t="s">
        <v>70</v>
      </c>
      <c r="B1689" s="2">
        <v>0.992854030491234</v>
      </c>
      <c r="C1689" s="2">
        <v>2.6469186086474101E-2</v>
      </c>
      <c r="D1689" s="2">
        <v>0.76427922237147805</v>
      </c>
      <c r="E1689" s="2">
        <v>0.148690044558586</v>
      </c>
      <c r="F1689" s="2">
        <v>1.8128798824879801E-2</v>
      </c>
      <c r="G1689" s="2">
        <v>2.7945441836835602E-6</v>
      </c>
      <c r="H1689" s="2">
        <v>0.632645745562465</v>
      </c>
      <c r="I1689" s="2">
        <v>0.14818623772544501</v>
      </c>
      <c r="J1689" s="2">
        <v>5.6348904623865298E-2</v>
      </c>
      <c r="K1689" s="2">
        <v>0.74709112513560005</v>
      </c>
      <c r="L1689" s="2">
        <v>0.43488628740854701</v>
      </c>
      <c r="M1689" s="2">
        <v>0.13735335121126299</v>
      </c>
    </row>
    <row r="1690" spans="1:13" x14ac:dyDescent="0.3">
      <c r="A1690" s="2" t="s">
        <v>70</v>
      </c>
      <c r="B1690" s="2">
        <v>0.99479192052750898</v>
      </c>
      <c r="C1690" s="2">
        <v>2.6819533981423699E-2</v>
      </c>
      <c r="D1690" s="2">
        <v>0.67532683205224298</v>
      </c>
      <c r="E1690" s="2">
        <v>0.184926897873258</v>
      </c>
      <c r="F1690" s="2">
        <v>1.81315104174932E-2</v>
      </c>
      <c r="G1690" s="2">
        <v>2.7953695867290802E-6</v>
      </c>
      <c r="H1690" s="2">
        <v>0.63264572769794003</v>
      </c>
      <c r="I1690" s="2">
        <v>0.14818624915194001</v>
      </c>
      <c r="J1690" s="2">
        <v>4.5300099795656502E-2</v>
      </c>
      <c r="K1690" s="2">
        <v>0.70488835790635995</v>
      </c>
      <c r="L1690" s="2">
        <v>0.44512802977465799</v>
      </c>
      <c r="M1690" s="2">
        <v>0.14925943399778699</v>
      </c>
    </row>
    <row r="1691" spans="1:13" x14ac:dyDescent="0.3">
      <c r="A1691" s="2" t="s">
        <v>70</v>
      </c>
      <c r="B1691" s="2">
        <v>0.99447131372003705</v>
      </c>
      <c r="C1691" s="2">
        <v>4.2151063861341299E-2</v>
      </c>
      <c r="D1691" s="2">
        <v>0.71786727723070598</v>
      </c>
      <c r="E1691" s="2">
        <v>0.11165007388124901</v>
      </c>
      <c r="F1691" s="2">
        <v>1.8131897787866499E-2</v>
      </c>
      <c r="G1691" s="2">
        <v>2.7934444254044501E-6</v>
      </c>
      <c r="H1691" s="2">
        <v>0.63264560830855598</v>
      </c>
      <c r="I1691" s="2">
        <v>0.148186058369005</v>
      </c>
      <c r="J1691" s="2">
        <v>5.22976761868554E-2</v>
      </c>
      <c r="K1691" s="2">
        <v>0.82204499818336696</v>
      </c>
      <c r="L1691" s="2">
        <v>0.45730500157950299</v>
      </c>
      <c r="M1691" s="2">
        <v>0.13065144947976101</v>
      </c>
    </row>
    <row r="1692" spans="1:13" x14ac:dyDescent="0.3">
      <c r="A1692" s="2" t="s">
        <v>70</v>
      </c>
      <c r="B1692" s="2">
        <v>0.99492016325049804</v>
      </c>
      <c r="C1692" s="2">
        <v>4.0145514185115999E-2</v>
      </c>
      <c r="D1692" s="2">
        <v>0.71343067557921303</v>
      </c>
      <c r="E1692" s="2">
        <v>0.12654434178521501</v>
      </c>
      <c r="F1692" s="2">
        <v>1.81309821851659E-2</v>
      </c>
      <c r="G1692" s="2">
        <v>2.7930008542031199E-6</v>
      </c>
      <c r="H1692" s="2">
        <v>0.63264558598365195</v>
      </c>
      <c r="I1692" s="2">
        <v>0.14818598942587399</v>
      </c>
      <c r="J1692" s="2">
        <v>4.0880577864372901E-2</v>
      </c>
      <c r="K1692" s="2">
        <v>0.69293090719140804</v>
      </c>
      <c r="L1692" s="2">
        <v>0.59783060047410796</v>
      </c>
      <c r="M1692" s="2">
        <v>0.238775652720632</v>
      </c>
    </row>
    <row r="1693" spans="1:13" x14ac:dyDescent="0.3">
      <c r="A1693" s="2" t="s">
        <v>70</v>
      </c>
      <c r="B1693" s="2">
        <v>0.99416495610400801</v>
      </c>
      <c r="C1693" s="2">
        <v>3.2780155840548303E-2</v>
      </c>
      <c r="D1693" s="2">
        <v>0.80129391653702098</v>
      </c>
      <c r="E1693" s="2">
        <v>0.15215320214737299</v>
      </c>
      <c r="F1693" s="2">
        <v>1.8132989468009598E-2</v>
      </c>
      <c r="G1693" s="2">
        <v>2.79296638586776E-6</v>
      </c>
      <c r="H1693" s="2">
        <v>0.63264580504227697</v>
      </c>
      <c r="I1693" s="2">
        <v>0.148186370472176</v>
      </c>
      <c r="J1693" s="2">
        <v>4.5668393289930102E-2</v>
      </c>
      <c r="K1693" s="2">
        <v>0.57216944721356899</v>
      </c>
      <c r="L1693" s="2">
        <v>0.49445049565177501</v>
      </c>
      <c r="M1693" s="2">
        <v>0.198953674318224</v>
      </c>
    </row>
    <row r="1694" spans="1:13" x14ac:dyDescent="0.3">
      <c r="A1694" s="2" t="s">
        <v>70</v>
      </c>
      <c r="B1694" s="2">
        <v>0.99531201601518604</v>
      </c>
      <c r="C1694" s="2">
        <v>3.4414173219406603E-2</v>
      </c>
      <c r="D1694" s="2">
        <v>0.72916731973374405</v>
      </c>
      <c r="E1694" s="2">
        <v>0.12834632571493301</v>
      </c>
      <c r="F1694" s="2">
        <v>1.8130946969677399E-2</v>
      </c>
      <c r="G1694" s="2">
        <v>2.7940366726046001E-6</v>
      </c>
      <c r="H1694" s="2">
        <v>0.63264574207653401</v>
      </c>
      <c r="I1694" s="2">
        <v>0.14818632745070201</v>
      </c>
      <c r="J1694" s="2">
        <v>4.6404980278477399E-2</v>
      </c>
      <c r="K1694" s="2">
        <v>0.62756057920194797</v>
      </c>
      <c r="L1694" s="2">
        <v>0.50435822145509002</v>
      </c>
      <c r="M1694" s="2">
        <v>0.18630649022137399</v>
      </c>
    </row>
    <row r="1695" spans="1:13" x14ac:dyDescent="0.3">
      <c r="A1695" s="2" t="s">
        <v>70</v>
      </c>
      <c r="B1695" s="2">
        <v>0.99239805636505096</v>
      </c>
      <c r="C1695" s="2">
        <v>3.7058414045706999E-2</v>
      </c>
      <c r="D1695" s="2">
        <v>0.82272324594008495</v>
      </c>
      <c r="E1695" s="2">
        <v>0.120334178455568</v>
      </c>
      <c r="F1695" s="2">
        <v>1.8130770892234999E-2</v>
      </c>
      <c r="G1695" s="2">
        <v>2.7957639176596598E-6</v>
      </c>
      <c r="H1695" s="2">
        <v>0.63264579171226298</v>
      </c>
      <c r="I1695" s="2">
        <v>0.148186256749398</v>
      </c>
      <c r="J1695" s="2">
        <v>5.4507437152497201E-2</v>
      </c>
      <c r="K1695" s="2">
        <v>0.72234096060428499</v>
      </c>
      <c r="L1695" s="2">
        <v>0.41491968786889499</v>
      </c>
      <c r="M1695" s="2">
        <v>0.14290587587558901</v>
      </c>
    </row>
    <row r="1696" spans="1:13" x14ac:dyDescent="0.3">
      <c r="A1696" s="2" t="s">
        <v>70</v>
      </c>
      <c r="B1696" s="2">
        <v>0.99442856614570696</v>
      </c>
      <c r="C1696" s="2">
        <v>3.96847534325378E-2</v>
      </c>
      <c r="D1696" s="2">
        <v>0.723142445933879</v>
      </c>
      <c r="E1696" s="2">
        <v>0.114841517451633</v>
      </c>
      <c r="F1696" s="2">
        <v>1.8130770892234999E-2</v>
      </c>
      <c r="G1696" s="2">
        <v>2.7941515384326801E-6</v>
      </c>
      <c r="H1696" s="2">
        <v>0.63264578404148097</v>
      </c>
      <c r="I1696" s="2">
        <v>0.148186373533261</v>
      </c>
      <c r="J1696" s="2">
        <v>4.8246447749845503E-2</v>
      </c>
      <c r="K1696" s="2">
        <v>0.92117753995621898</v>
      </c>
      <c r="L1696" s="2">
        <v>0.45843590553643598</v>
      </c>
      <c r="M1696" s="2">
        <v>0.108327354915444</v>
      </c>
    </row>
    <row r="1697" spans="1:13" x14ac:dyDescent="0.3">
      <c r="A1697" s="2" t="s">
        <v>70</v>
      </c>
      <c r="B1697" s="2">
        <v>0.99608859694884</v>
      </c>
      <c r="C1697" s="2">
        <v>3.1180175973761201E-2</v>
      </c>
      <c r="D1697" s="2">
        <v>0.66895147042315095</v>
      </c>
      <c r="E1697" s="2">
        <v>0.17163214600054499</v>
      </c>
      <c r="F1697" s="2">
        <v>1.8130489168327098E-2</v>
      </c>
      <c r="G1697" s="2">
        <v>2.7928246482413699E-6</v>
      </c>
      <c r="H1697" s="2">
        <v>0.63264567992863197</v>
      </c>
      <c r="I1697" s="2">
        <v>0.14818617564946401</v>
      </c>
      <c r="J1697" s="2">
        <v>4.9719621726940097E-2</v>
      </c>
      <c r="K1697" s="2">
        <v>0.64228758651631901</v>
      </c>
      <c r="L1697" s="2">
        <v>0.43706463052566702</v>
      </c>
      <c r="M1697" s="2">
        <v>0.13916968389262299</v>
      </c>
    </row>
    <row r="1698" spans="1:13" x14ac:dyDescent="0.3">
      <c r="A1698" s="2" t="s">
        <v>70</v>
      </c>
      <c r="B1698" s="2">
        <v>0.99499140920771401</v>
      </c>
      <c r="C1698" s="2">
        <v>3.4667425936609798E-2</v>
      </c>
      <c r="D1698" s="2">
        <v>0.69988392619225104</v>
      </c>
      <c r="E1698" s="2">
        <v>0.124143930377762</v>
      </c>
      <c r="F1698" s="2">
        <v>1.7425334226893401E-2</v>
      </c>
      <c r="G1698" s="2">
        <v>2.2115349588751802E-6</v>
      </c>
      <c r="H1698" s="2">
        <v>0.68449880656314999</v>
      </c>
      <c r="I1698" s="2">
        <v>0.230412438393783</v>
      </c>
      <c r="J1698" s="2">
        <v>5.00879152212136E-2</v>
      </c>
      <c r="K1698" s="2">
        <v>0.60522828154314201</v>
      </c>
      <c r="L1698" s="2">
        <v>0.48314600058067297</v>
      </c>
      <c r="M1698" s="2">
        <v>0.20271356655518899</v>
      </c>
    </row>
    <row r="1699" spans="1:13" x14ac:dyDescent="0.3">
      <c r="A1699" s="2" t="s">
        <v>70</v>
      </c>
      <c r="B1699" s="2">
        <v>0.995141025717868</v>
      </c>
      <c r="C1699" s="2">
        <v>3.0603458492161398E-2</v>
      </c>
      <c r="D1699" s="2">
        <v>0.68983428875387098</v>
      </c>
      <c r="E1699" s="2">
        <v>0.13262866206823601</v>
      </c>
      <c r="F1699" s="2">
        <v>1.7425404657870399E-2</v>
      </c>
      <c r="G1699" s="2">
        <v>2.2092480507888202E-6</v>
      </c>
      <c r="H1699" s="2">
        <v>0.68449872535886802</v>
      </c>
      <c r="I1699" s="2">
        <v>0.23041221613910801</v>
      </c>
      <c r="J1699" s="2">
        <v>4.6404980278477399E-2</v>
      </c>
      <c r="K1699" s="2">
        <v>0.88675590793487002</v>
      </c>
      <c r="L1699" s="2">
        <v>0.48295324198061501</v>
      </c>
      <c r="M1699" s="2">
        <v>0.107162698722037</v>
      </c>
    </row>
    <row r="1700" spans="1:13" x14ac:dyDescent="0.3">
      <c r="A1700" s="2" t="s">
        <v>70</v>
      </c>
      <c r="B1700" s="2">
        <v>0.99248355151371004</v>
      </c>
      <c r="C1700" s="2">
        <v>2.87449607789153E-2</v>
      </c>
      <c r="D1700" s="2">
        <v>0.77822999025369299</v>
      </c>
      <c r="E1700" s="2">
        <v>0.15246584402003099</v>
      </c>
      <c r="F1700" s="2">
        <v>1.8129397488184099E-2</v>
      </c>
      <c r="G1700" s="2">
        <v>2.7931558584482299E-6</v>
      </c>
      <c r="H1700" s="2">
        <v>0.63264591951194604</v>
      </c>
      <c r="I1700" s="2">
        <v>0.14818648110631399</v>
      </c>
      <c r="J1700" s="2">
        <v>6.4451361497885204E-2</v>
      </c>
      <c r="K1700" s="2">
        <v>0.78577699509573795</v>
      </c>
      <c r="L1700" s="2">
        <v>0.41509605686342799</v>
      </c>
      <c r="M1700" s="2">
        <v>0.101427475737599</v>
      </c>
    </row>
    <row r="1701" spans="1:13" x14ac:dyDescent="0.3">
      <c r="A1701" s="2" t="s">
        <v>70</v>
      </c>
      <c r="B1701" s="2">
        <v>0.99469217618740702</v>
      </c>
      <c r="C1701" s="2">
        <v>3.3479488891110597E-2</v>
      </c>
      <c r="D1701" s="2">
        <v>0.70294460900059397</v>
      </c>
      <c r="E1701" s="2">
        <v>0.168432334280922</v>
      </c>
      <c r="F1701" s="2">
        <v>1.7428045819506799E-2</v>
      </c>
      <c r="G1701" s="2">
        <v>2.2096279344290898E-6</v>
      </c>
      <c r="H1701" s="2">
        <v>0.68449873261276495</v>
      </c>
      <c r="I1701" s="2">
        <v>0.23041222724047</v>
      </c>
      <c r="J1701" s="2">
        <v>5.3770850163950001E-2</v>
      </c>
      <c r="K1701" s="2">
        <v>0.80235037347638805</v>
      </c>
      <c r="L1701" s="2">
        <v>0.43543347222797901</v>
      </c>
      <c r="M1701" s="2">
        <v>0.11435703288143501</v>
      </c>
    </row>
    <row r="1702" spans="1:13" x14ac:dyDescent="0.3">
      <c r="A1702" s="2" t="s">
        <v>71</v>
      </c>
      <c r="B1702" s="2">
        <v>0.99440719235854302</v>
      </c>
      <c r="C1702" s="2">
        <v>4.8344249576828799E-2</v>
      </c>
      <c r="D1702" s="2">
        <v>0.68052849090851197</v>
      </c>
      <c r="E1702" s="2">
        <v>0.126544985617047</v>
      </c>
      <c r="F1702" s="2">
        <v>1.82765277990765E-2</v>
      </c>
      <c r="G1702" s="2">
        <v>2.8235914208558999E-6</v>
      </c>
      <c r="H1702" s="2">
        <v>0.63082377938807699</v>
      </c>
      <c r="I1702" s="2">
        <v>0.14808480822583001</v>
      </c>
      <c r="J1702" s="2">
        <v>8.4707503682934907E-2</v>
      </c>
      <c r="K1702" s="2">
        <v>0.51642662549828</v>
      </c>
      <c r="L1702" s="2">
        <v>0.46245655157794202</v>
      </c>
      <c r="M1702" s="2">
        <v>0.20177824106905601</v>
      </c>
    </row>
    <row r="1703" spans="1:13" x14ac:dyDescent="0.3">
      <c r="A1703" s="2" t="s">
        <v>71</v>
      </c>
      <c r="B1703" s="2">
        <v>0.99489166486761105</v>
      </c>
      <c r="C1703" s="2">
        <v>3.26192287134126E-2</v>
      </c>
      <c r="D1703" s="2">
        <v>0.73692671646957797</v>
      </c>
      <c r="E1703" s="2">
        <v>0.20390816665992001</v>
      </c>
      <c r="F1703" s="2">
        <v>1.82787463748511E-2</v>
      </c>
      <c r="G1703" s="2">
        <v>2.88394782448789E-6</v>
      </c>
      <c r="H1703" s="2">
        <v>0.63087210183432696</v>
      </c>
      <c r="I1703" s="2">
        <v>0.148066374075043</v>
      </c>
      <c r="J1703" s="2">
        <v>8.0287981751651305E-2</v>
      </c>
      <c r="K1703" s="2">
        <v>0.72568201300993296</v>
      </c>
      <c r="L1703" s="2">
        <v>0.44531532742679097</v>
      </c>
      <c r="M1703" s="2">
        <v>0.137276778562226</v>
      </c>
    </row>
    <row r="1704" spans="1:13" x14ac:dyDescent="0.3">
      <c r="A1704" s="2" t="s">
        <v>71</v>
      </c>
      <c r="B1704" s="2">
        <v>0.99291815185272803</v>
      </c>
      <c r="C1704" s="2">
        <v>3.1730072267505002E-2</v>
      </c>
      <c r="D1704" s="2">
        <v>0.82431205772883998</v>
      </c>
      <c r="E1704" s="2">
        <v>0.27285706060110199</v>
      </c>
      <c r="F1704" s="2">
        <v>1.82804015028099E-2</v>
      </c>
      <c r="G1704" s="2">
        <v>2.8498889231446501E-6</v>
      </c>
      <c r="H1704" s="2">
        <v>0.630136664152115</v>
      </c>
      <c r="I1704" s="2">
        <v>0.14663491444198101</v>
      </c>
      <c r="J1704" s="2">
        <v>7.9551394763104105E-2</v>
      </c>
      <c r="K1704" s="2">
        <v>0.61296545553516901</v>
      </c>
      <c r="L1704" s="2">
        <v>0.48861421813779399</v>
      </c>
      <c r="M1704" s="2">
        <v>0.18953116773314099</v>
      </c>
    </row>
    <row r="1705" spans="1:13" x14ac:dyDescent="0.3">
      <c r="A1705" s="2" t="s">
        <v>71</v>
      </c>
      <c r="B1705" s="2">
        <v>0.99494153703766297</v>
      </c>
      <c r="C1705" s="2">
        <v>4.2835159008410499E-2</v>
      </c>
      <c r="D1705" s="2">
        <v>0.73802724547370102</v>
      </c>
      <c r="E1705" s="2">
        <v>0.13609512432478499</v>
      </c>
      <c r="F1705" s="2">
        <v>1.8278394219966201E-2</v>
      </c>
      <c r="G1705" s="2">
        <v>2.7649094072483398E-6</v>
      </c>
      <c r="H1705" s="2">
        <v>0.63071551054599495</v>
      </c>
      <c r="I1705" s="2">
        <v>0.147623825862021</v>
      </c>
      <c r="J1705" s="2">
        <v>8.69172646485767E-2</v>
      </c>
      <c r="K1705" s="2">
        <v>0.57533465475576295</v>
      </c>
      <c r="L1705" s="2">
        <v>0.47873473436840103</v>
      </c>
      <c r="M1705" s="2">
        <v>0.196443873257901</v>
      </c>
    </row>
    <row r="1706" spans="1:13" x14ac:dyDescent="0.3">
      <c r="A1706" s="2" t="s">
        <v>71</v>
      </c>
      <c r="B1706" s="2">
        <v>0.99345249653184797</v>
      </c>
      <c r="C1706" s="2">
        <v>4.1353520664484299E-2</v>
      </c>
      <c r="D1706" s="2">
        <v>0.69357561184439298</v>
      </c>
      <c r="E1706" s="2">
        <v>0.13068275119568601</v>
      </c>
      <c r="F1706" s="2">
        <v>1.8280894519648701E-2</v>
      </c>
      <c r="G1706" s="2">
        <v>2.8513108018594299E-6</v>
      </c>
      <c r="H1706" s="2">
        <v>0.63012395322578396</v>
      </c>
      <c r="I1706" s="2">
        <v>0.146614551630255</v>
      </c>
      <c r="J1706" s="2">
        <v>8.6548971154303003E-2</v>
      </c>
      <c r="K1706" s="2">
        <v>0.66374065985784902</v>
      </c>
      <c r="L1706" s="2">
        <v>0.36420101248477699</v>
      </c>
      <c r="M1706" s="2">
        <v>0.1719198908698</v>
      </c>
    </row>
    <row r="1707" spans="1:13" x14ac:dyDescent="0.3">
      <c r="A1707" s="2" t="s">
        <v>71</v>
      </c>
      <c r="B1707" s="2">
        <v>0.99409371014679204</v>
      </c>
      <c r="C1707" s="2">
        <v>5.3822461710729297E-2</v>
      </c>
      <c r="D1707" s="2">
        <v>0.75239678146962297</v>
      </c>
      <c r="E1707" s="2">
        <v>0.120193255494698</v>
      </c>
      <c r="F1707" s="2">
        <v>1.8278675943874102E-2</v>
      </c>
      <c r="G1707" s="2">
        <v>2.7637965911699501E-6</v>
      </c>
      <c r="H1707" s="2">
        <v>0.63071136557423002</v>
      </c>
      <c r="I1707" s="2">
        <v>0.147615089087059</v>
      </c>
      <c r="J1707" s="2">
        <v>8.4339210188661307E-2</v>
      </c>
      <c r="K1707" s="2">
        <v>0.72423129288642796</v>
      </c>
      <c r="L1707" s="2">
        <v>0.48933650764125802</v>
      </c>
      <c r="M1707" s="2">
        <v>0.13610700963455999</v>
      </c>
    </row>
    <row r="1708" spans="1:13" x14ac:dyDescent="0.3">
      <c r="A1708" s="2" t="s">
        <v>71</v>
      </c>
      <c r="B1708" s="2">
        <v>0.99588198367291403</v>
      </c>
      <c r="C1708" s="2">
        <v>5.10224969438519E-2</v>
      </c>
      <c r="D1708" s="2">
        <v>0.68189181846832803</v>
      </c>
      <c r="E1708" s="2">
        <v>0.13868888557821199</v>
      </c>
      <c r="F1708" s="2">
        <v>1.82763869371225E-2</v>
      </c>
      <c r="G1708" s="2">
        <v>2.7629012816848102E-6</v>
      </c>
      <c r="H1708" s="2">
        <v>0.63071750705279395</v>
      </c>
      <c r="I1708" s="2">
        <v>0.14763679484839001</v>
      </c>
      <c r="J1708" s="2">
        <v>8.3602623200113996E-2</v>
      </c>
      <c r="K1708" s="2">
        <v>0.74498098677413904</v>
      </c>
      <c r="L1708" s="2">
        <v>0.453400226462984</v>
      </c>
      <c r="M1708" s="2">
        <v>0.15916929926062101</v>
      </c>
    </row>
    <row r="1709" spans="1:13" x14ac:dyDescent="0.3">
      <c r="A1709" s="2" t="s">
        <v>71</v>
      </c>
      <c r="B1709" s="2">
        <v>0.99467080240024197</v>
      </c>
      <c r="C1709" s="2">
        <v>3.84037784559541E-2</v>
      </c>
      <c r="D1709" s="2">
        <v>0.68607583828591701</v>
      </c>
      <c r="E1709" s="2">
        <v>0.15862922542428401</v>
      </c>
      <c r="F1709" s="2">
        <v>1.8276034782237702E-2</v>
      </c>
      <c r="G1709" s="2">
        <v>2.8257114151966001E-6</v>
      </c>
      <c r="H1709" s="2">
        <v>0.63084789617499404</v>
      </c>
      <c r="I1709" s="2">
        <v>0.148120036164444</v>
      </c>
      <c r="J1709" s="2">
        <v>8.8758732119944797E-2</v>
      </c>
      <c r="K1709" s="2">
        <v>0.76256547311965595</v>
      </c>
      <c r="L1709" s="2">
        <v>0.42927544398241302</v>
      </c>
      <c r="M1709" s="2">
        <v>0.110485345218783</v>
      </c>
    </row>
    <row r="1710" spans="1:13" x14ac:dyDescent="0.3">
      <c r="A1710" s="2" t="s">
        <v>71</v>
      </c>
      <c r="B1710" s="2">
        <v>0.99404383797674101</v>
      </c>
      <c r="C1710" s="2">
        <v>5.2952383615536697E-2</v>
      </c>
      <c r="D1710" s="2">
        <v>0.76168691238019604</v>
      </c>
      <c r="E1710" s="2">
        <v>0.11203034103744</v>
      </c>
      <c r="F1710" s="2">
        <v>1.82794506846208E-2</v>
      </c>
      <c r="G1710" s="2">
        <v>2.9442352637426698E-6</v>
      </c>
      <c r="H1710" s="2">
        <v>0.63142541980616396</v>
      </c>
      <c r="I1710" s="2">
        <v>0.148859291007401</v>
      </c>
      <c r="J1710" s="2">
        <v>8.0656275245924905E-2</v>
      </c>
      <c r="K1710" s="2">
        <v>0.64650786323924303</v>
      </c>
      <c r="L1710" s="2">
        <v>0.51091126009335797</v>
      </c>
      <c r="M1710" s="2">
        <v>0.17654122497674399</v>
      </c>
    </row>
    <row r="1711" spans="1:13" x14ac:dyDescent="0.3">
      <c r="A1711" s="2" t="s">
        <v>71</v>
      </c>
      <c r="B1711" s="2">
        <v>0.99523364546224802</v>
      </c>
      <c r="C1711" s="2">
        <v>4.2881894773392701E-2</v>
      </c>
      <c r="D1711" s="2">
        <v>0.68787875834094003</v>
      </c>
      <c r="E1711" s="2">
        <v>0.124588466653555</v>
      </c>
      <c r="F1711" s="2">
        <v>1.8278675943874102E-2</v>
      </c>
      <c r="G1711" s="2">
        <v>2.7924093388293498E-6</v>
      </c>
      <c r="H1711" s="2">
        <v>0.63038667149987904</v>
      </c>
      <c r="I1711" s="2">
        <v>0.147090908783513</v>
      </c>
      <c r="J1711" s="2">
        <v>8.3234329705840396E-2</v>
      </c>
      <c r="K1711" s="2">
        <v>0.80938416801459501</v>
      </c>
      <c r="L1711" s="2">
        <v>0.44800188399635898</v>
      </c>
      <c r="M1711" s="2">
        <v>0.12627725912360299</v>
      </c>
    </row>
    <row r="1712" spans="1:13" x14ac:dyDescent="0.3">
      <c r="A1712" s="2" t="s">
        <v>71</v>
      </c>
      <c r="B1712" s="2">
        <v>0.99346674572329097</v>
      </c>
      <c r="C1712" s="2">
        <v>4.3640073386225602E-2</v>
      </c>
      <c r="D1712" s="2">
        <v>0.73566039000743899</v>
      </c>
      <c r="E1712" s="2">
        <v>0.18267968593898601</v>
      </c>
      <c r="F1712" s="2">
        <v>1.8280612795740801E-2</v>
      </c>
      <c r="G1712" s="2">
        <v>2.7641749050811598E-6</v>
      </c>
      <c r="H1712" s="2">
        <v>0.63136948241223301</v>
      </c>
      <c r="I1712" s="2">
        <v>0.14901266371466401</v>
      </c>
      <c r="J1712" s="2">
        <v>8.1761155728745899E-2</v>
      </c>
      <c r="K1712" s="2">
        <v>0.94619147178271701</v>
      </c>
      <c r="L1712" s="2">
        <v>0.460406540559128</v>
      </c>
      <c r="M1712" s="2">
        <v>9.6210294336278201E-2</v>
      </c>
    </row>
    <row r="1713" spans="1:13" x14ac:dyDescent="0.3">
      <c r="A1713" s="2" t="s">
        <v>71</v>
      </c>
      <c r="B1713" s="2">
        <v>0.99108713075227595</v>
      </c>
      <c r="C1713" s="2">
        <v>4.1760855840790603E-2</v>
      </c>
      <c r="D1713" s="2">
        <v>0.89292609147060897</v>
      </c>
      <c r="E1713" s="2">
        <v>0.14851677089194601</v>
      </c>
      <c r="F1713" s="2">
        <v>1.75925725817111E-2</v>
      </c>
      <c r="G1713" s="2">
        <v>2.2575417376338598E-6</v>
      </c>
      <c r="H1713" s="2">
        <v>0.68217871572231104</v>
      </c>
      <c r="I1713" s="2">
        <v>0.230025692812624</v>
      </c>
      <c r="J1713" s="2">
        <v>7.6973340303188698E-2</v>
      </c>
      <c r="K1713" s="2">
        <v>0.53678066844321604</v>
      </c>
      <c r="L1713" s="2">
        <v>0.53162136479732403</v>
      </c>
      <c r="M1713" s="2">
        <v>0.220080077526392</v>
      </c>
    </row>
    <row r="1714" spans="1:13" x14ac:dyDescent="0.3">
      <c r="A1714" s="2" t="s">
        <v>71</v>
      </c>
      <c r="B1714" s="2">
        <v>0.993651985212053</v>
      </c>
      <c r="C1714" s="2">
        <v>4.5635495431470698E-2</v>
      </c>
      <c r="D1714" s="2">
        <v>0.71743087210925405</v>
      </c>
      <c r="E1714" s="2">
        <v>0.12260670029277</v>
      </c>
      <c r="F1714" s="2">
        <v>1.8278253358012302E-2</v>
      </c>
      <c r="G1714" s="2">
        <v>2.9448616451337101E-6</v>
      </c>
      <c r="H1714" s="2">
        <v>0.63145170249484595</v>
      </c>
      <c r="I1714" s="2">
        <v>0.14891737256748</v>
      </c>
      <c r="J1714" s="2">
        <v>8.2866036211566796E-2</v>
      </c>
      <c r="K1714" s="2">
        <v>0.83114496986717201</v>
      </c>
      <c r="L1714" s="2">
        <v>0.45024341018020803</v>
      </c>
      <c r="M1714" s="2">
        <v>0.114720369355716</v>
      </c>
    </row>
    <row r="1715" spans="1:13" x14ac:dyDescent="0.3">
      <c r="A1715" s="2" t="s">
        <v>71</v>
      </c>
      <c r="B1715" s="2">
        <v>0.99147185892124301</v>
      </c>
      <c r="C1715" s="2">
        <v>4.1055824062092502E-2</v>
      </c>
      <c r="D1715" s="2">
        <v>0.883441737763205</v>
      </c>
      <c r="E1715" s="2">
        <v>0.18903639673151701</v>
      </c>
      <c r="F1715" s="2">
        <v>1.82804015028099E-2</v>
      </c>
      <c r="G1715" s="2">
        <v>2.8494593430139201E-6</v>
      </c>
      <c r="H1715" s="2">
        <v>0.63014723177537402</v>
      </c>
      <c r="I1715" s="2">
        <v>0.14663352263896001</v>
      </c>
      <c r="J1715" s="2">
        <v>8.3234329705840396E-2</v>
      </c>
      <c r="K1715" s="2">
        <v>0.759092537066416</v>
      </c>
      <c r="L1715" s="2">
        <v>0.457337203164975</v>
      </c>
      <c r="M1715" s="2">
        <v>0.130203692016747</v>
      </c>
    </row>
    <row r="1716" spans="1:13" x14ac:dyDescent="0.3">
      <c r="A1716" s="2" t="s">
        <v>71</v>
      </c>
      <c r="B1716" s="2">
        <v>0.99364486061633095</v>
      </c>
      <c r="C1716" s="2">
        <v>4.2846308693893297E-2</v>
      </c>
      <c r="D1716" s="2">
        <v>0.78388254769229704</v>
      </c>
      <c r="E1716" s="2">
        <v>0.174335241899856</v>
      </c>
      <c r="F1716" s="2">
        <v>1.8279767624017201E-2</v>
      </c>
      <c r="G1716" s="2">
        <v>2.8480400111299599E-6</v>
      </c>
      <c r="H1716" s="2">
        <v>0.63045897079642699</v>
      </c>
      <c r="I1716" s="2">
        <v>0.146905517643974</v>
      </c>
      <c r="J1716" s="2">
        <v>9.3914841039775696E-2</v>
      </c>
      <c r="K1716" s="2">
        <v>0.73583705387446896</v>
      </c>
      <c r="L1716" s="2">
        <v>0.37172956981814997</v>
      </c>
      <c r="M1716" s="2">
        <v>0.193200121115636</v>
      </c>
    </row>
    <row r="1717" spans="1:13" x14ac:dyDescent="0.3">
      <c r="A1717" s="2" t="s">
        <v>71</v>
      </c>
      <c r="B1717" s="2">
        <v>0.99503415678204399</v>
      </c>
      <c r="C1717" s="2">
        <v>5.0407436932730601E-2</v>
      </c>
      <c r="D1717" s="2">
        <v>0.71683658552081497</v>
      </c>
      <c r="E1717" s="2">
        <v>0.13000713121289101</v>
      </c>
      <c r="F1717" s="2">
        <v>1.8279943701459599E-2</v>
      </c>
      <c r="G1717" s="2">
        <v>2.8502223801189299E-6</v>
      </c>
      <c r="H1717" s="2">
        <v>0.63013920749033003</v>
      </c>
      <c r="I1717" s="2">
        <v>0.14663787729684399</v>
      </c>
      <c r="J1717" s="2">
        <v>7.9919688257377705E-2</v>
      </c>
      <c r="K1717" s="2">
        <v>0.54170432461996099</v>
      </c>
      <c r="L1717" s="2">
        <v>0.451846484906399</v>
      </c>
      <c r="M1717" s="2">
        <v>0.230570360398832</v>
      </c>
    </row>
    <row r="1718" spans="1:13" x14ac:dyDescent="0.3">
      <c r="A1718" s="2" t="s">
        <v>71</v>
      </c>
      <c r="B1718" s="2">
        <v>0.99392984444519505</v>
      </c>
      <c r="C1718" s="2">
        <v>4.6981603154083298E-2</v>
      </c>
      <c r="D1718" s="2">
        <v>0.792569809073704</v>
      </c>
      <c r="E1718" s="2">
        <v>0.116827772082712</v>
      </c>
      <c r="F1718" s="2">
        <v>1.8278781590339601E-2</v>
      </c>
      <c r="G1718" s="2">
        <v>2.7613780418698501E-6</v>
      </c>
      <c r="H1718" s="2">
        <v>0.63068607727755899</v>
      </c>
      <c r="I1718" s="2">
        <v>0.14757276329570801</v>
      </c>
      <c r="J1718" s="2">
        <v>6.6661122463526998E-2</v>
      </c>
      <c r="K1718" s="2">
        <v>0.68413866401864898</v>
      </c>
      <c r="L1718" s="2">
        <v>0.57161737457516604</v>
      </c>
      <c r="M1718" s="2">
        <v>0.24910014086948501</v>
      </c>
    </row>
    <row r="1719" spans="1:13" x14ac:dyDescent="0.3">
      <c r="A1719" s="2" t="s">
        <v>71</v>
      </c>
      <c r="B1719" s="2">
        <v>0.99337412597890995</v>
      </c>
      <c r="C1719" s="2">
        <v>3.6086873812620601E-2</v>
      </c>
      <c r="D1719" s="2">
        <v>0.77869062559265101</v>
      </c>
      <c r="E1719" s="2">
        <v>0.13285832710329301</v>
      </c>
      <c r="F1719" s="2">
        <v>1.8280331071832901E-2</v>
      </c>
      <c r="G1719" s="2">
        <v>2.8500295276379699E-6</v>
      </c>
      <c r="H1719" s="2">
        <v>0.630137968178347</v>
      </c>
      <c r="I1719" s="2">
        <v>0.146633277297116</v>
      </c>
      <c r="J1719" s="2">
        <v>7.5868459820367704E-2</v>
      </c>
      <c r="K1719" s="2">
        <v>0.56636656671954899</v>
      </c>
      <c r="L1719" s="2">
        <v>0.46580927143729001</v>
      </c>
      <c r="M1719" s="2">
        <v>0.17358903683858901</v>
      </c>
    </row>
    <row r="1720" spans="1:13" x14ac:dyDescent="0.3">
      <c r="A1720" s="2" t="s">
        <v>71</v>
      </c>
      <c r="B1720" s="2">
        <v>0.99342399814896198</v>
      </c>
      <c r="C1720" s="2">
        <v>4.5591144460327797E-2</v>
      </c>
      <c r="D1720" s="2">
        <v>0.79906504573281101</v>
      </c>
      <c r="E1720" s="2">
        <v>0.13637456998977901</v>
      </c>
      <c r="F1720" s="2">
        <v>1.82809649506257E-2</v>
      </c>
      <c r="G1720" s="2">
        <v>2.7628358251995901E-6</v>
      </c>
      <c r="H1720" s="2">
        <v>0.63071102869220297</v>
      </c>
      <c r="I1720" s="2">
        <v>0.147625995610421</v>
      </c>
      <c r="J1720" s="2">
        <v>7.2922111866178696E-2</v>
      </c>
      <c r="K1720" s="2">
        <v>0.80129530429565698</v>
      </c>
      <c r="L1720" s="2">
        <v>0.51344430819252596</v>
      </c>
      <c r="M1720" s="2">
        <v>0.14217370515535899</v>
      </c>
    </row>
    <row r="1721" spans="1:13" x14ac:dyDescent="0.3">
      <c r="A1721" s="2" t="s">
        <v>71</v>
      </c>
      <c r="B1721" s="2">
        <v>0.993787352530763</v>
      </c>
      <c r="C1721" s="2">
        <v>3.6673595039806398E-2</v>
      </c>
      <c r="D1721" s="2">
        <v>0.83138608832733896</v>
      </c>
      <c r="E1721" s="2">
        <v>0.21546110591459799</v>
      </c>
      <c r="F1721" s="2">
        <v>1.8280507149275399E-2</v>
      </c>
      <c r="G1721" s="2">
        <v>2.7917517698433602E-6</v>
      </c>
      <c r="H1721" s="2">
        <v>0.63037815487976301</v>
      </c>
      <c r="I1721" s="2">
        <v>0.14707815529097501</v>
      </c>
      <c r="J1721" s="2">
        <v>7.7709927291735897E-2</v>
      </c>
      <c r="K1721" s="2">
        <v>0.78226009782663397</v>
      </c>
      <c r="L1721" s="2">
        <v>0.47371032727670898</v>
      </c>
      <c r="M1721" s="2">
        <v>0.131233699507562</v>
      </c>
    </row>
    <row r="1722" spans="1:13" x14ac:dyDescent="0.3">
      <c r="A1722" s="2" t="s">
        <v>71</v>
      </c>
      <c r="B1722" s="2">
        <v>0.99256192206664795</v>
      </c>
      <c r="C1722" s="2">
        <v>4.5415691770715999E-2</v>
      </c>
      <c r="D1722" s="2">
        <v>0.82195425990244797</v>
      </c>
      <c r="E1722" s="2">
        <v>0.181255699414024</v>
      </c>
      <c r="F1722" s="2">
        <v>1.8278077280569901E-2</v>
      </c>
      <c r="G1722" s="2">
        <v>2.76732668238307E-6</v>
      </c>
      <c r="H1722" s="2">
        <v>0.63137405523346102</v>
      </c>
      <c r="I1722" s="2">
        <v>0.14902666034541501</v>
      </c>
      <c r="J1722" s="2">
        <v>8.0656275245924905E-2</v>
      </c>
      <c r="K1722" s="2">
        <v>0.72001101616350405</v>
      </c>
      <c r="L1722" s="2">
        <v>0.47365270628092498</v>
      </c>
      <c r="M1722" s="2">
        <v>0.13368763728892999</v>
      </c>
    </row>
    <row r="1723" spans="1:13" x14ac:dyDescent="0.3">
      <c r="A1723" s="2" t="s">
        <v>71</v>
      </c>
      <c r="B1723" s="2">
        <v>0.99400109040241102</v>
      </c>
      <c r="C1723" s="2">
        <v>4.6511829739073099E-2</v>
      </c>
      <c r="D1723" s="2">
        <v>0.78365704953102799</v>
      </c>
      <c r="E1723" s="2">
        <v>0.145309151757128</v>
      </c>
      <c r="F1723" s="2">
        <v>1.82769503849383E-2</v>
      </c>
      <c r="G1723" s="2">
        <v>2.8869783355535402E-6</v>
      </c>
      <c r="H1723" s="2">
        <v>0.63086455533571295</v>
      </c>
      <c r="I1723" s="2">
        <v>0.14806074790943</v>
      </c>
      <c r="J1723" s="2">
        <v>8.9495319108492094E-2</v>
      </c>
      <c r="K1723" s="2">
        <v>0.72774819015553205</v>
      </c>
      <c r="L1723" s="2">
        <v>0.42281382150555002</v>
      </c>
      <c r="M1723" s="2">
        <v>0.14240917725332</v>
      </c>
    </row>
    <row r="1724" spans="1:13" x14ac:dyDescent="0.3">
      <c r="A1724" s="2" t="s">
        <v>71</v>
      </c>
      <c r="B1724" s="2">
        <v>0.99422907746550304</v>
      </c>
      <c r="C1724" s="2">
        <v>2.97456760223485E-2</v>
      </c>
      <c r="D1724" s="2">
        <v>0.73020592709729704</v>
      </c>
      <c r="E1724" s="2">
        <v>0.26326498262380599</v>
      </c>
      <c r="F1724" s="2">
        <v>1.8280542364763799E-2</v>
      </c>
      <c r="G1724" s="2">
        <v>2.82455380476046E-6</v>
      </c>
      <c r="H1724" s="2">
        <v>0.63085115344177201</v>
      </c>
      <c r="I1724" s="2">
        <v>0.14811614698442899</v>
      </c>
      <c r="J1724" s="2">
        <v>6.6661122463526998E-2</v>
      </c>
      <c r="K1724" s="2">
        <v>0.55260670615418195</v>
      </c>
      <c r="L1724" s="2">
        <v>0.50749484863820005</v>
      </c>
      <c r="M1724" s="2">
        <v>0.161126441384464</v>
      </c>
    </row>
    <row r="1725" spans="1:13" x14ac:dyDescent="0.3">
      <c r="A1725" s="2" t="s">
        <v>71</v>
      </c>
      <c r="B1725" s="2">
        <v>0.99539038656812395</v>
      </c>
      <c r="C1725" s="2">
        <v>4.1506890782570402E-2</v>
      </c>
      <c r="D1725" s="2">
        <v>0.73011543498926101</v>
      </c>
      <c r="E1725" s="2">
        <v>0.14849812042220401</v>
      </c>
      <c r="F1725" s="2">
        <v>1.8278675943874102E-2</v>
      </c>
      <c r="G1725" s="2">
        <v>2.8248334873068399E-6</v>
      </c>
      <c r="H1725" s="2">
        <v>0.63082359192505399</v>
      </c>
      <c r="I1725" s="2">
        <v>0.14807277427806401</v>
      </c>
      <c r="J1725" s="2">
        <v>9.83343629710592E-2</v>
      </c>
      <c r="K1725" s="2">
        <v>0.588127368572126</v>
      </c>
      <c r="L1725" s="2">
        <v>0.38830223659174201</v>
      </c>
      <c r="M1725" s="2">
        <v>0.186131335986086</v>
      </c>
    </row>
    <row r="1726" spans="1:13" x14ac:dyDescent="0.3">
      <c r="A1726" s="2" t="s">
        <v>71</v>
      </c>
      <c r="B1726" s="2">
        <v>0.99418632989117295</v>
      </c>
      <c r="C1726" s="2">
        <v>4.8691717136361903E-2</v>
      </c>
      <c r="D1726" s="2">
        <v>0.68673332540560605</v>
      </c>
      <c r="E1726" s="2">
        <v>0.125493391146766</v>
      </c>
      <c r="F1726" s="2">
        <v>1.8277126462380701E-2</v>
      </c>
      <c r="G1726" s="2">
        <v>2.7623005768798099E-6</v>
      </c>
      <c r="H1726" s="2">
        <v>0.63072200202481599</v>
      </c>
      <c r="I1726" s="2">
        <v>0.147645556374909</v>
      </c>
      <c r="J1726" s="2">
        <v>6.8502589934895095E-2</v>
      </c>
      <c r="K1726" s="2">
        <v>0.56671825644645901</v>
      </c>
      <c r="L1726" s="2">
        <v>0.56143016971989201</v>
      </c>
      <c r="M1726" s="2">
        <v>0.27154668448026897</v>
      </c>
    </row>
    <row r="1727" spans="1:13" x14ac:dyDescent="0.3">
      <c r="A1727" s="2" t="s">
        <v>71</v>
      </c>
      <c r="B1727" s="2">
        <v>0.99511965193070295</v>
      </c>
      <c r="C1727" s="2">
        <v>4.2268662071836702E-2</v>
      </c>
      <c r="D1727" s="2">
        <v>0.67624351075939704</v>
      </c>
      <c r="E1727" s="2">
        <v>0.145953336981479</v>
      </c>
      <c r="F1727" s="2">
        <v>1.75964462854445E-2</v>
      </c>
      <c r="G1727" s="2">
        <v>2.2588022594005201E-6</v>
      </c>
      <c r="H1727" s="2">
        <v>0.68216196220137604</v>
      </c>
      <c r="I1727" s="2">
        <v>0.22999782040094399</v>
      </c>
      <c r="J1727" s="2">
        <v>7.8078220786009594E-2</v>
      </c>
      <c r="K1727" s="2">
        <v>0.69596423108600902</v>
      </c>
      <c r="L1727" s="2">
        <v>0.49104460912070902</v>
      </c>
      <c r="M1727" s="2">
        <v>0.189983925430558</v>
      </c>
    </row>
    <row r="1728" spans="1:13" x14ac:dyDescent="0.3">
      <c r="A1728" s="2" t="s">
        <v>71</v>
      </c>
      <c r="B1728" s="2">
        <v>0.99261891883242104</v>
      </c>
      <c r="C1728" s="2">
        <v>4.71736255151766E-2</v>
      </c>
      <c r="D1728" s="2">
        <v>0.78092839518490798</v>
      </c>
      <c r="E1728" s="2">
        <v>0.10106147669729899</v>
      </c>
      <c r="F1728" s="2">
        <v>1.8277196893357699E-2</v>
      </c>
      <c r="G1728" s="2">
        <v>2.8490541530546899E-6</v>
      </c>
      <c r="H1728" s="2">
        <v>0.63014067871212698</v>
      </c>
      <c r="I1728" s="2">
        <v>0.146636021332162</v>
      </c>
      <c r="J1728" s="2">
        <v>8.3234329705840396E-2</v>
      </c>
      <c r="K1728" s="2">
        <v>0.61208623121789396</v>
      </c>
      <c r="L1728" s="2">
        <v>0.51594668334671401</v>
      </c>
      <c r="M1728" s="2">
        <v>0.19651297189449199</v>
      </c>
    </row>
    <row r="1729" spans="1:13" x14ac:dyDescent="0.3">
      <c r="A1729" s="2" t="s">
        <v>71</v>
      </c>
      <c r="B1729" s="2">
        <v>0.99602447558734597</v>
      </c>
      <c r="C1729" s="2">
        <v>3.1839091414448302E-2</v>
      </c>
      <c r="D1729" s="2">
        <v>0.70382971844369002</v>
      </c>
      <c r="E1729" s="2">
        <v>0.194775881988381</v>
      </c>
      <c r="F1729" s="2">
        <v>1.8275999566749201E-2</v>
      </c>
      <c r="G1729" s="2">
        <v>2.7906816252637499E-6</v>
      </c>
      <c r="H1729" s="2">
        <v>0.63038849882996695</v>
      </c>
      <c r="I1729" s="2">
        <v>0.14708425623282401</v>
      </c>
      <c r="J1729" s="2">
        <v>8.5444090671482203E-2</v>
      </c>
      <c r="K1729" s="2">
        <v>0.89361385760962098</v>
      </c>
      <c r="L1729" s="2">
        <v>0.413062223481313</v>
      </c>
      <c r="M1729" s="2">
        <v>0.110799601480966</v>
      </c>
    </row>
    <row r="1730" spans="1:13" x14ac:dyDescent="0.3">
      <c r="A1730" s="2" t="s">
        <v>71</v>
      </c>
      <c r="B1730" s="2">
        <v>0.99480616971895197</v>
      </c>
      <c r="C1730" s="2">
        <v>4.6713917788449501E-2</v>
      </c>
      <c r="D1730" s="2">
        <v>0.73231112971049395</v>
      </c>
      <c r="E1730" s="2">
        <v>0.129208198754097</v>
      </c>
      <c r="F1730" s="2">
        <v>1.8275612196375898E-2</v>
      </c>
      <c r="G1730" s="2">
        <v>2.78970165590235E-6</v>
      </c>
      <c r="H1730" s="2">
        <v>0.63036547275444699</v>
      </c>
      <c r="I1730" s="2">
        <v>0.14706216789419899</v>
      </c>
      <c r="J1730" s="2">
        <v>9.5388015016870095E-2</v>
      </c>
      <c r="K1730" s="2">
        <v>0.769247577930951</v>
      </c>
      <c r="L1730" s="2">
        <v>0.360628423048028</v>
      </c>
      <c r="M1730" s="2">
        <v>0.15277068626970999</v>
      </c>
    </row>
    <row r="1731" spans="1:13" x14ac:dyDescent="0.3">
      <c r="A1731" s="2" t="s">
        <v>71</v>
      </c>
      <c r="B1731" s="2">
        <v>0.99360923763772302</v>
      </c>
      <c r="C1731" s="2">
        <v>5.0839549187887703E-2</v>
      </c>
      <c r="D1731" s="2">
        <v>0.78588638078692996</v>
      </c>
      <c r="E1731" s="2">
        <v>0.112664171490245</v>
      </c>
      <c r="F1731" s="2">
        <v>1.7594685511020201E-2</v>
      </c>
      <c r="G1731" s="2">
        <v>2.25887199093509E-6</v>
      </c>
      <c r="H1731" s="2">
        <v>0.68223043872668498</v>
      </c>
      <c r="I1731" s="2">
        <v>0.23011862542861999</v>
      </c>
      <c r="J1731" s="2">
        <v>8.0656275245924905E-2</v>
      </c>
      <c r="K1731" s="2">
        <v>0.534318840354844</v>
      </c>
      <c r="L1731" s="2">
        <v>0.46752865160243001</v>
      </c>
      <c r="M1731" s="2">
        <v>0.19063061315464599</v>
      </c>
    </row>
    <row r="1732" spans="1:13" x14ac:dyDescent="0.3">
      <c r="A1732" s="2" t="s">
        <v>71</v>
      </c>
      <c r="B1732" s="2">
        <v>0.99192783304742504</v>
      </c>
      <c r="C1732" s="2">
        <v>4.1333327345221001E-2</v>
      </c>
      <c r="D1732" s="2">
        <v>0.883148710236481</v>
      </c>
      <c r="E1732" s="2">
        <v>0.15697042124423799</v>
      </c>
      <c r="F1732" s="2">
        <v>1.82783590044777E-2</v>
      </c>
      <c r="G1732" s="2">
        <v>2.8489866372479298E-6</v>
      </c>
      <c r="H1732" s="2">
        <v>0.63045606010780797</v>
      </c>
      <c r="I1732" s="2">
        <v>0.14689436675620299</v>
      </c>
      <c r="J1732" s="2">
        <v>8.0656275245924905E-2</v>
      </c>
      <c r="K1732" s="2">
        <v>0.73161677715154505</v>
      </c>
      <c r="L1732" s="2">
        <v>0.45033574816278998</v>
      </c>
      <c r="M1732" s="2">
        <v>0.15692433330952499</v>
      </c>
    </row>
    <row r="1733" spans="1:13" x14ac:dyDescent="0.3">
      <c r="A1733" s="2" t="s">
        <v>71</v>
      </c>
      <c r="B1733" s="2">
        <v>0.99370185738210404</v>
      </c>
      <c r="C1733" s="2">
        <v>3.1814562106386002E-2</v>
      </c>
      <c r="D1733" s="2">
        <v>0.73889749324592902</v>
      </c>
      <c r="E1733" s="2">
        <v>0.22566652050001099</v>
      </c>
      <c r="F1733" s="2">
        <v>1.8280542364763799E-2</v>
      </c>
      <c r="G1733" s="2">
        <v>2.8839862558099901E-6</v>
      </c>
      <c r="H1733" s="2">
        <v>0.63087489221058501</v>
      </c>
      <c r="I1733" s="2">
        <v>0.148046034111744</v>
      </c>
      <c r="J1733" s="2">
        <v>8.2497742717293099E-2</v>
      </c>
      <c r="K1733" s="2">
        <v>0.52011936763083899</v>
      </c>
      <c r="L1733" s="2">
        <v>0.45860037620340999</v>
      </c>
      <c r="M1733" s="2">
        <v>0.23504821989251101</v>
      </c>
    </row>
    <row r="1734" spans="1:13" x14ac:dyDescent="0.3">
      <c r="A1734" s="2" t="s">
        <v>71</v>
      </c>
      <c r="B1734" s="2">
        <v>0.99278278453401703</v>
      </c>
      <c r="C1734" s="2">
        <v>4.7304851119039801E-2</v>
      </c>
      <c r="D1734" s="2">
        <v>0.80392156196783204</v>
      </c>
      <c r="E1734" s="2">
        <v>0.13155711834641601</v>
      </c>
      <c r="F1734" s="2">
        <v>1.82798732704826E-2</v>
      </c>
      <c r="G1734" s="2">
        <v>2.90943299290462E-6</v>
      </c>
      <c r="H1734" s="2">
        <v>0.63049050613197899</v>
      </c>
      <c r="I1734" s="2">
        <v>0.147116023053803</v>
      </c>
      <c r="J1734" s="2">
        <v>8.5444090671482203E-2</v>
      </c>
      <c r="K1734" s="2">
        <v>0.76208189974515395</v>
      </c>
      <c r="L1734" s="2">
        <v>0.395489124164427</v>
      </c>
      <c r="M1734" s="2">
        <v>0.14920623070036501</v>
      </c>
    </row>
    <row r="1735" spans="1:13" x14ac:dyDescent="0.3">
      <c r="A1735" s="2" t="s">
        <v>71</v>
      </c>
      <c r="B1735" s="2">
        <v>0.99442144154998602</v>
      </c>
      <c r="C1735" s="2">
        <v>4.90170711530208E-2</v>
      </c>
      <c r="D1735" s="2">
        <v>0.78021203348929102</v>
      </c>
      <c r="E1735" s="2">
        <v>0.13203395527478101</v>
      </c>
      <c r="F1735" s="2">
        <v>1.8279626762063201E-2</v>
      </c>
      <c r="G1735" s="2">
        <v>2.94473719744212E-6</v>
      </c>
      <c r="H1735" s="2">
        <v>0.63146313475547899</v>
      </c>
      <c r="I1735" s="2">
        <v>0.148931690955449</v>
      </c>
      <c r="J1735" s="2">
        <v>8.3970916694387596E-2</v>
      </c>
      <c r="K1735" s="2">
        <v>0.79267890598635304</v>
      </c>
      <c r="L1735" s="2">
        <v>0.46916954125121502</v>
      </c>
      <c r="M1735" s="2">
        <v>0.138567234449751</v>
      </c>
    </row>
    <row r="1736" spans="1:13" x14ac:dyDescent="0.3">
      <c r="A1736" s="2" t="s">
        <v>71</v>
      </c>
      <c r="B1736" s="2">
        <v>0.99247642691798899</v>
      </c>
      <c r="C1736" s="2">
        <v>4.0431534589099399E-2</v>
      </c>
      <c r="D1736" s="2">
        <v>0.78191973919165003</v>
      </c>
      <c r="E1736" s="2">
        <v>0.17020826231307801</v>
      </c>
      <c r="F1736" s="2">
        <v>1.7596833655817799E-2</v>
      </c>
      <c r="G1736" s="2">
        <v>2.2577847926133201E-6</v>
      </c>
      <c r="H1736" s="2">
        <v>0.68215519200862995</v>
      </c>
      <c r="I1736" s="2">
        <v>0.23000047542551</v>
      </c>
      <c r="J1736" s="2">
        <v>7.8446514280283194E-2</v>
      </c>
      <c r="K1736" s="2">
        <v>0.62118620290169801</v>
      </c>
      <c r="L1736" s="2">
        <v>0.54318122764279997</v>
      </c>
      <c r="M1736" s="2">
        <v>0.239236535085735</v>
      </c>
    </row>
    <row r="1737" spans="1:13" x14ac:dyDescent="0.3">
      <c r="A1737" s="2" t="s">
        <v>71</v>
      </c>
      <c r="B1737" s="2">
        <v>0.99426470044411097</v>
      </c>
      <c r="C1737" s="2">
        <v>4.6429229152454399E-2</v>
      </c>
      <c r="D1737" s="2">
        <v>0.71696951227663197</v>
      </c>
      <c r="E1737" s="2">
        <v>0.16282249344475699</v>
      </c>
      <c r="F1737" s="2">
        <v>1.8277549048242601E-2</v>
      </c>
      <c r="G1737" s="2">
        <v>2.9444625823091301E-6</v>
      </c>
      <c r="H1737" s="2">
        <v>0.63142216025071296</v>
      </c>
      <c r="I1737" s="2">
        <v>0.14886943490867</v>
      </c>
      <c r="J1737" s="2">
        <v>7.5500166326094201E-2</v>
      </c>
      <c r="K1737" s="2">
        <v>0.67534642084589103</v>
      </c>
      <c r="L1737" s="2">
        <v>0.55542397686965495</v>
      </c>
      <c r="M1737" s="2">
        <v>0.20807114639198199</v>
      </c>
    </row>
    <row r="1738" spans="1:13" x14ac:dyDescent="0.3">
      <c r="A1738" s="2" t="s">
        <v>71</v>
      </c>
      <c r="B1738" s="2">
        <v>0.99534763899379397</v>
      </c>
      <c r="C1738" s="2">
        <v>3.8227272740491099E-2</v>
      </c>
      <c r="D1738" s="2">
        <v>0.66027477190015005</v>
      </c>
      <c r="E1738" s="2">
        <v>0.20534482881989</v>
      </c>
      <c r="F1738" s="2">
        <v>1.7594192494181399E-2</v>
      </c>
      <c r="G1738" s="2">
        <v>2.25841029677096E-6</v>
      </c>
      <c r="H1738" s="2">
        <v>0.68219696011336395</v>
      </c>
      <c r="I1738" s="2">
        <v>0.230069259500814</v>
      </c>
      <c r="J1738" s="2">
        <v>7.8446514280283194E-2</v>
      </c>
      <c r="K1738" s="2">
        <v>0.65213489886980802</v>
      </c>
      <c r="L1738" s="2">
        <v>0.46286898533512799</v>
      </c>
      <c r="M1738" s="2">
        <v>0.19080982958992801</v>
      </c>
    </row>
    <row r="1739" spans="1:13" x14ac:dyDescent="0.3">
      <c r="A1739" s="2" t="s">
        <v>71</v>
      </c>
      <c r="B1739" s="2">
        <v>0.99306776836288102</v>
      </c>
      <c r="C1739" s="2">
        <v>4.4334822677200597E-2</v>
      </c>
      <c r="D1739" s="2">
        <v>0.74752149409603397</v>
      </c>
      <c r="E1739" s="2">
        <v>0.11643841297513501</v>
      </c>
      <c r="F1739" s="2">
        <v>1.7594016416739001E-2</v>
      </c>
      <c r="G1739" s="2">
        <v>2.26019256733747E-6</v>
      </c>
      <c r="H1739" s="2">
        <v>0.68215590564780504</v>
      </c>
      <c r="I1739" s="2">
        <v>0.229979061567405</v>
      </c>
      <c r="J1739" s="2">
        <v>8.7653851637123997E-2</v>
      </c>
      <c r="K1739" s="2">
        <v>0.76577464187771205</v>
      </c>
      <c r="L1739" s="2">
        <v>0.42798294918209501</v>
      </c>
      <c r="M1739" s="2">
        <v>0.15473191651277299</v>
      </c>
    </row>
    <row r="1740" spans="1:13" x14ac:dyDescent="0.3">
      <c r="A1740" s="2" t="s">
        <v>71</v>
      </c>
      <c r="B1740" s="2">
        <v>0.99294665023561401</v>
      </c>
      <c r="C1740" s="2">
        <v>4.5841609756160299E-2</v>
      </c>
      <c r="D1740" s="2">
        <v>0.78774582609379296</v>
      </c>
      <c r="E1740" s="2">
        <v>0.14846082068063601</v>
      </c>
      <c r="F1740" s="2">
        <v>1.82770560314038E-2</v>
      </c>
      <c r="G1740" s="2">
        <v>2.7665826767638498E-6</v>
      </c>
      <c r="H1740" s="2">
        <v>0.63137622842836305</v>
      </c>
      <c r="I1740" s="2">
        <v>0.14903404264770101</v>
      </c>
      <c r="J1740" s="2">
        <v>8.8390438625671197E-2</v>
      </c>
      <c r="K1740" s="2">
        <v>0.69279902354381595</v>
      </c>
      <c r="L1740" s="2">
        <v>0.45610505555734698</v>
      </c>
      <c r="M1740" s="2">
        <v>0.13874885945464399</v>
      </c>
    </row>
    <row r="1741" spans="1:13" x14ac:dyDescent="0.3">
      <c r="A1741" s="2" t="s">
        <v>71</v>
      </c>
      <c r="B1741" s="2">
        <v>0.99275428615113104</v>
      </c>
      <c r="C1741" s="2">
        <v>4.8033297237251901E-2</v>
      </c>
      <c r="D1741" s="2">
        <v>0.86386085249918199</v>
      </c>
      <c r="E1741" s="2">
        <v>0.12503714598695401</v>
      </c>
      <c r="F1741" s="2">
        <v>1.82763869371225E-2</v>
      </c>
      <c r="G1741" s="2">
        <v>2.78975181440378E-6</v>
      </c>
      <c r="H1741" s="2">
        <v>0.63039613977934705</v>
      </c>
      <c r="I1741" s="2">
        <v>0.147109192680697</v>
      </c>
      <c r="J1741" s="2">
        <v>8.2497742717293099E-2</v>
      </c>
      <c r="K1741" s="2">
        <v>0.58975393355908701</v>
      </c>
      <c r="L1741" s="2">
        <v>0.404777755395822</v>
      </c>
      <c r="M1741" s="2">
        <v>0.16582820800640799</v>
      </c>
    </row>
    <row r="1742" spans="1:13" x14ac:dyDescent="0.3">
      <c r="A1742" s="2" t="s">
        <v>71</v>
      </c>
      <c r="B1742" s="2">
        <v>0.99213444632335202</v>
      </c>
      <c r="C1742" s="2">
        <v>4.5651817332163599E-2</v>
      </c>
      <c r="D1742" s="2">
        <v>0.82450748197496104</v>
      </c>
      <c r="E1742" s="2">
        <v>0.12274576500340301</v>
      </c>
      <c r="F1742" s="2">
        <v>1.82797324085287E-2</v>
      </c>
      <c r="G1742" s="2">
        <v>2.8494916056624602E-6</v>
      </c>
      <c r="H1742" s="2">
        <v>0.63045313850058404</v>
      </c>
      <c r="I1742" s="2">
        <v>0.146885205982658</v>
      </c>
      <c r="J1742" s="2">
        <v>9.1336786579860205E-2</v>
      </c>
      <c r="K1742" s="2">
        <v>0.75328965657239499</v>
      </c>
      <c r="L1742" s="2">
        <v>0.40420560399730798</v>
      </c>
      <c r="M1742" s="2">
        <v>0.140884825436456</v>
      </c>
    </row>
    <row r="1743" spans="1:13" x14ac:dyDescent="0.3">
      <c r="A1743" s="2" t="s">
        <v>71</v>
      </c>
      <c r="B1743" s="2">
        <v>0.99217006930195994</v>
      </c>
      <c r="C1743" s="2">
        <v>3.5722186183286098E-2</v>
      </c>
      <c r="D1743" s="2">
        <v>0.82412241511897899</v>
      </c>
      <c r="E1743" s="2">
        <v>0.161570070863368</v>
      </c>
      <c r="F1743" s="2">
        <v>1.8277901203127399E-2</v>
      </c>
      <c r="G1743" s="2">
        <v>2.7624101369353399E-6</v>
      </c>
      <c r="H1743" s="2">
        <v>0.63071749374361397</v>
      </c>
      <c r="I1743" s="2">
        <v>0.14761936208495599</v>
      </c>
      <c r="J1743" s="2">
        <v>8.4707503682934907E-2</v>
      </c>
      <c r="K1743" s="2">
        <v>0.70211880130694004</v>
      </c>
      <c r="L1743" s="2">
        <v>0.425452815166809</v>
      </c>
      <c r="M1743" s="2">
        <v>0.173222298000998</v>
      </c>
    </row>
    <row r="1744" spans="1:13" x14ac:dyDescent="0.3">
      <c r="A1744" s="2" t="s">
        <v>71</v>
      </c>
      <c r="B1744" s="2">
        <v>0.99407946095534905</v>
      </c>
      <c r="C1744" s="2">
        <v>3.42590996771494E-2</v>
      </c>
      <c r="D1744" s="2">
        <v>0.78511668012525204</v>
      </c>
      <c r="E1744" s="2">
        <v>0.17112445041337601</v>
      </c>
      <c r="F1744" s="2">
        <v>1.8280366287321399E-2</v>
      </c>
      <c r="G1744" s="2">
        <v>2.8516562385379299E-6</v>
      </c>
      <c r="H1744" s="2">
        <v>0.63016278755890798</v>
      </c>
      <c r="I1744" s="2">
        <v>0.146652283899217</v>
      </c>
      <c r="J1744" s="2">
        <v>9.3546547545502096E-2</v>
      </c>
      <c r="K1744" s="2">
        <v>0.77949054122721495</v>
      </c>
      <c r="L1744" s="2">
        <v>0.40030805676178699</v>
      </c>
      <c r="M1744" s="2">
        <v>0.120235983130361</v>
      </c>
    </row>
    <row r="1745" spans="1:13" x14ac:dyDescent="0.3">
      <c r="A1745" s="2" t="s">
        <v>71</v>
      </c>
      <c r="B1745" s="2">
        <v>0.99241943015221601</v>
      </c>
      <c r="C1745" s="2">
        <v>3.8140398107770597E-2</v>
      </c>
      <c r="D1745" s="2">
        <v>0.86323750299087698</v>
      </c>
      <c r="E1745" s="2">
        <v>0.198981254046425</v>
      </c>
      <c r="F1745" s="2">
        <v>1.7596481500933001E-2</v>
      </c>
      <c r="G1745" s="2">
        <v>2.2578216974951501E-6</v>
      </c>
      <c r="H1745" s="2">
        <v>0.682179573633657</v>
      </c>
      <c r="I1745" s="2">
        <v>0.23003832206573099</v>
      </c>
      <c r="J1745" s="2">
        <v>7.3658698854726007E-2</v>
      </c>
      <c r="K1745" s="2">
        <v>0.51097543473117002</v>
      </c>
      <c r="L1745" s="2">
        <v>0.53066151382721205</v>
      </c>
      <c r="M1745" s="2">
        <v>0.25659691684626701</v>
      </c>
    </row>
    <row r="1746" spans="1:13" x14ac:dyDescent="0.3">
      <c r="A1746" s="2" t="s">
        <v>71</v>
      </c>
      <c r="B1746" s="2">
        <v>0.99464230401735498</v>
      </c>
      <c r="C1746" s="2">
        <v>3.0040275489883899E-2</v>
      </c>
      <c r="D1746" s="2">
        <v>0.66436862609966596</v>
      </c>
      <c r="E1746" s="2">
        <v>0.20733450445836299</v>
      </c>
      <c r="F1746" s="2">
        <v>1.82797324085287E-2</v>
      </c>
      <c r="G1746" s="2">
        <v>2.8514725630723699E-6</v>
      </c>
      <c r="H1746" s="2">
        <v>0.63013813805827601</v>
      </c>
      <c r="I1746" s="2">
        <v>0.14663693795834501</v>
      </c>
      <c r="J1746" s="2">
        <v>8.80221451313975E-2</v>
      </c>
      <c r="K1746" s="2">
        <v>0.83571693631700605</v>
      </c>
      <c r="L1746" s="2">
        <v>0.46485119241762102</v>
      </c>
      <c r="M1746" s="2">
        <v>0.12953134252411599</v>
      </c>
    </row>
    <row r="1747" spans="1:13" x14ac:dyDescent="0.3">
      <c r="A1747" s="2" t="s">
        <v>71</v>
      </c>
      <c r="B1747" s="2">
        <v>0.99445706452859395</v>
      </c>
      <c r="C1747" s="2">
        <v>3.7121069083850898E-2</v>
      </c>
      <c r="D1747" s="2">
        <v>0.73688988212902995</v>
      </c>
      <c r="E1747" s="2">
        <v>0.16666055459978699</v>
      </c>
      <c r="F1747" s="2">
        <v>1.8275788273818299E-2</v>
      </c>
      <c r="G1747" s="2">
        <v>2.7918589187257299E-6</v>
      </c>
      <c r="H1747" s="2">
        <v>0.630381744754134</v>
      </c>
      <c r="I1747" s="2">
        <v>0.14707604294910501</v>
      </c>
      <c r="J1747" s="2">
        <v>8.1761155728745899E-2</v>
      </c>
      <c r="K1747" s="2">
        <v>0.71020766502587895</v>
      </c>
      <c r="L1747" s="2">
        <v>0.467262116994551</v>
      </c>
      <c r="M1747" s="2">
        <v>0.13590453202476999</v>
      </c>
    </row>
    <row r="1748" spans="1:13" x14ac:dyDescent="0.3">
      <c r="A1748" s="2" t="s">
        <v>71</v>
      </c>
      <c r="B1748" s="2">
        <v>0.99482754350611702</v>
      </c>
      <c r="C1748" s="2">
        <v>5.28569918619613E-2</v>
      </c>
      <c r="D1748" s="2">
        <v>0.72836986716157204</v>
      </c>
      <c r="E1748" s="2">
        <v>0.100688283159114</v>
      </c>
      <c r="F1748" s="2">
        <v>1.82761052132147E-2</v>
      </c>
      <c r="G1748" s="2">
        <v>2.8482370877053202E-6</v>
      </c>
      <c r="H1748" s="2">
        <v>0.63015526334901995</v>
      </c>
      <c r="I1748" s="2">
        <v>0.14665194025197201</v>
      </c>
      <c r="J1748" s="2">
        <v>8.5075797177208506E-2</v>
      </c>
      <c r="K1748" s="2">
        <v>0.78050164919208298</v>
      </c>
      <c r="L1748" s="2">
        <v>0.43537330464532598</v>
      </c>
      <c r="M1748" s="2">
        <v>0.14164619256385</v>
      </c>
    </row>
    <row r="1749" spans="1:13" x14ac:dyDescent="0.3">
      <c r="A1749" s="2" t="s">
        <v>71</v>
      </c>
      <c r="B1749" s="2">
        <v>0.99250492530087497</v>
      </c>
      <c r="C1749" s="2">
        <v>4.0350513541257398E-2</v>
      </c>
      <c r="D1749" s="2">
        <v>0.76987779994932803</v>
      </c>
      <c r="E1749" s="2">
        <v>0.160174425286774</v>
      </c>
      <c r="F1749" s="2">
        <v>1.8279626762063201E-2</v>
      </c>
      <c r="G1749" s="2">
        <v>2.8516513745693702E-6</v>
      </c>
      <c r="H1749" s="2">
        <v>0.63014990563361095</v>
      </c>
      <c r="I1749" s="2">
        <v>0.14663932336170299</v>
      </c>
      <c r="J1749" s="2">
        <v>8.1392862234472299E-2</v>
      </c>
      <c r="K1749" s="2">
        <v>0.56913612331896801</v>
      </c>
      <c r="L1749" s="2">
        <v>0.46851922326480999</v>
      </c>
      <c r="M1749" s="2">
        <v>0.20664056544109899</v>
      </c>
    </row>
    <row r="1750" spans="1:13" x14ac:dyDescent="0.3">
      <c r="A1750" s="2" t="s">
        <v>71</v>
      </c>
      <c r="B1750" s="2">
        <v>0.99638070537342605</v>
      </c>
      <c r="C1750" s="2">
        <v>4.01200867079455E-2</v>
      </c>
      <c r="D1750" s="2">
        <v>0.70813788455024596</v>
      </c>
      <c r="E1750" s="2">
        <v>0.157313128110044</v>
      </c>
      <c r="F1750" s="2">
        <v>1.82769503849383E-2</v>
      </c>
      <c r="G1750" s="2">
        <v>2.94277891585925E-6</v>
      </c>
      <c r="H1750" s="2">
        <v>0.63146542041460396</v>
      </c>
      <c r="I1750" s="2">
        <v>0.148920446540867</v>
      </c>
      <c r="J1750" s="2">
        <v>8.0287981751651305E-2</v>
      </c>
      <c r="K1750" s="2">
        <v>0.60188722913749304</v>
      </c>
      <c r="L1750" s="2">
        <v>0.47931213278457502</v>
      </c>
      <c r="M1750" s="2">
        <v>0.18812527257377201</v>
      </c>
    </row>
    <row r="1751" spans="1:13" x14ac:dyDescent="0.3">
      <c r="A1751" s="2" t="s">
        <v>71</v>
      </c>
      <c r="B1751" s="2">
        <v>0.993260132447365</v>
      </c>
      <c r="C1751" s="2">
        <v>4.0009085394694097E-2</v>
      </c>
      <c r="D1751" s="2">
        <v>0.75202847519050697</v>
      </c>
      <c r="E1751" s="2">
        <v>0.127058053790533</v>
      </c>
      <c r="F1751" s="2">
        <v>1.8278112496058301E-2</v>
      </c>
      <c r="G1751" s="2">
        <v>2.7650030513611202E-6</v>
      </c>
      <c r="H1751" s="2">
        <v>0.63139490561756695</v>
      </c>
      <c r="I1751" s="2">
        <v>0.14905236567453201</v>
      </c>
      <c r="J1751" s="2">
        <v>8.2497742717293099E-2</v>
      </c>
      <c r="K1751" s="2">
        <v>0.78318328335977405</v>
      </c>
      <c r="L1751" s="2">
        <v>0.49436417110793801</v>
      </c>
      <c r="M1751" s="2">
        <v>0.16423734867586301</v>
      </c>
    </row>
    <row r="1752" spans="1:13" x14ac:dyDescent="0.3">
      <c r="A1752" s="2" t="s">
        <v>71</v>
      </c>
      <c r="B1752" s="2">
        <v>0.99290390266128503</v>
      </c>
      <c r="C1752" s="2">
        <v>3.6198618438237497E-2</v>
      </c>
      <c r="D1752" s="2">
        <v>0.69112897483185598</v>
      </c>
      <c r="E1752" s="2">
        <v>0.18125664877252201</v>
      </c>
      <c r="F1752" s="2">
        <v>1.8278288573500799E-2</v>
      </c>
      <c r="G1752" s="2">
        <v>2.7691193571334599E-6</v>
      </c>
      <c r="H1752" s="2">
        <v>0.63139445793675597</v>
      </c>
      <c r="I1752" s="2">
        <v>0.149047310488437</v>
      </c>
      <c r="J1752" s="2">
        <v>7.8814807774556794E-2</v>
      </c>
      <c r="K1752" s="2">
        <v>0.71266949311425098</v>
      </c>
      <c r="L1752" s="2">
        <v>0.48075550449413401</v>
      </c>
      <c r="M1752" s="2">
        <v>0.178352752768903</v>
      </c>
    </row>
    <row r="1753" spans="1:13" x14ac:dyDescent="0.3">
      <c r="A1753" s="2" t="s">
        <v>71</v>
      </c>
      <c r="B1753" s="2">
        <v>0.99542600954673199</v>
      </c>
      <c r="C1753" s="2">
        <v>4.2798241160922901E-2</v>
      </c>
      <c r="D1753" s="2">
        <v>0.69196859063065796</v>
      </c>
      <c r="E1753" s="2">
        <v>0.13849637388654501</v>
      </c>
      <c r="F1753" s="2">
        <v>1.82794506846208E-2</v>
      </c>
      <c r="G1753" s="2">
        <v>2.8479376212231299E-6</v>
      </c>
      <c r="H1753" s="2">
        <v>0.63048575525583395</v>
      </c>
      <c r="I1753" s="2">
        <v>0.14693335861342399</v>
      </c>
      <c r="J1753" s="2">
        <v>8.1024568740198602E-2</v>
      </c>
      <c r="K1753" s="2">
        <v>0.66396046593716895</v>
      </c>
      <c r="L1753" s="2">
        <v>0.412173562688052</v>
      </c>
      <c r="M1753" s="2">
        <v>0.150208434689071</v>
      </c>
    </row>
    <row r="1754" spans="1:13" x14ac:dyDescent="0.3">
      <c r="A1754" s="2" t="s">
        <v>71</v>
      </c>
      <c r="B1754" s="2">
        <v>0.99516952410075399</v>
      </c>
      <c r="C1754" s="2">
        <v>4.2351014887666898E-2</v>
      </c>
      <c r="D1754" s="2">
        <v>0.75173686561727504</v>
      </c>
      <c r="E1754" s="2">
        <v>0.16192575281806401</v>
      </c>
      <c r="F1754" s="2">
        <v>1.8282267923699601E-2</v>
      </c>
      <c r="G1754" s="2">
        <v>2.8248468640849199E-6</v>
      </c>
      <c r="H1754" s="2">
        <v>0.63083631586435596</v>
      </c>
      <c r="I1754" s="2">
        <v>0.148081270493088</v>
      </c>
      <c r="J1754" s="2">
        <v>8.80221451313975E-2</v>
      </c>
      <c r="K1754" s="2">
        <v>0.82024258833295105</v>
      </c>
      <c r="L1754" s="2">
        <v>0.40413317809468402</v>
      </c>
      <c r="M1754" s="2">
        <v>0.11313329294553</v>
      </c>
    </row>
    <row r="1755" spans="1:13" x14ac:dyDescent="0.3">
      <c r="A1755" s="2" t="s">
        <v>71</v>
      </c>
      <c r="B1755" s="2">
        <v>0.99547588171678303</v>
      </c>
      <c r="C1755" s="2">
        <v>4.5331232903183499E-2</v>
      </c>
      <c r="D1755" s="2">
        <v>0.77375220842288495</v>
      </c>
      <c r="E1755" s="2">
        <v>0.117121789858907</v>
      </c>
      <c r="F1755" s="2">
        <v>1.8276844738472901E-2</v>
      </c>
      <c r="G1755" s="2">
        <v>2.7906861362974199E-6</v>
      </c>
      <c r="H1755" s="2">
        <v>0.63038071471297696</v>
      </c>
      <c r="I1755" s="2">
        <v>0.147087642181011</v>
      </c>
      <c r="J1755" s="2">
        <v>8.9495319108492094E-2</v>
      </c>
      <c r="K1755" s="2">
        <v>0.66585079821931203</v>
      </c>
      <c r="L1755" s="2">
        <v>0.38454531470978998</v>
      </c>
      <c r="M1755" s="2">
        <v>0.18781746390138901</v>
      </c>
    </row>
    <row r="1756" spans="1:13" x14ac:dyDescent="0.3">
      <c r="A1756" s="2" t="s">
        <v>71</v>
      </c>
      <c r="B1756" s="2">
        <v>0.99266879100247196</v>
      </c>
      <c r="C1756" s="2">
        <v>3.8179700749097698E-2</v>
      </c>
      <c r="D1756" s="2">
        <v>0.80796903334054004</v>
      </c>
      <c r="E1756" s="2">
        <v>0.172907117097714</v>
      </c>
      <c r="F1756" s="2">
        <v>1.8277865987638899E-2</v>
      </c>
      <c r="G1756" s="2">
        <v>2.82548185211257E-6</v>
      </c>
      <c r="H1756" s="2">
        <v>0.63082136372444497</v>
      </c>
      <c r="I1756" s="2">
        <v>0.14806196380373099</v>
      </c>
      <c r="J1756" s="2">
        <v>7.9183101268830394E-2</v>
      </c>
      <c r="K1756" s="2">
        <v>0.74216746895885499</v>
      </c>
      <c r="L1756" s="2">
        <v>0.483500618780553</v>
      </c>
      <c r="M1756" s="2">
        <v>0.146338891735736</v>
      </c>
    </row>
    <row r="1757" spans="1:13" x14ac:dyDescent="0.3">
      <c r="A1757" s="2" t="s">
        <v>71</v>
      </c>
      <c r="B1757" s="2">
        <v>0.99331712921313797</v>
      </c>
      <c r="C1757" s="2">
        <v>4.7005884691356997E-2</v>
      </c>
      <c r="D1757" s="2">
        <v>0.80044480744027902</v>
      </c>
      <c r="E1757" s="2">
        <v>0.116589515238606</v>
      </c>
      <c r="F1757" s="2">
        <v>1.8278288573500799E-2</v>
      </c>
      <c r="G1757" s="2">
        <v>2.88321865346658E-6</v>
      </c>
      <c r="H1757" s="2">
        <v>0.63085505613221105</v>
      </c>
      <c r="I1757" s="2">
        <v>0.148029071710503</v>
      </c>
      <c r="J1757" s="2">
        <v>7.4763579337546904E-2</v>
      </c>
      <c r="K1757" s="2">
        <v>0.64158420706249797</v>
      </c>
      <c r="L1757" s="2">
        <v>0.52186462543323997</v>
      </c>
      <c r="M1757" s="2">
        <v>0.20161712486545399</v>
      </c>
    </row>
    <row r="1758" spans="1:13" x14ac:dyDescent="0.3">
      <c r="A1758" s="2" t="s">
        <v>71</v>
      </c>
      <c r="B1758" s="2">
        <v>0.99416495610400801</v>
      </c>
      <c r="C1758" s="2">
        <v>3.8844345889269001E-2</v>
      </c>
      <c r="D1758" s="2">
        <v>0.81059182934767204</v>
      </c>
      <c r="E1758" s="2">
        <v>0.13477837460483799</v>
      </c>
      <c r="F1758" s="2">
        <v>1.7594298140646902E-2</v>
      </c>
      <c r="G1758" s="2">
        <v>2.2584446404479301E-6</v>
      </c>
      <c r="H1758" s="2">
        <v>0.68220148793299695</v>
      </c>
      <c r="I1758" s="2">
        <v>0.230085476814234</v>
      </c>
      <c r="J1758" s="2">
        <v>8.1392862234472299E-2</v>
      </c>
      <c r="K1758" s="2">
        <v>0.71614242916749005</v>
      </c>
      <c r="L1758" s="2">
        <v>0.522243227113524</v>
      </c>
      <c r="M1758" s="2">
        <v>0.157648705781126</v>
      </c>
    </row>
    <row r="1759" spans="1:13" x14ac:dyDescent="0.3">
      <c r="A1759" s="2" t="s">
        <v>71</v>
      </c>
      <c r="B1759" s="2">
        <v>0.99326725704308605</v>
      </c>
      <c r="C1759" s="2">
        <v>4.31095961280311E-2</v>
      </c>
      <c r="D1759" s="2">
        <v>0.76361203596286997</v>
      </c>
      <c r="E1759" s="2">
        <v>0.17365876602187599</v>
      </c>
      <c r="F1759" s="2">
        <v>1.82801549943905E-2</v>
      </c>
      <c r="G1759" s="2">
        <v>2.8471059004722802E-6</v>
      </c>
      <c r="H1759" s="2">
        <v>0.63046574304236203</v>
      </c>
      <c r="I1759" s="2">
        <v>0.14689619782970501</v>
      </c>
      <c r="J1759" s="2">
        <v>9.9807536948153794E-2</v>
      </c>
      <c r="K1759" s="2">
        <v>0.98870196752300499</v>
      </c>
      <c r="L1759" s="2">
        <v>0.33405563463804799</v>
      </c>
      <c r="M1759" s="2">
        <v>0.11392930485229601</v>
      </c>
    </row>
    <row r="1760" spans="1:13" x14ac:dyDescent="0.3">
      <c r="A1760" s="2" t="s">
        <v>71</v>
      </c>
      <c r="B1760" s="2">
        <v>0.99246930232226704</v>
      </c>
      <c r="C1760" s="2">
        <v>4.8209710038669203E-2</v>
      </c>
      <c r="D1760" s="2">
        <v>0.816101777450562</v>
      </c>
      <c r="E1760" s="2">
        <v>0.14359312603671301</v>
      </c>
      <c r="F1760" s="2">
        <v>1.8280260640856E-2</v>
      </c>
      <c r="G1760" s="2">
        <v>2.8226099335536701E-6</v>
      </c>
      <c r="H1760" s="2">
        <v>0.63081755434893905</v>
      </c>
      <c r="I1760" s="2">
        <v>0.14805625318065699</v>
      </c>
      <c r="J1760" s="2">
        <v>8.5444090671482203E-2</v>
      </c>
      <c r="K1760" s="2">
        <v>0.77755624772920895</v>
      </c>
      <c r="L1760" s="2">
        <v>0.43509967376102898</v>
      </c>
      <c r="M1760" s="2">
        <v>0.13490006553696099</v>
      </c>
    </row>
    <row r="1761" spans="1:13" x14ac:dyDescent="0.3">
      <c r="A1761" s="2" t="s">
        <v>71</v>
      </c>
      <c r="B1761" s="2">
        <v>0.99464230401735498</v>
      </c>
      <c r="C1761" s="2">
        <v>3.54258213488826E-2</v>
      </c>
      <c r="D1761" s="2">
        <v>0.58896524682727502</v>
      </c>
      <c r="E1761" s="2">
        <v>0.224648692014217</v>
      </c>
      <c r="F1761" s="2">
        <v>1.8278006849592899E-2</v>
      </c>
      <c r="G1761" s="2">
        <v>2.85182486321161E-6</v>
      </c>
      <c r="H1761" s="2">
        <v>0.630133410157105</v>
      </c>
      <c r="I1761" s="2">
        <v>0.14661622199690999</v>
      </c>
      <c r="J1761" s="2">
        <v>7.1080644394810599E-2</v>
      </c>
      <c r="K1761" s="2">
        <v>0.73829888196284199</v>
      </c>
      <c r="L1761" s="2">
        <v>0.54190883467039697</v>
      </c>
      <c r="M1761" s="2">
        <v>0.17127521704357501</v>
      </c>
    </row>
    <row r="1762" spans="1:13" x14ac:dyDescent="0.3">
      <c r="A1762" s="2" t="s">
        <v>71</v>
      </c>
      <c r="B1762" s="2">
        <v>0.99158585245278896</v>
      </c>
      <c r="C1762" s="2">
        <v>3.8600663318771898E-2</v>
      </c>
      <c r="D1762" s="2">
        <v>0.82874606820180996</v>
      </c>
      <c r="E1762" s="2">
        <v>0.183760097841243</v>
      </c>
      <c r="F1762" s="2">
        <v>1.8278711159362599E-2</v>
      </c>
      <c r="G1762" s="2">
        <v>2.90990360351813E-6</v>
      </c>
      <c r="H1762" s="2">
        <v>0.63048488923234702</v>
      </c>
      <c r="I1762" s="2">
        <v>0.14711256620875801</v>
      </c>
      <c r="J1762" s="2">
        <v>7.2553818371905096E-2</v>
      </c>
      <c r="K1762" s="2">
        <v>0.64650786323924303</v>
      </c>
      <c r="L1762" s="2">
        <v>0.46470787782876999</v>
      </c>
      <c r="M1762" s="2">
        <v>0.15897027594347299</v>
      </c>
    </row>
    <row r="1763" spans="1:13" x14ac:dyDescent="0.3">
      <c r="A1763" s="2" t="s">
        <v>71</v>
      </c>
      <c r="B1763" s="2">
        <v>0.99563974741838002</v>
      </c>
      <c r="C1763" s="2">
        <v>4.0110671417982198E-2</v>
      </c>
      <c r="D1763" s="2">
        <v>0.73911497017355399</v>
      </c>
      <c r="E1763" s="2">
        <v>0.139935043821933</v>
      </c>
      <c r="F1763" s="2">
        <v>1.8274943102094598E-2</v>
      </c>
      <c r="G1763" s="2">
        <v>2.7901988879974502E-6</v>
      </c>
      <c r="H1763" s="2">
        <v>0.63037858192652196</v>
      </c>
      <c r="I1763" s="2">
        <v>0.147086997790664</v>
      </c>
      <c r="J1763" s="2">
        <v>7.6605046808915001E-2</v>
      </c>
      <c r="K1763" s="2">
        <v>0.76981907373718095</v>
      </c>
      <c r="L1763" s="2">
        <v>0.51175605428482096</v>
      </c>
      <c r="M1763" s="2">
        <v>0.15929678860035401</v>
      </c>
    </row>
    <row r="1764" spans="1:13" x14ac:dyDescent="0.3">
      <c r="A1764" s="2" t="s">
        <v>71</v>
      </c>
      <c r="B1764" s="2">
        <v>0.99577511473709002</v>
      </c>
      <c r="C1764" s="2">
        <v>4.0923762231818102E-2</v>
      </c>
      <c r="D1764" s="2">
        <v>0.57707030229340195</v>
      </c>
      <c r="E1764" s="2">
        <v>0.24742717883188201</v>
      </c>
      <c r="F1764" s="2">
        <v>1.8277091246892301E-2</v>
      </c>
      <c r="G1764" s="2">
        <v>2.7928158498675002E-6</v>
      </c>
      <c r="H1764" s="2">
        <v>0.63036208495209201</v>
      </c>
      <c r="I1764" s="2">
        <v>0.14704136520921399</v>
      </c>
      <c r="J1764" s="2">
        <v>8.3602623200113996E-2</v>
      </c>
      <c r="K1764" s="2">
        <v>0.69855794282197303</v>
      </c>
      <c r="L1764" s="2">
        <v>0.409611735925274</v>
      </c>
      <c r="M1764" s="2">
        <v>0.14037492136853</v>
      </c>
    </row>
    <row r="1765" spans="1:13" x14ac:dyDescent="0.3">
      <c r="A1765" s="2" t="s">
        <v>71</v>
      </c>
      <c r="B1765" s="2">
        <v>0.99499853380343595</v>
      </c>
      <c r="C1765" s="2">
        <v>5.12603569008191E-2</v>
      </c>
      <c r="D1765" s="2">
        <v>0.69481664399476395</v>
      </c>
      <c r="E1765" s="2">
        <v>0.118817893925638</v>
      </c>
      <c r="F1765" s="2">
        <v>1.8278570297408699E-2</v>
      </c>
      <c r="G1765" s="2">
        <v>2.9433234461874501E-6</v>
      </c>
      <c r="H1765" s="2">
        <v>0.63142447746590502</v>
      </c>
      <c r="I1765" s="2">
        <v>0.14887361274636399</v>
      </c>
      <c r="J1765" s="2">
        <v>8.9127025614218494E-2</v>
      </c>
      <c r="K1765" s="2">
        <v>0.70071204239929896</v>
      </c>
      <c r="L1765" s="2">
        <v>0.42578208816480201</v>
      </c>
      <c r="M1765" s="2">
        <v>0.172893804733949</v>
      </c>
    </row>
    <row r="1766" spans="1:13" x14ac:dyDescent="0.3">
      <c r="A1766" s="2" t="s">
        <v>71</v>
      </c>
      <c r="B1766" s="2">
        <v>0.99563974741838002</v>
      </c>
      <c r="C1766" s="2">
        <v>4.1947644043976703E-2</v>
      </c>
      <c r="D1766" s="2">
        <v>0.65223052700805095</v>
      </c>
      <c r="E1766" s="2">
        <v>0.15769077461065301</v>
      </c>
      <c r="F1766" s="2">
        <v>1.82787463748511E-2</v>
      </c>
      <c r="G1766" s="2">
        <v>2.7941307388143502E-6</v>
      </c>
      <c r="H1766" s="2">
        <v>0.63038061936524903</v>
      </c>
      <c r="I1766" s="2">
        <v>0.14707885782139399</v>
      </c>
      <c r="J1766" s="2">
        <v>9.6492895499691103E-2</v>
      </c>
      <c r="K1766" s="2">
        <v>0.78371081795013997</v>
      </c>
      <c r="L1766" s="2">
        <v>0.37953915336302702</v>
      </c>
      <c r="M1766" s="2">
        <v>0.15343608835563799</v>
      </c>
    </row>
    <row r="1767" spans="1:13" x14ac:dyDescent="0.3">
      <c r="A1767" s="2" t="s">
        <v>71</v>
      </c>
      <c r="B1767" s="2">
        <v>0.99499140920771401</v>
      </c>
      <c r="C1767" s="2">
        <v>4.0884242791051101E-2</v>
      </c>
      <c r="D1767" s="2">
        <v>0.70018632274217396</v>
      </c>
      <c r="E1767" s="2">
        <v>0.202117887763097</v>
      </c>
      <c r="F1767" s="2">
        <v>1.7597221026191202E-2</v>
      </c>
      <c r="G1767" s="2">
        <v>2.2588130001870401E-6</v>
      </c>
      <c r="H1767" s="2">
        <v>0.68222081770389698</v>
      </c>
      <c r="I1767" s="2">
        <v>0.23008709786523299</v>
      </c>
      <c r="J1767" s="2">
        <v>8.8758732119944797E-2</v>
      </c>
      <c r="K1767" s="2">
        <v>0.70066808118343504</v>
      </c>
      <c r="L1767" s="2">
        <v>0.425972164428495</v>
      </c>
      <c r="M1767" s="2">
        <v>0.177583304238809</v>
      </c>
    </row>
    <row r="1768" spans="1:13" x14ac:dyDescent="0.3">
      <c r="A1768" s="2" t="s">
        <v>71</v>
      </c>
      <c r="B1768" s="2">
        <v>0.99301077159710904</v>
      </c>
      <c r="C1768" s="2">
        <v>4.1768660620628603E-2</v>
      </c>
      <c r="D1768" s="2">
        <v>0.75878876696055597</v>
      </c>
      <c r="E1768" s="2">
        <v>0.165639281009647</v>
      </c>
      <c r="F1768" s="2">
        <v>1.8277443401777099E-2</v>
      </c>
      <c r="G1768" s="2">
        <v>2.8263585942061002E-6</v>
      </c>
      <c r="H1768" s="2">
        <v>0.63084452548823</v>
      </c>
      <c r="I1768" s="2">
        <v>0.14811003810248399</v>
      </c>
      <c r="J1768" s="2">
        <v>0.101280710925248</v>
      </c>
      <c r="K1768" s="2">
        <v>0.54838642943125804</v>
      </c>
      <c r="L1768" s="2">
        <v>0.33385582601533798</v>
      </c>
      <c r="M1768" s="2">
        <v>0.23248558722027299</v>
      </c>
    </row>
    <row r="1769" spans="1:13" x14ac:dyDescent="0.3">
      <c r="A1769" s="2" t="s">
        <v>71</v>
      </c>
      <c r="B1769" s="2">
        <v>0.99387997227514402</v>
      </c>
      <c r="C1769" s="2">
        <v>3.9563128946729198E-2</v>
      </c>
      <c r="D1769" s="2">
        <v>0.83747172301494699</v>
      </c>
      <c r="E1769" s="2">
        <v>0.18073589790130201</v>
      </c>
      <c r="F1769" s="2">
        <v>1.8276739092007398E-2</v>
      </c>
      <c r="G1769" s="2">
        <v>2.8850870773518102E-6</v>
      </c>
      <c r="H1769" s="2">
        <v>0.63085431504679401</v>
      </c>
      <c r="I1769" s="2">
        <v>0.148037882444575</v>
      </c>
      <c r="J1769" s="2">
        <v>9.3546547545502096E-2</v>
      </c>
      <c r="K1769" s="2">
        <v>1</v>
      </c>
      <c r="L1769" s="2">
        <v>0.37416440453170102</v>
      </c>
      <c r="M1769" s="2">
        <v>8.1516857102025303E-2</v>
      </c>
    </row>
    <row r="1770" spans="1:13" x14ac:dyDescent="0.3">
      <c r="A1770" s="2" t="s">
        <v>71</v>
      </c>
      <c r="B1770" s="2">
        <v>0.99370185738210404</v>
      </c>
      <c r="C1770" s="2">
        <v>4.29917501467472E-2</v>
      </c>
      <c r="D1770" s="2">
        <v>0.72730257962322897</v>
      </c>
      <c r="E1770" s="2">
        <v>0.112945894136897</v>
      </c>
      <c r="F1770" s="2">
        <v>1.82797324085287E-2</v>
      </c>
      <c r="G1770" s="2">
        <v>2.8259309287398599E-6</v>
      </c>
      <c r="H1770" s="2">
        <v>0.63082140999760505</v>
      </c>
      <c r="I1770" s="2">
        <v>0.14808166012951701</v>
      </c>
      <c r="J1770" s="2">
        <v>8.1761155728745899E-2</v>
      </c>
      <c r="K1770" s="2">
        <v>0.77984223095412597</v>
      </c>
      <c r="L1770" s="2">
        <v>0.489859706794739</v>
      </c>
      <c r="M1770" s="2">
        <v>0.16964738279386599</v>
      </c>
    </row>
    <row r="1771" spans="1:13" x14ac:dyDescent="0.3">
      <c r="A1771" s="2" t="s">
        <v>71</v>
      </c>
      <c r="B1771" s="2">
        <v>0.994193454486894</v>
      </c>
      <c r="C1771" s="2">
        <v>3.7968723922683599E-2</v>
      </c>
      <c r="D1771" s="2">
        <v>0.79666319986979195</v>
      </c>
      <c r="E1771" s="2">
        <v>0.21889520788779199</v>
      </c>
      <c r="F1771" s="2">
        <v>1.8277725125684999E-2</v>
      </c>
      <c r="G1771" s="2">
        <v>2.8490359618047601E-6</v>
      </c>
      <c r="H1771" s="2">
        <v>0.63045741688144297</v>
      </c>
      <c r="I1771" s="2">
        <v>0.146902511418535</v>
      </c>
      <c r="J1771" s="2">
        <v>7.2185524877631496E-2</v>
      </c>
      <c r="K1771" s="2">
        <v>0.72374771951192596</v>
      </c>
      <c r="L1771" s="2">
        <v>0.59020704565875104</v>
      </c>
      <c r="M1771" s="2">
        <v>0.23240602110050801</v>
      </c>
    </row>
    <row r="1772" spans="1:13" x14ac:dyDescent="0.3">
      <c r="A1772" s="2" t="s">
        <v>71</v>
      </c>
      <c r="B1772" s="2">
        <v>0.99395121823235999</v>
      </c>
      <c r="C1772" s="2">
        <v>4.24500302890242E-2</v>
      </c>
      <c r="D1772" s="2">
        <v>0.78449491501438096</v>
      </c>
      <c r="E1772" s="2">
        <v>0.16020853476848701</v>
      </c>
      <c r="F1772" s="2">
        <v>1.7597467534610601E-2</v>
      </c>
      <c r="G1772" s="2">
        <v>2.2579813192252099E-6</v>
      </c>
      <c r="H1772" s="2">
        <v>0.68215500032795595</v>
      </c>
      <c r="I1772" s="2">
        <v>0.22998046592801699</v>
      </c>
      <c r="J1772" s="2">
        <v>6.8502589934895095E-2</v>
      </c>
      <c r="K1772" s="2">
        <v>0.70598738830295404</v>
      </c>
      <c r="L1772" s="2">
        <v>0.52836527096227504</v>
      </c>
      <c r="M1772" s="2">
        <v>0.141995736879689</v>
      </c>
    </row>
    <row r="1773" spans="1:13" x14ac:dyDescent="0.3">
      <c r="A1773" s="2" t="s">
        <v>71</v>
      </c>
      <c r="B1773" s="2">
        <v>0.99410795933823504</v>
      </c>
      <c r="C1773" s="2">
        <v>4.3865916459950201E-2</v>
      </c>
      <c r="D1773" s="2">
        <v>0.78029171545448095</v>
      </c>
      <c r="E1773" s="2">
        <v>0.14557766442044101</v>
      </c>
      <c r="F1773" s="2">
        <v>1.7595953268605701E-2</v>
      </c>
      <c r="G1773" s="2">
        <v>2.2571682627761998E-6</v>
      </c>
      <c r="H1773" s="2">
        <v>0.68217531795464503</v>
      </c>
      <c r="I1773" s="2">
        <v>0.229993020845188</v>
      </c>
      <c r="J1773" s="2">
        <v>8.5812384165755803E-2</v>
      </c>
      <c r="K1773" s="2">
        <v>0.82481455478278598</v>
      </c>
      <c r="L1773" s="2">
        <v>0.428836350149573</v>
      </c>
      <c r="M1773" s="2">
        <v>0.127634723889403</v>
      </c>
    </row>
    <row r="1774" spans="1:13" x14ac:dyDescent="0.3">
      <c r="A1774" s="2" t="s">
        <v>71</v>
      </c>
      <c r="B1774" s="2">
        <v>0.99369473278638198</v>
      </c>
      <c r="C1774" s="2">
        <v>4.58828945637954E-2</v>
      </c>
      <c r="D1774" s="2">
        <v>0.76587392107109797</v>
      </c>
      <c r="E1774" s="2">
        <v>0.13981193358568</v>
      </c>
      <c r="F1774" s="2">
        <v>1.82809649506257E-2</v>
      </c>
      <c r="G1774" s="2">
        <v>2.8497170188971499E-6</v>
      </c>
      <c r="H1774" s="2">
        <v>0.63046454246792905</v>
      </c>
      <c r="I1774" s="2">
        <v>0.14690121119253099</v>
      </c>
      <c r="J1774" s="2">
        <v>8.69172646485767E-2</v>
      </c>
      <c r="K1774" s="2">
        <v>0.85774150546476602</v>
      </c>
      <c r="L1774" s="2">
        <v>0.43638960533099502</v>
      </c>
      <c r="M1774" s="2">
        <v>0.1253609916456</v>
      </c>
    </row>
    <row r="1775" spans="1:13" x14ac:dyDescent="0.3">
      <c r="A1775" s="2" t="s">
        <v>71</v>
      </c>
      <c r="B1775" s="2">
        <v>0.99347387031901302</v>
      </c>
      <c r="C1775" s="2">
        <v>4.4904540634024999E-2</v>
      </c>
      <c r="D1775" s="2">
        <v>0.81283694940308704</v>
      </c>
      <c r="E1775" s="2">
        <v>0.13533500832829901</v>
      </c>
      <c r="F1775" s="2">
        <v>1.8280014132436601E-2</v>
      </c>
      <c r="G1775" s="2">
        <v>2.85051220086685E-6</v>
      </c>
      <c r="H1775" s="2">
        <v>0.63012727073250097</v>
      </c>
      <c r="I1775" s="2">
        <v>0.146613795751591</v>
      </c>
      <c r="J1775" s="2">
        <v>8.0287981751651305E-2</v>
      </c>
      <c r="K1775" s="2">
        <v>0.60962440312952104</v>
      </c>
      <c r="L1775" s="2">
        <v>0.49458172195176497</v>
      </c>
      <c r="M1775" s="2">
        <v>0.171247359163088</v>
      </c>
    </row>
    <row r="1776" spans="1:13" x14ac:dyDescent="0.3">
      <c r="A1776" s="2" t="s">
        <v>71</v>
      </c>
      <c r="B1776" s="2">
        <v>0.99530489141946399</v>
      </c>
      <c r="C1776" s="2">
        <v>4.1121359435652802E-2</v>
      </c>
      <c r="D1776" s="2">
        <v>0.74567711286038296</v>
      </c>
      <c r="E1776" s="2">
        <v>0.15380397683177799</v>
      </c>
      <c r="F1776" s="2">
        <v>1.8276915169449799E-2</v>
      </c>
      <c r="G1776" s="2">
        <v>2.8238306315907202E-6</v>
      </c>
      <c r="H1776" s="2">
        <v>0.63081398117360399</v>
      </c>
      <c r="I1776" s="2">
        <v>0.14805678477411799</v>
      </c>
      <c r="J1776" s="2">
        <v>7.5500166326094201E-2</v>
      </c>
      <c r="K1776" s="2">
        <v>0.81074696570637195</v>
      </c>
      <c r="L1776" s="2">
        <v>0.48575538573275401</v>
      </c>
      <c r="M1776" s="2">
        <v>0.13223042965005499</v>
      </c>
    </row>
    <row r="1777" spans="1:13" x14ac:dyDescent="0.3">
      <c r="A1777" s="2" t="s">
        <v>71</v>
      </c>
      <c r="B1777" s="2">
        <v>0.99439294316709903</v>
      </c>
      <c r="C1777" s="2">
        <v>4.8507902182638001E-2</v>
      </c>
      <c r="D1777" s="2">
        <v>0.71635448956821901</v>
      </c>
      <c r="E1777" s="2">
        <v>0.119059510132372</v>
      </c>
      <c r="F1777" s="2">
        <v>1.8279098529735902E-2</v>
      </c>
      <c r="G1777" s="2">
        <v>2.9461559784876801E-6</v>
      </c>
      <c r="H1777" s="2">
        <v>0.63143535695282904</v>
      </c>
      <c r="I1777" s="2">
        <v>0.14889145333773399</v>
      </c>
      <c r="J1777" s="2">
        <v>8.9127025614218494E-2</v>
      </c>
      <c r="K1777" s="2">
        <v>0.83998117425579399</v>
      </c>
      <c r="L1777" s="2">
        <v>0.400084221608216</v>
      </c>
      <c r="M1777" s="2">
        <v>0.110516261622418</v>
      </c>
    </row>
    <row r="1778" spans="1:13" x14ac:dyDescent="0.3">
      <c r="A1778" s="2" t="s">
        <v>71</v>
      </c>
      <c r="B1778" s="2">
        <v>0.99218431849340305</v>
      </c>
      <c r="C1778" s="2">
        <v>4.16804542199199E-2</v>
      </c>
      <c r="D1778" s="2">
        <v>0.82163218884419498</v>
      </c>
      <c r="E1778" s="2">
        <v>0.18705937204744799</v>
      </c>
      <c r="F1778" s="2">
        <v>1.8279767624017201E-2</v>
      </c>
      <c r="G1778" s="2">
        <v>2.79301541827733E-6</v>
      </c>
      <c r="H1778" s="2">
        <v>0.63038326349251805</v>
      </c>
      <c r="I1778" s="2">
        <v>0.14709195719739901</v>
      </c>
      <c r="J1778" s="2">
        <v>8.8758732119944797E-2</v>
      </c>
      <c r="K1778" s="2">
        <v>0.68132514620336604</v>
      </c>
      <c r="L1778" s="2">
        <v>0.43768256273955503</v>
      </c>
      <c r="M1778" s="2">
        <v>0.19804184815705</v>
      </c>
    </row>
    <row r="1779" spans="1:13" x14ac:dyDescent="0.3">
      <c r="A1779" s="2" t="s">
        <v>71</v>
      </c>
      <c r="B1779" s="2">
        <v>0.99413645772112202</v>
      </c>
      <c r="C1779" s="2">
        <v>4.2801493152522102E-2</v>
      </c>
      <c r="D1779" s="2">
        <v>0.80808732233341496</v>
      </c>
      <c r="E1779" s="2">
        <v>0.142270697239853</v>
      </c>
      <c r="F1779" s="2">
        <v>1.8278218142523801E-2</v>
      </c>
      <c r="G1779" s="2">
        <v>2.76560373216772E-6</v>
      </c>
      <c r="H1779" s="2">
        <v>0.63072814477994499</v>
      </c>
      <c r="I1779" s="2">
        <v>0.147633261869444</v>
      </c>
      <c r="J1779" s="2">
        <v>8.7653851637123997E-2</v>
      </c>
      <c r="K1779" s="2">
        <v>0.64197985800527202</v>
      </c>
      <c r="L1779" s="2">
        <v>0.41970156224481697</v>
      </c>
      <c r="M1779" s="2">
        <v>0.22374622872411501</v>
      </c>
    </row>
    <row r="1780" spans="1:13" x14ac:dyDescent="0.3">
      <c r="A1780" s="2" t="s">
        <v>71</v>
      </c>
      <c r="B1780" s="2">
        <v>0.994193454486894</v>
      </c>
      <c r="C1780" s="2">
        <v>4.2697429421348902E-2</v>
      </c>
      <c r="D1780" s="2">
        <v>0.70566942634663699</v>
      </c>
      <c r="E1780" s="2">
        <v>0.187212591510999</v>
      </c>
      <c r="F1780" s="2">
        <v>1.82773377553117E-2</v>
      </c>
      <c r="G1780" s="2">
        <v>2.9118663992594701E-6</v>
      </c>
      <c r="H1780" s="2">
        <v>0.63047465586221696</v>
      </c>
      <c r="I1780" s="2">
        <v>0.147102670985783</v>
      </c>
      <c r="J1780" s="2">
        <v>8.9495319108492094E-2</v>
      </c>
      <c r="K1780" s="2">
        <v>0.59234764529505002</v>
      </c>
      <c r="L1780" s="2">
        <v>0.350003260265772</v>
      </c>
      <c r="M1780" s="2">
        <v>0.16447497672862901</v>
      </c>
    </row>
    <row r="1781" spans="1:13" x14ac:dyDescent="0.3">
      <c r="A1781" s="2" t="s">
        <v>71</v>
      </c>
      <c r="B1781" s="2">
        <v>0.99501990759059999</v>
      </c>
      <c r="C1781" s="2">
        <v>4.6488322485513399E-2</v>
      </c>
      <c r="D1781" s="2">
        <v>0.69852998567818303</v>
      </c>
      <c r="E1781" s="2">
        <v>0.14766926923117801</v>
      </c>
      <c r="F1781" s="2">
        <v>1.8279943701459599E-2</v>
      </c>
      <c r="G1781" s="2">
        <v>2.79321522396306E-6</v>
      </c>
      <c r="H1781" s="2">
        <v>0.63037518548115901</v>
      </c>
      <c r="I1781" s="2">
        <v>0.14706604867138001</v>
      </c>
      <c r="J1781" s="2">
        <v>8.1024568740198602E-2</v>
      </c>
      <c r="K1781" s="2">
        <v>0.67943481392122396</v>
      </c>
      <c r="L1781" s="2">
        <v>0.47239642624726602</v>
      </c>
      <c r="M1781" s="2">
        <v>0.189601933370388</v>
      </c>
    </row>
    <row r="1782" spans="1:13" x14ac:dyDescent="0.3">
      <c r="A1782" s="2" t="s">
        <v>71</v>
      </c>
      <c r="B1782" s="2">
        <v>0.99041029415872395</v>
      </c>
      <c r="C1782" s="2">
        <v>3.7739752742753999E-2</v>
      </c>
      <c r="D1782" s="2">
        <v>0.97589340510161904</v>
      </c>
      <c r="E1782" s="2">
        <v>0.28751088286792797</v>
      </c>
      <c r="F1782" s="2">
        <v>1.82783590044777E-2</v>
      </c>
      <c r="G1782" s="2">
        <v>2.7637085503932801E-6</v>
      </c>
      <c r="H1782" s="2">
        <v>0.63071005863739804</v>
      </c>
      <c r="I1782" s="2">
        <v>0.147620808286379</v>
      </c>
      <c r="J1782" s="2">
        <v>7.9183101268830394E-2</v>
      </c>
      <c r="K1782" s="2">
        <v>0.61063551109438796</v>
      </c>
      <c r="L1782" s="2">
        <v>0.47716097375702299</v>
      </c>
      <c r="M1782" s="2">
        <v>0.14648314718701699</v>
      </c>
    </row>
    <row r="1783" spans="1:13" x14ac:dyDescent="0.3">
      <c r="A1783" s="2" t="s">
        <v>71</v>
      </c>
      <c r="B1783" s="2">
        <v>0.99325300785164305</v>
      </c>
      <c r="C1783" s="2">
        <v>5.3100581518412703E-2</v>
      </c>
      <c r="D1783" s="2">
        <v>0.78608432757193702</v>
      </c>
      <c r="E1783" s="2">
        <v>0.12211584928681</v>
      </c>
      <c r="F1783" s="2">
        <v>1.7594544649066301E-2</v>
      </c>
      <c r="G1783" s="2">
        <v>2.26067297163374E-6</v>
      </c>
      <c r="H1783" s="2">
        <v>0.68216681036196802</v>
      </c>
      <c r="I1783" s="2">
        <v>0.22998514235149101</v>
      </c>
      <c r="J1783" s="2">
        <v>8.0656275245924905E-2</v>
      </c>
      <c r="K1783" s="2">
        <v>0.61555916727113302</v>
      </c>
      <c r="L1783" s="2">
        <v>0.49983281134192198</v>
      </c>
      <c r="M1783" s="2">
        <v>0.17792060418719999</v>
      </c>
    </row>
    <row r="1784" spans="1:13" x14ac:dyDescent="0.3">
      <c r="A1784" s="2" t="s">
        <v>71</v>
      </c>
      <c r="B1784" s="2">
        <v>0.99425757584838903</v>
      </c>
      <c r="C1784" s="2">
        <v>4.2914941202309903E-2</v>
      </c>
      <c r="D1784" s="2">
        <v>0.70970412394746696</v>
      </c>
      <c r="E1784" s="2">
        <v>0.166204232175827</v>
      </c>
      <c r="F1784" s="2">
        <v>1.82801549943905E-2</v>
      </c>
      <c r="G1784" s="2">
        <v>2.8485247622208098E-6</v>
      </c>
      <c r="H1784" s="2">
        <v>0.63048086888903798</v>
      </c>
      <c r="I1784" s="2">
        <v>0.146927228470868</v>
      </c>
      <c r="J1784" s="2">
        <v>0.10790999382217301</v>
      </c>
      <c r="K1784" s="2">
        <v>0.66374065985784902</v>
      </c>
      <c r="L1784" s="2">
        <v>0.30709264199067698</v>
      </c>
      <c r="M1784" s="2">
        <v>0.178988109818982</v>
      </c>
    </row>
    <row r="1785" spans="1:13" x14ac:dyDescent="0.3">
      <c r="A1785" s="2" t="s">
        <v>71</v>
      </c>
      <c r="B1785" s="2">
        <v>0.99420057908261605</v>
      </c>
      <c r="C1785" s="2">
        <v>4.2213997641622203E-2</v>
      </c>
      <c r="D1785" s="2">
        <v>0.76792167047683901</v>
      </c>
      <c r="E1785" s="2">
        <v>0.15278969840940501</v>
      </c>
      <c r="F1785" s="2">
        <v>1.82799789169481E-2</v>
      </c>
      <c r="G1785" s="2">
        <v>2.9453678423832801E-6</v>
      </c>
      <c r="H1785" s="2">
        <v>0.63144752528278902</v>
      </c>
      <c r="I1785" s="2">
        <v>0.14889746741493201</v>
      </c>
      <c r="J1785" s="2">
        <v>8.1392862234472299E-2</v>
      </c>
      <c r="K1785" s="2">
        <v>0.65811362422728403</v>
      </c>
      <c r="L1785" s="2">
        <v>0.44964110396726797</v>
      </c>
      <c r="M1785" s="2">
        <v>0.20679290078597801</v>
      </c>
    </row>
    <row r="1786" spans="1:13" x14ac:dyDescent="0.3">
      <c r="A1786" s="2" t="s">
        <v>71</v>
      </c>
      <c r="B1786" s="2">
        <v>0.99315326351154098</v>
      </c>
      <c r="C1786" s="2">
        <v>5.0009517046387598E-2</v>
      </c>
      <c r="D1786" s="2">
        <v>0.80090476404761102</v>
      </c>
      <c r="E1786" s="2">
        <v>0.155783903400039</v>
      </c>
      <c r="F1786" s="2">
        <v>1.8277689910196501E-2</v>
      </c>
      <c r="G1786" s="2">
        <v>2.8254939850982702E-6</v>
      </c>
      <c r="H1786" s="2">
        <v>0.63083925423871101</v>
      </c>
      <c r="I1786" s="2">
        <v>0.14808550562504399</v>
      </c>
      <c r="J1786" s="2">
        <v>9.0231906097039405E-2</v>
      </c>
      <c r="K1786" s="2">
        <v>0.78155671837281404</v>
      </c>
      <c r="L1786" s="2">
        <v>0.36900186740096402</v>
      </c>
      <c r="M1786" s="2">
        <v>0.15610073160667401</v>
      </c>
    </row>
    <row r="1787" spans="1:13" x14ac:dyDescent="0.3">
      <c r="A1787" s="2" t="s">
        <v>71</v>
      </c>
      <c r="B1787" s="2">
        <v>0.99377310333932001</v>
      </c>
      <c r="C1787" s="2">
        <v>4.55507268504525E-2</v>
      </c>
      <c r="D1787" s="2">
        <v>0.75782268394229502</v>
      </c>
      <c r="E1787" s="2">
        <v>0.147114159363607</v>
      </c>
      <c r="F1787" s="2">
        <v>1.82802958563444E-2</v>
      </c>
      <c r="G1787" s="2">
        <v>2.8504650806635999E-6</v>
      </c>
      <c r="H1787" s="2">
        <v>0.63044901183453805</v>
      </c>
      <c r="I1787" s="2">
        <v>0.14688530584895601</v>
      </c>
      <c r="J1787" s="2">
        <v>8.72855581428503E-2</v>
      </c>
      <c r="K1787" s="2">
        <v>0.75377322994689699</v>
      </c>
      <c r="L1787" s="2">
        <v>0.42251792867632698</v>
      </c>
      <c r="M1787" s="2">
        <v>0.16873488882749099</v>
      </c>
    </row>
    <row r="1788" spans="1:13" x14ac:dyDescent="0.3">
      <c r="A1788" s="2" t="s">
        <v>71</v>
      </c>
      <c r="B1788" s="2">
        <v>0.99558275065260704</v>
      </c>
      <c r="C1788" s="2">
        <v>3.3542515585437298E-2</v>
      </c>
      <c r="D1788" s="2">
        <v>0.62862479343125699</v>
      </c>
      <c r="E1788" s="2">
        <v>0.159949172368611</v>
      </c>
      <c r="F1788" s="2">
        <v>1.8280119778901999E-2</v>
      </c>
      <c r="G1788" s="2">
        <v>2.84896057147941E-6</v>
      </c>
      <c r="H1788" s="2">
        <v>0.63047034883488695</v>
      </c>
      <c r="I1788" s="2">
        <v>0.14690923419282301</v>
      </c>
      <c r="J1788" s="2">
        <v>9.2809960556954701E-2</v>
      </c>
      <c r="K1788" s="2">
        <v>0.86266516164151097</v>
      </c>
      <c r="L1788" s="2">
        <v>0.37004912423458802</v>
      </c>
      <c r="M1788" s="2">
        <v>0.121042494294317</v>
      </c>
    </row>
    <row r="1789" spans="1:13" x14ac:dyDescent="0.3">
      <c r="A1789" s="2" t="s">
        <v>71</v>
      </c>
      <c r="B1789" s="2">
        <v>0.99159297704851002</v>
      </c>
      <c r="C1789" s="2">
        <v>4.8782896786532699E-2</v>
      </c>
      <c r="D1789" s="2">
        <v>0.85697741724931298</v>
      </c>
      <c r="E1789" s="2">
        <v>0.142425827680072</v>
      </c>
      <c r="F1789" s="2">
        <v>1.8276703876518901E-2</v>
      </c>
      <c r="G1789" s="2">
        <v>2.8500267147831598E-6</v>
      </c>
      <c r="H1789" s="2">
        <v>0.63043092819138002</v>
      </c>
      <c r="I1789" s="2">
        <v>0.14688048668745499</v>
      </c>
      <c r="J1789" s="2">
        <v>8.8758732119944797E-2</v>
      </c>
      <c r="K1789" s="2">
        <v>0.74709112513560005</v>
      </c>
      <c r="L1789" s="2">
        <v>0.43488628740854701</v>
      </c>
      <c r="M1789" s="2">
        <v>0.13735335121126299</v>
      </c>
    </row>
    <row r="1790" spans="1:13" x14ac:dyDescent="0.3">
      <c r="A1790" s="2" t="s">
        <v>71</v>
      </c>
      <c r="B1790" s="2">
        <v>0.99364486061633095</v>
      </c>
      <c r="C1790" s="2">
        <v>3.3560602852998299E-2</v>
      </c>
      <c r="D1790" s="2">
        <v>0.75806105348567199</v>
      </c>
      <c r="E1790" s="2">
        <v>0.239310826625312</v>
      </c>
      <c r="F1790" s="2">
        <v>1.8279415469132299E-2</v>
      </c>
      <c r="G1790" s="2">
        <v>2.7651195961610099E-6</v>
      </c>
      <c r="H1790" s="2">
        <v>0.63071086165420398</v>
      </c>
      <c r="I1790" s="2">
        <v>0.147602388765845</v>
      </c>
      <c r="J1790" s="2">
        <v>7.7709927291735897E-2</v>
      </c>
      <c r="K1790" s="2">
        <v>0.70488835790635995</v>
      </c>
      <c r="L1790" s="2">
        <v>0.44512802977465799</v>
      </c>
      <c r="M1790" s="2">
        <v>0.14925943399778699</v>
      </c>
    </row>
    <row r="1791" spans="1:13" x14ac:dyDescent="0.3">
      <c r="A1791" s="2" t="s">
        <v>71</v>
      </c>
      <c r="B1791" s="2">
        <v>0.99429319882699696</v>
      </c>
      <c r="C1791" s="2">
        <v>4.6204253276489603E-2</v>
      </c>
      <c r="D1791" s="2">
        <v>0.71490900688723402</v>
      </c>
      <c r="E1791" s="2">
        <v>0.13290244351251301</v>
      </c>
      <c r="F1791" s="2">
        <v>1.8279802839505602E-2</v>
      </c>
      <c r="G1791" s="2">
        <v>2.85047345377406E-6</v>
      </c>
      <c r="H1791" s="2">
        <v>0.63014472504167895</v>
      </c>
      <c r="I1791" s="2">
        <v>0.14663778740695399</v>
      </c>
      <c r="J1791" s="2">
        <v>8.4707503682934907E-2</v>
      </c>
      <c r="K1791" s="2">
        <v>0.82204499818336696</v>
      </c>
      <c r="L1791" s="2">
        <v>0.45730500157950299</v>
      </c>
      <c r="M1791" s="2">
        <v>0.13065144947976101</v>
      </c>
    </row>
    <row r="1792" spans="1:13" x14ac:dyDescent="0.3">
      <c r="A1792" s="2" t="s">
        <v>71</v>
      </c>
      <c r="B1792" s="2">
        <v>0.99435019559277005</v>
      </c>
      <c r="C1792" s="2">
        <v>4.5713171573667798E-2</v>
      </c>
      <c r="D1792" s="2">
        <v>0.72016391429001703</v>
      </c>
      <c r="E1792" s="2">
        <v>0.109325510034739</v>
      </c>
      <c r="F1792" s="2">
        <v>1.8278887236805E-2</v>
      </c>
      <c r="G1792" s="2">
        <v>2.8482739658805901E-6</v>
      </c>
      <c r="H1792" s="2">
        <v>0.63046024394316702</v>
      </c>
      <c r="I1792" s="2">
        <v>0.14690171554589701</v>
      </c>
      <c r="J1792" s="2">
        <v>7.3290405360452393E-2</v>
      </c>
      <c r="K1792" s="2">
        <v>0.69293090719140804</v>
      </c>
      <c r="L1792" s="2">
        <v>0.59783060047410796</v>
      </c>
      <c r="M1792" s="2">
        <v>0.238775652720632</v>
      </c>
    </row>
    <row r="1793" spans="1:13" x14ac:dyDescent="0.3">
      <c r="A1793" s="2" t="s">
        <v>71</v>
      </c>
      <c r="B1793" s="2">
        <v>0.99348099491473496</v>
      </c>
      <c r="C1793" s="2">
        <v>3.2784120173164399E-2</v>
      </c>
      <c r="D1793" s="2">
        <v>0.72328224082635395</v>
      </c>
      <c r="E1793" s="2">
        <v>0.191834712742704</v>
      </c>
      <c r="F1793" s="2">
        <v>1.8280894519648701E-2</v>
      </c>
      <c r="G1793" s="2">
        <v>2.9430295842079701E-6</v>
      </c>
      <c r="H1793" s="2">
        <v>0.63143967195078499</v>
      </c>
      <c r="I1793" s="2">
        <v>0.14886846596560399</v>
      </c>
      <c r="J1793" s="2">
        <v>7.8078220786009594E-2</v>
      </c>
      <c r="K1793" s="2">
        <v>0.57216944721356899</v>
      </c>
      <c r="L1793" s="2">
        <v>0.49445049565177501</v>
      </c>
      <c r="M1793" s="2">
        <v>0.198953674318224</v>
      </c>
    </row>
    <row r="1794" spans="1:13" x14ac:dyDescent="0.3">
      <c r="A1794" s="2" t="s">
        <v>71</v>
      </c>
      <c r="B1794" s="2">
        <v>0.99390847065803001</v>
      </c>
      <c r="C1794" s="2">
        <v>4.4549020523865397E-2</v>
      </c>
      <c r="D1794" s="2">
        <v>0.72143373984210302</v>
      </c>
      <c r="E1794" s="2">
        <v>0.17410963639652499</v>
      </c>
      <c r="F1794" s="2">
        <v>1.8278852021316499E-2</v>
      </c>
      <c r="G1794" s="2">
        <v>2.9442081637511901E-6</v>
      </c>
      <c r="H1794" s="2">
        <v>0.63142979852352199</v>
      </c>
      <c r="I1794" s="2">
        <v>0.14886269965597199</v>
      </c>
      <c r="J1794" s="2">
        <v>7.8814807774556794E-2</v>
      </c>
      <c r="K1794" s="2">
        <v>0.62756057920194797</v>
      </c>
      <c r="L1794" s="2">
        <v>0.50435822145509002</v>
      </c>
      <c r="M1794" s="2">
        <v>0.18630649022137399</v>
      </c>
    </row>
    <row r="1795" spans="1:13" x14ac:dyDescent="0.3">
      <c r="A1795" s="2" t="s">
        <v>71</v>
      </c>
      <c r="B1795" s="2">
        <v>0.99361636223344496</v>
      </c>
      <c r="C1795" s="2">
        <v>4.8586910092823302E-2</v>
      </c>
      <c r="D1795" s="2">
        <v>0.75357575164813395</v>
      </c>
      <c r="E1795" s="2">
        <v>0.124776608079119</v>
      </c>
      <c r="F1795" s="2">
        <v>1.8278675943874102E-2</v>
      </c>
      <c r="G1795" s="2">
        <v>2.8511410557602498E-6</v>
      </c>
      <c r="H1795" s="2">
        <v>0.63044586715079798</v>
      </c>
      <c r="I1795" s="2">
        <v>0.14688958015746001</v>
      </c>
      <c r="J1795" s="2">
        <v>8.69172646485767E-2</v>
      </c>
      <c r="K1795" s="2">
        <v>0.72234096060428499</v>
      </c>
      <c r="L1795" s="2">
        <v>0.41491968786889499</v>
      </c>
      <c r="M1795" s="2">
        <v>0.14290587587558901</v>
      </c>
    </row>
    <row r="1796" spans="1:13" x14ac:dyDescent="0.3">
      <c r="A1796" s="2" t="s">
        <v>71</v>
      </c>
      <c r="B1796" s="2">
        <v>0.99488454027188999</v>
      </c>
      <c r="C1796" s="2">
        <v>5.0001185753624E-2</v>
      </c>
      <c r="D1796" s="2">
        <v>0.69755444020192903</v>
      </c>
      <c r="E1796" s="2">
        <v>0.11735850185622999</v>
      </c>
      <c r="F1796" s="2">
        <v>1.8278675943874102E-2</v>
      </c>
      <c r="G1796" s="2">
        <v>2.88435676298978E-6</v>
      </c>
      <c r="H1796" s="2">
        <v>0.63086166647159603</v>
      </c>
      <c r="I1796" s="2">
        <v>0.148043736791476</v>
      </c>
      <c r="J1796" s="2">
        <v>8.0656275245924905E-2</v>
      </c>
      <c r="K1796" s="2">
        <v>0.92117753995621898</v>
      </c>
      <c r="L1796" s="2">
        <v>0.45843590553643598</v>
      </c>
      <c r="M1796" s="2">
        <v>0.108327354915444</v>
      </c>
    </row>
    <row r="1797" spans="1:13" x14ac:dyDescent="0.3">
      <c r="A1797" s="2" t="s">
        <v>71</v>
      </c>
      <c r="B1797" s="2">
        <v>0.99580361311997601</v>
      </c>
      <c r="C1797" s="2">
        <v>3.4336775819346597E-2</v>
      </c>
      <c r="D1797" s="2">
        <v>0.69500871471910797</v>
      </c>
      <c r="E1797" s="2">
        <v>0.21176711819052099</v>
      </c>
      <c r="F1797" s="2">
        <v>1.8278394219966201E-2</v>
      </c>
      <c r="G1797" s="2">
        <v>2.8481745214864399E-6</v>
      </c>
      <c r="H1797" s="2">
        <v>0.63045459189970499</v>
      </c>
      <c r="I1797" s="2">
        <v>0.14690177885460101</v>
      </c>
      <c r="J1797" s="2">
        <v>8.2129449223019499E-2</v>
      </c>
      <c r="K1797" s="2">
        <v>0.64228758651631901</v>
      </c>
      <c r="L1797" s="2">
        <v>0.43706463052566702</v>
      </c>
      <c r="M1797" s="2">
        <v>0.13916968389262299</v>
      </c>
    </row>
    <row r="1798" spans="1:13" x14ac:dyDescent="0.3">
      <c r="A1798" s="2" t="s">
        <v>71</v>
      </c>
      <c r="B1798" s="2">
        <v>0.99427182503983202</v>
      </c>
      <c r="C1798" s="2">
        <v>3.8114877716554398E-2</v>
      </c>
      <c r="D1798" s="2">
        <v>0.84685076257659297</v>
      </c>
      <c r="E1798" s="2">
        <v>0.149747320401211</v>
      </c>
      <c r="F1798" s="2">
        <v>1.75943685716239E-2</v>
      </c>
      <c r="G1798" s="2">
        <v>2.25956863478377E-6</v>
      </c>
      <c r="H1798" s="2">
        <v>0.68216856795492498</v>
      </c>
      <c r="I1798" s="2">
        <v>0.23001002851500801</v>
      </c>
      <c r="J1798" s="2">
        <v>8.2497742717293099E-2</v>
      </c>
      <c r="K1798" s="2">
        <v>0.60522828154314201</v>
      </c>
      <c r="L1798" s="2">
        <v>0.48314600058067297</v>
      </c>
      <c r="M1798" s="2">
        <v>0.20271356655518899</v>
      </c>
    </row>
    <row r="1799" spans="1:13" x14ac:dyDescent="0.3">
      <c r="A1799" s="2" t="s">
        <v>71</v>
      </c>
      <c r="B1799" s="2">
        <v>0.99361636223344496</v>
      </c>
      <c r="C1799" s="2">
        <v>4.1397097351912999E-2</v>
      </c>
      <c r="D1799" s="2">
        <v>0.69695803039383297</v>
      </c>
      <c r="E1799" s="2">
        <v>0.16123181652601201</v>
      </c>
      <c r="F1799" s="2">
        <v>1.7594439002600801E-2</v>
      </c>
      <c r="G1799" s="2">
        <v>2.2572625946349698E-6</v>
      </c>
      <c r="H1799" s="2">
        <v>0.68216018095310904</v>
      </c>
      <c r="I1799" s="2">
        <v>0.22999665662517299</v>
      </c>
      <c r="J1799" s="2">
        <v>7.8814807774556794E-2</v>
      </c>
      <c r="K1799" s="2">
        <v>0.88675590793487002</v>
      </c>
      <c r="L1799" s="2">
        <v>0.48295324198061501</v>
      </c>
      <c r="M1799" s="2">
        <v>0.107162698722037</v>
      </c>
    </row>
    <row r="1800" spans="1:13" x14ac:dyDescent="0.3">
      <c r="A1800" s="2" t="s">
        <v>71</v>
      </c>
      <c r="B1800" s="2">
        <v>0.99381585091364999</v>
      </c>
      <c r="C1800" s="2">
        <v>4.2532135334065899E-2</v>
      </c>
      <c r="D1800" s="2">
        <v>0.769046582731018</v>
      </c>
      <c r="E1800" s="2">
        <v>0.139999081150051</v>
      </c>
      <c r="F1800" s="2">
        <v>1.8277302539823199E-2</v>
      </c>
      <c r="G1800" s="2">
        <v>2.90970478305861E-6</v>
      </c>
      <c r="H1800" s="2">
        <v>0.63048590537751903</v>
      </c>
      <c r="I1800" s="2">
        <v>0.14711207432653001</v>
      </c>
      <c r="J1800" s="2">
        <v>9.6861188993964703E-2</v>
      </c>
      <c r="K1800" s="2">
        <v>0.78577699509573795</v>
      </c>
      <c r="L1800" s="2">
        <v>0.41509605686342799</v>
      </c>
      <c r="M1800" s="2">
        <v>0.101427475737599</v>
      </c>
    </row>
    <row r="1801" spans="1:13" x14ac:dyDescent="0.3">
      <c r="A1801" s="2" t="s">
        <v>71</v>
      </c>
      <c r="B1801" s="2">
        <v>0.99345962112756903</v>
      </c>
      <c r="C1801" s="2">
        <v>3.9246694678456602E-2</v>
      </c>
      <c r="D1801" s="2">
        <v>0.76545762787490401</v>
      </c>
      <c r="E1801" s="2">
        <v>0.122924081891047</v>
      </c>
      <c r="F1801" s="2">
        <v>1.7597080164237201E-2</v>
      </c>
      <c r="G1801" s="2">
        <v>2.2575992811447198E-6</v>
      </c>
      <c r="H1801" s="2">
        <v>0.68220934238832398</v>
      </c>
      <c r="I1801" s="2">
        <v>0.2300728164809</v>
      </c>
      <c r="J1801" s="2">
        <v>8.6180677660029403E-2</v>
      </c>
      <c r="K1801" s="2">
        <v>0.80235037347638805</v>
      </c>
      <c r="L1801" s="2">
        <v>0.43543347222797901</v>
      </c>
      <c r="M1801" s="2">
        <v>0.11435703288143501</v>
      </c>
    </row>
    <row r="1802" spans="1:13" x14ac:dyDescent="0.3">
      <c r="A1802" s="2" t="s">
        <v>72</v>
      </c>
      <c r="B1802" s="2">
        <v>0.99421482827405905</v>
      </c>
      <c r="C1802" s="2">
        <v>4.9428835232171703E-2</v>
      </c>
      <c r="D1802" s="2">
        <v>0.77836816455729396</v>
      </c>
      <c r="E1802" s="2">
        <v>0.192662688953157</v>
      </c>
      <c r="F1802" s="2">
        <v>1.93118631605502E-2</v>
      </c>
      <c r="G1802" s="2">
        <v>3.0217253593092801E-6</v>
      </c>
      <c r="H1802" s="2">
        <v>0.630927367161918</v>
      </c>
      <c r="I1802" s="2">
        <v>0.148090222416251</v>
      </c>
      <c r="J1802" s="2">
        <v>0.117117331179014</v>
      </c>
      <c r="K1802" s="2">
        <v>0.51642662549828</v>
      </c>
      <c r="L1802" s="2">
        <v>0.46245655157794202</v>
      </c>
      <c r="M1802" s="2">
        <v>0.20177824106905601</v>
      </c>
    </row>
    <row r="1803" spans="1:13" x14ac:dyDescent="0.3">
      <c r="A1803" s="2" t="s">
        <v>72</v>
      </c>
      <c r="B1803" s="2">
        <v>0.99544738333389604</v>
      </c>
      <c r="C1803" s="2">
        <v>6.4247789293364596E-2</v>
      </c>
      <c r="D1803" s="2">
        <v>0.71980991188507804</v>
      </c>
      <c r="E1803" s="2">
        <v>0.15225013823372499</v>
      </c>
      <c r="F1803" s="2">
        <v>1.93140817363248E-2</v>
      </c>
      <c r="G1803" s="2">
        <v>3.0838830932833598E-6</v>
      </c>
      <c r="H1803" s="2">
        <v>0.63097235453331602</v>
      </c>
      <c r="I1803" s="2">
        <v>0.148074246485598</v>
      </c>
      <c r="J1803" s="2">
        <v>0.11269780924773</v>
      </c>
      <c r="K1803" s="2">
        <v>0.72568201300993296</v>
      </c>
      <c r="L1803" s="2">
        <v>0.44531532742679097</v>
      </c>
      <c r="M1803" s="2">
        <v>0.137276778562226</v>
      </c>
    </row>
    <row r="1804" spans="1:13" x14ac:dyDescent="0.3">
      <c r="A1804" s="2" t="s">
        <v>72</v>
      </c>
      <c r="B1804" s="2">
        <v>0.99329575542597304</v>
      </c>
      <c r="C1804" s="2">
        <v>5.3701301795149099E-2</v>
      </c>
      <c r="D1804" s="2">
        <v>0.79079746434827003</v>
      </c>
      <c r="E1804" s="2">
        <v>0.15094012244188801</v>
      </c>
      <c r="F1804" s="2">
        <v>1.93157368642836E-2</v>
      </c>
      <c r="G1804" s="2">
        <v>3.0489171021958498E-6</v>
      </c>
      <c r="H1804" s="2">
        <v>0.63027894176574395</v>
      </c>
      <c r="I1804" s="2">
        <v>0.146722876788485</v>
      </c>
      <c r="J1804" s="2">
        <v>0.11196122225918299</v>
      </c>
      <c r="K1804" s="2">
        <v>0.61296545553516901</v>
      </c>
      <c r="L1804" s="2">
        <v>0.48861421813779399</v>
      </c>
      <c r="M1804" s="2">
        <v>0.18953116773314099</v>
      </c>
    </row>
    <row r="1805" spans="1:13" x14ac:dyDescent="0.3">
      <c r="A1805" s="2" t="s">
        <v>72</v>
      </c>
      <c r="B1805" s="2">
        <v>0.99476342214462299</v>
      </c>
      <c r="C1805" s="2">
        <v>7.2637308192227995E-2</v>
      </c>
      <c r="D1805" s="2">
        <v>0.723669788138806</v>
      </c>
      <c r="E1805" s="2">
        <v>0.121744442902382</v>
      </c>
      <c r="F1805" s="2">
        <v>1.9313729581439999E-2</v>
      </c>
      <c r="G1805" s="2">
        <v>2.96136480720287E-6</v>
      </c>
      <c r="H1805" s="2">
        <v>0.63082644107309804</v>
      </c>
      <c r="I1805" s="2">
        <v>0.14765624543618699</v>
      </c>
      <c r="J1805" s="2">
        <v>0.11932709214465601</v>
      </c>
      <c r="K1805" s="2">
        <v>0.57533465475576295</v>
      </c>
      <c r="L1805" s="2">
        <v>0.47873473436840103</v>
      </c>
      <c r="M1805" s="2">
        <v>0.196443873257901</v>
      </c>
    </row>
    <row r="1806" spans="1:13" x14ac:dyDescent="0.3">
      <c r="A1806" s="2" t="s">
        <v>72</v>
      </c>
      <c r="B1806" s="2">
        <v>0.99413645772112202</v>
      </c>
      <c r="C1806" s="2">
        <v>5.1245026083280201E-2</v>
      </c>
      <c r="D1806" s="2">
        <v>0.72217065134638103</v>
      </c>
      <c r="E1806" s="2">
        <v>0.17386149708055099</v>
      </c>
      <c r="F1806" s="2">
        <v>1.9316229881122401E-2</v>
      </c>
      <c r="G1806" s="2">
        <v>3.05038167807436E-6</v>
      </c>
      <c r="H1806" s="2">
        <v>0.630266916734608</v>
      </c>
      <c r="I1806" s="2">
        <v>0.14670363392046901</v>
      </c>
      <c r="J1806" s="2">
        <v>0.118958798650382</v>
      </c>
      <c r="K1806" s="2">
        <v>0.66374065985784902</v>
      </c>
      <c r="L1806" s="2">
        <v>0.36420101248477699</v>
      </c>
      <c r="M1806" s="2">
        <v>0.1719198908698</v>
      </c>
    </row>
    <row r="1807" spans="1:13" x14ac:dyDescent="0.3">
      <c r="A1807" s="2" t="s">
        <v>72</v>
      </c>
      <c r="B1807" s="2">
        <v>0.99560412443977098</v>
      </c>
      <c r="C1807" s="2">
        <v>6.0904989700215802E-2</v>
      </c>
      <c r="D1807" s="2">
        <v>0.67891251485511095</v>
      </c>
      <c r="E1807" s="2">
        <v>0.111428466130188</v>
      </c>
      <c r="F1807" s="2">
        <v>1.9314011305347802E-2</v>
      </c>
      <c r="G1807" s="2">
        <v>2.9602191933031701E-6</v>
      </c>
      <c r="H1807" s="2">
        <v>0.63082254553445105</v>
      </c>
      <c r="I1807" s="2">
        <v>0.147648010354615</v>
      </c>
      <c r="J1807" s="2">
        <v>0.11674903768474</v>
      </c>
      <c r="K1807" s="2">
        <v>0.72423129288642796</v>
      </c>
      <c r="L1807" s="2">
        <v>0.48933650764125802</v>
      </c>
      <c r="M1807" s="2">
        <v>0.13610700963455999</v>
      </c>
    </row>
    <row r="1808" spans="1:13" x14ac:dyDescent="0.3">
      <c r="A1808" s="2" t="s">
        <v>72</v>
      </c>
      <c r="B1808" s="2">
        <v>0.99739952256161502</v>
      </c>
      <c r="C1808" s="2">
        <v>3.35295385903892E-2</v>
      </c>
      <c r="D1808" s="2">
        <v>0.56679934189695902</v>
      </c>
      <c r="E1808" s="2">
        <v>0.35680818644985102</v>
      </c>
      <c r="F1808" s="2">
        <v>1.93117222985963E-2</v>
      </c>
      <c r="G1808" s="2">
        <v>2.95929393580739E-6</v>
      </c>
      <c r="H1808" s="2">
        <v>0.63082835632345802</v>
      </c>
      <c r="I1808" s="2">
        <v>0.147668461846267</v>
      </c>
      <c r="J1808" s="2">
        <v>0.116012450696193</v>
      </c>
      <c r="K1808" s="2">
        <v>0.74498098677413904</v>
      </c>
      <c r="L1808" s="2">
        <v>0.453400226462984</v>
      </c>
      <c r="M1808" s="2">
        <v>0.15916929926062101</v>
      </c>
    </row>
    <row r="1809" spans="1:13" x14ac:dyDescent="0.3">
      <c r="A1809" s="2" t="s">
        <v>72</v>
      </c>
      <c r="B1809" s="2">
        <v>0.99494866163338402</v>
      </c>
      <c r="C1809" s="2">
        <v>6.4241718909046105E-2</v>
      </c>
      <c r="D1809" s="2">
        <v>0.67070689753608503</v>
      </c>
      <c r="E1809" s="2">
        <v>0.13978765069396301</v>
      </c>
      <c r="F1809" s="2">
        <v>1.9311370143711402E-2</v>
      </c>
      <c r="G1809" s="2">
        <v>3.0239082494719699E-6</v>
      </c>
      <c r="H1809" s="2">
        <v>0.63095008831423804</v>
      </c>
      <c r="I1809" s="2">
        <v>0.148123480898504</v>
      </c>
      <c r="J1809" s="2">
        <v>0.121168559616024</v>
      </c>
      <c r="K1809" s="2">
        <v>0.76256547311965595</v>
      </c>
      <c r="L1809" s="2">
        <v>0.42927544398241302</v>
      </c>
      <c r="M1809" s="2">
        <v>0.110485345218783</v>
      </c>
    </row>
    <row r="1810" spans="1:13" x14ac:dyDescent="0.3">
      <c r="A1810" s="2" t="s">
        <v>72</v>
      </c>
      <c r="B1810" s="2">
        <v>0.99241943015221601</v>
      </c>
      <c r="C1810" s="2">
        <v>5.6076773258616097E-2</v>
      </c>
      <c r="D1810" s="2">
        <v>0.84158043354138301</v>
      </c>
      <c r="E1810" s="2">
        <v>0.15077478071318501</v>
      </c>
      <c r="F1810" s="2">
        <v>1.93147860460945E-2</v>
      </c>
      <c r="G1810" s="2">
        <v>3.14594081494267E-6</v>
      </c>
      <c r="H1810" s="2">
        <v>0.63149413187739301</v>
      </c>
      <c r="I1810" s="2">
        <v>0.14882360931292399</v>
      </c>
      <c r="J1810" s="2">
        <v>0.113066102742004</v>
      </c>
      <c r="K1810" s="2">
        <v>0.64650786323924303</v>
      </c>
      <c r="L1810" s="2">
        <v>0.51091126009335797</v>
      </c>
      <c r="M1810" s="2">
        <v>0.17654122497674399</v>
      </c>
    </row>
    <row r="1811" spans="1:13" x14ac:dyDescent="0.3">
      <c r="A1811" s="2" t="s">
        <v>72</v>
      </c>
      <c r="B1811" s="2">
        <v>0.99551862929111201</v>
      </c>
      <c r="C1811" s="2">
        <v>4.6271151389386603E-2</v>
      </c>
      <c r="D1811" s="2">
        <v>0.72180245412689203</v>
      </c>
      <c r="E1811" s="2">
        <v>0.181497193358411</v>
      </c>
      <c r="F1811" s="2">
        <v>1.9314011305347802E-2</v>
      </c>
      <c r="G1811" s="2">
        <v>2.98970528294862E-6</v>
      </c>
      <c r="H1811" s="2">
        <v>0.63051586377740299</v>
      </c>
      <c r="I1811" s="2">
        <v>0.14715321828738101</v>
      </c>
      <c r="J1811" s="2">
        <v>0.11564415720191901</v>
      </c>
      <c r="K1811" s="2">
        <v>0.80938416801459501</v>
      </c>
      <c r="L1811" s="2">
        <v>0.44800188399635898</v>
      </c>
      <c r="M1811" s="2">
        <v>0.12627725912360299</v>
      </c>
    </row>
    <row r="1812" spans="1:13" x14ac:dyDescent="0.3">
      <c r="A1812" s="2" t="s">
        <v>72</v>
      </c>
      <c r="B1812" s="2">
        <v>0.99166422300572599</v>
      </c>
      <c r="C1812" s="2">
        <v>6.1860239003957797E-2</v>
      </c>
      <c r="D1812" s="2">
        <v>0.78969567631492799</v>
      </c>
      <c r="E1812" s="2">
        <v>0.113700044725248</v>
      </c>
      <c r="F1812" s="2">
        <v>1.9315948157214501E-2</v>
      </c>
      <c r="G1812" s="2">
        <v>2.96050236353453E-6</v>
      </c>
      <c r="H1812" s="2">
        <v>0.63144251516223304</v>
      </c>
      <c r="I1812" s="2">
        <v>0.14896438403559401</v>
      </c>
      <c r="J1812" s="2">
        <v>0.114170983224825</v>
      </c>
      <c r="K1812" s="2">
        <v>0.94619147178271701</v>
      </c>
      <c r="L1812" s="2">
        <v>0.460406540559128</v>
      </c>
      <c r="M1812" s="2">
        <v>9.6210294336278201E-2</v>
      </c>
    </row>
    <row r="1813" spans="1:13" x14ac:dyDescent="0.3">
      <c r="A1813" s="2" t="s">
        <v>72</v>
      </c>
      <c r="B1813" s="2">
        <v>0.99497716001627101</v>
      </c>
      <c r="C1813" s="2">
        <v>6.0722382629085803E-2</v>
      </c>
      <c r="D1813" s="2">
        <v>0.79860467763812404</v>
      </c>
      <c r="E1813" s="2">
        <v>0.133538274608238</v>
      </c>
      <c r="F1813" s="2">
        <v>1.8606778650093501E-2</v>
      </c>
      <c r="G1813" s="2">
        <v>2.4206982995476998E-6</v>
      </c>
      <c r="H1813" s="2">
        <v>0.68231030314447705</v>
      </c>
      <c r="I1813" s="2">
        <v>0.230048372197417</v>
      </c>
      <c r="J1813" s="2">
        <v>0.109383167799268</v>
      </c>
      <c r="K1813" s="2">
        <v>0.53678066844321604</v>
      </c>
      <c r="L1813" s="2">
        <v>0.53162136479732403</v>
      </c>
      <c r="M1813" s="2">
        <v>0.220080077526392</v>
      </c>
    </row>
    <row r="1814" spans="1:13" x14ac:dyDescent="0.3">
      <c r="A1814" s="2" t="s">
        <v>72</v>
      </c>
      <c r="B1814" s="2">
        <v>0.99249780070515303</v>
      </c>
      <c r="C1814" s="2">
        <v>4.2056570276874303E-2</v>
      </c>
      <c r="D1814" s="2">
        <v>0.85536715647638795</v>
      </c>
      <c r="E1814" s="2">
        <v>0.26044606042585899</v>
      </c>
      <c r="F1814" s="2">
        <v>1.9313588719486002E-2</v>
      </c>
      <c r="G1814" s="2">
        <v>3.1465800954768499E-6</v>
      </c>
      <c r="H1814" s="2">
        <v>0.63151896401478302</v>
      </c>
      <c r="I1814" s="2">
        <v>0.14887851057279</v>
      </c>
      <c r="J1814" s="2">
        <v>0.115275863707646</v>
      </c>
      <c r="K1814" s="2">
        <v>0.83114496986717201</v>
      </c>
      <c r="L1814" s="2">
        <v>0.45024341018020803</v>
      </c>
      <c r="M1814" s="2">
        <v>0.114720369355716</v>
      </c>
    </row>
    <row r="1815" spans="1:13" x14ac:dyDescent="0.3">
      <c r="A1815" s="2" t="s">
        <v>72</v>
      </c>
      <c r="B1815" s="2">
        <v>0.99344537193612703</v>
      </c>
      <c r="C1815" s="2">
        <v>4.7194190490622699E-2</v>
      </c>
      <c r="D1815" s="2">
        <v>0.75634048378984997</v>
      </c>
      <c r="E1815" s="2">
        <v>0.160487641442009</v>
      </c>
      <c r="F1815" s="2">
        <v>1.93157368642836E-2</v>
      </c>
      <c r="G1815" s="2">
        <v>3.0484787226496499E-6</v>
      </c>
      <c r="H1815" s="2">
        <v>0.63028890802198101</v>
      </c>
      <c r="I1815" s="2">
        <v>0.14672159969315601</v>
      </c>
      <c r="J1815" s="2">
        <v>0.11564415720191901</v>
      </c>
      <c r="K1815" s="2">
        <v>0.759092537066416</v>
      </c>
      <c r="L1815" s="2">
        <v>0.457337203164975</v>
      </c>
      <c r="M1815" s="2">
        <v>0.130203692016747</v>
      </c>
    </row>
    <row r="1816" spans="1:13" x14ac:dyDescent="0.3">
      <c r="A1816" s="2" t="s">
        <v>72</v>
      </c>
      <c r="B1816" s="2">
        <v>0.99306776836288102</v>
      </c>
      <c r="C1816" s="2">
        <v>4.98811717779407E-2</v>
      </c>
      <c r="D1816" s="2">
        <v>0.70749991075838803</v>
      </c>
      <c r="E1816" s="2">
        <v>0.12328515932294599</v>
      </c>
      <c r="F1816" s="2">
        <v>1.9315102985490901E-2</v>
      </c>
      <c r="G1816" s="2">
        <v>3.0470660903206401E-6</v>
      </c>
      <c r="H1816" s="2">
        <v>0.63058306278711995</v>
      </c>
      <c r="I1816" s="2">
        <v>0.146978208405636</v>
      </c>
      <c r="J1816" s="2">
        <v>0.126324668535855</v>
      </c>
      <c r="K1816" s="2">
        <v>0.73583705387446896</v>
      </c>
      <c r="L1816" s="2">
        <v>0.37172956981814997</v>
      </c>
      <c r="M1816" s="2">
        <v>0.193200121115636</v>
      </c>
    </row>
    <row r="1817" spans="1:13" x14ac:dyDescent="0.3">
      <c r="A1817" s="2" t="s">
        <v>72</v>
      </c>
      <c r="B1817" s="2">
        <v>0.99504840597348698</v>
      </c>
      <c r="C1817" s="2">
        <v>6.2083015914174602E-2</v>
      </c>
      <c r="D1817" s="2">
        <v>0.77187967010945202</v>
      </c>
      <c r="E1817" s="2">
        <v>0.109618320392449</v>
      </c>
      <c r="F1817" s="2">
        <v>1.9315279062933299E-2</v>
      </c>
      <c r="G1817" s="2">
        <v>3.0492604085158601E-6</v>
      </c>
      <c r="H1817" s="2">
        <v>0.63028133976633705</v>
      </c>
      <c r="I1817" s="2">
        <v>0.14672570073865199</v>
      </c>
      <c r="J1817" s="2">
        <v>0.112329515753457</v>
      </c>
      <c r="K1817" s="2">
        <v>0.54170432461996099</v>
      </c>
      <c r="L1817" s="2">
        <v>0.451846484906399</v>
      </c>
      <c r="M1817" s="2">
        <v>0.230570360398832</v>
      </c>
    </row>
    <row r="1818" spans="1:13" x14ac:dyDescent="0.3">
      <c r="A1818" s="2" t="s">
        <v>72</v>
      </c>
      <c r="B1818" s="2">
        <v>0.99401533959385502</v>
      </c>
      <c r="C1818" s="2">
        <v>4.2258596383553601E-2</v>
      </c>
      <c r="D1818" s="2">
        <v>0.72497337492360803</v>
      </c>
      <c r="E1818" s="2">
        <v>0.202514726809713</v>
      </c>
      <c r="F1818" s="2">
        <v>1.9314116951813301E-2</v>
      </c>
      <c r="G1818" s="2">
        <v>2.9577294987290799E-6</v>
      </c>
      <c r="H1818" s="2">
        <v>0.63079873998899105</v>
      </c>
      <c r="I1818" s="2">
        <v>0.147608092073755</v>
      </c>
      <c r="J1818" s="2">
        <v>9.9070949959606497E-2</v>
      </c>
      <c r="K1818" s="2">
        <v>0.68413866401864898</v>
      </c>
      <c r="L1818" s="2">
        <v>0.57161737457516604</v>
      </c>
      <c r="M1818" s="2">
        <v>0.24910014086948501</v>
      </c>
    </row>
    <row r="1819" spans="1:13" x14ac:dyDescent="0.3">
      <c r="A1819" s="2" t="s">
        <v>72</v>
      </c>
      <c r="B1819" s="2">
        <v>0.99385859848797897</v>
      </c>
      <c r="C1819" s="2">
        <v>5.6627319950679697E-2</v>
      </c>
      <c r="D1819" s="2">
        <v>0.79102108060040599</v>
      </c>
      <c r="E1819" s="2">
        <v>0.132758305732394</v>
      </c>
      <c r="F1819" s="2">
        <v>1.9315666433306702E-2</v>
      </c>
      <c r="G1819" s="2">
        <v>3.0490626063636899E-6</v>
      </c>
      <c r="H1819" s="2">
        <v>0.63028016244101104</v>
      </c>
      <c r="I1819" s="2">
        <v>0.14672134096182099</v>
      </c>
      <c r="J1819" s="2">
        <v>0.10827828731644699</v>
      </c>
      <c r="K1819" s="2">
        <v>0.56636656671954899</v>
      </c>
      <c r="L1819" s="2">
        <v>0.46580927143729001</v>
      </c>
      <c r="M1819" s="2">
        <v>0.17358903683858901</v>
      </c>
    </row>
    <row r="1820" spans="1:13" x14ac:dyDescent="0.3">
      <c r="A1820" s="2" t="s">
        <v>72</v>
      </c>
      <c r="B1820" s="2">
        <v>0.99493441244194103</v>
      </c>
      <c r="C1820" s="2">
        <v>6.0838958785078598E-2</v>
      </c>
      <c r="D1820" s="2">
        <v>0.70191636986867401</v>
      </c>
      <c r="E1820" s="2">
        <v>0.13902740334726499</v>
      </c>
      <c r="F1820" s="2">
        <v>1.93163003120994E-2</v>
      </c>
      <c r="G1820" s="2">
        <v>2.9592267794350901E-6</v>
      </c>
      <c r="H1820" s="2">
        <v>0.63082223979313101</v>
      </c>
      <c r="I1820" s="2">
        <v>0.147658273879853</v>
      </c>
      <c r="J1820" s="2">
        <v>0.105331939362258</v>
      </c>
      <c r="K1820" s="2">
        <v>0.80129530429565698</v>
      </c>
      <c r="L1820" s="2">
        <v>0.51344430819252596</v>
      </c>
      <c r="M1820" s="2">
        <v>0.14217370515535899</v>
      </c>
    </row>
    <row r="1821" spans="1:13" x14ac:dyDescent="0.3">
      <c r="A1821" s="2" t="s">
        <v>72</v>
      </c>
      <c r="B1821" s="2">
        <v>0.99471354997457095</v>
      </c>
      <c r="C1821" s="2">
        <v>4.6957073846020998E-2</v>
      </c>
      <c r="D1821" s="2">
        <v>0.73466389064054205</v>
      </c>
      <c r="E1821" s="2">
        <v>0.16220454163511</v>
      </c>
      <c r="F1821" s="2">
        <v>1.9315842510749099E-2</v>
      </c>
      <c r="G1821" s="2">
        <v>2.98902811526452E-6</v>
      </c>
      <c r="H1821" s="2">
        <v>0.63050784747983402</v>
      </c>
      <c r="I1821" s="2">
        <v>0.14714120060451499</v>
      </c>
      <c r="J1821" s="2">
        <v>0.11011975478781499</v>
      </c>
      <c r="K1821" s="2">
        <v>0.78226009782663397</v>
      </c>
      <c r="L1821" s="2">
        <v>0.47371032727670898</v>
      </c>
      <c r="M1821" s="2">
        <v>0.131233699507562</v>
      </c>
    </row>
    <row r="1822" spans="1:13" x14ac:dyDescent="0.3">
      <c r="A1822" s="2" t="s">
        <v>72</v>
      </c>
      <c r="B1822" s="2">
        <v>0.99606722316167595</v>
      </c>
      <c r="C1822" s="2">
        <v>5.0016299771722998E-2</v>
      </c>
      <c r="D1822" s="2">
        <v>0.65701162207258801</v>
      </c>
      <c r="E1822" s="2">
        <v>0.21163428343861501</v>
      </c>
      <c r="F1822" s="2">
        <v>1.9313412642043601E-2</v>
      </c>
      <c r="G1822" s="2">
        <v>2.9637469346723801E-6</v>
      </c>
      <c r="H1822" s="2">
        <v>0.63144676144930001</v>
      </c>
      <c r="I1822" s="2">
        <v>0.14897755385557901</v>
      </c>
      <c r="J1822" s="2">
        <v>0.113066102742004</v>
      </c>
      <c r="K1822" s="2">
        <v>0.72001101616350405</v>
      </c>
      <c r="L1822" s="2">
        <v>0.47365270628092498</v>
      </c>
      <c r="M1822" s="2">
        <v>0.13368763728892999</v>
      </c>
    </row>
    <row r="1823" spans="1:13" x14ac:dyDescent="0.3">
      <c r="A1823" s="2" t="s">
        <v>72</v>
      </c>
      <c r="B1823" s="2">
        <v>0.99209169874902203</v>
      </c>
      <c r="C1823" s="2">
        <v>5.6423900133315101E-2</v>
      </c>
      <c r="D1823" s="2">
        <v>0.88288775306801204</v>
      </c>
      <c r="E1823" s="2">
        <v>0.14851380087135799</v>
      </c>
      <c r="F1823" s="2">
        <v>1.9312285746412E-2</v>
      </c>
      <c r="G1823" s="2">
        <v>3.0870011485336699E-6</v>
      </c>
      <c r="H1823" s="2">
        <v>0.63096520376242105</v>
      </c>
      <c r="I1823" s="2">
        <v>0.14806899482196301</v>
      </c>
      <c r="J1823" s="2">
        <v>0.121905146604571</v>
      </c>
      <c r="K1823" s="2">
        <v>0.72774819015553205</v>
      </c>
      <c r="L1823" s="2">
        <v>0.42281382150555002</v>
      </c>
      <c r="M1823" s="2">
        <v>0.14240917725332</v>
      </c>
    </row>
    <row r="1824" spans="1:13" x14ac:dyDescent="0.3">
      <c r="A1824" s="2" t="s">
        <v>72</v>
      </c>
      <c r="B1824" s="2">
        <v>0.99337412597890995</v>
      </c>
      <c r="C1824" s="2">
        <v>6.1011376282531199E-2</v>
      </c>
      <c r="D1824" s="2">
        <v>0.74363561863293703</v>
      </c>
      <c r="E1824" s="2">
        <v>0.124909311936196</v>
      </c>
      <c r="F1824" s="2">
        <v>1.93158777262376E-2</v>
      </c>
      <c r="G1824" s="2">
        <v>3.02271864116137E-6</v>
      </c>
      <c r="H1824" s="2">
        <v>0.63095316163042803</v>
      </c>
      <c r="I1824" s="2">
        <v>0.14811976758926501</v>
      </c>
      <c r="J1824" s="2">
        <v>9.9070949959606497E-2</v>
      </c>
      <c r="K1824" s="2">
        <v>0.55260670615418195</v>
      </c>
      <c r="L1824" s="2">
        <v>0.50749484863820005</v>
      </c>
      <c r="M1824" s="2">
        <v>0.161126441384464</v>
      </c>
    </row>
    <row r="1825" spans="1:13" x14ac:dyDescent="0.3">
      <c r="A1825" s="2" t="s">
        <v>72</v>
      </c>
      <c r="B1825" s="2">
        <v>0.99547588171678303</v>
      </c>
      <c r="C1825" s="2">
        <v>5.1880558155801899E-2</v>
      </c>
      <c r="D1825" s="2">
        <v>0.74472881585184902</v>
      </c>
      <c r="E1825" s="2">
        <v>0.18055783316677601</v>
      </c>
      <c r="F1825" s="2">
        <v>1.9314011305347802E-2</v>
      </c>
      <c r="G1825" s="2">
        <v>3.0230071731198998E-6</v>
      </c>
      <c r="H1825" s="2">
        <v>0.63092715313495595</v>
      </c>
      <c r="I1825" s="2">
        <v>0.148078871107367</v>
      </c>
      <c r="J1825" s="2">
        <v>0.13074419046713801</v>
      </c>
      <c r="K1825" s="2">
        <v>0.588127368572126</v>
      </c>
      <c r="L1825" s="2">
        <v>0.38830223659174201</v>
      </c>
      <c r="M1825" s="2">
        <v>0.186131335986086</v>
      </c>
    </row>
    <row r="1826" spans="1:13" x14ac:dyDescent="0.3">
      <c r="A1826" s="2" t="s">
        <v>72</v>
      </c>
      <c r="B1826" s="2">
        <v>0.99196345602603297</v>
      </c>
      <c r="C1826" s="2">
        <v>5.1970963522258502E-2</v>
      </c>
      <c r="D1826" s="2">
        <v>0.77711870793277804</v>
      </c>
      <c r="E1826" s="2">
        <v>0.17637168062037401</v>
      </c>
      <c r="F1826" s="2">
        <v>1.9312461823854501E-2</v>
      </c>
      <c r="G1826" s="2">
        <v>2.9586747822279001E-6</v>
      </c>
      <c r="H1826" s="2">
        <v>0.63083260705890698</v>
      </c>
      <c r="I1826" s="2">
        <v>0.14767671187282699</v>
      </c>
      <c r="J1826" s="2">
        <v>0.100912417430974</v>
      </c>
      <c r="K1826" s="2">
        <v>0.56671825644645901</v>
      </c>
      <c r="L1826" s="2">
        <v>0.56143016971989201</v>
      </c>
      <c r="M1826" s="2">
        <v>0.27154668448026897</v>
      </c>
    </row>
    <row r="1827" spans="1:13" x14ac:dyDescent="0.3">
      <c r="A1827" s="2" t="s">
        <v>72</v>
      </c>
      <c r="B1827" s="2">
        <v>0.99141486215547003</v>
      </c>
      <c r="C1827" s="2">
        <v>5.0032807500507301E-2</v>
      </c>
      <c r="D1827" s="2">
        <v>0.71776157962252596</v>
      </c>
      <c r="E1827" s="2">
        <v>0.106425800796469</v>
      </c>
      <c r="F1827" s="2">
        <v>1.86106523538269E-2</v>
      </c>
      <c r="G1827" s="2">
        <v>2.42199621883014E-6</v>
      </c>
      <c r="H1827" s="2">
        <v>0.68229445697048396</v>
      </c>
      <c r="I1827" s="2">
        <v>0.230022019143308</v>
      </c>
      <c r="J1827" s="2">
        <v>0.110488048282089</v>
      </c>
      <c r="K1827" s="2">
        <v>0.69596423108600902</v>
      </c>
      <c r="L1827" s="2">
        <v>0.49104460912070902</v>
      </c>
      <c r="M1827" s="2">
        <v>0.189983925430558</v>
      </c>
    </row>
    <row r="1828" spans="1:13" x14ac:dyDescent="0.3">
      <c r="A1828" s="2" t="s">
        <v>72</v>
      </c>
      <c r="B1828" s="2">
        <v>0.99244080393937995</v>
      </c>
      <c r="C1828" s="2">
        <v>5.4389113504045898E-2</v>
      </c>
      <c r="D1828" s="2">
        <v>0.79593502643605296</v>
      </c>
      <c r="E1828" s="2">
        <v>0.196018324626625</v>
      </c>
      <c r="F1828" s="2">
        <v>1.9312532254831399E-2</v>
      </c>
      <c r="G1828" s="2">
        <v>3.0480588836635098E-6</v>
      </c>
      <c r="H1828" s="2">
        <v>0.63028274273658402</v>
      </c>
      <c r="I1828" s="2">
        <v>0.14672391923043901</v>
      </c>
      <c r="J1828" s="2">
        <v>0.11564415720191901</v>
      </c>
      <c r="K1828" s="2">
        <v>0.61208623121789396</v>
      </c>
      <c r="L1828" s="2">
        <v>0.51594668334671401</v>
      </c>
      <c r="M1828" s="2">
        <v>0.19651297189449199</v>
      </c>
    </row>
    <row r="1829" spans="1:13" x14ac:dyDescent="0.3">
      <c r="A1829" s="2" t="s">
        <v>72</v>
      </c>
      <c r="B1829" s="2">
        <v>0.99554000307827695</v>
      </c>
      <c r="C1829" s="2">
        <v>5.0119867961319099E-2</v>
      </c>
      <c r="D1829" s="2">
        <v>0.72540047106216898</v>
      </c>
      <c r="E1829" s="2">
        <v>0.176248770355101</v>
      </c>
      <c r="F1829" s="2">
        <v>1.9311334928222901E-2</v>
      </c>
      <c r="G1829" s="2">
        <v>2.9879283726510399E-6</v>
      </c>
      <c r="H1829" s="2">
        <v>0.63051761905778803</v>
      </c>
      <c r="I1829" s="2">
        <v>0.147146950827166</v>
      </c>
      <c r="J1829" s="2">
        <v>0.11785391816756099</v>
      </c>
      <c r="K1829" s="2">
        <v>0.89361385760962098</v>
      </c>
      <c r="L1829" s="2">
        <v>0.413062223481313</v>
      </c>
      <c r="M1829" s="2">
        <v>0.110799601480966</v>
      </c>
    </row>
    <row r="1830" spans="1:13" x14ac:dyDescent="0.3">
      <c r="A1830" s="2" t="s">
        <v>72</v>
      </c>
      <c r="B1830" s="2">
        <v>0.99043166794588899</v>
      </c>
      <c r="C1830" s="2">
        <v>5.5409061954937E-2</v>
      </c>
      <c r="D1830" s="2">
        <v>0.87667642930742695</v>
      </c>
      <c r="E1830" s="2">
        <v>0.168377832641875</v>
      </c>
      <c r="F1830" s="2">
        <v>1.9310947557849598E-2</v>
      </c>
      <c r="G1830" s="2">
        <v>2.9869159554450702E-6</v>
      </c>
      <c r="H1830" s="2">
        <v>0.63049592049429204</v>
      </c>
      <c r="I1830" s="2">
        <v>0.147126135065547</v>
      </c>
      <c r="J1830" s="2">
        <v>0.12779784251294901</v>
      </c>
      <c r="K1830" s="2">
        <v>0.769247577930951</v>
      </c>
      <c r="L1830" s="2">
        <v>0.360628423048028</v>
      </c>
      <c r="M1830" s="2">
        <v>0.15277068626970999</v>
      </c>
    </row>
    <row r="1831" spans="1:13" x14ac:dyDescent="0.3">
      <c r="A1831" s="2" t="s">
        <v>72</v>
      </c>
      <c r="B1831" s="2">
        <v>0.99372323116926897</v>
      </c>
      <c r="C1831" s="2">
        <v>5.2657691233955597E-2</v>
      </c>
      <c r="D1831" s="2">
        <v>0.78631335762143095</v>
      </c>
      <c r="E1831" s="2">
        <v>0.165963501541779</v>
      </c>
      <c r="F1831" s="2">
        <v>1.8608891579402601E-2</v>
      </c>
      <c r="G1831" s="2">
        <v>2.4220671502850102E-6</v>
      </c>
      <c r="H1831" s="2">
        <v>0.682359057077213</v>
      </c>
      <c r="I1831" s="2">
        <v>0.23013602975869801</v>
      </c>
      <c r="J1831" s="2">
        <v>0.113066102742004</v>
      </c>
      <c r="K1831" s="2">
        <v>0.534318840354844</v>
      </c>
      <c r="L1831" s="2">
        <v>0.46752865160243001</v>
      </c>
      <c r="M1831" s="2">
        <v>0.19063061315464599</v>
      </c>
    </row>
    <row r="1832" spans="1:13" x14ac:dyDescent="0.3">
      <c r="A1832" s="2" t="s">
        <v>72</v>
      </c>
      <c r="B1832" s="2">
        <v>0.99126524564531604</v>
      </c>
      <c r="C1832" s="2">
        <v>4.7368621125732001E-2</v>
      </c>
      <c r="D1832" s="2">
        <v>0.87952633505563704</v>
      </c>
      <c r="E1832" s="2">
        <v>0.20607288538046001</v>
      </c>
      <c r="F1832" s="2">
        <v>1.9313694365951501E-2</v>
      </c>
      <c r="G1832" s="2">
        <v>3.0480425144592102E-6</v>
      </c>
      <c r="H1832" s="2">
        <v>0.630580310368972</v>
      </c>
      <c r="I1832" s="2">
        <v>0.14696770392747299</v>
      </c>
      <c r="J1832" s="2">
        <v>0.113066102742004</v>
      </c>
      <c r="K1832" s="2">
        <v>0.73161677715154505</v>
      </c>
      <c r="L1832" s="2">
        <v>0.45033574816278998</v>
      </c>
      <c r="M1832" s="2">
        <v>0.15692433330952499</v>
      </c>
    </row>
    <row r="1833" spans="1:13" x14ac:dyDescent="0.3">
      <c r="A1833" s="2" t="s">
        <v>72</v>
      </c>
      <c r="B1833" s="2">
        <v>0.99380872631792805</v>
      </c>
      <c r="C1833" s="2">
        <v>5.4944367841091198E-2</v>
      </c>
      <c r="D1833" s="2">
        <v>0.77158135650547899</v>
      </c>
      <c r="E1833" s="2">
        <v>0.13885127281566201</v>
      </c>
      <c r="F1833" s="2">
        <v>1.93158777262376E-2</v>
      </c>
      <c r="G1833" s="2">
        <v>3.0839285741371799E-6</v>
      </c>
      <c r="H1833" s="2">
        <v>0.63097501374235598</v>
      </c>
      <c r="I1833" s="2">
        <v>0.14805513937998399</v>
      </c>
      <c r="J1833" s="2">
        <v>0.114907570213372</v>
      </c>
      <c r="K1833" s="2">
        <v>0.52011936763083899</v>
      </c>
      <c r="L1833" s="2">
        <v>0.45860037620340999</v>
      </c>
      <c r="M1833" s="2">
        <v>0.23504821989251101</v>
      </c>
    </row>
    <row r="1834" spans="1:13" x14ac:dyDescent="0.3">
      <c r="A1834" s="2" t="s">
        <v>72</v>
      </c>
      <c r="B1834" s="2">
        <v>0.99441431695426397</v>
      </c>
      <c r="C1834" s="2">
        <v>6.4893201226078001E-2</v>
      </c>
      <c r="D1834" s="2">
        <v>0.74144032033247298</v>
      </c>
      <c r="E1834" s="2">
        <v>0.124884838323226</v>
      </c>
      <c r="F1834" s="2">
        <v>1.93152086319563E-2</v>
      </c>
      <c r="G1834" s="2">
        <v>3.1102248048020598E-6</v>
      </c>
      <c r="H1834" s="2">
        <v>0.63061171874368105</v>
      </c>
      <c r="I1834" s="2">
        <v>0.147176704367695</v>
      </c>
      <c r="J1834" s="2">
        <v>0.11785391816756099</v>
      </c>
      <c r="K1834" s="2">
        <v>0.76208189974515395</v>
      </c>
      <c r="L1834" s="2">
        <v>0.395489124164427</v>
      </c>
      <c r="M1834" s="2">
        <v>0.14920623070036501</v>
      </c>
    </row>
    <row r="1835" spans="1:13" x14ac:dyDescent="0.3">
      <c r="A1835" s="2" t="s">
        <v>72</v>
      </c>
      <c r="B1835" s="2">
        <v>0.99185658709020896</v>
      </c>
      <c r="C1835" s="2">
        <v>4.5833712062276703E-2</v>
      </c>
      <c r="D1835" s="2">
        <v>0.83482878962153295</v>
      </c>
      <c r="E1835" s="2">
        <v>0.223529596580403</v>
      </c>
      <c r="F1835" s="2">
        <v>1.9314962123536901E-2</v>
      </c>
      <c r="G1835" s="2">
        <v>3.1464524979944999E-6</v>
      </c>
      <c r="H1835" s="2">
        <v>0.63152974699641595</v>
      </c>
      <c r="I1835" s="2">
        <v>0.14889202668911</v>
      </c>
      <c r="J1835" s="2">
        <v>0.116380744190467</v>
      </c>
      <c r="K1835" s="2">
        <v>0.79267890598635304</v>
      </c>
      <c r="L1835" s="2">
        <v>0.46916954125121502</v>
      </c>
      <c r="M1835" s="2">
        <v>0.138567234449751</v>
      </c>
    </row>
    <row r="1836" spans="1:13" x14ac:dyDescent="0.3">
      <c r="A1836" s="2" t="s">
        <v>72</v>
      </c>
      <c r="B1836" s="2">
        <v>0.99618834128894296</v>
      </c>
      <c r="C1836" s="2">
        <v>4.4987574819523597E-2</v>
      </c>
      <c r="D1836" s="2">
        <v>0.74900693446684896</v>
      </c>
      <c r="E1836" s="2">
        <v>0.194855797906265</v>
      </c>
      <c r="F1836" s="2">
        <v>1.86110397242003E-2</v>
      </c>
      <c r="G1836" s="2">
        <v>2.4209457542349002E-6</v>
      </c>
      <c r="H1836" s="2">
        <v>0.682288099951053</v>
      </c>
      <c r="I1836" s="2">
        <v>0.23002459757223201</v>
      </c>
      <c r="J1836" s="2">
        <v>0.110856341776362</v>
      </c>
      <c r="K1836" s="2">
        <v>0.62118620290169801</v>
      </c>
      <c r="L1836" s="2">
        <v>0.54318122764279997</v>
      </c>
      <c r="M1836" s="2">
        <v>0.239236535085735</v>
      </c>
    </row>
    <row r="1837" spans="1:13" x14ac:dyDescent="0.3">
      <c r="A1837" s="2" t="s">
        <v>72</v>
      </c>
      <c r="B1837" s="2">
        <v>0.99353799168050705</v>
      </c>
      <c r="C1837" s="2">
        <v>5.3594636470696698E-2</v>
      </c>
      <c r="D1837" s="2">
        <v>0.70075192147443499</v>
      </c>
      <c r="E1837" s="2">
        <v>0.166503331686054</v>
      </c>
      <c r="F1837" s="2">
        <v>1.9312884409716301E-2</v>
      </c>
      <c r="G1837" s="2">
        <v>3.1461706333430701E-6</v>
      </c>
      <c r="H1837" s="2">
        <v>0.63149105236372205</v>
      </c>
      <c r="I1837" s="2">
        <v>0.14883321036557701</v>
      </c>
      <c r="J1837" s="2">
        <v>0.10790999382217301</v>
      </c>
      <c r="K1837" s="2">
        <v>0.67534642084589103</v>
      </c>
      <c r="L1837" s="2">
        <v>0.55542397686965495</v>
      </c>
      <c r="M1837" s="2">
        <v>0.20807114639198199</v>
      </c>
    </row>
    <row r="1838" spans="1:13" x14ac:dyDescent="0.3">
      <c r="A1838" s="2" t="s">
        <v>72</v>
      </c>
      <c r="B1838" s="2">
        <v>0.995547127673999</v>
      </c>
      <c r="C1838" s="2">
        <v>6.3868080559976795E-2</v>
      </c>
      <c r="D1838" s="2">
        <v>0.73829595986844399</v>
      </c>
      <c r="E1838" s="2">
        <v>0.10099178977913199</v>
      </c>
      <c r="F1838" s="2">
        <v>1.86083985625639E-2</v>
      </c>
      <c r="G1838" s="2">
        <v>2.4215906571039298E-6</v>
      </c>
      <c r="H1838" s="2">
        <v>0.68232745886706603</v>
      </c>
      <c r="I1838" s="2">
        <v>0.230089375796308</v>
      </c>
      <c r="J1838" s="2">
        <v>0.110856341776362</v>
      </c>
      <c r="K1838" s="2">
        <v>0.65213489886980802</v>
      </c>
      <c r="L1838" s="2">
        <v>0.46286898533512799</v>
      </c>
      <c r="M1838" s="2">
        <v>0.19080982958992801</v>
      </c>
    </row>
    <row r="1839" spans="1:13" x14ac:dyDescent="0.3">
      <c r="A1839" s="2" t="s">
        <v>72</v>
      </c>
      <c r="B1839" s="2">
        <v>0.99421482827405905</v>
      </c>
      <c r="C1839" s="2">
        <v>6.4091910496044804E-2</v>
      </c>
      <c r="D1839" s="2">
        <v>0.69991961160226801</v>
      </c>
      <c r="E1839" s="2">
        <v>0.14466796465548301</v>
      </c>
      <c r="F1839" s="2">
        <v>1.8608222485121399E-2</v>
      </c>
      <c r="G1839" s="2">
        <v>2.42342892395075E-6</v>
      </c>
      <c r="H1839" s="2">
        <v>0.68228870335565905</v>
      </c>
      <c r="I1839" s="2">
        <v>0.230004340088654</v>
      </c>
      <c r="J1839" s="2">
        <v>0.120063679133203</v>
      </c>
      <c r="K1839" s="2">
        <v>0.76577464187771205</v>
      </c>
      <c r="L1839" s="2">
        <v>0.42798294918209501</v>
      </c>
      <c r="M1839" s="2">
        <v>0.15473191651277299</v>
      </c>
    </row>
    <row r="1840" spans="1:13" x14ac:dyDescent="0.3">
      <c r="A1840" s="2" t="s">
        <v>72</v>
      </c>
      <c r="B1840" s="2">
        <v>0.99369473278638198</v>
      </c>
      <c r="C1840" s="2">
        <v>5.3274392726550698E-2</v>
      </c>
      <c r="D1840" s="2">
        <v>0.74453130096942899</v>
      </c>
      <c r="E1840" s="2">
        <v>0.173278609743406</v>
      </c>
      <c r="F1840" s="2">
        <v>1.93123913928775E-2</v>
      </c>
      <c r="G1840" s="2">
        <v>2.9629793806174298E-6</v>
      </c>
      <c r="H1840" s="2">
        <v>0.631448833727699</v>
      </c>
      <c r="I1840" s="2">
        <v>0.148984545669921</v>
      </c>
      <c r="J1840" s="2">
        <v>0.12080026612175</v>
      </c>
      <c r="K1840" s="2">
        <v>0.69279902354381595</v>
      </c>
      <c r="L1840" s="2">
        <v>0.45610505555734698</v>
      </c>
      <c r="M1840" s="2">
        <v>0.13874885945464399</v>
      </c>
    </row>
    <row r="1841" spans="1:13" x14ac:dyDescent="0.3">
      <c r="A1841" s="2" t="s">
        <v>72</v>
      </c>
      <c r="B1841" s="2">
        <v>0.99398684121096803</v>
      </c>
      <c r="C1841" s="2">
        <v>4.7311633844375298E-2</v>
      </c>
      <c r="D1841" s="2">
        <v>0.71356118079511799</v>
      </c>
      <c r="E1841" s="2">
        <v>0.16118993570250501</v>
      </c>
      <c r="F1841" s="2">
        <v>1.93117222985963E-2</v>
      </c>
      <c r="G1841" s="2">
        <v>2.9869672138734298E-6</v>
      </c>
      <c r="H1841" s="2">
        <v>0.63052483291473405</v>
      </c>
      <c r="I1841" s="2">
        <v>0.14717045661158601</v>
      </c>
      <c r="J1841" s="2">
        <v>0.114907570213372</v>
      </c>
      <c r="K1841" s="2">
        <v>0.58975393355908701</v>
      </c>
      <c r="L1841" s="2">
        <v>0.404777755395822</v>
      </c>
      <c r="M1841" s="2">
        <v>0.16582820800640799</v>
      </c>
    </row>
    <row r="1842" spans="1:13" x14ac:dyDescent="0.3">
      <c r="A1842" s="2" t="s">
        <v>72</v>
      </c>
      <c r="B1842" s="2">
        <v>0.99470642537885001</v>
      </c>
      <c r="C1842" s="2">
        <v>5.6354555283881502E-2</v>
      </c>
      <c r="D1842" s="2">
        <v>0.68247605696928204</v>
      </c>
      <c r="E1842" s="2">
        <v>0.15296840122415201</v>
      </c>
      <c r="F1842" s="2">
        <v>1.93150677700024E-2</v>
      </c>
      <c r="G1842" s="2">
        <v>3.04856413176779E-6</v>
      </c>
      <c r="H1842" s="2">
        <v>0.630577536954253</v>
      </c>
      <c r="I1842" s="2">
        <v>0.14695900361747299</v>
      </c>
      <c r="J1842" s="2">
        <v>0.123746614075939</v>
      </c>
      <c r="K1842" s="2">
        <v>0.75328965657239499</v>
      </c>
      <c r="L1842" s="2">
        <v>0.40420560399730798</v>
      </c>
      <c r="M1842" s="2">
        <v>0.140884825436456</v>
      </c>
    </row>
    <row r="1843" spans="1:13" x14ac:dyDescent="0.3">
      <c r="A1843" s="2" t="s">
        <v>72</v>
      </c>
      <c r="B1843" s="2">
        <v>0.99615984290605697</v>
      </c>
      <c r="C1843" s="2">
        <v>5.5030220419309099E-2</v>
      </c>
      <c r="D1843" s="2">
        <v>0.66412949656931497</v>
      </c>
      <c r="E1843" s="2">
        <v>0.14940120038332899</v>
      </c>
      <c r="F1843" s="2">
        <v>1.93132365646012E-2</v>
      </c>
      <c r="G1843" s="2">
        <v>2.9587920417719699E-6</v>
      </c>
      <c r="H1843" s="2">
        <v>0.63082833616391598</v>
      </c>
      <c r="I1843" s="2">
        <v>0.14765205808145701</v>
      </c>
      <c r="J1843" s="2">
        <v>0.117117331179014</v>
      </c>
      <c r="K1843" s="2">
        <v>0.70211880130694004</v>
      </c>
      <c r="L1843" s="2">
        <v>0.425452815166809</v>
      </c>
      <c r="M1843" s="2">
        <v>0.173222298000998</v>
      </c>
    </row>
    <row r="1844" spans="1:13" x14ac:dyDescent="0.3">
      <c r="A1844" s="2" t="s">
        <v>72</v>
      </c>
      <c r="B1844" s="2">
        <v>0.99608147235311895</v>
      </c>
      <c r="C1844" s="2">
        <v>5.4088908222420497E-2</v>
      </c>
      <c r="D1844" s="2">
        <v>0.71549251949694304</v>
      </c>
      <c r="E1844" s="2">
        <v>0.13252653792595101</v>
      </c>
      <c r="F1844" s="2">
        <v>1.9315701648795099E-2</v>
      </c>
      <c r="G1844" s="2">
        <v>3.0507418637731202E-6</v>
      </c>
      <c r="H1844" s="2">
        <v>0.63030354031040403</v>
      </c>
      <c r="I1844" s="2">
        <v>0.14673927029837899</v>
      </c>
      <c r="J1844" s="2">
        <v>0.125956375041581</v>
      </c>
      <c r="K1844" s="2">
        <v>0.77949054122721495</v>
      </c>
      <c r="L1844" s="2">
        <v>0.40030805676178699</v>
      </c>
      <c r="M1844" s="2">
        <v>0.120235983130361</v>
      </c>
    </row>
    <row r="1845" spans="1:13" x14ac:dyDescent="0.3">
      <c r="A1845" s="2" t="s">
        <v>72</v>
      </c>
      <c r="B1845" s="2">
        <v>0.99453543508153097</v>
      </c>
      <c r="C1845" s="2">
        <v>5.7568632147568202E-2</v>
      </c>
      <c r="D1845" s="2">
        <v>0.70994149364164505</v>
      </c>
      <c r="E1845" s="2">
        <v>0.14715933815266899</v>
      </c>
      <c r="F1845" s="2">
        <v>1.8610687569315401E-2</v>
      </c>
      <c r="G1845" s="2">
        <v>2.42098465898389E-6</v>
      </c>
      <c r="H1845" s="2">
        <v>0.68231106784569096</v>
      </c>
      <c r="I1845" s="2">
        <v>0.230060210849375</v>
      </c>
      <c r="J1845" s="2">
        <v>0.10606852635080501</v>
      </c>
      <c r="K1845" s="2">
        <v>0.51097543473117002</v>
      </c>
      <c r="L1845" s="2">
        <v>0.53066151382721205</v>
      </c>
      <c r="M1845" s="2">
        <v>0.25659691684626701</v>
      </c>
    </row>
    <row r="1846" spans="1:13" x14ac:dyDescent="0.3">
      <c r="A1846" s="2" t="s">
        <v>72</v>
      </c>
      <c r="B1846" s="2">
        <v>0.99340974895751799</v>
      </c>
      <c r="C1846" s="2">
        <v>6.4955051009159104E-2</v>
      </c>
      <c r="D1846" s="2">
        <v>0.71012669988751198</v>
      </c>
      <c r="E1846" s="2">
        <v>0.109203664128421</v>
      </c>
      <c r="F1846" s="2">
        <v>1.93150677700024E-2</v>
      </c>
      <c r="G1846" s="2">
        <v>3.0505472890315699E-6</v>
      </c>
      <c r="H1846" s="2">
        <v>0.63028029251214701</v>
      </c>
      <c r="I1846" s="2">
        <v>0.14672480266579599</v>
      </c>
      <c r="J1846" s="2">
        <v>0.120431972627477</v>
      </c>
      <c r="K1846" s="2">
        <v>0.83571693631700605</v>
      </c>
      <c r="L1846" s="2">
        <v>0.46485119241762102</v>
      </c>
      <c r="M1846" s="2">
        <v>0.12953134252411599</v>
      </c>
    </row>
    <row r="1847" spans="1:13" x14ac:dyDescent="0.3">
      <c r="A1847" s="2" t="s">
        <v>72</v>
      </c>
      <c r="B1847" s="2">
        <v>0.99558987524832798</v>
      </c>
      <c r="C1847" s="2">
        <v>5.7423686236291301E-2</v>
      </c>
      <c r="D1847" s="2">
        <v>0.69156190315707899</v>
      </c>
      <c r="E1847" s="2">
        <v>0.17231829605377699</v>
      </c>
      <c r="F1847" s="2">
        <v>1.9311123635291999E-2</v>
      </c>
      <c r="G1847" s="2">
        <v>2.9891401638214199E-6</v>
      </c>
      <c r="H1847" s="2">
        <v>0.63051121692013301</v>
      </c>
      <c r="I1847" s="2">
        <v>0.14713921076240999</v>
      </c>
      <c r="J1847" s="2">
        <v>0.114170983224825</v>
      </c>
      <c r="K1847" s="2">
        <v>0.71020766502587895</v>
      </c>
      <c r="L1847" s="2">
        <v>0.467262116994551</v>
      </c>
      <c r="M1847" s="2">
        <v>0.13590453202476999</v>
      </c>
    </row>
    <row r="1848" spans="1:13" x14ac:dyDescent="0.3">
      <c r="A1848" s="2" t="s">
        <v>72</v>
      </c>
      <c r="B1848" s="2">
        <v>0.996615817032239</v>
      </c>
      <c r="C1848" s="2">
        <v>5.7408819988980897E-2</v>
      </c>
      <c r="D1848" s="2">
        <v>0.69262814244286097</v>
      </c>
      <c r="E1848" s="2">
        <v>0.14062707549620301</v>
      </c>
      <c r="F1848" s="2">
        <v>1.93114405746884E-2</v>
      </c>
      <c r="G1848" s="2">
        <v>3.0472187698451898E-6</v>
      </c>
      <c r="H1848" s="2">
        <v>0.630296522010523</v>
      </c>
      <c r="I1848" s="2">
        <v>0.146738977068187</v>
      </c>
      <c r="J1848" s="2">
        <v>0.11748562467328801</v>
      </c>
      <c r="K1848" s="2">
        <v>0.78050164919208298</v>
      </c>
      <c r="L1848" s="2">
        <v>0.43537330464532598</v>
      </c>
      <c r="M1848" s="2">
        <v>0.14164619256385</v>
      </c>
    </row>
    <row r="1849" spans="1:13" x14ac:dyDescent="0.3">
      <c r="A1849" s="2" t="s">
        <v>72</v>
      </c>
      <c r="B1849" s="2">
        <v>0.992975148618501</v>
      </c>
      <c r="C1849" s="2">
        <v>3.8099268156878398E-2</v>
      </c>
      <c r="D1849" s="2">
        <v>0.843856122948211</v>
      </c>
      <c r="E1849" s="2">
        <v>0.20077610730794601</v>
      </c>
      <c r="F1849" s="2">
        <v>1.9314962123536901E-2</v>
      </c>
      <c r="G1849" s="2">
        <v>3.0507356498942299E-6</v>
      </c>
      <c r="H1849" s="2">
        <v>0.63029139400294498</v>
      </c>
      <c r="I1849" s="2">
        <v>0.146727017657034</v>
      </c>
      <c r="J1849" s="2">
        <v>0.11380268973055099</v>
      </c>
      <c r="K1849" s="2">
        <v>0.56913612331896801</v>
      </c>
      <c r="L1849" s="2">
        <v>0.46851922326480999</v>
      </c>
      <c r="M1849" s="2">
        <v>0.20664056544109899</v>
      </c>
    </row>
    <row r="1850" spans="1:13" x14ac:dyDescent="0.3">
      <c r="A1850" s="2" t="s">
        <v>72</v>
      </c>
      <c r="B1850" s="2">
        <v>0.99474204835745805</v>
      </c>
      <c r="C1850" s="2">
        <v>4.63321959174052E-2</v>
      </c>
      <c r="D1850" s="2">
        <v>0.73515725944547805</v>
      </c>
      <c r="E1850" s="2">
        <v>0.15588228592475301</v>
      </c>
      <c r="F1850" s="2">
        <v>1.9312285746412E-2</v>
      </c>
      <c r="G1850" s="2">
        <v>3.1444406199719E-6</v>
      </c>
      <c r="H1850" s="2">
        <v>0.63153191764350103</v>
      </c>
      <c r="I1850" s="2">
        <v>0.148881410747709</v>
      </c>
      <c r="J1850" s="2">
        <v>0.11269780924773</v>
      </c>
      <c r="K1850" s="2">
        <v>0.60188722913749304</v>
      </c>
      <c r="L1850" s="2">
        <v>0.47931213278457502</v>
      </c>
      <c r="M1850" s="2">
        <v>0.18812527257377201</v>
      </c>
    </row>
    <row r="1851" spans="1:13" x14ac:dyDescent="0.3">
      <c r="A1851" s="2" t="s">
        <v>72</v>
      </c>
      <c r="B1851" s="2">
        <v>0.99591048205580002</v>
      </c>
      <c r="C1851" s="2">
        <v>5.8056461858790903E-2</v>
      </c>
      <c r="D1851" s="2">
        <v>0.66285451363977299</v>
      </c>
      <c r="E1851" s="2">
        <v>0.15202960739992699</v>
      </c>
      <c r="F1851" s="2">
        <v>1.9313447857532098E-2</v>
      </c>
      <c r="G1851" s="2">
        <v>2.9613548581971E-6</v>
      </c>
      <c r="H1851" s="2">
        <v>0.631466451283062</v>
      </c>
      <c r="I1851" s="2">
        <v>0.14900177474736301</v>
      </c>
      <c r="J1851" s="2">
        <v>0.114907570213372</v>
      </c>
      <c r="K1851" s="2">
        <v>0.78318328335977405</v>
      </c>
      <c r="L1851" s="2">
        <v>0.49436417110793801</v>
      </c>
      <c r="M1851" s="2">
        <v>0.16423734867586301</v>
      </c>
    </row>
    <row r="1852" spans="1:13" x14ac:dyDescent="0.3">
      <c r="A1852" s="2" t="s">
        <v>72</v>
      </c>
      <c r="B1852" s="2">
        <v>0.99397259201952504</v>
      </c>
      <c r="C1852" s="2">
        <v>5.4377065649454701E-2</v>
      </c>
      <c r="D1852" s="2">
        <v>0.70088640366111599</v>
      </c>
      <c r="E1852" s="2">
        <v>0.117637018270313</v>
      </c>
      <c r="F1852" s="2">
        <v>1.9313623934974499E-2</v>
      </c>
      <c r="G1852" s="2">
        <v>2.9655953057230098E-6</v>
      </c>
      <c r="H1852" s="2">
        <v>0.63146597849039299</v>
      </c>
      <c r="I1852" s="2">
        <v>0.148997089138448</v>
      </c>
      <c r="J1852" s="2">
        <v>0.111224635270636</v>
      </c>
      <c r="K1852" s="2">
        <v>0.71266949311425098</v>
      </c>
      <c r="L1852" s="2">
        <v>0.48075550449413401</v>
      </c>
      <c r="M1852" s="2">
        <v>0.178352752768903</v>
      </c>
    </row>
    <row r="1853" spans="1:13" x14ac:dyDescent="0.3">
      <c r="A1853" s="2" t="s">
        <v>72</v>
      </c>
      <c r="B1853" s="2">
        <v>0.99302502078855204</v>
      </c>
      <c r="C1853" s="2">
        <v>5.0132535242881499E-2</v>
      </c>
      <c r="D1853" s="2">
        <v>0.86166454747327104</v>
      </c>
      <c r="E1853" s="2">
        <v>0.172134618737185</v>
      </c>
      <c r="F1853" s="2">
        <v>1.93147860460945E-2</v>
      </c>
      <c r="G1853" s="2">
        <v>3.0469637504104999E-6</v>
      </c>
      <c r="H1853" s="2">
        <v>0.63060834589049797</v>
      </c>
      <c r="I1853" s="2">
        <v>0.14700448225724</v>
      </c>
      <c r="J1853" s="2">
        <v>0.113434396236278</v>
      </c>
      <c r="K1853" s="2">
        <v>0.66396046593716895</v>
      </c>
      <c r="L1853" s="2">
        <v>0.412173562688052</v>
      </c>
      <c r="M1853" s="2">
        <v>0.150208434689071</v>
      </c>
    </row>
    <row r="1854" spans="1:13" x14ac:dyDescent="0.3">
      <c r="A1854" s="2" t="s">
        <v>72</v>
      </c>
      <c r="B1854" s="2">
        <v>0.99381585091364999</v>
      </c>
      <c r="C1854" s="2">
        <v>4.7585172794887498E-2</v>
      </c>
      <c r="D1854" s="2">
        <v>0.75520178251555103</v>
      </c>
      <c r="E1854" s="2">
        <v>0.170094004644567</v>
      </c>
      <c r="F1854" s="2">
        <v>1.9317603285173401E-2</v>
      </c>
      <c r="G1854" s="2">
        <v>3.0230236496920702E-6</v>
      </c>
      <c r="H1854" s="2">
        <v>0.63093918876947097</v>
      </c>
      <c r="I1854" s="2">
        <v>0.14808692786934199</v>
      </c>
      <c r="J1854" s="2">
        <v>0.120431972627477</v>
      </c>
      <c r="K1854" s="2">
        <v>0.82024258833295105</v>
      </c>
      <c r="L1854" s="2">
        <v>0.40413317809468402</v>
      </c>
      <c r="M1854" s="2">
        <v>0.11313329294553</v>
      </c>
    </row>
    <row r="1855" spans="1:13" x14ac:dyDescent="0.3">
      <c r="A1855" s="2" t="s">
        <v>72</v>
      </c>
      <c r="B1855" s="2">
        <v>0.994328821805605</v>
      </c>
      <c r="C1855" s="2">
        <v>5.1053716063203802E-2</v>
      </c>
      <c r="D1855" s="2">
        <v>0.71679825944237496</v>
      </c>
      <c r="E1855" s="2">
        <v>0.17151457261146899</v>
      </c>
      <c r="F1855" s="2">
        <v>1.9312180099946601E-2</v>
      </c>
      <c r="G1855" s="2">
        <v>2.9879290839371199E-6</v>
      </c>
      <c r="H1855" s="2">
        <v>0.63051028004851295</v>
      </c>
      <c r="I1855" s="2">
        <v>0.14715015685094701</v>
      </c>
      <c r="J1855" s="2">
        <v>0.121905146604571</v>
      </c>
      <c r="K1855" s="2">
        <v>0.66585079821931203</v>
      </c>
      <c r="L1855" s="2">
        <v>0.38454531470978998</v>
      </c>
      <c r="M1855" s="2">
        <v>0.18781746390138901</v>
      </c>
    </row>
    <row r="1856" spans="1:13" x14ac:dyDescent="0.3">
      <c r="A1856" s="2" t="s">
        <v>72</v>
      </c>
      <c r="B1856" s="2">
        <v>0.99382297550937104</v>
      </c>
      <c r="C1856" s="2">
        <v>5.5921947487147398E-2</v>
      </c>
      <c r="D1856" s="2">
        <v>0.85893762475204405</v>
      </c>
      <c r="E1856" s="2">
        <v>0.164948348972694</v>
      </c>
      <c r="F1856" s="2">
        <v>1.9313201349112699E-2</v>
      </c>
      <c r="G1856" s="2">
        <v>3.02367668652079E-6</v>
      </c>
      <c r="H1856" s="2">
        <v>0.63092508529434699</v>
      </c>
      <c r="I1856" s="2">
        <v>0.148068748674894</v>
      </c>
      <c r="J1856" s="2">
        <v>0.11159292876490901</v>
      </c>
      <c r="K1856" s="2">
        <v>0.74216746895885499</v>
      </c>
      <c r="L1856" s="2">
        <v>0.483500618780553</v>
      </c>
      <c r="M1856" s="2">
        <v>0.146338891735736</v>
      </c>
    </row>
    <row r="1857" spans="1:13" x14ac:dyDescent="0.3">
      <c r="A1857" s="2" t="s">
        <v>72</v>
      </c>
      <c r="B1857" s="2">
        <v>0.99415783150828696</v>
      </c>
      <c r="C1857" s="2">
        <v>5.6890452528074703E-2</v>
      </c>
      <c r="D1857" s="2">
        <v>0.70343901454081403</v>
      </c>
      <c r="E1857" s="2">
        <v>0.13492073270645599</v>
      </c>
      <c r="F1857" s="2">
        <v>1.9313623934974499E-2</v>
      </c>
      <c r="G1857" s="2">
        <v>3.0831351735074801E-6</v>
      </c>
      <c r="H1857" s="2">
        <v>0.63095629422416599</v>
      </c>
      <c r="I1857" s="2">
        <v>0.14803911503698</v>
      </c>
      <c r="J1857" s="2">
        <v>0.107173406833626</v>
      </c>
      <c r="K1857" s="2">
        <v>0.64158420706249797</v>
      </c>
      <c r="L1857" s="2">
        <v>0.52186462543323997</v>
      </c>
      <c r="M1857" s="2">
        <v>0.20161712486545399</v>
      </c>
    </row>
    <row r="1858" spans="1:13" x14ac:dyDescent="0.3">
      <c r="A1858" s="2" t="s">
        <v>72</v>
      </c>
      <c r="B1858" s="2">
        <v>0.99197058062175503</v>
      </c>
      <c r="C1858" s="2">
        <v>4.8468011085688302E-2</v>
      </c>
      <c r="D1858" s="2">
        <v>0.79971025359754</v>
      </c>
      <c r="E1858" s="2">
        <v>0.19384040977098199</v>
      </c>
      <c r="F1858" s="2">
        <v>1.8608504209029299E-2</v>
      </c>
      <c r="G1858" s="2">
        <v>2.4216244008207599E-6</v>
      </c>
      <c r="H1858" s="2">
        <v>0.682331750224622</v>
      </c>
      <c r="I1858" s="2">
        <v>0.230104731543956</v>
      </c>
      <c r="J1858" s="2">
        <v>0.11380268973055099</v>
      </c>
      <c r="K1858" s="2">
        <v>0.71614242916749005</v>
      </c>
      <c r="L1858" s="2">
        <v>0.522243227113524</v>
      </c>
      <c r="M1858" s="2">
        <v>0.157648705781126</v>
      </c>
    </row>
    <row r="1859" spans="1:13" x14ac:dyDescent="0.3">
      <c r="A1859" s="2" t="s">
        <v>72</v>
      </c>
      <c r="B1859" s="2">
        <v>0.99534051439807203</v>
      </c>
      <c r="C1859" s="2">
        <v>6.7676162722594094E-2</v>
      </c>
      <c r="D1859" s="2">
        <v>0.72632170388818496</v>
      </c>
      <c r="E1859" s="2">
        <v>9.5734703085162798E-2</v>
      </c>
      <c r="F1859" s="2">
        <v>1.93154903558642E-2</v>
      </c>
      <c r="G1859" s="2">
        <v>3.04610943116081E-6</v>
      </c>
      <c r="H1859" s="2">
        <v>0.63058948310034302</v>
      </c>
      <c r="I1859" s="2">
        <v>0.14696943233051299</v>
      </c>
      <c r="J1859" s="2">
        <v>0.13221736444423299</v>
      </c>
      <c r="K1859" s="2">
        <v>0.98870196752300499</v>
      </c>
      <c r="L1859" s="2">
        <v>0.33405563463804799</v>
      </c>
      <c r="M1859" s="2">
        <v>0.11392930485229601</v>
      </c>
    </row>
    <row r="1860" spans="1:13" x14ac:dyDescent="0.3">
      <c r="A1860" s="2" t="s">
        <v>72</v>
      </c>
      <c r="B1860" s="2">
        <v>0.99358786385055897</v>
      </c>
      <c r="C1860" s="2">
        <v>5.9098833566041897E-2</v>
      </c>
      <c r="D1860" s="2">
        <v>0.73921309950683001</v>
      </c>
      <c r="E1860" s="2">
        <v>0.12846088795190899</v>
      </c>
      <c r="F1860" s="2">
        <v>1.93155960023297E-2</v>
      </c>
      <c r="G1860" s="2">
        <v>3.0207195736211402E-6</v>
      </c>
      <c r="H1860" s="2">
        <v>0.63092151665964002</v>
      </c>
      <c r="I1860" s="2">
        <v>0.14806331121400201</v>
      </c>
      <c r="J1860" s="2">
        <v>0.11785391816756099</v>
      </c>
      <c r="K1860" s="2">
        <v>0.77755624772920895</v>
      </c>
      <c r="L1860" s="2">
        <v>0.43509967376102898</v>
      </c>
      <c r="M1860" s="2">
        <v>0.13490006553696099</v>
      </c>
    </row>
    <row r="1861" spans="1:13" x14ac:dyDescent="0.3">
      <c r="A1861" s="2" t="s">
        <v>72</v>
      </c>
      <c r="B1861" s="2">
        <v>0.99331000461741603</v>
      </c>
      <c r="C1861" s="2">
        <v>5.74814168300136E-2</v>
      </c>
      <c r="D1861" s="2">
        <v>0.73438443358919303</v>
      </c>
      <c r="E1861" s="2">
        <v>0.14175965965655599</v>
      </c>
      <c r="F1861" s="2">
        <v>1.9313342211066599E-2</v>
      </c>
      <c r="G1861" s="2">
        <v>3.0509140382109999E-6</v>
      </c>
      <c r="H1861" s="2">
        <v>0.630275837021256</v>
      </c>
      <c r="I1861" s="2">
        <v>0.14670523001122801</v>
      </c>
      <c r="J1861" s="2">
        <v>0.10349047189089</v>
      </c>
      <c r="K1861" s="2">
        <v>0.73829888196284199</v>
      </c>
      <c r="L1861" s="2">
        <v>0.54190883467039697</v>
      </c>
      <c r="M1861" s="2">
        <v>0.17127521704357501</v>
      </c>
    </row>
    <row r="1862" spans="1:13" x14ac:dyDescent="0.3">
      <c r="A1862" s="2" t="s">
        <v>72</v>
      </c>
      <c r="B1862" s="2">
        <v>0.99308914215004596</v>
      </c>
      <c r="C1862" s="2">
        <v>6.3777241594640294E-2</v>
      </c>
      <c r="D1862" s="2">
        <v>0.75992748063203297</v>
      </c>
      <c r="E1862" s="2">
        <v>0.16436989030877799</v>
      </c>
      <c r="F1862" s="2">
        <v>1.9314046520836299E-2</v>
      </c>
      <c r="G1862" s="2">
        <v>3.11070806457531E-6</v>
      </c>
      <c r="H1862" s="2">
        <v>0.63060641022360098</v>
      </c>
      <c r="I1862" s="2">
        <v>0.14717343179217199</v>
      </c>
      <c r="J1862" s="2">
        <v>0.104963645867984</v>
      </c>
      <c r="K1862" s="2">
        <v>0.64650786323924303</v>
      </c>
      <c r="L1862" s="2">
        <v>0.46470787782876999</v>
      </c>
      <c r="M1862" s="2">
        <v>0.15897027594347299</v>
      </c>
    </row>
    <row r="1863" spans="1:13" x14ac:dyDescent="0.3">
      <c r="A1863" s="2" t="s">
        <v>72</v>
      </c>
      <c r="B1863" s="2">
        <v>0.99363773602061001</v>
      </c>
      <c r="C1863" s="2">
        <v>5.4474842196869502E-2</v>
      </c>
      <c r="D1863" s="2">
        <v>0.72891567621515096</v>
      </c>
      <c r="E1863" s="2">
        <v>0.16281568319526399</v>
      </c>
      <c r="F1863" s="2">
        <v>1.9310278463568399E-2</v>
      </c>
      <c r="G1863" s="2">
        <v>2.98742673664014E-6</v>
      </c>
      <c r="H1863" s="2">
        <v>0.63050826948475902</v>
      </c>
      <c r="I1863" s="2">
        <v>0.14714952738530501</v>
      </c>
      <c r="J1863" s="2">
        <v>0.109014874304994</v>
      </c>
      <c r="K1863" s="2">
        <v>0.76981907373718095</v>
      </c>
      <c r="L1863" s="2">
        <v>0.51175605428482096</v>
      </c>
      <c r="M1863" s="2">
        <v>0.15929678860035401</v>
      </c>
    </row>
    <row r="1864" spans="1:13" x14ac:dyDescent="0.3">
      <c r="A1864" s="2" t="s">
        <v>72</v>
      </c>
      <c r="B1864" s="2">
        <v>0.99321738487303501</v>
      </c>
      <c r="C1864" s="2">
        <v>5.5977417172424597E-2</v>
      </c>
      <c r="D1864" s="2">
        <v>0.81004949931442805</v>
      </c>
      <c r="E1864" s="2">
        <v>0.12872227526242799</v>
      </c>
      <c r="F1864" s="2">
        <v>1.9312426608366001E-2</v>
      </c>
      <c r="G1864" s="2">
        <v>2.9901274429472498E-6</v>
      </c>
      <c r="H1864" s="2">
        <v>0.63049267601788295</v>
      </c>
      <c r="I1864" s="2">
        <v>0.14710650365077099</v>
      </c>
      <c r="J1864" s="2">
        <v>0.116012450696193</v>
      </c>
      <c r="K1864" s="2">
        <v>0.69855794282197303</v>
      </c>
      <c r="L1864" s="2">
        <v>0.409611735925274</v>
      </c>
      <c r="M1864" s="2">
        <v>0.14037492136853</v>
      </c>
    </row>
    <row r="1865" spans="1:13" x14ac:dyDescent="0.3">
      <c r="A1865" s="2" t="s">
        <v>72</v>
      </c>
      <c r="B1865" s="2">
        <v>0.99348811951045601</v>
      </c>
      <c r="C1865" s="2">
        <v>6.1902855579581098E-2</v>
      </c>
      <c r="D1865" s="2">
        <v>0.81917661654868101</v>
      </c>
      <c r="E1865" s="2">
        <v>0.13216158819901599</v>
      </c>
      <c r="F1865" s="2">
        <v>1.9313905658882399E-2</v>
      </c>
      <c r="G1865" s="2">
        <v>3.1449978494565301E-6</v>
      </c>
      <c r="H1865" s="2">
        <v>0.63149325308303705</v>
      </c>
      <c r="I1865" s="2">
        <v>0.148837166122714</v>
      </c>
      <c r="J1865" s="2">
        <v>0.12153685311029699</v>
      </c>
      <c r="K1865" s="2">
        <v>0.70071204239929896</v>
      </c>
      <c r="L1865" s="2">
        <v>0.42578208816480201</v>
      </c>
      <c r="M1865" s="2">
        <v>0.172893804733949</v>
      </c>
    </row>
    <row r="1866" spans="1:13" x14ac:dyDescent="0.3">
      <c r="A1866" s="2" t="s">
        <v>72</v>
      </c>
      <c r="B1866" s="2">
        <v>0.99423620206122398</v>
      </c>
      <c r="C1866" s="2">
        <v>6.3259555503402398E-2</v>
      </c>
      <c r="D1866" s="2">
        <v>0.746901374517697</v>
      </c>
      <c r="E1866" s="2">
        <v>0.14989961630875301</v>
      </c>
      <c r="F1866" s="2">
        <v>1.93140817363248E-2</v>
      </c>
      <c r="G1866" s="2">
        <v>2.99147897945969E-6</v>
      </c>
      <c r="H1866" s="2">
        <v>0.63051011006697999</v>
      </c>
      <c r="I1866" s="2">
        <v>0.14714182073007701</v>
      </c>
      <c r="J1866" s="2">
        <v>0.12890272299576999</v>
      </c>
      <c r="K1866" s="2">
        <v>0.78371081795013997</v>
      </c>
      <c r="L1866" s="2">
        <v>0.37953915336302702</v>
      </c>
      <c r="M1866" s="2">
        <v>0.15343608835563799</v>
      </c>
    </row>
    <row r="1867" spans="1:13" x14ac:dyDescent="0.3">
      <c r="A1867" s="2" t="s">
        <v>72</v>
      </c>
      <c r="B1867" s="2">
        <v>0.99573949175848198</v>
      </c>
      <c r="C1867" s="2">
        <v>5.5065620670716998E-2</v>
      </c>
      <c r="D1867" s="2">
        <v>0.64722959745401898</v>
      </c>
      <c r="E1867" s="2">
        <v>0.16963357184592301</v>
      </c>
      <c r="F1867" s="2">
        <v>1.8611427094573599E-2</v>
      </c>
      <c r="G1867" s="2">
        <v>2.4220091594705299E-6</v>
      </c>
      <c r="H1867" s="2">
        <v>0.68234997632425798</v>
      </c>
      <c r="I1867" s="2">
        <v>0.23010625797379</v>
      </c>
      <c r="J1867" s="2">
        <v>0.121168559616024</v>
      </c>
      <c r="K1867" s="2">
        <v>0.70066808118343504</v>
      </c>
      <c r="L1867" s="2">
        <v>0.425972164428495</v>
      </c>
      <c r="M1867" s="2">
        <v>0.177583304238809</v>
      </c>
    </row>
    <row r="1868" spans="1:13" x14ac:dyDescent="0.3">
      <c r="A1868" s="2" t="s">
        <v>72</v>
      </c>
      <c r="B1868" s="2">
        <v>0.992718663172523</v>
      </c>
      <c r="C1868" s="2">
        <v>4.2932780699082497E-2</v>
      </c>
      <c r="D1868" s="2">
        <v>0.79976558716253099</v>
      </c>
      <c r="E1868" s="2">
        <v>0.17887167537669901</v>
      </c>
      <c r="F1868" s="2">
        <v>1.9312778763250799E-2</v>
      </c>
      <c r="G1868" s="2">
        <v>3.0245762270998699E-6</v>
      </c>
      <c r="H1868" s="2">
        <v>0.63094689632635004</v>
      </c>
      <c r="I1868" s="2">
        <v>0.148114020986438</v>
      </c>
      <c r="J1868" s="2">
        <v>0.133690538421327</v>
      </c>
      <c r="K1868" s="2">
        <v>0.54838642943125804</v>
      </c>
      <c r="L1868" s="2">
        <v>0.33385582601533798</v>
      </c>
      <c r="M1868" s="2">
        <v>0.23248558722027299</v>
      </c>
    </row>
    <row r="1869" spans="1:13" x14ac:dyDescent="0.3">
      <c r="A1869" s="2" t="s">
        <v>72</v>
      </c>
      <c r="B1869" s="2">
        <v>0.99387284767942297</v>
      </c>
      <c r="C1869" s="2">
        <v>6.06783723427771E-2</v>
      </c>
      <c r="D1869" s="2">
        <v>0.81036899592073297</v>
      </c>
      <c r="E1869" s="2">
        <v>0.141710505742877</v>
      </c>
      <c r="F1869" s="2">
        <v>1.9312074453481098E-2</v>
      </c>
      <c r="G1869" s="2">
        <v>3.08505639388557E-6</v>
      </c>
      <c r="H1869" s="2">
        <v>0.63095556225634997</v>
      </c>
      <c r="I1869" s="2">
        <v>0.14804739037683801</v>
      </c>
      <c r="J1869" s="2">
        <v>0.125956375041581</v>
      </c>
      <c r="K1869" s="2">
        <v>1</v>
      </c>
      <c r="L1869" s="2">
        <v>0.37416440453170102</v>
      </c>
      <c r="M1869" s="2">
        <v>8.1516857102025303E-2</v>
      </c>
    </row>
    <row r="1870" spans="1:13" x14ac:dyDescent="0.3">
      <c r="A1870" s="2" t="s">
        <v>72</v>
      </c>
      <c r="B1870" s="2">
        <v>0.99504840597348698</v>
      </c>
      <c r="C1870" s="2">
        <v>6.3271324615856495E-2</v>
      </c>
      <c r="D1870" s="2">
        <v>0.74574323561936395</v>
      </c>
      <c r="E1870" s="2">
        <v>0.121340043089673</v>
      </c>
      <c r="F1870" s="2">
        <v>1.93150677700024E-2</v>
      </c>
      <c r="G1870" s="2">
        <v>3.0241345125668698E-6</v>
      </c>
      <c r="H1870" s="2">
        <v>0.63092509861471002</v>
      </c>
      <c r="I1870" s="2">
        <v>0.14808724197068901</v>
      </c>
      <c r="J1870" s="2">
        <v>0.114170983224825</v>
      </c>
      <c r="K1870" s="2">
        <v>0.77984223095412597</v>
      </c>
      <c r="L1870" s="2">
        <v>0.489859706794739</v>
      </c>
      <c r="M1870" s="2">
        <v>0.16964738279386599</v>
      </c>
    </row>
    <row r="1871" spans="1:13" x14ac:dyDescent="0.3">
      <c r="A1871" s="2" t="s">
        <v>72</v>
      </c>
      <c r="B1871" s="2">
        <v>0.99287540427839804</v>
      </c>
      <c r="C1871" s="2">
        <v>5.6233116626164301E-2</v>
      </c>
      <c r="D1871" s="2">
        <v>0.80062093859332795</v>
      </c>
      <c r="E1871" s="2">
        <v>0.16747147402513701</v>
      </c>
      <c r="F1871" s="2">
        <v>1.9313060487158699E-2</v>
      </c>
      <c r="G1871" s="2">
        <v>3.04809193900939E-6</v>
      </c>
      <c r="H1871" s="2">
        <v>0.63058158493285099</v>
      </c>
      <c r="I1871" s="2">
        <v>0.14697535484248</v>
      </c>
      <c r="J1871" s="2">
        <v>0.10459535237371</v>
      </c>
      <c r="K1871" s="2">
        <v>0.72374771951192596</v>
      </c>
      <c r="L1871" s="2">
        <v>0.59020704565875104</v>
      </c>
      <c r="M1871" s="2">
        <v>0.23240602110050801</v>
      </c>
    </row>
    <row r="1872" spans="1:13" x14ac:dyDescent="0.3">
      <c r="A1872" s="2" t="s">
        <v>72</v>
      </c>
      <c r="B1872" s="2">
        <v>0.99357361465911498</v>
      </c>
      <c r="C1872" s="2">
        <v>5.9482630517440002E-2</v>
      </c>
      <c r="D1872" s="2">
        <v>0.74567324841888105</v>
      </c>
      <c r="E1872" s="2">
        <v>0.15273999999648799</v>
      </c>
      <c r="F1872" s="2">
        <v>1.8611673602993001E-2</v>
      </c>
      <c r="G1872" s="2">
        <v>2.42115188020913E-6</v>
      </c>
      <c r="H1872" s="2">
        <v>0.68228789993310601</v>
      </c>
      <c r="I1872" s="2">
        <v>0.23000564083814501</v>
      </c>
      <c r="J1872" s="2">
        <v>0.100912417430974</v>
      </c>
      <c r="K1872" s="2">
        <v>0.70598738830295404</v>
      </c>
      <c r="L1872" s="2">
        <v>0.52836527096227504</v>
      </c>
      <c r="M1872" s="2">
        <v>0.141995736879689</v>
      </c>
    </row>
    <row r="1873" spans="1:13" x14ac:dyDescent="0.3">
      <c r="A1873" s="2" t="s">
        <v>72</v>
      </c>
      <c r="B1873" s="2">
        <v>0.99571099337559599</v>
      </c>
      <c r="C1873" s="2">
        <v>5.6273007723113999E-2</v>
      </c>
      <c r="D1873" s="2">
        <v>0.65950363357907504</v>
      </c>
      <c r="E1873" s="2">
        <v>0.15936778907312399</v>
      </c>
      <c r="F1873" s="2">
        <v>1.8610159336988098E-2</v>
      </c>
      <c r="G1873" s="2">
        <v>2.4203188250885801E-6</v>
      </c>
      <c r="H1873" s="2">
        <v>0.68230706113501505</v>
      </c>
      <c r="I1873" s="2">
        <v>0.23001741408141399</v>
      </c>
      <c r="J1873" s="2">
        <v>0.118222211661835</v>
      </c>
      <c r="K1873" s="2">
        <v>0.82481455478278598</v>
      </c>
      <c r="L1873" s="2">
        <v>0.428836350149573</v>
      </c>
      <c r="M1873" s="2">
        <v>0.127634723889403</v>
      </c>
    </row>
    <row r="1874" spans="1:13" x14ac:dyDescent="0.3">
      <c r="A1874" s="2" t="s">
        <v>72</v>
      </c>
      <c r="B1874" s="2">
        <v>0.992854030491234</v>
      </c>
      <c r="C1874" s="2">
        <v>5.18788237602823E-2</v>
      </c>
      <c r="D1874" s="2">
        <v>0.862015106201238</v>
      </c>
      <c r="E1874" s="2">
        <v>0.16970107691973299</v>
      </c>
      <c r="F1874" s="2">
        <v>1.93163003120994E-2</v>
      </c>
      <c r="G1874" s="2">
        <v>3.04879619456077E-6</v>
      </c>
      <c r="H1874" s="2">
        <v>0.63058830518559905</v>
      </c>
      <c r="I1874" s="2">
        <v>0.146974144252808</v>
      </c>
      <c r="J1874" s="2">
        <v>0.11932709214465601</v>
      </c>
      <c r="K1874" s="2">
        <v>0.85774150546476602</v>
      </c>
      <c r="L1874" s="2">
        <v>0.43638960533099502</v>
      </c>
      <c r="M1874" s="2">
        <v>0.1253609916456</v>
      </c>
    </row>
    <row r="1875" spans="1:13" x14ac:dyDescent="0.3">
      <c r="A1875" s="2" t="s">
        <v>72</v>
      </c>
      <c r="B1875" s="2">
        <v>0.99452831048581003</v>
      </c>
      <c r="C1875" s="2">
        <v>5.3048270910689102E-2</v>
      </c>
      <c r="D1875" s="2">
        <v>0.74000800934091404</v>
      </c>
      <c r="E1875" s="2">
        <v>0.13338593806739399</v>
      </c>
      <c r="F1875" s="2">
        <v>1.9315349493910301E-2</v>
      </c>
      <c r="G1875" s="2">
        <v>3.04956072856634E-6</v>
      </c>
      <c r="H1875" s="2">
        <v>0.63027007727504702</v>
      </c>
      <c r="I1875" s="2">
        <v>0.14670296583965101</v>
      </c>
      <c r="J1875" s="2">
        <v>0.11269780924773</v>
      </c>
      <c r="K1875" s="2">
        <v>0.60962440312952104</v>
      </c>
      <c r="L1875" s="2">
        <v>0.49458172195176497</v>
      </c>
      <c r="M1875" s="2">
        <v>0.171247359163088</v>
      </c>
    </row>
    <row r="1876" spans="1:13" x14ac:dyDescent="0.3">
      <c r="A1876" s="2" t="s">
        <v>72</v>
      </c>
      <c r="B1876" s="2">
        <v>0.99436444478421304</v>
      </c>
      <c r="C1876" s="2">
        <v>6.4901160862658694E-2</v>
      </c>
      <c r="D1876" s="2">
        <v>0.68289822161365599</v>
      </c>
      <c r="E1876" s="2">
        <v>0.136209524425392</v>
      </c>
      <c r="F1876" s="2">
        <v>1.93122505309236E-2</v>
      </c>
      <c r="G1876" s="2">
        <v>3.0219750193499899E-6</v>
      </c>
      <c r="H1876" s="2">
        <v>0.63091811629411398</v>
      </c>
      <c r="I1876" s="2">
        <v>0.14806380481565401</v>
      </c>
      <c r="J1876" s="2">
        <v>0.10790999382217301</v>
      </c>
      <c r="K1876" s="2">
        <v>0.81074696570637195</v>
      </c>
      <c r="L1876" s="2">
        <v>0.48575538573275401</v>
      </c>
      <c r="M1876" s="2">
        <v>0.13223042965005499</v>
      </c>
    </row>
    <row r="1877" spans="1:13" x14ac:dyDescent="0.3">
      <c r="A1877" s="2" t="s">
        <v>72</v>
      </c>
      <c r="B1877" s="2">
        <v>0.99323875866019995</v>
      </c>
      <c r="C1877" s="2">
        <v>5.3857397391908798E-2</v>
      </c>
      <c r="D1877" s="2">
        <v>0.78616324006055305</v>
      </c>
      <c r="E1877" s="2">
        <v>0.18766288685905899</v>
      </c>
      <c r="F1877" s="2">
        <v>1.9314433891209699E-2</v>
      </c>
      <c r="G1877" s="2">
        <v>3.1479124263067402E-6</v>
      </c>
      <c r="H1877" s="2">
        <v>0.63150351705761598</v>
      </c>
      <c r="I1877" s="2">
        <v>0.148854077568986</v>
      </c>
      <c r="J1877" s="2">
        <v>0.12153685311029699</v>
      </c>
      <c r="K1877" s="2">
        <v>0.83998117425579399</v>
      </c>
      <c r="L1877" s="2">
        <v>0.400084221608216</v>
      </c>
      <c r="M1877" s="2">
        <v>0.110516261622418</v>
      </c>
    </row>
    <row r="1878" spans="1:13" x14ac:dyDescent="0.3">
      <c r="A1878" s="2" t="s">
        <v>72</v>
      </c>
      <c r="B1878" s="2">
        <v>0.99360211304200197</v>
      </c>
      <c r="C1878" s="2">
        <v>4.4141654376210503E-2</v>
      </c>
      <c r="D1878" s="2">
        <v>0.67536858427758695</v>
      </c>
      <c r="E1878" s="2">
        <v>0.205906089645916</v>
      </c>
      <c r="F1878" s="2">
        <v>1.9315102985490901E-2</v>
      </c>
      <c r="G1878" s="2">
        <v>2.9903278113039402E-6</v>
      </c>
      <c r="H1878" s="2">
        <v>0.63051262760758897</v>
      </c>
      <c r="I1878" s="2">
        <v>0.14715419823126399</v>
      </c>
      <c r="J1878" s="2">
        <v>0.121168559616024</v>
      </c>
      <c r="K1878" s="2">
        <v>0.68132514620336604</v>
      </c>
      <c r="L1878" s="2">
        <v>0.43768256273955503</v>
      </c>
      <c r="M1878" s="2">
        <v>0.19804184815705</v>
      </c>
    </row>
    <row r="1879" spans="1:13" x14ac:dyDescent="0.3">
      <c r="A1879" s="2" t="s">
        <v>72</v>
      </c>
      <c r="B1879" s="2">
        <v>0.99364486061633095</v>
      </c>
      <c r="C1879" s="2">
        <v>6.3963317456809402E-2</v>
      </c>
      <c r="D1879" s="2">
        <v>0.77158558205134997</v>
      </c>
      <c r="E1879" s="2">
        <v>0.11655582602362501</v>
      </c>
      <c r="F1879" s="2">
        <v>1.9313553503997501E-2</v>
      </c>
      <c r="G1879" s="2">
        <v>2.96208238057792E-6</v>
      </c>
      <c r="H1879" s="2">
        <v>0.63083831124103296</v>
      </c>
      <c r="I1879" s="2">
        <v>0.147665089820887</v>
      </c>
      <c r="J1879" s="2">
        <v>0.120063679133203</v>
      </c>
      <c r="K1879" s="2">
        <v>0.64197985800527202</v>
      </c>
      <c r="L1879" s="2">
        <v>0.41970156224481697</v>
      </c>
      <c r="M1879" s="2">
        <v>0.22374622872411501</v>
      </c>
    </row>
    <row r="1880" spans="1:13" x14ac:dyDescent="0.3">
      <c r="A1880" s="2" t="s">
        <v>72</v>
      </c>
      <c r="B1880" s="2">
        <v>0.99387997227514402</v>
      </c>
      <c r="C1880" s="2">
        <v>5.6722742675603698E-2</v>
      </c>
      <c r="D1880" s="2">
        <v>0.77172833942025598</v>
      </c>
      <c r="E1880" s="2">
        <v>0.130542620301177</v>
      </c>
      <c r="F1880" s="2">
        <v>1.93126731167854E-2</v>
      </c>
      <c r="G1880" s="2">
        <v>3.1127268066002799E-6</v>
      </c>
      <c r="H1880" s="2">
        <v>0.63059672138824596</v>
      </c>
      <c r="I1880" s="2">
        <v>0.14716412148370001</v>
      </c>
      <c r="J1880" s="2">
        <v>0.121905146604571</v>
      </c>
      <c r="K1880" s="2">
        <v>0.59234764529505002</v>
      </c>
      <c r="L1880" s="2">
        <v>0.350003260265772</v>
      </c>
      <c r="M1880" s="2">
        <v>0.16447497672862901</v>
      </c>
    </row>
    <row r="1881" spans="1:13" x14ac:dyDescent="0.3">
      <c r="A1881" s="2" t="s">
        <v>72</v>
      </c>
      <c r="B1881" s="2">
        <v>0.99492016325049804</v>
      </c>
      <c r="C1881" s="2">
        <v>6.02813506255424E-2</v>
      </c>
      <c r="D1881" s="2">
        <v>0.60449971478806896</v>
      </c>
      <c r="E1881" s="2">
        <v>0.16749248060753999</v>
      </c>
      <c r="F1881" s="2">
        <v>1.9315279062933299E-2</v>
      </c>
      <c r="G1881" s="2">
        <v>2.9905373663420499E-6</v>
      </c>
      <c r="H1881" s="2">
        <v>0.630505033597345</v>
      </c>
      <c r="I1881" s="2">
        <v>0.14712979138850699</v>
      </c>
      <c r="J1881" s="2">
        <v>0.113434396236278</v>
      </c>
      <c r="K1881" s="2">
        <v>0.67943481392122396</v>
      </c>
      <c r="L1881" s="2">
        <v>0.47239642624726602</v>
      </c>
      <c r="M1881" s="2">
        <v>0.189601933370388</v>
      </c>
    </row>
    <row r="1882" spans="1:13" x14ac:dyDescent="0.3">
      <c r="A1882" s="2" t="s">
        <v>72</v>
      </c>
      <c r="B1882" s="2">
        <v>0.99572524256703898</v>
      </c>
      <c r="C1882" s="2">
        <v>4.94199154837855E-2</v>
      </c>
      <c r="D1882" s="2">
        <v>0.67300667705022099</v>
      </c>
      <c r="E1882" s="2">
        <v>0.20161800375247599</v>
      </c>
      <c r="F1882" s="2">
        <v>1.9313694365951501E-2</v>
      </c>
      <c r="G1882" s="2">
        <v>2.9601268028154402E-6</v>
      </c>
      <c r="H1882" s="2">
        <v>0.63082131814787701</v>
      </c>
      <c r="I1882" s="2">
        <v>0.147653379608185</v>
      </c>
      <c r="J1882" s="2">
        <v>0.11159292876490901</v>
      </c>
      <c r="K1882" s="2">
        <v>0.61063551109438796</v>
      </c>
      <c r="L1882" s="2">
        <v>0.47716097375702299</v>
      </c>
      <c r="M1882" s="2">
        <v>0.14648314718701699</v>
      </c>
    </row>
    <row r="1883" spans="1:13" x14ac:dyDescent="0.3">
      <c r="A1883" s="2" t="s">
        <v>72</v>
      </c>
      <c r="B1883" s="2">
        <v>0.99361636223344496</v>
      </c>
      <c r="C1883" s="2">
        <v>5.2683304539217601E-2</v>
      </c>
      <c r="D1883" s="2">
        <v>0.75865521367559197</v>
      </c>
      <c r="E1883" s="2">
        <v>0.16242202163243499</v>
      </c>
      <c r="F1883" s="2">
        <v>1.8608750717448701E-2</v>
      </c>
      <c r="G1883" s="2">
        <v>2.4239261271311099E-6</v>
      </c>
      <c r="H1883" s="2">
        <v>0.68229898930199695</v>
      </c>
      <c r="I1883" s="2">
        <v>0.23001003225507499</v>
      </c>
      <c r="J1883" s="2">
        <v>0.113066102742004</v>
      </c>
      <c r="K1883" s="2">
        <v>0.61555916727113302</v>
      </c>
      <c r="L1883" s="2">
        <v>0.49983281134192198</v>
      </c>
      <c r="M1883" s="2">
        <v>0.17792060418719999</v>
      </c>
    </row>
    <row r="1884" spans="1:13" x14ac:dyDescent="0.3">
      <c r="A1884" s="2" t="s">
        <v>72</v>
      </c>
      <c r="B1884" s="2">
        <v>0.99445706452859395</v>
      </c>
      <c r="C1884" s="2">
        <v>6.01023052594973E-2</v>
      </c>
      <c r="D1884" s="2">
        <v>0.732983069524066</v>
      </c>
      <c r="E1884" s="2">
        <v>0.120512243740185</v>
      </c>
      <c r="F1884" s="2">
        <v>1.93154903558642E-2</v>
      </c>
      <c r="G1884" s="2">
        <v>3.0475678902789801E-6</v>
      </c>
      <c r="H1884" s="2">
        <v>0.63060372630397599</v>
      </c>
      <c r="I1884" s="2">
        <v>0.146998710334656</v>
      </c>
      <c r="J1884" s="2">
        <v>0.14031982131825299</v>
      </c>
      <c r="K1884" s="2">
        <v>0.66374065985784902</v>
      </c>
      <c r="L1884" s="2">
        <v>0.30709264199067698</v>
      </c>
      <c r="M1884" s="2">
        <v>0.178988109818982</v>
      </c>
    </row>
    <row r="1885" spans="1:13" x14ac:dyDescent="0.3">
      <c r="A1885" s="2" t="s">
        <v>72</v>
      </c>
      <c r="B1885" s="2">
        <v>0.99385147389225703</v>
      </c>
      <c r="C1885" s="2">
        <v>6.5128862217297107E-2</v>
      </c>
      <c r="D1885" s="2">
        <v>0.78973369820231698</v>
      </c>
      <c r="E1885" s="2">
        <v>0.13076419327852401</v>
      </c>
      <c r="F1885" s="2">
        <v>1.93153142784218E-2</v>
      </c>
      <c r="G1885" s="2">
        <v>3.14710484149427E-6</v>
      </c>
      <c r="H1885" s="2">
        <v>0.63151499590790505</v>
      </c>
      <c r="I1885" s="2">
        <v>0.14885967908460801</v>
      </c>
      <c r="J1885" s="2">
        <v>0.11380268973055099</v>
      </c>
      <c r="K1885" s="2">
        <v>0.65811362422728403</v>
      </c>
      <c r="L1885" s="2">
        <v>0.44964110396726797</v>
      </c>
      <c r="M1885" s="2">
        <v>0.20679290078597801</v>
      </c>
    </row>
    <row r="1886" spans="1:13" x14ac:dyDescent="0.3">
      <c r="A1886" s="2" t="s">
        <v>72</v>
      </c>
      <c r="B1886" s="2">
        <v>0.99571099337559599</v>
      </c>
      <c r="C1886" s="2">
        <v>5.6185792405559397E-2</v>
      </c>
      <c r="D1886" s="2">
        <v>0.70433990085142695</v>
      </c>
      <c r="E1886" s="2">
        <v>0.156718859944703</v>
      </c>
      <c r="F1886" s="2">
        <v>1.9313025271670201E-2</v>
      </c>
      <c r="G1886" s="2">
        <v>3.02369006942346E-6</v>
      </c>
      <c r="H1886" s="2">
        <v>0.63094193517145603</v>
      </c>
      <c r="I1886" s="2">
        <v>0.148090898241374</v>
      </c>
      <c r="J1886" s="2">
        <v>0.122641733593118</v>
      </c>
      <c r="K1886" s="2">
        <v>0.78155671837281404</v>
      </c>
      <c r="L1886" s="2">
        <v>0.36900186740096402</v>
      </c>
      <c r="M1886" s="2">
        <v>0.15610073160667401</v>
      </c>
    </row>
    <row r="1887" spans="1:13" x14ac:dyDescent="0.3">
      <c r="A1887" s="2" t="s">
        <v>72</v>
      </c>
      <c r="B1887" s="2">
        <v>0.99081639611485595</v>
      </c>
      <c r="C1887" s="2">
        <v>4.4475060943495903E-2</v>
      </c>
      <c r="D1887" s="2">
        <v>0.93439109816520005</v>
      </c>
      <c r="E1887" s="2">
        <v>0.25969436323669698</v>
      </c>
      <c r="F1887" s="2">
        <v>1.9315631217818201E-2</v>
      </c>
      <c r="G1887" s="2">
        <v>3.0495644049887899E-6</v>
      </c>
      <c r="H1887" s="2">
        <v>0.630573634081666</v>
      </c>
      <c r="I1887" s="2">
        <v>0.14695914823101</v>
      </c>
      <c r="J1887" s="2">
        <v>0.11969538563892899</v>
      </c>
      <c r="K1887" s="2">
        <v>0.75377322994689699</v>
      </c>
      <c r="L1887" s="2">
        <v>0.42251792867632698</v>
      </c>
      <c r="M1887" s="2">
        <v>0.16873488882749099</v>
      </c>
    </row>
    <row r="1888" spans="1:13" x14ac:dyDescent="0.3">
      <c r="A1888" s="2" t="s">
        <v>72</v>
      </c>
      <c r="B1888" s="2">
        <v>0.99263316802386403</v>
      </c>
      <c r="C1888" s="2">
        <v>4.2472918115612601E-2</v>
      </c>
      <c r="D1888" s="2">
        <v>0.81269727892072996</v>
      </c>
      <c r="E1888" s="2">
        <v>0.19840294787033999</v>
      </c>
      <c r="F1888" s="2">
        <v>1.9315455140375699E-2</v>
      </c>
      <c r="G1888" s="2">
        <v>3.0480171486442001E-6</v>
      </c>
      <c r="H1888" s="2">
        <v>0.63059379568703799</v>
      </c>
      <c r="I1888" s="2">
        <v>0.14698174903769901</v>
      </c>
      <c r="J1888" s="2">
        <v>0.12521978805303399</v>
      </c>
      <c r="K1888" s="2">
        <v>0.86266516164151097</v>
      </c>
      <c r="L1888" s="2">
        <v>0.37004912423458802</v>
      </c>
      <c r="M1888" s="2">
        <v>0.121042494294317</v>
      </c>
    </row>
    <row r="1889" spans="1:13" x14ac:dyDescent="0.3">
      <c r="A1889" s="2" t="s">
        <v>72</v>
      </c>
      <c r="B1889" s="2">
        <v>0.99246217772654599</v>
      </c>
      <c r="C1889" s="2">
        <v>5.3153325725016298E-2</v>
      </c>
      <c r="D1889" s="2">
        <v>0.82545051021122196</v>
      </c>
      <c r="E1889" s="2">
        <v>0.17765809724199799</v>
      </c>
      <c r="F1889" s="2">
        <v>1.9312039237992601E-2</v>
      </c>
      <c r="G1889" s="2">
        <v>3.0491075403371801E-6</v>
      </c>
      <c r="H1889" s="2">
        <v>0.63055657724834702</v>
      </c>
      <c r="I1889" s="2">
        <v>0.14695458187202101</v>
      </c>
      <c r="J1889" s="2">
        <v>0.121168559616024</v>
      </c>
      <c r="K1889" s="2">
        <v>0.74709112513560005</v>
      </c>
      <c r="L1889" s="2">
        <v>0.43488628740854701</v>
      </c>
      <c r="M1889" s="2">
        <v>0.13735335121126299</v>
      </c>
    </row>
    <row r="1890" spans="1:13" x14ac:dyDescent="0.3">
      <c r="A1890" s="2" t="s">
        <v>72</v>
      </c>
      <c r="B1890" s="2">
        <v>0.99288252887411999</v>
      </c>
      <c r="C1890" s="2">
        <v>4.9209093514114101E-2</v>
      </c>
      <c r="D1890" s="2">
        <v>0.823576644478208</v>
      </c>
      <c r="E1890" s="2">
        <v>0.219160376940542</v>
      </c>
      <c r="F1890" s="2">
        <v>1.9314750830605999E-2</v>
      </c>
      <c r="G1890" s="2">
        <v>2.9615853454280602E-6</v>
      </c>
      <c r="H1890" s="2">
        <v>0.63082204019134502</v>
      </c>
      <c r="I1890" s="2">
        <v>0.14763598486471999</v>
      </c>
      <c r="J1890" s="2">
        <v>0.11011975478781499</v>
      </c>
      <c r="K1890" s="2">
        <v>0.70488835790635995</v>
      </c>
      <c r="L1890" s="2">
        <v>0.44512802977465799</v>
      </c>
      <c r="M1890" s="2">
        <v>0.14925943399778699</v>
      </c>
    </row>
    <row r="1891" spans="1:13" x14ac:dyDescent="0.3">
      <c r="A1891" s="2" t="s">
        <v>72</v>
      </c>
      <c r="B1891" s="2">
        <v>0.99447131372003705</v>
      </c>
      <c r="C1891" s="2">
        <v>4.6394634156109102E-2</v>
      </c>
      <c r="D1891" s="2">
        <v>0.76615682107838101</v>
      </c>
      <c r="E1891" s="2">
        <v>0.21643782251480101</v>
      </c>
      <c r="F1891" s="2">
        <v>1.9315138200979399E-2</v>
      </c>
      <c r="G1891" s="2">
        <v>3.0495212815200399E-6</v>
      </c>
      <c r="H1891" s="2">
        <v>0.63028654485573399</v>
      </c>
      <c r="I1891" s="2">
        <v>0.14672559704237101</v>
      </c>
      <c r="J1891" s="2">
        <v>0.117117331179014</v>
      </c>
      <c r="K1891" s="2">
        <v>0.82204499818336696</v>
      </c>
      <c r="L1891" s="2">
        <v>0.45730500157950299</v>
      </c>
      <c r="M1891" s="2">
        <v>0.13065144947976101</v>
      </c>
    </row>
    <row r="1892" spans="1:13" x14ac:dyDescent="0.3">
      <c r="A1892" s="2" t="s">
        <v>72</v>
      </c>
      <c r="B1892" s="2">
        <v>0.99414358231684297</v>
      </c>
      <c r="C1892" s="2">
        <v>3.8740003415958797E-2</v>
      </c>
      <c r="D1892" s="2">
        <v>0.68176751010741599</v>
      </c>
      <c r="E1892" s="2">
        <v>0.24817941636814</v>
      </c>
      <c r="F1892" s="2">
        <v>1.93142225982787E-2</v>
      </c>
      <c r="G1892" s="2">
        <v>3.0473084945099999E-6</v>
      </c>
      <c r="H1892" s="2">
        <v>0.63058426972631698</v>
      </c>
      <c r="I1892" s="2">
        <v>0.14697463123450499</v>
      </c>
      <c r="J1892" s="2">
        <v>0.105700232856531</v>
      </c>
      <c r="K1892" s="2">
        <v>0.69293090719140804</v>
      </c>
      <c r="L1892" s="2">
        <v>0.59783060047410796</v>
      </c>
      <c r="M1892" s="2">
        <v>0.238775652720632</v>
      </c>
    </row>
    <row r="1893" spans="1:13" x14ac:dyDescent="0.3">
      <c r="A1893" s="2" t="s">
        <v>72</v>
      </c>
      <c r="B1893" s="2">
        <v>0.99147898351696495</v>
      </c>
      <c r="C1893" s="2">
        <v>5.80772746050255E-2</v>
      </c>
      <c r="D1893" s="2">
        <v>0.83436073118432996</v>
      </c>
      <c r="E1893" s="2">
        <v>0.169819355289724</v>
      </c>
      <c r="F1893" s="2">
        <v>1.9316229881122401E-2</v>
      </c>
      <c r="G1893" s="2">
        <v>3.1447028875501201E-6</v>
      </c>
      <c r="H1893" s="2">
        <v>0.63150758776990401</v>
      </c>
      <c r="I1893" s="2">
        <v>0.14883225733438701</v>
      </c>
      <c r="J1893" s="2">
        <v>0.110488048282089</v>
      </c>
      <c r="K1893" s="2">
        <v>0.57216944721356899</v>
      </c>
      <c r="L1893" s="2">
        <v>0.49445049565177501</v>
      </c>
      <c r="M1893" s="2">
        <v>0.198953674318224</v>
      </c>
    </row>
    <row r="1894" spans="1:13" x14ac:dyDescent="0.3">
      <c r="A1894" s="2" t="s">
        <v>72</v>
      </c>
      <c r="B1894" s="2">
        <v>0.99551862929111201</v>
      </c>
      <c r="C1894" s="2">
        <v>5.43521956565583E-2</v>
      </c>
      <c r="D1894" s="2">
        <v>0.63871497711551095</v>
      </c>
      <c r="E1894" s="2">
        <v>0.22958465273847301</v>
      </c>
      <c r="F1894" s="2">
        <v>1.9314187382790299E-2</v>
      </c>
      <c r="G1894" s="2">
        <v>3.1459135649611502E-6</v>
      </c>
      <c r="H1894" s="2">
        <v>0.63149824477956695</v>
      </c>
      <c r="I1894" s="2">
        <v>0.14882681197741099</v>
      </c>
      <c r="J1894" s="2">
        <v>0.111224635270636</v>
      </c>
      <c r="K1894" s="2">
        <v>0.62756057920194797</v>
      </c>
      <c r="L1894" s="2">
        <v>0.50435822145509002</v>
      </c>
      <c r="M1894" s="2">
        <v>0.18630649022137399</v>
      </c>
    </row>
    <row r="1895" spans="1:13" x14ac:dyDescent="0.3">
      <c r="A1895" s="2" t="s">
        <v>72</v>
      </c>
      <c r="B1895" s="2">
        <v>0.99105863236938996</v>
      </c>
      <c r="C1895" s="2">
        <v>6.5005472364620398E-2</v>
      </c>
      <c r="D1895" s="2">
        <v>0.90684779818454797</v>
      </c>
      <c r="E1895" s="2">
        <v>0.18196015163152601</v>
      </c>
      <c r="F1895" s="2">
        <v>1.9314011305347802E-2</v>
      </c>
      <c r="G1895" s="2">
        <v>3.0502584788831798E-6</v>
      </c>
      <c r="H1895" s="2">
        <v>0.63057064512941097</v>
      </c>
      <c r="I1895" s="2">
        <v>0.146963120915451</v>
      </c>
      <c r="J1895" s="2">
        <v>0.11932709214465601</v>
      </c>
      <c r="K1895" s="2">
        <v>0.72234096060428499</v>
      </c>
      <c r="L1895" s="2">
        <v>0.41491968786889499</v>
      </c>
      <c r="M1895" s="2">
        <v>0.14290587587558901</v>
      </c>
    </row>
    <row r="1896" spans="1:13" x14ac:dyDescent="0.3">
      <c r="A1896" s="2" t="s">
        <v>72</v>
      </c>
      <c r="B1896" s="2">
        <v>0.99329575542597304</v>
      </c>
      <c r="C1896" s="2">
        <v>4.19435867973149E-2</v>
      </c>
      <c r="D1896" s="2">
        <v>0.83734664962029104</v>
      </c>
      <c r="E1896" s="2">
        <v>0.233918850479166</v>
      </c>
      <c r="F1896" s="2">
        <v>1.9314011305347802E-2</v>
      </c>
      <c r="G1896" s="2">
        <v>3.08430573087526E-6</v>
      </c>
      <c r="H1896" s="2">
        <v>0.63096249233267399</v>
      </c>
      <c r="I1896" s="2">
        <v>0.14805289944217101</v>
      </c>
      <c r="J1896" s="2">
        <v>0.113066102742004</v>
      </c>
      <c r="K1896" s="2">
        <v>0.92117753995621898</v>
      </c>
      <c r="L1896" s="2">
        <v>0.45843590553643598</v>
      </c>
      <c r="M1896" s="2">
        <v>0.108327354915444</v>
      </c>
    </row>
    <row r="1897" spans="1:13" x14ac:dyDescent="0.3">
      <c r="A1897" s="2" t="s">
        <v>72</v>
      </c>
      <c r="B1897" s="2">
        <v>0.99189933466453895</v>
      </c>
      <c r="C1897" s="2">
        <v>5.9714946603014303E-2</v>
      </c>
      <c r="D1897" s="2">
        <v>0.89315223296405599</v>
      </c>
      <c r="E1897" s="2">
        <v>0.17985199093271501</v>
      </c>
      <c r="F1897" s="2">
        <v>1.9313729581439999E-2</v>
      </c>
      <c r="G1897" s="2">
        <v>3.0472037504678901E-6</v>
      </c>
      <c r="H1897" s="2">
        <v>0.630578941886208</v>
      </c>
      <c r="I1897" s="2">
        <v>0.146974712757756</v>
      </c>
      <c r="J1897" s="2">
        <v>0.114539276719099</v>
      </c>
      <c r="K1897" s="2">
        <v>0.64228758651631901</v>
      </c>
      <c r="L1897" s="2">
        <v>0.43706463052566702</v>
      </c>
      <c r="M1897" s="2">
        <v>0.13916968389262299</v>
      </c>
    </row>
    <row r="1898" spans="1:13" x14ac:dyDescent="0.3">
      <c r="A1898" s="2" t="s">
        <v>72</v>
      </c>
      <c r="B1898" s="2">
        <v>0.993124765128654</v>
      </c>
      <c r="C1898" s="2">
        <v>4.5757770315599099E-2</v>
      </c>
      <c r="D1898" s="2">
        <v>0.81314590125025499</v>
      </c>
      <c r="E1898" s="2">
        <v>0.191437358644894</v>
      </c>
      <c r="F1898" s="2">
        <v>1.8608574640006301E-2</v>
      </c>
      <c r="G1898" s="2">
        <v>2.4227853926989401E-6</v>
      </c>
      <c r="H1898" s="2">
        <v>0.68230063465066204</v>
      </c>
      <c r="I1898" s="2">
        <v>0.23003343128989701</v>
      </c>
      <c r="J1898" s="2">
        <v>0.114907570213372</v>
      </c>
      <c r="K1898" s="2">
        <v>0.60522828154314201</v>
      </c>
      <c r="L1898" s="2">
        <v>0.48314600058067297</v>
      </c>
      <c r="M1898" s="2">
        <v>0.20271356655518899</v>
      </c>
    </row>
    <row r="1899" spans="1:13" x14ac:dyDescent="0.3">
      <c r="A1899" s="2" t="s">
        <v>72</v>
      </c>
      <c r="B1899" s="2">
        <v>0.99361636223344496</v>
      </c>
      <c r="C1899" s="2">
        <v>5.7422911952577302E-2</v>
      </c>
      <c r="D1899" s="2">
        <v>0.75948905958048496</v>
      </c>
      <c r="E1899" s="2">
        <v>0.13582774007089901</v>
      </c>
      <c r="F1899" s="2">
        <v>1.8608645070983199E-2</v>
      </c>
      <c r="G1899" s="2">
        <v>2.4204107571067699E-6</v>
      </c>
      <c r="H1899" s="2">
        <v>0.68229278611862298</v>
      </c>
      <c r="I1899" s="2">
        <v>0.23002086191023999</v>
      </c>
      <c r="J1899" s="2">
        <v>0.111224635270636</v>
      </c>
      <c r="K1899" s="2">
        <v>0.88675590793487002</v>
      </c>
      <c r="L1899" s="2">
        <v>0.48295324198061501</v>
      </c>
      <c r="M1899" s="2">
        <v>0.107162698722037</v>
      </c>
    </row>
    <row r="1900" spans="1:13" x14ac:dyDescent="0.3">
      <c r="A1900" s="2" t="s">
        <v>72</v>
      </c>
      <c r="B1900" s="2">
        <v>0.99341687355324004</v>
      </c>
      <c r="C1900" s="2">
        <v>5.4530435767540797E-2</v>
      </c>
      <c r="D1900" s="2">
        <v>0.72723178395494703</v>
      </c>
      <c r="E1900" s="2">
        <v>0.16686255727452901</v>
      </c>
      <c r="F1900" s="2">
        <v>1.9312637901296899E-2</v>
      </c>
      <c r="G1900" s="2">
        <v>3.11050384447448E-6</v>
      </c>
      <c r="H1900" s="2">
        <v>0.63060735375774601</v>
      </c>
      <c r="I1900" s="2">
        <v>0.147172949502266</v>
      </c>
      <c r="J1900" s="2">
        <v>0.12927101649004399</v>
      </c>
      <c r="K1900" s="2">
        <v>0.78577699509573795</v>
      </c>
      <c r="L1900" s="2">
        <v>0.41509605686342799</v>
      </c>
      <c r="M1900" s="2">
        <v>0.101427475737599</v>
      </c>
    </row>
    <row r="1901" spans="1:13" x14ac:dyDescent="0.3">
      <c r="A1901" s="2" t="s">
        <v>72</v>
      </c>
      <c r="B1901" s="2">
        <v>0.99526926844085595</v>
      </c>
      <c r="C1901" s="2">
        <v>5.7027965315696399E-2</v>
      </c>
      <c r="D1901" s="2">
        <v>0.69300480461847802</v>
      </c>
      <c r="E1901" s="2">
        <v>0.15407522733828299</v>
      </c>
      <c r="F1901" s="2">
        <v>1.8611286232619699E-2</v>
      </c>
      <c r="G1901" s="2">
        <v>2.4207588428592901E-6</v>
      </c>
      <c r="H1901" s="2">
        <v>0.68233916988072096</v>
      </c>
      <c r="I1901" s="2">
        <v>0.23009273055146401</v>
      </c>
      <c r="J1901" s="2">
        <v>0.118590505156108</v>
      </c>
      <c r="K1901" s="2">
        <v>0.80235037347638805</v>
      </c>
      <c r="L1901" s="2">
        <v>0.43543347222797901</v>
      </c>
      <c r="M1901" s="2">
        <v>0.11435703288143501</v>
      </c>
    </row>
    <row r="1902" spans="1:13" x14ac:dyDescent="0.3">
      <c r="A1902" s="2" t="s">
        <v>73</v>
      </c>
      <c r="B1902" s="2">
        <v>0.99542600954673199</v>
      </c>
      <c r="C1902" s="2">
        <v>9.1047390119351201E-2</v>
      </c>
      <c r="D1902" s="2">
        <v>0.73159068190617704</v>
      </c>
      <c r="E1902" s="2">
        <v>0.105038810929888</v>
      </c>
      <c r="F1902" s="2">
        <v>1.8138412653236399E-2</v>
      </c>
      <c r="G1902" s="2">
        <v>3.0482362280912898E-6</v>
      </c>
      <c r="H1902" s="2">
        <v>0.60475412999947598</v>
      </c>
      <c r="I1902" s="2">
        <v>0.13383296102887901</v>
      </c>
      <c r="J1902" s="2">
        <v>0.14289787577816801</v>
      </c>
      <c r="K1902" s="2">
        <v>0.71917575306209203</v>
      </c>
      <c r="L1902" s="2">
        <v>0.53437990431184701</v>
      </c>
      <c r="M1902" s="2">
        <v>0.20169130161314799</v>
      </c>
    </row>
    <row r="1903" spans="1:13" x14ac:dyDescent="0.3">
      <c r="A1903" s="2" t="s">
        <v>73</v>
      </c>
      <c r="B1903" s="2">
        <v>0.99303214538427398</v>
      </c>
      <c r="C1903" s="2">
        <v>8.7726022699408296E-2</v>
      </c>
      <c r="D1903" s="2">
        <v>0.81825931795798401</v>
      </c>
      <c r="E1903" s="2">
        <v>0.139205630847373</v>
      </c>
      <c r="F1903" s="2">
        <v>1.8493948224986002E-2</v>
      </c>
      <c r="G1903" s="2">
        <v>2.8837017857066301E-6</v>
      </c>
      <c r="H1903" s="2">
        <v>0.60132802708544997</v>
      </c>
      <c r="I1903" s="2">
        <v>0.128683898882927</v>
      </c>
      <c r="J1903" s="2">
        <v>0.13663688637551599</v>
      </c>
      <c r="K1903" s="2">
        <v>0.65776193450037401</v>
      </c>
      <c r="L1903" s="2">
        <v>0.56258374374495401</v>
      </c>
      <c r="M1903" s="2">
        <v>0.25448687717630503</v>
      </c>
    </row>
    <row r="1904" spans="1:13" x14ac:dyDescent="0.3">
      <c r="A1904" s="2" t="s">
        <v>73</v>
      </c>
      <c r="B1904" s="2">
        <v>0.99311764053293305</v>
      </c>
      <c r="C1904" s="2">
        <v>5.9338675689317097E-2</v>
      </c>
      <c r="D1904" s="2">
        <v>0.72742137665220996</v>
      </c>
      <c r="E1904" s="2">
        <v>0.152780227942344</v>
      </c>
      <c r="F1904" s="2">
        <v>1.8587374915937999E-2</v>
      </c>
      <c r="G1904" s="2">
        <v>2.8183134234185298E-6</v>
      </c>
      <c r="H1904" s="2">
        <v>0.60130479537430903</v>
      </c>
      <c r="I1904" s="2">
        <v>0.13194220058263501</v>
      </c>
      <c r="J1904" s="2">
        <v>0.14068811481252599</v>
      </c>
      <c r="K1904" s="2">
        <v>0.48899482679927397</v>
      </c>
      <c r="L1904" s="2">
        <v>0.45919208737289302</v>
      </c>
      <c r="M1904" s="2">
        <v>0.222972172587759</v>
      </c>
    </row>
    <row r="1905" spans="1:13" x14ac:dyDescent="0.3">
      <c r="A1905" s="2" t="s">
        <v>73</v>
      </c>
      <c r="B1905" s="2">
        <v>0.99309626674576801</v>
      </c>
      <c r="C1905" s="2">
        <v>7.8816835542998995E-2</v>
      </c>
      <c r="D1905" s="2">
        <v>0.75339218964568899</v>
      </c>
      <c r="E1905" s="2">
        <v>0.145092149022434</v>
      </c>
      <c r="F1905" s="2">
        <v>1.8282338354676599E-2</v>
      </c>
      <c r="G1905" s="2">
        <v>2.7800823980108202E-6</v>
      </c>
      <c r="H1905" s="2">
        <v>0.61702482184753005</v>
      </c>
      <c r="I1905" s="2">
        <v>0.14961312895553999</v>
      </c>
      <c r="J1905" s="2">
        <v>0.15136862614646199</v>
      </c>
      <c r="K1905" s="2">
        <v>0.80300979171434395</v>
      </c>
      <c r="L1905" s="2">
        <v>0.394877041219447</v>
      </c>
      <c r="M1905" s="2">
        <v>0.128915708875568</v>
      </c>
    </row>
    <row r="1906" spans="1:13" x14ac:dyDescent="0.3">
      <c r="A1906" s="2" t="s">
        <v>73</v>
      </c>
      <c r="B1906" s="2">
        <v>0.99616696750177802</v>
      </c>
      <c r="C1906" s="2">
        <v>7.0585487321248905E-2</v>
      </c>
      <c r="D1906" s="2">
        <v>0.647705756755933</v>
      </c>
      <c r="E1906" s="2">
        <v>0.17654038411713799</v>
      </c>
      <c r="F1906" s="2">
        <v>1.8409043682247401E-2</v>
      </c>
      <c r="G1906" s="2">
        <v>2.7702267363646699E-6</v>
      </c>
      <c r="H1906" s="2">
        <v>0.65736436847854096</v>
      </c>
      <c r="I1906" s="2">
        <v>0.21938368949006401</v>
      </c>
      <c r="J1906" s="2">
        <v>0.14510763674381</v>
      </c>
      <c r="K1906" s="2">
        <v>0.81079092692223598</v>
      </c>
      <c r="L1906" s="2">
        <v>0.471832486150768</v>
      </c>
      <c r="M1906" s="2">
        <v>0.122884505645856</v>
      </c>
    </row>
    <row r="1907" spans="1:13" x14ac:dyDescent="0.3">
      <c r="A1907" s="2" t="s">
        <v>73</v>
      </c>
      <c r="B1907" s="2">
        <v>0.99098738641217399</v>
      </c>
      <c r="C1907" s="2">
        <v>8.2545290368459603E-2</v>
      </c>
      <c r="D1907" s="2">
        <v>0.84326986926872105</v>
      </c>
      <c r="E1907" s="2">
        <v>0.11780680095823901</v>
      </c>
      <c r="F1907" s="2">
        <v>1.8931465453929801E-2</v>
      </c>
      <c r="G1907" s="2">
        <v>3.2375192014923502E-6</v>
      </c>
      <c r="H1907" s="2">
        <v>0.60333377173219205</v>
      </c>
      <c r="I1907" s="2">
        <v>0.12626558251136799</v>
      </c>
      <c r="J1907" s="2">
        <v>0.156893028560566</v>
      </c>
      <c r="K1907" s="2">
        <v>0.55089221873549399</v>
      </c>
      <c r="L1907" s="2">
        <v>0.34129845116770802</v>
      </c>
      <c r="M1907" s="2">
        <v>0.17690621842521301</v>
      </c>
    </row>
    <row r="1908" spans="1:13" x14ac:dyDescent="0.3">
      <c r="A1908" s="2" t="s">
        <v>73</v>
      </c>
      <c r="B1908" s="2">
        <v>0.99720003388140999</v>
      </c>
      <c r="C1908" s="2">
        <v>7.1965973240767006E-2</v>
      </c>
      <c r="D1908" s="2">
        <v>0.61812987280433096</v>
      </c>
      <c r="E1908" s="2">
        <v>0.19541502085361101</v>
      </c>
      <c r="F1908" s="2">
        <v>1.8456232436818001E-2</v>
      </c>
      <c r="G1908" s="2">
        <v>2.94050069182103E-6</v>
      </c>
      <c r="H1908" s="2">
        <v>0.59703048446540297</v>
      </c>
      <c r="I1908" s="2">
        <v>0.13206377693575699</v>
      </c>
      <c r="J1908" s="2">
        <v>0.15136862614646199</v>
      </c>
      <c r="K1908" s="2">
        <v>0.74498098677413804</v>
      </c>
      <c r="L1908" s="2">
        <v>0.43677589744137102</v>
      </c>
      <c r="M1908" s="2">
        <v>0.13862621991023399</v>
      </c>
    </row>
    <row r="1909" spans="1:13" x14ac:dyDescent="0.3">
      <c r="A1909" s="2" t="s">
        <v>73</v>
      </c>
      <c r="B1909" s="2">
        <v>0.99597460341729505</v>
      </c>
      <c r="C1909" s="2">
        <v>6.3375264461635397E-2</v>
      </c>
      <c r="D1909" s="2">
        <v>0.58633982350536196</v>
      </c>
      <c r="E1909" s="2">
        <v>0.23310398257970399</v>
      </c>
      <c r="F1909" s="2">
        <v>1.8442885766681998E-2</v>
      </c>
      <c r="G1909" s="2">
        <v>3.5405553057214502E-6</v>
      </c>
      <c r="H1909" s="2">
        <v>0.61204656216000597</v>
      </c>
      <c r="I1909" s="2">
        <v>0.142200177320808</v>
      </c>
      <c r="J1909" s="2">
        <v>0.152473506629282</v>
      </c>
      <c r="K1909" s="2">
        <v>0.71161442393352003</v>
      </c>
      <c r="L1909" s="2">
        <v>0.45042827905823102</v>
      </c>
      <c r="M1909" s="2">
        <v>0.13459872965737699</v>
      </c>
    </row>
    <row r="1910" spans="1:13" x14ac:dyDescent="0.3">
      <c r="A1910" s="2" t="s">
        <v>73</v>
      </c>
      <c r="B1910" s="2">
        <v>0.99601022639590298</v>
      </c>
      <c r="C1910" s="2">
        <v>7.9099882697520205E-2</v>
      </c>
      <c r="D1910" s="2">
        <v>0.61887965567700698</v>
      </c>
      <c r="E1910" s="2">
        <v>0.16408489127008</v>
      </c>
      <c r="F1910" s="2">
        <v>1.8466832298852098E-2</v>
      </c>
      <c r="G1910" s="2">
        <v>3.0751925662818698E-6</v>
      </c>
      <c r="H1910" s="2">
        <v>0.59278226991792105</v>
      </c>
      <c r="I1910" s="2">
        <v>0.119377732880227</v>
      </c>
      <c r="J1910" s="2">
        <v>0.14621251722663101</v>
      </c>
      <c r="K1910" s="2">
        <v>0.65424503723127003</v>
      </c>
      <c r="L1910" s="2">
        <v>0.38970592431805301</v>
      </c>
      <c r="M1910" s="2">
        <v>0.13605627139468801</v>
      </c>
    </row>
    <row r="1911" spans="1:13" x14ac:dyDescent="0.3">
      <c r="A1911" s="2" t="s">
        <v>73</v>
      </c>
      <c r="B1911" s="2">
        <v>0.99437156937993498</v>
      </c>
      <c r="C1911" s="2">
        <v>6.6446724070019905E-2</v>
      </c>
      <c r="D1911" s="2">
        <v>0.76620076634644396</v>
      </c>
      <c r="E1911" s="2">
        <v>0.17126906581021401</v>
      </c>
      <c r="F1911" s="2">
        <v>1.8259941303999799E-2</v>
      </c>
      <c r="G1911" s="2">
        <v>2.92851024964973E-6</v>
      </c>
      <c r="H1911" s="2">
        <v>0.60577582040929501</v>
      </c>
      <c r="I1911" s="2">
        <v>0.13628459769634299</v>
      </c>
      <c r="J1911" s="2">
        <v>0.13590029938696899</v>
      </c>
      <c r="K1911" s="2">
        <v>0.56421246714222295</v>
      </c>
      <c r="L1911" s="2">
        <v>0.46994700456967098</v>
      </c>
      <c r="M1911" s="2">
        <v>0.147856777056041</v>
      </c>
    </row>
    <row r="1912" spans="1:13" x14ac:dyDescent="0.3">
      <c r="A1912" s="2" t="s">
        <v>73</v>
      </c>
      <c r="B1912" s="2">
        <v>0.99385147389225703</v>
      </c>
      <c r="C1912" s="2">
        <v>6.78597918482267E-2</v>
      </c>
      <c r="D1912" s="2">
        <v>0.82449232012194096</v>
      </c>
      <c r="E1912" s="2">
        <v>0.148084233631016</v>
      </c>
      <c r="F1912" s="2">
        <v>1.81711630575279E-2</v>
      </c>
      <c r="G1912" s="2">
        <v>3.7476682773865699E-6</v>
      </c>
      <c r="H1912" s="2">
        <v>0.60821323908396696</v>
      </c>
      <c r="I1912" s="2">
        <v>0.13196511330253899</v>
      </c>
      <c r="J1912" s="2">
        <v>0.149527158675093</v>
      </c>
      <c r="K1912" s="2">
        <v>0.67117010533883004</v>
      </c>
      <c r="L1912" s="2">
        <v>0.49161918959217499</v>
      </c>
      <c r="M1912" s="2">
        <v>0.163522986960695</v>
      </c>
    </row>
    <row r="1913" spans="1:13" x14ac:dyDescent="0.3">
      <c r="A1913" s="2" t="s">
        <v>73</v>
      </c>
      <c r="B1913" s="2">
        <v>0.99545450792961798</v>
      </c>
      <c r="C1913" s="2">
        <v>6.3164752205449703E-2</v>
      </c>
      <c r="D1913" s="2">
        <v>0.67142956214319105</v>
      </c>
      <c r="E1913" s="2">
        <v>0.225528950189397</v>
      </c>
      <c r="F1913" s="2">
        <v>1.8099323461017499E-2</v>
      </c>
      <c r="G1913" s="2">
        <v>3.2974838690213999E-6</v>
      </c>
      <c r="H1913" s="2">
        <v>0.60917630112726895</v>
      </c>
      <c r="I1913" s="2">
        <v>0.14046107563268201</v>
      </c>
      <c r="J1913" s="2">
        <v>0.14031982131825299</v>
      </c>
      <c r="K1913" s="2">
        <v>0.76045533475819305</v>
      </c>
      <c r="L1913" s="2">
        <v>0.52984378966758805</v>
      </c>
      <c r="M1913" s="2">
        <v>0.184342642909264</v>
      </c>
    </row>
    <row r="1914" spans="1:13" x14ac:dyDescent="0.3">
      <c r="A1914" s="2" t="s">
        <v>73</v>
      </c>
      <c r="B1914" s="2">
        <v>0.99479192052750898</v>
      </c>
      <c r="C1914" s="2">
        <v>5.2973227333119897E-2</v>
      </c>
      <c r="D1914" s="2">
        <v>0.82719196962895503</v>
      </c>
      <c r="E1914" s="2">
        <v>0.256270170307413</v>
      </c>
      <c r="F1914" s="2">
        <v>1.7843130782285398E-2</v>
      </c>
      <c r="G1914" s="2">
        <v>3.4886837887094699E-6</v>
      </c>
      <c r="H1914" s="2">
        <v>0.61098889775729603</v>
      </c>
      <c r="I1914" s="2">
        <v>0.14437332840114001</v>
      </c>
      <c r="J1914" s="2">
        <v>0.153578387112103</v>
      </c>
      <c r="K1914" s="2">
        <v>0.64263927624322903</v>
      </c>
      <c r="L1914" s="2">
        <v>0.36726616566104903</v>
      </c>
      <c r="M1914" s="2">
        <v>0.178073201278869</v>
      </c>
    </row>
    <row r="1915" spans="1:13" x14ac:dyDescent="0.3">
      <c r="A1915" s="2" t="s">
        <v>73</v>
      </c>
      <c r="B1915" s="2">
        <v>0.99423620206122398</v>
      </c>
      <c r="C1915" s="2">
        <v>6.7824732281652894E-2</v>
      </c>
      <c r="D1915" s="2">
        <v>0.69718337694370103</v>
      </c>
      <c r="E1915" s="2">
        <v>0.14778663917807799</v>
      </c>
      <c r="F1915" s="2">
        <v>1.7659869380206899E-2</v>
      </c>
      <c r="G1915" s="2">
        <v>2.8098556262490401E-6</v>
      </c>
      <c r="H1915" s="2">
        <v>0.64173195657008297</v>
      </c>
      <c r="I1915" s="2">
        <v>0.194712508854709</v>
      </c>
      <c r="J1915" s="2">
        <v>0.14694910421517801</v>
      </c>
      <c r="K1915" s="2">
        <v>0.78542530536882704</v>
      </c>
      <c r="L1915" s="2">
        <v>0.43247618395089399</v>
      </c>
      <c r="M1915" s="2">
        <v>0.13855893860653801</v>
      </c>
    </row>
    <row r="1916" spans="1:13" x14ac:dyDescent="0.3">
      <c r="A1916" s="2" t="s">
        <v>73</v>
      </c>
      <c r="B1916" s="2">
        <v>0.994734923761736</v>
      </c>
      <c r="C1916" s="2">
        <v>6.0196984672055601E-2</v>
      </c>
      <c r="D1916" s="2">
        <v>0.70162214331151596</v>
      </c>
      <c r="E1916" s="2">
        <v>0.186131134312115</v>
      </c>
      <c r="F1916" s="2">
        <v>1.8505815844605599E-2</v>
      </c>
      <c r="G1916" s="2">
        <v>2.67474376306201E-6</v>
      </c>
      <c r="H1916" s="2">
        <v>0.59517338300155498</v>
      </c>
      <c r="I1916" s="2">
        <v>0.12253057985478499</v>
      </c>
      <c r="J1916" s="2">
        <v>0.14621251722663101</v>
      </c>
      <c r="K1916" s="2">
        <v>0.70066808118343504</v>
      </c>
      <c r="L1916" s="2">
        <v>0.47727958321521302</v>
      </c>
      <c r="M1916" s="2">
        <v>0.151321783981202</v>
      </c>
    </row>
    <row r="1917" spans="1:13" x14ac:dyDescent="0.3">
      <c r="A1917" s="2" t="s">
        <v>73</v>
      </c>
      <c r="B1917" s="2">
        <v>0.99476342214462299</v>
      </c>
      <c r="C1917" s="2">
        <v>8.48201978631411E-2</v>
      </c>
      <c r="D1917" s="2">
        <v>0.73096956678410197</v>
      </c>
      <c r="E1917" s="2">
        <v>0.10180287671487601</v>
      </c>
      <c r="F1917" s="2">
        <v>1.85077879119608E-2</v>
      </c>
      <c r="G1917" s="2">
        <v>3.6163438562341498E-6</v>
      </c>
      <c r="H1917" s="2">
        <v>0.60777506823481797</v>
      </c>
      <c r="I1917" s="2">
        <v>0.135516866073216</v>
      </c>
      <c r="J1917" s="2">
        <v>0.14289787577816801</v>
      </c>
      <c r="K1917" s="2">
        <v>0.55669509922951399</v>
      </c>
      <c r="L1917" s="2">
        <v>0.42792318051922301</v>
      </c>
      <c r="M1917" s="2">
        <v>0.14920885978141701</v>
      </c>
    </row>
    <row r="1918" spans="1:13" x14ac:dyDescent="0.3">
      <c r="A1918" s="2" t="s">
        <v>73</v>
      </c>
      <c r="B1918" s="2">
        <v>0.99576086554564702</v>
      </c>
      <c r="C1918" s="2">
        <v>7.6836775286641401E-2</v>
      </c>
      <c r="D1918" s="2">
        <v>0.67187769269458697</v>
      </c>
      <c r="E1918" s="2">
        <v>0.13240356563338401</v>
      </c>
      <c r="F1918" s="2">
        <v>1.8241417957056399E-2</v>
      </c>
      <c r="G1918" s="2">
        <v>3.1353232785726398E-6</v>
      </c>
      <c r="H1918" s="2">
        <v>0.60866463901972701</v>
      </c>
      <c r="I1918" s="2">
        <v>0.14561227371766899</v>
      </c>
      <c r="J1918" s="2">
        <v>0.141792995295347</v>
      </c>
      <c r="K1918" s="2">
        <v>0.57933512539936804</v>
      </c>
      <c r="L1918" s="2">
        <v>0.48968561002639099</v>
      </c>
      <c r="M1918" s="2">
        <v>0.238259175412883</v>
      </c>
    </row>
    <row r="1919" spans="1:13" x14ac:dyDescent="0.3">
      <c r="A1919" s="2" t="s">
        <v>73</v>
      </c>
      <c r="B1919" s="2">
        <v>0.99469930078312796</v>
      </c>
      <c r="C1919" s="2">
        <v>9.3622719695098E-2</v>
      </c>
      <c r="D1919" s="2">
        <v>0.75934675164294796</v>
      </c>
      <c r="E1919" s="2">
        <v>0.112059558316587</v>
      </c>
      <c r="F1919" s="2">
        <v>1.83014251494357E-2</v>
      </c>
      <c r="G1919" s="2">
        <v>3.0746956839135302E-6</v>
      </c>
      <c r="H1919" s="2">
        <v>0.59837165838902995</v>
      </c>
      <c r="I1919" s="2">
        <v>0.122457441349258</v>
      </c>
      <c r="J1919" s="2">
        <v>0.15210521313500899</v>
      </c>
      <c r="K1919" s="2">
        <v>0.63384703307047097</v>
      </c>
      <c r="L1919" s="2">
        <v>0.41727929316058998</v>
      </c>
      <c r="M1919" s="2">
        <v>0.19751788882272001</v>
      </c>
    </row>
    <row r="1920" spans="1:13" x14ac:dyDescent="0.3">
      <c r="A1920" s="2" t="s">
        <v>73</v>
      </c>
      <c r="B1920" s="2">
        <v>0.99112987832660604</v>
      </c>
      <c r="C1920" s="2">
        <v>5.6532578595424203E-2</v>
      </c>
      <c r="D1920" s="2">
        <v>0.81794027064612396</v>
      </c>
      <c r="E1920" s="2">
        <v>0.16658945415441001</v>
      </c>
      <c r="F1920" s="2">
        <v>1.8335548957778201E-2</v>
      </c>
      <c r="G1920" s="2">
        <v>3.1377338944830599E-6</v>
      </c>
      <c r="H1920" s="2">
        <v>0.59537350157651103</v>
      </c>
      <c r="I1920" s="2">
        <v>0.12905486925019499</v>
      </c>
      <c r="J1920" s="2">
        <v>0.149527158675093</v>
      </c>
      <c r="K1920" s="2">
        <v>0.65569575735477603</v>
      </c>
      <c r="L1920" s="2">
        <v>0.421045736811341</v>
      </c>
      <c r="M1920" s="2">
        <v>0.17111795886950401</v>
      </c>
    </row>
    <row r="1921" spans="1:13" x14ac:dyDescent="0.3">
      <c r="A1921" s="2" t="s">
        <v>73</v>
      </c>
      <c r="B1921" s="2">
        <v>0.99383010010509298</v>
      </c>
      <c r="C1921" s="2">
        <v>6.5760398985854202E-2</v>
      </c>
      <c r="D1921" s="2">
        <v>0.68843112392127603</v>
      </c>
      <c r="E1921" s="2">
        <v>0.172819034416825</v>
      </c>
      <c r="F1921" s="2">
        <v>1.8562266272647801E-2</v>
      </c>
      <c r="G1921" s="2">
        <v>2.9111162252999999E-6</v>
      </c>
      <c r="H1921" s="2">
        <v>0.60910672399997801</v>
      </c>
      <c r="I1921" s="2">
        <v>0.138755804081098</v>
      </c>
      <c r="J1921" s="2">
        <v>0.160944256997576</v>
      </c>
      <c r="K1921" s="2">
        <v>0.87440280627714395</v>
      </c>
      <c r="L1921" s="2">
        <v>0.39796098590422402</v>
      </c>
      <c r="M1921" s="2">
        <v>0.109823889398435</v>
      </c>
    </row>
    <row r="1922" spans="1:13" x14ac:dyDescent="0.3">
      <c r="A1922" s="2" t="s">
        <v>73</v>
      </c>
      <c r="B1922" s="2">
        <v>0.99266879100247196</v>
      </c>
      <c r="C1922" s="2">
        <v>7.2474398898784403E-2</v>
      </c>
      <c r="D1922" s="2">
        <v>0.80938220127136495</v>
      </c>
      <c r="E1922" s="2">
        <v>0.14833706553451401</v>
      </c>
      <c r="F1922" s="2">
        <v>1.76969512895821E-2</v>
      </c>
      <c r="G1922" s="2">
        <v>2.8936476196961901E-6</v>
      </c>
      <c r="H1922" s="2">
        <v>0.59372703142801397</v>
      </c>
      <c r="I1922" s="2">
        <v>0.12218113476292899</v>
      </c>
      <c r="J1922" s="2">
        <v>0.14915886518082</v>
      </c>
      <c r="K1922" s="2">
        <v>0.57722498703790603</v>
      </c>
      <c r="L1922" s="2">
        <v>0.47659488843792702</v>
      </c>
      <c r="M1922" s="2">
        <v>0.213635845158999</v>
      </c>
    </row>
    <row r="1923" spans="1:13" x14ac:dyDescent="0.3">
      <c r="A1923" s="2" t="s">
        <v>73</v>
      </c>
      <c r="B1923" s="2">
        <v>0.99596747882157299</v>
      </c>
      <c r="C1923" s="2">
        <v>5.2511599382781902E-2</v>
      </c>
      <c r="D1923" s="2">
        <v>0.749441900414902</v>
      </c>
      <c r="E1923" s="2">
        <v>0.24309552256831801</v>
      </c>
      <c r="F1923" s="2">
        <v>1.8472818931894699E-2</v>
      </c>
      <c r="G1923" s="2">
        <v>3.05230825759646E-6</v>
      </c>
      <c r="H1923" s="2">
        <v>0.61247672709015499</v>
      </c>
      <c r="I1923" s="2">
        <v>0.15464177466260401</v>
      </c>
      <c r="J1923" s="2">
        <v>0.15063203915791401</v>
      </c>
      <c r="K1923" s="2">
        <v>0.81320879379474398</v>
      </c>
      <c r="L1923" s="2">
        <v>0.45609502206444902</v>
      </c>
      <c r="M1923" s="2">
        <v>0.156633812298936</v>
      </c>
    </row>
    <row r="1924" spans="1:13" x14ac:dyDescent="0.3">
      <c r="A1924" s="2" t="s">
        <v>73</v>
      </c>
      <c r="B1924" s="2">
        <v>0.99459243184730395</v>
      </c>
      <c r="C1924" s="2">
        <v>8.15464024345917E-2</v>
      </c>
      <c r="D1924" s="2">
        <v>0.68780340089832503</v>
      </c>
      <c r="E1924" s="2">
        <v>0.11757280192165701</v>
      </c>
      <c r="F1924" s="2">
        <v>1.7513795533969E-2</v>
      </c>
      <c r="G1924" s="2">
        <v>2.7446860966327498E-6</v>
      </c>
      <c r="H1924" s="2">
        <v>0.64952391281484401</v>
      </c>
      <c r="I1924" s="2">
        <v>0.20422045315282</v>
      </c>
      <c r="J1924" s="2">
        <v>0.14252958228389401</v>
      </c>
      <c r="K1924" s="2">
        <v>0.79773444581068897</v>
      </c>
      <c r="L1924" s="2">
        <v>0.52164376448940997</v>
      </c>
      <c r="M1924" s="2">
        <v>0.14456604528284001</v>
      </c>
    </row>
    <row r="1925" spans="1:13" x14ac:dyDescent="0.3">
      <c r="A1925" s="2" t="s">
        <v>73</v>
      </c>
      <c r="B1925" s="2">
        <v>0.99101588479506098</v>
      </c>
      <c r="C1925" s="2">
        <v>8.1074275197090706E-2</v>
      </c>
      <c r="D1925" s="2">
        <v>0.91542122336757104</v>
      </c>
      <c r="E1925" s="2">
        <v>0.14082121001982301</v>
      </c>
      <c r="F1925" s="2">
        <v>1.76465579255594E-2</v>
      </c>
      <c r="G1925" s="2">
        <v>3.1865395500692801E-6</v>
      </c>
      <c r="H1925" s="2">
        <v>0.60459294379175799</v>
      </c>
      <c r="I1925" s="2">
        <v>0.127551939395985</v>
      </c>
      <c r="J1925" s="2">
        <v>0.142161288789621</v>
      </c>
      <c r="K1925" s="2">
        <v>0.72533032328302305</v>
      </c>
      <c r="L1925" s="2">
        <v>0.47646718877571398</v>
      </c>
      <c r="M1925" s="2">
        <v>0.1426648198853</v>
      </c>
    </row>
    <row r="1926" spans="1:13" x14ac:dyDescent="0.3">
      <c r="A1926" s="2" t="s">
        <v>73</v>
      </c>
      <c r="B1926" s="2">
        <v>0.996765433542392</v>
      </c>
      <c r="C1926" s="2">
        <v>5.86246002768386E-2</v>
      </c>
      <c r="D1926" s="2">
        <v>0.59972782472660202</v>
      </c>
      <c r="E1926" s="2">
        <v>0.29066083853962099</v>
      </c>
      <c r="F1926" s="2">
        <v>1.8948685827799201E-2</v>
      </c>
      <c r="G1926" s="2">
        <v>2.80494533776067E-6</v>
      </c>
      <c r="H1926" s="2">
        <v>0.60440493870914602</v>
      </c>
      <c r="I1926" s="2">
        <v>0.132254098722354</v>
      </c>
      <c r="J1926" s="2">
        <v>0.15505156108919799</v>
      </c>
      <c r="K1926" s="2">
        <v>0.74287084841267603</v>
      </c>
      <c r="L1926" s="2">
        <v>0.367524036222733</v>
      </c>
      <c r="M1926" s="2">
        <v>0.11224310584113301</v>
      </c>
    </row>
    <row r="1927" spans="1:13" x14ac:dyDescent="0.3">
      <c r="A1927" s="2" t="s">
        <v>73</v>
      </c>
      <c r="B1927" s="2">
        <v>0.99439294316709903</v>
      </c>
      <c r="C1927" s="2">
        <v>7.8559030037556904E-2</v>
      </c>
      <c r="D1927" s="2">
        <v>0.72132301248807096</v>
      </c>
      <c r="E1927" s="2">
        <v>0.11788843343404699</v>
      </c>
      <c r="F1927" s="2">
        <v>1.77197709261207E-2</v>
      </c>
      <c r="G1927" s="2">
        <v>3.0034624932995599E-6</v>
      </c>
      <c r="H1927" s="2">
        <v>0.59626068662328802</v>
      </c>
      <c r="I1927" s="2">
        <v>0.129007465761907</v>
      </c>
      <c r="J1927" s="2">
        <v>0.14805398469799899</v>
      </c>
      <c r="K1927" s="2">
        <v>0.53084590430160505</v>
      </c>
      <c r="L1927" s="2">
        <v>0.41683486727354802</v>
      </c>
      <c r="M1927" s="2">
        <v>0.23221529733893101</v>
      </c>
    </row>
    <row r="1928" spans="1:13" x14ac:dyDescent="0.3">
      <c r="A1928" s="2" t="s">
        <v>73</v>
      </c>
      <c r="B1928" s="2">
        <v>0.99749926690171697</v>
      </c>
      <c r="C1928" s="2">
        <v>5.8340933695346098E-2</v>
      </c>
      <c r="D1928" s="2">
        <v>0.64814667981996399</v>
      </c>
      <c r="E1928" s="2">
        <v>0.20253775899538101</v>
      </c>
      <c r="F1928" s="2">
        <v>1.79014828467059E-2</v>
      </c>
      <c r="G1928" s="2">
        <v>3.1882673021739901E-6</v>
      </c>
      <c r="H1928" s="2">
        <v>0.59865812836981902</v>
      </c>
      <c r="I1928" s="2">
        <v>0.12614012850651199</v>
      </c>
      <c r="J1928" s="2">
        <v>0.14510763674381</v>
      </c>
      <c r="K1928" s="2">
        <v>0.77984223095412597</v>
      </c>
      <c r="L1928" s="2">
        <v>0.48593708788628998</v>
      </c>
      <c r="M1928" s="2">
        <v>0.13028738351911801</v>
      </c>
    </row>
    <row r="1929" spans="1:13" x14ac:dyDescent="0.3">
      <c r="A1929" s="2" t="s">
        <v>73</v>
      </c>
      <c r="B1929" s="2">
        <v>0.99399396580668997</v>
      </c>
      <c r="C1929" s="2">
        <v>6.8840964170716307E-2</v>
      </c>
      <c r="D1929" s="2">
        <v>0.77037119419401001</v>
      </c>
      <c r="E1929" s="2">
        <v>0.13551402949143401</v>
      </c>
      <c r="F1929" s="2">
        <v>1.82578635901792E-2</v>
      </c>
      <c r="G1929" s="2">
        <v>3.5355048273788801E-6</v>
      </c>
      <c r="H1929" s="2">
        <v>0.60523258955723602</v>
      </c>
      <c r="I1929" s="2">
        <v>0.13263153070876199</v>
      </c>
      <c r="J1929" s="2">
        <v>0.13700517986978999</v>
      </c>
      <c r="K1929" s="2">
        <v>0.74695924148800896</v>
      </c>
      <c r="L1929" s="2">
        <v>0.541164068742639</v>
      </c>
      <c r="M1929" s="2">
        <v>0.180849411317592</v>
      </c>
    </row>
    <row r="1930" spans="1:13" x14ac:dyDescent="0.3">
      <c r="A1930" s="2" t="s">
        <v>73</v>
      </c>
      <c r="B1930" s="2">
        <v>0.99303926997999503</v>
      </c>
      <c r="C1930" s="2">
        <v>7.3906018514780597E-2</v>
      </c>
      <c r="D1930" s="2">
        <v>0.74963289224177698</v>
      </c>
      <c r="E1930" s="2">
        <v>0.15020797140380701</v>
      </c>
      <c r="F1930" s="2">
        <v>1.8326533792725901E-2</v>
      </c>
      <c r="G1930" s="2">
        <v>2.8748659364835401E-6</v>
      </c>
      <c r="H1930" s="2">
        <v>0.59482195729494503</v>
      </c>
      <c r="I1930" s="2">
        <v>0.120053950808445</v>
      </c>
      <c r="J1930" s="2">
        <v>0.160944256997576</v>
      </c>
      <c r="K1930" s="2">
        <v>0.77768813137680004</v>
      </c>
      <c r="L1930" s="2">
        <v>0.34555460581057801</v>
      </c>
      <c r="M1930" s="2">
        <v>0.149516044283524</v>
      </c>
    </row>
    <row r="1931" spans="1:13" x14ac:dyDescent="0.3">
      <c r="A1931" s="2" t="s">
        <v>73</v>
      </c>
      <c r="B1931" s="2">
        <v>0.99167134760144804</v>
      </c>
      <c r="C1931" s="2">
        <v>6.8654021110787403E-2</v>
      </c>
      <c r="D1931" s="2">
        <v>0.78420831309754102</v>
      </c>
      <c r="E1931" s="2">
        <v>0.118957586350495</v>
      </c>
      <c r="F1931" s="2">
        <v>1.8563639676698801E-2</v>
      </c>
      <c r="G1931" s="2">
        <v>3.0779253803727999E-6</v>
      </c>
      <c r="H1931" s="2">
        <v>0.59645393307629602</v>
      </c>
      <c r="I1931" s="2">
        <v>0.122277048128289</v>
      </c>
      <c r="J1931" s="2">
        <v>0.14768569120372499</v>
      </c>
      <c r="K1931" s="2">
        <v>0.85435649184325402</v>
      </c>
      <c r="L1931" s="2">
        <v>0.46132273572141003</v>
      </c>
      <c r="M1931" s="2">
        <v>0.12775134334048499</v>
      </c>
    </row>
    <row r="1932" spans="1:13" x14ac:dyDescent="0.3">
      <c r="A1932" s="2" t="s">
        <v>73</v>
      </c>
      <c r="B1932" s="2">
        <v>0.99524077005796996</v>
      </c>
      <c r="C1932" s="2">
        <v>9.2769892641055202E-2</v>
      </c>
      <c r="D1932" s="2">
        <v>0.77757645315884505</v>
      </c>
      <c r="E1932" s="2">
        <v>9.9284617340871101E-2</v>
      </c>
      <c r="F1932" s="2">
        <v>1.8655833825553799E-2</v>
      </c>
      <c r="G1932" s="2">
        <v>2.70274007933608E-6</v>
      </c>
      <c r="H1932" s="2">
        <v>0.60202094014214302</v>
      </c>
      <c r="I1932" s="2">
        <v>0.14107384512018301</v>
      </c>
      <c r="J1932" s="2">
        <v>0.15063203915791401</v>
      </c>
      <c r="K1932" s="2">
        <v>0.73970564087048296</v>
      </c>
      <c r="L1932" s="2">
        <v>0.41937598172500001</v>
      </c>
      <c r="M1932" s="2">
        <v>0.13667011981215699</v>
      </c>
    </row>
    <row r="1933" spans="1:13" x14ac:dyDescent="0.3">
      <c r="A1933" s="2" t="s">
        <v>73</v>
      </c>
      <c r="B1933" s="2">
        <v>0.99671556137234096</v>
      </c>
      <c r="C1933" s="2">
        <v>5.2030087826666099E-2</v>
      </c>
      <c r="D1933" s="2">
        <v>0.63267089485165096</v>
      </c>
      <c r="E1933" s="2">
        <v>0.18331420764892001</v>
      </c>
      <c r="F1933" s="2">
        <v>1.75136546720151E-2</v>
      </c>
      <c r="G1933" s="2">
        <v>2.5721053107467598E-6</v>
      </c>
      <c r="H1933" s="2">
        <v>0.59608474239367104</v>
      </c>
      <c r="I1933" s="2">
        <v>0.121956059023504</v>
      </c>
      <c r="J1933" s="2">
        <v>0.15321009361783</v>
      </c>
      <c r="K1933" s="2">
        <v>0.70053619753584395</v>
      </c>
      <c r="L1933" s="2">
        <v>0.373174219076509</v>
      </c>
      <c r="M1933" s="2">
        <v>0.13768132703514299</v>
      </c>
    </row>
    <row r="1934" spans="1:13" x14ac:dyDescent="0.3">
      <c r="A1934" s="2" t="s">
        <v>73</v>
      </c>
      <c r="B1934" s="2">
        <v>0.992975148618501</v>
      </c>
      <c r="C1934" s="2">
        <v>6.7684339158614798E-2</v>
      </c>
      <c r="D1934" s="2">
        <v>0.78752997293318505</v>
      </c>
      <c r="E1934" s="2">
        <v>0.16613657412587801</v>
      </c>
      <c r="F1934" s="2">
        <v>1.8467360531179401E-2</v>
      </c>
      <c r="G1934" s="2">
        <v>3.26737001703497E-6</v>
      </c>
      <c r="H1934" s="2">
        <v>0.61268665716300896</v>
      </c>
      <c r="I1934" s="2">
        <v>0.14730454838665699</v>
      </c>
      <c r="J1934" s="2">
        <v>0.13884664734115801</v>
      </c>
      <c r="K1934" s="2">
        <v>0.69257921746449802</v>
      </c>
      <c r="L1934" s="2">
        <v>0.50640674690391196</v>
      </c>
      <c r="M1934" s="2">
        <v>0.175081482324209</v>
      </c>
    </row>
    <row r="1935" spans="1:13" x14ac:dyDescent="0.3">
      <c r="A1935" s="2" t="s">
        <v>73</v>
      </c>
      <c r="B1935" s="2">
        <v>0.996494698904972</v>
      </c>
      <c r="C1935" s="2">
        <v>6.4918226075717206E-2</v>
      </c>
      <c r="D1935" s="2">
        <v>0.71875024384583697</v>
      </c>
      <c r="E1935" s="2">
        <v>0.17867242888266899</v>
      </c>
      <c r="F1935" s="2">
        <v>1.8016355770145601E-2</v>
      </c>
      <c r="G1935" s="2">
        <v>2.96758326016812E-6</v>
      </c>
      <c r="H1935" s="2">
        <v>0.61735265325322497</v>
      </c>
      <c r="I1935" s="2">
        <v>0.149915620299233</v>
      </c>
      <c r="J1935" s="2">
        <v>0.13700517986978999</v>
      </c>
      <c r="K1935" s="2">
        <v>0.66571891457172006</v>
      </c>
      <c r="L1935" s="2">
        <v>0.51115290815617098</v>
      </c>
      <c r="M1935" s="2">
        <v>0.16983924000841999</v>
      </c>
    </row>
    <row r="1936" spans="1:13" x14ac:dyDescent="0.3">
      <c r="A1936" s="2" t="s">
        <v>73</v>
      </c>
      <c r="B1936" s="2">
        <v>0.99120824887954395</v>
      </c>
      <c r="C1936" s="2">
        <v>7.0152136212149399E-2</v>
      </c>
      <c r="D1936" s="2">
        <v>0.90636352990974201</v>
      </c>
      <c r="E1936" s="2">
        <v>0.17635397449627299</v>
      </c>
      <c r="F1936" s="2">
        <v>1.7875634678157601E-2</v>
      </c>
      <c r="G1936" s="2">
        <v>3.4266636345963101E-6</v>
      </c>
      <c r="H1936" s="2">
        <v>0.60874949175561499</v>
      </c>
      <c r="I1936" s="2">
        <v>0.13832448061769301</v>
      </c>
      <c r="J1936" s="2">
        <v>0.15726132205484</v>
      </c>
      <c r="K1936" s="2">
        <v>0.69715118391433195</v>
      </c>
      <c r="L1936" s="2">
        <v>0.40652679551198101</v>
      </c>
      <c r="M1936" s="2">
        <v>0.14248035458022501</v>
      </c>
    </row>
    <row r="1937" spans="1:13" x14ac:dyDescent="0.3">
      <c r="A1937" s="2" t="s">
        <v>73</v>
      </c>
      <c r="B1937" s="2">
        <v>0.99380872631792805</v>
      </c>
      <c r="C1937" s="2">
        <v>6.4322739956888003E-2</v>
      </c>
      <c r="D1937" s="2">
        <v>0.64232027165045702</v>
      </c>
      <c r="E1937" s="2">
        <v>0.18911007188456</v>
      </c>
      <c r="F1937" s="2">
        <v>1.7391139987574002E-2</v>
      </c>
      <c r="G1937" s="2">
        <v>2.3951480674529798E-6</v>
      </c>
      <c r="H1937" s="2">
        <v>0.59650511126315997</v>
      </c>
      <c r="I1937" s="2">
        <v>0.124825711798169</v>
      </c>
      <c r="J1937" s="2">
        <v>0.13221736444423299</v>
      </c>
      <c r="K1937" s="2">
        <v>0.62892337689372602</v>
      </c>
      <c r="L1937" s="2">
        <v>0.53072417420718898</v>
      </c>
      <c r="M1937" s="2">
        <v>0.18125071711287599</v>
      </c>
    </row>
    <row r="1938" spans="1:13" x14ac:dyDescent="0.3">
      <c r="A1938" s="2" t="s">
        <v>73</v>
      </c>
      <c r="B1938" s="2">
        <v>0.99506977976065103</v>
      </c>
      <c r="C1938" s="2">
        <v>8.3087257996971198E-2</v>
      </c>
      <c r="D1938" s="2">
        <v>0.71084625188734696</v>
      </c>
      <c r="E1938" s="2">
        <v>0.14558066432528999</v>
      </c>
      <c r="F1938" s="2">
        <v>1.87305963076085E-2</v>
      </c>
      <c r="G1938" s="2">
        <v>3.39977787105096E-6</v>
      </c>
      <c r="H1938" s="2">
        <v>0.60567331078597697</v>
      </c>
      <c r="I1938" s="2">
        <v>0.13913015643087401</v>
      </c>
      <c r="J1938" s="2">
        <v>0.149527158675093</v>
      </c>
      <c r="K1938" s="2">
        <v>0.75627901925113294</v>
      </c>
      <c r="L1938" s="2">
        <v>0.50185856877864898</v>
      </c>
      <c r="M1938" s="2">
        <v>0.13863332160373701</v>
      </c>
    </row>
    <row r="1939" spans="1:13" x14ac:dyDescent="0.3">
      <c r="A1939" s="2" t="s">
        <v>73</v>
      </c>
      <c r="B1939" s="2">
        <v>0.99368048359493899</v>
      </c>
      <c r="C1939" s="2">
        <v>7.3956687641030402E-2</v>
      </c>
      <c r="D1939" s="2">
        <v>0.75845998081702903</v>
      </c>
      <c r="E1939" s="2">
        <v>0.133388784335747</v>
      </c>
      <c r="F1939" s="2">
        <v>1.7735934835335601E-2</v>
      </c>
      <c r="G1939" s="2">
        <v>3.0914959002501198E-6</v>
      </c>
      <c r="H1939" s="2">
        <v>0.59722057245145299</v>
      </c>
      <c r="I1939" s="2">
        <v>0.12274712234849899</v>
      </c>
      <c r="J1939" s="2">
        <v>0.15910278952620799</v>
      </c>
      <c r="K1939" s="2">
        <v>0.81975901495844905</v>
      </c>
      <c r="L1939" s="2">
        <v>0.35476755129148702</v>
      </c>
      <c r="M1939" s="2">
        <v>0.13746076984814301</v>
      </c>
    </row>
    <row r="1940" spans="1:13" x14ac:dyDescent="0.3">
      <c r="A1940" s="2" t="s">
        <v>73</v>
      </c>
      <c r="B1940" s="2">
        <v>0.99653744647930098</v>
      </c>
      <c r="C1940" s="2">
        <v>5.0463278274190497E-2</v>
      </c>
      <c r="D1940" s="2">
        <v>0.72030569108936104</v>
      </c>
      <c r="E1940" s="2">
        <v>0.16281972417349</v>
      </c>
      <c r="F1940" s="2">
        <v>1.82053925123358E-2</v>
      </c>
      <c r="G1940" s="2">
        <v>2.7425160128277101E-6</v>
      </c>
      <c r="H1940" s="2">
        <v>0.58985291223638003</v>
      </c>
      <c r="I1940" s="2">
        <v>0.11571096549920699</v>
      </c>
      <c r="J1940" s="2">
        <v>0.15100033265218801</v>
      </c>
      <c r="K1940" s="2">
        <v>0.72111004656009903</v>
      </c>
      <c r="L1940" s="2">
        <v>0.48327698689453602</v>
      </c>
      <c r="M1940" s="2">
        <v>0.14879768069445401</v>
      </c>
    </row>
    <row r="1941" spans="1:13" x14ac:dyDescent="0.3">
      <c r="A1941" s="2" t="s">
        <v>73</v>
      </c>
      <c r="B1941" s="2">
        <v>0.99315326351154098</v>
      </c>
      <c r="C1941" s="2">
        <v>6.9613885145465404E-2</v>
      </c>
      <c r="D1941" s="2">
        <v>0.83681642318696403</v>
      </c>
      <c r="E1941" s="2">
        <v>0.19582257821319499</v>
      </c>
      <c r="F1941" s="2">
        <v>1.66862315545598E-2</v>
      </c>
      <c r="G1941" s="2">
        <v>2.6096359910099901E-6</v>
      </c>
      <c r="H1941" s="2">
        <v>0.64717145294255296</v>
      </c>
      <c r="I1941" s="2">
        <v>0.198932592770869</v>
      </c>
      <c r="J1941" s="2">
        <v>0.15799790904338701</v>
      </c>
      <c r="K1941" s="2">
        <v>0.71086708326383496</v>
      </c>
      <c r="L1941" s="2">
        <v>0.34898831361576998</v>
      </c>
      <c r="M1941" s="2">
        <v>0.15983574514780299</v>
      </c>
    </row>
    <row r="1942" spans="1:13" x14ac:dyDescent="0.3">
      <c r="A1942" s="2" t="s">
        <v>73</v>
      </c>
      <c r="B1942" s="2">
        <v>0.99043166794588899</v>
      </c>
      <c r="C1942" s="2">
        <v>7.34762600821144E-2</v>
      </c>
      <c r="D1942" s="2">
        <v>0.86247341144449097</v>
      </c>
      <c r="E1942" s="2">
        <v>0.15409568239864099</v>
      </c>
      <c r="F1942" s="2">
        <v>1.8735526475996502E-2</v>
      </c>
      <c r="G1942" s="2">
        <v>3.1802777419006898E-6</v>
      </c>
      <c r="H1942" s="2">
        <v>0.61079823214160001</v>
      </c>
      <c r="I1942" s="2">
        <v>0.13954607777734501</v>
      </c>
      <c r="J1942" s="2">
        <v>0.14326616927244201</v>
      </c>
      <c r="K1942" s="2">
        <v>0.68308359483791803</v>
      </c>
      <c r="L1942" s="2">
        <v>0.510662229545359</v>
      </c>
      <c r="M1942" s="2">
        <v>0.18828077231150001</v>
      </c>
    </row>
    <row r="1943" spans="1:13" x14ac:dyDescent="0.3">
      <c r="A1943" s="2" t="s">
        <v>73</v>
      </c>
      <c r="B1943" s="2">
        <v>0.98993294624537698</v>
      </c>
      <c r="C1943" s="2">
        <v>8.3606244884848704E-2</v>
      </c>
      <c r="D1943" s="2">
        <v>0.88036073144142901</v>
      </c>
      <c r="E1943" s="2">
        <v>0.161469294682279</v>
      </c>
      <c r="F1943" s="2">
        <v>1.8196694286679901E-2</v>
      </c>
      <c r="G1943" s="2">
        <v>2.8711085820336199E-6</v>
      </c>
      <c r="H1943" s="2">
        <v>0.61545361899205597</v>
      </c>
      <c r="I1943" s="2">
        <v>0.159916780429642</v>
      </c>
      <c r="J1943" s="2">
        <v>0.152473506629282</v>
      </c>
      <c r="K1943" s="2">
        <v>0.73482594590960304</v>
      </c>
      <c r="L1943" s="2">
        <v>0.42219561584464299</v>
      </c>
      <c r="M1943" s="2">
        <v>0.14331890763202401</v>
      </c>
    </row>
    <row r="1944" spans="1:13" x14ac:dyDescent="0.3">
      <c r="A1944" s="2" t="s">
        <v>73</v>
      </c>
      <c r="B1944" s="2">
        <v>0.99340974895751799</v>
      </c>
      <c r="C1944" s="2">
        <v>5.9223369358615503E-2</v>
      </c>
      <c r="D1944" s="2">
        <v>0.76132195921394397</v>
      </c>
      <c r="E1944" s="2">
        <v>0.16321610082640101</v>
      </c>
      <c r="F1944" s="2">
        <v>1.8292128260475601E-2</v>
      </c>
      <c r="G1944" s="2">
        <v>3.1672261243456401E-6</v>
      </c>
      <c r="H1944" s="2">
        <v>0.60944835620785098</v>
      </c>
      <c r="I1944" s="2">
        <v>0.137909727218545</v>
      </c>
      <c r="J1944" s="2">
        <v>0.152473506629282</v>
      </c>
      <c r="K1944" s="2">
        <v>0.77351181586974005</v>
      </c>
      <c r="L1944" s="2">
        <v>0.41788355023007701</v>
      </c>
      <c r="M1944" s="2">
        <v>0.14161361060071401</v>
      </c>
    </row>
    <row r="1945" spans="1:13" x14ac:dyDescent="0.3">
      <c r="A1945" s="2" t="s">
        <v>73</v>
      </c>
      <c r="B1945" s="2">
        <v>0.99193495764314699</v>
      </c>
      <c r="C1945" s="2">
        <v>6.09890769115655E-2</v>
      </c>
      <c r="D1945" s="2">
        <v>0.85465092810461296</v>
      </c>
      <c r="E1945" s="2">
        <v>0.23245978281676599</v>
      </c>
      <c r="F1945" s="2">
        <v>1.8811908870521601E-2</v>
      </c>
      <c r="G1945" s="2">
        <v>3.5340132352533101E-6</v>
      </c>
      <c r="H1945" s="2">
        <v>0.60634308546825599</v>
      </c>
      <c r="I1945" s="2">
        <v>0.13559717841875199</v>
      </c>
      <c r="J1945" s="2">
        <v>0.149527158675093</v>
      </c>
      <c r="K1945" s="2">
        <v>0.68277586632687204</v>
      </c>
      <c r="L1945" s="2">
        <v>0.42602015150421102</v>
      </c>
      <c r="M1945" s="2">
        <v>0.13338481760707099</v>
      </c>
    </row>
    <row r="1946" spans="1:13" x14ac:dyDescent="0.3">
      <c r="A1946" s="2" t="s">
        <v>73</v>
      </c>
      <c r="B1946" s="2">
        <v>0.99456393346441796</v>
      </c>
      <c r="C1946" s="2">
        <v>7.22453348048092E-2</v>
      </c>
      <c r="D1946" s="2">
        <v>0.755301613557123</v>
      </c>
      <c r="E1946" s="2">
        <v>0.15872353060830699</v>
      </c>
      <c r="F1946" s="2">
        <v>1.8867619773305599E-2</v>
      </c>
      <c r="G1946" s="2">
        <v>3.3661961189285499E-6</v>
      </c>
      <c r="H1946" s="2">
        <v>0.60022486783249296</v>
      </c>
      <c r="I1946" s="2">
        <v>0.127123799335355</v>
      </c>
      <c r="J1946" s="2">
        <v>0.16168084398612301</v>
      </c>
      <c r="K1946" s="2">
        <v>0.82833145205188896</v>
      </c>
      <c r="L1946" s="2">
        <v>0.38107693175651702</v>
      </c>
      <c r="M1946" s="2">
        <v>0.11924939790437</v>
      </c>
    </row>
    <row r="1947" spans="1:13" x14ac:dyDescent="0.3">
      <c r="A1947" s="2" t="s">
        <v>73</v>
      </c>
      <c r="B1947" s="2">
        <v>0.99397259201952504</v>
      </c>
      <c r="C1947" s="2">
        <v>7.3360024610955796E-2</v>
      </c>
      <c r="D1947" s="2">
        <v>0.80844842844604103</v>
      </c>
      <c r="E1947" s="2">
        <v>0.17701868163732801</v>
      </c>
      <c r="F1947" s="2">
        <v>1.8006636295323598E-2</v>
      </c>
      <c r="G1947" s="2">
        <v>3.0757897092817999E-6</v>
      </c>
      <c r="H1947" s="2">
        <v>0.59403833460974698</v>
      </c>
      <c r="I1947" s="2">
        <v>0.11831817997333199</v>
      </c>
      <c r="J1947" s="2">
        <v>0.14805398469799899</v>
      </c>
      <c r="K1947" s="2">
        <v>0.69719514513019598</v>
      </c>
      <c r="L1947" s="2">
        <v>0.46302938348671802</v>
      </c>
      <c r="M1947" s="2">
        <v>0.16975278843549199</v>
      </c>
    </row>
    <row r="1948" spans="1:13" x14ac:dyDescent="0.3">
      <c r="A1948" s="2" t="s">
        <v>73</v>
      </c>
      <c r="B1948" s="2">
        <v>0.99281840751262596</v>
      </c>
      <c r="C1948" s="2">
        <v>7.5858049700688296E-2</v>
      </c>
      <c r="D1948" s="2">
        <v>0.813446490577449</v>
      </c>
      <c r="E1948" s="2">
        <v>0.11627604346439099</v>
      </c>
      <c r="F1948" s="2">
        <v>1.8437039995593402E-2</v>
      </c>
      <c r="G1948" s="2">
        <v>3.1064701267576901E-6</v>
      </c>
      <c r="H1948" s="2">
        <v>0.61793561429407495</v>
      </c>
      <c r="I1948" s="2">
        <v>0.14681628831393101</v>
      </c>
      <c r="J1948" s="2">
        <v>0.145475930238083</v>
      </c>
      <c r="K1948" s="2">
        <v>0.72001101616350405</v>
      </c>
      <c r="L1948" s="2">
        <v>0.44397288325759499</v>
      </c>
      <c r="M1948" s="2">
        <v>0.152231326792333</v>
      </c>
    </row>
    <row r="1949" spans="1:13" x14ac:dyDescent="0.3">
      <c r="A1949" s="2" t="s">
        <v>73</v>
      </c>
      <c r="B1949" s="2">
        <v>0.99504840597348698</v>
      </c>
      <c r="C1949" s="2">
        <v>5.4503459722942099E-2</v>
      </c>
      <c r="D1949" s="2">
        <v>0.79413756101555899</v>
      </c>
      <c r="E1949" s="2">
        <v>0.21862526439383601</v>
      </c>
      <c r="F1949" s="2">
        <v>1.7752239606504398E-2</v>
      </c>
      <c r="G1949" s="2">
        <v>2.9139885869961301E-6</v>
      </c>
      <c r="H1949" s="2">
        <v>0.60201369528127302</v>
      </c>
      <c r="I1949" s="2">
        <v>0.12956759098460899</v>
      </c>
      <c r="J1949" s="2">
        <v>0.15136862614646199</v>
      </c>
      <c r="K1949" s="2">
        <v>0.567025984957506</v>
      </c>
      <c r="L1949" s="2">
        <v>0.47215131018169598</v>
      </c>
      <c r="M1949" s="2">
        <v>0.20321904315697401</v>
      </c>
    </row>
    <row r="1950" spans="1:13" x14ac:dyDescent="0.3">
      <c r="A1950" s="2" t="s">
        <v>73</v>
      </c>
      <c r="B1950" s="2">
        <v>0.99528351763230005</v>
      </c>
      <c r="C1950" s="2">
        <v>6.6797071964969507E-2</v>
      </c>
      <c r="D1950" s="2">
        <v>0.72287916378357098</v>
      </c>
      <c r="E1950" s="2">
        <v>0.154660221816006</v>
      </c>
      <c r="F1950" s="2">
        <v>1.7874120412152701E-2</v>
      </c>
      <c r="G1950" s="2">
        <v>2.8769622765205298E-6</v>
      </c>
      <c r="H1950" s="2">
        <v>0.59725891064351699</v>
      </c>
      <c r="I1950" s="2">
        <v>0.12177278281571099</v>
      </c>
      <c r="J1950" s="2">
        <v>0.14694910421517801</v>
      </c>
      <c r="K1950" s="2">
        <v>0.74287084841267603</v>
      </c>
      <c r="L1950" s="2">
        <v>0.50769047294526204</v>
      </c>
      <c r="M1950" s="2">
        <v>0.14120763357980901</v>
      </c>
    </row>
    <row r="1951" spans="1:13" x14ac:dyDescent="0.3">
      <c r="A1951" s="2" t="s">
        <v>73</v>
      </c>
      <c r="B1951" s="2">
        <v>0.99422195286978099</v>
      </c>
      <c r="C1951" s="2">
        <v>6.5960380983528299E-2</v>
      </c>
      <c r="D1951" s="2">
        <v>0.73305328894407895</v>
      </c>
      <c r="E1951" s="2">
        <v>0.139211799776955</v>
      </c>
      <c r="F1951" s="2">
        <v>1.76290206122936E-2</v>
      </c>
      <c r="G1951" s="2">
        <v>3.1648764000986602E-6</v>
      </c>
      <c r="H1951" s="2">
        <v>0.59909697185764998</v>
      </c>
      <c r="I1951" s="2">
        <v>0.122007375208703</v>
      </c>
      <c r="J1951" s="2">
        <v>0.15026374566364101</v>
      </c>
      <c r="K1951" s="2">
        <v>0.86266516164151197</v>
      </c>
      <c r="L1951" s="2">
        <v>0.40872554034775599</v>
      </c>
      <c r="M1951" s="2">
        <v>9.6547832497788602E-2</v>
      </c>
    </row>
    <row r="1952" spans="1:13" x14ac:dyDescent="0.3">
      <c r="A1952" s="2" t="s">
        <v>73</v>
      </c>
      <c r="B1952" s="2">
        <v>0.99244080393937995</v>
      </c>
      <c r="C1952" s="2">
        <v>7.0254124862968795E-2</v>
      </c>
      <c r="D1952" s="2">
        <v>0.82074204987746202</v>
      </c>
      <c r="E1952" s="2">
        <v>0.147742929653852</v>
      </c>
      <c r="F1952" s="2">
        <v>1.7651945895297599E-2</v>
      </c>
      <c r="G1952" s="2">
        <v>3.3082083146230501E-6</v>
      </c>
      <c r="H1952" s="2">
        <v>0.59598045402526001</v>
      </c>
      <c r="I1952" s="2">
        <v>0.12514902791542001</v>
      </c>
      <c r="J1952" s="2">
        <v>0.152841800123556</v>
      </c>
      <c r="K1952" s="2">
        <v>0.57265302058807099</v>
      </c>
      <c r="L1952" s="2">
        <v>0.398377320736927</v>
      </c>
      <c r="M1952" s="2">
        <v>0.24225223864334799</v>
      </c>
    </row>
    <row r="1953" spans="1:13" x14ac:dyDescent="0.3">
      <c r="A1953" s="2" t="s">
        <v>73</v>
      </c>
      <c r="B1953" s="2">
        <v>0.99692217464826804</v>
      </c>
      <c r="C1953" s="2">
        <v>5.5296790816394499E-2</v>
      </c>
      <c r="D1953" s="2">
        <v>0.61766231187212906</v>
      </c>
      <c r="E1953" s="2">
        <v>0.19020792792498301</v>
      </c>
      <c r="F1953" s="2">
        <v>1.7978780843931601E-2</v>
      </c>
      <c r="G1953" s="2">
        <v>3.1375161955692599E-6</v>
      </c>
      <c r="H1953" s="2">
        <v>0.613259834372202</v>
      </c>
      <c r="I1953" s="2">
        <v>0.14338378479078001</v>
      </c>
      <c r="J1953" s="2">
        <v>0.14694910421517801</v>
      </c>
      <c r="K1953" s="2">
        <v>0.69257921746449702</v>
      </c>
      <c r="L1953" s="2">
        <v>0.47104010493121601</v>
      </c>
      <c r="M1953" s="2">
        <v>0.18423629533600699</v>
      </c>
    </row>
    <row r="1954" spans="1:13" x14ac:dyDescent="0.3">
      <c r="A1954" s="2" t="s">
        <v>73</v>
      </c>
      <c r="B1954" s="2">
        <v>0.99063828122181496</v>
      </c>
      <c r="C1954" s="2">
        <v>6.6967538267462698E-2</v>
      </c>
      <c r="D1954" s="2">
        <v>0.869623525874759</v>
      </c>
      <c r="E1954" s="2">
        <v>0.164215957131502</v>
      </c>
      <c r="F1954" s="2">
        <v>1.77208626062638E-2</v>
      </c>
      <c r="G1954" s="2">
        <v>2.9309915018262899E-6</v>
      </c>
      <c r="H1954" s="2">
        <v>0.60365160878353896</v>
      </c>
      <c r="I1954" s="2">
        <v>0.124928807505252</v>
      </c>
      <c r="J1954" s="2">
        <v>0.15578814807774499</v>
      </c>
      <c r="K1954" s="2">
        <v>0.67640149002662198</v>
      </c>
      <c r="L1954" s="2">
        <v>0.45580358062200399</v>
      </c>
      <c r="M1954" s="2">
        <v>0.15279619677929299</v>
      </c>
    </row>
    <row r="1955" spans="1:13" x14ac:dyDescent="0.3">
      <c r="A1955" s="2" t="s">
        <v>73</v>
      </c>
      <c r="B1955" s="2">
        <v>0.99672981056378496</v>
      </c>
      <c r="C1955" s="2">
        <v>5.8247276337290203E-2</v>
      </c>
      <c r="D1955" s="2">
        <v>0.63511933550258703</v>
      </c>
      <c r="E1955" s="2">
        <v>0.228497997594484</v>
      </c>
      <c r="F1955" s="2">
        <v>1.76562774003814E-2</v>
      </c>
      <c r="G1955" s="2">
        <v>2.5876699234947601E-6</v>
      </c>
      <c r="H1955" s="2">
        <v>0.59303426854663799</v>
      </c>
      <c r="I1955" s="2">
        <v>0.11793450780858999</v>
      </c>
      <c r="J1955" s="2">
        <v>0.14621251722663101</v>
      </c>
      <c r="K1955" s="2">
        <v>0.68906232019539404</v>
      </c>
      <c r="L1955" s="2">
        <v>0.46833443690742699</v>
      </c>
      <c r="M1955" s="2">
        <v>0.14594434429567499</v>
      </c>
    </row>
    <row r="1956" spans="1:13" x14ac:dyDescent="0.3">
      <c r="A1956" s="2" t="s">
        <v>73</v>
      </c>
      <c r="B1956" s="2">
        <v>0.99233393500355704</v>
      </c>
      <c r="C1956" s="2">
        <v>6.3197953491109807E-2</v>
      </c>
      <c r="D1956" s="2">
        <v>0.803392405944651</v>
      </c>
      <c r="E1956" s="2">
        <v>0.14365075909993</v>
      </c>
      <c r="F1956" s="2">
        <v>1.87981043990352E-2</v>
      </c>
      <c r="G1956" s="2">
        <v>3.5187345651775099E-6</v>
      </c>
      <c r="H1956" s="2">
        <v>0.60985326502384396</v>
      </c>
      <c r="I1956" s="2">
        <v>0.14255253111951599</v>
      </c>
      <c r="J1956" s="2">
        <v>0.15726132205484</v>
      </c>
      <c r="K1956" s="2">
        <v>0.69715118391433195</v>
      </c>
      <c r="L1956" s="2">
        <v>0.41393924237408303</v>
      </c>
      <c r="M1956" s="2">
        <v>0.180386124240969</v>
      </c>
    </row>
    <row r="1957" spans="1:13" x14ac:dyDescent="0.3">
      <c r="A1957" s="2" t="s">
        <v>73</v>
      </c>
      <c r="B1957" s="2">
        <v>0.99644482673492096</v>
      </c>
      <c r="C1957" s="2">
        <v>7.0713615790255993E-2</v>
      </c>
      <c r="D1957" s="2">
        <v>0.57272279685174998</v>
      </c>
      <c r="E1957" s="2">
        <v>0.20924230238613301</v>
      </c>
      <c r="F1957" s="2">
        <v>1.87578530956963E-2</v>
      </c>
      <c r="G1957" s="2">
        <v>2.94263234526224E-6</v>
      </c>
      <c r="H1957" s="2">
        <v>0.60549488425803</v>
      </c>
      <c r="I1957" s="2">
        <v>0.13514279070921001</v>
      </c>
      <c r="J1957" s="2">
        <v>0.15026374566364101</v>
      </c>
      <c r="K1957" s="2">
        <v>0.68857874682089204</v>
      </c>
      <c r="L1957" s="2">
        <v>0.47230843511770898</v>
      </c>
      <c r="M1957" s="2">
        <v>0.184074765095668</v>
      </c>
    </row>
    <row r="1958" spans="1:13" x14ac:dyDescent="0.3">
      <c r="A1958" s="2" t="s">
        <v>73</v>
      </c>
      <c r="B1958" s="2">
        <v>0.99454968427297497</v>
      </c>
      <c r="C1958" s="2">
        <v>8.1370361289357096E-2</v>
      </c>
      <c r="D1958" s="2">
        <v>0.65813637144842196</v>
      </c>
      <c r="E1958" s="2">
        <v>0.14218991965134301</v>
      </c>
      <c r="F1958" s="2">
        <v>1.7209111127592502E-2</v>
      </c>
      <c r="G1958" s="2">
        <v>2.1670709351767699E-6</v>
      </c>
      <c r="H1958" s="2">
        <v>0.63478227157925804</v>
      </c>
      <c r="I1958" s="2">
        <v>0.18828652677103999</v>
      </c>
      <c r="J1958" s="2">
        <v>0.15063203915791401</v>
      </c>
      <c r="K1958" s="2">
        <v>0.68167683593027695</v>
      </c>
      <c r="L1958" s="2">
        <v>0.45253336307504699</v>
      </c>
      <c r="M1958" s="2">
        <v>0.18013976630439801</v>
      </c>
    </row>
    <row r="1959" spans="1:13" x14ac:dyDescent="0.3">
      <c r="A1959" s="2" t="s">
        <v>73</v>
      </c>
      <c r="B1959" s="2">
        <v>0.99410795933823504</v>
      </c>
      <c r="C1959" s="2">
        <v>6.199580059662E-2</v>
      </c>
      <c r="D1959" s="2">
        <v>0.77751976854027405</v>
      </c>
      <c r="E1959" s="2">
        <v>0.17898487692006401</v>
      </c>
      <c r="F1959" s="2">
        <v>1.7325991333875801E-2</v>
      </c>
      <c r="G1959" s="2">
        <v>2.7738107266640799E-6</v>
      </c>
      <c r="H1959" s="2">
        <v>0.60777955199739597</v>
      </c>
      <c r="I1959" s="2">
        <v>0.12993699406797099</v>
      </c>
      <c r="J1959" s="2">
        <v>0.13663688637551599</v>
      </c>
      <c r="K1959" s="2">
        <v>0.79316247936085504</v>
      </c>
      <c r="L1959" s="2">
        <v>0.55534622269905098</v>
      </c>
      <c r="M1959" s="2">
        <v>0.18730262479064699</v>
      </c>
    </row>
    <row r="1960" spans="1:13" x14ac:dyDescent="0.3">
      <c r="A1960" s="2" t="s">
        <v>73</v>
      </c>
      <c r="B1960" s="2">
        <v>0.99329575542597304</v>
      </c>
      <c r="C1960" s="2">
        <v>8.6017302427814996E-2</v>
      </c>
      <c r="D1960" s="2">
        <v>0.80174840269869596</v>
      </c>
      <c r="E1960" s="2">
        <v>0.104326816794807</v>
      </c>
      <c r="F1960" s="2">
        <v>1.7726673161863899E-2</v>
      </c>
      <c r="G1960" s="2">
        <v>2.9829137099709898E-6</v>
      </c>
      <c r="H1960" s="2">
        <v>0.61113449668212705</v>
      </c>
      <c r="I1960" s="2">
        <v>0.15033872011132299</v>
      </c>
      <c r="J1960" s="2">
        <v>0.138110060352611</v>
      </c>
      <c r="K1960" s="2">
        <v>0.57687329731099501</v>
      </c>
      <c r="L1960" s="2">
        <v>0.52601361675838099</v>
      </c>
      <c r="M1960" s="2">
        <v>0.224951316099682</v>
      </c>
    </row>
    <row r="1961" spans="1:13" x14ac:dyDescent="0.3">
      <c r="A1961" s="2" t="s">
        <v>73</v>
      </c>
      <c r="B1961" s="2">
        <v>0.99677255813811405</v>
      </c>
      <c r="C1961" s="2">
        <v>6.8015020247226596E-2</v>
      </c>
      <c r="D1961" s="2">
        <v>0.68163066303230402</v>
      </c>
      <c r="E1961" s="2">
        <v>0.17907945938439301</v>
      </c>
      <c r="F1961" s="2">
        <v>1.89023070294638E-2</v>
      </c>
      <c r="G1961" s="2">
        <v>2.9742071159951201E-6</v>
      </c>
      <c r="H1961" s="2">
        <v>0.61247476536879897</v>
      </c>
      <c r="I1961" s="2">
        <v>0.144280826664546</v>
      </c>
      <c r="J1961" s="2">
        <v>0.13921494083543201</v>
      </c>
      <c r="K1961" s="2">
        <v>0.72322018492156104</v>
      </c>
      <c r="L1961" s="2">
        <v>0.47725834331150802</v>
      </c>
      <c r="M1961" s="2">
        <v>0.14533609442787601</v>
      </c>
    </row>
    <row r="1962" spans="1:13" x14ac:dyDescent="0.3">
      <c r="A1962" s="2" t="s">
        <v>73</v>
      </c>
      <c r="B1962" s="2">
        <v>0.99195633143031203</v>
      </c>
      <c r="C1962" s="2">
        <v>7.3423856560345002E-2</v>
      </c>
      <c r="D1962" s="2">
        <v>0.82925698480447396</v>
      </c>
      <c r="E1962" s="2">
        <v>0.177986885805822</v>
      </c>
      <c r="F1962" s="2">
        <v>1.7482312887262999E-2</v>
      </c>
      <c r="G1962" s="2">
        <v>2.3883923456771702E-6</v>
      </c>
      <c r="H1962" s="2">
        <v>0.630351056229562</v>
      </c>
      <c r="I1962" s="2">
        <v>0.178004880267326</v>
      </c>
      <c r="J1962" s="2">
        <v>0.14326616927244201</v>
      </c>
      <c r="K1962" s="2">
        <v>0.69855794282197303</v>
      </c>
      <c r="L1962" s="2">
        <v>0.49819982618533198</v>
      </c>
      <c r="M1962" s="2">
        <v>0.16751471273187199</v>
      </c>
    </row>
    <row r="1963" spans="1:13" x14ac:dyDescent="0.3">
      <c r="A1963" s="2" t="s">
        <v>73</v>
      </c>
      <c r="B1963" s="2">
        <v>0.99600310180018103</v>
      </c>
      <c r="C1963" s="2">
        <v>7.5489026082554894E-2</v>
      </c>
      <c r="D1963" s="2">
        <v>0.72933178267267595</v>
      </c>
      <c r="E1963" s="2">
        <v>0.148886903814128</v>
      </c>
      <c r="F1963" s="2">
        <v>1.8473241517756499E-2</v>
      </c>
      <c r="G1963" s="2">
        <v>2.2424685935721399E-6</v>
      </c>
      <c r="H1963" s="2">
        <v>0.59663321906463895</v>
      </c>
      <c r="I1963" s="2">
        <v>0.124080542343159</v>
      </c>
      <c r="J1963" s="2">
        <v>0.14400275626098899</v>
      </c>
      <c r="K1963" s="2">
        <v>0.82727638287115801</v>
      </c>
      <c r="L1963" s="2">
        <v>0.51099393467071896</v>
      </c>
      <c r="M1963" s="2">
        <v>0.13803003797331301</v>
      </c>
    </row>
    <row r="1964" spans="1:13" x14ac:dyDescent="0.3">
      <c r="A1964" s="2" t="s">
        <v>73</v>
      </c>
      <c r="B1964" s="2">
        <v>0.99346674572329097</v>
      </c>
      <c r="C1964" s="2">
        <v>6.7188209125977102E-2</v>
      </c>
      <c r="D1964" s="2">
        <v>0.72514831443637995</v>
      </c>
      <c r="E1964" s="2">
        <v>0.16569956858270601</v>
      </c>
      <c r="F1964" s="2">
        <v>1.8042027861251499E-2</v>
      </c>
      <c r="G1964" s="2">
        <v>2.80974965428849E-6</v>
      </c>
      <c r="H1964" s="2">
        <v>0.59476700152297701</v>
      </c>
      <c r="I1964" s="2">
        <v>0.121754162982565</v>
      </c>
      <c r="J1964" s="2">
        <v>0.14915886518082</v>
      </c>
      <c r="K1964" s="2">
        <v>0.69715118391433195</v>
      </c>
      <c r="L1964" s="2">
        <v>0.454151766600984</v>
      </c>
      <c r="M1964" s="2">
        <v>0.13492679356502699</v>
      </c>
    </row>
    <row r="1965" spans="1:13" x14ac:dyDescent="0.3">
      <c r="A1965" s="2" t="s">
        <v>73</v>
      </c>
      <c r="B1965" s="2">
        <v>0.99489166486761105</v>
      </c>
      <c r="C1965" s="2">
        <v>7.4436248002186595E-2</v>
      </c>
      <c r="D1965" s="2">
        <v>0.72201246091679705</v>
      </c>
      <c r="E1965" s="2">
        <v>0.134447270765123</v>
      </c>
      <c r="F1965" s="2">
        <v>1.8621005707441698E-2</v>
      </c>
      <c r="G1965" s="2">
        <v>2.5184048241453602E-6</v>
      </c>
      <c r="H1965" s="2">
        <v>0.59259303181511502</v>
      </c>
      <c r="I1965" s="2">
        <v>0.11994285941817</v>
      </c>
      <c r="J1965" s="2">
        <v>0.16204913748039701</v>
      </c>
      <c r="K1965" s="2">
        <v>0.78001807581758098</v>
      </c>
      <c r="L1965" s="2">
        <v>0.393104558359332</v>
      </c>
      <c r="M1965" s="2">
        <v>0.126762235351189</v>
      </c>
    </row>
    <row r="1966" spans="1:13" x14ac:dyDescent="0.3">
      <c r="A1966" s="2" t="s">
        <v>73</v>
      </c>
      <c r="B1966" s="2">
        <v>0.99192070845170399</v>
      </c>
      <c r="C1966" s="2">
        <v>7.2087969382758299E-2</v>
      </c>
      <c r="D1966" s="2">
        <v>0.76066293785468297</v>
      </c>
      <c r="E1966" s="2">
        <v>0.141254361911892</v>
      </c>
      <c r="F1966" s="2">
        <v>1.8155949966502102E-2</v>
      </c>
      <c r="G1966" s="2">
        <v>3.0217897197006501E-6</v>
      </c>
      <c r="H1966" s="2">
        <v>0.61762217237628403</v>
      </c>
      <c r="I1966" s="2">
        <v>0.15477146485952301</v>
      </c>
      <c r="J1966" s="2">
        <v>0.148790571686546</v>
      </c>
      <c r="K1966" s="2">
        <v>0.93194803784284796</v>
      </c>
      <c r="L1966" s="2">
        <v>0.47580733978414402</v>
      </c>
      <c r="M1966" s="2">
        <v>0.11099385897877</v>
      </c>
    </row>
    <row r="1967" spans="1:13" x14ac:dyDescent="0.3">
      <c r="A1967" s="2" t="s">
        <v>73</v>
      </c>
      <c r="B1967" s="2">
        <v>0.99381585091364999</v>
      </c>
      <c r="C1967" s="2">
        <v>5.9239319603125597E-2</v>
      </c>
      <c r="D1967" s="2">
        <v>0.78013171776437895</v>
      </c>
      <c r="E1967" s="2">
        <v>0.15553294102870799</v>
      </c>
      <c r="F1967" s="2">
        <v>1.8518704713391301E-2</v>
      </c>
      <c r="G1967" s="2">
        <v>2.3824670832776699E-6</v>
      </c>
      <c r="H1967" s="2">
        <v>0.621747730553321</v>
      </c>
      <c r="I1967" s="2">
        <v>0.169393499988017</v>
      </c>
      <c r="J1967" s="2">
        <v>0.15210521313500899</v>
      </c>
      <c r="K1967" s="2">
        <v>0.83501355686318601</v>
      </c>
      <c r="L1967" s="2">
        <v>0.42500925449951699</v>
      </c>
      <c r="M1967" s="2">
        <v>0.12900799838469301</v>
      </c>
    </row>
    <row r="1968" spans="1:13" x14ac:dyDescent="0.3">
      <c r="A1968" s="2" t="s">
        <v>73</v>
      </c>
      <c r="B1968" s="2">
        <v>0.99181383951587998</v>
      </c>
      <c r="C1968" s="2">
        <v>7.5710533167480595E-2</v>
      </c>
      <c r="D1968" s="2">
        <v>0.81984007301631101</v>
      </c>
      <c r="E1968" s="2">
        <v>0.13501006331823301</v>
      </c>
      <c r="F1968" s="2">
        <v>1.7802809047969499E-2</v>
      </c>
      <c r="G1968" s="2">
        <v>3.1254761674001702E-6</v>
      </c>
      <c r="H1968" s="2">
        <v>0.59765895949828896</v>
      </c>
      <c r="I1968" s="2">
        <v>0.124508832201666</v>
      </c>
      <c r="J1968" s="2">
        <v>0.14694910421517801</v>
      </c>
      <c r="K1968" s="2">
        <v>0.63455041252429101</v>
      </c>
      <c r="L1968" s="2">
        <v>0.42743713892275897</v>
      </c>
      <c r="M1968" s="2">
        <v>0.182013296135833</v>
      </c>
    </row>
    <row r="1969" spans="1:13" x14ac:dyDescent="0.3">
      <c r="A1969" s="2" t="s">
        <v>73</v>
      </c>
      <c r="B1969" s="2">
        <v>0.99230543662066995</v>
      </c>
      <c r="C1969" s="2">
        <v>7.0302037539196394E-2</v>
      </c>
      <c r="D1969" s="2">
        <v>0.84610817062880095</v>
      </c>
      <c r="E1969" s="2">
        <v>0.17042825421736299</v>
      </c>
      <c r="F1969" s="2">
        <v>1.78739443347102E-2</v>
      </c>
      <c r="G1969" s="2">
        <v>3.1063958025281998E-6</v>
      </c>
      <c r="H1969" s="2">
        <v>0.60980229549090204</v>
      </c>
      <c r="I1969" s="2">
        <v>0.141906588728377</v>
      </c>
      <c r="J1969" s="2">
        <v>0.163890604951765</v>
      </c>
      <c r="K1969" s="2">
        <v>0.74216746895885599</v>
      </c>
      <c r="L1969" s="2">
        <v>0.36797389829549398</v>
      </c>
      <c r="M1969" s="2">
        <v>0.13698094344019099</v>
      </c>
    </row>
    <row r="1970" spans="1:13" x14ac:dyDescent="0.3">
      <c r="A1970" s="2" t="s">
        <v>73</v>
      </c>
      <c r="B1970" s="2">
        <v>0.99465655320879898</v>
      </c>
      <c r="C1970" s="2">
        <v>5.5020278616420198E-2</v>
      </c>
      <c r="D1970" s="2">
        <v>0.70552888284743898</v>
      </c>
      <c r="E1970" s="2">
        <v>0.14520921115681401</v>
      </c>
      <c r="F1970" s="2">
        <v>1.78132680480497E-2</v>
      </c>
      <c r="G1970" s="2">
        <v>2.4262008108211802E-6</v>
      </c>
      <c r="H1970" s="2">
        <v>0.64497863513831899</v>
      </c>
      <c r="I1970" s="2">
        <v>0.199463803067642</v>
      </c>
      <c r="J1970" s="2">
        <v>0.14768569120372499</v>
      </c>
      <c r="K1970" s="2">
        <v>0.761510403938924</v>
      </c>
      <c r="L1970" s="2">
        <v>0.48483127714598601</v>
      </c>
      <c r="M1970" s="2">
        <v>0.16572565757850199</v>
      </c>
    </row>
    <row r="1971" spans="1:13" x14ac:dyDescent="0.3">
      <c r="A1971" s="2" t="s">
        <v>73</v>
      </c>
      <c r="B1971" s="2">
        <v>0.99591048205580002</v>
      </c>
      <c r="C1971" s="2">
        <v>7.7238380763463496E-2</v>
      </c>
      <c r="D1971" s="2">
        <v>0.68432550753876398</v>
      </c>
      <c r="E1971" s="2">
        <v>0.162302422158182</v>
      </c>
      <c r="F1971" s="2">
        <v>1.78002031018216E-2</v>
      </c>
      <c r="G1971" s="2">
        <v>3.2831265905731602E-6</v>
      </c>
      <c r="H1971" s="2">
        <v>0.62535417768448298</v>
      </c>
      <c r="I1971" s="2">
        <v>0.15680305338917699</v>
      </c>
      <c r="J1971" s="2">
        <v>0.15210521313500899</v>
      </c>
      <c r="K1971" s="2">
        <v>0.65318996805053897</v>
      </c>
      <c r="L1971" s="2">
        <v>0.42717146432215802</v>
      </c>
      <c r="M1971" s="2">
        <v>0.17360457078253799</v>
      </c>
    </row>
    <row r="1972" spans="1:13" x14ac:dyDescent="0.3">
      <c r="A1972" s="2" t="s">
        <v>73</v>
      </c>
      <c r="B1972" s="2">
        <v>0.99359498844628003</v>
      </c>
      <c r="C1972" s="2">
        <v>7.2338001079711001E-2</v>
      </c>
      <c r="D1972" s="2">
        <v>0.775538892850271</v>
      </c>
      <c r="E1972" s="2">
        <v>0.15022244755775499</v>
      </c>
      <c r="F1972" s="2">
        <v>1.7759810936528699E-2</v>
      </c>
      <c r="G1972" s="2">
        <v>2.9333615930536702E-6</v>
      </c>
      <c r="H1972" s="2">
        <v>0.59348899527435595</v>
      </c>
      <c r="I1972" s="2">
        <v>0.120038861855341</v>
      </c>
      <c r="J1972" s="2">
        <v>0.15321009361783</v>
      </c>
      <c r="K1972" s="2">
        <v>0.78564511144814697</v>
      </c>
      <c r="L1972" s="2">
        <v>0.39119170320790297</v>
      </c>
      <c r="M1972" s="2">
        <v>0.14656944539817701</v>
      </c>
    </row>
    <row r="1973" spans="1:13" x14ac:dyDescent="0.3">
      <c r="A1973" s="2" t="s">
        <v>73</v>
      </c>
      <c r="B1973" s="2">
        <v>0.99291102725700597</v>
      </c>
      <c r="C1973" s="2">
        <v>7.4782507679125795E-2</v>
      </c>
      <c r="D1973" s="2">
        <v>0.79064613646856996</v>
      </c>
      <c r="E1973" s="2">
        <v>0.134602501289382</v>
      </c>
      <c r="F1973" s="2">
        <v>1.88550126284278E-2</v>
      </c>
      <c r="G1973" s="2">
        <v>3.5704121073664198E-6</v>
      </c>
      <c r="H1973" s="2">
        <v>0.61313122161759503</v>
      </c>
      <c r="I1973" s="2">
        <v>0.14350183616095699</v>
      </c>
      <c r="J1973" s="2">
        <v>0.13590029938696899</v>
      </c>
      <c r="K1973" s="2">
        <v>0.61450409809040196</v>
      </c>
      <c r="L1973" s="2">
        <v>0.53509662859986296</v>
      </c>
      <c r="M1973" s="2">
        <v>0.25720952909264</v>
      </c>
    </row>
    <row r="1974" spans="1:13" x14ac:dyDescent="0.3">
      <c r="A1974" s="2" t="s">
        <v>73</v>
      </c>
      <c r="B1974" s="2">
        <v>0.99621683967182895</v>
      </c>
      <c r="C1974" s="2">
        <v>7.3457677272976293E-2</v>
      </c>
      <c r="D1974" s="2">
        <v>0.71433515166122297</v>
      </c>
      <c r="E1974" s="2">
        <v>0.13186498676119901</v>
      </c>
      <c r="F1974" s="2">
        <v>1.6985527991197999E-2</v>
      </c>
      <c r="G1974" s="2">
        <v>2.07260068497642E-6</v>
      </c>
      <c r="H1974" s="2">
        <v>0.648839091601216</v>
      </c>
      <c r="I1974" s="2">
        <v>0.21306208997157</v>
      </c>
      <c r="J1974" s="2">
        <v>0.152841800123556</v>
      </c>
      <c r="K1974" s="2">
        <v>0.90148291524923996</v>
      </c>
      <c r="L1974" s="2">
        <v>0.46852622481578499</v>
      </c>
      <c r="M1974" s="2">
        <v>0.12135903513119101</v>
      </c>
    </row>
    <row r="1975" spans="1:13" x14ac:dyDescent="0.3">
      <c r="A1975" s="2" t="s">
        <v>73</v>
      </c>
      <c r="B1975" s="2">
        <v>0.99410083474251398</v>
      </c>
      <c r="C1975" s="2">
        <v>7.8220791939895604E-2</v>
      </c>
      <c r="D1975" s="2">
        <v>0.74870881831200697</v>
      </c>
      <c r="E1975" s="2">
        <v>0.172867906207125</v>
      </c>
      <c r="F1975" s="2">
        <v>1.8530924487895801E-2</v>
      </c>
      <c r="G1975" s="2">
        <v>2.9314202690526801E-6</v>
      </c>
      <c r="H1975" s="2">
        <v>0.60220691113267899</v>
      </c>
      <c r="I1975" s="2">
        <v>0.133462081406897</v>
      </c>
      <c r="J1975" s="2">
        <v>0.15026374566364101</v>
      </c>
      <c r="K1975" s="2">
        <v>0.55704678895642501</v>
      </c>
      <c r="L1975" s="2">
        <v>0.468454314423982</v>
      </c>
      <c r="M1975" s="2">
        <v>0.23330912854421401</v>
      </c>
    </row>
    <row r="1976" spans="1:13" x14ac:dyDescent="0.3">
      <c r="A1976" s="2" t="s">
        <v>73</v>
      </c>
      <c r="B1976" s="2">
        <v>0.99271153857680206</v>
      </c>
      <c r="C1976" s="2">
        <v>7.3806043001617805E-2</v>
      </c>
      <c r="D1976" s="2">
        <v>0.785493117332841</v>
      </c>
      <c r="E1976" s="2">
        <v>0.147620695821225</v>
      </c>
      <c r="F1976" s="2">
        <v>1.7449386405529101E-2</v>
      </c>
      <c r="G1976" s="2">
        <v>2.7401351693145798E-6</v>
      </c>
      <c r="H1976" s="2">
        <v>0.59176430796024304</v>
      </c>
      <c r="I1976" s="2">
        <v>0.11954155632987</v>
      </c>
      <c r="J1976" s="2">
        <v>0.13995152782397899</v>
      </c>
      <c r="K1976" s="2">
        <v>0.776501178548478</v>
      </c>
      <c r="L1976" s="2">
        <v>0.54273626301293598</v>
      </c>
      <c r="M1976" s="2">
        <v>0.18519361620994099</v>
      </c>
    </row>
    <row r="1977" spans="1:13" x14ac:dyDescent="0.3">
      <c r="A1977" s="2" t="s">
        <v>73</v>
      </c>
      <c r="B1977" s="2">
        <v>0.99542600954673199</v>
      </c>
      <c r="C1977" s="2">
        <v>7.7839720467171095E-2</v>
      </c>
      <c r="D1977" s="2">
        <v>0.70562218752866301</v>
      </c>
      <c r="E1977" s="2">
        <v>0.135255502242206</v>
      </c>
      <c r="F1977" s="2">
        <v>1.76785688045927E-2</v>
      </c>
      <c r="G1977" s="2">
        <v>2.3834936834581701E-6</v>
      </c>
      <c r="H1977" s="2">
        <v>0.62199371808176396</v>
      </c>
      <c r="I1977" s="2">
        <v>0.171122934483247</v>
      </c>
      <c r="J1977" s="2">
        <v>0.145475930238083</v>
      </c>
      <c r="K1977" s="2">
        <v>0.58074188430700902</v>
      </c>
      <c r="L1977" s="2">
        <v>0.47968808019882198</v>
      </c>
      <c r="M1977" s="2">
        <v>0.22766539217846199</v>
      </c>
    </row>
    <row r="1978" spans="1:13" x14ac:dyDescent="0.3">
      <c r="A1978" s="2" t="s">
        <v>73</v>
      </c>
      <c r="B1978" s="2">
        <v>0.99709316494558597</v>
      </c>
      <c r="C1978" s="2">
        <v>8.9372955130617604E-2</v>
      </c>
      <c r="D1978" s="2">
        <v>0.62240077750517198</v>
      </c>
      <c r="E1978" s="2">
        <v>0.13561423110226201</v>
      </c>
      <c r="F1978" s="2">
        <v>1.7495906065818401E-2</v>
      </c>
      <c r="G1978" s="2">
        <v>2.5743142990091399E-6</v>
      </c>
      <c r="H1978" s="2">
        <v>0.60682256034195603</v>
      </c>
      <c r="I1978" s="2">
        <v>0.13900863985886699</v>
      </c>
      <c r="J1978" s="2">
        <v>0.15100033265218801</v>
      </c>
      <c r="K1978" s="2">
        <v>0.49286341379528698</v>
      </c>
      <c r="L1978" s="2">
        <v>0.384311888391902</v>
      </c>
      <c r="M1978" s="2">
        <v>0.20136467608106901</v>
      </c>
    </row>
    <row r="1979" spans="1:13" x14ac:dyDescent="0.3">
      <c r="A1979" s="2" t="s">
        <v>73</v>
      </c>
      <c r="B1979" s="2">
        <v>0.99415783150828696</v>
      </c>
      <c r="C1979" s="2">
        <v>7.1370920720817702E-2</v>
      </c>
      <c r="D1979" s="2">
        <v>0.68059429129061499</v>
      </c>
      <c r="E1979" s="2">
        <v>0.15328968171329199</v>
      </c>
      <c r="F1979" s="2">
        <v>1.8677526566460899E-2</v>
      </c>
      <c r="G1979" s="2">
        <v>3.1289324607654999E-6</v>
      </c>
      <c r="H1979" s="2">
        <v>0.60425054811462997</v>
      </c>
      <c r="I1979" s="2">
        <v>0.13434644257773201</v>
      </c>
      <c r="J1979" s="2">
        <v>0.160944256997576</v>
      </c>
      <c r="K1979" s="2">
        <v>0.70418497845253902</v>
      </c>
      <c r="L1979" s="2">
        <v>0.37762672447031398</v>
      </c>
      <c r="M1979" s="2">
        <v>0.15818737152325499</v>
      </c>
    </row>
    <row r="1980" spans="1:13" x14ac:dyDescent="0.3">
      <c r="A1980" s="2" t="s">
        <v>73</v>
      </c>
      <c r="B1980" s="2">
        <v>0.99272578776824505</v>
      </c>
      <c r="C1980" s="2">
        <v>7.1126030267726598E-2</v>
      </c>
      <c r="D1980" s="2">
        <v>0.76418768102391199</v>
      </c>
      <c r="E1980" s="2">
        <v>0.13031525497684401</v>
      </c>
      <c r="F1980" s="2">
        <v>1.77572049903808E-2</v>
      </c>
      <c r="G1980" s="2">
        <v>2.26206798875788E-6</v>
      </c>
      <c r="H1980" s="2">
        <v>0.60877377252655096</v>
      </c>
      <c r="I1980" s="2">
        <v>0.145602211336884</v>
      </c>
      <c r="J1980" s="2">
        <v>0.15063203915791401</v>
      </c>
      <c r="K1980" s="2">
        <v>0.66233390095020805</v>
      </c>
      <c r="L1980" s="2">
        <v>0.44844789522065898</v>
      </c>
      <c r="M1980" s="2">
        <v>0.16979889348329399</v>
      </c>
    </row>
    <row r="1981" spans="1:13" x14ac:dyDescent="0.3">
      <c r="A1981" s="2" t="s">
        <v>73</v>
      </c>
      <c r="B1981" s="2">
        <v>0.99164997381428299</v>
      </c>
      <c r="C1981" s="2">
        <v>8.9506255814834595E-2</v>
      </c>
      <c r="D1981" s="2">
        <v>0.85553513935255898</v>
      </c>
      <c r="E1981" s="2">
        <v>0.14009278857673299</v>
      </c>
      <c r="F1981" s="2">
        <v>1.80428730329752E-2</v>
      </c>
      <c r="G1981" s="2">
        <v>3.2265131957190501E-6</v>
      </c>
      <c r="H1981" s="2">
        <v>0.61154627282440699</v>
      </c>
      <c r="I1981" s="2">
        <v>0.14096158345170001</v>
      </c>
      <c r="J1981" s="2">
        <v>0.1410564083068</v>
      </c>
      <c r="K1981" s="2">
        <v>0.56948781304587803</v>
      </c>
      <c r="L1981" s="2">
        <v>0.48336107016272201</v>
      </c>
      <c r="M1981" s="2">
        <v>0.167874025066577</v>
      </c>
    </row>
    <row r="1982" spans="1:13" x14ac:dyDescent="0.3">
      <c r="A1982" s="2" t="s">
        <v>73</v>
      </c>
      <c r="B1982" s="2">
        <v>0.99597460341729505</v>
      </c>
      <c r="C1982" s="2">
        <v>7.5724408331637003E-2</v>
      </c>
      <c r="D1982" s="2">
        <v>0.71442413493327195</v>
      </c>
      <c r="E1982" s="2">
        <v>0.14390458831772401</v>
      </c>
      <c r="F1982" s="2">
        <v>1.7668497174885799E-2</v>
      </c>
      <c r="G1982" s="2">
        <v>3.0124635330494601E-6</v>
      </c>
      <c r="H1982" s="2">
        <v>0.60386342334427301</v>
      </c>
      <c r="I1982" s="2">
        <v>0.13049370677952499</v>
      </c>
      <c r="J1982" s="2">
        <v>0.14768569120372499</v>
      </c>
      <c r="K1982" s="2">
        <v>0.81567062188311701</v>
      </c>
      <c r="L1982" s="2">
        <v>0.483436419653406</v>
      </c>
      <c r="M1982" s="2">
        <v>0.13037535373582201</v>
      </c>
    </row>
    <row r="1983" spans="1:13" x14ac:dyDescent="0.3">
      <c r="A1983" s="2" t="s">
        <v>73</v>
      </c>
      <c r="B1983" s="2">
        <v>0.99412933312539997</v>
      </c>
      <c r="C1983" s="2">
        <v>6.2117425082428603E-2</v>
      </c>
      <c r="D1983" s="2">
        <v>0.76107833218745202</v>
      </c>
      <c r="E1983" s="2">
        <v>0.12803938535386999</v>
      </c>
      <c r="F1983" s="2">
        <v>1.85573361042599E-2</v>
      </c>
      <c r="G1983" s="2">
        <v>2.6323340337769099E-6</v>
      </c>
      <c r="H1983" s="2">
        <v>0.60433819257709598</v>
      </c>
      <c r="I1983" s="2">
        <v>0.13737367207694801</v>
      </c>
      <c r="J1983" s="2">
        <v>0.149527158675093</v>
      </c>
      <c r="K1983" s="2">
        <v>0.79496488921126995</v>
      </c>
      <c r="L1983" s="2">
        <v>0.49303228217025702</v>
      </c>
      <c r="M1983" s="2">
        <v>0.13818843096119501</v>
      </c>
    </row>
    <row r="1984" spans="1:13" x14ac:dyDescent="0.3">
      <c r="A1984" s="2" t="s">
        <v>73</v>
      </c>
      <c r="B1984" s="2">
        <v>0.99535476358951502</v>
      </c>
      <c r="C1984" s="2">
        <v>6.7547817454147202E-2</v>
      </c>
      <c r="D1984" s="2">
        <v>0.74319896212124503</v>
      </c>
      <c r="E1984" s="2">
        <v>0.13797442396287601</v>
      </c>
      <c r="F1984" s="2">
        <v>1.8110275477936401E-2</v>
      </c>
      <c r="G1984" s="2">
        <v>2.8298993967910201E-6</v>
      </c>
      <c r="H1984" s="2">
        <v>0.60372226662157402</v>
      </c>
      <c r="I1984" s="2">
        <v>0.12689591024868699</v>
      </c>
      <c r="J1984" s="2">
        <v>0.149527158675093</v>
      </c>
      <c r="K1984" s="2">
        <v>0.78335912822322895</v>
      </c>
      <c r="L1984" s="2">
        <v>0.47061385482734402</v>
      </c>
      <c r="M1984" s="2">
        <v>0.13937020772379699</v>
      </c>
    </row>
    <row r="1985" spans="1:13" x14ac:dyDescent="0.3">
      <c r="A1985" s="2" t="s">
        <v>73</v>
      </c>
      <c r="B1985" s="2">
        <v>0.99382297550937104</v>
      </c>
      <c r="C1985" s="2">
        <v>6.7319899300068806E-2</v>
      </c>
      <c r="D1985" s="2">
        <v>0.813045375216504</v>
      </c>
      <c r="E1985" s="2">
        <v>0.14582159740992701</v>
      </c>
      <c r="F1985" s="2">
        <v>1.8038365450449002E-2</v>
      </c>
      <c r="G1985" s="2">
        <v>3.51445163401535E-6</v>
      </c>
      <c r="H1985" s="2">
        <v>0.60827809012098499</v>
      </c>
      <c r="I1985" s="2">
        <v>0.13659798023127201</v>
      </c>
      <c r="J1985" s="2">
        <v>0.15321009361783</v>
      </c>
      <c r="K1985" s="2">
        <v>0.78951369844416097</v>
      </c>
      <c r="L1985" s="2">
        <v>0.36122827965489301</v>
      </c>
      <c r="M1985" s="2">
        <v>0.11149066810918</v>
      </c>
    </row>
    <row r="1986" spans="1:13" x14ac:dyDescent="0.3">
      <c r="A1986" s="2" t="s">
        <v>73</v>
      </c>
      <c r="B1986" s="2">
        <v>0.99529776682374305</v>
      </c>
      <c r="C1986" s="2">
        <v>6.5751231466679397E-2</v>
      </c>
      <c r="D1986" s="2">
        <v>0.72692442403896096</v>
      </c>
      <c r="E1986" s="2">
        <v>0.166501252492674</v>
      </c>
      <c r="F1986" s="2">
        <v>1.82515952332288E-2</v>
      </c>
      <c r="G1986" s="2">
        <v>3.3114937853773699E-6</v>
      </c>
      <c r="H1986" s="2">
        <v>0.60598441488516597</v>
      </c>
      <c r="I1986" s="2">
        <v>0.13499521964234201</v>
      </c>
      <c r="J1986" s="2">
        <v>0.15468326759492401</v>
      </c>
      <c r="K1986" s="2">
        <v>0.78951369844415997</v>
      </c>
      <c r="L1986" s="2">
        <v>0.41103396543565102</v>
      </c>
      <c r="M1986" s="2">
        <v>0.120122698288819</v>
      </c>
    </row>
    <row r="1987" spans="1:13" x14ac:dyDescent="0.3">
      <c r="A1987" s="2" t="s">
        <v>73</v>
      </c>
      <c r="B1987" s="2">
        <v>0.99392984444519505</v>
      </c>
      <c r="C1987" s="2">
        <v>6.5454897603624398E-2</v>
      </c>
      <c r="D1987" s="2">
        <v>0.77798632200834195</v>
      </c>
      <c r="E1987" s="2">
        <v>0.16942753600478799</v>
      </c>
      <c r="F1987" s="2">
        <v>1.7899968580701E-2</v>
      </c>
      <c r="G1987" s="2">
        <v>3.1517836438180201E-6</v>
      </c>
      <c r="H1987" s="2">
        <v>0.60974893452498302</v>
      </c>
      <c r="I1987" s="2">
        <v>0.13299120529606101</v>
      </c>
      <c r="J1987" s="2">
        <v>0.14658081072090401</v>
      </c>
      <c r="K1987" s="2">
        <v>0.70247049103385095</v>
      </c>
      <c r="L1987" s="2">
        <v>0.418377491537262</v>
      </c>
      <c r="M1987" s="2">
        <v>0.13886673508160599</v>
      </c>
    </row>
    <row r="1988" spans="1:13" x14ac:dyDescent="0.3">
      <c r="A1988" s="2" t="s">
        <v>73</v>
      </c>
      <c r="B1988" s="2">
        <v>0.99273291236396599</v>
      </c>
      <c r="C1988" s="2">
        <v>5.58887152301389E-2</v>
      </c>
      <c r="D1988" s="2">
        <v>0.82784294566285999</v>
      </c>
      <c r="E1988" s="2">
        <v>0.195632193317515</v>
      </c>
      <c r="F1988" s="2">
        <v>1.82489892870808E-2</v>
      </c>
      <c r="G1988" s="2">
        <v>2.9412202342319399E-6</v>
      </c>
      <c r="H1988" s="2">
        <v>0.60304244527086504</v>
      </c>
      <c r="I1988" s="2">
        <v>0.128598170758388</v>
      </c>
      <c r="J1988" s="2">
        <v>0.152841800123556</v>
      </c>
      <c r="K1988" s="2">
        <v>0.78929389236484104</v>
      </c>
      <c r="L1988" s="2">
        <v>0.449577932921773</v>
      </c>
      <c r="M1988" s="2">
        <v>0.13016626498178099</v>
      </c>
    </row>
    <row r="1989" spans="1:13" x14ac:dyDescent="0.3">
      <c r="A1989" s="2" t="s">
        <v>73</v>
      </c>
      <c r="B1989" s="2">
        <v>0.99563262282265796</v>
      </c>
      <c r="C1989" s="2">
        <v>7.5402801848154302E-2</v>
      </c>
      <c r="D1989" s="2">
        <v>0.692359519466759</v>
      </c>
      <c r="E1989" s="2">
        <v>0.16992106449234701</v>
      </c>
      <c r="F1989" s="2">
        <v>1.8122706545371799E-2</v>
      </c>
      <c r="G1989" s="2">
        <v>2.9389541922595E-6</v>
      </c>
      <c r="H1989" s="2">
        <v>0.60109059088455297</v>
      </c>
      <c r="I1989" s="2">
        <v>0.128395701737125</v>
      </c>
      <c r="J1989" s="2">
        <v>0.14400275626098899</v>
      </c>
      <c r="K1989" s="2">
        <v>0.71895594698277299</v>
      </c>
      <c r="L1989" s="2">
        <v>0.434751883154748</v>
      </c>
      <c r="M1989" s="2">
        <v>0.10795972089110301</v>
      </c>
    </row>
    <row r="1990" spans="1:13" x14ac:dyDescent="0.3">
      <c r="A1990" s="2" t="s">
        <v>73</v>
      </c>
      <c r="B1990" s="2">
        <v>0.99334562759602396</v>
      </c>
      <c r="C1990" s="2">
        <v>8.1648205257319695E-2</v>
      </c>
      <c r="D1990" s="2">
        <v>0.82857070156413704</v>
      </c>
      <c r="E1990" s="2">
        <v>0.16403682062952199</v>
      </c>
      <c r="F1990" s="2">
        <v>1.8586142373841E-2</v>
      </c>
      <c r="G1990" s="2">
        <v>3.9159018980439796E-6</v>
      </c>
      <c r="H1990" s="2">
        <v>0.60877416158711894</v>
      </c>
      <c r="I1990" s="2">
        <v>0.13109977914645099</v>
      </c>
      <c r="J1990" s="2">
        <v>0.15799790904338701</v>
      </c>
      <c r="K1990" s="2">
        <v>0.61415240836349105</v>
      </c>
      <c r="L1990" s="2">
        <v>0.39292454355296902</v>
      </c>
      <c r="M1990" s="2">
        <v>0.216882442964834</v>
      </c>
    </row>
    <row r="1991" spans="1:13" x14ac:dyDescent="0.3">
      <c r="A1991" s="2" t="s">
        <v>73</v>
      </c>
      <c r="B1991" s="2">
        <v>0.99580361311997601</v>
      </c>
      <c r="C1991" s="2">
        <v>8.2356984569193895E-2</v>
      </c>
      <c r="D1991" s="2">
        <v>0.66091230558419101</v>
      </c>
      <c r="E1991" s="2">
        <v>0.120763543639496</v>
      </c>
      <c r="F1991" s="2">
        <v>1.8869556625172298E-2</v>
      </c>
      <c r="G1991" s="2">
        <v>3.3461819121310498E-6</v>
      </c>
      <c r="H1991" s="2">
        <v>0.59928424527679303</v>
      </c>
      <c r="I1991" s="2">
        <v>0.131561037968635</v>
      </c>
      <c r="J1991" s="2">
        <v>0.14731739770945201</v>
      </c>
      <c r="K1991" s="2">
        <v>0.62843980351922402</v>
      </c>
      <c r="L1991" s="2">
        <v>0.45788018783895101</v>
      </c>
      <c r="M1991" s="2">
        <v>0.18216350572450801</v>
      </c>
    </row>
    <row r="1992" spans="1:13" x14ac:dyDescent="0.3">
      <c r="A1992" s="2" t="s">
        <v>73</v>
      </c>
      <c r="B1992" s="2">
        <v>0.99672981056378496</v>
      </c>
      <c r="C1992" s="2">
        <v>6.5330795409930795E-2</v>
      </c>
      <c r="D1992" s="2">
        <v>0.67994332498654297</v>
      </c>
      <c r="E1992" s="2">
        <v>0.130088579451061</v>
      </c>
      <c r="F1992" s="2">
        <v>1.8169543145057501E-2</v>
      </c>
      <c r="G1992" s="2">
        <v>3.2649687930840001E-6</v>
      </c>
      <c r="H1992" s="2">
        <v>0.60980554994218605</v>
      </c>
      <c r="I1992" s="2">
        <v>0.13752044161122401</v>
      </c>
      <c r="J1992" s="2">
        <v>0.13590029938696899</v>
      </c>
      <c r="K1992" s="2">
        <v>0.61450409809040196</v>
      </c>
      <c r="L1992" s="2">
        <v>0.55475061319371599</v>
      </c>
      <c r="M1992" s="2">
        <v>0.22655255327347701</v>
      </c>
    </row>
    <row r="1993" spans="1:13" x14ac:dyDescent="0.3">
      <c r="A1993" s="2" t="s">
        <v>73</v>
      </c>
      <c r="B1993" s="2">
        <v>0.99517664869647504</v>
      </c>
      <c r="C1993" s="2">
        <v>5.9375748393547603E-2</v>
      </c>
      <c r="D1993" s="2">
        <v>0.72072846879652197</v>
      </c>
      <c r="E1993" s="2">
        <v>0.17726164559431901</v>
      </c>
      <c r="F1993" s="2">
        <v>1.7355818852623099E-2</v>
      </c>
      <c r="G1993" s="2">
        <v>2.0606666920136799E-6</v>
      </c>
      <c r="H1993" s="2">
        <v>0.62230781158168502</v>
      </c>
      <c r="I1993" s="2">
        <v>0.17632405754136601</v>
      </c>
      <c r="J1993" s="2">
        <v>0.15468326759492401</v>
      </c>
      <c r="K1993" s="2">
        <v>0.73535348049996796</v>
      </c>
      <c r="L1993" s="2">
        <v>0.38659055884416699</v>
      </c>
      <c r="M1993" s="2">
        <v>0.16096832352322199</v>
      </c>
    </row>
    <row r="1994" spans="1:13" x14ac:dyDescent="0.3">
      <c r="A1994" s="2" t="s">
        <v>73</v>
      </c>
      <c r="B1994" s="2">
        <v>0.99425757584838903</v>
      </c>
      <c r="C1994" s="2">
        <v>6.4432595330242495E-2</v>
      </c>
      <c r="D1994" s="2">
        <v>0.72503213563532498</v>
      </c>
      <c r="E1994" s="2">
        <v>0.201947294041841</v>
      </c>
      <c r="F1994" s="2">
        <v>1.8363615702101099E-2</v>
      </c>
      <c r="G1994" s="2">
        <v>2.9907613534631399E-6</v>
      </c>
      <c r="H1994" s="2">
        <v>0.61147811345648595</v>
      </c>
      <c r="I1994" s="2">
        <v>0.13584045647241599</v>
      </c>
      <c r="J1994" s="2">
        <v>0.16720524640022799</v>
      </c>
      <c r="K1994" s="2">
        <v>0.76753309051226404</v>
      </c>
      <c r="L1994" s="2">
        <v>0.34909237224395001</v>
      </c>
      <c r="M1994" s="2">
        <v>0.13482526856829899</v>
      </c>
    </row>
    <row r="1995" spans="1:13" x14ac:dyDescent="0.3">
      <c r="A1995" s="2" t="s">
        <v>73</v>
      </c>
      <c r="B1995" s="2">
        <v>0.99237668257788603</v>
      </c>
      <c r="C1995" s="2">
        <v>6.9234888753094706E-2</v>
      </c>
      <c r="D1995" s="2">
        <v>0.85627518613079801</v>
      </c>
      <c r="E1995" s="2">
        <v>0.203813342747</v>
      </c>
      <c r="F1995" s="2">
        <v>1.7196222258806799E-2</v>
      </c>
      <c r="G1995" s="2">
        <v>2.66731814966044E-6</v>
      </c>
      <c r="H1995" s="2">
        <v>0.65057641762097895</v>
      </c>
      <c r="I1995" s="2">
        <v>0.20842321310876399</v>
      </c>
      <c r="J1995" s="2">
        <v>0.13958323432970501</v>
      </c>
      <c r="K1995" s="2">
        <v>0.59129257611431896</v>
      </c>
      <c r="L1995" s="2">
        <v>0.46151240246928199</v>
      </c>
      <c r="M1995" s="2">
        <v>0.173145551087559</v>
      </c>
    </row>
    <row r="1996" spans="1:13" x14ac:dyDescent="0.3">
      <c r="A1996" s="2" t="s">
        <v>73</v>
      </c>
      <c r="B1996" s="2">
        <v>0.99498428461199195</v>
      </c>
      <c r="C1996" s="2">
        <v>7.4243823013561999E-2</v>
      </c>
      <c r="D1996" s="2">
        <v>0.66742918218454494</v>
      </c>
      <c r="E1996" s="2">
        <v>0.11515216056397699</v>
      </c>
      <c r="F1996" s="2">
        <v>1.8354177951187E-2</v>
      </c>
      <c r="G1996" s="2">
        <v>3.57237224915906E-6</v>
      </c>
      <c r="H1996" s="2">
        <v>0.60255977366943902</v>
      </c>
      <c r="I1996" s="2">
        <v>0.126013358048749</v>
      </c>
      <c r="J1996" s="2">
        <v>0.14621251722663101</v>
      </c>
      <c r="K1996" s="2">
        <v>0.75482829912762806</v>
      </c>
      <c r="L1996" s="2">
        <v>0.514048717600184</v>
      </c>
      <c r="M1996" s="2">
        <v>0.18776786060078199</v>
      </c>
    </row>
    <row r="1997" spans="1:13" x14ac:dyDescent="0.3">
      <c r="A1997" s="2" t="s">
        <v>73</v>
      </c>
      <c r="B1997" s="2">
        <v>0.99442144154998602</v>
      </c>
      <c r="C1997" s="2">
        <v>7.8978258211711602E-2</v>
      </c>
      <c r="D1997" s="2">
        <v>0.71293267018375905</v>
      </c>
      <c r="E1997" s="2">
        <v>0.101024081802968</v>
      </c>
      <c r="F1997" s="2">
        <v>1.8807436503483901E-2</v>
      </c>
      <c r="G1997" s="2">
        <v>3.2789728099985199E-6</v>
      </c>
      <c r="H1997" s="2">
        <v>0.62398721638507504</v>
      </c>
      <c r="I1997" s="2">
        <v>0.16210003488032501</v>
      </c>
      <c r="J1997" s="2">
        <v>0.14326616927244201</v>
      </c>
      <c r="K1997" s="2">
        <v>0.85330142266252296</v>
      </c>
      <c r="L1997" s="2">
        <v>0.47774617846719097</v>
      </c>
      <c r="M1997" s="2">
        <v>0.13462865212136399</v>
      </c>
    </row>
    <row r="1998" spans="1:13" x14ac:dyDescent="0.3">
      <c r="A1998" s="2" t="s">
        <v>73</v>
      </c>
      <c r="B1998" s="2">
        <v>0.99145760972980002</v>
      </c>
      <c r="C1998" s="2">
        <v>6.5267118317284295E-2</v>
      </c>
      <c r="D1998" s="2">
        <v>0.77508231903864899</v>
      </c>
      <c r="E1998" s="2">
        <v>0.16371951954285899</v>
      </c>
      <c r="F1998" s="2">
        <v>1.8118198962845701E-2</v>
      </c>
      <c r="G1998" s="2">
        <v>2.49691601909344E-6</v>
      </c>
      <c r="H1998" s="2">
        <v>0.61358679628212898</v>
      </c>
      <c r="I1998" s="2">
        <v>0.15585345919886301</v>
      </c>
      <c r="J1998" s="2">
        <v>0.15173691964073499</v>
      </c>
      <c r="K1998" s="2">
        <v>0.71847237360827099</v>
      </c>
      <c r="L1998" s="2">
        <v>0.44519302219395002</v>
      </c>
      <c r="M1998" s="2">
        <v>0.12304920645322399</v>
      </c>
    </row>
    <row r="1999" spans="1:13" x14ac:dyDescent="0.3">
      <c r="A1999" s="2" t="s">
        <v>73</v>
      </c>
      <c r="B1999" s="2">
        <v>0.99200620360036296</v>
      </c>
      <c r="C1999" s="2">
        <v>7.5639268094436204E-2</v>
      </c>
      <c r="D1999" s="2">
        <v>0.90651726057895998</v>
      </c>
      <c r="E1999" s="2">
        <v>0.191493732471122</v>
      </c>
      <c r="F1999" s="2">
        <v>1.85798740168906E-2</v>
      </c>
      <c r="G1999" s="2">
        <v>2.8534739579996701E-6</v>
      </c>
      <c r="H1999" s="2">
        <v>0.61128787504169602</v>
      </c>
      <c r="I1999" s="2">
        <v>0.15014729372681701</v>
      </c>
      <c r="J1999" s="2">
        <v>0.15394668060637701</v>
      </c>
      <c r="K1999" s="2">
        <v>0.64655182445510695</v>
      </c>
      <c r="L1999" s="2">
        <v>0.40535251847963</v>
      </c>
      <c r="M1999" s="2">
        <v>0.16841423008848599</v>
      </c>
    </row>
    <row r="2000" spans="1:13" x14ac:dyDescent="0.3">
      <c r="A2000" s="2" t="s">
        <v>73</v>
      </c>
      <c r="B2000" s="2">
        <v>0.99415783150828696</v>
      </c>
      <c r="C2000" s="2">
        <v>6.8206639980788603E-2</v>
      </c>
      <c r="D2000" s="2">
        <v>0.72553577892946797</v>
      </c>
      <c r="E2000" s="2">
        <v>0.20602928920927899</v>
      </c>
      <c r="F2000" s="2">
        <v>1.7944938759497001E-2</v>
      </c>
      <c r="G2000" s="2">
        <v>2.6436808965329302E-6</v>
      </c>
      <c r="H2000" s="2">
        <v>0.60668972444870894</v>
      </c>
      <c r="I2000" s="2">
        <v>0.13587718541984301</v>
      </c>
      <c r="J2000" s="2">
        <v>0.14694910421517801</v>
      </c>
      <c r="K2000" s="2">
        <v>0.73900226141666203</v>
      </c>
      <c r="L2000" s="2">
        <v>0.46905204897754899</v>
      </c>
      <c r="M2000" s="2">
        <v>0.146409546190821</v>
      </c>
    </row>
    <row r="2001" spans="1:13" x14ac:dyDescent="0.3">
      <c r="A2001" s="2" t="s">
        <v>73</v>
      </c>
      <c r="B2001" s="2">
        <v>0.99350236870189901</v>
      </c>
      <c r="C2001" s="2">
        <v>6.6235623358211496E-2</v>
      </c>
      <c r="D2001" s="2">
        <v>0.77453956543599201</v>
      </c>
      <c r="E2001" s="2">
        <v>0.14072376958442501</v>
      </c>
      <c r="F2001" s="2">
        <v>1.8678794324046399E-2</v>
      </c>
      <c r="G2001" s="2">
        <v>3.2753498496211302E-6</v>
      </c>
      <c r="H2001" s="2">
        <v>0.60018703188109701</v>
      </c>
      <c r="I2001" s="2">
        <v>0.12352859192249301</v>
      </c>
      <c r="J2001" s="2">
        <v>0.152841800123556</v>
      </c>
      <c r="K2001" s="2">
        <v>0.95564313319343197</v>
      </c>
      <c r="L2001" s="2">
        <v>0.42055857475598502</v>
      </c>
      <c r="M2001" s="2">
        <v>9.4830960710843598E-2</v>
      </c>
    </row>
    <row r="2002" spans="1:13" x14ac:dyDescent="0.3">
      <c r="A2002" s="2" t="s">
        <v>74</v>
      </c>
      <c r="B2002" s="2">
        <v>0.992162944706238</v>
      </c>
      <c r="C2002" s="2">
        <v>8.6843710921533201E-2</v>
      </c>
      <c r="D2002" s="2">
        <v>0.84779255715619595</v>
      </c>
      <c r="E2002" s="2">
        <v>0.15111464688614601</v>
      </c>
      <c r="F2002" s="2">
        <v>1.7645395814439399E-2</v>
      </c>
      <c r="G2002" s="2">
        <v>4.3047880917976704E-6</v>
      </c>
      <c r="H2002" s="2">
        <v>0.58634454260827595</v>
      </c>
      <c r="I2002" s="2">
        <v>0.115154611598159</v>
      </c>
      <c r="J2002" s="2">
        <v>0.17530770327424799</v>
      </c>
      <c r="K2002" s="2">
        <v>0.71917575306209203</v>
      </c>
      <c r="L2002" s="2">
        <v>0.53437990431184701</v>
      </c>
      <c r="M2002" s="2">
        <v>0.20169130161314799</v>
      </c>
    </row>
    <row r="2003" spans="1:13" x14ac:dyDescent="0.3">
      <c r="A2003" s="2" t="s">
        <v>74</v>
      </c>
      <c r="B2003" s="2">
        <v>0.99625958724615904</v>
      </c>
      <c r="C2003" s="2">
        <v>6.8450105751845805E-2</v>
      </c>
      <c r="D2003" s="2">
        <v>0.66148348938198898</v>
      </c>
      <c r="E2003" s="2">
        <v>0.20495234190960199</v>
      </c>
      <c r="F2003" s="2">
        <v>1.8000931386188999E-2</v>
      </c>
      <c r="G2003" s="2">
        <v>4.3296624007922903E-6</v>
      </c>
      <c r="H2003" s="2">
        <v>0.55594176357054803</v>
      </c>
      <c r="I2003" s="2">
        <v>9.5053501488156902E-2</v>
      </c>
      <c r="J2003" s="2">
        <v>0.169046713871596</v>
      </c>
      <c r="K2003" s="2">
        <v>0.65776193450037401</v>
      </c>
      <c r="L2003" s="2">
        <v>0.56258374374495401</v>
      </c>
      <c r="M2003" s="2">
        <v>0.25448687717630503</v>
      </c>
    </row>
    <row r="2004" spans="1:13" x14ac:dyDescent="0.3">
      <c r="A2004" s="2" t="s">
        <v>74</v>
      </c>
      <c r="B2004" s="2">
        <v>0.99283978129979</v>
      </c>
      <c r="C2004" s="2">
        <v>7.0979349960930194E-2</v>
      </c>
      <c r="D2004" s="2">
        <v>0.82025244562976696</v>
      </c>
      <c r="E2004" s="2">
        <v>0.18526284432582599</v>
      </c>
      <c r="F2004" s="2">
        <v>1.7601341238344E-2</v>
      </c>
      <c r="G2004" s="2">
        <v>3.6780966434828302E-6</v>
      </c>
      <c r="H2004" s="2">
        <v>0.58220408249056799</v>
      </c>
      <c r="I2004" s="2">
        <v>0.139344624004373</v>
      </c>
      <c r="J2004" s="2">
        <v>0.17309794230860601</v>
      </c>
      <c r="K2004" s="2">
        <v>0.48899482679927397</v>
      </c>
      <c r="L2004" s="2">
        <v>0.45919208737289302</v>
      </c>
      <c r="M2004" s="2">
        <v>0.222972172587759</v>
      </c>
    </row>
    <row r="2005" spans="1:13" x14ac:dyDescent="0.3">
      <c r="A2005" s="2" t="s">
        <v>74</v>
      </c>
      <c r="B2005" s="2">
        <v>0.99415070691256502</v>
      </c>
      <c r="C2005" s="2">
        <v>9.8217536053923707E-2</v>
      </c>
      <c r="D2005" s="2">
        <v>0.707498308207543</v>
      </c>
      <c r="E2005" s="2">
        <v>0.15944458848553</v>
      </c>
      <c r="F2005" s="2">
        <v>1.6803287838285601E-2</v>
      </c>
      <c r="G2005" s="2">
        <v>3.81201101621618E-6</v>
      </c>
      <c r="H2005" s="2">
        <v>0.58891240267901801</v>
      </c>
      <c r="I2005" s="2">
        <v>0.14117092024953801</v>
      </c>
      <c r="J2005" s="2">
        <v>0.183778453642541</v>
      </c>
      <c r="K2005" s="2">
        <v>0.80300979171434395</v>
      </c>
      <c r="L2005" s="2">
        <v>0.394877041219447</v>
      </c>
      <c r="M2005" s="2">
        <v>0.128915708875568</v>
      </c>
    </row>
    <row r="2006" spans="1:13" x14ac:dyDescent="0.3">
      <c r="A2006" s="2" t="s">
        <v>74</v>
      </c>
      <c r="B2006" s="2">
        <v>0.99304639457571697</v>
      </c>
      <c r="C2006" s="2">
        <v>0.10255436107921501</v>
      </c>
      <c r="D2006" s="2">
        <v>0.79370977211488802</v>
      </c>
      <c r="E2006" s="2">
        <v>0.119774130956047</v>
      </c>
      <c r="F2006" s="2">
        <v>1.83386127052764E-2</v>
      </c>
      <c r="G2006" s="2">
        <v>3.46298955118067E-6</v>
      </c>
      <c r="H2006" s="2">
        <v>0.58285009575420399</v>
      </c>
      <c r="I2006" s="2">
        <v>0.14677700944668201</v>
      </c>
      <c r="J2006" s="2">
        <v>0.17751746423988901</v>
      </c>
      <c r="K2006" s="2">
        <v>0.81079092692223598</v>
      </c>
      <c r="L2006" s="2">
        <v>0.471832486150768</v>
      </c>
      <c r="M2006" s="2">
        <v>0.122884505645856</v>
      </c>
    </row>
    <row r="2007" spans="1:13" x14ac:dyDescent="0.3">
      <c r="A2007" s="2" t="s">
        <v>74</v>
      </c>
      <c r="B2007" s="2">
        <v>0.99363061142488796</v>
      </c>
      <c r="C2007" s="2">
        <v>7.4083515313397602E-2</v>
      </c>
      <c r="D2007" s="2">
        <v>0.82281529791067298</v>
      </c>
      <c r="E2007" s="2">
        <v>0.219060337590221</v>
      </c>
      <c r="F2007" s="2">
        <v>1.7241122006625802E-2</v>
      </c>
      <c r="G2007" s="2">
        <v>1.9545404265935401E-6</v>
      </c>
      <c r="H2007" s="2">
        <v>0.541522553890461</v>
      </c>
      <c r="I2007" s="2">
        <v>8.8774245513611294E-2</v>
      </c>
      <c r="J2007" s="2">
        <v>0.18930285605664501</v>
      </c>
      <c r="K2007" s="2">
        <v>0.55089221873549399</v>
      </c>
      <c r="L2007" s="2">
        <v>0.34129845116770802</v>
      </c>
      <c r="M2007" s="2">
        <v>0.17690621842521301</v>
      </c>
    </row>
    <row r="2008" spans="1:13" x14ac:dyDescent="0.3">
      <c r="A2008" s="2" t="s">
        <v>74</v>
      </c>
      <c r="B2008" s="2">
        <v>0.99397259201952504</v>
      </c>
      <c r="C2008" s="2">
        <v>0.10133433771660499</v>
      </c>
      <c r="D2008" s="2">
        <v>0.81096038169681395</v>
      </c>
      <c r="E2008" s="2">
        <v>0.13430306215030199</v>
      </c>
      <c r="F2008" s="2">
        <v>1.8033646574991999E-2</v>
      </c>
      <c r="G2008" s="2">
        <v>2.9925895650195801E-6</v>
      </c>
      <c r="H2008" s="2">
        <v>0.53252361164278295</v>
      </c>
      <c r="I2008" s="2">
        <v>7.3915925524835294E-2</v>
      </c>
      <c r="J2008" s="2">
        <v>0.183778453642541</v>
      </c>
      <c r="K2008" s="2">
        <v>0.74498098677413804</v>
      </c>
      <c r="L2008" s="2">
        <v>0.43677589744137102</v>
      </c>
      <c r="M2008" s="2">
        <v>0.13862621991023399</v>
      </c>
    </row>
    <row r="2009" spans="1:13" x14ac:dyDescent="0.3">
      <c r="A2009" s="2" t="s">
        <v>74</v>
      </c>
      <c r="B2009" s="2">
        <v>0.99430032342271901</v>
      </c>
      <c r="C2009" s="2">
        <v>9.67736208125477E-2</v>
      </c>
      <c r="D2009" s="2">
        <v>0.75003485551974702</v>
      </c>
      <c r="E2009" s="2">
        <v>0.12882225868250399</v>
      </c>
      <c r="F2009" s="2">
        <v>1.8372454789711001E-2</v>
      </c>
      <c r="G2009" s="2">
        <v>3.9804730830734802E-6</v>
      </c>
      <c r="H2009" s="2">
        <v>0.57230569482279203</v>
      </c>
      <c r="I2009" s="2">
        <v>0.128089498362914</v>
      </c>
      <c r="J2009" s="2">
        <v>0.18488333412536201</v>
      </c>
      <c r="K2009" s="2">
        <v>0.71161442393352003</v>
      </c>
      <c r="L2009" s="2">
        <v>0.45042827905823102</v>
      </c>
      <c r="M2009" s="2">
        <v>0.13459872965737699</v>
      </c>
    </row>
    <row r="2010" spans="1:13" x14ac:dyDescent="0.3">
      <c r="A2010" s="2" t="s">
        <v>74</v>
      </c>
      <c r="B2010" s="2">
        <v>0.99306064376715997</v>
      </c>
      <c r="C2010" s="2">
        <v>9.5524112726104504E-2</v>
      </c>
      <c r="D2010" s="2">
        <v>0.77413151783076595</v>
      </c>
      <c r="E2010" s="2">
        <v>0.14574972570622199</v>
      </c>
      <c r="F2010" s="2">
        <v>1.8466832298852098E-2</v>
      </c>
      <c r="G2010" s="2">
        <v>2.6525419752467601E-6</v>
      </c>
      <c r="H2010" s="2">
        <v>0.55098354860100196</v>
      </c>
      <c r="I2010" s="2">
        <v>9.6721143118129696E-2</v>
      </c>
      <c r="J2010" s="2">
        <v>0.17862234472270999</v>
      </c>
      <c r="K2010" s="2">
        <v>0.65424503723127003</v>
      </c>
      <c r="L2010" s="2">
        <v>0.38970592431805301</v>
      </c>
      <c r="M2010" s="2">
        <v>0.13605627139468801</v>
      </c>
    </row>
    <row r="2011" spans="1:13" x14ac:dyDescent="0.3">
      <c r="A2011" s="2" t="s">
        <v>74</v>
      </c>
      <c r="B2011" s="2">
        <v>0.99836134298403101</v>
      </c>
      <c r="C2011" s="2">
        <v>9.9396522379688004E-2</v>
      </c>
      <c r="D2011" s="2">
        <v>0.639946151990747</v>
      </c>
      <c r="E2011" s="2">
        <v>0.110436033317226</v>
      </c>
      <c r="F2011" s="2">
        <v>1.7344338603376801E-2</v>
      </c>
      <c r="G2011" s="2">
        <v>2.6222664260014902E-6</v>
      </c>
      <c r="H2011" s="2">
        <v>0.54293753233994702</v>
      </c>
      <c r="I2011" s="2">
        <v>8.2173973172707901E-2</v>
      </c>
      <c r="J2011" s="2">
        <v>0.168310126883048</v>
      </c>
      <c r="K2011" s="2">
        <v>0.56421246714222295</v>
      </c>
      <c r="L2011" s="2">
        <v>0.46994700456967098</v>
      </c>
      <c r="M2011" s="2">
        <v>0.147856777056041</v>
      </c>
    </row>
    <row r="2012" spans="1:13" x14ac:dyDescent="0.3">
      <c r="A2012" s="2" t="s">
        <v>74</v>
      </c>
      <c r="B2012" s="2">
        <v>0.99278990912973897</v>
      </c>
      <c r="C2012" s="2">
        <v>9.0245108306163904E-2</v>
      </c>
      <c r="D2012" s="2">
        <v>0.86459512091061097</v>
      </c>
      <c r="E2012" s="2">
        <v>0.160783664862584</v>
      </c>
      <c r="F2012" s="2">
        <v>1.9086765758150898E-2</v>
      </c>
      <c r="G2012" s="2">
        <v>3.57280422650554E-6</v>
      </c>
      <c r="H2012" s="2">
        <v>0.57558317791272096</v>
      </c>
      <c r="I2012" s="2">
        <v>0.12755659968032701</v>
      </c>
      <c r="J2012" s="2">
        <v>0.18193698617117299</v>
      </c>
      <c r="K2012" s="2">
        <v>0.67117010533883004</v>
      </c>
      <c r="L2012" s="2">
        <v>0.49161918959217499</v>
      </c>
      <c r="M2012" s="2">
        <v>0.163522986960695</v>
      </c>
    </row>
    <row r="2013" spans="1:13" x14ac:dyDescent="0.3">
      <c r="A2013" s="2" t="s">
        <v>74</v>
      </c>
      <c r="B2013" s="2">
        <v>0.99231968581211405</v>
      </c>
      <c r="C2013" s="2">
        <v>6.7937065362892401E-2</v>
      </c>
      <c r="D2013" s="2">
        <v>0.76945088748047197</v>
      </c>
      <c r="E2013" s="2">
        <v>0.21100383526844299</v>
      </c>
      <c r="F2013" s="2">
        <v>1.71837207603944E-2</v>
      </c>
      <c r="G2013" s="2">
        <v>3.4953103945621301E-6</v>
      </c>
      <c r="H2013" s="2">
        <v>0.54672342333624202</v>
      </c>
      <c r="I2013" s="2">
        <v>8.9097795328916998E-2</v>
      </c>
      <c r="J2013" s="2">
        <v>0.172729648814332</v>
      </c>
      <c r="K2013" s="2">
        <v>0.76045533475819305</v>
      </c>
      <c r="L2013" s="2">
        <v>0.52984378966758805</v>
      </c>
      <c r="M2013" s="2">
        <v>0.184342642909264</v>
      </c>
    </row>
    <row r="2014" spans="1:13" x14ac:dyDescent="0.3">
      <c r="A2014" s="2" t="s">
        <v>74</v>
      </c>
      <c r="B2014" s="2">
        <v>0.996765433542392</v>
      </c>
      <c r="C2014" s="2">
        <v>8.1821149267697998E-2</v>
      </c>
      <c r="D2014" s="2">
        <v>0.67363892691086702</v>
      </c>
      <c r="E2014" s="2">
        <v>0.193881662469266</v>
      </c>
      <c r="F2014" s="2">
        <v>1.8547440551995399E-2</v>
      </c>
      <c r="G2014" s="2">
        <v>2.6383739393526198E-6</v>
      </c>
      <c r="H2014" s="2">
        <v>0.56595923595577102</v>
      </c>
      <c r="I2014" s="2">
        <v>0.12333554334883599</v>
      </c>
      <c r="J2014" s="2">
        <v>0.18598821460818299</v>
      </c>
      <c r="K2014" s="2">
        <v>0.64263927624322903</v>
      </c>
      <c r="L2014" s="2">
        <v>0.36726616566104903</v>
      </c>
      <c r="M2014" s="2">
        <v>0.178073201278869</v>
      </c>
    </row>
    <row r="2015" spans="1:13" x14ac:dyDescent="0.3">
      <c r="A2015" s="2" t="s">
        <v>74</v>
      </c>
      <c r="B2015" s="2">
        <v>0.99412220852967903</v>
      </c>
      <c r="C2015" s="2">
        <v>8.1566843524643495E-2</v>
      </c>
      <c r="D2015" s="2">
        <v>0.75887110332152097</v>
      </c>
      <c r="E2015" s="2">
        <v>0.176628829857259</v>
      </c>
      <c r="F2015" s="2">
        <v>1.6885128633525901E-2</v>
      </c>
      <c r="G2015" s="2">
        <v>3.9717139468795302E-6</v>
      </c>
      <c r="H2015" s="2">
        <v>0.63404290745545699</v>
      </c>
      <c r="I2015" s="2">
        <v>0.20158456014548401</v>
      </c>
      <c r="J2015" s="2">
        <v>0.179358931711257</v>
      </c>
      <c r="K2015" s="2">
        <v>0.78542530536882704</v>
      </c>
      <c r="L2015" s="2">
        <v>0.43247618395089399</v>
      </c>
      <c r="M2015" s="2">
        <v>0.13855893860653801</v>
      </c>
    </row>
    <row r="2016" spans="1:13" x14ac:dyDescent="0.3">
      <c r="A2016" s="2" t="s">
        <v>74</v>
      </c>
      <c r="B2016" s="2">
        <v>0.99728552903006995</v>
      </c>
      <c r="C2016" s="2">
        <v>6.9071267118633997E-2</v>
      </c>
      <c r="D2016" s="2">
        <v>0.74020255665193302</v>
      </c>
      <c r="E2016" s="2">
        <v>0.14682421920897801</v>
      </c>
      <c r="F2016" s="2">
        <v>1.6815472397301499E-2</v>
      </c>
      <c r="G2016" s="2">
        <v>2.84463714413232E-6</v>
      </c>
      <c r="H2016" s="2">
        <v>0.55251792924257603</v>
      </c>
      <c r="I2016" s="2">
        <v>9.6023610559317504E-2</v>
      </c>
      <c r="J2016" s="2">
        <v>0.17862234472270999</v>
      </c>
      <c r="K2016" s="2">
        <v>0.70066808118343504</v>
      </c>
      <c r="L2016" s="2">
        <v>0.47727958321521302</v>
      </c>
      <c r="M2016" s="2">
        <v>0.151321783981202</v>
      </c>
    </row>
    <row r="2017" spans="1:13" x14ac:dyDescent="0.3">
      <c r="A2017" s="2" t="s">
        <v>74</v>
      </c>
      <c r="B2017" s="2">
        <v>0.99137211458114005</v>
      </c>
      <c r="C2017" s="2">
        <v>8.1418304936933306E-2</v>
      </c>
      <c r="D2017" s="2">
        <v>0.78503555058748198</v>
      </c>
      <c r="E2017" s="2">
        <v>0.12307792554861501</v>
      </c>
      <c r="F2017" s="2">
        <v>1.63244276258597E-2</v>
      </c>
      <c r="G2017" s="2">
        <v>3.1321271882143298E-6</v>
      </c>
      <c r="H2017" s="2">
        <v>0.56079742832966895</v>
      </c>
      <c r="I2017" s="2">
        <v>9.6209002280842199E-2</v>
      </c>
      <c r="J2017" s="2">
        <v>0.17530770327424799</v>
      </c>
      <c r="K2017" s="2">
        <v>0.55669509922951399</v>
      </c>
      <c r="L2017" s="2">
        <v>0.42792318051922301</v>
      </c>
      <c r="M2017" s="2">
        <v>0.14920885978141701</v>
      </c>
    </row>
    <row r="2018" spans="1:13" x14ac:dyDescent="0.3">
      <c r="A2018" s="2" t="s">
        <v>74</v>
      </c>
      <c r="B2018" s="2">
        <v>0.99576799014136896</v>
      </c>
      <c r="C2018" s="2">
        <v>9.5330851511068598E-2</v>
      </c>
      <c r="D2018" s="2">
        <v>0.75190147079356495</v>
      </c>
      <c r="E2018" s="2">
        <v>0.10812273796628601</v>
      </c>
      <c r="F2018" s="2">
        <v>1.7959694049172401E-2</v>
      </c>
      <c r="G2018" s="2">
        <v>2.6186456001906401E-6</v>
      </c>
      <c r="H2018" s="2">
        <v>0.54178993884601401</v>
      </c>
      <c r="I2018" s="2">
        <v>0.10934539389629699</v>
      </c>
      <c r="J2018" s="2">
        <v>0.17420282279142699</v>
      </c>
      <c r="K2018" s="2">
        <v>0.57933512539936804</v>
      </c>
      <c r="L2018" s="2">
        <v>0.48968561002639099</v>
      </c>
      <c r="M2018" s="2">
        <v>0.238259175412883</v>
      </c>
    </row>
    <row r="2019" spans="1:13" x14ac:dyDescent="0.3">
      <c r="A2019" s="2" t="s">
        <v>74</v>
      </c>
      <c r="B2019" s="2">
        <v>0.99110137994372005</v>
      </c>
      <c r="C2019" s="2">
        <v>8.4087663526918696E-2</v>
      </c>
      <c r="D2019" s="2">
        <v>0.96626587260126495</v>
      </c>
      <c r="E2019" s="2">
        <v>0.215590568186877</v>
      </c>
      <c r="F2019" s="2">
        <v>1.78084083106387E-2</v>
      </c>
      <c r="G2019" s="2">
        <v>3.1805218208121299E-6</v>
      </c>
      <c r="H2019" s="2">
        <v>0.539488423562272</v>
      </c>
      <c r="I2019" s="2">
        <v>8.7294318586916594E-2</v>
      </c>
      <c r="J2019" s="2">
        <v>0.18451504063108801</v>
      </c>
      <c r="K2019" s="2">
        <v>0.63384703307047097</v>
      </c>
      <c r="L2019" s="2">
        <v>0.41727929316058998</v>
      </c>
      <c r="M2019" s="2">
        <v>0.19751788882272001</v>
      </c>
    </row>
    <row r="2020" spans="1:13" x14ac:dyDescent="0.3">
      <c r="A2020" s="2" t="s">
        <v>74</v>
      </c>
      <c r="B2020" s="2">
        <v>0.99551862929111201</v>
      </c>
      <c r="C2020" s="2">
        <v>9.74774447086518E-2</v>
      </c>
      <c r="D2020" s="2">
        <v>0.67248149874066598</v>
      </c>
      <c r="E2020" s="2">
        <v>0.128052285472431</v>
      </c>
      <c r="F2020" s="2">
        <v>1.7419946257155199E-2</v>
      </c>
      <c r="G2020" s="2">
        <v>2.6303086014880301E-6</v>
      </c>
      <c r="H2020" s="2">
        <v>0.56521928803677302</v>
      </c>
      <c r="I2020" s="2">
        <v>0.10156109184588601</v>
      </c>
      <c r="J2020" s="2">
        <v>0.18193698617117299</v>
      </c>
      <c r="K2020" s="2">
        <v>0.65569575735477603</v>
      </c>
      <c r="L2020" s="2">
        <v>0.421045736811341</v>
      </c>
      <c r="M2020" s="2">
        <v>0.17111795886950401</v>
      </c>
    </row>
    <row r="2021" spans="1:13" x14ac:dyDescent="0.3">
      <c r="A2021" s="2" t="s">
        <v>74</v>
      </c>
      <c r="B2021" s="2">
        <v>0.99608147235311895</v>
      </c>
      <c r="C2021" s="2">
        <v>8.8487174561703297E-2</v>
      </c>
      <c r="D2021" s="2">
        <v>0.67884590797210198</v>
      </c>
      <c r="E2021" s="2">
        <v>0.174993114097824</v>
      </c>
      <c r="F2021" s="2">
        <v>1.84214043187058E-2</v>
      </c>
      <c r="G2021" s="2">
        <v>2.3295568568479201E-6</v>
      </c>
      <c r="H2021" s="2">
        <v>0.50104996489782305</v>
      </c>
      <c r="I2021" s="2">
        <v>6.8199039170934297E-2</v>
      </c>
      <c r="J2021" s="2">
        <v>0.19335408449365499</v>
      </c>
      <c r="K2021" s="2">
        <v>0.87440280627714395</v>
      </c>
      <c r="L2021" s="2">
        <v>0.39796098590422402</v>
      </c>
      <c r="M2021" s="2">
        <v>0.109823889398435</v>
      </c>
    </row>
    <row r="2022" spans="1:13" x14ac:dyDescent="0.3">
      <c r="A2022" s="2" t="s">
        <v>74</v>
      </c>
      <c r="B2022" s="2">
        <v>0.99514815031358905</v>
      </c>
      <c r="C2022" s="2">
        <v>0.100265609391726</v>
      </c>
      <c r="D2022" s="2">
        <v>0.81484137897211195</v>
      </c>
      <c r="E2022" s="2">
        <v>0.12191240565031899</v>
      </c>
      <c r="F2022" s="2">
        <v>1.7978675197466099E-2</v>
      </c>
      <c r="G2022" s="2">
        <v>2.7932756204927399E-6</v>
      </c>
      <c r="H2022" s="2">
        <v>0.53758305290139496</v>
      </c>
      <c r="I2022" s="2">
        <v>9.5551593964898096E-2</v>
      </c>
      <c r="J2022" s="2">
        <v>0.18156869267689901</v>
      </c>
      <c r="K2022" s="2">
        <v>0.57722498703790603</v>
      </c>
      <c r="L2022" s="2">
        <v>0.47659488843792702</v>
      </c>
      <c r="M2022" s="2">
        <v>0.213635845158999</v>
      </c>
    </row>
    <row r="2023" spans="1:13" x14ac:dyDescent="0.3">
      <c r="A2023" s="2" t="s">
        <v>74</v>
      </c>
      <c r="B2023" s="2">
        <v>0.99436444478421304</v>
      </c>
      <c r="C2023" s="2">
        <v>7.8228751576476394E-2</v>
      </c>
      <c r="D2023" s="2">
        <v>0.79317397384335098</v>
      </c>
      <c r="E2023" s="2">
        <v>0.21237954473696699</v>
      </c>
      <c r="F2023" s="2">
        <v>1.6712044507619601E-2</v>
      </c>
      <c r="G2023" s="2">
        <v>3.3976479842007399E-6</v>
      </c>
      <c r="H2023" s="2">
        <v>0.58263572473587699</v>
      </c>
      <c r="I2023" s="2">
        <v>0.14721016913273599</v>
      </c>
      <c r="J2023" s="2">
        <v>0.183041866653994</v>
      </c>
      <c r="K2023" s="2">
        <v>0.81320879379474398</v>
      </c>
      <c r="L2023" s="2">
        <v>0.45609502206444902</v>
      </c>
      <c r="M2023" s="2">
        <v>0.156633812298936</v>
      </c>
    </row>
    <row r="2024" spans="1:13" x14ac:dyDescent="0.3">
      <c r="A2024" s="2" t="s">
        <v>74</v>
      </c>
      <c r="B2024" s="2">
        <v>0.99414358231684297</v>
      </c>
      <c r="C2024" s="2">
        <v>9.0723058157194905E-2</v>
      </c>
      <c r="D2024" s="2">
        <v>0.73290408715760302</v>
      </c>
      <c r="E2024" s="2">
        <v>0.12916480581144299</v>
      </c>
      <c r="F2024" s="2">
        <v>1.6809485764258999E-2</v>
      </c>
      <c r="G2024" s="2">
        <v>2.9156890706622102E-6</v>
      </c>
      <c r="H2024" s="2">
        <v>0.61634475022352697</v>
      </c>
      <c r="I2024" s="2">
        <v>0.22817272438334199</v>
      </c>
      <c r="J2024" s="2">
        <v>0.17493940977997399</v>
      </c>
      <c r="K2024" s="2">
        <v>0.79773444581068897</v>
      </c>
      <c r="L2024" s="2">
        <v>0.52164376448940997</v>
      </c>
      <c r="M2024" s="2">
        <v>0.14456604528284001</v>
      </c>
    </row>
    <row r="2025" spans="1:13" x14ac:dyDescent="0.3">
      <c r="A2025" s="2" t="s">
        <v>74</v>
      </c>
      <c r="B2025" s="2">
        <v>0.99291815185272803</v>
      </c>
      <c r="C2025" s="2">
        <v>7.5831042684740904E-2</v>
      </c>
      <c r="D2025" s="2">
        <v>0.71347912699153104</v>
      </c>
      <c r="E2025" s="2">
        <v>0.16917854331294899</v>
      </c>
      <c r="F2025" s="2">
        <v>1.7787419879501401E-2</v>
      </c>
      <c r="G2025" s="2">
        <v>2.4451224672357602E-6</v>
      </c>
      <c r="H2025" s="2">
        <v>0.55485080214631599</v>
      </c>
      <c r="I2025" s="2">
        <v>0.10702145049233799</v>
      </c>
      <c r="J2025" s="2">
        <v>0.17457111628569999</v>
      </c>
      <c r="K2025" s="2">
        <v>0.72533032328302305</v>
      </c>
      <c r="L2025" s="2">
        <v>0.47646718877571398</v>
      </c>
      <c r="M2025" s="2">
        <v>0.1426648198853</v>
      </c>
    </row>
    <row r="2026" spans="1:13" x14ac:dyDescent="0.3">
      <c r="A2026" s="2" t="s">
        <v>74</v>
      </c>
      <c r="B2026" s="2">
        <v>0.99741377175305801</v>
      </c>
      <c r="C2026" s="2">
        <v>7.8856354983765906E-2</v>
      </c>
      <c r="D2026" s="2">
        <v>0.59946199764813901</v>
      </c>
      <c r="E2026" s="2">
        <v>0.207464515782396</v>
      </c>
      <c r="F2026" s="2">
        <v>1.7328773357466201E-2</v>
      </c>
      <c r="G2026" s="2">
        <v>4.0214256966511602E-6</v>
      </c>
      <c r="H2026" s="2">
        <v>0.56791609827964995</v>
      </c>
      <c r="I2026" s="2">
        <v>9.79506956870414E-2</v>
      </c>
      <c r="J2026" s="2">
        <v>0.187461388585277</v>
      </c>
      <c r="K2026" s="2">
        <v>0.74287084841267603</v>
      </c>
      <c r="L2026" s="2">
        <v>0.367524036222733</v>
      </c>
      <c r="M2026" s="2">
        <v>0.11224310584113301</v>
      </c>
    </row>
    <row r="2027" spans="1:13" x14ac:dyDescent="0.3">
      <c r="A2027" s="2" t="s">
        <v>74</v>
      </c>
      <c r="B2027" s="2">
        <v>0.99623821345899399</v>
      </c>
      <c r="C2027" s="2">
        <v>7.5205916985336602E-2</v>
      </c>
      <c r="D2027" s="2">
        <v>0.65612741752533998</v>
      </c>
      <c r="E2027" s="2">
        <v>0.20915783071197999</v>
      </c>
      <c r="F2027" s="2">
        <v>1.6733737248526701E-2</v>
      </c>
      <c r="G2027" s="2">
        <v>4.1374791633819099E-6</v>
      </c>
      <c r="H2027" s="2">
        <v>0.57175736958884904</v>
      </c>
      <c r="I2027" s="2">
        <v>0.113495992396663</v>
      </c>
      <c r="J2027" s="2">
        <v>0.180463812194078</v>
      </c>
      <c r="K2027" s="2">
        <v>0.53084590430160505</v>
      </c>
      <c r="L2027" s="2">
        <v>0.41683486727354802</v>
      </c>
      <c r="M2027" s="2">
        <v>0.23221529733893101</v>
      </c>
    </row>
    <row r="2028" spans="1:13" x14ac:dyDescent="0.3">
      <c r="A2028" s="2" t="s">
        <v>74</v>
      </c>
      <c r="B2028" s="2">
        <v>0.99093751424212295</v>
      </c>
      <c r="C2028" s="2">
        <v>8.7697529058730003E-2</v>
      </c>
      <c r="D2028" s="2">
        <v>0.78620827940970595</v>
      </c>
      <c r="E2028" s="2">
        <v>0.120563972457279</v>
      </c>
      <c r="F2028" s="2">
        <v>1.6915449169111901E-2</v>
      </c>
      <c r="G2028" s="2">
        <v>3.29319833186568E-6</v>
      </c>
      <c r="H2028" s="2">
        <v>0.58495755454864296</v>
      </c>
      <c r="I2028" s="2">
        <v>0.153583710907404</v>
      </c>
      <c r="J2028" s="2">
        <v>0.17751746423988901</v>
      </c>
      <c r="K2028" s="2">
        <v>0.77984223095412597</v>
      </c>
      <c r="L2028" s="2">
        <v>0.48593708788628998</v>
      </c>
      <c r="M2028" s="2">
        <v>0.13028738351911801</v>
      </c>
    </row>
    <row r="2029" spans="1:13" x14ac:dyDescent="0.3">
      <c r="A2029" s="2" t="s">
        <v>74</v>
      </c>
      <c r="B2029" s="2">
        <v>0.994734923761736</v>
      </c>
      <c r="C2029" s="2">
        <v>8.6784029132851506E-2</v>
      </c>
      <c r="D2029" s="2">
        <v>0.70227507809909395</v>
      </c>
      <c r="E2029" s="2">
        <v>0.150987671739088</v>
      </c>
      <c r="F2029" s="2">
        <v>1.82578635901792E-2</v>
      </c>
      <c r="G2029" s="2">
        <v>3.3497345009747101E-6</v>
      </c>
      <c r="H2029" s="2">
        <v>0.55571951376800399</v>
      </c>
      <c r="I2029" s="2">
        <v>0.113031073944574</v>
      </c>
      <c r="J2029" s="2">
        <v>0.16941500736586901</v>
      </c>
      <c r="K2029" s="2">
        <v>0.74695924148800896</v>
      </c>
      <c r="L2029" s="2">
        <v>0.541164068742639</v>
      </c>
      <c r="M2029" s="2">
        <v>0.180849411317592</v>
      </c>
    </row>
    <row r="2030" spans="1:13" x14ac:dyDescent="0.3">
      <c r="A2030" s="2" t="s">
        <v>74</v>
      </c>
      <c r="B2030" s="2">
        <v>0.99536188818523696</v>
      </c>
      <c r="C2030" s="2">
        <v>0.10520826496626801</v>
      </c>
      <c r="D2030" s="2">
        <v>0.77902525990625704</v>
      </c>
      <c r="E2030" s="2">
        <v>0.104667952573785</v>
      </c>
      <c r="F2030" s="2">
        <v>1.6636190345421902E-2</v>
      </c>
      <c r="G2030" s="2">
        <v>2.9208642142652499E-6</v>
      </c>
      <c r="H2030" s="2">
        <v>0.558816611291863</v>
      </c>
      <c r="I2030" s="2">
        <v>9.7490715392545002E-2</v>
      </c>
      <c r="J2030" s="2">
        <v>0.19335408449365499</v>
      </c>
      <c r="K2030" s="2">
        <v>0.77768813137680004</v>
      </c>
      <c r="L2030" s="2">
        <v>0.34555460581057801</v>
      </c>
      <c r="M2030" s="2">
        <v>0.149516044283524</v>
      </c>
    </row>
    <row r="2031" spans="1:13" x14ac:dyDescent="0.3">
      <c r="A2031" s="2" t="s">
        <v>74</v>
      </c>
      <c r="B2031" s="2">
        <v>0.99422907746550304</v>
      </c>
      <c r="C2031" s="2">
        <v>0.10633435222868599</v>
      </c>
      <c r="D2031" s="2">
        <v>0.72714460669314596</v>
      </c>
      <c r="E2031" s="2">
        <v>0.11712201673303101</v>
      </c>
      <c r="F2031" s="2">
        <v>1.62394174366557E-2</v>
      </c>
      <c r="G2031" s="2">
        <v>3.9987933760601396E-6</v>
      </c>
      <c r="H2031" s="2">
        <v>0.59965579675111202</v>
      </c>
      <c r="I2031" s="2">
        <v>0.14341497053888999</v>
      </c>
      <c r="J2031" s="2">
        <v>0.180095518699805</v>
      </c>
      <c r="K2031" s="2">
        <v>0.85435649184325402</v>
      </c>
      <c r="L2031" s="2">
        <v>0.46132273572141003</v>
      </c>
      <c r="M2031" s="2">
        <v>0.12775134334048499</v>
      </c>
    </row>
    <row r="2032" spans="1:13" x14ac:dyDescent="0.3">
      <c r="A2032" s="2" t="s">
        <v>74</v>
      </c>
      <c r="B2032" s="2">
        <v>0.99788399507068404</v>
      </c>
      <c r="C2032" s="2">
        <v>9.5270550295415604E-2</v>
      </c>
      <c r="D2032" s="2">
        <v>0.60929157206164597</v>
      </c>
      <c r="E2032" s="2">
        <v>0.18945214410965799</v>
      </c>
      <c r="F2032" s="2">
        <v>1.8444540894640801E-2</v>
      </c>
      <c r="G2032" s="2">
        <v>2.87707299883219E-6</v>
      </c>
      <c r="H2032" s="2">
        <v>0.565789445573884</v>
      </c>
      <c r="I2032" s="2">
        <v>0.110799077021129</v>
      </c>
      <c r="J2032" s="2">
        <v>0.183041866653994</v>
      </c>
      <c r="K2032" s="2">
        <v>0.73970564087048296</v>
      </c>
      <c r="L2032" s="2">
        <v>0.41937598172500001</v>
      </c>
      <c r="M2032" s="2">
        <v>0.13667011981215699</v>
      </c>
    </row>
    <row r="2033" spans="1:13" x14ac:dyDescent="0.3">
      <c r="A2033" s="2" t="s">
        <v>74</v>
      </c>
      <c r="B2033" s="2">
        <v>0.99470642537885001</v>
      </c>
      <c r="C2033" s="2">
        <v>7.9150458909724303E-2</v>
      </c>
      <c r="D2033" s="2">
        <v>0.64802974357041698</v>
      </c>
      <c r="E2033" s="2">
        <v>0.18863762026066699</v>
      </c>
      <c r="F2033" s="2">
        <v>1.6527620994421101E-2</v>
      </c>
      <c r="G2033" s="2">
        <v>3.1810585261601202E-6</v>
      </c>
      <c r="H2033" s="2">
        <v>0.58030805047132505</v>
      </c>
      <c r="I2033" s="2">
        <v>0.132015475189941</v>
      </c>
      <c r="J2033" s="2">
        <v>0.18561992111390899</v>
      </c>
      <c r="K2033" s="2">
        <v>0.70053619753584395</v>
      </c>
      <c r="L2033" s="2">
        <v>0.373174219076509</v>
      </c>
      <c r="M2033" s="2">
        <v>0.13768132703514299</v>
      </c>
    </row>
    <row r="2034" spans="1:13" x14ac:dyDescent="0.3">
      <c r="A2034" s="2" t="s">
        <v>74</v>
      </c>
      <c r="B2034" s="2">
        <v>0.98948409671491599</v>
      </c>
      <c r="C2034" s="2">
        <v>7.0165763605517295E-2</v>
      </c>
      <c r="D2034" s="2">
        <v>0.85862183119129198</v>
      </c>
      <c r="E2034" s="2">
        <v>0.19593522293906099</v>
      </c>
      <c r="F2034" s="2">
        <v>1.8608222485121399E-2</v>
      </c>
      <c r="G2034" s="2">
        <v>3.7899196386916598E-6</v>
      </c>
      <c r="H2034" s="2">
        <v>0.57521424654412201</v>
      </c>
      <c r="I2034" s="2">
        <v>0.120017022602858</v>
      </c>
      <c r="J2034" s="2">
        <v>0.17125647483723799</v>
      </c>
      <c r="K2034" s="2">
        <v>0.69257921746449802</v>
      </c>
      <c r="L2034" s="2">
        <v>0.50640674690391196</v>
      </c>
      <c r="M2034" s="2">
        <v>0.175081482324209</v>
      </c>
    </row>
    <row r="2035" spans="1:13" x14ac:dyDescent="0.3">
      <c r="A2035" s="2" t="s">
        <v>74</v>
      </c>
      <c r="B2035" s="2">
        <v>0.99355224087195004</v>
      </c>
      <c r="C2035" s="2">
        <v>8.8342879048746298E-2</v>
      </c>
      <c r="D2035" s="2">
        <v>0.78198339215378598</v>
      </c>
      <c r="E2035" s="2">
        <v>0.15733622012868401</v>
      </c>
      <c r="F2035" s="2">
        <v>1.8157217724087599E-2</v>
      </c>
      <c r="G2035" s="2">
        <v>5.6141587880465398E-6</v>
      </c>
      <c r="H2035" s="2">
        <v>0.57132388779608601</v>
      </c>
      <c r="I2035" s="2">
        <v>0.101372210850646</v>
      </c>
      <c r="J2035" s="2">
        <v>0.16941500736586901</v>
      </c>
      <c r="K2035" s="2">
        <v>0.66571891457172006</v>
      </c>
      <c r="L2035" s="2">
        <v>0.51115290815617098</v>
      </c>
      <c r="M2035" s="2">
        <v>0.16983924000841999</v>
      </c>
    </row>
    <row r="2036" spans="1:13" x14ac:dyDescent="0.3">
      <c r="A2036" s="2" t="s">
        <v>74</v>
      </c>
      <c r="B2036" s="2">
        <v>0.99205607577041399</v>
      </c>
      <c r="C2036" s="2">
        <v>9.8832379265604994E-2</v>
      </c>
      <c r="D2036" s="2">
        <v>0.81216953851269202</v>
      </c>
      <c r="E2036" s="2">
        <v>0.14935436290158999</v>
      </c>
      <c r="F2036" s="2">
        <v>1.8016496632099602E-2</v>
      </c>
      <c r="G2036" s="2">
        <v>2.64488156644207E-6</v>
      </c>
      <c r="H2036" s="2">
        <v>0.56246908261058404</v>
      </c>
      <c r="I2036" s="2">
        <v>0.108500489768817</v>
      </c>
      <c r="J2036" s="2">
        <v>0.18967114955091899</v>
      </c>
      <c r="K2036" s="2">
        <v>0.69715118391433195</v>
      </c>
      <c r="L2036" s="2">
        <v>0.40652679551198101</v>
      </c>
      <c r="M2036" s="2">
        <v>0.14248035458022501</v>
      </c>
    </row>
    <row r="2037" spans="1:13" x14ac:dyDescent="0.3">
      <c r="A2037" s="2" t="s">
        <v>74</v>
      </c>
      <c r="B2037" s="2">
        <v>0.99277565993829597</v>
      </c>
      <c r="C2037" s="2">
        <v>8.2326849447041703E-2</v>
      </c>
      <c r="D2037" s="2">
        <v>0.759216857597387</v>
      </c>
      <c r="E2037" s="2">
        <v>0.185170647769485</v>
      </c>
      <c r="F2037" s="2">
        <v>1.92927763657911E-2</v>
      </c>
      <c r="G2037" s="2">
        <v>3.5888707714114399E-6</v>
      </c>
      <c r="H2037" s="2">
        <v>0.56847568153140304</v>
      </c>
      <c r="I2037" s="2">
        <v>0.111097642181965</v>
      </c>
      <c r="J2037" s="2">
        <v>0.164627191940312</v>
      </c>
      <c r="K2037" s="2">
        <v>0.62892337689372602</v>
      </c>
      <c r="L2037" s="2">
        <v>0.53072417420718898</v>
      </c>
      <c r="M2037" s="2">
        <v>0.18125071711287599</v>
      </c>
    </row>
    <row r="2038" spans="1:13" x14ac:dyDescent="0.3">
      <c r="A2038" s="2" t="s">
        <v>74</v>
      </c>
      <c r="B2038" s="2">
        <v>1</v>
      </c>
      <c r="C2038" s="2">
        <v>5.7978166289622497E-2</v>
      </c>
      <c r="D2038" s="2">
        <v>0.58116517969807102</v>
      </c>
      <c r="E2038" s="2">
        <v>0.23049939904283701</v>
      </c>
      <c r="F2038" s="2">
        <v>1.8378441422753501E-2</v>
      </c>
      <c r="G2038" s="2">
        <v>3.1204750911092702E-6</v>
      </c>
      <c r="H2038" s="2">
        <v>0.563652520984953</v>
      </c>
      <c r="I2038" s="2">
        <v>0.119758929574403</v>
      </c>
      <c r="J2038" s="2">
        <v>0.18193698617117299</v>
      </c>
      <c r="K2038" s="2">
        <v>0.75627901925113294</v>
      </c>
      <c r="L2038" s="2">
        <v>0.50185856877864898</v>
      </c>
      <c r="M2038" s="2">
        <v>0.13863332160373701</v>
      </c>
    </row>
    <row r="2039" spans="1:13" x14ac:dyDescent="0.3">
      <c r="A2039" s="2" t="s">
        <v>74</v>
      </c>
      <c r="B2039" s="2">
        <v>0.99274003695968804</v>
      </c>
      <c r="C2039" s="2">
        <v>7.6077110049077495E-2</v>
      </c>
      <c r="D2039" s="2">
        <v>0.80395686849180104</v>
      </c>
      <c r="E2039" s="2">
        <v>0.185089087750298</v>
      </c>
      <c r="F2039" s="2">
        <v>1.75246419044226E-2</v>
      </c>
      <c r="G2039" s="2">
        <v>2.9992648602629201E-6</v>
      </c>
      <c r="H2039" s="2">
        <v>0.53781147579141397</v>
      </c>
      <c r="I2039" s="2">
        <v>9.3521379263104595E-2</v>
      </c>
      <c r="J2039" s="2">
        <v>0.191512617022287</v>
      </c>
      <c r="K2039" s="2">
        <v>0.81975901495844905</v>
      </c>
      <c r="L2039" s="2">
        <v>0.35476755129148702</v>
      </c>
      <c r="M2039" s="2">
        <v>0.13746076984814301</v>
      </c>
    </row>
    <row r="2040" spans="1:13" x14ac:dyDescent="0.3">
      <c r="A2040" s="2" t="s">
        <v>74</v>
      </c>
      <c r="B2040" s="2">
        <v>0.99462805482591199</v>
      </c>
      <c r="C2040" s="2">
        <v>9.3747100630928795E-2</v>
      </c>
      <c r="D2040" s="2">
        <v>0.75070750977690204</v>
      </c>
      <c r="E2040" s="2">
        <v>0.132170187899357</v>
      </c>
      <c r="F2040" s="2">
        <v>1.7994099581422798E-2</v>
      </c>
      <c r="G2040" s="2">
        <v>3.9877002983208103E-6</v>
      </c>
      <c r="H2040" s="2">
        <v>0.59369913672080399</v>
      </c>
      <c r="I2040" s="2">
        <v>0.15834445254030299</v>
      </c>
      <c r="J2040" s="2">
        <v>0.183410160148267</v>
      </c>
      <c r="K2040" s="2">
        <v>0.72111004656009903</v>
      </c>
      <c r="L2040" s="2">
        <v>0.48327698689453602</v>
      </c>
      <c r="M2040" s="2">
        <v>0.14879768069445401</v>
      </c>
    </row>
    <row r="2041" spans="1:13" x14ac:dyDescent="0.3">
      <c r="A2041" s="2" t="s">
        <v>74</v>
      </c>
      <c r="B2041" s="2">
        <v>0.99501278299487905</v>
      </c>
      <c r="C2041" s="2">
        <v>8.52418727738323E-2</v>
      </c>
      <c r="D2041" s="2">
        <v>0.70891393688771398</v>
      </c>
      <c r="E2041" s="2">
        <v>0.13757452061133099</v>
      </c>
      <c r="F2041" s="2">
        <v>1.7672265232153799E-2</v>
      </c>
      <c r="G2041" s="2">
        <v>1.6575049053855799E-6</v>
      </c>
      <c r="H2041" s="2">
        <v>0.54850626550703796</v>
      </c>
      <c r="I2041" s="2">
        <v>0.123717344640563</v>
      </c>
      <c r="J2041" s="2">
        <v>0.19040773653946599</v>
      </c>
      <c r="K2041" s="2">
        <v>0.71086708326383496</v>
      </c>
      <c r="L2041" s="2">
        <v>0.34898831361576998</v>
      </c>
      <c r="M2041" s="2">
        <v>0.15983574514780299</v>
      </c>
    </row>
    <row r="2042" spans="1:13" x14ac:dyDescent="0.3">
      <c r="A2042" s="2" t="s">
        <v>74</v>
      </c>
      <c r="B2042" s="2">
        <v>0.99356649006339404</v>
      </c>
      <c r="C2042" s="2">
        <v>9.4775875916160393E-2</v>
      </c>
      <c r="D2042" s="2">
        <v>0.84208570818977302</v>
      </c>
      <c r="E2042" s="2">
        <v>0.128968328433954</v>
      </c>
      <c r="F2042" s="2">
        <v>1.72564759596055E-2</v>
      </c>
      <c r="G2042" s="2">
        <v>3.1777325776363102E-6</v>
      </c>
      <c r="H2042" s="2">
        <v>0.54657077742754101</v>
      </c>
      <c r="I2042" s="2">
        <v>8.4205293132991202E-2</v>
      </c>
      <c r="J2042" s="2">
        <v>0.175675996768521</v>
      </c>
      <c r="K2042" s="2">
        <v>0.68308359483791803</v>
      </c>
      <c r="L2042" s="2">
        <v>0.510662229545359</v>
      </c>
      <c r="M2042" s="2">
        <v>0.18828077231150001</v>
      </c>
    </row>
    <row r="2043" spans="1:13" x14ac:dyDescent="0.3">
      <c r="A2043" s="2" t="s">
        <v>74</v>
      </c>
      <c r="B2043" s="2">
        <v>0.99237668257788603</v>
      </c>
      <c r="C2043" s="2">
        <v>9.3137336720411898E-2</v>
      </c>
      <c r="D2043" s="2">
        <v>0.80891977790273295</v>
      </c>
      <c r="E2043" s="2">
        <v>0.15730399148076599</v>
      </c>
      <c r="F2043" s="2">
        <v>1.7633246470911801E-2</v>
      </c>
      <c r="G2043" s="2">
        <v>3.5673869966503699E-6</v>
      </c>
      <c r="H2043" s="2">
        <v>0.56419080997932702</v>
      </c>
      <c r="I2043" s="2">
        <v>0.10001843563179801</v>
      </c>
      <c r="J2043" s="2">
        <v>0.18488333412536201</v>
      </c>
      <c r="K2043" s="2">
        <v>0.73482594590960304</v>
      </c>
      <c r="L2043" s="2">
        <v>0.42219561584464299</v>
      </c>
      <c r="M2043" s="2">
        <v>0.14331890763202401</v>
      </c>
    </row>
    <row r="2044" spans="1:13" x14ac:dyDescent="0.3">
      <c r="A2044" s="2" t="s">
        <v>74</v>
      </c>
      <c r="B2044" s="2">
        <v>0.99152885568701599</v>
      </c>
      <c r="C2044" s="2">
        <v>7.0651301436946298E-2</v>
      </c>
      <c r="D2044" s="2">
        <v>0.86333053803431004</v>
      </c>
      <c r="E2044" s="2">
        <v>0.204178085344564</v>
      </c>
      <c r="F2044" s="2">
        <v>1.71652326289395E-2</v>
      </c>
      <c r="G2044" s="2">
        <v>3.0907012077062401E-6</v>
      </c>
      <c r="H2044" s="2">
        <v>0.57099789582085203</v>
      </c>
      <c r="I2044" s="2">
        <v>0.118044204569801</v>
      </c>
      <c r="J2044" s="2">
        <v>0.18488333412536201</v>
      </c>
      <c r="K2044" s="2">
        <v>0.77351181586974005</v>
      </c>
      <c r="L2044" s="2">
        <v>0.41788355023007701</v>
      </c>
      <c r="M2044" s="2">
        <v>0.14161361060071401</v>
      </c>
    </row>
    <row r="2045" spans="1:13" x14ac:dyDescent="0.3">
      <c r="A2045" s="2" t="s">
        <v>74</v>
      </c>
      <c r="B2045" s="2">
        <v>0.99535476358951502</v>
      </c>
      <c r="C2045" s="2">
        <v>0.104990443471821</v>
      </c>
      <c r="D2045" s="2">
        <v>0.72009050682775499</v>
      </c>
      <c r="E2045" s="2">
        <v>0.106935879714449</v>
      </c>
      <c r="F2045" s="2">
        <v>1.9586649617202599E-2</v>
      </c>
      <c r="G2045" s="2">
        <v>4.2671420353235999E-6</v>
      </c>
      <c r="H2045" s="2">
        <v>0.57029066390726901</v>
      </c>
      <c r="I2045" s="2">
        <v>0.113686970854899</v>
      </c>
      <c r="J2045" s="2">
        <v>0.18193698617117299</v>
      </c>
      <c r="K2045" s="2">
        <v>0.68277586632687204</v>
      </c>
      <c r="L2045" s="2">
        <v>0.42602015150421102</v>
      </c>
      <c r="M2045" s="2">
        <v>0.13338481760707099</v>
      </c>
    </row>
    <row r="2046" spans="1:13" x14ac:dyDescent="0.3">
      <c r="A2046" s="2" t="s">
        <v>74</v>
      </c>
      <c r="B2046" s="2">
        <v>0.99239093176932902</v>
      </c>
      <c r="C2046" s="2">
        <v>8.8691585462222E-2</v>
      </c>
      <c r="D2046" s="2">
        <v>0.83707857884814396</v>
      </c>
      <c r="E2046" s="2">
        <v>0.18040116586729699</v>
      </c>
      <c r="F2046" s="2">
        <v>1.8374602934508599E-2</v>
      </c>
      <c r="G2046" s="2">
        <v>3.9173963373970803E-6</v>
      </c>
      <c r="H2046" s="2">
        <v>0.58791085045103697</v>
      </c>
      <c r="I2046" s="2">
        <v>0.125670683930211</v>
      </c>
      <c r="J2046" s="2">
        <v>0.19409067148220299</v>
      </c>
      <c r="K2046" s="2">
        <v>0.82833145205188896</v>
      </c>
      <c r="L2046" s="2">
        <v>0.38107693175651702</v>
      </c>
      <c r="M2046" s="2">
        <v>0.11924939790437</v>
      </c>
    </row>
    <row r="2047" spans="1:13" x14ac:dyDescent="0.3">
      <c r="A2047" s="2" t="s">
        <v>74</v>
      </c>
      <c r="B2047" s="2">
        <v>0.99425757584838903</v>
      </c>
      <c r="C2047" s="2">
        <v>9.8547411887472805E-2</v>
      </c>
      <c r="D2047" s="2">
        <v>0.758768969800247</v>
      </c>
      <c r="E2047" s="2">
        <v>0.13190760475465199</v>
      </c>
      <c r="F2047" s="2">
        <v>1.6316292848019599E-2</v>
      </c>
      <c r="G2047" s="2">
        <v>2.9899880755384099E-6</v>
      </c>
      <c r="H2047" s="2">
        <v>0.54540070726068102</v>
      </c>
      <c r="I2047" s="2">
        <v>9.2952192370483994E-2</v>
      </c>
      <c r="J2047" s="2">
        <v>0.180463812194078</v>
      </c>
      <c r="K2047" s="2">
        <v>0.69719514513019598</v>
      </c>
      <c r="L2047" s="2">
        <v>0.46302938348671802</v>
      </c>
      <c r="M2047" s="2">
        <v>0.16975278843549199</v>
      </c>
    </row>
    <row r="2048" spans="1:13" x14ac:dyDescent="0.3">
      <c r="A2048" s="2" t="s">
        <v>74</v>
      </c>
      <c r="B2048" s="2">
        <v>0.994734923761736</v>
      </c>
      <c r="C2048" s="2">
        <v>8.4838037359913604E-2</v>
      </c>
      <c r="D2048" s="2">
        <v>0.725856836947673</v>
      </c>
      <c r="E2048" s="2">
        <v>0.16446068960019899</v>
      </c>
      <c r="F2048" s="2">
        <v>1.7944023156796399E-2</v>
      </c>
      <c r="G2048" s="2">
        <v>3.60941871712898E-6</v>
      </c>
      <c r="H2048" s="2">
        <v>0.56109856787261303</v>
      </c>
      <c r="I2048" s="2">
        <v>9.6091261768696395E-2</v>
      </c>
      <c r="J2048" s="2">
        <v>0.17788575773416301</v>
      </c>
      <c r="K2048" s="2">
        <v>0.72001101616350405</v>
      </c>
      <c r="L2048" s="2">
        <v>0.44397288325759499</v>
      </c>
      <c r="M2048" s="2">
        <v>0.152231326792333</v>
      </c>
    </row>
    <row r="2049" spans="1:13" x14ac:dyDescent="0.3">
      <c r="A2049" s="2" t="s">
        <v>74</v>
      </c>
      <c r="B2049" s="2">
        <v>0.99383722470081504</v>
      </c>
      <c r="C2049" s="2">
        <v>8.2562386552866698E-2</v>
      </c>
      <c r="D2049" s="2">
        <v>0.787774296701234</v>
      </c>
      <c r="E2049" s="2">
        <v>0.162952989839697</v>
      </c>
      <c r="F2049" s="2">
        <v>1.7400084721649299E-2</v>
      </c>
      <c r="G2049" s="2">
        <v>4.1961637486103202E-6</v>
      </c>
      <c r="H2049" s="2">
        <v>0.56352456911650595</v>
      </c>
      <c r="I2049" s="2">
        <v>0.10650840485039099</v>
      </c>
      <c r="J2049" s="2">
        <v>0.183778453642541</v>
      </c>
      <c r="K2049" s="2">
        <v>0.567025984957506</v>
      </c>
      <c r="L2049" s="2">
        <v>0.47215131018169598</v>
      </c>
      <c r="M2049" s="2">
        <v>0.20321904315697401</v>
      </c>
    </row>
    <row r="2050" spans="1:13" x14ac:dyDescent="0.3">
      <c r="A2050" s="2" t="s">
        <v>74</v>
      </c>
      <c r="B2050" s="2">
        <v>0.99493441244194103</v>
      </c>
      <c r="C2050" s="2">
        <v>8.1369989633174294E-2</v>
      </c>
      <c r="D2050" s="2">
        <v>0.700138291933457</v>
      </c>
      <c r="E2050" s="2">
        <v>0.179014510517812</v>
      </c>
      <c r="F2050" s="2">
        <v>1.7521965527297699E-2</v>
      </c>
      <c r="G2050" s="2">
        <v>3.5987268314894601E-6</v>
      </c>
      <c r="H2050" s="2">
        <v>0.56073687390903304</v>
      </c>
      <c r="I2050" s="2">
        <v>0.101797870953496</v>
      </c>
      <c r="J2050" s="2">
        <v>0.179358931711257</v>
      </c>
      <c r="K2050" s="2">
        <v>0.74287084841267603</v>
      </c>
      <c r="L2050" s="2">
        <v>0.50769047294526204</v>
      </c>
      <c r="M2050" s="2">
        <v>0.14120763357980901</v>
      </c>
    </row>
    <row r="2051" spans="1:13" x14ac:dyDescent="0.3">
      <c r="A2051" s="2" t="s">
        <v>74</v>
      </c>
      <c r="B2051" s="2">
        <v>0.99565399660982301</v>
      </c>
      <c r="C2051" s="2">
        <v>8.8572407712949899E-2</v>
      </c>
      <c r="D2051" s="2">
        <v>0.68984362473917904</v>
      </c>
      <c r="E2051" s="2">
        <v>0.13728190706747101</v>
      </c>
      <c r="F2051" s="2">
        <v>1.9178502105655599E-2</v>
      </c>
      <c r="G2051" s="2">
        <v>2.6476870890364899E-6</v>
      </c>
      <c r="H2051" s="2">
        <v>0.57143689090540195</v>
      </c>
      <c r="I2051" s="2">
        <v>0.13083713037668199</v>
      </c>
      <c r="J2051" s="2">
        <v>0.18267357315971999</v>
      </c>
      <c r="K2051" s="2">
        <v>0.86266516164151197</v>
      </c>
      <c r="L2051" s="2">
        <v>0.40872554034775599</v>
      </c>
      <c r="M2051" s="2">
        <v>9.6547832497788602E-2</v>
      </c>
    </row>
    <row r="2052" spans="1:13" x14ac:dyDescent="0.3">
      <c r="A2052" s="2" t="s">
        <v>74</v>
      </c>
      <c r="B2052" s="2">
        <v>0.99368048359493899</v>
      </c>
      <c r="C2052" s="2">
        <v>8.2179456799228306E-2</v>
      </c>
      <c r="D2052" s="2">
        <v>0.773033127945569</v>
      </c>
      <c r="E2052" s="2">
        <v>0.169841556377507</v>
      </c>
      <c r="F2052" s="2">
        <v>1.7933669803181701E-2</v>
      </c>
      <c r="G2052" s="2">
        <v>3.4648539090443299E-6</v>
      </c>
      <c r="H2052" s="2">
        <v>0.58492363666889202</v>
      </c>
      <c r="I2052" s="2">
        <v>0.15319166641385601</v>
      </c>
      <c r="J2052" s="2">
        <v>0.18525162761963501</v>
      </c>
      <c r="K2052" s="2">
        <v>0.57265302058807099</v>
      </c>
      <c r="L2052" s="2">
        <v>0.398377320736927</v>
      </c>
      <c r="M2052" s="2">
        <v>0.24225223864334799</v>
      </c>
    </row>
    <row r="2053" spans="1:13" x14ac:dyDescent="0.3">
      <c r="A2053" s="2" t="s">
        <v>74</v>
      </c>
      <c r="B2053" s="2">
        <v>0.99276853534257403</v>
      </c>
      <c r="C2053" s="2">
        <v>6.9497556760261106E-2</v>
      </c>
      <c r="D2053" s="2">
        <v>0.78272025006236001</v>
      </c>
      <c r="E2053" s="2">
        <v>0.164061545934957</v>
      </c>
      <c r="F2053" s="2">
        <v>1.8542228659699601E-2</v>
      </c>
      <c r="G2053" s="2">
        <v>4.07906565077182E-6</v>
      </c>
      <c r="H2053" s="2">
        <v>0.56372548932178801</v>
      </c>
      <c r="I2053" s="2">
        <v>0.116882080244307</v>
      </c>
      <c r="J2053" s="2">
        <v>0.179358931711257</v>
      </c>
      <c r="K2053" s="2">
        <v>0.69257921746449702</v>
      </c>
      <c r="L2053" s="2">
        <v>0.47104010493121601</v>
      </c>
      <c r="M2053" s="2">
        <v>0.18423629533600699</v>
      </c>
    </row>
    <row r="2054" spans="1:13" x14ac:dyDescent="0.3">
      <c r="A2054" s="2" t="s">
        <v>74</v>
      </c>
      <c r="B2054" s="2">
        <v>0.99472067457029301</v>
      </c>
      <c r="C2054" s="2">
        <v>9.3328275084305495E-2</v>
      </c>
      <c r="D2054" s="2">
        <v>0.77597256781689095</v>
      </c>
      <c r="E2054" s="2">
        <v>0.114051247794445</v>
      </c>
      <c r="F2054" s="2">
        <v>1.77208626062638E-2</v>
      </c>
      <c r="G2054" s="2">
        <v>3.00705511577555E-6</v>
      </c>
      <c r="H2054" s="2">
        <v>0.55512202010059597</v>
      </c>
      <c r="I2054" s="2">
        <v>9.4118134459026295E-2</v>
      </c>
      <c r="J2054" s="2">
        <v>0.188197975573825</v>
      </c>
      <c r="K2054" s="2">
        <v>0.67640149002662198</v>
      </c>
      <c r="L2054" s="2">
        <v>0.45580358062200399</v>
      </c>
      <c r="M2054" s="2">
        <v>0.15279619677929299</v>
      </c>
    </row>
    <row r="2055" spans="1:13" x14ac:dyDescent="0.3">
      <c r="A2055" s="2" t="s">
        <v>74</v>
      </c>
      <c r="B2055" s="2">
        <v>0.99387284767942297</v>
      </c>
      <c r="C2055" s="2">
        <v>0.118515755274868</v>
      </c>
      <c r="D2055" s="2">
        <v>0.69995324380983504</v>
      </c>
      <c r="E2055" s="2">
        <v>9.6391737101442193E-2</v>
      </c>
      <c r="F2055" s="2">
        <v>1.8431018147062401E-2</v>
      </c>
      <c r="G2055" s="2">
        <v>3.4597634924797599E-6</v>
      </c>
      <c r="H2055" s="2">
        <v>0.56914152254402595</v>
      </c>
      <c r="I2055" s="2">
        <v>0.10728185415189299</v>
      </c>
      <c r="J2055" s="2">
        <v>0.17862234472270999</v>
      </c>
      <c r="K2055" s="2">
        <v>0.68906232019539404</v>
      </c>
      <c r="L2055" s="2">
        <v>0.46833443690742699</v>
      </c>
      <c r="M2055" s="2">
        <v>0.14594434429567499</v>
      </c>
    </row>
    <row r="2056" spans="1:13" x14ac:dyDescent="0.3">
      <c r="A2056" s="2" t="s">
        <v>74</v>
      </c>
      <c r="B2056" s="2">
        <v>0.99327438163880799</v>
      </c>
      <c r="C2056" s="2">
        <v>7.6623661437176499E-2</v>
      </c>
      <c r="D2056" s="2">
        <v>0.72155862434470097</v>
      </c>
      <c r="E2056" s="2">
        <v>0.121274750139945</v>
      </c>
      <c r="F2056" s="2">
        <v>1.9009397329948299E-2</v>
      </c>
      <c r="G2056" s="2">
        <v>3.6410479402030598E-6</v>
      </c>
      <c r="H2056" s="2">
        <v>0.58714107860155396</v>
      </c>
      <c r="I2056" s="2">
        <v>0.13541663720565</v>
      </c>
      <c r="J2056" s="2">
        <v>0.18967114955091899</v>
      </c>
      <c r="K2056" s="2">
        <v>0.69715118391433195</v>
      </c>
      <c r="L2056" s="2">
        <v>0.41393924237408303</v>
      </c>
      <c r="M2056" s="2">
        <v>0.180386124240969</v>
      </c>
    </row>
    <row r="2057" spans="1:13" x14ac:dyDescent="0.3">
      <c r="A2057" s="2" t="s">
        <v>74</v>
      </c>
      <c r="B2057" s="2">
        <v>0.99646620052208501</v>
      </c>
      <c r="C2057" s="2">
        <v>7.1281227695377994E-2</v>
      </c>
      <c r="D2057" s="2">
        <v>0.69293720358800903</v>
      </c>
      <c r="E2057" s="2">
        <v>0.173357381030883</v>
      </c>
      <c r="F2057" s="2">
        <v>1.7842250395073301E-2</v>
      </c>
      <c r="G2057" s="2">
        <v>3.7530301792087201E-6</v>
      </c>
      <c r="H2057" s="2">
        <v>0.58005106615954705</v>
      </c>
      <c r="I2057" s="2">
        <v>0.116634962449625</v>
      </c>
      <c r="J2057" s="2">
        <v>0.18267357315971999</v>
      </c>
      <c r="K2057" s="2">
        <v>0.68857874682089204</v>
      </c>
      <c r="L2057" s="2">
        <v>0.47230843511770898</v>
      </c>
      <c r="M2057" s="2">
        <v>0.184074765095668</v>
      </c>
    </row>
    <row r="2058" spans="1:13" x14ac:dyDescent="0.3">
      <c r="A2058" s="2" t="s">
        <v>74</v>
      </c>
      <c r="B2058" s="2">
        <v>0.99077364854052596</v>
      </c>
      <c r="C2058" s="2">
        <v>9.1920565349400102E-2</v>
      </c>
      <c r="D2058" s="2">
        <v>0.86428669125231306</v>
      </c>
      <c r="E2058" s="2">
        <v>0.137620083279998</v>
      </c>
      <c r="F2058" s="2">
        <v>1.8195144805186501E-2</v>
      </c>
      <c r="G2058" s="2">
        <v>3.55733425009608E-6</v>
      </c>
      <c r="H2058" s="2">
        <v>0.57129354974677005</v>
      </c>
      <c r="I2058" s="2">
        <v>0.12938320864525901</v>
      </c>
      <c r="J2058" s="2">
        <v>0.183041866653994</v>
      </c>
      <c r="K2058" s="2">
        <v>0.68167683593027695</v>
      </c>
      <c r="L2058" s="2">
        <v>0.45253336307504699</v>
      </c>
      <c r="M2058" s="2">
        <v>0.18013976630439801</v>
      </c>
    </row>
    <row r="2059" spans="1:13" x14ac:dyDescent="0.3">
      <c r="A2059" s="2" t="s">
        <v>74</v>
      </c>
      <c r="B2059" s="2">
        <v>0.99343112274468304</v>
      </c>
      <c r="C2059" s="2">
        <v>7.5394470555390794E-2</v>
      </c>
      <c r="D2059" s="2">
        <v>0.712117014499273</v>
      </c>
      <c r="E2059" s="2">
        <v>0.20572822078285199</v>
      </c>
      <c r="F2059" s="2">
        <v>1.82415940344989E-2</v>
      </c>
      <c r="G2059" s="2">
        <v>4.3427188413186301E-6</v>
      </c>
      <c r="H2059" s="2">
        <v>0.583367649852093</v>
      </c>
      <c r="I2059" s="2">
        <v>0.128045608449364</v>
      </c>
      <c r="J2059" s="2">
        <v>0.169046713871596</v>
      </c>
      <c r="K2059" s="2">
        <v>0.79316247936085504</v>
      </c>
      <c r="L2059" s="2">
        <v>0.55534622269905098</v>
      </c>
      <c r="M2059" s="2">
        <v>0.18730262479064699</v>
      </c>
    </row>
    <row r="2060" spans="1:13" x14ac:dyDescent="0.3">
      <c r="A2060" s="2" t="s">
        <v>74</v>
      </c>
      <c r="B2060" s="2">
        <v>0.99844683813269097</v>
      </c>
      <c r="C2060" s="2">
        <v>6.8717047805114007E-2</v>
      </c>
      <c r="D2060" s="2">
        <v>0.58286065327051595</v>
      </c>
      <c r="E2060" s="2">
        <v>0.29023829196728401</v>
      </c>
      <c r="F2060" s="2">
        <v>1.8923999770370899E-2</v>
      </c>
      <c r="G2060" s="2">
        <v>4.5920568185812504E-6</v>
      </c>
      <c r="H2060" s="2">
        <v>0.57920757548332302</v>
      </c>
      <c r="I2060" s="2">
        <v>0.11593988170835499</v>
      </c>
      <c r="J2060" s="2">
        <v>0.17051988784868999</v>
      </c>
      <c r="K2060" s="2">
        <v>0.57687329731099501</v>
      </c>
      <c r="L2060" s="2">
        <v>0.52601361675838099</v>
      </c>
      <c r="M2060" s="2">
        <v>0.224951316099682</v>
      </c>
    </row>
    <row r="2061" spans="1:13" x14ac:dyDescent="0.3">
      <c r="A2061" s="2" t="s">
        <v>74</v>
      </c>
      <c r="B2061" s="2">
        <v>0.99286115508695505</v>
      </c>
      <c r="C2061" s="2">
        <v>8.6696535073159803E-2</v>
      </c>
      <c r="D2061" s="2">
        <v>0.866610246472582</v>
      </c>
      <c r="E2061" s="2">
        <v>0.18518722730100201</v>
      </c>
      <c r="F2061" s="2">
        <v>1.8550152144608801E-2</v>
      </c>
      <c r="G2061" s="2">
        <v>2.5054902516950802E-6</v>
      </c>
      <c r="H2061" s="2">
        <v>0.56282114885652601</v>
      </c>
      <c r="I2061" s="2">
        <v>0.117014873145035</v>
      </c>
      <c r="J2061" s="2">
        <v>0.171624768331511</v>
      </c>
      <c r="K2061" s="2">
        <v>0.72322018492156104</v>
      </c>
      <c r="L2061" s="2">
        <v>0.47725834331150802</v>
      </c>
      <c r="M2061" s="2">
        <v>0.14533609442787601</v>
      </c>
    </row>
    <row r="2062" spans="1:13" x14ac:dyDescent="0.3">
      <c r="A2062" s="2" t="s">
        <v>74</v>
      </c>
      <c r="B2062" s="2">
        <v>0.99281128291690401</v>
      </c>
      <c r="C2062" s="2">
        <v>8.2219224010783798E-2</v>
      </c>
      <c r="D2062" s="2">
        <v>0.84243710024531604</v>
      </c>
      <c r="E2062" s="2">
        <v>0.179311238279137</v>
      </c>
      <c r="F2062" s="2">
        <v>1.7623174841205E-2</v>
      </c>
      <c r="G2062" s="2">
        <v>3.0183568320305401E-6</v>
      </c>
      <c r="H2062" s="2">
        <v>0.61053713672052301</v>
      </c>
      <c r="I2062" s="2">
        <v>0.164523469370388</v>
      </c>
      <c r="J2062" s="2">
        <v>0.175675996768521</v>
      </c>
      <c r="K2062" s="2">
        <v>0.69855794282197303</v>
      </c>
      <c r="L2062" s="2">
        <v>0.49819982618533198</v>
      </c>
      <c r="M2062" s="2">
        <v>0.16751471273187199</v>
      </c>
    </row>
    <row r="2063" spans="1:13" x14ac:dyDescent="0.3">
      <c r="A2063" s="2" t="s">
        <v>74</v>
      </c>
      <c r="B2063" s="2">
        <v>0.99255479747092601</v>
      </c>
      <c r="C2063" s="2">
        <v>0.10714273539754</v>
      </c>
      <c r="D2063" s="2">
        <v>0.79576224953084895</v>
      </c>
      <c r="E2063" s="2">
        <v>0.112950384784684</v>
      </c>
      <c r="F2063" s="2">
        <v>1.7275914909249498E-2</v>
      </c>
      <c r="G2063" s="2">
        <v>2.63029816434801E-6</v>
      </c>
      <c r="H2063" s="2">
        <v>0.54723910139331</v>
      </c>
      <c r="I2063" s="2">
        <v>9.1564751742459594E-2</v>
      </c>
      <c r="J2063" s="2">
        <v>0.176412583757068</v>
      </c>
      <c r="K2063" s="2">
        <v>0.82727638287115801</v>
      </c>
      <c r="L2063" s="2">
        <v>0.51099393467071896</v>
      </c>
      <c r="M2063" s="2">
        <v>0.13803003797331301</v>
      </c>
    </row>
    <row r="2064" spans="1:13" x14ac:dyDescent="0.3">
      <c r="A2064" s="2" t="s">
        <v>74</v>
      </c>
      <c r="B2064" s="2">
        <v>0.992989397809944</v>
      </c>
      <c r="C2064" s="2">
        <v>8.2014906024310802E-2</v>
      </c>
      <c r="D2064" s="2">
        <v>0.87648318665001601</v>
      </c>
      <c r="E2064" s="2">
        <v>0.21880523735643101</v>
      </c>
      <c r="F2064" s="2">
        <v>1.76194419994255E-2</v>
      </c>
      <c r="G2064" s="2">
        <v>2.8839990554180801E-6</v>
      </c>
      <c r="H2064" s="2">
        <v>0.53250900608110996</v>
      </c>
      <c r="I2064" s="2">
        <v>7.5908535068060307E-2</v>
      </c>
      <c r="J2064" s="2">
        <v>0.18156869267689901</v>
      </c>
      <c r="K2064" s="2">
        <v>0.69715118391433195</v>
      </c>
      <c r="L2064" s="2">
        <v>0.454151766600984</v>
      </c>
      <c r="M2064" s="2">
        <v>0.13492679356502699</v>
      </c>
    </row>
    <row r="2065" spans="1:13" x14ac:dyDescent="0.3">
      <c r="A2065" s="2" t="s">
        <v>74</v>
      </c>
      <c r="B2065" s="2">
        <v>0.99715016171135895</v>
      </c>
      <c r="C2065" s="2">
        <v>7.5381338703599796E-2</v>
      </c>
      <c r="D2065" s="2">
        <v>0.70905399233302502</v>
      </c>
      <c r="E2065" s="2">
        <v>0.16062224293413899</v>
      </c>
      <c r="F2065" s="2">
        <v>1.77758339837896E-2</v>
      </c>
      <c r="G2065" s="2">
        <v>4.7329150530510696E-6</v>
      </c>
      <c r="H2065" s="2">
        <v>0.57951005908833397</v>
      </c>
      <c r="I2065" s="2">
        <v>0.10626428907079601</v>
      </c>
      <c r="J2065" s="2">
        <v>0.194458964976476</v>
      </c>
      <c r="K2065" s="2">
        <v>0.78001807581758098</v>
      </c>
      <c r="L2065" s="2">
        <v>0.393104558359332</v>
      </c>
      <c r="M2065" s="2">
        <v>0.126762235351189</v>
      </c>
    </row>
    <row r="2066" spans="1:13" x14ac:dyDescent="0.3">
      <c r="A2066" s="2" t="s">
        <v>74</v>
      </c>
      <c r="B2066" s="2">
        <v>0.99409371014679204</v>
      </c>
      <c r="C2066" s="2">
        <v>9.6249988222385702E-2</v>
      </c>
      <c r="D2066" s="2">
        <v>0.77822532465911598</v>
      </c>
      <c r="E2066" s="2">
        <v>0.16033920860567299</v>
      </c>
      <c r="F2066" s="2">
        <v>1.85081048513571E-2</v>
      </c>
      <c r="G2066" s="2">
        <v>3.73887775198606E-6</v>
      </c>
      <c r="H2066" s="2">
        <v>0.59036427750686504</v>
      </c>
      <c r="I2066" s="2">
        <v>0.13318335127485501</v>
      </c>
      <c r="J2066" s="2">
        <v>0.18120039918262601</v>
      </c>
      <c r="K2066" s="2">
        <v>0.93194803784284796</v>
      </c>
      <c r="L2066" s="2">
        <v>0.47580733978414402</v>
      </c>
      <c r="M2066" s="2">
        <v>0.11099385897877</v>
      </c>
    </row>
    <row r="2067" spans="1:13" x14ac:dyDescent="0.3">
      <c r="A2067" s="2" t="s">
        <v>74</v>
      </c>
      <c r="B2067" s="2">
        <v>0.99332425380885903</v>
      </c>
      <c r="C2067" s="2">
        <v>7.9339384135961297E-2</v>
      </c>
      <c r="D2067" s="2">
        <v>0.79686817674316701</v>
      </c>
      <c r="E2067" s="2">
        <v>0.126008441839493</v>
      </c>
      <c r="F2067" s="2">
        <v>1.83074117824783E-2</v>
      </c>
      <c r="G2067" s="2">
        <v>3.74237824774847E-6</v>
      </c>
      <c r="H2067" s="2">
        <v>0.56677849577417505</v>
      </c>
      <c r="I2067" s="2">
        <v>0.10288078203208401</v>
      </c>
      <c r="J2067" s="2">
        <v>0.18451504063108801</v>
      </c>
      <c r="K2067" s="2">
        <v>0.83501355686318601</v>
      </c>
      <c r="L2067" s="2">
        <v>0.42500925449951699</v>
      </c>
      <c r="M2067" s="2">
        <v>0.12900799838469301</v>
      </c>
    </row>
    <row r="2068" spans="1:13" x14ac:dyDescent="0.3">
      <c r="A2068" s="2" t="s">
        <v>74</v>
      </c>
      <c r="B2068" s="2">
        <v>0.99303214538427398</v>
      </c>
      <c r="C2068" s="2">
        <v>9.2089514055813698E-2</v>
      </c>
      <c r="D2068" s="2">
        <v>0.73454651036434004</v>
      </c>
      <c r="E2068" s="2">
        <v>0.14651692218458301</v>
      </c>
      <c r="F2068" s="2">
        <v>1.8647980771621601E-2</v>
      </c>
      <c r="G2068" s="2">
        <v>3.6538764004152399E-6</v>
      </c>
      <c r="H2068" s="2">
        <v>0.57005854221678498</v>
      </c>
      <c r="I2068" s="2">
        <v>0.106082165102381</v>
      </c>
      <c r="J2068" s="2">
        <v>0.179358931711257</v>
      </c>
      <c r="K2068" s="2">
        <v>0.63455041252429101</v>
      </c>
      <c r="L2068" s="2">
        <v>0.42743713892275897</v>
      </c>
      <c r="M2068" s="2">
        <v>0.182013296135833</v>
      </c>
    </row>
    <row r="2069" spans="1:13" x14ac:dyDescent="0.3">
      <c r="A2069" s="2" t="s">
        <v>74</v>
      </c>
      <c r="B2069" s="2">
        <v>0.99335275219174601</v>
      </c>
      <c r="C2069" s="2">
        <v>0.10776464007669399</v>
      </c>
      <c r="D2069" s="2">
        <v>0.78403856664951999</v>
      </c>
      <c r="E2069" s="2">
        <v>0.118268657230677</v>
      </c>
      <c r="F2069" s="2">
        <v>1.8719116058362299E-2</v>
      </c>
      <c r="G2069" s="2">
        <v>3.9222956043259199E-6</v>
      </c>
      <c r="H2069" s="2">
        <v>0.57063782902242599</v>
      </c>
      <c r="I2069" s="2">
        <v>0.119366054118777</v>
      </c>
      <c r="J2069" s="2">
        <v>0.19630043244784401</v>
      </c>
      <c r="K2069" s="2">
        <v>0.74216746895885599</v>
      </c>
      <c r="L2069" s="2">
        <v>0.36797389829549398</v>
      </c>
      <c r="M2069" s="2">
        <v>0.13698094344019099</v>
      </c>
    </row>
    <row r="2070" spans="1:13" x14ac:dyDescent="0.3">
      <c r="A2070" s="2" t="s">
        <v>74</v>
      </c>
      <c r="B2070" s="2">
        <v>0.99558987524832798</v>
      </c>
      <c r="C2070" s="2">
        <v>0.11236115985969</v>
      </c>
      <c r="D2070" s="2">
        <v>0.71251638593243105</v>
      </c>
      <c r="E2070" s="2">
        <v>8.5189100084669095E-2</v>
      </c>
      <c r="F2070" s="2">
        <v>1.7461113163194701E-2</v>
      </c>
      <c r="G2070" s="2">
        <v>2.9929316642947698E-6</v>
      </c>
      <c r="H2070" s="2">
        <v>0.59922959088152605</v>
      </c>
      <c r="I2070" s="2">
        <v>0.17421723860664801</v>
      </c>
      <c r="J2070" s="2">
        <v>0.180095518699805</v>
      </c>
      <c r="K2070" s="2">
        <v>0.761510403938924</v>
      </c>
      <c r="L2070" s="2">
        <v>0.48483127714598601</v>
      </c>
      <c r="M2070" s="2">
        <v>0.16572565757850199</v>
      </c>
    </row>
    <row r="2071" spans="1:13" x14ac:dyDescent="0.3">
      <c r="A2071" s="2" t="s">
        <v>74</v>
      </c>
      <c r="B2071" s="2">
        <v>0.99411508393395698</v>
      </c>
      <c r="C2071" s="2">
        <v>6.9171707202025298E-2</v>
      </c>
      <c r="D2071" s="2">
        <v>0.88588437983563095</v>
      </c>
      <c r="E2071" s="2">
        <v>0.17653208142318</v>
      </c>
      <c r="F2071" s="2">
        <v>1.77297721248506E-2</v>
      </c>
      <c r="G2071" s="2">
        <v>2.9596820761908598E-6</v>
      </c>
      <c r="H2071" s="2">
        <v>0.55008440598809705</v>
      </c>
      <c r="I2071" s="2">
        <v>0.101327880884166</v>
      </c>
      <c r="J2071" s="2">
        <v>0.18451504063108801</v>
      </c>
      <c r="K2071" s="2">
        <v>0.65318996805053897</v>
      </c>
      <c r="L2071" s="2">
        <v>0.42717146432215802</v>
      </c>
      <c r="M2071" s="2">
        <v>0.17360457078253799</v>
      </c>
    </row>
    <row r="2072" spans="1:13" x14ac:dyDescent="0.3">
      <c r="A2072" s="2" t="s">
        <v>74</v>
      </c>
      <c r="B2072" s="2">
        <v>0.99596747882157299</v>
      </c>
      <c r="C2072" s="2">
        <v>7.4293624942051995E-2</v>
      </c>
      <c r="D2072" s="2">
        <v>0.69091307925995604</v>
      </c>
      <c r="E2072" s="2">
        <v>0.213429255236082</v>
      </c>
      <c r="F2072" s="2">
        <v>1.83936897292678E-2</v>
      </c>
      <c r="G2072" s="2">
        <v>4.3010119100984E-6</v>
      </c>
      <c r="H2072" s="2">
        <v>0.58837911616376803</v>
      </c>
      <c r="I2072" s="2">
        <v>0.12707231820244999</v>
      </c>
      <c r="J2072" s="2">
        <v>0.18561992111390899</v>
      </c>
      <c r="K2072" s="2">
        <v>0.78564511144814697</v>
      </c>
      <c r="L2072" s="2">
        <v>0.39119170320790297</v>
      </c>
      <c r="M2072" s="2">
        <v>0.14656944539817701</v>
      </c>
    </row>
    <row r="2073" spans="1:13" x14ac:dyDescent="0.3">
      <c r="A2073" s="2" t="s">
        <v>74</v>
      </c>
      <c r="B2073" s="2">
        <v>0.99282553210834701</v>
      </c>
      <c r="C2073" s="2">
        <v>8.27399143228323E-2</v>
      </c>
      <c r="D2073" s="2">
        <v>0.82543482464956397</v>
      </c>
      <c r="E2073" s="2">
        <v>0.17714669025152999</v>
      </c>
      <c r="F2073" s="2">
        <v>1.9700184352079798E-2</v>
      </c>
      <c r="G2073" s="2">
        <v>5.2370473969135602E-6</v>
      </c>
      <c r="H2073" s="2">
        <v>0.57882702425468102</v>
      </c>
      <c r="I2073" s="2">
        <v>0.118441426010784</v>
      </c>
      <c r="J2073" s="2">
        <v>0.168310126883048</v>
      </c>
      <c r="K2073" s="2">
        <v>0.61450409809040196</v>
      </c>
      <c r="L2073" s="2">
        <v>0.53509662859986296</v>
      </c>
      <c r="M2073" s="2">
        <v>0.25720952909264</v>
      </c>
    </row>
    <row r="2074" spans="1:13" x14ac:dyDescent="0.3">
      <c r="A2074" s="2" t="s">
        <v>74</v>
      </c>
      <c r="B2074" s="2">
        <v>0.99441431695426397</v>
      </c>
      <c r="C2074" s="2">
        <v>9.7165594199966496E-2</v>
      </c>
      <c r="D2074" s="2">
        <v>0.68920469723830302</v>
      </c>
      <c r="E2074" s="2">
        <v>0.13745777319925201</v>
      </c>
      <c r="F2074" s="2">
        <v>1.6562942129372E-2</v>
      </c>
      <c r="G2074" s="2">
        <v>3.0999731058386898E-6</v>
      </c>
      <c r="H2074" s="2">
        <v>0.59895624228594302</v>
      </c>
      <c r="I2074" s="2">
        <v>0.179432565384641</v>
      </c>
      <c r="J2074" s="2">
        <v>0.18525162761963501</v>
      </c>
      <c r="K2074" s="2">
        <v>0.90148291524923996</v>
      </c>
      <c r="L2074" s="2">
        <v>0.46852622481578499</v>
      </c>
      <c r="M2074" s="2">
        <v>0.12135903513119101</v>
      </c>
    </row>
    <row r="2075" spans="1:13" x14ac:dyDescent="0.3">
      <c r="A2075" s="2" t="s">
        <v>74</v>
      </c>
      <c r="B2075" s="2">
        <v>0.993801601722206</v>
      </c>
      <c r="C2075" s="2">
        <v>0.108533070205901</v>
      </c>
      <c r="D2075" s="2">
        <v>0.75199686072404004</v>
      </c>
      <c r="E2075" s="2">
        <v>0.11816914002472299</v>
      </c>
      <c r="F2075" s="2">
        <v>1.78970456951567E-2</v>
      </c>
      <c r="G2075" s="2">
        <v>3.64726705045798E-6</v>
      </c>
      <c r="H2075" s="2">
        <v>0.55896909934864003</v>
      </c>
      <c r="I2075" s="2">
        <v>0.100197847712639</v>
      </c>
      <c r="J2075" s="2">
        <v>0.18267357315971999</v>
      </c>
      <c r="K2075" s="2">
        <v>0.55704678895642501</v>
      </c>
      <c r="L2075" s="2">
        <v>0.468454314423982</v>
      </c>
      <c r="M2075" s="2">
        <v>0.23330912854421401</v>
      </c>
    </row>
    <row r="2076" spans="1:13" x14ac:dyDescent="0.3">
      <c r="A2076" s="2" t="s">
        <v>74</v>
      </c>
      <c r="B2076" s="2">
        <v>0.99150748189985105</v>
      </c>
      <c r="C2076" s="2">
        <v>7.4765380523370298E-2</v>
      </c>
      <c r="D2076" s="2">
        <v>0.774289269782794</v>
      </c>
      <c r="E2076" s="2">
        <v>0.14655308403248299</v>
      </c>
      <c r="F2076" s="2">
        <v>1.96327466916301E-2</v>
      </c>
      <c r="G2076" s="2">
        <v>3.08088686735689E-6</v>
      </c>
      <c r="H2076" s="2">
        <v>0.58824458052733097</v>
      </c>
      <c r="I2076" s="2">
        <v>0.14067311222243201</v>
      </c>
      <c r="J2076" s="2">
        <v>0.172361355320058</v>
      </c>
      <c r="K2076" s="2">
        <v>0.776501178548478</v>
      </c>
      <c r="L2076" s="2">
        <v>0.54273626301293598</v>
      </c>
      <c r="M2076" s="2">
        <v>0.18519361620994099</v>
      </c>
    </row>
    <row r="2077" spans="1:13" x14ac:dyDescent="0.3">
      <c r="A2077" s="2" t="s">
        <v>74</v>
      </c>
      <c r="B2077" s="2">
        <v>0.99429319882699696</v>
      </c>
      <c r="C2077" s="2">
        <v>7.4293036486429306E-2</v>
      </c>
      <c r="D2077" s="2">
        <v>0.77628494642747303</v>
      </c>
      <c r="E2077" s="2">
        <v>0.24397756056644501</v>
      </c>
      <c r="F2077" s="2">
        <v>1.8523740528244698E-2</v>
      </c>
      <c r="G2077" s="2">
        <v>3.2360803815696001E-6</v>
      </c>
      <c r="H2077" s="2">
        <v>0.61836560139669805</v>
      </c>
      <c r="I2077" s="2">
        <v>0.186291671817892</v>
      </c>
      <c r="J2077" s="2">
        <v>0.17788575773416301</v>
      </c>
      <c r="K2077" s="2">
        <v>0.58074188430700902</v>
      </c>
      <c r="L2077" s="2">
        <v>0.47968808019882198</v>
      </c>
      <c r="M2077" s="2">
        <v>0.22766539217846199</v>
      </c>
    </row>
    <row r="2078" spans="1:13" x14ac:dyDescent="0.3">
      <c r="A2078" s="2" t="s">
        <v>74</v>
      </c>
      <c r="B2078" s="2">
        <v>0.99680105652100104</v>
      </c>
      <c r="C2078" s="2">
        <v>7.5276934287592495E-2</v>
      </c>
      <c r="D2078" s="2">
        <v>0.61628645089173595</v>
      </c>
      <c r="E2078" s="2">
        <v>0.18419002183403499</v>
      </c>
      <c r="F2078" s="2">
        <v>1.7143751180963399E-2</v>
      </c>
      <c r="G2078" s="2">
        <v>3.7561602919080898E-6</v>
      </c>
      <c r="H2078" s="2">
        <v>0.60298830343756404</v>
      </c>
      <c r="I2078" s="2">
        <v>0.145333073707474</v>
      </c>
      <c r="J2078" s="2">
        <v>0.183410160148267</v>
      </c>
      <c r="K2078" s="2">
        <v>0.49286341379528698</v>
      </c>
      <c r="L2078" s="2">
        <v>0.384311888391902</v>
      </c>
      <c r="M2078" s="2">
        <v>0.20136467608106901</v>
      </c>
    </row>
    <row r="2079" spans="1:13" x14ac:dyDescent="0.3">
      <c r="A2079" s="2" t="s">
        <v>74</v>
      </c>
      <c r="B2079" s="2">
        <v>0.99654457107502303</v>
      </c>
      <c r="C2079" s="2">
        <v>9.8838201879134904E-2</v>
      </c>
      <c r="D2079" s="2">
        <v>0.678136831465046</v>
      </c>
      <c r="E2079" s="2">
        <v>0.12609818559056099</v>
      </c>
      <c r="F2079" s="2">
        <v>1.83253716816059E-2</v>
      </c>
      <c r="G2079" s="2">
        <v>3.8282181756147397E-6</v>
      </c>
      <c r="H2079" s="2">
        <v>0.56592241955804401</v>
      </c>
      <c r="I2079" s="2">
        <v>0.111821199939132</v>
      </c>
      <c r="J2079" s="2">
        <v>0.19335408449365499</v>
      </c>
      <c r="K2079" s="2">
        <v>0.70418497845253902</v>
      </c>
      <c r="L2079" s="2">
        <v>0.37762672447031398</v>
      </c>
      <c r="M2079" s="2">
        <v>0.15818737152325499</v>
      </c>
    </row>
    <row r="2080" spans="1:13" x14ac:dyDescent="0.3">
      <c r="A2080" s="2" t="s">
        <v>74</v>
      </c>
      <c r="B2080" s="2">
        <v>0.99186371168593102</v>
      </c>
      <c r="C2080" s="2">
        <v>8.2990379618664803E-2</v>
      </c>
      <c r="D2080" s="2">
        <v>0.81943789196552097</v>
      </c>
      <c r="E2080" s="2">
        <v>0.151752193319904</v>
      </c>
      <c r="F2080" s="2">
        <v>1.9024962575858801E-2</v>
      </c>
      <c r="G2080" s="2">
        <v>3.1078441392771101E-6</v>
      </c>
      <c r="H2080" s="2">
        <v>0.55738742128462404</v>
      </c>
      <c r="I2080" s="2">
        <v>9.7367010709434501E-2</v>
      </c>
      <c r="J2080" s="2">
        <v>0.183041866653994</v>
      </c>
      <c r="K2080" s="2">
        <v>0.66233390095020805</v>
      </c>
      <c r="L2080" s="2">
        <v>0.44844789522065898</v>
      </c>
      <c r="M2080" s="2">
        <v>0.16979889348329399</v>
      </c>
    </row>
    <row r="2081" spans="1:13" x14ac:dyDescent="0.3">
      <c r="A2081" s="2" t="s">
        <v>74</v>
      </c>
      <c r="B2081" s="2">
        <v>0.99639495456486904</v>
      </c>
      <c r="C2081" s="2">
        <v>8.59415774805775E-2</v>
      </c>
      <c r="D2081" s="2">
        <v>0.70980900947692105</v>
      </c>
      <c r="E2081" s="2">
        <v>0.15629858296700599</v>
      </c>
      <c r="F2081" s="2">
        <v>1.7338563263265199E-2</v>
      </c>
      <c r="G2081" s="2">
        <v>4.2805121811779302E-6</v>
      </c>
      <c r="H2081" s="2">
        <v>0.56794334149326897</v>
      </c>
      <c r="I2081" s="2">
        <v>9.9734966205190803E-2</v>
      </c>
      <c r="J2081" s="2">
        <v>0.17346623580287901</v>
      </c>
      <c r="K2081" s="2">
        <v>0.56948781304587803</v>
      </c>
      <c r="L2081" s="2">
        <v>0.48336107016272201</v>
      </c>
      <c r="M2081" s="2">
        <v>0.167874025066577</v>
      </c>
    </row>
    <row r="2082" spans="1:13" x14ac:dyDescent="0.3">
      <c r="A2082" s="2" t="s">
        <v>74</v>
      </c>
      <c r="B2082" s="2">
        <v>0.99303926997999503</v>
      </c>
      <c r="C2082" s="2">
        <v>7.8711037416306306E-2</v>
      </c>
      <c r="D2082" s="2">
        <v>0.69700526597398504</v>
      </c>
      <c r="E2082" s="2">
        <v>0.17037124103207801</v>
      </c>
      <c r="F2082" s="2">
        <v>1.6400739589407801E-2</v>
      </c>
      <c r="G2082" s="2">
        <v>3.5768540419863301E-6</v>
      </c>
      <c r="H2082" s="2">
        <v>0.596405181323866</v>
      </c>
      <c r="I2082" s="2">
        <v>0.16491112252576101</v>
      </c>
      <c r="J2082" s="2">
        <v>0.180095518699805</v>
      </c>
      <c r="K2082" s="2">
        <v>0.81567062188311701</v>
      </c>
      <c r="L2082" s="2">
        <v>0.483436419653406</v>
      </c>
      <c r="M2082" s="2">
        <v>0.13037535373582201</v>
      </c>
    </row>
    <row r="2083" spans="1:13" x14ac:dyDescent="0.3">
      <c r="A2083" s="2" t="s">
        <v>74</v>
      </c>
      <c r="B2083" s="2">
        <v>0.99471354997457095</v>
      </c>
      <c r="C2083" s="2">
        <v>0.102867543355889</v>
      </c>
      <c r="D2083" s="2">
        <v>0.72423150622347698</v>
      </c>
      <c r="E2083" s="2">
        <v>0.13208461410844899</v>
      </c>
      <c r="F2083" s="2">
        <v>1.7712164380607898E-2</v>
      </c>
      <c r="G2083" s="2">
        <v>4.1761081513539498E-6</v>
      </c>
      <c r="H2083" s="2">
        <v>0.57556518855837002</v>
      </c>
      <c r="I2083" s="2">
        <v>0.11953736454149699</v>
      </c>
      <c r="J2083" s="2">
        <v>0.18193698617117299</v>
      </c>
      <c r="K2083" s="2">
        <v>0.79496488921126995</v>
      </c>
      <c r="L2083" s="2">
        <v>0.49303228217025702</v>
      </c>
      <c r="M2083" s="2">
        <v>0.13818843096119501</v>
      </c>
    </row>
    <row r="2084" spans="1:13" x14ac:dyDescent="0.3">
      <c r="A2084" s="2" t="s">
        <v>74</v>
      </c>
      <c r="B2084" s="2">
        <v>0.99458530725158301</v>
      </c>
      <c r="C2084" s="2">
        <v>8.21667895176659E-2</v>
      </c>
      <c r="D2084" s="2">
        <v>0.73182307756135301</v>
      </c>
      <c r="E2084" s="2">
        <v>0.17298019854873101</v>
      </c>
      <c r="F2084" s="2">
        <v>1.83919993858205E-2</v>
      </c>
      <c r="G2084" s="2">
        <v>3.5059218236295198E-6</v>
      </c>
      <c r="H2084" s="2">
        <v>0.56782997070333896</v>
      </c>
      <c r="I2084" s="2">
        <v>0.124990765557177</v>
      </c>
      <c r="J2084" s="2">
        <v>0.18193698617117299</v>
      </c>
      <c r="K2084" s="2">
        <v>0.78335912822322895</v>
      </c>
      <c r="L2084" s="2">
        <v>0.47061385482734402</v>
      </c>
      <c r="M2084" s="2">
        <v>0.13937020772379699</v>
      </c>
    </row>
    <row r="2085" spans="1:13" x14ac:dyDescent="0.3">
      <c r="A2085" s="2" t="s">
        <v>74</v>
      </c>
      <c r="B2085" s="2">
        <v>0.99194208223886904</v>
      </c>
      <c r="C2085" s="2">
        <v>9.7763496083983603E-2</v>
      </c>
      <c r="D2085" s="2">
        <v>0.85019043985876397</v>
      </c>
      <c r="E2085" s="2">
        <v>0.12936369458139599</v>
      </c>
      <c r="F2085" s="2">
        <v>1.7967934473478001E-2</v>
      </c>
      <c r="G2085" s="2">
        <v>3.3481405149842501E-6</v>
      </c>
      <c r="H2085" s="2">
        <v>0.56965270711924398</v>
      </c>
      <c r="I2085" s="2">
        <v>0.10659380796112999</v>
      </c>
      <c r="J2085" s="2">
        <v>0.18561992111390899</v>
      </c>
      <c r="K2085" s="2">
        <v>0.78951369844416097</v>
      </c>
      <c r="L2085" s="2">
        <v>0.36122827965489301</v>
      </c>
      <c r="M2085" s="2">
        <v>0.11149066810918</v>
      </c>
    </row>
    <row r="2086" spans="1:13" x14ac:dyDescent="0.3">
      <c r="A2086" s="2" t="s">
        <v>74</v>
      </c>
      <c r="B2086" s="2">
        <v>0.99369473278638198</v>
      </c>
      <c r="C2086" s="2">
        <v>9.2564893284913893E-2</v>
      </c>
      <c r="D2086" s="2">
        <v>0.761424233265659</v>
      </c>
      <c r="E2086" s="2">
        <v>0.13617119380076301</v>
      </c>
      <c r="F2086" s="2">
        <v>1.7969871325344701E-2</v>
      </c>
      <c r="G2086" s="2">
        <v>1.9871784230322999E-6</v>
      </c>
      <c r="H2086" s="2">
        <v>0.52957148488377703</v>
      </c>
      <c r="I2086" s="2">
        <v>9.1414089645660404E-2</v>
      </c>
      <c r="J2086" s="2">
        <v>0.187093095091004</v>
      </c>
      <c r="K2086" s="2">
        <v>0.78951369844415997</v>
      </c>
      <c r="L2086" s="2">
        <v>0.41103396543565102</v>
      </c>
      <c r="M2086" s="2">
        <v>0.120122698288819</v>
      </c>
    </row>
    <row r="2087" spans="1:13" x14ac:dyDescent="0.3">
      <c r="A2087" s="2" t="s">
        <v>74</v>
      </c>
      <c r="B2087" s="2">
        <v>0.99438581857137798</v>
      </c>
      <c r="C2087" s="2">
        <v>8.9240149987977593E-2</v>
      </c>
      <c r="D2087" s="2">
        <v>0.70084874290626198</v>
      </c>
      <c r="E2087" s="2">
        <v>0.15567911561526501</v>
      </c>
      <c r="F2087" s="2">
        <v>1.7054796857048998E-2</v>
      </c>
      <c r="G2087" s="2">
        <v>3.79491558882307E-6</v>
      </c>
      <c r="H2087" s="2">
        <v>0.58174659137055196</v>
      </c>
      <c r="I2087" s="2">
        <v>0.128709429771631</v>
      </c>
      <c r="J2087" s="2">
        <v>0.17899063821698399</v>
      </c>
      <c r="K2087" s="2">
        <v>0.70247049103385095</v>
      </c>
      <c r="L2087" s="2">
        <v>0.418377491537262</v>
      </c>
      <c r="M2087" s="2">
        <v>0.13886673508160599</v>
      </c>
    </row>
    <row r="2088" spans="1:13" x14ac:dyDescent="0.3">
      <c r="A2088" s="2" t="s">
        <v>74</v>
      </c>
      <c r="B2088" s="2">
        <v>0.99330288002169398</v>
      </c>
      <c r="C2088" s="2">
        <v>0.10367155956459601</v>
      </c>
      <c r="D2088" s="2">
        <v>0.76861993856161104</v>
      </c>
      <c r="E2088" s="2">
        <v>0.13275817169818799</v>
      </c>
      <c r="F2088" s="2">
        <v>1.7967265379196799E-2</v>
      </c>
      <c r="G2088" s="2">
        <v>4.0120564345697002E-6</v>
      </c>
      <c r="H2088" s="2">
        <v>0.56908045178805799</v>
      </c>
      <c r="I2088" s="2">
        <v>0.10474835936540999</v>
      </c>
      <c r="J2088" s="2">
        <v>0.18525162761963501</v>
      </c>
      <c r="K2088" s="2">
        <v>0.78929389236484104</v>
      </c>
      <c r="L2088" s="2">
        <v>0.449577932921773</v>
      </c>
      <c r="M2088" s="2">
        <v>0.13016626498178099</v>
      </c>
    </row>
    <row r="2089" spans="1:13" x14ac:dyDescent="0.3">
      <c r="A2089" s="2" t="s">
        <v>74</v>
      </c>
      <c r="B2089" s="2">
        <v>0.99464942861307704</v>
      </c>
      <c r="C2089" s="2">
        <v>8.8968376404333402E-2</v>
      </c>
      <c r="D2089" s="2">
        <v>0.68435233486040503</v>
      </c>
      <c r="E2089" s="2">
        <v>0.16997942157184301</v>
      </c>
      <c r="F2089" s="2">
        <v>1.8263568499313799E-2</v>
      </c>
      <c r="G2089" s="2">
        <v>3.0871536810679802E-6</v>
      </c>
      <c r="H2089" s="2">
        <v>0.57899464013150803</v>
      </c>
      <c r="I2089" s="2">
        <v>0.140432315860995</v>
      </c>
      <c r="J2089" s="2">
        <v>0.176412583757068</v>
      </c>
      <c r="K2089" s="2">
        <v>0.71895594698277299</v>
      </c>
      <c r="L2089" s="2">
        <v>0.434751883154748</v>
      </c>
      <c r="M2089" s="2">
        <v>0.10795972089110301</v>
      </c>
    </row>
    <row r="2090" spans="1:13" x14ac:dyDescent="0.3">
      <c r="A2090" s="2" t="s">
        <v>74</v>
      </c>
      <c r="B2090" s="2">
        <v>0.99790536885784897</v>
      </c>
      <c r="C2090" s="2">
        <v>8.6032509359959694E-2</v>
      </c>
      <c r="D2090" s="2">
        <v>0.625191297088314</v>
      </c>
      <c r="E2090" s="2">
        <v>0.16958687952144499</v>
      </c>
      <c r="F2090" s="2">
        <v>1.7600108696247001E-2</v>
      </c>
      <c r="G2090" s="2">
        <v>3.6063884582549101E-6</v>
      </c>
      <c r="H2090" s="2">
        <v>0.58096065681248799</v>
      </c>
      <c r="I2090" s="2">
        <v>0.14824695746407199</v>
      </c>
      <c r="J2090" s="2">
        <v>0.19040773653946599</v>
      </c>
      <c r="K2090" s="2">
        <v>0.61415240836349105</v>
      </c>
      <c r="L2090" s="2">
        <v>0.39292454355296902</v>
      </c>
      <c r="M2090" s="2">
        <v>0.216882442964834</v>
      </c>
    </row>
    <row r="2091" spans="1:13" x14ac:dyDescent="0.3">
      <c r="A2091" s="2" t="s">
        <v>74</v>
      </c>
      <c r="B2091" s="2">
        <v>0.99370185738210404</v>
      </c>
      <c r="C2091" s="2">
        <v>8.7981226611571095E-2</v>
      </c>
      <c r="D2091" s="2">
        <v>0.78177302587437503</v>
      </c>
      <c r="E2091" s="2">
        <v>0.14554203759809001</v>
      </c>
      <c r="F2091" s="2">
        <v>1.90808495560853E-2</v>
      </c>
      <c r="G2091" s="2">
        <v>3.13538358160852E-6</v>
      </c>
      <c r="H2091" s="2">
        <v>0.57898556603539497</v>
      </c>
      <c r="I2091" s="2">
        <v>0.137206180438945</v>
      </c>
      <c r="J2091" s="2">
        <v>0.179727225205531</v>
      </c>
      <c r="K2091" s="2">
        <v>0.62843980351922402</v>
      </c>
      <c r="L2091" s="2">
        <v>0.45788018783895101</v>
      </c>
      <c r="M2091" s="2">
        <v>0.18216350572450801</v>
      </c>
    </row>
    <row r="2092" spans="1:13" x14ac:dyDescent="0.3">
      <c r="A2092" s="2" t="s">
        <v>74</v>
      </c>
      <c r="B2092" s="2">
        <v>0.99263316802386403</v>
      </c>
      <c r="C2092" s="2">
        <v>0.1101220242726</v>
      </c>
      <c r="D2092" s="2">
        <v>0.81020438144939</v>
      </c>
      <c r="E2092" s="2">
        <v>0.109695374431747</v>
      </c>
      <c r="F2092" s="2">
        <v>1.9296438776593601E-2</v>
      </c>
      <c r="G2092" s="2">
        <v>3.3246608278900199E-6</v>
      </c>
      <c r="H2092" s="2">
        <v>0.553421758396904</v>
      </c>
      <c r="I2092" s="2">
        <v>9.6684270148675602E-2</v>
      </c>
      <c r="J2092" s="2">
        <v>0.168310126883048</v>
      </c>
      <c r="K2092" s="2">
        <v>0.61450409809040196</v>
      </c>
      <c r="L2092" s="2">
        <v>0.55475061319371599</v>
      </c>
      <c r="M2092" s="2">
        <v>0.22655255327347701</v>
      </c>
    </row>
    <row r="2093" spans="1:13" x14ac:dyDescent="0.3">
      <c r="A2093" s="2" t="s">
        <v>74</v>
      </c>
      <c r="B2093" s="2">
        <v>0.99479904512323103</v>
      </c>
      <c r="C2093" s="2">
        <v>9.0987429588532398E-2</v>
      </c>
      <c r="D2093" s="2">
        <v>0.65999119062228895</v>
      </c>
      <c r="E2093" s="2">
        <v>0.13994130156425399</v>
      </c>
      <c r="F2093" s="2">
        <v>1.8764438392043101E-2</v>
      </c>
      <c r="G2093" s="2">
        <v>2.7577450534919399E-6</v>
      </c>
      <c r="H2093" s="2">
        <v>0.59410136813782599</v>
      </c>
      <c r="I2093" s="2">
        <v>0.17177273130978599</v>
      </c>
      <c r="J2093" s="2">
        <v>0.187093095091004</v>
      </c>
      <c r="K2093" s="2">
        <v>0.73535348049996796</v>
      </c>
      <c r="L2093" s="2">
        <v>0.38659055884416699</v>
      </c>
      <c r="M2093" s="2">
        <v>0.16096832352322199</v>
      </c>
    </row>
    <row r="2094" spans="1:13" x14ac:dyDescent="0.3">
      <c r="A2094" s="2" t="s">
        <v>74</v>
      </c>
      <c r="B2094" s="2">
        <v>0.99131511781536796</v>
      </c>
      <c r="C2094" s="2">
        <v>9.9916624236113694E-2</v>
      </c>
      <c r="D2094" s="2">
        <v>0.82069299358429604</v>
      </c>
      <c r="E2094" s="2">
        <v>0.15416414829694</v>
      </c>
      <c r="F2094" s="2">
        <v>1.7095858116623099E-2</v>
      </c>
      <c r="G2094" s="2">
        <v>3.2627622851151899E-6</v>
      </c>
      <c r="H2094" s="2">
        <v>0.57208357720096004</v>
      </c>
      <c r="I2094" s="2">
        <v>0.10748900007798801</v>
      </c>
      <c r="J2094" s="2">
        <v>0.199615073896307</v>
      </c>
      <c r="K2094" s="2">
        <v>0.76753309051226404</v>
      </c>
      <c r="L2094" s="2">
        <v>0.34909237224395001</v>
      </c>
      <c r="M2094" s="2">
        <v>0.13482526856829899</v>
      </c>
    </row>
    <row r="2095" spans="1:13" x14ac:dyDescent="0.3">
      <c r="A2095" s="2" t="s">
        <v>74</v>
      </c>
      <c r="B2095" s="2">
        <v>0.99460668103874705</v>
      </c>
      <c r="C2095" s="2">
        <v>9.2894428433628801E-2</v>
      </c>
      <c r="D2095" s="2">
        <v>0.68946623384253902</v>
      </c>
      <c r="E2095" s="2">
        <v>0.144654925467471</v>
      </c>
      <c r="F2095" s="2">
        <v>1.6914498350922801E-2</v>
      </c>
      <c r="G2095" s="2">
        <v>3.58439389725743E-6</v>
      </c>
      <c r="H2095" s="2">
        <v>0.61705670086023101</v>
      </c>
      <c r="I2095" s="2">
        <v>0.179762674949725</v>
      </c>
      <c r="J2095" s="2">
        <v>0.171993061825785</v>
      </c>
      <c r="K2095" s="2">
        <v>0.59129257611431896</v>
      </c>
      <c r="L2095" s="2">
        <v>0.46151240246928199</v>
      </c>
      <c r="M2095" s="2">
        <v>0.173145551087559</v>
      </c>
    </row>
    <row r="2096" spans="1:13" x14ac:dyDescent="0.3">
      <c r="A2096" s="2" t="s">
        <v>74</v>
      </c>
      <c r="B2096" s="2">
        <v>0.99261891883242104</v>
      </c>
      <c r="C2096" s="2">
        <v>9.0230737600430502E-2</v>
      </c>
      <c r="D2096" s="2">
        <v>0.765138364384086</v>
      </c>
      <c r="E2096" s="2">
        <v>0.109590325220465</v>
      </c>
      <c r="F2096" s="2">
        <v>1.7509006227534998E-2</v>
      </c>
      <c r="G2096" s="2">
        <v>4.4262108641087604E-6</v>
      </c>
      <c r="H2096" s="2">
        <v>0.57602482483009398</v>
      </c>
      <c r="I2096" s="2">
        <v>0.113245307966963</v>
      </c>
      <c r="J2096" s="2">
        <v>0.17862234472270999</v>
      </c>
      <c r="K2096" s="2">
        <v>0.75482829912762806</v>
      </c>
      <c r="L2096" s="2">
        <v>0.514048717600184</v>
      </c>
      <c r="M2096" s="2">
        <v>0.18776786060078199</v>
      </c>
    </row>
    <row r="2097" spans="1:13" x14ac:dyDescent="0.3">
      <c r="A2097" s="2" t="s">
        <v>74</v>
      </c>
      <c r="B2097" s="2">
        <v>0.99159297704851002</v>
      </c>
      <c r="C2097" s="2">
        <v>9.6868517024546102E-2</v>
      </c>
      <c r="D2097" s="2">
        <v>0.79772809586981797</v>
      </c>
      <c r="E2097" s="2">
        <v>0.13971710379511401</v>
      </c>
      <c r="F2097" s="2">
        <v>1.7962264779831899E-2</v>
      </c>
      <c r="G2097" s="2">
        <v>3.8985509862887299E-6</v>
      </c>
      <c r="H2097" s="2">
        <v>0.557930467675401</v>
      </c>
      <c r="I2097" s="2">
        <v>0.106657519849729</v>
      </c>
      <c r="J2097" s="2">
        <v>0.175675996768521</v>
      </c>
      <c r="K2097" s="2">
        <v>0.85330142266252296</v>
      </c>
      <c r="L2097" s="2">
        <v>0.47774617846719097</v>
      </c>
      <c r="M2097" s="2">
        <v>0.13462865212136399</v>
      </c>
    </row>
    <row r="2098" spans="1:13" x14ac:dyDescent="0.3">
      <c r="A2098" s="2" t="s">
        <v>74</v>
      </c>
      <c r="B2098" s="2">
        <v>0.99381585091364999</v>
      </c>
      <c r="C2098" s="2">
        <v>8.7982217694725098E-2</v>
      </c>
      <c r="D2098" s="2">
        <v>0.77362582532143198</v>
      </c>
      <c r="E2098" s="2">
        <v>0.147202188198121</v>
      </c>
      <c r="F2098" s="2">
        <v>1.84703538477007E-2</v>
      </c>
      <c r="G2098" s="2">
        <v>3.67583270657888E-6</v>
      </c>
      <c r="H2098" s="2">
        <v>0.58968742692679899</v>
      </c>
      <c r="I2098" s="2">
        <v>0.153648662091592</v>
      </c>
      <c r="J2098" s="2">
        <v>0.184146747136815</v>
      </c>
      <c r="K2098" s="2">
        <v>0.71847237360827099</v>
      </c>
      <c r="L2098" s="2">
        <v>0.44519302219395002</v>
      </c>
      <c r="M2098" s="2">
        <v>0.12304920645322399</v>
      </c>
    </row>
    <row r="2099" spans="1:13" x14ac:dyDescent="0.3">
      <c r="A2099" s="2" t="s">
        <v>74</v>
      </c>
      <c r="B2099" s="2">
        <v>0.99403671338101895</v>
      </c>
      <c r="C2099" s="2">
        <v>5.8220393206737199E-2</v>
      </c>
      <c r="D2099" s="2">
        <v>0.70980968527259203</v>
      </c>
      <c r="E2099" s="2">
        <v>0.19568259086695799</v>
      </c>
      <c r="F2099" s="2">
        <v>1.9354614763571601E-2</v>
      </c>
      <c r="G2099" s="2">
        <v>3.8108210304723198E-6</v>
      </c>
      <c r="H2099" s="2">
        <v>0.53424184986087397</v>
      </c>
      <c r="I2099" s="2">
        <v>8.5255867519807002E-2</v>
      </c>
      <c r="J2099" s="2">
        <v>0.18635650810245599</v>
      </c>
      <c r="K2099" s="2">
        <v>0.64655182445510695</v>
      </c>
      <c r="L2099" s="2">
        <v>0.40535251847963</v>
      </c>
      <c r="M2099" s="2">
        <v>0.16841423008848599</v>
      </c>
    </row>
    <row r="2100" spans="1:13" x14ac:dyDescent="0.3">
      <c r="A2100" s="2" t="s">
        <v>74</v>
      </c>
      <c r="B2100" s="2">
        <v>0.99264741721530703</v>
      </c>
      <c r="C2100" s="2">
        <v>7.7528520356805797E-2</v>
      </c>
      <c r="D2100" s="2">
        <v>0.82319558820655003</v>
      </c>
      <c r="E2100" s="2">
        <v>0.210736092942025</v>
      </c>
      <c r="F2100" s="2">
        <v>1.7663214851612999E-2</v>
      </c>
      <c r="G2100" s="2">
        <v>2.3744254491718401E-6</v>
      </c>
      <c r="H2100" s="2">
        <v>0.53239266424444898</v>
      </c>
      <c r="I2100" s="2">
        <v>8.6815611734070999E-2</v>
      </c>
      <c r="J2100" s="2">
        <v>0.179358931711257</v>
      </c>
      <c r="K2100" s="2">
        <v>0.73900226141666203</v>
      </c>
      <c r="L2100" s="2">
        <v>0.46905204897754899</v>
      </c>
      <c r="M2100" s="2">
        <v>0.146409546190821</v>
      </c>
    </row>
    <row r="2101" spans="1:13" x14ac:dyDescent="0.3">
      <c r="A2101" s="2" t="s">
        <v>74</v>
      </c>
      <c r="B2101" s="2">
        <v>0.99680818111672198</v>
      </c>
      <c r="C2101" s="2">
        <v>8.85372242609819E-2</v>
      </c>
      <c r="D2101" s="2">
        <v>0.733655580607113</v>
      </c>
      <c r="E2101" s="2">
        <v>0.16842360327751801</v>
      </c>
      <c r="F2101" s="2">
        <v>1.82562084622204E-2</v>
      </c>
      <c r="G2101" s="2">
        <v>2.4320968648275902E-6</v>
      </c>
      <c r="H2101" s="2">
        <v>0.54141038634890204</v>
      </c>
      <c r="I2101" s="2">
        <v>9.4853600011427702E-2</v>
      </c>
      <c r="J2101" s="2">
        <v>0.18525162761963501</v>
      </c>
      <c r="K2101" s="2">
        <v>0.95564313319343197</v>
      </c>
      <c r="L2101" s="2">
        <v>0.42055857475598502</v>
      </c>
      <c r="M2101" s="2">
        <v>9.4830960710843598E-2</v>
      </c>
    </row>
    <row r="2102" spans="1:13" x14ac:dyDescent="0.3">
      <c r="A2102" s="2" t="s">
        <v>75</v>
      </c>
      <c r="B2102" s="2">
        <v>0.99438413748699395</v>
      </c>
      <c r="C2102" s="2">
        <v>0.15241005165441401</v>
      </c>
      <c r="D2102" s="2">
        <v>0.69572899238367403</v>
      </c>
      <c r="E2102" s="2">
        <v>0.12815306034551799</v>
      </c>
      <c r="F2102" s="2">
        <v>1.8263990293816399E-2</v>
      </c>
      <c r="G2102" s="2">
        <v>2.6072945180955201E-6</v>
      </c>
      <c r="H2102" s="2">
        <v>0.62835806861115295</v>
      </c>
      <c r="I2102" s="2">
        <v>0.156542946888728</v>
      </c>
      <c r="J2102" s="2">
        <v>0.213212966280387</v>
      </c>
      <c r="K2102" s="2">
        <v>0.542612197819485</v>
      </c>
      <c r="L2102" s="2">
        <v>0.45979352104656301</v>
      </c>
      <c r="M2102" s="2">
        <v>0.205158601920338</v>
      </c>
    </row>
    <row r="2103" spans="1:13" x14ac:dyDescent="0.3">
      <c r="A2103" s="2" t="s">
        <v>75</v>
      </c>
      <c r="B2103" s="2">
        <v>0.99239405378318502</v>
      </c>
      <c r="C2103" s="2">
        <v>0.13162478953369799</v>
      </c>
      <c r="D2103" s="2">
        <v>0.80083601946519301</v>
      </c>
      <c r="E2103" s="2">
        <v>0.17506620295231601</v>
      </c>
      <c r="F2103" s="2">
        <v>1.8264495181044501E-2</v>
      </c>
      <c r="G2103" s="2">
        <v>2.7493648000642001E-6</v>
      </c>
      <c r="H2103" s="2">
        <v>0.62849314850871096</v>
      </c>
      <c r="I2103" s="2">
        <v>0.15632630864567901</v>
      </c>
      <c r="J2103" s="2">
        <v>0.209571412629143</v>
      </c>
      <c r="K2103" s="2">
        <v>0.74468659481172494</v>
      </c>
      <c r="L2103" s="2">
        <v>0.49465046301272902</v>
      </c>
      <c r="M2103" s="2">
        <v>0.17058702445874299</v>
      </c>
    </row>
    <row r="2104" spans="1:13" x14ac:dyDescent="0.3">
      <c r="A2104" s="2" t="s">
        <v>75</v>
      </c>
      <c r="B2104" s="2">
        <v>0.99578247948772403</v>
      </c>
      <c r="C2104" s="2">
        <v>0.13342930523037599</v>
      </c>
      <c r="D2104" s="2">
        <v>0.70848891125575397</v>
      </c>
      <c r="E2104" s="2">
        <v>0.15091251067901601</v>
      </c>
      <c r="F2104" s="2">
        <v>1.8265452725787602E-2</v>
      </c>
      <c r="G2104" s="2">
        <v>2.89319690368857E-6</v>
      </c>
      <c r="H2104" s="2">
        <v>0.62887183400853996</v>
      </c>
      <c r="I2104" s="2">
        <v>0.15626531269431901</v>
      </c>
      <c r="J2104" s="2">
        <v>0.223045161138749</v>
      </c>
      <c r="K2104" s="2">
        <v>0.72998873032584799</v>
      </c>
      <c r="L2104" s="2">
        <v>0.40460243967065901</v>
      </c>
      <c r="M2104" s="2">
        <v>0.14586006326450801</v>
      </c>
    </row>
    <row r="2105" spans="1:13" x14ac:dyDescent="0.3">
      <c r="A2105" s="2" t="s">
        <v>75</v>
      </c>
      <c r="B2105" s="2">
        <v>0.99398964301827397</v>
      </c>
      <c r="C2105" s="2">
        <v>0.16235620375579801</v>
      </c>
      <c r="D2105" s="2">
        <v>0.76945614857337896</v>
      </c>
      <c r="E2105" s="2">
        <v>0.120152959280885</v>
      </c>
      <c r="F2105" s="2">
        <v>1.8265365676265501E-2</v>
      </c>
      <c r="G2105" s="2">
        <v>2.74813084906902E-6</v>
      </c>
      <c r="H2105" s="2">
        <v>0.62843460662908901</v>
      </c>
      <c r="I2105" s="2">
        <v>0.156261849819745</v>
      </c>
      <c r="J2105" s="2">
        <v>0.22359139418643501</v>
      </c>
      <c r="K2105" s="2">
        <v>0.650892130115726</v>
      </c>
      <c r="L2105" s="2">
        <v>0.42810393272089298</v>
      </c>
      <c r="M2105" s="2">
        <v>0.15255099828244301</v>
      </c>
    </row>
    <row r="2106" spans="1:13" x14ac:dyDescent="0.3">
      <c r="A2106" s="2" t="s">
        <v>75</v>
      </c>
      <c r="B2106" s="2">
        <v>0.995405596379215</v>
      </c>
      <c r="C2106" s="2">
        <v>0.132086838207186</v>
      </c>
      <c r="D2106" s="2">
        <v>0.71254847656250697</v>
      </c>
      <c r="E2106" s="2">
        <v>0.184699765858753</v>
      </c>
      <c r="F2106" s="2">
        <v>1.8264582230566598E-2</v>
      </c>
      <c r="G2106" s="2">
        <v>3.0384557766644701E-6</v>
      </c>
      <c r="H2106" s="2">
        <v>0.62950497866063404</v>
      </c>
      <c r="I2106" s="2">
        <v>0.15643148696505099</v>
      </c>
      <c r="J2106" s="2">
        <v>0.21157426713732699</v>
      </c>
      <c r="K2106" s="2">
        <v>0.72495492413632101</v>
      </c>
      <c r="L2106" s="2">
        <v>0.47644696046464302</v>
      </c>
      <c r="M2106" s="2">
        <v>0.15053259746157899</v>
      </c>
    </row>
    <row r="2107" spans="1:13" x14ac:dyDescent="0.3">
      <c r="A2107" s="2" t="s">
        <v>75</v>
      </c>
      <c r="B2107" s="2">
        <v>0.99219328427678299</v>
      </c>
      <c r="C2107" s="2">
        <v>0.112885871227162</v>
      </c>
      <c r="D2107" s="2">
        <v>0.80026804005773</v>
      </c>
      <c r="E2107" s="2">
        <v>0.179894653906082</v>
      </c>
      <c r="F2107" s="2">
        <v>1.82668455181412E-2</v>
      </c>
      <c r="G2107" s="2">
        <v>3.33180913545577E-6</v>
      </c>
      <c r="H2107" s="2">
        <v>0.63154515855677096</v>
      </c>
      <c r="I2107" s="2">
        <v>0.15760671893808501</v>
      </c>
      <c r="J2107" s="2">
        <v>0.20392700446971301</v>
      </c>
      <c r="K2107" s="2">
        <v>0.73147550852528598</v>
      </c>
      <c r="L2107" s="2">
        <v>0.54103423762630498</v>
      </c>
      <c r="M2107" s="2">
        <v>0.18806260482661599</v>
      </c>
    </row>
    <row r="2108" spans="1:13" x14ac:dyDescent="0.3">
      <c r="A2108" s="2" t="s">
        <v>75</v>
      </c>
      <c r="B2108" s="2">
        <v>0.99508154735133802</v>
      </c>
      <c r="C2108" s="2">
        <v>0.13180935162770699</v>
      </c>
      <c r="D2108" s="2">
        <v>0.725603010100904</v>
      </c>
      <c r="E2108" s="2">
        <v>0.16102854735198999</v>
      </c>
      <c r="F2108" s="2">
        <v>1.8265156757412498E-2</v>
      </c>
      <c r="G2108" s="2">
        <v>2.89272488764642E-6</v>
      </c>
      <c r="H2108" s="2">
        <v>0.62884062543513797</v>
      </c>
      <c r="I2108" s="2">
        <v>0.15626114512142</v>
      </c>
      <c r="J2108" s="2">
        <v>0.214305432375761</v>
      </c>
      <c r="K2108" s="2">
        <v>0.65953668336103199</v>
      </c>
      <c r="L2108" s="2">
        <v>0.41112211693991901</v>
      </c>
      <c r="M2108" s="2">
        <v>0.13398240239647799</v>
      </c>
    </row>
    <row r="2109" spans="1:13" x14ac:dyDescent="0.3">
      <c r="A2109" s="2" t="s">
        <v>75</v>
      </c>
      <c r="B2109" s="2">
        <v>0.99217919518861397</v>
      </c>
      <c r="C2109" s="2">
        <v>0.136940055138938</v>
      </c>
      <c r="D2109" s="2">
        <v>0.79568108454423203</v>
      </c>
      <c r="E2109" s="2">
        <v>0.17952431313470099</v>
      </c>
      <c r="F2109" s="2">
        <v>1.8267576734126802E-2</v>
      </c>
      <c r="G2109" s="2">
        <v>3.33052938424925E-6</v>
      </c>
      <c r="H2109" s="2">
        <v>0.63152441656945901</v>
      </c>
      <c r="I2109" s="2">
        <v>0.15757704133747699</v>
      </c>
      <c r="J2109" s="2">
        <v>0.20884310189889399</v>
      </c>
      <c r="K2109" s="2">
        <v>0.73266493108483699</v>
      </c>
      <c r="L2109" s="2">
        <v>0.48807522877403597</v>
      </c>
      <c r="M2109" s="2">
        <v>0.141391599474674</v>
      </c>
    </row>
    <row r="2110" spans="1:13" x14ac:dyDescent="0.3">
      <c r="A2110" s="2" t="s">
        <v>75</v>
      </c>
      <c r="B2110" s="2">
        <v>0.99345777993991102</v>
      </c>
      <c r="C2110" s="2">
        <v>0.14722950410757901</v>
      </c>
      <c r="D2110" s="2">
        <v>0.75940770084666998</v>
      </c>
      <c r="E2110" s="2">
        <v>0.160840428316121</v>
      </c>
      <c r="F2110" s="2">
        <v>1.82668455181412E-2</v>
      </c>
      <c r="G2110" s="2">
        <v>2.85684863207187E-6</v>
      </c>
      <c r="H2110" s="2">
        <v>0.62485449801621995</v>
      </c>
      <c r="I2110" s="2">
        <v>0.14497424470025699</v>
      </c>
      <c r="J2110" s="2">
        <v>0.21139218945476501</v>
      </c>
      <c r="K2110" s="2">
        <v>0.67495669725806495</v>
      </c>
      <c r="L2110" s="2">
        <v>0.46416235510466902</v>
      </c>
      <c r="M2110" s="2">
        <v>0.160556430293188</v>
      </c>
    </row>
    <row r="2111" spans="1:13" x14ac:dyDescent="0.3">
      <c r="A2111" s="2" t="s">
        <v>75</v>
      </c>
      <c r="B2111" s="2">
        <v>0.99565567769420704</v>
      </c>
      <c r="C2111" s="2">
        <v>0.13845978197772901</v>
      </c>
      <c r="D2111" s="2">
        <v>0.68923304234792104</v>
      </c>
      <c r="E2111" s="2">
        <v>0.126231575613094</v>
      </c>
      <c r="F2111" s="2">
        <v>1.8266358040817499E-2</v>
      </c>
      <c r="G2111" s="2">
        <v>2.6091680755994701E-6</v>
      </c>
      <c r="H2111" s="2">
        <v>0.62838725227906</v>
      </c>
      <c r="I2111" s="2">
        <v>0.15658684277152901</v>
      </c>
      <c r="J2111" s="2">
        <v>0.209571412629143</v>
      </c>
      <c r="K2111" s="2">
        <v>0.64449898385814097</v>
      </c>
      <c r="L2111" s="2">
        <v>0.44849744643288803</v>
      </c>
      <c r="M2111" s="2">
        <v>0.16059936391485699</v>
      </c>
    </row>
    <row r="2112" spans="1:13" x14ac:dyDescent="0.3">
      <c r="A2112" s="2" t="s">
        <v>75</v>
      </c>
      <c r="B2112" s="2">
        <v>0.99397907620214798</v>
      </c>
      <c r="C2112" s="2">
        <v>0.13124355972430299</v>
      </c>
      <c r="D2112" s="2">
        <v>0.745532046932458</v>
      </c>
      <c r="E2112" s="2">
        <v>0.155534018392468</v>
      </c>
      <c r="F2112" s="2">
        <v>1.8264425541426901E-2</v>
      </c>
      <c r="G2112" s="2">
        <v>2.6071311573722598E-6</v>
      </c>
      <c r="H2112" s="2">
        <v>0.628427631485453</v>
      </c>
      <c r="I2112" s="2">
        <v>0.15668769516828299</v>
      </c>
      <c r="J2112" s="2">
        <v>0.21193842250245201</v>
      </c>
      <c r="K2112" s="2">
        <v>0.64719642430569402</v>
      </c>
      <c r="L2112" s="2">
        <v>0.47082948304818401</v>
      </c>
      <c r="M2112" s="2">
        <v>0.17438649507009599</v>
      </c>
    </row>
    <row r="2113" spans="1:13" x14ac:dyDescent="0.3">
      <c r="A2113" s="2" t="s">
        <v>75</v>
      </c>
      <c r="B2113" s="2">
        <v>0.99411996708383299</v>
      </c>
      <c r="C2113" s="2">
        <v>0.13607630633461801</v>
      </c>
      <c r="D2113" s="2">
        <v>0.74553807167715602</v>
      </c>
      <c r="E2113" s="2">
        <v>0.15818112508531099</v>
      </c>
      <c r="F2113" s="2">
        <v>1.8265383086169901E-2</v>
      </c>
      <c r="G2113" s="2">
        <v>2.75129714541302E-6</v>
      </c>
      <c r="H2113" s="2">
        <v>0.62848916793710996</v>
      </c>
      <c r="I2113" s="2">
        <v>0.15630471604372501</v>
      </c>
      <c r="J2113" s="2">
        <v>0.21466958774088499</v>
      </c>
      <c r="K2113" s="2">
        <v>0.75316123054852202</v>
      </c>
      <c r="L2113" s="2">
        <v>0.48477312116147098</v>
      </c>
      <c r="M2113" s="2">
        <v>0.153923256326682</v>
      </c>
    </row>
    <row r="2114" spans="1:13" x14ac:dyDescent="0.3">
      <c r="A2114" s="2" t="s">
        <v>75</v>
      </c>
      <c r="B2114" s="2">
        <v>0.99478567649979799</v>
      </c>
      <c r="C2114" s="2">
        <v>0.15769875671831601</v>
      </c>
      <c r="D2114" s="2">
        <v>0.747472489790729</v>
      </c>
      <c r="E2114" s="2">
        <v>0.12252200457626999</v>
      </c>
      <c r="F2114" s="2">
        <v>1.8266392860626299E-2</v>
      </c>
      <c r="G2114" s="2">
        <v>3.1838733994634501E-6</v>
      </c>
      <c r="H2114" s="2">
        <v>0.63042025831962201</v>
      </c>
      <c r="I2114" s="2">
        <v>0.15690612889282299</v>
      </c>
      <c r="J2114" s="2">
        <v>0.21102803408963999</v>
      </c>
      <c r="K2114" s="2">
        <v>0.80173639829303101</v>
      </c>
      <c r="L2114" s="2">
        <v>0.46264796849476297</v>
      </c>
      <c r="M2114" s="2">
        <v>0.12950457488568001</v>
      </c>
    </row>
    <row r="2115" spans="1:13" x14ac:dyDescent="0.3">
      <c r="A2115" s="2" t="s">
        <v>75</v>
      </c>
      <c r="B2115" s="2">
        <v>0.99339437904315298</v>
      </c>
      <c r="C2115" s="2">
        <v>0.15447496540200401</v>
      </c>
      <c r="D2115" s="2">
        <v>0.75820468441503697</v>
      </c>
      <c r="E2115" s="2">
        <v>0.13514276574800499</v>
      </c>
      <c r="F2115" s="2">
        <v>1.8264651870184299E-2</v>
      </c>
      <c r="G2115" s="2">
        <v>2.85723298470788E-6</v>
      </c>
      <c r="H2115" s="2">
        <v>0.62489592396709803</v>
      </c>
      <c r="I2115" s="2">
        <v>0.14500781141083</v>
      </c>
      <c r="J2115" s="2">
        <v>0.211756344819889</v>
      </c>
      <c r="K2115" s="2">
        <v>0.70498961688672002</v>
      </c>
      <c r="L2115" s="2">
        <v>0.46923670575753001</v>
      </c>
      <c r="M2115" s="2">
        <v>0.16321168510238501</v>
      </c>
    </row>
    <row r="2116" spans="1:13" x14ac:dyDescent="0.3">
      <c r="A2116" s="2" t="s">
        <v>75</v>
      </c>
      <c r="B2116" s="2">
        <v>0.99491952283739904</v>
      </c>
      <c r="C2116" s="2">
        <v>0.12945899062007801</v>
      </c>
      <c r="D2116" s="2">
        <v>0.70810395663502901</v>
      </c>
      <c r="E2116" s="2">
        <v>0.16234511871924501</v>
      </c>
      <c r="F2116" s="2">
        <v>1.8264617050375499E-2</v>
      </c>
      <c r="G2116" s="2">
        <v>3.1830289611641399E-6</v>
      </c>
      <c r="H2116" s="2">
        <v>0.63038755450458706</v>
      </c>
      <c r="I2116" s="2">
        <v>0.156844421968623</v>
      </c>
      <c r="J2116" s="2">
        <v>0.21266673323270099</v>
      </c>
      <c r="K2116" s="2">
        <v>0.60295415302812005</v>
      </c>
      <c r="L2116" s="2">
        <v>0.45218578958074002</v>
      </c>
      <c r="M2116" s="2">
        <v>0.19791074641207099</v>
      </c>
    </row>
    <row r="2117" spans="1:13" x14ac:dyDescent="0.3">
      <c r="A2117" s="2" t="s">
        <v>75</v>
      </c>
      <c r="B2117" s="2">
        <v>0.99360571536568099</v>
      </c>
      <c r="C2117" s="2">
        <v>0.15719296919280901</v>
      </c>
      <c r="D2117" s="2">
        <v>0.75638061506842802</v>
      </c>
      <c r="E2117" s="2">
        <v>0.13023459184614899</v>
      </c>
      <c r="F2117" s="2">
        <v>1.8265243806934599E-2</v>
      </c>
      <c r="G2117" s="2">
        <v>2.6080575071428502E-6</v>
      </c>
      <c r="H2117" s="2">
        <v>0.62842581979423495</v>
      </c>
      <c r="I2117" s="2">
        <v>0.156657101749409</v>
      </c>
      <c r="J2117" s="2">
        <v>0.21303088859782501</v>
      </c>
      <c r="K2117" s="2">
        <v>0.74799998622761499</v>
      </c>
      <c r="L2117" s="2">
        <v>0.42726392218096798</v>
      </c>
      <c r="M2117" s="2">
        <v>0.14349439621430399</v>
      </c>
    </row>
    <row r="2118" spans="1:13" x14ac:dyDescent="0.3">
      <c r="A2118" s="2" t="s">
        <v>75</v>
      </c>
      <c r="B2118" s="2">
        <v>0.99405304391503302</v>
      </c>
      <c r="C2118" s="2">
        <v>0.138420786613938</v>
      </c>
      <c r="D2118" s="2">
        <v>0.69548708673419601</v>
      </c>
      <c r="E2118" s="2">
        <v>0.15374680583829101</v>
      </c>
      <c r="F2118" s="2">
        <v>1.8264756329610801E-2</v>
      </c>
      <c r="G2118" s="2">
        <v>3.18199156557295E-6</v>
      </c>
      <c r="H2118" s="2">
        <v>0.63039754962495997</v>
      </c>
      <c r="I2118" s="2">
        <v>0.15687734055984201</v>
      </c>
      <c r="J2118" s="2">
        <v>0.21303088859782501</v>
      </c>
      <c r="K2118" s="2">
        <v>0.62323805560617196</v>
      </c>
      <c r="L2118" s="2">
        <v>0.468213587761312</v>
      </c>
      <c r="M2118" s="2">
        <v>0.19888508426891999</v>
      </c>
    </row>
    <row r="2119" spans="1:13" x14ac:dyDescent="0.3">
      <c r="A2119" s="2" t="s">
        <v>75</v>
      </c>
      <c r="B2119" s="2">
        <v>0.99424324660530805</v>
      </c>
      <c r="C2119" s="2">
        <v>0.126397809671497</v>
      </c>
      <c r="D2119" s="2">
        <v>0.732691322065122</v>
      </c>
      <c r="E2119" s="2">
        <v>0.177868152340906</v>
      </c>
      <c r="F2119" s="2">
        <v>1.8264495181044501E-2</v>
      </c>
      <c r="G2119" s="2">
        <v>3.1838154960392301E-6</v>
      </c>
      <c r="H2119" s="2">
        <v>0.63038662524688405</v>
      </c>
      <c r="I2119" s="2">
        <v>0.156830114136772</v>
      </c>
      <c r="J2119" s="2">
        <v>0.22359139418643501</v>
      </c>
      <c r="K2119" s="2">
        <v>0.63576947185858201</v>
      </c>
      <c r="L2119" s="2">
        <v>0.389339327553621</v>
      </c>
      <c r="M2119" s="2">
        <v>0.19038936067562001</v>
      </c>
    </row>
    <row r="2120" spans="1:13" x14ac:dyDescent="0.3">
      <c r="A2120" s="2" t="s">
        <v>75</v>
      </c>
      <c r="B2120" s="2">
        <v>0.99543729682759396</v>
      </c>
      <c r="C2120" s="2">
        <v>0.105169772103908</v>
      </c>
      <c r="D2120" s="2">
        <v>0.72649900570547099</v>
      </c>
      <c r="E2120" s="2">
        <v>0.21135821835138299</v>
      </c>
      <c r="F2120" s="2">
        <v>1.8265504955500899E-2</v>
      </c>
      <c r="G2120" s="2">
        <v>2.60892551095682E-6</v>
      </c>
      <c r="H2120" s="2">
        <v>0.628383226964915</v>
      </c>
      <c r="I2120" s="2">
        <v>0.156596149514799</v>
      </c>
      <c r="J2120" s="2">
        <v>0.21412335469319899</v>
      </c>
      <c r="K2120" s="2">
        <v>0.73272865015052802</v>
      </c>
      <c r="L2120" s="2">
        <v>0.45524148706670198</v>
      </c>
      <c r="M2120" s="2">
        <v>0.12801470345733901</v>
      </c>
    </row>
    <row r="2121" spans="1:13" x14ac:dyDescent="0.3">
      <c r="A2121" s="2" t="s">
        <v>75</v>
      </c>
      <c r="B2121" s="2">
        <v>0.996620780233753</v>
      </c>
      <c r="C2121" s="2">
        <v>0.14373428650431799</v>
      </c>
      <c r="D2121" s="2">
        <v>0.69663633042554796</v>
      </c>
      <c r="E2121" s="2">
        <v>0.145447116350953</v>
      </c>
      <c r="F2121" s="2">
        <v>1.82641469829561E-2</v>
      </c>
      <c r="G2121" s="2">
        <v>2.8560255899041698E-6</v>
      </c>
      <c r="H2121" s="2">
        <v>0.62488201894942796</v>
      </c>
      <c r="I2121" s="2">
        <v>0.14499704326791499</v>
      </c>
      <c r="J2121" s="2">
        <v>0.21576205383625899</v>
      </c>
      <c r="K2121" s="2">
        <v>0.68381364738900496</v>
      </c>
      <c r="L2121" s="2">
        <v>0.40856103069759597</v>
      </c>
      <c r="M2121" s="2">
        <v>0.15481503130198301</v>
      </c>
    </row>
    <row r="2122" spans="1:13" x14ac:dyDescent="0.3">
      <c r="A2122" s="2" t="s">
        <v>75</v>
      </c>
      <c r="B2122" s="2">
        <v>0.99524357186527601</v>
      </c>
      <c r="C2122" s="2">
        <v>0.12675005482254101</v>
      </c>
      <c r="D2122" s="2">
        <v>0.72825091455453295</v>
      </c>
      <c r="E2122" s="2">
        <v>0.17554828756072699</v>
      </c>
      <c r="F2122" s="2">
        <v>1.82656268248318E-2</v>
      </c>
      <c r="G2122" s="2">
        <v>2.3287046114576601E-6</v>
      </c>
      <c r="H2122" s="2">
        <v>0.62951896124548701</v>
      </c>
      <c r="I2122" s="2">
        <v>0.15834011101624801</v>
      </c>
      <c r="J2122" s="2">
        <v>0.21721867529675701</v>
      </c>
      <c r="K2122" s="2">
        <v>0.854177189356079</v>
      </c>
      <c r="L2122" s="2">
        <v>0.417104765603245</v>
      </c>
      <c r="M2122" s="2">
        <v>0.123386275134665</v>
      </c>
    </row>
    <row r="2123" spans="1:13" x14ac:dyDescent="0.3">
      <c r="A2123" s="2" t="s">
        <v>75</v>
      </c>
      <c r="B2123" s="2">
        <v>0.99710685377556796</v>
      </c>
      <c r="C2123" s="2">
        <v>0.112130474467817</v>
      </c>
      <c r="D2123" s="2">
        <v>0.69982205557265298</v>
      </c>
      <c r="E2123" s="2">
        <v>0.18177465878816801</v>
      </c>
      <c r="F2123" s="2">
        <v>1.82659053833025E-2</v>
      </c>
      <c r="G2123" s="2">
        <v>3.3306130633943002E-6</v>
      </c>
      <c r="H2123" s="2">
        <v>0.63154597559433701</v>
      </c>
      <c r="I2123" s="2">
        <v>0.15757532345648501</v>
      </c>
      <c r="J2123" s="2">
        <v>0.211756344819889</v>
      </c>
      <c r="K2123" s="2">
        <v>0.68797662634743195</v>
      </c>
      <c r="L2123" s="2">
        <v>0.47908997807810699</v>
      </c>
      <c r="M2123" s="2">
        <v>0.179003868214724</v>
      </c>
    </row>
    <row r="2124" spans="1:13" x14ac:dyDescent="0.3">
      <c r="A2124" s="2" t="s">
        <v>75</v>
      </c>
      <c r="B2124" s="2">
        <v>0.99286956050887398</v>
      </c>
      <c r="C2124" s="2">
        <v>0.148625376523465</v>
      </c>
      <c r="D2124" s="2">
        <v>0.77601072367472701</v>
      </c>
      <c r="E2124" s="2">
        <v>0.1408956460895</v>
      </c>
      <c r="F2124" s="2">
        <v>1.82655745951186E-2</v>
      </c>
      <c r="G2124" s="2">
        <v>2.7487555921938902E-6</v>
      </c>
      <c r="H2124" s="2">
        <v>0.62845741730752203</v>
      </c>
      <c r="I2124" s="2">
        <v>0.15628196805619499</v>
      </c>
      <c r="J2124" s="2">
        <v>0.21831114139213001</v>
      </c>
      <c r="K2124" s="2">
        <v>0.76414214953580395</v>
      </c>
      <c r="L2124" s="2">
        <v>0.454948459906384</v>
      </c>
      <c r="M2124" s="2">
        <v>0.128765684409789</v>
      </c>
    </row>
    <row r="2125" spans="1:13" x14ac:dyDescent="0.3">
      <c r="A2125" s="2" t="s">
        <v>75</v>
      </c>
      <c r="B2125" s="2">
        <v>0.99712798740782105</v>
      </c>
      <c r="C2125" s="2">
        <v>0.115078814265845</v>
      </c>
      <c r="D2125" s="2">
        <v>0.71866496681926695</v>
      </c>
      <c r="E2125" s="2">
        <v>0.20310485548455101</v>
      </c>
      <c r="F2125" s="2">
        <v>1.8266967387472102E-2</v>
      </c>
      <c r="G2125" s="2">
        <v>2.85904407521249E-6</v>
      </c>
      <c r="H2125" s="2">
        <v>0.62488982109495395</v>
      </c>
      <c r="I2125" s="2">
        <v>0.14500250220756</v>
      </c>
      <c r="J2125" s="2">
        <v>0.21521582078857199</v>
      </c>
      <c r="K2125" s="2">
        <v>0.70157002702801197</v>
      </c>
      <c r="L2125" s="2">
        <v>0.43163780355840198</v>
      </c>
      <c r="M2125" s="2">
        <v>0.150829991020138</v>
      </c>
    </row>
    <row r="2126" spans="1:13" x14ac:dyDescent="0.3">
      <c r="A2126" s="2" t="s">
        <v>75</v>
      </c>
      <c r="B2126" s="2">
        <v>0.99354583674096497</v>
      </c>
      <c r="C2126" s="2">
        <v>0.144716547695905</v>
      </c>
      <c r="D2126" s="2">
        <v>0.72024417276336095</v>
      </c>
      <c r="E2126" s="2">
        <v>0.150596730143255</v>
      </c>
      <c r="F2126" s="2">
        <v>1.82649826583683E-2</v>
      </c>
      <c r="G2126" s="2">
        <v>2.7492387023647098E-6</v>
      </c>
      <c r="H2126" s="2">
        <v>0.62847931655721301</v>
      </c>
      <c r="I2126" s="2">
        <v>0.156326345424767</v>
      </c>
      <c r="J2126" s="2">
        <v>0.20228830532665301</v>
      </c>
      <c r="K2126" s="2">
        <v>0.60350638493076902</v>
      </c>
      <c r="L2126" s="2">
        <v>0.52119316137850102</v>
      </c>
      <c r="M2126" s="2">
        <v>0.20426806955469001</v>
      </c>
    </row>
    <row r="2127" spans="1:13" x14ac:dyDescent="0.3">
      <c r="A2127" s="2" t="s">
        <v>75</v>
      </c>
      <c r="B2127" s="2">
        <v>0.99223907381333099</v>
      </c>
      <c r="C2127" s="2">
        <v>0.154306878325467</v>
      </c>
      <c r="D2127" s="2">
        <v>0.78839932232026899</v>
      </c>
      <c r="E2127" s="2">
        <v>0.16741686849420701</v>
      </c>
      <c r="F2127" s="2">
        <v>1.79201272716209E-2</v>
      </c>
      <c r="G2127" s="2">
        <v>3.2098747256076302E-6</v>
      </c>
      <c r="H2127" s="2">
        <v>0.65560229479596099</v>
      </c>
      <c r="I2127" s="2">
        <v>0.19408810945886901</v>
      </c>
      <c r="J2127" s="2">
        <v>0.20483739288252401</v>
      </c>
      <c r="K2127" s="2">
        <v>0.70394887214711299</v>
      </c>
      <c r="L2127" s="2">
        <v>0.51665049756422599</v>
      </c>
      <c r="M2127" s="2">
        <v>0.18874680257124099</v>
      </c>
    </row>
    <row r="2128" spans="1:13" x14ac:dyDescent="0.3">
      <c r="A2128" s="2" t="s">
        <v>75</v>
      </c>
      <c r="B2128" s="2">
        <v>0.99383466304842005</v>
      </c>
      <c r="C2128" s="2">
        <v>0.15585120546282699</v>
      </c>
      <c r="D2128" s="2">
        <v>0.73682937103209201</v>
      </c>
      <c r="E2128" s="2">
        <v>0.12483525976741</v>
      </c>
      <c r="F2128" s="2">
        <v>1.8266288401199801E-2</v>
      </c>
      <c r="G2128" s="2">
        <v>2.3286898187291598E-6</v>
      </c>
      <c r="H2128" s="2">
        <v>0.62959354512626098</v>
      </c>
      <c r="I2128" s="2">
        <v>0.15844791688721599</v>
      </c>
      <c r="J2128" s="2">
        <v>0.21248465555013801</v>
      </c>
      <c r="K2128" s="2">
        <v>0.78370390270269996</v>
      </c>
      <c r="L2128" s="2">
        <v>0.41973801765374902</v>
      </c>
      <c r="M2128" s="2">
        <v>0.124598118523692</v>
      </c>
    </row>
    <row r="2129" spans="1:13" x14ac:dyDescent="0.3">
      <c r="A2129" s="2" t="s">
        <v>75</v>
      </c>
      <c r="B2129" s="2">
        <v>0.995768390399555</v>
      </c>
      <c r="C2129" s="2">
        <v>0.13035111057165299</v>
      </c>
      <c r="D2129" s="2">
        <v>0.728578919678464</v>
      </c>
      <c r="E2129" s="2">
        <v>0.15991118099037399</v>
      </c>
      <c r="F2129" s="2">
        <v>1.8266427680435099E-2</v>
      </c>
      <c r="G2129" s="2">
        <v>2.6092953124213202E-6</v>
      </c>
      <c r="H2129" s="2">
        <v>0.628404431402658</v>
      </c>
      <c r="I2129" s="2">
        <v>0.15662901374850599</v>
      </c>
      <c r="J2129" s="2">
        <v>0.209571412629143</v>
      </c>
      <c r="K2129" s="2">
        <v>0.72200260742600797</v>
      </c>
      <c r="L2129" s="2">
        <v>0.48450956891833102</v>
      </c>
      <c r="M2129" s="2">
        <v>0.14443713149802501</v>
      </c>
    </row>
    <row r="2130" spans="1:13" x14ac:dyDescent="0.3">
      <c r="A2130" s="2" t="s">
        <v>75</v>
      </c>
      <c r="B2130" s="2">
        <v>0.99221089563699405</v>
      </c>
      <c r="C2130" s="2">
        <v>0.148506594789863</v>
      </c>
      <c r="D2130" s="2">
        <v>0.80869082554007199</v>
      </c>
      <c r="E2130" s="2">
        <v>0.139781171207496</v>
      </c>
      <c r="F2130" s="2">
        <v>1.79218508521585E-2</v>
      </c>
      <c r="G2130" s="2">
        <v>3.20952414338329E-6</v>
      </c>
      <c r="H2130" s="2">
        <v>0.65555319345180096</v>
      </c>
      <c r="I2130" s="2">
        <v>0.194013089072579</v>
      </c>
      <c r="J2130" s="2">
        <v>0.21740075297931899</v>
      </c>
      <c r="K2130" s="2">
        <v>0.67098487549670804</v>
      </c>
      <c r="L2130" s="2">
        <v>0.44217492016689502</v>
      </c>
      <c r="M2130" s="2">
        <v>0.14176560549491701</v>
      </c>
    </row>
    <row r="2131" spans="1:13" x14ac:dyDescent="0.3">
      <c r="A2131" s="2" t="s">
        <v>75</v>
      </c>
      <c r="B2131" s="2">
        <v>0.99615584032419002</v>
      </c>
      <c r="C2131" s="2">
        <v>0.164803125424415</v>
      </c>
      <c r="D2131" s="2">
        <v>0.71199139966505398</v>
      </c>
      <c r="E2131" s="2">
        <v>0.12840892417397301</v>
      </c>
      <c r="F2131" s="2">
        <v>1.82650174781771E-2</v>
      </c>
      <c r="G2131" s="2">
        <v>3.1844400650618998E-6</v>
      </c>
      <c r="H2131" s="2">
        <v>0.63040608779277296</v>
      </c>
      <c r="I2131" s="2">
        <v>0.15688082581969601</v>
      </c>
      <c r="J2131" s="2">
        <v>0.206840247390709</v>
      </c>
      <c r="K2131" s="2">
        <v>0.78858903107228395</v>
      </c>
      <c r="L2131" s="2">
        <v>0.51359418529219203</v>
      </c>
      <c r="M2131" s="2">
        <v>0.15624901457426599</v>
      </c>
    </row>
    <row r="2132" spans="1:13" x14ac:dyDescent="0.3">
      <c r="A2132" s="2" t="s">
        <v>75</v>
      </c>
      <c r="B2132" s="2">
        <v>0.99391919757743197</v>
      </c>
      <c r="C2132" s="2">
        <v>0.139670897771697</v>
      </c>
      <c r="D2132" s="2">
        <v>0.77600486400175706</v>
      </c>
      <c r="E2132" s="2">
        <v>0.15614540176111</v>
      </c>
      <c r="F2132" s="2">
        <v>1.8265243806934599E-2</v>
      </c>
      <c r="G2132" s="2">
        <v>2.6074866573546499E-6</v>
      </c>
      <c r="H2132" s="2">
        <v>0.62840456225919905</v>
      </c>
      <c r="I2132" s="2">
        <v>0.15661004925265801</v>
      </c>
      <c r="J2132" s="2">
        <v>0.21157426713732699</v>
      </c>
      <c r="K2132" s="2">
        <v>0.62665764546488101</v>
      </c>
      <c r="L2132" s="2">
        <v>0.42719488628378599</v>
      </c>
      <c r="M2132" s="2">
        <v>0.176414055576541</v>
      </c>
    </row>
    <row r="2133" spans="1:13" x14ac:dyDescent="0.3">
      <c r="A2133" s="2" t="s">
        <v>75</v>
      </c>
      <c r="B2133" s="2">
        <v>0.994436971567626</v>
      </c>
      <c r="C2133" s="2">
        <v>0.116256755569589</v>
      </c>
      <c r="D2133" s="2">
        <v>0.75243924002238205</v>
      </c>
      <c r="E2133" s="2">
        <v>0.19972409114779399</v>
      </c>
      <c r="F2133" s="2">
        <v>1.82652786267434E-2</v>
      </c>
      <c r="G2133" s="2">
        <v>3.0380678222728599E-6</v>
      </c>
      <c r="H2133" s="2">
        <v>0.62949632897900998</v>
      </c>
      <c r="I2133" s="2">
        <v>0.156395237100731</v>
      </c>
      <c r="J2133" s="2">
        <v>0.214851665423448</v>
      </c>
      <c r="K2133" s="2">
        <v>0.85570644693264497</v>
      </c>
      <c r="L2133" s="2">
        <v>0.47934271132863199</v>
      </c>
      <c r="M2133" s="2">
        <v>0.12941466770801799</v>
      </c>
    </row>
    <row r="2134" spans="1:13" x14ac:dyDescent="0.3">
      <c r="A2134" s="2" t="s">
        <v>75</v>
      </c>
      <c r="B2134" s="2">
        <v>0.99585996947265099</v>
      </c>
      <c r="C2134" s="2">
        <v>0.15654448796465401</v>
      </c>
      <c r="D2134" s="2">
        <v>0.72651038102159504</v>
      </c>
      <c r="E2134" s="2">
        <v>0.116756704816219</v>
      </c>
      <c r="F2134" s="2">
        <v>1.8264860789037399E-2</v>
      </c>
      <c r="G2134" s="2">
        <v>3.1831133065233599E-6</v>
      </c>
      <c r="H2134" s="2">
        <v>0.63039471458410401</v>
      </c>
      <c r="I2134" s="2">
        <v>0.15688180785776601</v>
      </c>
      <c r="J2134" s="2">
        <v>0.214305432375761</v>
      </c>
      <c r="K2134" s="2">
        <v>0.69923366128603703</v>
      </c>
      <c r="L2134" s="2">
        <v>0.46288842094120902</v>
      </c>
      <c r="M2134" s="2">
        <v>0.163981505890541</v>
      </c>
    </row>
    <row r="2135" spans="1:13" x14ac:dyDescent="0.3">
      <c r="A2135" s="2" t="s">
        <v>75</v>
      </c>
      <c r="B2135" s="2">
        <v>0.99492304510944096</v>
      </c>
      <c r="C2135" s="2">
        <v>0.119646943066004</v>
      </c>
      <c r="D2135" s="2">
        <v>0.75836267487390596</v>
      </c>
      <c r="E2135" s="2">
        <v>0.17473421479822701</v>
      </c>
      <c r="F2135" s="2">
        <v>1.8265922793207E-2</v>
      </c>
      <c r="G2135" s="2">
        <v>3.0369492218048501E-6</v>
      </c>
      <c r="H2135" s="2">
        <v>0.62947011238661699</v>
      </c>
      <c r="I2135" s="2">
        <v>0.15637369261881301</v>
      </c>
      <c r="J2135" s="2">
        <v>0.21521582078857199</v>
      </c>
      <c r="K2135" s="2">
        <v>0.65431171997443505</v>
      </c>
      <c r="L2135" s="2">
        <v>0.45901341179497801</v>
      </c>
      <c r="M2135" s="2">
        <v>0.18622695864884301</v>
      </c>
    </row>
    <row r="2136" spans="1:13" x14ac:dyDescent="0.3">
      <c r="A2136" s="2" t="s">
        <v>75</v>
      </c>
      <c r="B2136" s="2">
        <v>0.99557818770927897</v>
      </c>
      <c r="C2136" s="2">
        <v>0.13904029814742799</v>
      </c>
      <c r="D2136" s="2">
        <v>0.70123819104135598</v>
      </c>
      <c r="E2136" s="2">
        <v>0.15191814303341</v>
      </c>
      <c r="F2136" s="2">
        <v>1.82650348880815E-2</v>
      </c>
      <c r="G2136" s="2">
        <v>3.0364523965918899E-6</v>
      </c>
      <c r="H2136" s="2">
        <v>0.62949518662888704</v>
      </c>
      <c r="I2136" s="2">
        <v>0.156423741025912</v>
      </c>
      <c r="J2136" s="2">
        <v>0.20866102421633101</v>
      </c>
      <c r="K2136" s="2">
        <v>0.78442605211385497</v>
      </c>
      <c r="L2136" s="2">
        <v>0.51731529172549695</v>
      </c>
      <c r="M2136" s="2">
        <v>0.16306160792002999</v>
      </c>
    </row>
    <row r="2137" spans="1:13" x14ac:dyDescent="0.3">
      <c r="A2137" s="2" t="s">
        <v>75</v>
      </c>
      <c r="B2137" s="2">
        <v>0.99400020983440096</v>
      </c>
      <c r="C2137" s="2">
        <v>0.150254173664123</v>
      </c>
      <c r="D2137" s="2">
        <v>0.71396187063582905</v>
      </c>
      <c r="E2137" s="2">
        <v>0.14220584334555</v>
      </c>
      <c r="F2137" s="2">
        <v>1.82685690986788E-2</v>
      </c>
      <c r="G2137" s="2">
        <v>2.4679891433841202E-6</v>
      </c>
      <c r="H2137" s="2">
        <v>0.62878851452462703</v>
      </c>
      <c r="I2137" s="2">
        <v>0.15740631397909599</v>
      </c>
      <c r="J2137" s="2">
        <v>0.20702232507327101</v>
      </c>
      <c r="K2137" s="2">
        <v>0.77106628800747401</v>
      </c>
      <c r="L2137" s="2">
        <v>0.47161512454897497</v>
      </c>
      <c r="M2137" s="2">
        <v>0.126067177746434</v>
      </c>
    </row>
    <row r="2138" spans="1:13" x14ac:dyDescent="0.3">
      <c r="A2138" s="2" t="s">
        <v>75</v>
      </c>
      <c r="B2138" s="2">
        <v>0.99194672523383298</v>
      </c>
      <c r="C2138" s="2">
        <v>0.119770169014128</v>
      </c>
      <c r="D2138" s="2">
        <v>0.80906973431171003</v>
      </c>
      <c r="E2138" s="2">
        <v>0.17921212016312801</v>
      </c>
      <c r="F2138" s="2">
        <v>1.8266584369574901E-2</v>
      </c>
      <c r="G2138" s="2">
        <v>2.8565047920654E-6</v>
      </c>
      <c r="H2138" s="2">
        <v>0.62487200129248099</v>
      </c>
      <c r="I2138" s="2">
        <v>0.144986562679605</v>
      </c>
      <c r="J2138" s="2">
        <v>0.21557997615369701</v>
      </c>
      <c r="K2138" s="2">
        <v>0.71369788919771604</v>
      </c>
      <c r="L2138" s="2">
        <v>0.44249168349814899</v>
      </c>
      <c r="M2138" s="2">
        <v>0.15672437452436599</v>
      </c>
    </row>
    <row r="2139" spans="1:13" x14ac:dyDescent="0.3">
      <c r="A2139" s="2" t="s">
        <v>75</v>
      </c>
      <c r="B2139" s="2">
        <v>0.99632490938221296</v>
      </c>
      <c r="C2139" s="2">
        <v>0.140084344395458</v>
      </c>
      <c r="D2139" s="2">
        <v>0.66385900375949503</v>
      </c>
      <c r="E2139" s="2">
        <v>0.167533795303933</v>
      </c>
      <c r="F2139" s="2">
        <v>1.8266566959670501E-2</v>
      </c>
      <c r="G2139" s="2">
        <v>2.85517121453414E-6</v>
      </c>
      <c r="H2139" s="2">
        <v>0.62491379008037196</v>
      </c>
      <c r="I2139" s="2">
        <v>0.14502121286558201</v>
      </c>
      <c r="J2139" s="2">
        <v>0.21994984053519001</v>
      </c>
      <c r="K2139" s="2">
        <v>0.69381754070236901</v>
      </c>
      <c r="L2139" s="2">
        <v>0.40854273420794701</v>
      </c>
      <c r="M2139" s="2">
        <v>0.125721325781043</v>
      </c>
    </row>
    <row r="2140" spans="1:13" x14ac:dyDescent="0.3">
      <c r="A2140" s="2" t="s">
        <v>75</v>
      </c>
      <c r="B2140" s="2">
        <v>0.99304919638302303</v>
      </c>
      <c r="C2140" s="2">
        <v>0.14408834226127801</v>
      </c>
      <c r="D2140" s="2">
        <v>0.77078598159413703</v>
      </c>
      <c r="E2140" s="2">
        <v>0.145050044120444</v>
      </c>
      <c r="F2140" s="2">
        <v>1.8264669280088699E-2</v>
      </c>
      <c r="G2140" s="2">
        <v>3.1842343522325102E-6</v>
      </c>
      <c r="H2140" s="2">
        <v>0.63037643581546499</v>
      </c>
      <c r="I2140" s="2">
        <v>0.156831368400558</v>
      </c>
      <c r="J2140" s="2">
        <v>0.209571412629143</v>
      </c>
      <c r="K2140" s="2">
        <v>0.78438357273672998</v>
      </c>
      <c r="L2140" s="2">
        <v>0.50884424986733701</v>
      </c>
      <c r="M2140" s="2">
        <v>0.172383265709808</v>
      </c>
    </row>
    <row r="2141" spans="1:13" x14ac:dyDescent="0.3">
      <c r="A2141" s="2" t="s">
        <v>75</v>
      </c>
      <c r="B2141" s="2">
        <v>0.99410587799566497</v>
      </c>
      <c r="C2141" s="2">
        <v>0.13443214148919599</v>
      </c>
      <c r="D2141" s="2">
        <v>0.76974348358170896</v>
      </c>
      <c r="E2141" s="2">
        <v>0.15868568229886801</v>
      </c>
      <c r="F2141" s="2">
        <v>1.82650000682727E-2</v>
      </c>
      <c r="G2141" s="2">
        <v>2.8567438425973798E-6</v>
      </c>
      <c r="H2141" s="2">
        <v>0.62488630058589001</v>
      </c>
      <c r="I2141" s="2">
        <v>0.144997510402566</v>
      </c>
      <c r="J2141" s="2">
        <v>0.21466958774088499</v>
      </c>
      <c r="K2141" s="2">
        <v>0.70212225893065905</v>
      </c>
      <c r="L2141" s="2">
        <v>0.45715393522187397</v>
      </c>
      <c r="M2141" s="2">
        <v>0.173093057048511</v>
      </c>
    </row>
    <row r="2142" spans="1:13" x14ac:dyDescent="0.3">
      <c r="A2142" s="2" t="s">
        <v>75</v>
      </c>
      <c r="B2142" s="2">
        <v>0.99456729563318502</v>
      </c>
      <c r="C2142" s="2">
        <v>0.13012327349986899</v>
      </c>
      <c r="D2142" s="2">
        <v>0.73543552235641096</v>
      </c>
      <c r="E2142" s="2">
        <v>0.16833820284423301</v>
      </c>
      <c r="F2142" s="2">
        <v>1.8265975022920201E-2</v>
      </c>
      <c r="G2142" s="2">
        <v>3.1861230907476899E-6</v>
      </c>
      <c r="H2142" s="2">
        <v>0.63040954930759996</v>
      </c>
      <c r="I2142" s="2">
        <v>0.156900574604383</v>
      </c>
      <c r="J2142" s="2">
        <v>0.20556570361277299</v>
      </c>
      <c r="K2142" s="2">
        <v>0.58173570415327802</v>
      </c>
      <c r="L2142" s="2">
        <v>0.49083939628918399</v>
      </c>
      <c r="M2142" s="2">
        <v>0.166937673317094</v>
      </c>
    </row>
    <row r="2143" spans="1:13" x14ac:dyDescent="0.3">
      <c r="A2143" s="2" t="s">
        <v>75</v>
      </c>
      <c r="B2143" s="2">
        <v>0.99315486454428703</v>
      </c>
      <c r="C2143" s="2">
        <v>0.15099028223316699</v>
      </c>
      <c r="D2143" s="2">
        <v>0.76441816639828497</v>
      </c>
      <c r="E2143" s="2">
        <v>0.12503908529208399</v>
      </c>
      <c r="F2143" s="2">
        <v>1.82643733117136E-2</v>
      </c>
      <c r="G2143" s="2">
        <v>2.3280954138736501E-6</v>
      </c>
      <c r="H2143" s="2">
        <v>0.62958581575537198</v>
      </c>
      <c r="I2143" s="2">
        <v>0.15843206993908701</v>
      </c>
      <c r="J2143" s="2">
        <v>0.210663878724516</v>
      </c>
      <c r="K2143" s="2">
        <v>0.75452057061658095</v>
      </c>
      <c r="L2143" s="2">
        <v>0.46649847885746998</v>
      </c>
      <c r="M2143" s="2">
        <v>0.15005363739458399</v>
      </c>
    </row>
    <row r="2144" spans="1:13" x14ac:dyDescent="0.3">
      <c r="A2144" s="2" t="s">
        <v>75</v>
      </c>
      <c r="B2144" s="2">
        <v>0.99053429414493499</v>
      </c>
      <c r="C2144" s="2">
        <v>0.124701002581328</v>
      </c>
      <c r="D2144" s="2">
        <v>0.81277438671048197</v>
      </c>
      <c r="E2144" s="2">
        <v>0.17469697762653499</v>
      </c>
      <c r="F2144" s="2">
        <v>1.8265156757412498E-2</v>
      </c>
      <c r="G2144" s="2">
        <v>2.8580820154282602E-6</v>
      </c>
      <c r="H2144" s="2">
        <v>0.62488764166297095</v>
      </c>
      <c r="I2144" s="2">
        <v>0.144998580843439</v>
      </c>
      <c r="J2144" s="2">
        <v>0.21193842250245201</v>
      </c>
      <c r="K2144" s="2">
        <v>0.74171303841284797</v>
      </c>
      <c r="L2144" s="2">
        <v>0.46704734384347601</v>
      </c>
      <c r="M2144" s="2">
        <v>0.14068534658624501</v>
      </c>
    </row>
    <row r="2145" spans="1:13" x14ac:dyDescent="0.3">
      <c r="A2145" s="2" t="s">
        <v>75</v>
      </c>
      <c r="B2145" s="2">
        <v>0.99556762089315298</v>
      </c>
      <c r="C2145" s="2">
        <v>0.136066849285533</v>
      </c>
      <c r="D2145" s="2">
        <v>0.69982050062123302</v>
      </c>
      <c r="E2145" s="2">
        <v>0.158906893085942</v>
      </c>
      <c r="F2145" s="2">
        <v>1.8264547410757798E-2</v>
      </c>
      <c r="G2145" s="2">
        <v>3.18446166667799E-6</v>
      </c>
      <c r="H2145" s="2">
        <v>0.63037702769081005</v>
      </c>
      <c r="I2145" s="2">
        <v>0.15683922496720301</v>
      </c>
      <c r="J2145" s="2">
        <v>0.21157426713732699</v>
      </c>
      <c r="K2145" s="2">
        <v>0.57750900612916001</v>
      </c>
      <c r="L2145" s="2">
        <v>0.40668622678051902</v>
      </c>
      <c r="M2145" s="2">
        <v>0.17770548550278401</v>
      </c>
    </row>
    <row r="2146" spans="1:13" x14ac:dyDescent="0.3">
      <c r="A2146" s="2" t="s">
        <v>75</v>
      </c>
      <c r="B2146" s="2">
        <v>0.99860734166552001</v>
      </c>
      <c r="C2146" s="2">
        <v>0.12940545055421401</v>
      </c>
      <c r="D2146" s="2">
        <v>0.63836189755546802</v>
      </c>
      <c r="E2146" s="2">
        <v>0.18564585374662401</v>
      </c>
      <c r="F2146" s="2">
        <v>1.8264860789037399E-2</v>
      </c>
      <c r="G2146" s="2">
        <v>2.8575573041519701E-6</v>
      </c>
      <c r="H2146" s="2">
        <v>0.62487852797989796</v>
      </c>
      <c r="I2146" s="2">
        <v>0.14499145816818901</v>
      </c>
      <c r="J2146" s="2">
        <v>0.21084595640707801</v>
      </c>
      <c r="K2146" s="2">
        <v>0.74789378778479898</v>
      </c>
      <c r="L2146" s="2">
        <v>0.48476321699685399</v>
      </c>
      <c r="M2146" s="2">
        <v>0.166960425694054</v>
      </c>
    </row>
    <row r="2147" spans="1:13" x14ac:dyDescent="0.3">
      <c r="A2147" s="2" t="s">
        <v>75</v>
      </c>
      <c r="B2147" s="2">
        <v>0.99419041252467599</v>
      </c>
      <c r="C2147" s="2">
        <v>0.124969585768077</v>
      </c>
      <c r="D2147" s="2">
        <v>0.80875236958555596</v>
      </c>
      <c r="E2147" s="2">
        <v>0.143300113011428</v>
      </c>
      <c r="F2147" s="2">
        <v>1.8266358040817499E-2</v>
      </c>
      <c r="G2147" s="2">
        <v>3.1833894454132898E-6</v>
      </c>
      <c r="H2147" s="2">
        <v>0.63044961801619903</v>
      </c>
      <c r="I2147" s="2">
        <v>0.15694923183523199</v>
      </c>
      <c r="J2147" s="2">
        <v>0.21084595640707801</v>
      </c>
      <c r="K2147" s="2">
        <v>0.73466146180979797</v>
      </c>
      <c r="L2147" s="2">
        <v>0.51850853326172597</v>
      </c>
      <c r="M2147" s="2">
        <v>0.173551590599971</v>
      </c>
    </row>
    <row r="2148" spans="1:13" x14ac:dyDescent="0.3">
      <c r="A2148" s="2" t="s">
        <v>75</v>
      </c>
      <c r="B2148" s="2">
        <v>0.994331303406362</v>
      </c>
      <c r="C2148" s="2">
        <v>0.15304838750396299</v>
      </c>
      <c r="D2148" s="2">
        <v>0.71679729889357802</v>
      </c>
      <c r="E2148" s="2">
        <v>0.13331914886457799</v>
      </c>
      <c r="F2148" s="2">
        <v>1.8265522365405299E-2</v>
      </c>
      <c r="G2148" s="2">
        <v>2.8915443997547902E-6</v>
      </c>
      <c r="H2148" s="2">
        <v>0.62882477936060299</v>
      </c>
      <c r="I2148" s="2">
        <v>0.15619359055631701</v>
      </c>
      <c r="J2148" s="2">
        <v>0.203198693739464</v>
      </c>
      <c r="K2148" s="2">
        <v>0.61663251246295303</v>
      </c>
      <c r="L2148" s="2">
        <v>0.49352217659258601</v>
      </c>
      <c r="M2148" s="2">
        <v>0.212144795557618</v>
      </c>
    </row>
    <row r="2149" spans="1:13" x14ac:dyDescent="0.3">
      <c r="A2149" s="2" t="s">
        <v>75</v>
      </c>
      <c r="B2149" s="2">
        <v>0.99434539249453002</v>
      </c>
      <c r="C2149" s="2">
        <v>0.13512504989889201</v>
      </c>
      <c r="D2149" s="2">
        <v>0.79130827676499704</v>
      </c>
      <c r="E2149" s="2">
        <v>0.16508564640996101</v>
      </c>
      <c r="F2149" s="2">
        <v>1.8265992432824601E-2</v>
      </c>
      <c r="G2149" s="2">
        <v>3.3316704150348598E-6</v>
      </c>
      <c r="H2149" s="2">
        <v>0.63153635182718504</v>
      </c>
      <c r="I2149" s="2">
        <v>0.157577388893825</v>
      </c>
      <c r="J2149" s="2">
        <v>0.21557997615369701</v>
      </c>
      <c r="K2149" s="2">
        <v>0.70802689235128702</v>
      </c>
      <c r="L2149" s="2">
        <v>0.40763167606382</v>
      </c>
      <c r="M2149" s="2">
        <v>0.15607281532817999</v>
      </c>
    </row>
    <row r="2150" spans="1:13" x14ac:dyDescent="0.3">
      <c r="A2150" s="2" t="s">
        <v>75</v>
      </c>
      <c r="B2150" s="2">
        <v>0.99253846693691306</v>
      </c>
      <c r="C2150" s="2">
        <v>0.118497537510051</v>
      </c>
      <c r="D2150" s="2">
        <v>0.79211734002893497</v>
      </c>
      <c r="E2150" s="2">
        <v>0.199116731783719</v>
      </c>
      <c r="F2150" s="2">
        <v>1.8266654009192598E-2</v>
      </c>
      <c r="G2150" s="2">
        <v>2.7488411837858698E-6</v>
      </c>
      <c r="H2150" s="2">
        <v>0.62845074093835196</v>
      </c>
      <c r="I2150" s="2">
        <v>0.156290530806241</v>
      </c>
      <c r="J2150" s="2">
        <v>0.211756344819889</v>
      </c>
      <c r="K2150" s="2">
        <v>0.77871257589029996</v>
      </c>
      <c r="L2150" s="2">
        <v>0.46976892086260003</v>
      </c>
      <c r="M2150" s="2">
        <v>0.14608491465972201</v>
      </c>
    </row>
    <row r="2151" spans="1:13" x14ac:dyDescent="0.3">
      <c r="A2151" s="2" t="s">
        <v>75</v>
      </c>
      <c r="B2151" s="2">
        <v>0.99289773868521103</v>
      </c>
      <c r="C2151" s="2">
        <v>0.13536032392225</v>
      </c>
      <c r="D2151" s="2">
        <v>0.72166340501664605</v>
      </c>
      <c r="E2151" s="2">
        <v>0.155241169616541</v>
      </c>
      <c r="F2151" s="2">
        <v>1.8266949977567701E-2</v>
      </c>
      <c r="G2151" s="2">
        <v>2.85786885123008E-6</v>
      </c>
      <c r="H2151" s="2">
        <v>0.62487773148204695</v>
      </c>
      <c r="I2151" s="2">
        <v>0.144990180602694</v>
      </c>
      <c r="J2151" s="2">
        <v>0.217036597614194</v>
      </c>
      <c r="K2151" s="2">
        <v>0.66873346850898696</v>
      </c>
      <c r="L2151" s="2">
        <v>0.42779007346914399</v>
      </c>
      <c r="M2151" s="2">
        <v>0.15022788848742899</v>
      </c>
    </row>
    <row r="2152" spans="1:13" x14ac:dyDescent="0.3">
      <c r="A2152" s="2" t="s">
        <v>75</v>
      </c>
      <c r="B2152" s="2">
        <v>0.98984392882467598</v>
      </c>
      <c r="C2152" s="2">
        <v>0.143382535154888</v>
      </c>
      <c r="D2152" s="2">
        <v>0.82948928644285302</v>
      </c>
      <c r="E2152" s="2">
        <v>0.17235436653522601</v>
      </c>
      <c r="F2152" s="2">
        <v>1.7920649568753499E-2</v>
      </c>
      <c r="G2152" s="2">
        <v>3.21050410388901E-6</v>
      </c>
      <c r="H2152" s="2">
        <v>0.65558713181270001</v>
      </c>
      <c r="I2152" s="2">
        <v>0.19406019013775999</v>
      </c>
      <c r="J2152" s="2">
        <v>0.22104230663056401</v>
      </c>
      <c r="K2152" s="2">
        <v>0.73608452094354504</v>
      </c>
      <c r="L2152" s="2">
        <v>0.41432202875700802</v>
      </c>
      <c r="M2152" s="2">
        <v>0.15859593493091301</v>
      </c>
    </row>
    <row r="2153" spans="1:13" x14ac:dyDescent="0.3">
      <c r="A2153" s="2" t="s">
        <v>75</v>
      </c>
      <c r="B2153" s="2">
        <v>0.99559227679744799</v>
      </c>
      <c r="C2153" s="2">
        <v>0.130655202583527</v>
      </c>
      <c r="D2153" s="2">
        <v>0.72465497154123204</v>
      </c>
      <c r="E2153" s="2">
        <v>0.142668928572976</v>
      </c>
      <c r="F2153" s="2">
        <v>1.8265835743684899E-2</v>
      </c>
      <c r="G2153" s="2">
        <v>3.1842107376817902E-6</v>
      </c>
      <c r="H2153" s="2">
        <v>0.63040489664624499</v>
      </c>
      <c r="I2153" s="2">
        <v>0.156908507677463</v>
      </c>
      <c r="J2153" s="2">
        <v>0.21794698602700599</v>
      </c>
      <c r="K2153" s="2">
        <v>0.65435419935156103</v>
      </c>
      <c r="L2153" s="2">
        <v>0.42867590871220701</v>
      </c>
      <c r="M2153" s="2">
        <v>0.16735460345835501</v>
      </c>
    </row>
    <row r="2154" spans="1:13" x14ac:dyDescent="0.3">
      <c r="A2154" s="2" t="s">
        <v>75</v>
      </c>
      <c r="B2154" s="2">
        <v>0.99641296618326702</v>
      </c>
      <c r="C2154" s="2">
        <v>0.138025984742013</v>
      </c>
      <c r="D2154" s="2">
        <v>0.73034259233312104</v>
      </c>
      <c r="E2154" s="2">
        <v>0.183850439533711</v>
      </c>
      <c r="F2154" s="2">
        <v>1.79228083969016E-2</v>
      </c>
      <c r="G2154" s="2">
        <v>3.2098649611897699E-6</v>
      </c>
      <c r="H2154" s="2">
        <v>0.65557659041776795</v>
      </c>
      <c r="I2154" s="2">
        <v>0.19404338287235701</v>
      </c>
      <c r="J2154" s="2">
        <v>0.205201548247649</v>
      </c>
      <c r="K2154" s="2">
        <v>0.72794972022376103</v>
      </c>
      <c r="L2154" s="2">
        <v>0.48501981667968103</v>
      </c>
      <c r="M2154" s="2">
        <v>0.16967086979504301</v>
      </c>
    </row>
    <row r="2155" spans="1:13" x14ac:dyDescent="0.3">
      <c r="A2155" s="2" t="s">
        <v>75</v>
      </c>
      <c r="B2155" s="2">
        <v>0.99515199279218003</v>
      </c>
      <c r="C2155" s="2">
        <v>0.124162100420339</v>
      </c>
      <c r="D2155" s="2">
        <v>0.76702792149326604</v>
      </c>
      <c r="E2155" s="2">
        <v>0.166200719260888</v>
      </c>
      <c r="F2155" s="2">
        <v>1.82635376363014E-2</v>
      </c>
      <c r="G2155" s="2">
        <v>3.3303072252337802E-6</v>
      </c>
      <c r="H2155" s="2">
        <v>0.63148353262418799</v>
      </c>
      <c r="I2155" s="2">
        <v>0.15748877481520601</v>
      </c>
      <c r="J2155" s="2">
        <v>0.21448751005832301</v>
      </c>
      <c r="K2155" s="2">
        <v>0.74889205314727902</v>
      </c>
      <c r="L2155" s="2">
        <v>0.47079663045513098</v>
      </c>
      <c r="M2155" s="2">
        <v>0.16929413288720799</v>
      </c>
    </row>
    <row r="2156" spans="1:13" x14ac:dyDescent="0.3">
      <c r="A2156" s="2" t="s">
        <v>75</v>
      </c>
      <c r="B2156" s="2">
        <v>0.99191502478545401</v>
      </c>
      <c r="C2156" s="2">
        <v>0.122223704631631</v>
      </c>
      <c r="D2156" s="2">
        <v>0.84705903059402898</v>
      </c>
      <c r="E2156" s="2">
        <v>0.220416594603938</v>
      </c>
      <c r="F2156" s="2">
        <v>1.7920040222098799E-2</v>
      </c>
      <c r="G2156" s="2">
        <v>3.2090119950430899E-6</v>
      </c>
      <c r="H2156" s="2">
        <v>0.65556717975421197</v>
      </c>
      <c r="I2156" s="2">
        <v>0.19403911925584599</v>
      </c>
      <c r="J2156" s="2">
        <v>0.21448751005832301</v>
      </c>
      <c r="K2156" s="2">
        <v>0.65815610360441101</v>
      </c>
      <c r="L2156" s="2">
        <v>0.45447023002725601</v>
      </c>
      <c r="M2156" s="2">
        <v>0.16580835945233699</v>
      </c>
    </row>
    <row r="2157" spans="1:13" x14ac:dyDescent="0.3">
      <c r="A2157" s="2" t="s">
        <v>75</v>
      </c>
      <c r="B2157" s="2">
        <v>0.99448980564825795</v>
      </c>
      <c r="C2157" s="2">
        <v>0.140619625344614</v>
      </c>
      <c r="D2157" s="2">
        <v>0.71001275926952301</v>
      </c>
      <c r="E2157" s="2">
        <v>0.13124178819819901</v>
      </c>
      <c r="F2157" s="2">
        <v>1.8266549549766101E-2</v>
      </c>
      <c r="G2157" s="2">
        <v>3.1845684047322999E-6</v>
      </c>
      <c r="H2157" s="2">
        <v>0.63038570656701698</v>
      </c>
      <c r="I2157" s="2">
        <v>0.15687091998514999</v>
      </c>
      <c r="J2157" s="2">
        <v>0.212302577867576</v>
      </c>
      <c r="K2157" s="2">
        <v>0.68466323493154102</v>
      </c>
      <c r="L2157" s="2">
        <v>0.46691509969940997</v>
      </c>
      <c r="M2157" s="2">
        <v>0.17483390320926301</v>
      </c>
    </row>
    <row r="2158" spans="1:13" x14ac:dyDescent="0.3">
      <c r="A2158" s="2" t="s">
        <v>75</v>
      </c>
      <c r="B2158" s="2">
        <v>0.99311964182386603</v>
      </c>
      <c r="C2158" s="2">
        <v>0.13342418765001601</v>
      </c>
      <c r="D2158" s="2">
        <v>0.75730446813404995</v>
      </c>
      <c r="E2158" s="2">
        <v>0.16556158979381699</v>
      </c>
      <c r="F2158" s="2">
        <v>1.8265818333780399E-2</v>
      </c>
      <c r="G2158" s="2">
        <v>3.3325401286697101E-6</v>
      </c>
      <c r="H2158" s="2">
        <v>0.63154565445195499</v>
      </c>
      <c r="I2158" s="2">
        <v>0.157581293970915</v>
      </c>
      <c r="J2158" s="2">
        <v>0.20975349031170501</v>
      </c>
      <c r="K2158" s="2">
        <v>0.78355522488275697</v>
      </c>
      <c r="L2158" s="2">
        <v>0.508632832113462</v>
      </c>
      <c r="M2158" s="2">
        <v>0.16033587139055799</v>
      </c>
    </row>
    <row r="2159" spans="1:13" x14ac:dyDescent="0.3">
      <c r="A2159" s="2" t="s">
        <v>75</v>
      </c>
      <c r="B2159" s="2">
        <v>0.99524357186527601</v>
      </c>
      <c r="C2159" s="2">
        <v>0.13533995834661</v>
      </c>
      <c r="D2159" s="2">
        <v>0.73631724613512495</v>
      </c>
      <c r="E2159" s="2">
        <v>0.156558906560929</v>
      </c>
      <c r="F2159" s="2">
        <v>1.8264791149419701E-2</v>
      </c>
      <c r="G2159" s="2">
        <v>3.3315758123808802E-6</v>
      </c>
      <c r="H2159" s="2">
        <v>0.63153645796058799</v>
      </c>
      <c r="I2159" s="2">
        <v>0.15758181402712501</v>
      </c>
      <c r="J2159" s="2">
        <v>0.21776490834444301</v>
      </c>
      <c r="K2159" s="2">
        <v>0.70717730480875096</v>
      </c>
      <c r="L2159" s="2">
        <v>0.44364299509555899</v>
      </c>
      <c r="M2159" s="2">
        <v>0.16201564736986401</v>
      </c>
    </row>
    <row r="2160" spans="1:13" x14ac:dyDescent="0.3">
      <c r="A2160" s="2" t="s">
        <v>75</v>
      </c>
      <c r="B2160" s="2">
        <v>0.99296113958196996</v>
      </c>
      <c r="C2160" s="2">
        <v>0.133394679262682</v>
      </c>
      <c r="D2160" s="2">
        <v>0.73555262850121494</v>
      </c>
      <c r="E2160" s="2">
        <v>0.16640323427207901</v>
      </c>
      <c r="F2160" s="2">
        <v>1.7921363374834701E-2</v>
      </c>
      <c r="G2160" s="2">
        <v>3.2108982769237002E-6</v>
      </c>
      <c r="H2160" s="2">
        <v>0.65550879397658701</v>
      </c>
      <c r="I2160" s="2">
        <v>0.19394970221587601</v>
      </c>
      <c r="J2160" s="2">
        <v>0.20920725726401801</v>
      </c>
      <c r="K2160" s="2">
        <v>0.70658259352897501</v>
      </c>
      <c r="L2160" s="2">
        <v>0.52164519359569606</v>
      </c>
      <c r="M2160" s="2">
        <v>0.19266866766146601</v>
      </c>
    </row>
    <row r="2161" spans="1:13" x14ac:dyDescent="0.3">
      <c r="A2161" s="2" t="s">
        <v>75</v>
      </c>
      <c r="B2161" s="2">
        <v>0.99216158382840403</v>
      </c>
      <c r="C2161" s="2">
        <v>0.138367111874907</v>
      </c>
      <c r="D2161" s="2">
        <v>0.78146381223439199</v>
      </c>
      <c r="E2161" s="2">
        <v>0.13381148245257901</v>
      </c>
      <c r="F2161" s="2">
        <v>1.8266009842729101E-2</v>
      </c>
      <c r="G2161" s="2">
        <v>2.3282505635112599E-6</v>
      </c>
      <c r="H2161" s="2">
        <v>0.62953288498507498</v>
      </c>
      <c r="I2161" s="2">
        <v>0.158388854505605</v>
      </c>
      <c r="J2161" s="2">
        <v>0.20720440275583299</v>
      </c>
      <c r="K2161" s="2">
        <v>0.61930871322194203</v>
      </c>
      <c r="L2161" s="2">
        <v>0.50860213334387805</v>
      </c>
      <c r="M2161" s="2">
        <v>0.193640695341249</v>
      </c>
    </row>
    <row r="2162" spans="1:13" x14ac:dyDescent="0.3">
      <c r="A2162" s="2" t="s">
        <v>75</v>
      </c>
      <c r="B2162" s="2">
        <v>0.99519778232872802</v>
      </c>
      <c r="C2162" s="2">
        <v>0.13886691392630901</v>
      </c>
      <c r="D2162" s="2">
        <v>0.65569208523641598</v>
      </c>
      <c r="E2162" s="2">
        <v>0.205310753678042</v>
      </c>
      <c r="F2162" s="2">
        <v>1.8265992432824601E-2</v>
      </c>
      <c r="G2162" s="2">
        <v>2.6095137601954898E-6</v>
      </c>
      <c r="H2162" s="2">
        <v>0.62837878499265898</v>
      </c>
      <c r="I2162" s="2">
        <v>0.15660014595125901</v>
      </c>
      <c r="J2162" s="2">
        <v>0.204655315199962</v>
      </c>
      <c r="K2162" s="2">
        <v>0.64371311538129505</v>
      </c>
      <c r="L2162" s="2">
        <v>0.53432680948398603</v>
      </c>
      <c r="M2162" s="2">
        <v>0.23264990144589801</v>
      </c>
    </row>
    <row r="2163" spans="1:13" x14ac:dyDescent="0.3">
      <c r="A2163" s="2" t="s">
        <v>75</v>
      </c>
      <c r="B2163" s="2">
        <v>0.99365502717427101</v>
      </c>
      <c r="C2163" s="2">
        <v>0.131252867136536</v>
      </c>
      <c r="D2163" s="2">
        <v>0.74977790310386705</v>
      </c>
      <c r="E2163" s="2">
        <v>0.14861434939596399</v>
      </c>
      <c r="F2163" s="2">
        <v>1.7921641933305501E-2</v>
      </c>
      <c r="G2163" s="2">
        <v>3.21089003369085E-6</v>
      </c>
      <c r="H2163" s="2">
        <v>0.65557960129364501</v>
      </c>
      <c r="I2163" s="2">
        <v>0.19402837491528999</v>
      </c>
      <c r="J2163" s="2">
        <v>0.20556570361277299</v>
      </c>
      <c r="K2163" s="2">
        <v>0.76131727095687096</v>
      </c>
      <c r="L2163" s="2">
        <v>0.53276466872787798</v>
      </c>
      <c r="M2163" s="2">
        <v>0.17712237027754901</v>
      </c>
    </row>
    <row r="2164" spans="1:13" x14ac:dyDescent="0.3">
      <c r="A2164" s="2" t="s">
        <v>75</v>
      </c>
      <c r="B2164" s="2">
        <v>0.99315838681632895</v>
      </c>
      <c r="C2164" s="2">
        <v>0.14525028738547899</v>
      </c>
      <c r="D2164" s="2">
        <v>0.76053362490323595</v>
      </c>
      <c r="E2164" s="2">
        <v>0.14942914067218399</v>
      </c>
      <c r="F2164" s="2">
        <v>1.8266044662537902E-2</v>
      </c>
      <c r="G2164" s="2">
        <v>2.89218302187858E-6</v>
      </c>
      <c r="H2164" s="2">
        <v>0.62884914243271395</v>
      </c>
      <c r="I2164" s="2">
        <v>0.15624460511598001</v>
      </c>
      <c r="J2164" s="2">
        <v>0.215944131518821</v>
      </c>
      <c r="K2164" s="2">
        <v>0.68982447925244805</v>
      </c>
      <c r="L2164" s="2">
        <v>0.435440355679858</v>
      </c>
      <c r="M2164" s="2">
        <v>0.171856623411382</v>
      </c>
    </row>
    <row r="2165" spans="1:13" x14ac:dyDescent="0.3">
      <c r="A2165" s="2" t="s">
        <v>75</v>
      </c>
      <c r="B2165" s="2">
        <v>0.99475045377937599</v>
      </c>
      <c r="C2165" s="2">
        <v>0.113631840864792</v>
      </c>
      <c r="D2165" s="2">
        <v>0.72873744519884198</v>
      </c>
      <c r="E2165" s="2">
        <v>0.19400779078507899</v>
      </c>
      <c r="F2165" s="2">
        <v>1.82652960366478E-2</v>
      </c>
      <c r="G2165" s="2">
        <v>3.3313132350638701E-6</v>
      </c>
      <c r="H2165" s="2">
        <v>0.63152135924196795</v>
      </c>
      <c r="I2165" s="2">
        <v>0.15759787168536399</v>
      </c>
      <c r="J2165" s="2">
        <v>0.22122438431312599</v>
      </c>
      <c r="K2165" s="2">
        <v>0.69989209163150201</v>
      </c>
      <c r="L2165" s="2">
        <v>0.40392053389280602</v>
      </c>
      <c r="M2165" s="2">
        <v>0.174415954801173</v>
      </c>
    </row>
    <row r="2166" spans="1:13" x14ac:dyDescent="0.3">
      <c r="A2166" s="2" t="s">
        <v>75</v>
      </c>
      <c r="B2166" s="2">
        <v>0.98950931298067202</v>
      </c>
      <c r="C2166" s="2">
        <v>0.144929690428762</v>
      </c>
      <c r="D2166" s="2">
        <v>0.91297019679299296</v>
      </c>
      <c r="E2166" s="2">
        <v>0.19604646410509699</v>
      </c>
      <c r="F2166" s="2">
        <v>1.7919465695253E-2</v>
      </c>
      <c r="G2166" s="2">
        <v>3.20899671781166E-6</v>
      </c>
      <c r="H2166" s="2">
        <v>0.65553981228357106</v>
      </c>
      <c r="I2166" s="2">
        <v>0.19400404551143399</v>
      </c>
      <c r="J2166" s="2">
        <v>0.213212966280387</v>
      </c>
      <c r="K2166" s="2">
        <v>0.68627745126235995</v>
      </c>
      <c r="L2166" s="2">
        <v>0.44351299526476001</v>
      </c>
      <c r="M2166" s="2">
        <v>0.152367293916434</v>
      </c>
    </row>
    <row r="2167" spans="1:13" x14ac:dyDescent="0.3">
      <c r="A2167" s="2" t="s">
        <v>75</v>
      </c>
      <c r="B2167" s="2">
        <v>0.99373251715919797</v>
      </c>
      <c r="C2167" s="2">
        <v>0.151306719285381</v>
      </c>
      <c r="D2167" s="2">
        <v>0.76982652712523203</v>
      </c>
      <c r="E2167" s="2">
        <v>0.14708080249007299</v>
      </c>
      <c r="F2167" s="2">
        <v>1.79197442537237E-2</v>
      </c>
      <c r="G2167" s="2">
        <v>3.2089641697185999E-6</v>
      </c>
      <c r="H2167" s="2">
        <v>0.65558877755376799</v>
      </c>
      <c r="I2167" s="2">
        <v>0.194075806667485</v>
      </c>
      <c r="J2167" s="2">
        <v>0.207932713486082</v>
      </c>
      <c r="K2167" s="2">
        <v>0.64910799627640003</v>
      </c>
      <c r="L2167" s="2">
        <v>0.46604368109401401</v>
      </c>
      <c r="M2167" s="2">
        <v>0.16337773927153301</v>
      </c>
    </row>
    <row r="2168" spans="1:13" x14ac:dyDescent="0.3">
      <c r="A2168" s="2" t="s">
        <v>75</v>
      </c>
      <c r="B2168" s="2">
        <v>0.99380296260004097</v>
      </c>
      <c r="C2168" s="2">
        <v>0.118851383775418</v>
      </c>
      <c r="D2168" s="2">
        <v>0.79609724376274205</v>
      </c>
      <c r="E2168" s="2">
        <v>0.17581949383617501</v>
      </c>
      <c r="F2168" s="2">
        <v>1.8264495181044501E-2</v>
      </c>
      <c r="G2168" s="2">
        <v>2.4669073466796501E-6</v>
      </c>
      <c r="H2168" s="2">
        <v>0.62875992742245401</v>
      </c>
      <c r="I2168" s="2">
        <v>0.15733756058065501</v>
      </c>
      <c r="J2168" s="2">
        <v>0.218129063709568</v>
      </c>
      <c r="K2168" s="2">
        <v>0.765968762752257</v>
      </c>
      <c r="L2168" s="2">
        <v>0.45806135953576499</v>
      </c>
      <c r="M2168" s="2">
        <v>0.140972734715366</v>
      </c>
    </row>
    <row r="2169" spans="1:13" x14ac:dyDescent="0.3">
      <c r="A2169" s="2" t="s">
        <v>75</v>
      </c>
      <c r="B2169" s="2">
        <v>0.99291887231746401</v>
      </c>
      <c r="C2169" s="2">
        <v>0.12268777340263</v>
      </c>
      <c r="D2169" s="2">
        <v>0.79934374466547997</v>
      </c>
      <c r="E2169" s="2">
        <v>0.15058464638883401</v>
      </c>
      <c r="F2169" s="2">
        <v>1.79197268438193E-2</v>
      </c>
      <c r="G2169" s="2">
        <v>3.2087508131806699E-6</v>
      </c>
      <c r="H2169" s="2">
        <v>0.65553678699033402</v>
      </c>
      <c r="I2169" s="2">
        <v>0.19396452648281801</v>
      </c>
      <c r="J2169" s="2">
        <v>0.21903945212237899</v>
      </c>
      <c r="K2169" s="2">
        <v>0.64698402742006</v>
      </c>
      <c r="L2169" s="2">
        <v>0.36965143375378401</v>
      </c>
      <c r="M2169" s="2">
        <v>0.189787394252729</v>
      </c>
    </row>
    <row r="2170" spans="1:13" x14ac:dyDescent="0.3">
      <c r="A2170" s="2" t="s">
        <v>75</v>
      </c>
      <c r="B2170" s="2">
        <v>0.99353526992483798</v>
      </c>
      <c r="C2170" s="2">
        <v>0.110814852295986</v>
      </c>
      <c r="D2170" s="2">
        <v>0.81865900340953601</v>
      </c>
      <c r="E2170" s="2">
        <v>0.19973245405300699</v>
      </c>
      <c r="F2170" s="2">
        <v>1.8265800923875999E-2</v>
      </c>
      <c r="G2170" s="2">
        <v>2.32866246964702E-6</v>
      </c>
      <c r="H2170" s="2">
        <v>0.62956917522359201</v>
      </c>
      <c r="I2170" s="2">
        <v>0.15841202548751901</v>
      </c>
      <c r="J2170" s="2">
        <v>0.209571412629143</v>
      </c>
      <c r="K2170" s="2">
        <v>0.70498961688672002</v>
      </c>
      <c r="L2170" s="2">
        <v>0.48217519282133903</v>
      </c>
      <c r="M2170" s="2">
        <v>0.16210258898148799</v>
      </c>
    </row>
    <row r="2171" spans="1:13" x14ac:dyDescent="0.3">
      <c r="A2171" s="2" t="s">
        <v>75</v>
      </c>
      <c r="B2171" s="2">
        <v>0.99198194795425498</v>
      </c>
      <c r="C2171" s="2">
        <v>0.124417335999835</v>
      </c>
      <c r="D2171" s="2">
        <v>0.80021445051689299</v>
      </c>
      <c r="E2171" s="2">
        <v>0.183710164952299</v>
      </c>
      <c r="F2171" s="2">
        <v>1.8266566959670501E-2</v>
      </c>
      <c r="G2171" s="2">
        <v>3.3323699915684101E-6</v>
      </c>
      <c r="H2171" s="2">
        <v>0.63152634346800995</v>
      </c>
      <c r="I2171" s="2">
        <v>0.15755609756378799</v>
      </c>
      <c r="J2171" s="2">
        <v>0.21084595640707801</v>
      </c>
      <c r="K2171" s="2">
        <v>0.78002943658123203</v>
      </c>
      <c r="L2171" s="2">
        <v>0.45758503542555101</v>
      </c>
      <c r="M2171" s="2">
        <v>0.164803219512722</v>
      </c>
    </row>
    <row r="2172" spans="1:13" x14ac:dyDescent="0.3">
      <c r="A2172" s="2" t="s">
        <v>75</v>
      </c>
      <c r="B2172" s="2">
        <v>0.99545843045984705</v>
      </c>
      <c r="C2172" s="2">
        <v>0.14679525796130499</v>
      </c>
      <c r="D2172" s="2">
        <v>0.72274128855353603</v>
      </c>
      <c r="E2172" s="2">
        <v>0.13736664957647299</v>
      </c>
      <c r="F2172" s="2">
        <v>1.8268534278869899E-2</v>
      </c>
      <c r="G2172" s="2">
        <v>2.8932133903756999E-6</v>
      </c>
      <c r="H2172" s="2">
        <v>0.628823249187908</v>
      </c>
      <c r="I2172" s="2">
        <v>0.15618919397265199</v>
      </c>
      <c r="J2172" s="2">
        <v>0.21576205383625899</v>
      </c>
      <c r="K2172" s="2">
        <v>0.76131727095687096</v>
      </c>
      <c r="L2172" s="2">
        <v>0.44138147259612298</v>
      </c>
      <c r="M2172" s="2">
        <v>0.13892295166674001</v>
      </c>
    </row>
    <row r="2173" spans="1:13" x14ac:dyDescent="0.3">
      <c r="A2173" s="2" t="s">
        <v>75</v>
      </c>
      <c r="B2173" s="2">
        <v>0.99671588157889002</v>
      </c>
      <c r="C2173" s="2">
        <v>0.14378092831127601</v>
      </c>
      <c r="D2173" s="2">
        <v>0.68095611442335702</v>
      </c>
      <c r="E2173" s="2">
        <v>0.16006476109780499</v>
      </c>
      <c r="F2173" s="2">
        <v>1.8265087117794801E-2</v>
      </c>
      <c r="G2173" s="2">
        <v>3.3315401898310001E-6</v>
      </c>
      <c r="H2173" s="2">
        <v>0.63148446044666995</v>
      </c>
      <c r="I2173" s="2">
        <v>0.15753534154901</v>
      </c>
      <c r="J2173" s="2">
        <v>0.20756855812095801</v>
      </c>
      <c r="K2173" s="2">
        <v>0.70891895927095006</v>
      </c>
      <c r="L2173" s="2">
        <v>0.53051382804418801</v>
      </c>
      <c r="M2173" s="2">
        <v>0.179397910558665</v>
      </c>
    </row>
    <row r="2174" spans="1:13" x14ac:dyDescent="0.3">
      <c r="A2174" s="2" t="s">
        <v>75</v>
      </c>
      <c r="B2174" s="2">
        <v>0.99341903494744799</v>
      </c>
      <c r="C2174" s="2">
        <v>0.14205892237512699</v>
      </c>
      <c r="D2174" s="2">
        <v>0.73512325422776303</v>
      </c>
      <c r="E2174" s="2">
        <v>0.12607161256170599</v>
      </c>
      <c r="F2174" s="2">
        <v>1.8267193716229601E-2</v>
      </c>
      <c r="G2174" s="2">
        <v>3.03642371292752E-6</v>
      </c>
      <c r="H2174" s="2">
        <v>0.62948299689825304</v>
      </c>
      <c r="I2174" s="2">
        <v>0.15642099325133699</v>
      </c>
      <c r="J2174" s="2">
        <v>0.20483739288252401</v>
      </c>
      <c r="K2174" s="2">
        <v>0.64345823911853395</v>
      </c>
      <c r="L2174" s="2">
        <v>0.54443891170839298</v>
      </c>
      <c r="M2174" s="2">
        <v>0.22872611542999699</v>
      </c>
    </row>
    <row r="2175" spans="1:13" x14ac:dyDescent="0.3">
      <c r="A2175" s="2" t="s">
        <v>75</v>
      </c>
      <c r="B2175" s="2">
        <v>0.99397907620214798</v>
      </c>
      <c r="C2175" s="2">
        <v>0.13578622033214799</v>
      </c>
      <c r="D2175" s="2">
        <v>0.71575823023556595</v>
      </c>
      <c r="E2175" s="2">
        <v>0.12505210768139199</v>
      </c>
      <c r="F2175" s="2">
        <v>1.8266027252633502E-2</v>
      </c>
      <c r="G2175" s="2">
        <v>2.4667592983142299E-6</v>
      </c>
      <c r="H2175" s="2">
        <v>0.62871864664909305</v>
      </c>
      <c r="I2175" s="2">
        <v>0.157301338063395</v>
      </c>
      <c r="J2175" s="2">
        <v>0.21412335469319899</v>
      </c>
      <c r="K2175" s="2">
        <v>0.69114133994337901</v>
      </c>
      <c r="L2175" s="2">
        <v>0.41616176403197802</v>
      </c>
      <c r="M2175" s="2">
        <v>0.16624501269002001</v>
      </c>
    </row>
    <row r="2176" spans="1:13" x14ac:dyDescent="0.3">
      <c r="A2176" s="2" t="s">
        <v>75</v>
      </c>
      <c r="B2176" s="2">
        <v>0.99203125976284501</v>
      </c>
      <c r="C2176" s="2">
        <v>0.14367280072158001</v>
      </c>
      <c r="D2176" s="2">
        <v>0.78194462432020095</v>
      </c>
      <c r="E2176" s="2">
        <v>0.15182199637635299</v>
      </c>
      <c r="F2176" s="2">
        <v>1.7920841077702102E-2</v>
      </c>
      <c r="G2176" s="2">
        <v>3.2081309029669799E-6</v>
      </c>
      <c r="H2176" s="2">
        <v>0.65556368523257103</v>
      </c>
      <c r="I2176" s="2">
        <v>0.19400619034303601</v>
      </c>
      <c r="J2176" s="2">
        <v>0.22577632637718201</v>
      </c>
      <c r="K2176" s="2">
        <v>0.76548024991529895</v>
      </c>
      <c r="L2176" s="2">
        <v>0.37906993531970101</v>
      </c>
      <c r="M2176" s="2">
        <v>0.141786523232863</v>
      </c>
    </row>
    <row r="2177" spans="1:13" x14ac:dyDescent="0.3">
      <c r="A2177" s="2" t="s">
        <v>75</v>
      </c>
      <c r="B2177" s="2">
        <v>0.99531401730611901</v>
      </c>
      <c r="C2177" s="2">
        <v>0.14438863349709499</v>
      </c>
      <c r="D2177" s="2">
        <v>0.71111717644142403</v>
      </c>
      <c r="E2177" s="2">
        <v>0.15232263232440099</v>
      </c>
      <c r="F2177" s="2">
        <v>1.8266584369574901E-2</v>
      </c>
      <c r="G2177" s="2">
        <v>2.8937826600389999E-6</v>
      </c>
      <c r="H2177" s="2">
        <v>0.62884875109420801</v>
      </c>
      <c r="I2177" s="2">
        <v>0.156230550715104</v>
      </c>
      <c r="J2177" s="2">
        <v>0.213212966280387</v>
      </c>
      <c r="K2177" s="2">
        <v>0.75621974570165396</v>
      </c>
      <c r="L2177" s="2">
        <v>0.49010312865245798</v>
      </c>
      <c r="M2177" s="2">
        <v>0.16421344851606101</v>
      </c>
    </row>
    <row r="2178" spans="1:13" x14ac:dyDescent="0.3">
      <c r="A2178" s="2" t="s">
        <v>75</v>
      </c>
      <c r="B2178" s="2">
        <v>0.99159449802961896</v>
      </c>
      <c r="C2178" s="2">
        <v>0.14399300862247999</v>
      </c>
      <c r="D2178" s="2">
        <v>0.843910537644051</v>
      </c>
      <c r="E2178" s="2">
        <v>0.138340106698009</v>
      </c>
      <c r="F2178" s="2">
        <v>1.82647389197064E-2</v>
      </c>
      <c r="G2178" s="2">
        <v>2.8939490090033599E-6</v>
      </c>
      <c r="H2178" s="2">
        <v>0.62881586781960097</v>
      </c>
      <c r="I2178" s="2">
        <v>0.156201339847576</v>
      </c>
      <c r="J2178" s="2">
        <v>0.20884310189889399</v>
      </c>
      <c r="K2178" s="2">
        <v>0.69107762087768898</v>
      </c>
      <c r="L2178" s="2">
        <v>0.49786610813975801</v>
      </c>
      <c r="M2178" s="2">
        <v>0.171653330901995</v>
      </c>
    </row>
    <row r="2179" spans="1:13" x14ac:dyDescent="0.3">
      <c r="A2179" s="2" t="s">
        <v>75</v>
      </c>
      <c r="B2179" s="2">
        <v>0.99599381581025204</v>
      </c>
      <c r="C2179" s="2">
        <v>0.14779751063640101</v>
      </c>
      <c r="D2179" s="2">
        <v>0.77046979211792899</v>
      </c>
      <c r="E2179" s="2">
        <v>0.14394141515374301</v>
      </c>
      <c r="F2179" s="2">
        <v>1.8265922793207E-2</v>
      </c>
      <c r="G2179" s="2">
        <v>2.3277450104417499E-6</v>
      </c>
      <c r="H2179" s="2">
        <v>0.62955330604886806</v>
      </c>
      <c r="I2179" s="2">
        <v>0.15842494943291999</v>
      </c>
      <c r="J2179" s="2">
        <v>0.20447323751740001</v>
      </c>
      <c r="K2179" s="2">
        <v>0.71199871411264304</v>
      </c>
      <c r="L2179" s="2">
        <v>0.50426491435621401</v>
      </c>
      <c r="M2179" s="2">
        <v>0.195539961964908</v>
      </c>
    </row>
    <row r="2180" spans="1:13" x14ac:dyDescent="0.3">
      <c r="A2180" s="2" t="s">
        <v>75</v>
      </c>
      <c r="B2180" s="2">
        <v>0.99439118203107801</v>
      </c>
      <c r="C2180" s="2">
        <v>0.148177737878882</v>
      </c>
      <c r="D2180" s="2">
        <v>0.75280575543151695</v>
      </c>
      <c r="E2180" s="2">
        <v>0.13337429590494301</v>
      </c>
      <c r="F2180" s="2">
        <v>1.8265818333780399E-2</v>
      </c>
      <c r="G2180" s="2">
        <v>2.8570282496206598E-6</v>
      </c>
      <c r="H2180" s="2">
        <v>0.62487873962020302</v>
      </c>
      <c r="I2180" s="2">
        <v>0.14498992217182399</v>
      </c>
      <c r="J2180" s="2">
        <v>0.217036597614194</v>
      </c>
      <c r="K2180" s="2">
        <v>0.67440446535541598</v>
      </c>
      <c r="L2180" s="2">
        <v>0.44522255153698997</v>
      </c>
      <c r="M2180" s="2">
        <v>0.15844124228366799</v>
      </c>
    </row>
    <row r="2181" spans="1:13" x14ac:dyDescent="0.3">
      <c r="A2181" s="2" t="s">
        <v>75</v>
      </c>
      <c r="B2181" s="2">
        <v>0.99407065527524396</v>
      </c>
      <c r="C2181" s="2">
        <v>0.138102868156884</v>
      </c>
      <c r="D2181" s="2">
        <v>0.73701748668747002</v>
      </c>
      <c r="E2181" s="2">
        <v>0.157700592428836</v>
      </c>
      <c r="F2181" s="2">
        <v>1.8264634460279899E-2</v>
      </c>
      <c r="G2181" s="2">
        <v>3.33207418349817E-6</v>
      </c>
      <c r="H2181" s="2">
        <v>0.631520669126724</v>
      </c>
      <c r="I2181" s="2">
        <v>0.157568206110375</v>
      </c>
      <c r="J2181" s="2">
        <v>0.217582830661881</v>
      </c>
      <c r="K2181" s="2">
        <v>0.73351451862737305</v>
      </c>
      <c r="L2181" s="2">
        <v>0.41588609326107701</v>
      </c>
      <c r="M2181" s="2">
        <v>0.156704378401582</v>
      </c>
    </row>
    <row r="2182" spans="1:13" x14ac:dyDescent="0.3">
      <c r="A2182" s="2" t="s">
        <v>75</v>
      </c>
      <c r="B2182" s="2">
        <v>0.99442288247945798</v>
      </c>
      <c r="C2182" s="2">
        <v>0.143952831127554</v>
      </c>
      <c r="D2182" s="2">
        <v>0.71794497559250203</v>
      </c>
      <c r="E2182" s="2">
        <v>0.17084404392569999</v>
      </c>
      <c r="F2182" s="2">
        <v>1.8264930428654999E-2</v>
      </c>
      <c r="G2182" s="2">
        <v>2.6064882592871901E-6</v>
      </c>
      <c r="H2182" s="2">
        <v>0.62841426773734899</v>
      </c>
      <c r="I2182" s="2">
        <v>0.15665905657794801</v>
      </c>
      <c r="J2182" s="2">
        <v>0.21612620920138301</v>
      </c>
      <c r="K2182" s="2">
        <v>0.72038839109518904</v>
      </c>
      <c r="L2182" s="2">
        <v>0.46396839025928899</v>
      </c>
      <c r="M2182" s="2">
        <v>0.14481182766464201</v>
      </c>
    </row>
    <row r="2183" spans="1:13" x14ac:dyDescent="0.3">
      <c r="A2183" s="2" t="s">
        <v>75</v>
      </c>
      <c r="B2183" s="2">
        <v>0.99315838681632895</v>
      </c>
      <c r="C2183" s="2">
        <v>0.14958386041917199</v>
      </c>
      <c r="D2183" s="2">
        <v>0.80465379435634798</v>
      </c>
      <c r="E2183" s="2">
        <v>0.15080249316588401</v>
      </c>
      <c r="F2183" s="2">
        <v>1.7921676753114301E-2</v>
      </c>
      <c r="G2183" s="2">
        <v>3.2077721007797798E-6</v>
      </c>
      <c r="H2183" s="2">
        <v>0.65553615245348396</v>
      </c>
      <c r="I2183" s="2">
        <v>0.19399018715189201</v>
      </c>
      <c r="J2183" s="2">
        <v>0.21667244224907001</v>
      </c>
      <c r="K2183" s="2">
        <v>0.75902338459202301</v>
      </c>
      <c r="L2183" s="2">
        <v>0.45576528864034399</v>
      </c>
      <c r="M2183" s="2">
        <v>0.15789928561573899</v>
      </c>
    </row>
    <row r="2184" spans="1:13" x14ac:dyDescent="0.3">
      <c r="A2184" s="2" t="s">
        <v>75</v>
      </c>
      <c r="B2184" s="2">
        <v>0.99149939668448195</v>
      </c>
      <c r="C2184" s="2">
        <v>0.15476817881469301</v>
      </c>
      <c r="D2184" s="2">
        <v>0.85666874958691197</v>
      </c>
      <c r="E2184" s="2">
        <v>0.16174746532307799</v>
      </c>
      <c r="F2184" s="2">
        <v>1.82649652484639E-2</v>
      </c>
      <c r="G2184" s="2">
        <v>2.4670166694138701E-6</v>
      </c>
      <c r="H2184" s="2">
        <v>0.62877250169575205</v>
      </c>
      <c r="I2184" s="2">
        <v>0.15734701929252701</v>
      </c>
      <c r="J2184" s="2">
        <v>0.21521582078857199</v>
      </c>
      <c r="K2184" s="2">
        <v>0.79041564428873701</v>
      </c>
      <c r="L2184" s="2">
        <v>0.43400466776079</v>
      </c>
      <c r="M2184" s="2">
        <v>0.13276375823688799</v>
      </c>
    </row>
    <row r="2185" spans="1:13" x14ac:dyDescent="0.3">
      <c r="A2185" s="2" t="s">
        <v>75</v>
      </c>
      <c r="B2185" s="2">
        <v>0.99879754435579504</v>
      </c>
      <c r="C2185" s="2">
        <v>0.12607423494141401</v>
      </c>
      <c r="D2185" s="2">
        <v>0.64665890245093105</v>
      </c>
      <c r="E2185" s="2">
        <v>0.16802805579326899</v>
      </c>
      <c r="F2185" s="2">
        <v>1.8264756329610801E-2</v>
      </c>
      <c r="G2185" s="2">
        <v>3.3312117593285302E-6</v>
      </c>
      <c r="H2185" s="2">
        <v>0.63152100494943997</v>
      </c>
      <c r="I2185" s="2">
        <v>0.15755134558564801</v>
      </c>
      <c r="J2185" s="2">
        <v>0.21448751005832301</v>
      </c>
      <c r="K2185" s="2">
        <v>0.83395700584371801</v>
      </c>
      <c r="L2185" s="2">
        <v>0.45632829464147201</v>
      </c>
      <c r="M2185" s="2">
        <v>0.105060204839207</v>
      </c>
    </row>
    <row r="2186" spans="1:13" x14ac:dyDescent="0.3">
      <c r="A2186" s="2" t="s">
        <v>75</v>
      </c>
      <c r="B2186" s="2">
        <v>0.99317952044858204</v>
      </c>
      <c r="C2186" s="2">
        <v>0.13110215289858701</v>
      </c>
      <c r="D2186" s="2">
        <v>0.75243645307608897</v>
      </c>
      <c r="E2186" s="2">
        <v>0.19330988381113701</v>
      </c>
      <c r="F2186" s="2">
        <v>1.8266549549766101E-2</v>
      </c>
      <c r="G2186" s="2">
        <v>3.18508332777724E-6</v>
      </c>
      <c r="H2186" s="2">
        <v>0.630403891300793</v>
      </c>
      <c r="I2186" s="2">
        <v>0.15688246292532601</v>
      </c>
      <c r="J2186" s="2">
        <v>0.209571412629143</v>
      </c>
      <c r="K2186" s="2">
        <v>0.60291167365099296</v>
      </c>
      <c r="L2186" s="2">
        <v>0.52491882329308603</v>
      </c>
      <c r="M2186" s="2">
        <v>0.21894534745986499</v>
      </c>
    </row>
    <row r="2187" spans="1:13" x14ac:dyDescent="0.3">
      <c r="A2187" s="2" t="s">
        <v>75</v>
      </c>
      <c r="B2187" s="2">
        <v>0.99499349055028397</v>
      </c>
      <c r="C2187" s="2">
        <v>0.14904962692798401</v>
      </c>
      <c r="D2187" s="2">
        <v>0.75547058959722502</v>
      </c>
      <c r="E2187" s="2">
        <v>0.129386919671798</v>
      </c>
      <c r="F2187" s="2">
        <v>1.79197616636281E-2</v>
      </c>
      <c r="G2187" s="2">
        <v>3.2095288075266499E-6</v>
      </c>
      <c r="H2187" s="2">
        <v>0.65559395638901097</v>
      </c>
      <c r="I2187" s="2">
        <v>0.19405903657047599</v>
      </c>
      <c r="J2187" s="2">
        <v>0.214305432375761</v>
      </c>
      <c r="K2187" s="2">
        <v>0.53666508502173205</v>
      </c>
      <c r="L2187" s="2">
        <v>0.42696227562721401</v>
      </c>
      <c r="M2187" s="2">
        <v>0.21346245580024201</v>
      </c>
    </row>
    <row r="2188" spans="1:13" x14ac:dyDescent="0.3">
      <c r="A2188" s="2" t="s">
        <v>75</v>
      </c>
      <c r="B2188" s="2">
        <v>0.99285547142070496</v>
      </c>
      <c r="C2188" s="2">
        <v>0.122215714023701</v>
      </c>
      <c r="D2188" s="2">
        <v>0.82444375132980097</v>
      </c>
      <c r="E2188" s="2">
        <v>0.20057472516137601</v>
      </c>
      <c r="F2188" s="2">
        <v>1.8266114302155599E-2</v>
      </c>
      <c r="G2188" s="2">
        <v>3.0379951427473201E-6</v>
      </c>
      <c r="H2188" s="2">
        <v>0.62949706787318804</v>
      </c>
      <c r="I2188" s="2">
        <v>0.15642587961907001</v>
      </c>
      <c r="J2188" s="2">
        <v>0.21248465555013801</v>
      </c>
      <c r="K2188" s="2">
        <v>0.68918728859554601</v>
      </c>
      <c r="L2188" s="2">
        <v>0.46252997935662299</v>
      </c>
      <c r="M2188" s="2">
        <v>0.18722243197277899</v>
      </c>
    </row>
    <row r="2189" spans="1:13" x14ac:dyDescent="0.3">
      <c r="A2189" s="2" t="s">
        <v>75</v>
      </c>
      <c r="B2189" s="2">
        <v>0.99391919757743197</v>
      </c>
      <c r="C2189" s="2">
        <v>0.15823840706356801</v>
      </c>
      <c r="D2189" s="2">
        <v>0.76630151396089197</v>
      </c>
      <c r="E2189" s="2">
        <v>0.13364367232881699</v>
      </c>
      <c r="F2189" s="2">
        <v>1.8266358040817499E-2</v>
      </c>
      <c r="G2189" s="2">
        <v>3.1842490281883398E-6</v>
      </c>
      <c r="H2189" s="2">
        <v>0.63038597111121497</v>
      </c>
      <c r="I2189" s="2">
        <v>0.156875569147405</v>
      </c>
      <c r="J2189" s="2">
        <v>0.21557997615369701</v>
      </c>
      <c r="K2189" s="2">
        <v>0.60027795226913105</v>
      </c>
      <c r="L2189" s="2">
        <v>0.44006880987959202</v>
      </c>
      <c r="M2189" s="2">
        <v>0.16585401687960699</v>
      </c>
    </row>
    <row r="2190" spans="1:13" x14ac:dyDescent="0.3">
      <c r="A2190" s="2" t="s">
        <v>75</v>
      </c>
      <c r="B2190" s="2">
        <v>0.99422915751714003</v>
      </c>
      <c r="C2190" s="2">
        <v>0.15983584031991899</v>
      </c>
      <c r="D2190" s="2">
        <v>0.74503828190417498</v>
      </c>
      <c r="E2190" s="2">
        <v>0.116938698306118</v>
      </c>
      <c r="F2190" s="2">
        <v>1.82659053833025E-2</v>
      </c>
      <c r="G2190" s="2">
        <v>3.3308350630224199E-6</v>
      </c>
      <c r="H2190" s="2">
        <v>0.63147552016553499</v>
      </c>
      <c r="I2190" s="2">
        <v>0.157492181636329</v>
      </c>
      <c r="J2190" s="2">
        <v>0.21248465555013801</v>
      </c>
      <c r="K2190" s="2">
        <v>0.74022626021340898</v>
      </c>
      <c r="L2190" s="2">
        <v>0.45323705398659903</v>
      </c>
      <c r="M2190" s="2">
        <v>0.15828275459215299</v>
      </c>
    </row>
    <row r="2191" spans="1:13" x14ac:dyDescent="0.3">
      <c r="A2191" s="2" t="s">
        <v>75</v>
      </c>
      <c r="B2191" s="2">
        <v>0.993186564992667</v>
      </c>
      <c r="C2191" s="2">
        <v>0.152604504744381</v>
      </c>
      <c r="D2191" s="2">
        <v>0.78223756092447605</v>
      </c>
      <c r="E2191" s="2">
        <v>0.12403733695507201</v>
      </c>
      <c r="F2191" s="2">
        <v>1.8265731284258301E-2</v>
      </c>
      <c r="G2191" s="2">
        <v>2.60650330494598E-6</v>
      </c>
      <c r="H2191" s="2">
        <v>0.62835592146282804</v>
      </c>
      <c r="I2191" s="2">
        <v>0.15657710191836599</v>
      </c>
      <c r="J2191" s="2">
        <v>0.212302577867576</v>
      </c>
      <c r="K2191" s="2">
        <v>0.54666897833509598</v>
      </c>
      <c r="L2191" s="2">
        <v>0.54582461267784399</v>
      </c>
      <c r="M2191" s="2">
        <v>0.234306737943038</v>
      </c>
    </row>
    <row r="2192" spans="1:13" x14ac:dyDescent="0.3">
      <c r="A2192" s="2" t="s">
        <v>75</v>
      </c>
      <c r="B2192" s="2">
        <v>0.99318304272062397</v>
      </c>
      <c r="C2192" s="2">
        <v>0.14103962606251899</v>
      </c>
      <c r="D2192" s="2">
        <v>0.807616194768359</v>
      </c>
      <c r="E2192" s="2">
        <v>0.153978864567686</v>
      </c>
      <c r="F2192" s="2">
        <v>1.7920249140951899E-2</v>
      </c>
      <c r="G2192" s="2">
        <v>3.2102174349864898E-6</v>
      </c>
      <c r="H2192" s="2">
        <v>0.655589801034833</v>
      </c>
      <c r="I2192" s="2">
        <v>0.19404990166989899</v>
      </c>
      <c r="J2192" s="2">
        <v>0.206294014343022</v>
      </c>
      <c r="K2192" s="2">
        <v>0.76919719541389497</v>
      </c>
      <c r="L2192" s="2">
        <v>0.51029393327668904</v>
      </c>
      <c r="M2192" s="2">
        <v>0.175236154431889</v>
      </c>
    </row>
    <row r="2193" spans="1:13" x14ac:dyDescent="0.3">
      <c r="A2193" s="2" t="s">
        <v>75</v>
      </c>
      <c r="B2193" s="2">
        <v>0.99457081790522694</v>
      </c>
      <c r="C2193" s="2">
        <v>0.15620386959705801</v>
      </c>
      <c r="D2193" s="2">
        <v>0.74844330674272697</v>
      </c>
      <c r="E2193" s="2">
        <v>0.129254070803965</v>
      </c>
      <c r="F2193" s="2">
        <v>1.8265348266361101E-2</v>
      </c>
      <c r="G2193" s="2">
        <v>2.607621820084E-6</v>
      </c>
      <c r="H2193" s="2">
        <v>0.62838847617242799</v>
      </c>
      <c r="I2193" s="2">
        <v>0.15662644698554501</v>
      </c>
      <c r="J2193" s="2">
        <v>0.21557997615369701</v>
      </c>
      <c r="K2193" s="2">
        <v>0.89138912371916601</v>
      </c>
      <c r="L2193" s="2">
        <v>0.44931072272712402</v>
      </c>
      <c r="M2193" s="2">
        <v>0.112629322594385</v>
      </c>
    </row>
    <row r="2194" spans="1:13" x14ac:dyDescent="0.3">
      <c r="A2194" s="2" t="s">
        <v>75</v>
      </c>
      <c r="B2194" s="2">
        <v>0.99480328786000904</v>
      </c>
      <c r="C2194" s="2">
        <v>9.4330033609794695E-2</v>
      </c>
      <c r="D2194" s="2">
        <v>0.73407906848134696</v>
      </c>
      <c r="E2194" s="2">
        <v>0.235203437290009</v>
      </c>
      <c r="F2194" s="2">
        <v>1.8266166531868799E-2</v>
      </c>
      <c r="G2194" s="2">
        <v>3.0391469362655599E-6</v>
      </c>
      <c r="H2194" s="2">
        <v>0.62949038009184799</v>
      </c>
      <c r="I2194" s="2">
        <v>0.1564467256689</v>
      </c>
      <c r="J2194" s="2">
        <v>0.21740075297931899</v>
      </c>
      <c r="K2194" s="2">
        <v>0.66720421093242199</v>
      </c>
      <c r="L2194" s="2">
        <v>0.43677997353239401</v>
      </c>
      <c r="M2194" s="2">
        <v>0.196895862207877</v>
      </c>
    </row>
    <row r="2195" spans="1:13" x14ac:dyDescent="0.3">
      <c r="A2195" s="2" t="s">
        <v>75</v>
      </c>
      <c r="B2195" s="2">
        <v>0.99340494585927896</v>
      </c>
      <c r="C2195" s="2">
        <v>0.139188274030974</v>
      </c>
      <c r="D2195" s="2">
        <v>0.77042511447811601</v>
      </c>
      <c r="E2195" s="2">
        <v>0.155203064329762</v>
      </c>
      <c r="F2195" s="2">
        <v>1.8263676915536799E-2</v>
      </c>
      <c r="G2195" s="2">
        <v>3.0371915370399101E-6</v>
      </c>
      <c r="H2195" s="2">
        <v>0.62951411513276101</v>
      </c>
      <c r="I2195" s="2">
        <v>0.156424193959942</v>
      </c>
      <c r="J2195" s="2">
        <v>0.21303088859782501</v>
      </c>
      <c r="K2195" s="2">
        <v>0.71397400514903997</v>
      </c>
      <c r="L2195" s="2">
        <v>0.418540377244912</v>
      </c>
      <c r="M2195" s="2">
        <v>0.12777437146948301</v>
      </c>
    </row>
    <row r="2196" spans="1:13" x14ac:dyDescent="0.3">
      <c r="A2196" s="2" t="s">
        <v>75</v>
      </c>
      <c r="B2196" s="2">
        <v>0.99600790489842095</v>
      </c>
      <c r="C2196" s="2">
        <v>0.133681413399653</v>
      </c>
      <c r="D2196" s="2">
        <v>0.68755907526288096</v>
      </c>
      <c r="E2196" s="2">
        <v>0.15756340452506701</v>
      </c>
      <c r="F2196" s="2">
        <v>1.8263920654198702E-2</v>
      </c>
      <c r="G2196" s="2">
        <v>3.03803807215452E-6</v>
      </c>
      <c r="H2196" s="2">
        <v>0.62950804219793199</v>
      </c>
      <c r="I2196" s="2">
        <v>0.15643502287039099</v>
      </c>
      <c r="J2196" s="2">
        <v>0.22268100577362401</v>
      </c>
      <c r="K2196" s="2">
        <v>0.657221557307621</v>
      </c>
      <c r="L2196" s="2">
        <v>0.41097609153626802</v>
      </c>
      <c r="M2196" s="2">
        <v>0.15431026673175799</v>
      </c>
    </row>
    <row r="2197" spans="1:13" x14ac:dyDescent="0.3">
      <c r="A2197" s="2" t="s">
        <v>75</v>
      </c>
      <c r="B2197" s="2">
        <v>0.99419745706876095</v>
      </c>
      <c r="C2197" s="2">
        <v>0.13913995629126699</v>
      </c>
      <c r="D2197" s="2">
        <v>0.72565384083036399</v>
      </c>
      <c r="E2197" s="2">
        <v>0.149980170492302</v>
      </c>
      <c r="F2197" s="2">
        <v>1.8263607275919101E-2</v>
      </c>
      <c r="G2197" s="2">
        <v>2.7485974726735E-6</v>
      </c>
      <c r="H2197" s="2">
        <v>0.628449048094323</v>
      </c>
      <c r="I2197" s="2">
        <v>0.15626088927457099</v>
      </c>
      <c r="J2197" s="2">
        <v>0.21831114139213001</v>
      </c>
      <c r="K2197" s="2">
        <v>0.82463278256438299</v>
      </c>
      <c r="L2197" s="2">
        <v>0.43597480425269702</v>
      </c>
      <c r="M2197" s="2">
        <v>0.14491519736928901</v>
      </c>
    </row>
    <row r="2198" spans="1:13" x14ac:dyDescent="0.3">
      <c r="A2198" s="2" t="s">
        <v>75</v>
      </c>
      <c r="B2198" s="2">
        <v>0.99559227679744799</v>
      </c>
      <c r="C2198" s="2">
        <v>0.13917851770818401</v>
      </c>
      <c r="D2198" s="2">
        <v>0.68394446975151202</v>
      </c>
      <c r="E2198" s="2">
        <v>0.154155243632357</v>
      </c>
      <c r="F2198" s="2">
        <v>1.8265069707890401E-2</v>
      </c>
      <c r="G2198" s="2">
        <v>2.46679266101797E-6</v>
      </c>
      <c r="H2198" s="2">
        <v>0.62872203012333705</v>
      </c>
      <c r="I2198" s="2">
        <v>0.15730365792558201</v>
      </c>
      <c r="J2198" s="2">
        <v>0.20866102421633101</v>
      </c>
      <c r="K2198" s="2">
        <v>0.61051548215669205</v>
      </c>
      <c r="L2198" s="2">
        <v>0.52639659476196299</v>
      </c>
      <c r="M2198" s="2">
        <v>0.21290658409482599</v>
      </c>
    </row>
    <row r="2199" spans="1:13" x14ac:dyDescent="0.3">
      <c r="A2199" s="2" t="s">
        <v>75</v>
      </c>
      <c r="B2199" s="2">
        <v>0.99459195153748003</v>
      </c>
      <c r="C2199" s="2">
        <v>0.129991204013756</v>
      </c>
      <c r="D2199" s="2">
        <v>0.74590589053295897</v>
      </c>
      <c r="E2199" s="2">
        <v>0.185333326516568</v>
      </c>
      <c r="F2199" s="2">
        <v>1.8265156757412498E-2</v>
      </c>
      <c r="G2199" s="2">
        <v>3.0378237872526999E-6</v>
      </c>
      <c r="H2199" s="2">
        <v>0.62951677002611806</v>
      </c>
      <c r="I2199" s="2">
        <v>0.156473711798642</v>
      </c>
      <c r="J2199" s="2">
        <v>0.21102803408963999</v>
      </c>
      <c r="K2199" s="2">
        <v>0.66374214169658596</v>
      </c>
      <c r="L2199" s="2">
        <v>0.47790607217541098</v>
      </c>
      <c r="M2199" s="2">
        <v>0.179239732396167</v>
      </c>
    </row>
    <row r="2200" spans="1:13" x14ac:dyDescent="0.3">
      <c r="A2200" s="2" t="s">
        <v>75</v>
      </c>
      <c r="B2200" s="2">
        <v>0.99555705407702599</v>
      </c>
      <c r="C2200" s="2">
        <v>0.140740277538873</v>
      </c>
      <c r="D2200" s="2">
        <v>0.69828690800240101</v>
      </c>
      <c r="E2200" s="2">
        <v>0.17944727073813599</v>
      </c>
      <c r="F2200" s="2">
        <v>1.8264634460279899E-2</v>
      </c>
      <c r="G2200" s="2">
        <v>2.8558292855584099E-6</v>
      </c>
      <c r="H2200" s="2">
        <v>0.62487458453650402</v>
      </c>
      <c r="I2200" s="2">
        <v>0.144988235313398</v>
      </c>
      <c r="J2200" s="2">
        <v>0.21339504396295</v>
      </c>
      <c r="K2200" s="2">
        <v>0.69258563876569101</v>
      </c>
      <c r="L2200" s="2">
        <v>0.42203177945024101</v>
      </c>
      <c r="M2200" s="2">
        <v>0.19658902626407199</v>
      </c>
    </row>
    <row r="2201" spans="1:13" x14ac:dyDescent="0.3">
      <c r="A2201" s="2" t="s">
        <v>75</v>
      </c>
      <c r="B2201" s="2">
        <v>0.99361628218180797</v>
      </c>
      <c r="C2201" s="2">
        <v>0.12788938981831199</v>
      </c>
      <c r="D2201" s="2">
        <v>0.76621606430766498</v>
      </c>
      <c r="E2201" s="2">
        <v>0.154304186109261</v>
      </c>
      <c r="F2201" s="2">
        <v>1.8264843379132902E-2</v>
      </c>
      <c r="G2201" s="2">
        <v>3.3312371628704402E-6</v>
      </c>
      <c r="H2201" s="2">
        <v>0.63151812402708796</v>
      </c>
      <c r="I2201" s="2">
        <v>0.157573292924478</v>
      </c>
      <c r="J2201" s="2">
        <v>0.215944131518821</v>
      </c>
      <c r="K2201" s="2">
        <v>0.81080574530960603</v>
      </c>
      <c r="L2201" s="2">
        <v>0.430417627568565</v>
      </c>
      <c r="M2201" s="2">
        <v>0.12943622432746699</v>
      </c>
    </row>
    <row r="2202" spans="1:13" x14ac:dyDescent="0.3">
      <c r="A2202" s="2" t="s">
        <v>76</v>
      </c>
      <c r="B2202" s="2">
        <v>0.99773381819906903</v>
      </c>
      <c r="C2202" s="2">
        <v>0.18020113165010099</v>
      </c>
      <c r="D2202" s="2">
        <v>0.64048082568168996</v>
      </c>
      <c r="E2202" s="2">
        <v>0.188359217438892</v>
      </c>
      <c r="F2202" s="2">
        <v>1.7915792205420399E-2</v>
      </c>
      <c r="G2202" s="2">
        <v>3.11813947718903E-6</v>
      </c>
      <c r="H2202" s="2">
        <v>0.63025928181273705</v>
      </c>
      <c r="I2202" s="2">
        <v>0.15692527348969701</v>
      </c>
      <c r="J2202" s="2">
        <v>0.24562279377646701</v>
      </c>
      <c r="K2202" s="2">
        <v>0.542612197819485</v>
      </c>
      <c r="L2202" s="2">
        <v>0.45979352104656301</v>
      </c>
      <c r="M2202" s="2">
        <v>0.205158601920338</v>
      </c>
    </row>
    <row r="2203" spans="1:13" x14ac:dyDescent="0.3">
      <c r="A2203" s="2" t="s">
        <v>76</v>
      </c>
      <c r="B2203" s="2">
        <v>0.994810332404093</v>
      </c>
      <c r="C2203" s="2">
        <v>0.16986040213207099</v>
      </c>
      <c r="D2203" s="2">
        <v>0.70442219613524903</v>
      </c>
      <c r="E2203" s="2">
        <v>0.19461452184198799</v>
      </c>
      <c r="F2203" s="2">
        <v>1.7916297092648598E-2</v>
      </c>
      <c r="G2203" s="2">
        <v>2.9732556301728101E-6</v>
      </c>
      <c r="H2203" s="2">
        <v>0.62926053259908599</v>
      </c>
      <c r="I2203" s="2">
        <v>0.15633850613237299</v>
      </c>
      <c r="J2203" s="2">
        <v>0.24198124012522201</v>
      </c>
      <c r="K2203" s="2">
        <v>0.74468659481172494</v>
      </c>
      <c r="L2203" s="2">
        <v>0.49465046301272902</v>
      </c>
      <c r="M2203" s="2">
        <v>0.17058702445874299</v>
      </c>
    </row>
    <row r="2204" spans="1:13" x14ac:dyDescent="0.3">
      <c r="A2204" s="2" t="s">
        <v>76</v>
      </c>
      <c r="B2204" s="2">
        <v>0.99750134824428804</v>
      </c>
      <c r="C2204" s="2">
        <v>0.19558426397263801</v>
      </c>
      <c r="D2204" s="2">
        <v>0.71215755299748895</v>
      </c>
      <c r="E2204" s="2">
        <v>0.15565947812924399</v>
      </c>
      <c r="F2204" s="2">
        <v>1.7917254637391699E-2</v>
      </c>
      <c r="G2204" s="2">
        <v>2.83048518295595E-6</v>
      </c>
      <c r="H2204" s="2">
        <v>0.62857766884989297</v>
      </c>
      <c r="I2204" s="2">
        <v>0.156122640785096</v>
      </c>
      <c r="J2204" s="2">
        <v>0.25545498863482802</v>
      </c>
      <c r="K2204" s="2">
        <v>0.72998873032584799</v>
      </c>
      <c r="L2204" s="2">
        <v>0.40460243967065901</v>
      </c>
      <c r="M2204" s="2">
        <v>0.14586006326450801</v>
      </c>
    </row>
    <row r="2205" spans="1:13" x14ac:dyDescent="0.3">
      <c r="A2205" s="2" t="s">
        <v>76</v>
      </c>
      <c r="B2205" s="2">
        <v>0.99534219548245595</v>
      </c>
      <c r="C2205" s="2">
        <v>0.15747876061760899</v>
      </c>
      <c r="D2205" s="2">
        <v>0.76634368177221401</v>
      </c>
      <c r="E2205" s="2">
        <v>0.17596786657544899</v>
      </c>
      <c r="F2205" s="2">
        <v>1.7917167587869601E-2</v>
      </c>
      <c r="G2205" s="2">
        <v>2.97179457534972E-6</v>
      </c>
      <c r="H2205" s="2">
        <v>0.62930177560927503</v>
      </c>
      <c r="I2205" s="2">
        <v>0.15639905532728501</v>
      </c>
      <c r="J2205" s="2">
        <v>0.25600122168251499</v>
      </c>
      <c r="K2205" s="2">
        <v>0.650892130115726</v>
      </c>
      <c r="L2205" s="2">
        <v>0.42810393272089298</v>
      </c>
      <c r="M2205" s="2">
        <v>0.15255099828244301</v>
      </c>
    </row>
    <row r="2206" spans="1:13" x14ac:dyDescent="0.3">
      <c r="A2206" s="2" t="s">
        <v>76</v>
      </c>
      <c r="B2206" s="2">
        <v>0.99497940146211605</v>
      </c>
      <c r="C2206" s="2">
        <v>0.186221366395357</v>
      </c>
      <c r="D2206" s="2">
        <v>0.72948784882746098</v>
      </c>
      <c r="E2206" s="2">
        <v>0.17751101105564701</v>
      </c>
      <c r="F2206" s="2">
        <v>1.7916384142170699E-2</v>
      </c>
      <c r="G2206" s="2">
        <v>2.6890705678552198E-6</v>
      </c>
      <c r="H2206" s="2">
        <v>0.62821207387670996</v>
      </c>
      <c r="I2206" s="2">
        <v>0.156222119189241</v>
      </c>
      <c r="J2206" s="2">
        <v>0.24398409463340701</v>
      </c>
      <c r="K2206" s="2">
        <v>0.72495492413632101</v>
      </c>
      <c r="L2206" s="2">
        <v>0.47644696046464302</v>
      </c>
      <c r="M2206" s="2">
        <v>0.15053259746157899</v>
      </c>
    </row>
    <row r="2207" spans="1:13" x14ac:dyDescent="0.3">
      <c r="A2207" s="2" t="s">
        <v>76</v>
      </c>
      <c r="B2207" s="2">
        <v>0.99450037246438505</v>
      </c>
      <c r="C2207" s="2">
        <v>0.20908851108274901</v>
      </c>
      <c r="D2207" s="2">
        <v>0.74373583965880397</v>
      </c>
      <c r="E2207" s="2">
        <v>0.14304880201610101</v>
      </c>
      <c r="F2207" s="2">
        <v>1.7918647429745201E-2</v>
      </c>
      <c r="G2207" s="2">
        <v>2.4087868727586899E-6</v>
      </c>
      <c r="H2207" s="2">
        <v>0.628449332179144</v>
      </c>
      <c r="I2207" s="2">
        <v>0.15719426826386099</v>
      </c>
      <c r="J2207" s="2">
        <v>0.236336831965792</v>
      </c>
      <c r="K2207" s="2">
        <v>0.73147550852528598</v>
      </c>
      <c r="L2207" s="2">
        <v>0.54103423762630498</v>
      </c>
      <c r="M2207" s="2">
        <v>0.18806260482661599</v>
      </c>
    </row>
    <row r="2208" spans="1:13" x14ac:dyDescent="0.3">
      <c r="A2208" s="2" t="s">
        <v>76</v>
      </c>
      <c r="B2208" s="2">
        <v>0.99408474436341199</v>
      </c>
      <c r="C2208" s="2">
        <v>0.19665141415071</v>
      </c>
      <c r="D2208" s="2">
        <v>0.73493275689697901</v>
      </c>
      <c r="E2208" s="2">
        <v>0.149130822229121</v>
      </c>
      <c r="F2208" s="2">
        <v>1.7916958669016499E-2</v>
      </c>
      <c r="G2208" s="2">
        <v>2.82937426478519E-6</v>
      </c>
      <c r="H2208" s="2">
        <v>0.62859920687535198</v>
      </c>
      <c r="I2208" s="2">
        <v>0.156127734057351</v>
      </c>
      <c r="J2208" s="2">
        <v>0.24671525987184001</v>
      </c>
      <c r="K2208" s="2">
        <v>0.65953668336103199</v>
      </c>
      <c r="L2208" s="2">
        <v>0.41112211693991901</v>
      </c>
      <c r="M2208" s="2">
        <v>0.13398240239647799</v>
      </c>
    </row>
    <row r="2209" spans="1:13" x14ac:dyDescent="0.3">
      <c r="A2209" s="2" t="s">
        <v>76</v>
      </c>
      <c r="B2209" s="2">
        <v>0.99506041371908505</v>
      </c>
      <c r="C2209" s="2">
        <v>0.19953505097367</v>
      </c>
      <c r="D2209" s="2">
        <v>0.70187266679336502</v>
      </c>
      <c r="E2209" s="2">
        <v>0.15346888675787099</v>
      </c>
      <c r="F2209" s="2">
        <v>1.7919378645730899E-2</v>
      </c>
      <c r="G2209" s="2">
        <v>2.4077927626900899E-6</v>
      </c>
      <c r="H2209" s="2">
        <v>0.62846486417266001</v>
      </c>
      <c r="I2209" s="2">
        <v>0.157233639887851</v>
      </c>
      <c r="J2209" s="2">
        <v>0.241252929394973</v>
      </c>
      <c r="K2209" s="2">
        <v>0.73266493108483699</v>
      </c>
      <c r="L2209" s="2">
        <v>0.48807522877403597</v>
      </c>
      <c r="M2209" s="2">
        <v>0.141391599474674</v>
      </c>
    </row>
    <row r="2210" spans="1:13" x14ac:dyDescent="0.3">
      <c r="A2210" s="2" t="s">
        <v>76</v>
      </c>
      <c r="B2210" s="2">
        <v>0.99880811117192203</v>
      </c>
      <c r="C2210" s="2">
        <v>0.21353383291797101</v>
      </c>
      <c r="D2210" s="2">
        <v>0.63979365973804203</v>
      </c>
      <c r="E2210" s="2">
        <v>0.14995848509144499</v>
      </c>
      <c r="F2210" s="2">
        <v>1.7918647429745201E-2</v>
      </c>
      <c r="G2210" s="2">
        <v>2.7650758182001498E-6</v>
      </c>
      <c r="H2210" s="2">
        <v>0.62444479047707901</v>
      </c>
      <c r="I2210" s="2">
        <v>0.14464228887840699</v>
      </c>
      <c r="J2210" s="2">
        <v>0.243802016950844</v>
      </c>
      <c r="K2210" s="2">
        <v>0.67495669725806495</v>
      </c>
      <c r="L2210" s="2">
        <v>0.46416235510466902</v>
      </c>
      <c r="M2210" s="2">
        <v>0.160556430293188</v>
      </c>
    </row>
    <row r="2211" spans="1:13" x14ac:dyDescent="0.3">
      <c r="A2211" s="2" t="s">
        <v>76</v>
      </c>
      <c r="B2211" s="2">
        <v>0.99618401850052696</v>
      </c>
      <c r="C2211" s="2">
        <v>0.17291179683049099</v>
      </c>
      <c r="D2211" s="2">
        <v>0.69383635090444296</v>
      </c>
      <c r="E2211" s="2">
        <v>0.16498852002900499</v>
      </c>
      <c r="F2211" s="2">
        <v>1.7918159952421499E-2</v>
      </c>
      <c r="G2211" s="2">
        <v>3.1199724772747599E-6</v>
      </c>
      <c r="H2211" s="2">
        <v>0.63024556989096303</v>
      </c>
      <c r="I2211" s="2">
        <v>0.15688861983296401</v>
      </c>
      <c r="J2211" s="2">
        <v>0.24198124012522201</v>
      </c>
      <c r="K2211" s="2">
        <v>0.64449898385814097</v>
      </c>
      <c r="L2211" s="2">
        <v>0.44849744643288803</v>
      </c>
      <c r="M2211" s="2">
        <v>0.16059936391485699</v>
      </c>
    </row>
    <row r="2212" spans="1:13" x14ac:dyDescent="0.3">
      <c r="A2212" s="2" t="s">
        <v>76</v>
      </c>
      <c r="B2212" s="2">
        <v>0.99577895721568099</v>
      </c>
      <c r="C2212" s="2">
        <v>0.19210091257178799</v>
      </c>
      <c r="D2212" s="2">
        <v>0.66533546667616605</v>
      </c>
      <c r="E2212" s="2">
        <v>0.14718827924237601</v>
      </c>
      <c r="F2212" s="2">
        <v>1.7916227453030901E-2</v>
      </c>
      <c r="G2212" s="2">
        <v>3.1171706688460702E-6</v>
      </c>
      <c r="H2212" s="2">
        <v>0.63019775890177399</v>
      </c>
      <c r="I2212" s="2">
        <v>0.15679886162308901</v>
      </c>
      <c r="J2212" s="2">
        <v>0.244348249998531</v>
      </c>
      <c r="K2212" s="2">
        <v>0.64719642430569402</v>
      </c>
      <c r="L2212" s="2">
        <v>0.47082948304818401</v>
      </c>
      <c r="M2212" s="2">
        <v>0.17438649507009599</v>
      </c>
    </row>
    <row r="2213" spans="1:13" x14ac:dyDescent="0.3">
      <c r="A2213" s="2" t="s">
        <v>76</v>
      </c>
      <c r="B2213" s="2">
        <v>0.99534571775449798</v>
      </c>
      <c r="C2213" s="2">
        <v>0.19147742069801901</v>
      </c>
      <c r="D2213" s="2">
        <v>0.73962108396198001</v>
      </c>
      <c r="E2213" s="2">
        <v>0.14883937318688401</v>
      </c>
      <c r="F2213" s="2">
        <v>1.7917184997774002E-2</v>
      </c>
      <c r="G2213" s="2">
        <v>2.9754270766799399E-6</v>
      </c>
      <c r="H2213" s="2">
        <v>0.62927537016965096</v>
      </c>
      <c r="I2213" s="2">
        <v>0.15636231206550699</v>
      </c>
      <c r="J2213" s="2">
        <v>0.247079415236965</v>
      </c>
      <c r="K2213" s="2">
        <v>0.75316123054852202</v>
      </c>
      <c r="L2213" s="2">
        <v>0.48477312116147098</v>
      </c>
      <c r="M2213" s="2">
        <v>0.153923256326682</v>
      </c>
    </row>
    <row r="2214" spans="1:13" x14ac:dyDescent="0.3">
      <c r="A2214" s="2" t="s">
        <v>76</v>
      </c>
      <c r="B2214" s="2">
        <v>0.99389101940109403</v>
      </c>
      <c r="C2214" s="2">
        <v>0.19533553759623001</v>
      </c>
      <c r="D2214" s="2">
        <v>0.75435056278033497</v>
      </c>
      <c r="E2214" s="2">
        <v>0.15795500021289099</v>
      </c>
      <c r="F2214" s="2">
        <v>1.7918194772230299E-2</v>
      </c>
      <c r="G2214" s="2">
        <v>2.5478301219652998E-6</v>
      </c>
      <c r="H2214" s="2">
        <v>0.628129098459694</v>
      </c>
      <c r="I2214" s="2">
        <v>0.15654766975943199</v>
      </c>
      <c r="J2214" s="2">
        <v>0.24343786158572001</v>
      </c>
      <c r="K2214" s="2">
        <v>0.80173639829303101</v>
      </c>
      <c r="L2214" s="2">
        <v>0.46264796849476297</v>
      </c>
      <c r="M2214" s="2">
        <v>0.12950457488568001</v>
      </c>
    </row>
    <row r="2215" spans="1:13" x14ac:dyDescent="0.3">
      <c r="A2215" s="2" t="s">
        <v>76</v>
      </c>
      <c r="B2215" s="2">
        <v>0.99228134107783605</v>
      </c>
      <c r="C2215" s="2">
        <v>0.18743412819470401</v>
      </c>
      <c r="D2215" s="2">
        <v>0.78070328948929202</v>
      </c>
      <c r="E2215" s="2">
        <v>0.15588119617072499</v>
      </c>
      <c r="F2215" s="2">
        <v>1.79164537817884E-2</v>
      </c>
      <c r="G2215" s="2">
        <v>2.76591967664192E-6</v>
      </c>
      <c r="H2215" s="2">
        <v>0.62440702200382803</v>
      </c>
      <c r="I2215" s="2">
        <v>0.14461283395482499</v>
      </c>
      <c r="J2215" s="2">
        <v>0.24416617231596899</v>
      </c>
      <c r="K2215" s="2">
        <v>0.70498961688672002</v>
      </c>
      <c r="L2215" s="2">
        <v>0.46923670575753001</v>
      </c>
      <c r="M2215" s="2">
        <v>0.16321168510238501</v>
      </c>
    </row>
    <row r="2216" spans="1:13" x14ac:dyDescent="0.3">
      <c r="A2216" s="2" t="s">
        <v>76</v>
      </c>
      <c r="B2216" s="2">
        <v>0.99332745587435201</v>
      </c>
      <c r="C2216" s="2">
        <v>0.20102085513797399</v>
      </c>
      <c r="D2216" s="2">
        <v>0.78875346234993604</v>
      </c>
      <c r="E2216" s="2">
        <v>0.14378638222638501</v>
      </c>
      <c r="F2216" s="2">
        <v>1.7916418961979499E-2</v>
      </c>
      <c r="G2216" s="2">
        <v>2.5474175875599501E-6</v>
      </c>
      <c r="H2216" s="2">
        <v>0.62816198798380496</v>
      </c>
      <c r="I2216" s="2">
        <v>0.15662180352982799</v>
      </c>
      <c r="J2216" s="2">
        <v>0.24507656072878001</v>
      </c>
      <c r="K2216" s="2">
        <v>0.60295415302812005</v>
      </c>
      <c r="L2216" s="2">
        <v>0.45218578958074002</v>
      </c>
      <c r="M2216" s="2">
        <v>0.19791074641207099</v>
      </c>
    </row>
    <row r="2217" spans="1:13" x14ac:dyDescent="0.3">
      <c r="A2217" s="2" t="s">
        <v>76</v>
      </c>
      <c r="B2217" s="2">
        <v>0.99330632224209903</v>
      </c>
      <c r="C2217" s="2">
        <v>0.18614421363415101</v>
      </c>
      <c r="D2217" s="2">
        <v>0.73433558475152705</v>
      </c>
      <c r="E2217" s="2">
        <v>0.16812609649456001</v>
      </c>
      <c r="F2217" s="2">
        <v>1.79170457185386E-2</v>
      </c>
      <c r="G2217" s="2">
        <v>3.1186598544498399E-6</v>
      </c>
      <c r="H2217" s="2">
        <v>0.63020294266030297</v>
      </c>
      <c r="I2217" s="2">
        <v>0.15682790702513899</v>
      </c>
      <c r="J2217" s="2">
        <v>0.245440716093905</v>
      </c>
      <c r="K2217" s="2">
        <v>0.74799998622761499</v>
      </c>
      <c r="L2217" s="2">
        <v>0.42726392218096798</v>
      </c>
      <c r="M2217" s="2">
        <v>0.14349439621430399</v>
      </c>
    </row>
    <row r="2218" spans="1:13" x14ac:dyDescent="0.3">
      <c r="A2218" s="2" t="s">
        <v>76</v>
      </c>
      <c r="B2218" s="2">
        <v>0.99388045258496804</v>
      </c>
      <c r="C2218" s="2">
        <v>0.20616167410044101</v>
      </c>
      <c r="D2218" s="2">
        <v>0.77832956207336201</v>
      </c>
      <c r="E2218" s="2">
        <v>0.14278282440404</v>
      </c>
      <c r="F2218" s="2">
        <v>1.7916558241214901E-2</v>
      </c>
      <c r="G2218" s="2">
        <v>2.54616986024769E-6</v>
      </c>
      <c r="H2218" s="2">
        <v>0.62814350400005703</v>
      </c>
      <c r="I2218" s="2">
        <v>0.15658012395715301</v>
      </c>
      <c r="J2218" s="2">
        <v>0.245440716093905</v>
      </c>
      <c r="K2218" s="2">
        <v>0.62323805560617196</v>
      </c>
      <c r="L2218" s="2">
        <v>0.468213587761312</v>
      </c>
      <c r="M2218" s="2">
        <v>0.19888508426891999</v>
      </c>
    </row>
    <row r="2219" spans="1:13" x14ac:dyDescent="0.3">
      <c r="A2219" s="2" t="s">
        <v>76</v>
      </c>
      <c r="B2219" s="2">
        <v>0.99102741223083501</v>
      </c>
      <c r="C2219" s="2">
        <v>0.196226460452983</v>
      </c>
      <c r="D2219" s="2">
        <v>0.83380467208082498</v>
      </c>
      <c r="E2219" s="2">
        <v>0.17495829220013001</v>
      </c>
      <c r="F2219" s="2">
        <v>1.7916297092648598E-2</v>
      </c>
      <c r="G2219" s="2">
        <v>2.5482636501287099E-6</v>
      </c>
      <c r="H2219" s="2">
        <v>0.62817352766746204</v>
      </c>
      <c r="I2219" s="2">
        <v>0.156638560327858</v>
      </c>
      <c r="J2219" s="2">
        <v>0.25600122168251499</v>
      </c>
      <c r="K2219" s="2">
        <v>0.63576947185858201</v>
      </c>
      <c r="L2219" s="2">
        <v>0.389339327553621</v>
      </c>
      <c r="M2219" s="2">
        <v>0.19038936067562001</v>
      </c>
    </row>
    <row r="2220" spans="1:13" x14ac:dyDescent="0.3">
      <c r="A2220" s="2" t="s">
        <v>76</v>
      </c>
      <c r="B2220" s="2">
        <v>0.99550774226843697</v>
      </c>
      <c r="C2220" s="2">
        <v>0.19568088448836801</v>
      </c>
      <c r="D2220" s="2">
        <v>0.73779140921056896</v>
      </c>
      <c r="E2220" s="2">
        <v>0.161137131679259</v>
      </c>
      <c r="F2220" s="2">
        <v>1.7917306867104899E-2</v>
      </c>
      <c r="G2220" s="2">
        <v>3.1195346138075701E-6</v>
      </c>
      <c r="H2220" s="2">
        <v>0.63024369414030901</v>
      </c>
      <c r="I2220" s="2">
        <v>0.156881787624329</v>
      </c>
      <c r="J2220" s="2">
        <v>0.246533182189278</v>
      </c>
      <c r="K2220" s="2">
        <v>0.73272865015052802</v>
      </c>
      <c r="L2220" s="2">
        <v>0.45524148706670198</v>
      </c>
      <c r="M2220" s="2">
        <v>0.12801470345733901</v>
      </c>
    </row>
    <row r="2221" spans="1:13" x14ac:dyDescent="0.3">
      <c r="A2221" s="2" t="s">
        <v>76</v>
      </c>
      <c r="B2221" s="2">
        <v>0.99454968427297497</v>
      </c>
      <c r="C2221" s="2">
        <v>0.19997802094844999</v>
      </c>
      <c r="D2221" s="2">
        <v>0.76524996163635595</v>
      </c>
      <c r="E2221" s="2">
        <v>0.13972870843362101</v>
      </c>
      <c r="F2221" s="2">
        <v>1.7915948894560201E-2</v>
      </c>
      <c r="G2221" s="2">
        <v>2.7646389773443498E-6</v>
      </c>
      <c r="H2221" s="2">
        <v>0.62440870946427296</v>
      </c>
      <c r="I2221" s="2">
        <v>0.14461470401297299</v>
      </c>
      <c r="J2221" s="2">
        <v>0.248171881332338</v>
      </c>
      <c r="K2221" s="2">
        <v>0.68381364738900496</v>
      </c>
      <c r="L2221" s="2">
        <v>0.40856103069759597</v>
      </c>
      <c r="M2221" s="2">
        <v>0.15481503130198301</v>
      </c>
    </row>
    <row r="2222" spans="1:13" x14ac:dyDescent="0.3">
      <c r="A2222" s="2" t="s">
        <v>76</v>
      </c>
      <c r="B2222" s="2">
        <v>0.99516255960830702</v>
      </c>
      <c r="C2222" s="2">
        <v>0.20827215226965101</v>
      </c>
      <c r="D2222" s="2">
        <v>0.72779893731415102</v>
      </c>
      <c r="E2222" s="2">
        <v>0.14935145844140399</v>
      </c>
      <c r="F2222" s="2">
        <v>1.7917428736435901E-2</v>
      </c>
      <c r="G2222" s="2">
        <v>3.4125981674613398E-6</v>
      </c>
      <c r="H2222" s="2">
        <v>0.63268531470475597</v>
      </c>
      <c r="I2222" s="2">
        <v>0.158442223490498</v>
      </c>
      <c r="J2222" s="2">
        <v>0.24962850279283599</v>
      </c>
      <c r="K2222" s="2">
        <v>0.854177189356079</v>
      </c>
      <c r="L2222" s="2">
        <v>0.417104765603245</v>
      </c>
      <c r="M2222" s="2">
        <v>0.123386275134665</v>
      </c>
    </row>
    <row r="2223" spans="1:13" x14ac:dyDescent="0.3">
      <c r="A2223" s="2" t="s">
        <v>76</v>
      </c>
      <c r="B2223" s="2">
        <v>0.99118239220068904</v>
      </c>
      <c r="C2223" s="2">
        <v>0.19702619461175699</v>
      </c>
      <c r="D2223" s="2">
        <v>0.83105580979764704</v>
      </c>
      <c r="E2223" s="2">
        <v>0.189243731730843</v>
      </c>
      <c r="F2223" s="2">
        <v>1.7917707294906601E-2</v>
      </c>
      <c r="G2223" s="2">
        <v>2.4084820332551499E-6</v>
      </c>
      <c r="H2223" s="2">
        <v>0.62844087948268201</v>
      </c>
      <c r="I2223" s="2">
        <v>0.15723513510012799</v>
      </c>
      <c r="J2223" s="2">
        <v>0.24416617231596899</v>
      </c>
      <c r="K2223" s="2">
        <v>0.68797662634743195</v>
      </c>
      <c r="L2223" s="2">
        <v>0.47908997807810699</v>
      </c>
      <c r="M2223" s="2">
        <v>0.179003868214724</v>
      </c>
    </row>
    <row r="2224" spans="1:13" x14ac:dyDescent="0.3">
      <c r="A2224" s="2" t="s">
        <v>76</v>
      </c>
      <c r="B2224" s="2">
        <v>0.99609596169947401</v>
      </c>
      <c r="C2224" s="2">
        <v>0.22743614398339501</v>
      </c>
      <c r="D2224" s="2">
        <v>0.66842503106619899</v>
      </c>
      <c r="E2224" s="2">
        <v>0.13717172698966201</v>
      </c>
      <c r="F2224" s="2">
        <v>1.79173765067226E-2</v>
      </c>
      <c r="G2224" s="2">
        <v>2.9725775060939102E-6</v>
      </c>
      <c r="H2224" s="2">
        <v>0.629287591518504</v>
      </c>
      <c r="I2224" s="2">
        <v>0.15637993672075201</v>
      </c>
      <c r="J2224" s="2">
        <v>0.25072096888820999</v>
      </c>
      <c r="K2224" s="2">
        <v>0.76414214953580395</v>
      </c>
      <c r="L2224" s="2">
        <v>0.454948459906384</v>
      </c>
      <c r="M2224" s="2">
        <v>0.128765684409789</v>
      </c>
    </row>
    <row r="2225" spans="1:13" x14ac:dyDescent="0.3">
      <c r="A2225" s="2" t="s">
        <v>76</v>
      </c>
      <c r="B2225" s="2">
        <v>0.99543025228351001</v>
      </c>
      <c r="C2225" s="2">
        <v>0.189476865760737</v>
      </c>
      <c r="D2225" s="2">
        <v>0.71944028015376704</v>
      </c>
      <c r="E2225" s="2">
        <v>0.171765705945366</v>
      </c>
      <c r="F2225" s="2">
        <v>1.7918769299076199E-2</v>
      </c>
      <c r="G2225" s="2">
        <v>2.7675528443212999E-6</v>
      </c>
      <c r="H2225" s="2">
        <v>0.62442982496640498</v>
      </c>
      <c r="I2225" s="2">
        <v>0.14463246767486401</v>
      </c>
      <c r="J2225" s="2">
        <v>0.247625648284652</v>
      </c>
      <c r="K2225" s="2">
        <v>0.70157002702801197</v>
      </c>
      <c r="L2225" s="2">
        <v>0.43163780355840198</v>
      </c>
      <c r="M2225" s="2">
        <v>0.150829991020138</v>
      </c>
    </row>
    <row r="2226" spans="1:13" x14ac:dyDescent="0.3">
      <c r="A2226" s="2" t="s">
        <v>76</v>
      </c>
      <c r="B2226" s="2">
        <v>0.99582826902427202</v>
      </c>
      <c r="C2226" s="2">
        <v>0.18860235806671399</v>
      </c>
      <c r="D2226" s="2">
        <v>0.72691409094468196</v>
      </c>
      <c r="E2226" s="2">
        <v>0.16012437129999199</v>
      </c>
      <c r="F2226" s="2">
        <v>1.79167845699723E-2</v>
      </c>
      <c r="G2226" s="2">
        <v>2.9727982612204298E-6</v>
      </c>
      <c r="H2226" s="2">
        <v>0.62927038881890895</v>
      </c>
      <c r="I2226" s="2">
        <v>0.15633859970990799</v>
      </c>
      <c r="J2226" s="2">
        <v>0.234698132822732</v>
      </c>
      <c r="K2226" s="2">
        <v>0.60350638493076902</v>
      </c>
      <c r="L2226" s="2">
        <v>0.52119316137850102</v>
      </c>
      <c r="M2226" s="2">
        <v>0.20426806955469001</v>
      </c>
    </row>
    <row r="2227" spans="1:13" x14ac:dyDescent="0.3">
      <c r="A2227" s="2" t="s">
        <v>76</v>
      </c>
      <c r="B2227" s="2">
        <v>0.99476102059550298</v>
      </c>
      <c r="C2227" s="2">
        <v>0.20785379755712399</v>
      </c>
      <c r="D2227" s="2">
        <v>0.74737002823011001</v>
      </c>
      <c r="E2227" s="2">
        <v>0.15296376053899</v>
      </c>
      <c r="F2227" s="2">
        <v>1.7564965221457E-2</v>
      </c>
      <c r="G2227" s="2">
        <v>1.9793296920098599E-6</v>
      </c>
      <c r="H2227" s="2">
        <v>0.65093159629210096</v>
      </c>
      <c r="I2227" s="2">
        <v>0.193677732934733</v>
      </c>
      <c r="J2227" s="2">
        <v>0.23724722037860399</v>
      </c>
      <c r="K2227" s="2">
        <v>0.70394887214711299</v>
      </c>
      <c r="L2227" s="2">
        <v>0.51665049756422599</v>
      </c>
      <c r="M2227" s="2">
        <v>0.18874680257124099</v>
      </c>
    </row>
    <row r="2228" spans="1:13" x14ac:dyDescent="0.3">
      <c r="A2228" s="2" t="s">
        <v>76</v>
      </c>
      <c r="B2228" s="2">
        <v>0.99695539607775596</v>
      </c>
      <c r="C2228" s="2">
        <v>0.17279367349904101</v>
      </c>
      <c r="D2228" s="2">
        <v>0.69702802352834003</v>
      </c>
      <c r="E2228" s="2">
        <v>0.15000751621596101</v>
      </c>
      <c r="F2228" s="2">
        <v>1.7918090312803801E-2</v>
      </c>
      <c r="G2228" s="2">
        <v>3.4125212784832101E-6</v>
      </c>
      <c r="H2228" s="2">
        <v>0.63263415164010495</v>
      </c>
      <c r="I2228" s="2">
        <v>0.15836259978403999</v>
      </c>
      <c r="J2228" s="2">
        <v>0.244894483046218</v>
      </c>
      <c r="K2228" s="2">
        <v>0.78370390270269996</v>
      </c>
      <c r="L2228" s="2">
        <v>0.41973801765374902</v>
      </c>
      <c r="M2228" s="2">
        <v>0.124598118523692</v>
      </c>
    </row>
    <row r="2229" spans="1:13" x14ac:dyDescent="0.3">
      <c r="A2229" s="2" t="s">
        <v>76</v>
      </c>
      <c r="B2229" s="2">
        <v>0.99252790012078596</v>
      </c>
      <c r="C2229" s="2">
        <v>0.22892800844023001</v>
      </c>
      <c r="D2229" s="2">
        <v>0.78038674180513801</v>
      </c>
      <c r="E2229" s="2">
        <v>0.13086449627881799</v>
      </c>
      <c r="F2229" s="2">
        <v>1.79182295920392E-2</v>
      </c>
      <c r="G2229" s="2">
        <v>3.1198849055193699E-6</v>
      </c>
      <c r="H2229" s="2">
        <v>0.63022674205080698</v>
      </c>
      <c r="I2229" s="2">
        <v>0.156854381453049</v>
      </c>
      <c r="J2229" s="2">
        <v>0.24198124012522201</v>
      </c>
      <c r="K2229" s="2">
        <v>0.72200260742600797</v>
      </c>
      <c r="L2229" s="2">
        <v>0.48450956891833102</v>
      </c>
      <c r="M2229" s="2">
        <v>0.14443713149802501</v>
      </c>
    </row>
    <row r="2230" spans="1:13" x14ac:dyDescent="0.3">
      <c r="A2230" s="2" t="s">
        <v>76</v>
      </c>
      <c r="B2230" s="2">
        <v>0.99343312403561601</v>
      </c>
      <c r="C2230" s="2">
        <v>0.182286755138092</v>
      </c>
      <c r="D2230" s="2">
        <v>0.72819665689644097</v>
      </c>
      <c r="E2230" s="2">
        <v>0.158937869812357</v>
      </c>
      <c r="F2230" s="2">
        <v>1.75666888019946E-2</v>
      </c>
      <c r="G2230" s="2">
        <v>1.9790355294459502E-6</v>
      </c>
      <c r="H2230" s="2">
        <v>0.65100467691373098</v>
      </c>
      <c r="I2230" s="2">
        <v>0.19379386276965199</v>
      </c>
      <c r="J2230" s="2">
        <v>0.249810580475398</v>
      </c>
      <c r="K2230" s="2">
        <v>0.67098487549670804</v>
      </c>
      <c r="L2230" s="2">
        <v>0.44217492016689502</v>
      </c>
      <c r="M2230" s="2">
        <v>0.14176560549491701</v>
      </c>
    </row>
    <row r="2231" spans="1:13" x14ac:dyDescent="0.3">
      <c r="A2231" s="2" t="s">
        <v>76</v>
      </c>
      <c r="B2231" s="2">
        <v>0.99549013090822602</v>
      </c>
      <c r="C2231" s="2">
        <v>0.18870860023206701</v>
      </c>
      <c r="D2231" s="2">
        <v>0.71767505044896196</v>
      </c>
      <c r="E2231" s="2">
        <v>0.169316586236749</v>
      </c>
      <c r="F2231" s="2">
        <v>1.7916819389781201E-2</v>
      </c>
      <c r="G2231" s="2">
        <v>2.54832986822626E-6</v>
      </c>
      <c r="H2231" s="2">
        <v>0.62815492302982601</v>
      </c>
      <c r="I2231" s="2">
        <v>0.156577267336235</v>
      </c>
      <c r="J2231" s="2">
        <v>0.23925007488678801</v>
      </c>
      <c r="K2231" s="2">
        <v>0.78858903107228395</v>
      </c>
      <c r="L2231" s="2">
        <v>0.51359418529219203</v>
      </c>
      <c r="M2231" s="2">
        <v>0.15624901457426599</v>
      </c>
    </row>
    <row r="2232" spans="1:13" x14ac:dyDescent="0.3">
      <c r="A2232" s="2" t="s">
        <v>76</v>
      </c>
      <c r="B2232" s="2">
        <v>0.99161563166187205</v>
      </c>
      <c r="C2232" s="2">
        <v>0.18282784199712901</v>
      </c>
      <c r="D2232" s="2">
        <v>0.80768752715458503</v>
      </c>
      <c r="E2232" s="2">
        <v>0.18855355849988301</v>
      </c>
      <c r="F2232" s="2">
        <v>1.79170457185386E-2</v>
      </c>
      <c r="G2232" s="2">
        <v>3.1183706359535799E-6</v>
      </c>
      <c r="H2232" s="2">
        <v>0.63021890454587404</v>
      </c>
      <c r="I2232" s="2">
        <v>0.156868026563557</v>
      </c>
      <c r="J2232" s="2">
        <v>0.24398409463340701</v>
      </c>
      <c r="K2232" s="2">
        <v>0.62665764546488101</v>
      </c>
      <c r="L2232" s="2">
        <v>0.42719488628378599</v>
      </c>
      <c r="M2232" s="2">
        <v>0.176414055576541</v>
      </c>
    </row>
    <row r="2233" spans="1:13" x14ac:dyDescent="0.3">
      <c r="A2233" s="2" t="s">
        <v>76</v>
      </c>
      <c r="B2233" s="2">
        <v>0.99342960176357398</v>
      </c>
      <c r="C2233" s="2">
        <v>0.19569224192548099</v>
      </c>
      <c r="D2233" s="2">
        <v>0.74170945404998601</v>
      </c>
      <c r="E2233" s="2">
        <v>0.173408563116382</v>
      </c>
      <c r="F2233" s="2">
        <v>1.79170805383475E-2</v>
      </c>
      <c r="G2233" s="2">
        <v>2.6891351382724299E-6</v>
      </c>
      <c r="H2233" s="2">
        <v>0.62822281390652801</v>
      </c>
      <c r="I2233" s="2">
        <v>0.15626056309950301</v>
      </c>
      <c r="J2233" s="2">
        <v>0.24726149291952701</v>
      </c>
      <c r="K2233" s="2">
        <v>0.85570644693264497</v>
      </c>
      <c r="L2233" s="2">
        <v>0.47934271132863199</v>
      </c>
      <c r="M2233" s="2">
        <v>0.12941466770801799</v>
      </c>
    </row>
    <row r="2234" spans="1:13" x14ac:dyDescent="0.3">
      <c r="A2234" s="2" t="s">
        <v>76</v>
      </c>
      <c r="B2234" s="2">
        <v>0.99512381461584298</v>
      </c>
      <c r="C2234" s="2">
        <v>0.205027067629212</v>
      </c>
      <c r="D2234" s="2">
        <v>0.74675141418747104</v>
      </c>
      <c r="E2234" s="2">
        <v>0.133296961824481</v>
      </c>
      <c r="F2234" s="2">
        <v>1.7916662700641399E-2</v>
      </c>
      <c r="G2234" s="2">
        <v>2.5469349906172001E-6</v>
      </c>
      <c r="H2234" s="2">
        <v>0.628154859197953</v>
      </c>
      <c r="I2234" s="2">
        <v>0.15657574550320599</v>
      </c>
      <c r="J2234" s="2">
        <v>0.24671525987184001</v>
      </c>
      <c r="K2234" s="2">
        <v>0.69923366128603703</v>
      </c>
      <c r="L2234" s="2">
        <v>0.46288842094120902</v>
      </c>
      <c r="M2234" s="2">
        <v>0.163981505890541</v>
      </c>
    </row>
    <row r="2235" spans="1:13" x14ac:dyDescent="0.3">
      <c r="A2235" s="2" t="s">
        <v>76</v>
      </c>
      <c r="B2235" s="2">
        <v>0.99559579906949003</v>
      </c>
      <c r="C2235" s="2">
        <v>0.20354442080249799</v>
      </c>
      <c r="D2235" s="2">
        <v>0.693027509356133</v>
      </c>
      <c r="E2235" s="2">
        <v>0.165863957431681</v>
      </c>
      <c r="F2235" s="2">
        <v>1.7917724704811001E-2</v>
      </c>
      <c r="G2235" s="2">
        <v>2.6878056988136701E-6</v>
      </c>
      <c r="H2235" s="2">
        <v>0.62824559459760199</v>
      </c>
      <c r="I2235" s="2">
        <v>0.15628149312381201</v>
      </c>
      <c r="J2235" s="2">
        <v>0.247625648284652</v>
      </c>
      <c r="K2235" s="2">
        <v>0.65431171997443505</v>
      </c>
      <c r="L2235" s="2">
        <v>0.45901341179497801</v>
      </c>
      <c r="M2235" s="2">
        <v>0.18622695864884301</v>
      </c>
    </row>
    <row r="2236" spans="1:13" x14ac:dyDescent="0.3">
      <c r="A2236" s="2" t="s">
        <v>76</v>
      </c>
      <c r="B2236" s="2">
        <v>0.99188684660911697</v>
      </c>
      <c r="C2236" s="2">
        <v>0.188247973108678</v>
      </c>
      <c r="D2236" s="2">
        <v>0.79503985659138199</v>
      </c>
      <c r="E2236" s="2">
        <v>0.176425192028485</v>
      </c>
      <c r="F2236" s="2">
        <v>1.7916836799685601E-2</v>
      </c>
      <c r="G2236" s="2">
        <v>2.6872073633025898E-6</v>
      </c>
      <c r="H2236" s="2">
        <v>0.62820807865961303</v>
      </c>
      <c r="I2236" s="2">
        <v>0.15622778980297899</v>
      </c>
      <c r="J2236" s="2">
        <v>0.24107085171241099</v>
      </c>
      <c r="K2236" s="2">
        <v>0.78442605211385497</v>
      </c>
      <c r="L2236" s="2">
        <v>0.51731529172549695</v>
      </c>
      <c r="M2236" s="2">
        <v>0.16306160792002999</v>
      </c>
    </row>
    <row r="2237" spans="1:13" x14ac:dyDescent="0.3">
      <c r="A2237" s="2" t="s">
        <v>76</v>
      </c>
      <c r="B2237" s="2">
        <v>0.994553206545017</v>
      </c>
      <c r="C2237" s="2">
        <v>0.217795071497113</v>
      </c>
      <c r="D2237" s="2">
        <v>0.71395824372109795</v>
      </c>
      <c r="E2237" s="2">
        <v>0.15292181784640099</v>
      </c>
      <c r="F2237" s="2">
        <v>1.79203710102828E-2</v>
      </c>
      <c r="G2237" s="2">
        <v>3.2647140516940398E-6</v>
      </c>
      <c r="H2237" s="2">
        <v>0.63132401700428897</v>
      </c>
      <c r="I2237" s="2">
        <v>0.15746158964256399</v>
      </c>
      <c r="J2237" s="2">
        <v>0.23943215256935099</v>
      </c>
      <c r="K2237" s="2">
        <v>0.77106628800747401</v>
      </c>
      <c r="L2237" s="2">
        <v>0.47161512454897497</v>
      </c>
      <c r="M2237" s="2">
        <v>0.126067177746434</v>
      </c>
    </row>
    <row r="2238" spans="1:13" x14ac:dyDescent="0.3">
      <c r="A2238" s="2" t="s">
        <v>76</v>
      </c>
      <c r="B2238" s="2">
        <v>0.99129862717807904</v>
      </c>
      <c r="C2238" s="2">
        <v>0.17127892956744201</v>
      </c>
      <c r="D2238" s="2">
        <v>0.80085860745026805</v>
      </c>
      <c r="E2238" s="2">
        <v>0.21610066777268599</v>
      </c>
      <c r="F2238" s="2">
        <v>1.7918386281178901E-2</v>
      </c>
      <c r="G2238" s="2">
        <v>2.76496457341712E-6</v>
      </c>
      <c r="H2238" s="2">
        <v>0.62442560592386198</v>
      </c>
      <c r="I2238" s="2">
        <v>0.14462699064343201</v>
      </c>
      <c r="J2238" s="2">
        <v>0.24798980364977599</v>
      </c>
      <c r="K2238" s="2">
        <v>0.71369788919771604</v>
      </c>
      <c r="L2238" s="2">
        <v>0.44249168349814899</v>
      </c>
      <c r="M2238" s="2">
        <v>0.15672437452436599</v>
      </c>
    </row>
    <row r="2239" spans="1:13" x14ac:dyDescent="0.3">
      <c r="A2239" s="2" t="s">
        <v>76</v>
      </c>
      <c r="B2239" s="2">
        <v>0.99450741700846901</v>
      </c>
      <c r="C2239" s="2">
        <v>0.19722151559546799</v>
      </c>
      <c r="D2239" s="2">
        <v>0.77994656321107203</v>
      </c>
      <c r="E2239" s="2">
        <v>0.13987766756943801</v>
      </c>
      <c r="F2239" s="2">
        <v>1.7918368871274501E-2</v>
      </c>
      <c r="G2239" s="2">
        <v>2.7642289702088499E-6</v>
      </c>
      <c r="H2239" s="2">
        <v>0.62436927418351695</v>
      </c>
      <c r="I2239" s="2">
        <v>0.14458402254436301</v>
      </c>
      <c r="J2239" s="2">
        <v>0.25235966803127002</v>
      </c>
      <c r="K2239" s="2">
        <v>0.69381754070236901</v>
      </c>
      <c r="L2239" s="2">
        <v>0.40854273420794701</v>
      </c>
      <c r="M2239" s="2">
        <v>0.125721325781043</v>
      </c>
    </row>
    <row r="2240" spans="1:13" x14ac:dyDescent="0.3">
      <c r="A2240" s="2" t="s">
        <v>76</v>
      </c>
      <c r="B2240" s="2">
        <v>0.99510268098359</v>
      </c>
      <c r="C2240" s="2">
        <v>0.208729098326465</v>
      </c>
      <c r="D2240" s="2">
        <v>0.76372410013768999</v>
      </c>
      <c r="E2240" s="2">
        <v>0.133655695878381</v>
      </c>
      <c r="F2240" s="2">
        <v>1.79164711916928E-2</v>
      </c>
      <c r="G2240" s="2">
        <v>2.5482665935006101E-6</v>
      </c>
      <c r="H2240" s="2">
        <v>0.62819043222432802</v>
      </c>
      <c r="I2240" s="2">
        <v>0.15663643440347999</v>
      </c>
      <c r="J2240" s="2">
        <v>0.24198124012522201</v>
      </c>
      <c r="K2240" s="2">
        <v>0.78438357273672998</v>
      </c>
      <c r="L2240" s="2">
        <v>0.50884424986733701</v>
      </c>
      <c r="M2240" s="2">
        <v>0.172383265709808</v>
      </c>
    </row>
    <row r="2241" spans="1:13" x14ac:dyDescent="0.3">
      <c r="A2241" s="2" t="s">
        <v>76</v>
      </c>
      <c r="B2241" s="2">
        <v>0.99602903853067304</v>
      </c>
      <c r="C2241" s="2">
        <v>0.19960511094806099</v>
      </c>
      <c r="D2241" s="2">
        <v>0.68494944273504099</v>
      </c>
      <c r="E2241" s="2">
        <v>0.164543484726767</v>
      </c>
      <c r="F2241" s="2">
        <v>1.79168019798767E-2</v>
      </c>
      <c r="G2241" s="2">
        <v>2.7653884230965701E-6</v>
      </c>
      <c r="H2241" s="2">
        <v>0.62441234968916504</v>
      </c>
      <c r="I2241" s="2">
        <v>0.14461894159171099</v>
      </c>
      <c r="J2241" s="2">
        <v>0.247079415236965</v>
      </c>
      <c r="K2241" s="2">
        <v>0.70212225893065905</v>
      </c>
      <c r="L2241" s="2">
        <v>0.45715393522187397</v>
      </c>
      <c r="M2241" s="2">
        <v>0.173093057048511</v>
      </c>
    </row>
    <row r="2242" spans="1:13" x14ac:dyDescent="0.3">
      <c r="A2242" s="2" t="s">
        <v>76</v>
      </c>
      <c r="B2242" s="2">
        <v>0.991819923440316</v>
      </c>
      <c r="C2242" s="2">
        <v>0.205916643754293</v>
      </c>
      <c r="D2242" s="2">
        <v>0.81010109540378095</v>
      </c>
      <c r="E2242" s="2">
        <v>0.15124349880176999</v>
      </c>
      <c r="F2242" s="2">
        <v>1.7917776934524302E-2</v>
      </c>
      <c r="G2242" s="2">
        <v>2.5495011554336601E-6</v>
      </c>
      <c r="H2242" s="2">
        <v>0.62815787769317</v>
      </c>
      <c r="I2242" s="2">
        <v>0.15655657141925799</v>
      </c>
      <c r="J2242" s="2">
        <v>0.237975531108853</v>
      </c>
      <c r="K2242" s="2">
        <v>0.58173570415327802</v>
      </c>
      <c r="L2242" s="2">
        <v>0.49083939628918399</v>
      </c>
      <c r="M2242" s="2">
        <v>0.166937673317094</v>
      </c>
    </row>
    <row r="2243" spans="1:13" x14ac:dyDescent="0.3">
      <c r="A2243" s="2" t="s">
        <v>76</v>
      </c>
      <c r="B2243" s="2">
        <v>0.99604312761884195</v>
      </c>
      <c r="C2243" s="2">
        <v>0.18530463118152801</v>
      </c>
      <c r="D2243" s="2">
        <v>0.719380557123935</v>
      </c>
      <c r="E2243" s="2">
        <v>0.16340527835511501</v>
      </c>
      <c r="F2243" s="2">
        <v>1.79161752233176E-2</v>
      </c>
      <c r="G2243" s="2">
        <v>3.4119227188475E-6</v>
      </c>
      <c r="H2243" s="2">
        <v>0.63263815411396096</v>
      </c>
      <c r="I2243" s="2">
        <v>0.15837378934288501</v>
      </c>
      <c r="J2243" s="2">
        <v>0.24307370622059499</v>
      </c>
      <c r="K2243" s="2">
        <v>0.75452057061658095</v>
      </c>
      <c r="L2243" s="2">
        <v>0.46649847885746998</v>
      </c>
      <c r="M2243" s="2">
        <v>0.15005363739458399</v>
      </c>
    </row>
    <row r="2244" spans="1:13" x14ac:dyDescent="0.3">
      <c r="A2244" s="2" t="s">
        <v>76</v>
      </c>
      <c r="B2244" s="2">
        <v>0.99469761969874404</v>
      </c>
      <c r="C2244" s="2">
        <v>0.20789550134794599</v>
      </c>
      <c r="D2244" s="2">
        <v>0.71237098789889597</v>
      </c>
      <c r="E2244" s="2">
        <v>0.14366999562487201</v>
      </c>
      <c r="F2244" s="2">
        <v>1.7916958669016499E-2</v>
      </c>
      <c r="G2244" s="2">
        <v>2.7666284593752499E-6</v>
      </c>
      <c r="H2244" s="2">
        <v>0.624425408160315</v>
      </c>
      <c r="I2244" s="2">
        <v>0.14462771389023699</v>
      </c>
      <c r="J2244" s="2">
        <v>0.244348249998531</v>
      </c>
      <c r="K2244" s="2">
        <v>0.74171303841284797</v>
      </c>
      <c r="L2244" s="2">
        <v>0.46704734384347601</v>
      </c>
      <c r="M2244" s="2">
        <v>0.14068534658624501</v>
      </c>
    </row>
    <row r="2245" spans="1:13" x14ac:dyDescent="0.3">
      <c r="A2245" s="2" t="s">
        <v>76</v>
      </c>
      <c r="B2245" s="2">
        <v>0.99457434017726998</v>
      </c>
      <c r="C2245" s="2">
        <v>0.23061963809529901</v>
      </c>
      <c r="D2245" s="2">
        <v>0.74668917915141797</v>
      </c>
      <c r="E2245" s="2">
        <v>0.10720557817083801</v>
      </c>
      <c r="F2245" s="2">
        <v>1.7916349322361799E-2</v>
      </c>
      <c r="G2245" s="2">
        <v>2.5483828803026501E-6</v>
      </c>
      <c r="H2245" s="2">
        <v>0.628186751674504</v>
      </c>
      <c r="I2245" s="2">
        <v>0.15662896205283</v>
      </c>
      <c r="J2245" s="2">
        <v>0.24398409463340701</v>
      </c>
      <c r="K2245" s="2">
        <v>0.57750900612916001</v>
      </c>
      <c r="L2245" s="2">
        <v>0.40668622678051902</v>
      </c>
      <c r="M2245" s="2">
        <v>0.17770548550278401</v>
      </c>
    </row>
    <row r="2246" spans="1:13" x14ac:dyDescent="0.3">
      <c r="A2246" s="2" t="s">
        <v>76</v>
      </c>
      <c r="B2246" s="2">
        <v>0.99357401491730202</v>
      </c>
      <c r="C2246" s="2">
        <v>0.203779470370578</v>
      </c>
      <c r="D2246" s="2">
        <v>0.72429255175708696</v>
      </c>
      <c r="E2246" s="2">
        <v>0.15376000717101099</v>
      </c>
      <c r="F2246" s="2">
        <v>1.7916662700641399E-2</v>
      </c>
      <c r="G2246" s="2">
        <v>2.7660732555552201E-6</v>
      </c>
      <c r="H2246" s="2">
        <v>0.62442681125631005</v>
      </c>
      <c r="I2246" s="2">
        <v>0.14463215061213799</v>
      </c>
      <c r="J2246" s="2">
        <v>0.243255783903158</v>
      </c>
      <c r="K2246" s="2">
        <v>0.74789378778479898</v>
      </c>
      <c r="L2246" s="2">
        <v>0.48476321699685399</v>
      </c>
      <c r="M2246" s="2">
        <v>0.166960425694054</v>
      </c>
    </row>
    <row r="2247" spans="1:13" x14ac:dyDescent="0.3">
      <c r="A2247" s="2" t="s">
        <v>76</v>
      </c>
      <c r="B2247" s="2">
        <v>0.99577895721568099</v>
      </c>
      <c r="C2247" s="2">
        <v>0.19378959438086099</v>
      </c>
      <c r="D2247" s="2">
        <v>0.73749550512072803</v>
      </c>
      <c r="E2247" s="2">
        <v>0.13828495764124901</v>
      </c>
      <c r="F2247" s="2">
        <v>1.7918159952421499E-2</v>
      </c>
      <c r="G2247" s="2">
        <v>2.5473998257740001E-6</v>
      </c>
      <c r="H2247" s="2">
        <v>0.62809180549993004</v>
      </c>
      <c r="I2247" s="2">
        <v>0.156494965789714</v>
      </c>
      <c r="J2247" s="2">
        <v>0.243255783903158</v>
      </c>
      <c r="K2247" s="2">
        <v>0.73466146180979797</v>
      </c>
      <c r="L2247" s="2">
        <v>0.51850853326172597</v>
      </c>
      <c r="M2247" s="2">
        <v>0.173551590599971</v>
      </c>
    </row>
    <row r="2248" spans="1:13" x14ac:dyDescent="0.3">
      <c r="A2248" s="2" t="s">
        <v>76</v>
      </c>
      <c r="B2248" s="2">
        <v>0.99075267501154796</v>
      </c>
      <c r="C2248" s="2">
        <v>0.18078782782181399</v>
      </c>
      <c r="D2248" s="2">
        <v>0.80447132342972405</v>
      </c>
      <c r="E2248" s="2">
        <v>0.17275231600330901</v>
      </c>
      <c r="F2248" s="2">
        <v>1.7917324277009299E-2</v>
      </c>
      <c r="G2248" s="2">
        <v>2.8290256266920199E-6</v>
      </c>
      <c r="H2248" s="2">
        <v>0.62861498437368302</v>
      </c>
      <c r="I2248" s="2">
        <v>0.15619271964485501</v>
      </c>
      <c r="J2248" s="2">
        <v>0.23560852123554299</v>
      </c>
      <c r="K2248" s="2">
        <v>0.61663251246295303</v>
      </c>
      <c r="L2248" s="2">
        <v>0.49352217659258601</v>
      </c>
      <c r="M2248" s="2">
        <v>0.212144795557618</v>
      </c>
    </row>
    <row r="2249" spans="1:13" x14ac:dyDescent="0.3">
      <c r="A2249" s="2" t="s">
        <v>76</v>
      </c>
      <c r="B2249" s="2">
        <v>0.992298952438047</v>
      </c>
      <c r="C2249" s="2">
        <v>0.14604482914546699</v>
      </c>
      <c r="D2249" s="2">
        <v>0.71862438808822904</v>
      </c>
      <c r="E2249" s="2">
        <v>0.20571375816679399</v>
      </c>
      <c r="F2249" s="2">
        <v>1.7917794344428702E-2</v>
      </c>
      <c r="G2249" s="2">
        <v>2.4090318817165002E-6</v>
      </c>
      <c r="H2249" s="2">
        <v>0.62845832526418699</v>
      </c>
      <c r="I2249" s="2">
        <v>0.15723354149666799</v>
      </c>
      <c r="J2249" s="2">
        <v>0.24798980364977599</v>
      </c>
      <c r="K2249" s="2">
        <v>0.70802689235128702</v>
      </c>
      <c r="L2249" s="2">
        <v>0.40763167606382</v>
      </c>
      <c r="M2249" s="2">
        <v>0.15607281532817999</v>
      </c>
    </row>
    <row r="2250" spans="1:13" x14ac:dyDescent="0.3">
      <c r="A2250" s="2" t="s">
        <v>76</v>
      </c>
      <c r="B2250" s="2">
        <v>0.99531401730611901</v>
      </c>
      <c r="C2250" s="2">
        <v>0.212003826027406</v>
      </c>
      <c r="D2250" s="2">
        <v>0.68183302624153497</v>
      </c>
      <c r="E2250" s="2">
        <v>0.154026036685317</v>
      </c>
      <c r="F2250" s="2">
        <v>1.7918455920796598E-2</v>
      </c>
      <c r="G2250" s="2">
        <v>2.97235124761481E-6</v>
      </c>
      <c r="H2250" s="2">
        <v>0.62929211163861798</v>
      </c>
      <c r="I2250" s="2">
        <v>0.15637206093369799</v>
      </c>
      <c r="J2250" s="2">
        <v>0.24416617231596899</v>
      </c>
      <c r="K2250" s="2">
        <v>0.77871257589029996</v>
      </c>
      <c r="L2250" s="2">
        <v>0.46976892086260003</v>
      </c>
      <c r="M2250" s="2">
        <v>0.14608491465972201</v>
      </c>
    </row>
    <row r="2251" spans="1:13" x14ac:dyDescent="0.3">
      <c r="A2251" s="2" t="s">
        <v>76</v>
      </c>
      <c r="B2251" s="2">
        <v>0.99470818651487103</v>
      </c>
      <c r="C2251" s="2">
        <v>0.202725622908702</v>
      </c>
      <c r="D2251" s="2">
        <v>0.742156005707858</v>
      </c>
      <c r="E2251" s="2">
        <v>0.193032369958753</v>
      </c>
      <c r="F2251" s="2">
        <v>1.7918751889171799E-2</v>
      </c>
      <c r="G2251" s="2">
        <v>2.76637005155328E-6</v>
      </c>
      <c r="H2251" s="2">
        <v>0.62443011626355904</v>
      </c>
      <c r="I2251" s="2">
        <v>0.14463576316629501</v>
      </c>
      <c r="J2251" s="2">
        <v>0.24944642511027401</v>
      </c>
      <c r="K2251" s="2">
        <v>0.66873346850898696</v>
      </c>
      <c r="L2251" s="2">
        <v>0.42779007346914399</v>
      </c>
      <c r="M2251" s="2">
        <v>0.15022788848742899</v>
      </c>
    </row>
    <row r="2252" spans="1:13" x14ac:dyDescent="0.3">
      <c r="A2252" s="2" t="s">
        <v>76</v>
      </c>
      <c r="B2252" s="2">
        <v>0.99730762328196998</v>
      </c>
      <c r="C2252" s="2">
        <v>0.20627485941575499</v>
      </c>
      <c r="D2252" s="2">
        <v>0.656483360150525</v>
      </c>
      <c r="E2252" s="2">
        <v>0.14842212434413399</v>
      </c>
      <c r="F2252" s="2">
        <v>1.75654875185896E-2</v>
      </c>
      <c r="G2252" s="2">
        <v>1.97984454812338E-6</v>
      </c>
      <c r="H2252" s="2">
        <v>0.65096345772389397</v>
      </c>
      <c r="I2252" s="2">
        <v>0.19372092485335099</v>
      </c>
      <c r="J2252" s="2">
        <v>0.25345213412664302</v>
      </c>
      <c r="K2252" s="2">
        <v>0.73608452094354504</v>
      </c>
      <c r="L2252" s="2">
        <v>0.41432202875700802</v>
      </c>
      <c r="M2252" s="2">
        <v>0.15859593493091301</v>
      </c>
    </row>
    <row r="2253" spans="1:13" x14ac:dyDescent="0.3">
      <c r="A2253" s="2" t="s">
        <v>76</v>
      </c>
      <c r="B2253" s="2">
        <v>0.99084425408464305</v>
      </c>
      <c r="C2253" s="2">
        <v>0.18590331326513401</v>
      </c>
      <c r="D2253" s="2">
        <v>0.85692274561498205</v>
      </c>
      <c r="E2253" s="2">
        <v>0.17531959693655899</v>
      </c>
      <c r="F2253" s="2">
        <v>1.79176376552889E-2</v>
      </c>
      <c r="G2253" s="2">
        <v>2.54760851341795E-6</v>
      </c>
      <c r="H2253" s="2">
        <v>0.62815080429715398</v>
      </c>
      <c r="I2253" s="2">
        <v>0.15654466812481099</v>
      </c>
      <c r="J2253" s="2">
        <v>0.25035681352308498</v>
      </c>
      <c r="K2253" s="2">
        <v>0.65435419935156103</v>
      </c>
      <c r="L2253" s="2">
        <v>0.42867590871220701</v>
      </c>
      <c r="M2253" s="2">
        <v>0.16735460345835501</v>
      </c>
    </row>
    <row r="2254" spans="1:13" x14ac:dyDescent="0.3">
      <c r="A2254" s="2" t="s">
        <v>76</v>
      </c>
      <c r="B2254" s="2">
        <v>0.99645875571981501</v>
      </c>
      <c r="C2254" s="2">
        <v>0.196228615223661</v>
      </c>
      <c r="D2254" s="2">
        <v>0.64254258162206401</v>
      </c>
      <c r="E2254" s="2">
        <v>0.16667990042310199</v>
      </c>
      <c r="F2254" s="2">
        <v>1.75676463467377E-2</v>
      </c>
      <c r="G2254" s="2">
        <v>1.9793702680682401E-6</v>
      </c>
      <c r="H2254" s="2">
        <v>0.65097462690599395</v>
      </c>
      <c r="I2254" s="2">
        <v>0.193746363706428</v>
      </c>
      <c r="J2254" s="2">
        <v>0.23761137574372801</v>
      </c>
      <c r="K2254" s="2">
        <v>0.72794972022376103</v>
      </c>
      <c r="L2254" s="2">
        <v>0.48501981667968103</v>
      </c>
      <c r="M2254" s="2">
        <v>0.16967086979504301</v>
      </c>
    </row>
    <row r="2255" spans="1:13" x14ac:dyDescent="0.3">
      <c r="A2255" s="2" t="s">
        <v>76</v>
      </c>
      <c r="B2255" s="2">
        <v>0.99707515332718899</v>
      </c>
      <c r="C2255" s="2">
        <v>0.18828824038571601</v>
      </c>
      <c r="D2255" s="2">
        <v>0.71777642148873599</v>
      </c>
      <c r="E2255" s="2">
        <v>0.16451637702017199</v>
      </c>
      <c r="F2255" s="2">
        <v>1.7915339547905501E-2</v>
      </c>
      <c r="G2255" s="2">
        <v>2.4081630060830998E-6</v>
      </c>
      <c r="H2255" s="2">
        <v>0.62851962592475996</v>
      </c>
      <c r="I2255" s="2">
        <v>0.15734874744973901</v>
      </c>
      <c r="J2255" s="2">
        <v>0.24689733755440299</v>
      </c>
      <c r="K2255" s="2">
        <v>0.74889205314727902</v>
      </c>
      <c r="L2255" s="2">
        <v>0.47079663045513098</v>
      </c>
      <c r="M2255" s="2">
        <v>0.16929413288720799</v>
      </c>
    </row>
    <row r="2256" spans="1:13" x14ac:dyDescent="0.3">
      <c r="A2256" s="2" t="s">
        <v>76</v>
      </c>
      <c r="B2256" s="2">
        <v>0.99136907261892204</v>
      </c>
      <c r="C2256" s="2">
        <v>0.186333459361647</v>
      </c>
      <c r="D2256" s="2">
        <v>0.78311662575751395</v>
      </c>
      <c r="E2256" s="2">
        <v>0.17728373519261501</v>
      </c>
      <c r="F2256" s="2">
        <v>1.7564878171934899E-2</v>
      </c>
      <c r="G2256" s="2">
        <v>1.9785093385928599E-6</v>
      </c>
      <c r="H2256" s="2">
        <v>0.65098468790061803</v>
      </c>
      <c r="I2256" s="2">
        <v>0.193748127508446</v>
      </c>
      <c r="J2256" s="2">
        <v>0.24689733755440299</v>
      </c>
      <c r="K2256" s="2">
        <v>0.65815610360441101</v>
      </c>
      <c r="L2256" s="2">
        <v>0.45447023002725601</v>
      </c>
      <c r="M2256" s="2">
        <v>0.16580835945233699</v>
      </c>
    </row>
    <row r="2257" spans="1:13" x14ac:dyDescent="0.3">
      <c r="A2257" s="2" t="s">
        <v>76</v>
      </c>
      <c r="B2257" s="2">
        <v>0.99267583554655603</v>
      </c>
      <c r="C2257" s="2">
        <v>0.187460703699727</v>
      </c>
      <c r="D2257" s="2">
        <v>0.77648649250227197</v>
      </c>
      <c r="E2257" s="2">
        <v>0.15031241175108101</v>
      </c>
      <c r="F2257" s="2">
        <v>1.7918351461370101E-2</v>
      </c>
      <c r="G2257" s="2">
        <v>2.54813747658033E-6</v>
      </c>
      <c r="H2257" s="2">
        <v>0.62817357749389302</v>
      </c>
      <c r="I2257" s="2">
        <v>0.15659145689229001</v>
      </c>
      <c r="J2257" s="2">
        <v>0.24471240536365599</v>
      </c>
      <c r="K2257" s="2">
        <v>0.68466323493154102</v>
      </c>
      <c r="L2257" s="2">
        <v>0.46691509969940997</v>
      </c>
      <c r="M2257" s="2">
        <v>0.17483390320926301</v>
      </c>
    </row>
    <row r="2258" spans="1:13" x14ac:dyDescent="0.3">
      <c r="A2258" s="2" t="s">
        <v>76</v>
      </c>
      <c r="B2258" s="2">
        <v>0.99201012613059203</v>
      </c>
      <c r="C2258" s="2">
        <v>0.201953092729733</v>
      </c>
      <c r="D2258" s="2">
        <v>0.77047394284013604</v>
      </c>
      <c r="E2258" s="2">
        <v>0.13670168032046101</v>
      </c>
      <c r="F2258" s="2">
        <v>1.79176202453845E-2</v>
      </c>
      <c r="G2258" s="2">
        <v>2.4099642149744502E-6</v>
      </c>
      <c r="H2258" s="2">
        <v>0.62844896315787102</v>
      </c>
      <c r="I2258" s="2">
        <v>0.157231071820434</v>
      </c>
      <c r="J2258" s="2">
        <v>0.242163317807784</v>
      </c>
      <c r="K2258" s="2">
        <v>0.78355522488275697</v>
      </c>
      <c r="L2258" s="2">
        <v>0.508632832113462</v>
      </c>
      <c r="M2258" s="2">
        <v>0.16033587139055799</v>
      </c>
    </row>
    <row r="2259" spans="1:13" x14ac:dyDescent="0.3">
      <c r="A2259" s="2" t="s">
        <v>76</v>
      </c>
      <c r="B2259" s="2">
        <v>0.99669474794663804</v>
      </c>
      <c r="C2259" s="2">
        <v>0.191041723074275</v>
      </c>
      <c r="D2259" s="2">
        <v>0.69305227080714404</v>
      </c>
      <c r="E2259" s="2">
        <v>0.170367521034198</v>
      </c>
      <c r="F2259" s="2">
        <v>1.7916593061023701E-2</v>
      </c>
      <c r="G2259" s="2">
        <v>2.4088944510086002E-6</v>
      </c>
      <c r="H2259" s="2">
        <v>0.62845567144602599</v>
      </c>
      <c r="I2259" s="2">
        <v>0.15722851221961301</v>
      </c>
      <c r="J2259" s="2">
        <v>0.25017473584052302</v>
      </c>
      <c r="K2259" s="2">
        <v>0.70717730480875096</v>
      </c>
      <c r="L2259" s="2">
        <v>0.44364299509555899</v>
      </c>
      <c r="M2259" s="2">
        <v>0.16201564736986401</v>
      </c>
    </row>
    <row r="2260" spans="1:13" x14ac:dyDescent="0.3">
      <c r="A2260" s="2" t="s">
        <v>76</v>
      </c>
      <c r="B2260" s="2">
        <v>0.99255255602508097</v>
      </c>
      <c r="C2260" s="2">
        <v>0.211877876688564</v>
      </c>
      <c r="D2260" s="2">
        <v>0.758097883869842</v>
      </c>
      <c r="E2260" s="2">
        <v>0.14533110582079101</v>
      </c>
      <c r="F2260" s="2">
        <v>1.7566201324670901E-2</v>
      </c>
      <c r="G2260" s="2">
        <v>1.9799423951494001E-6</v>
      </c>
      <c r="H2260" s="2">
        <v>0.65108540584619301</v>
      </c>
      <c r="I2260" s="2">
        <v>0.193892487608743</v>
      </c>
      <c r="J2260" s="2">
        <v>0.241617084760097</v>
      </c>
      <c r="K2260" s="2">
        <v>0.70658259352897501</v>
      </c>
      <c r="L2260" s="2">
        <v>0.52164519359569606</v>
      </c>
      <c r="M2260" s="2">
        <v>0.19266866766146601</v>
      </c>
    </row>
    <row r="2261" spans="1:13" x14ac:dyDescent="0.3">
      <c r="A2261" s="2" t="s">
        <v>76</v>
      </c>
      <c r="B2261" s="2">
        <v>0.99423972433326602</v>
      </c>
      <c r="C2261" s="2">
        <v>0.14392856003006099</v>
      </c>
      <c r="D2261" s="2">
        <v>0.79123674236895802</v>
      </c>
      <c r="E2261" s="2">
        <v>0.19827034820113501</v>
      </c>
      <c r="F2261" s="2">
        <v>1.7917811754333102E-2</v>
      </c>
      <c r="G2261" s="2">
        <v>3.41158541430624E-6</v>
      </c>
      <c r="H2261" s="2">
        <v>0.63267334040624901</v>
      </c>
      <c r="I2261" s="2">
        <v>0.15840585468489701</v>
      </c>
      <c r="J2261" s="2">
        <v>0.239614230251913</v>
      </c>
      <c r="K2261" s="2">
        <v>0.61930871322194203</v>
      </c>
      <c r="L2261" s="2">
        <v>0.50860213334387805</v>
      </c>
      <c r="M2261" s="2">
        <v>0.193640695341249</v>
      </c>
    </row>
    <row r="2262" spans="1:13" x14ac:dyDescent="0.3">
      <c r="A2262" s="2" t="s">
        <v>76</v>
      </c>
      <c r="B2262" s="2">
        <v>0.99475045377937599</v>
      </c>
      <c r="C2262" s="2">
        <v>0.18101796930112801</v>
      </c>
      <c r="D2262" s="2">
        <v>0.70814952257482799</v>
      </c>
      <c r="E2262" s="2">
        <v>0.176751055924316</v>
      </c>
      <c r="F2262" s="2">
        <v>1.7917794344428702E-2</v>
      </c>
      <c r="G2262" s="2">
        <v>3.1199392153204102E-6</v>
      </c>
      <c r="H2262" s="2">
        <v>0.63025032852803897</v>
      </c>
      <c r="I2262" s="2">
        <v>0.15687889561483201</v>
      </c>
      <c r="J2262" s="2">
        <v>0.23706514269604101</v>
      </c>
      <c r="K2262" s="2">
        <v>0.64371311538129505</v>
      </c>
      <c r="L2262" s="2">
        <v>0.53432680948398603</v>
      </c>
      <c r="M2262" s="2">
        <v>0.23264990144589801</v>
      </c>
    </row>
    <row r="2263" spans="1:13" x14ac:dyDescent="0.3">
      <c r="A2263" s="2" t="s">
        <v>76</v>
      </c>
      <c r="B2263" s="2">
        <v>0.99675814884339597</v>
      </c>
      <c r="C2263" s="2">
        <v>0.161279387037047</v>
      </c>
      <c r="D2263" s="2">
        <v>0.688791755282812</v>
      </c>
      <c r="E2263" s="2">
        <v>0.16804945831898099</v>
      </c>
      <c r="F2263" s="2">
        <v>1.7566479883141601E-2</v>
      </c>
      <c r="G2263" s="2">
        <v>1.9804796198023098E-6</v>
      </c>
      <c r="H2263" s="2">
        <v>0.65098051703945303</v>
      </c>
      <c r="I2263" s="2">
        <v>0.19377335780618499</v>
      </c>
      <c r="J2263" s="2">
        <v>0.237975531108853</v>
      </c>
      <c r="K2263" s="2">
        <v>0.76131727095687096</v>
      </c>
      <c r="L2263" s="2">
        <v>0.53276466872787798</v>
      </c>
      <c r="M2263" s="2">
        <v>0.17712237027754901</v>
      </c>
    </row>
    <row r="2264" spans="1:13" x14ac:dyDescent="0.3">
      <c r="A2264" s="2" t="s">
        <v>76</v>
      </c>
      <c r="B2264" s="2">
        <v>0.99521187141689704</v>
      </c>
      <c r="C2264" s="2">
        <v>0.210749944020962</v>
      </c>
      <c r="D2264" s="2">
        <v>0.73177096930463403</v>
      </c>
      <c r="E2264" s="2">
        <v>0.15148431926278499</v>
      </c>
      <c r="F2264" s="2">
        <v>1.7917846574141898E-2</v>
      </c>
      <c r="G2264" s="2">
        <v>2.82936244751541E-6</v>
      </c>
      <c r="H2264" s="2">
        <v>0.62859152457702905</v>
      </c>
      <c r="I2264" s="2">
        <v>0.15614281174685701</v>
      </c>
      <c r="J2264" s="2">
        <v>0.24835395901490101</v>
      </c>
      <c r="K2264" s="2">
        <v>0.68982447925244805</v>
      </c>
      <c r="L2264" s="2">
        <v>0.435440355679858</v>
      </c>
      <c r="M2264" s="2">
        <v>0.171856623411382</v>
      </c>
    </row>
    <row r="2265" spans="1:13" x14ac:dyDescent="0.3">
      <c r="A2265" s="2" t="s">
        <v>76</v>
      </c>
      <c r="B2265" s="2">
        <v>0.99318304272062397</v>
      </c>
      <c r="C2265" s="2">
        <v>0.183923887051441</v>
      </c>
      <c r="D2265" s="2">
        <v>0.757751998056307</v>
      </c>
      <c r="E2265" s="2">
        <v>0.155853931295343</v>
      </c>
      <c r="F2265" s="2">
        <v>1.79170979482519E-2</v>
      </c>
      <c r="G2265" s="2">
        <v>2.4079935754554599E-6</v>
      </c>
      <c r="H2265" s="2">
        <v>0.62846767004925896</v>
      </c>
      <c r="I2265" s="2">
        <v>0.15720938192015399</v>
      </c>
      <c r="J2265" s="2">
        <v>0.25363421180920598</v>
      </c>
      <c r="K2265" s="2">
        <v>0.69989209163150201</v>
      </c>
      <c r="L2265" s="2">
        <v>0.40392053389280602</v>
      </c>
      <c r="M2265" s="2">
        <v>0.174415954801173</v>
      </c>
    </row>
    <row r="2266" spans="1:13" x14ac:dyDescent="0.3">
      <c r="A2266" s="2" t="s">
        <v>76</v>
      </c>
      <c r="B2266" s="2">
        <v>0.99320417635287706</v>
      </c>
      <c r="C2266" s="2">
        <v>0.21888673219164201</v>
      </c>
      <c r="D2266" s="2">
        <v>0.75628204634919405</v>
      </c>
      <c r="E2266" s="2">
        <v>0.14125230083741</v>
      </c>
      <c r="F2266" s="2">
        <v>1.75643036450891E-2</v>
      </c>
      <c r="G2266" s="2">
        <v>1.97840526501276E-6</v>
      </c>
      <c r="H2266" s="2">
        <v>0.651022076606385</v>
      </c>
      <c r="I2266" s="2">
        <v>0.19380357929066999</v>
      </c>
      <c r="J2266" s="2">
        <v>0.24562279377646701</v>
      </c>
      <c r="K2266" s="2">
        <v>0.68627745126235995</v>
      </c>
      <c r="L2266" s="2">
        <v>0.44351299526476001</v>
      </c>
      <c r="M2266" s="2">
        <v>0.152367293916434</v>
      </c>
    </row>
    <row r="2267" spans="1:13" x14ac:dyDescent="0.3">
      <c r="A2267" s="2" t="s">
        <v>76</v>
      </c>
      <c r="B2267" s="2">
        <v>0.99316895363245605</v>
      </c>
      <c r="C2267" s="2">
        <v>0.18871621674786501</v>
      </c>
      <c r="D2267" s="2">
        <v>0.76764146208815998</v>
      </c>
      <c r="E2267" s="2">
        <v>0.18477971514077901</v>
      </c>
      <c r="F2267" s="2">
        <v>1.75645822035598E-2</v>
      </c>
      <c r="G2267" s="2">
        <v>1.9784652815573798E-6</v>
      </c>
      <c r="H2267" s="2">
        <v>0.65094697089681197</v>
      </c>
      <c r="I2267" s="2">
        <v>0.19369304250756</v>
      </c>
      <c r="J2267" s="2">
        <v>0.24034254098216201</v>
      </c>
      <c r="K2267" s="2">
        <v>0.64910799627640003</v>
      </c>
      <c r="L2267" s="2">
        <v>0.46604368109401401</v>
      </c>
      <c r="M2267" s="2">
        <v>0.16337773927153301</v>
      </c>
    </row>
    <row r="2268" spans="1:13" x14ac:dyDescent="0.3">
      <c r="A2268" s="2" t="s">
        <v>76</v>
      </c>
      <c r="B2268" s="2">
        <v>0.99360923763772302</v>
      </c>
      <c r="C2268" s="2">
        <v>0.184713296267384</v>
      </c>
      <c r="D2268" s="2">
        <v>0.77382439922134905</v>
      </c>
      <c r="E2268" s="2">
        <v>0.170597373036523</v>
      </c>
      <c r="F2268" s="2">
        <v>1.7916297092648598E-2</v>
      </c>
      <c r="G2268" s="2">
        <v>3.2640991604910501E-6</v>
      </c>
      <c r="H2268" s="2">
        <v>0.63133972708401098</v>
      </c>
      <c r="I2268" s="2">
        <v>0.157516528163721</v>
      </c>
      <c r="J2268" s="2">
        <v>0.25053889120564699</v>
      </c>
      <c r="K2268" s="2">
        <v>0.765968762752257</v>
      </c>
      <c r="L2268" s="2">
        <v>0.45806135953576499</v>
      </c>
      <c r="M2268" s="2">
        <v>0.140972734715366</v>
      </c>
    </row>
    <row r="2269" spans="1:13" x14ac:dyDescent="0.3">
      <c r="A2269" s="2" t="s">
        <v>76</v>
      </c>
      <c r="B2269" s="2">
        <v>0.99568033359850106</v>
      </c>
      <c r="C2269" s="2">
        <v>0.18443977506449899</v>
      </c>
      <c r="D2269" s="2">
        <v>0.74439789162293502</v>
      </c>
      <c r="E2269" s="2">
        <v>0.18548147607236401</v>
      </c>
      <c r="F2269" s="2">
        <v>1.75645647936554E-2</v>
      </c>
      <c r="G2269" s="2">
        <v>1.97882982595677E-6</v>
      </c>
      <c r="H2269" s="2">
        <v>0.65102839215728803</v>
      </c>
      <c r="I2269" s="2">
        <v>0.19387021005744301</v>
      </c>
      <c r="J2269" s="2">
        <v>0.25144927961845898</v>
      </c>
      <c r="K2269" s="2">
        <v>0.64698402742006</v>
      </c>
      <c r="L2269" s="2">
        <v>0.36965143375378401</v>
      </c>
      <c r="M2269" s="2">
        <v>0.189787394252729</v>
      </c>
    </row>
    <row r="2270" spans="1:13" x14ac:dyDescent="0.3">
      <c r="A2270" s="2" t="s">
        <v>76</v>
      </c>
      <c r="B2270" s="2">
        <v>0.99406361073115901</v>
      </c>
      <c r="C2270" s="2">
        <v>0.20293322907801301</v>
      </c>
      <c r="D2270" s="2">
        <v>0.76180285354853206</v>
      </c>
      <c r="E2270" s="2">
        <v>0.16621789854279001</v>
      </c>
      <c r="F2270" s="2">
        <v>1.79176028354801E-2</v>
      </c>
      <c r="G2270" s="2">
        <v>3.4124869564560201E-6</v>
      </c>
      <c r="H2270" s="2">
        <v>0.63265228034588195</v>
      </c>
      <c r="I2270" s="2">
        <v>0.15838855056406101</v>
      </c>
      <c r="J2270" s="2">
        <v>0.24198124012522201</v>
      </c>
      <c r="K2270" s="2">
        <v>0.70498961688672002</v>
      </c>
      <c r="L2270" s="2">
        <v>0.48217519282133903</v>
      </c>
      <c r="M2270" s="2">
        <v>0.16210258898148799</v>
      </c>
    </row>
    <row r="2271" spans="1:13" x14ac:dyDescent="0.3">
      <c r="A2271" s="2" t="s">
        <v>76</v>
      </c>
      <c r="B2271" s="2">
        <v>0.99073858592337904</v>
      </c>
      <c r="C2271" s="2">
        <v>0.19366796954706</v>
      </c>
      <c r="D2271" s="2">
        <v>0.82820229614775398</v>
      </c>
      <c r="E2271" s="2">
        <v>0.17612722410794801</v>
      </c>
      <c r="F2271" s="2">
        <v>1.7918368871274501E-2</v>
      </c>
      <c r="G2271" s="2">
        <v>2.4097877410281699E-6</v>
      </c>
      <c r="H2271" s="2">
        <v>0.62847153306540104</v>
      </c>
      <c r="I2271" s="2">
        <v>0.157264146179426</v>
      </c>
      <c r="J2271" s="2">
        <v>0.243255783903158</v>
      </c>
      <c r="K2271" s="2">
        <v>0.78002943658123203</v>
      </c>
      <c r="L2271" s="2">
        <v>0.45758503542555101</v>
      </c>
      <c r="M2271" s="2">
        <v>0.164803219512722</v>
      </c>
    </row>
    <row r="2272" spans="1:13" x14ac:dyDescent="0.3">
      <c r="A2272" s="2" t="s">
        <v>76</v>
      </c>
      <c r="B2272" s="2">
        <v>0.99150644122856602</v>
      </c>
      <c r="C2272" s="2">
        <v>0.15376860463925901</v>
      </c>
      <c r="D2272" s="2">
        <v>0.77961174258685795</v>
      </c>
      <c r="E2272" s="2">
        <v>0.18484094916427601</v>
      </c>
      <c r="F2272" s="2">
        <v>1.7920336190474E-2</v>
      </c>
      <c r="G2272" s="2">
        <v>2.8306209424316899E-6</v>
      </c>
      <c r="H2272" s="2">
        <v>0.62862633402525303</v>
      </c>
      <c r="I2272" s="2">
        <v>0.15620064595229299</v>
      </c>
      <c r="J2272" s="2">
        <v>0.248171881332338</v>
      </c>
      <c r="K2272" s="2">
        <v>0.76131727095687096</v>
      </c>
      <c r="L2272" s="2">
        <v>0.44138147259612298</v>
      </c>
      <c r="M2272" s="2">
        <v>0.13892295166674001</v>
      </c>
    </row>
    <row r="2273" spans="1:13" x14ac:dyDescent="0.3">
      <c r="A2273" s="2" t="s">
        <v>76</v>
      </c>
      <c r="B2273" s="2">
        <v>0.99559932134153195</v>
      </c>
      <c r="C2273" s="2">
        <v>0.207878203327785</v>
      </c>
      <c r="D2273" s="2">
        <v>0.76068979887784205</v>
      </c>
      <c r="E2273" s="2">
        <v>0.162556137664157</v>
      </c>
      <c r="F2273" s="2">
        <v>1.7916889029398801E-2</v>
      </c>
      <c r="G2273" s="2">
        <v>2.4082923773226201E-6</v>
      </c>
      <c r="H2273" s="2">
        <v>0.62852214217553104</v>
      </c>
      <c r="I2273" s="2">
        <v>0.15728925054186699</v>
      </c>
      <c r="J2273" s="2">
        <v>0.23997838561703699</v>
      </c>
      <c r="K2273" s="2">
        <v>0.70891895927095006</v>
      </c>
      <c r="L2273" s="2">
        <v>0.53051382804418801</v>
      </c>
      <c r="M2273" s="2">
        <v>0.179397910558665</v>
      </c>
    </row>
    <row r="2274" spans="1:13" x14ac:dyDescent="0.3">
      <c r="A2274" s="2" t="s">
        <v>76</v>
      </c>
      <c r="B2274" s="2">
        <v>0.99264765737021898</v>
      </c>
      <c r="C2274" s="2">
        <v>0.19901355157863901</v>
      </c>
      <c r="D2274" s="2">
        <v>0.81523091665238101</v>
      </c>
      <c r="E2274" s="2">
        <v>0.165125794514413</v>
      </c>
      <c r="F2274" s="2">
        <v>1.7918995627833601E-2</v>
      </c>
      <c r="G2274" s="2">
        <v>2.6868831910271001E-6</v>
      </c>
      <c r="H2274" s="2">
        <v>0.62822174844639</v>
      </c>
      <c r="I2274" s="2">
        <v>0.1562303670248</v>
      </c>
      <c r="J2274" s="2">
        <v>0.23724722037860399</v>
      </c>
      <c r="K2274" s="2">
        <v>0.64345823911853395</v>
      </c>
      <c r="L2274" s="2">
        <v>0.54443891170839298</v>
      </c>
      <c r="M2274" s="2">
        <v>0.22872611542999699</v>
      </c>
    </row>
    <row r="2275" spans="1:13" x14ac:dyDescent="0.3">
      <c r="A2275" s="2" t="s">
        <v>76</v>
      </c>
      <c r="B2275" s="2">
        <v>0.99427846932573005</v>
      </c>
      <c r="C2275" s="2">
        <v>0.19177857982758201</v>
      </c>
      <c r="D2275" s="2">
        <v>0.71708721305882295</v>
      </c>
      <c r="E2275" s="2">
        <v>0.173240921450286</v>
      </c>
      <c r="F2275" s="2">
        <v>1.7917829164237498E-2</v>
      </c>
      <c r="G2275" s="2">
        <v>3.2636088822373901E-6</v>
      </c>
      <c r="H2275" s="2">
        <v>0.631367202013559</v>
      </c>
      <c r="I2275" s="2">
        <v>0.15754624868560599</v>
      </c>
      <c r="J2275" s="2">
        <v>0.246533182189278</v>
      </c>
      <c r="K2275" s="2">
        <v>0.69114133994337901</v>
      </c>
      <c r="L2275" s="2">
        <v>0.41616176403197802</v>
      </c>
      <c r="M2275" s="2">
        <v>0.16624501269002001</v>
      </c>
    </row>
    <row r="2276" spans="1:13" x14ac:dyDescent="0.3">
      <c r="A2276" s="2" t="s">
        <v>76</v>
      </c>
      <c r="B2276" s="2">
        <v>0.99173186663926305</v>
      </c>
      <c r="C2276" s="2">
        <v>0.17248166569766399</v>
      </c>
      <c r="D2276" s="2">
        <v>0.79835907673031203</v>
      </c>
      <c r="E2276" s="2">
        <v>0.16648353575917699</v>
      </c>
      <c r="F2276" s="2">
        <v>1.7565679027538299E-2</v>
      </c>
      <c r="G2276" s="2">
        <v>1.9783393902884699E-6</v>
      </c>
      <c r="H2276" s="2">
        <v>0.65098456919916703</v>
      </c>
      <c r="I2276" s="2">
        <v>0.193802658411525</v>
      </c>
      <c r="J2276" s="2">
        <v>0.25818615387326199</v>
      </c>
      <c r="K2276" s="2">
        <v>0.76548024991529895</v>
      </c>
      <c r="L2276" s="2">
        <v>0.37906993531970101</v>
      </c>
      <c r="M2276" s="2">
        <v>0.141786523232863</v>
      </c>
    </row>
    <row r="2277" spans="1:13" x14ac:dyDescent="0.3">
      <c r="A2277" s="2" t="s">
        <v>76</v>
      </c>
      <c r="B2277" s="2">
        <v>0.99314782000020296</v>
      </c>
      <c r="C2277" s="2">
        <v>0.192320474725623</v>
      </c>
      <c r="D2277" s="2">
        <v>0.79115296604285701</v>
      </c>
      <c r="E2277" s="2">
        <v>0.164534465526983</v>
      </c>
      <c r="F2277" s="2">
        <v>1.7918386281178901E-2</v>
      </c>
      <c r="G2277" s="2">
        <v>2.8310240128355598E-6</v>
      </c>
      <c r="H2277" s="2">
        <v>0.62860583370122203</v>
      </c>
      <c r="I2277" s="2">
        <v>0.156158394898638</v>
      </c>
      <c r="J2277" s="2">
        <v>0.24562279377646701</v>
      </c>
      <c r="K2277" s="2">
        <v>0.75621974570165396</v>
      </c>
      <c r="L2277" s="2">
        <v>0.49010312865245798</v>
      </c>
      <c r="M2277" s="2">
        <v>0.16421344851606101</v>
      </c>
    </row>
    <row r="2278" spans="1:13" x14ac:dyDescent="0.3">
      <c r="A2278" s="2" t="s">
        <v>76</v>
      </c>
      <c r="B2278" s="2">
        <v>0.994588429265438</v>
      </c>
      <c r="C2278" s="2">
        <v>0.170080921961762</v>
      </c>
      <c r="D2278" s="2">
        <v>0.79630061748236902</v>
      </c>
      <c r="E2278" s="2">
        <v>0.16506403451836801</v>
      </c>
      <c r="F2278" s="2">
        <v>1.7916540831310401E-2</v>
      </c>
      <c r="G2278" s="2">
        <v>2.8308517230589101E-6</v>
      </c>
      <c r="H2278" s="2">
        <v>0.62863820303569595</v>
      </c>
      <c r="I2278" s="2">
        <v>0.15618836087490301</v>
      </c>
      <c r="J2278" s="2">
        <v>0.241252929394973</v>
      </c>
      <c r="K2278" s="2">
        <v>0.69107762087768898</v>
      </c>
      <c r="L2278" s="2">
        <v>0.49786610813975801</v>
      </c>
      <c r="M2278" s="2">
        <v>0.171653330901995</v>
      </c>
    </row>
    <row r="2279" spans="1:13" x14ac:dyDescent="0.3">
      <c r="A2279" s="2" t="s">
        <v>76</v>
      </c>
      <c r="B2279" s="2">
        <v>0.99184105707256898</v>
      </c>
      <c r="C2279" s="2">
        <v>0.18978899327159601</v>
      </c>
      <c r="D2279" s="2">
        <v>0.82590514341561705</v>
      </c>
      <c r="E2279" s="2">
        <v>0.19012353057217901</v>
      </c>
      <c r="F2279" s="2">
        <v>1.7917724704811001E-2</v>
      </c>
      <c r="G2279" s="2">
        <v>3.4109137424962998E-6</v>
      </c>
      <c r="H2279" s="2">
        <v>0.63265620308264203</v>
      </c>
      <c r="I2279" s="2">
        <v>0.15837924132869299</v>
      </c>
      <c r="J2279" s="2">
        <v>0.236883065013479</v>
      </c>
      <c r="K2279" s="2">
        <v>0.71199871411264304</v>
      </c>
      <c r="L2279" s="2">
        <v>0.50426491435621401</v>
      </c>
      <c r="M2279" s="2">
        <v>0.195539961964908</v>
      </c>
    </row>
    <row r="2280" spans="1:13" x14ac:dyDescent="0.3">
      <c r="A2280" s="2" t="s">
        <v>76</v>
      </c>
      <c r="B2280" s="2">
        <v>0.99550069772435201</v>
      </c>
      <c r="C2280" s="2">
        <v>0.167916305179278</v>
      </c>
      <c r="D2280" s="2">
        <v>0.72821326213723803</v>
      </c>
      <c r="E2280" s="2">
        <v>0.19270684988723499</v>
      </c>
      <c r="F2280" s="2">
        <v>1.79176202453845E-2</v>
      </c>
      <c r="G2280" s="2">
        <v>2.7655856924624902E-6</v>
      </c>
      <c r="H2280" s="2">
        <v>0.62442307841035505</v>
      </c>
      <c r="I2280" s="2">
        <v>0.14462855767927599</v>
      </c>
      <c r="J2280" s="2">
        <v>0.24944642511027401</v>
      </c>
      <c r="K2280" s="2">
        <v>0.67440446535541598</v>
      </c>
      <c r="L2280" s="2">
        <v>0.44522255153698997</v>
      </c>
      <c r="M2280" s="2">
        <v>0.15844124228366799</v>
      </c>
    </row>
    <row r="2281" spans="1:13" x14ac:dyDescent="0.3">
      <c r="A2281" s="2" t="s">
        <v>76</v>
      </c>
      <c r="B2281" s="2">
        <v>0.99364798263018705</v>
      </c>
      <c r="C2281" s="2">
        <v>0.199563601685147</v>
      </c>
      <c r="D2281" s="2">
        <v>0.71956716542624</v>
      </c>
      <c r="E2281" s="2">
        <v>0.16532723003153199</v>
      </c>
      <c r="F2281" s="2">
        <v>1.79164363718839E-2</v>
      </c>
      <c r="G2281" s="2">
        <v>2.40911401705071E-6</v>
      </c>
      <c r="H2281" s="2">
        <v>0.62847877841663602</v>
      </c>
      <c r="I2281" s="2">
        <v>0.15724688011704599</v>
      </c>
      <c r="J2281" s="2">
        <v>0.24999265815796101</v>
      </c>
      <c r="K2281" s="2">
        <v>0.73351451862737305</v>
      </c>
      <c r="L2281" s="2">
        <v>0.41588609326107701</v>
      </c>
      <c r="M2281" s="2">
        <v>0.156704378401582</v>
      </c>
    </row>
    <row r="2282" spans="1:13" x14ac:dyDescent="0.3">
      <c r="A2282" s="2" t="s">
        <v>76</v>
      </c>
      <c r="B2282" s="2">
        <v>0.99270401372289296</v>
      </c>
      <c r="C2282" s="2">
        <v>0.21698394997385601</v>
      </c>
      <c r="D2282" s="2">
        <v>0.79057637063266495</v>
      </c>
      <c r="E2282" s="2">
        <v>0.13048072320590401</v>
      </c>
      <c r="F2282" s="2">
        <v>1.79167323402591E-2</v>
      </c>
      <c r="G2282" s="2">
        <v>3.1167909793066699E-6</v>
      </c>
      <c r="H2282" s="2">
        <v>0.63020106057121394</v>
      </c>
      <c r="I2282" s="2">
        <v>0.15682482076505999</v>
      </c>
      <c r="J2282" s="2">
        <v>0.24853603669746299</v>
      </c>
      <c r="K2282" s="2">
        <v>0.72038839109518904</v>
      </c>
      <c r="L2282" s="2">
        <v>0.46396839025928899</v>
      </c>
      <c r="M2282" s="2">
        <v>0.14481182766464201</v>
      </c>
    </row>
    <row r="2283" spans="1:13" x14ac:dyDescent="0.3">
      <c r="A2283" s="2" t="s">
        <v>76</v>
      </c>
      <c r="B2283" s="2">
        <v>0.99441936020741495</v>
      </c>
      <c r="C2283" s="2">
        <v>0.20493593878597299</v>
      </c>
      <c r="D2283" s="2">
        <v>0.76793922912207502</v>
      </c>
      <c r="E2283" s="2">
        <v>0.145085726328952</v>
      </c>
      <c r="F2283" s="2">
        <v>1.7566514702950401E-2</v>
      </c>
      <c r="G2283" s="2">
        <v>1.97763410681005E-6</v>
      </c>
      <c r="H2283" s="2">
        <v>0.65101823269716097</v>
      </c>
      <c r="I2283" s="2">
        <v>0.193825110469382</v>
      </c>
      <c r="J2283" s="2">
        <v>0.24908226974514899</v>
      </c>
      <c r="K2283" s="2">
        <v>0.75902338459202301</v>
      </c>
      <c r="L2283" s="2">
        <v>0.45576528864034399</v>
      </c>
      <c r="M2283" s="2">
        <v>0.15789928561573899</v>
      </c>
    </row>
    <row r="2284" spans="1:13" x14ac:dyDescent="0.3">
      <c r="A2284" s="2" t="s">
        <v>76</v>
      </c>
      <c r="B2284" s="2">
        <v>0.99623685258116002</v>
      </c>
      <c r="C2284" s="2">
        <v>0.18329696849374699</v>
      </c>
      <c r="D2284" s="2">
        <v>0.678797327265387</v>
      </c>
      <c r="E2284" s="2">
        <v>0.17128984077135101</v>
      </c>
      <c r="F2284" s="2">
        <v>1.79167671600679E-2</v>
      </c>
      <c r="G2284" s="2">
        <v>3.2643440450067498E-6</v>
      </c>
      <c r="H2284" s="2">
        <v>0.63133155068053104</v>
      </c>
      <c r="I2284" s="2">
        <v>0.157508554750868</v>
      </c>
      <c r="J2284" s="2">
        <v>0.247625648284652</v>
      </c>
      <c r="K2284" s="2">
        <v>0.79041564428873701</v>
      </c>
      <c r="L2284" s="2">
        <v>0.43400466776079</v>
      </c>
      <c r="M2284" s="2">
        <v>0.13276375823688799</v>
      </c>
    </row>
    <row r="2285" spans="1:13" x14ac:dyDescent="0.3">
      <c r="A2285" s="2" t="s">
        <v>76</v>
      </c>
      <c r="B2285" s="2">
        <v>0.99369024989469301</v>
      </c>
      <c r="C2285" s="2">
        <v>0.22624252073749701</v>
      </c>
      <c r="D2285" s="2">
        <v>0.75665925527967803</v>
      </c>
      <c r="E2285" s="2">
        <v>0.118370229613593</v>
      </c>
      <c r="F2285" s="2">
        <v>1.7916558241214901E-2</v>
      </c>
      <c r="G2285" s="2">
        <v>2.40877324324787E-6</v>
      </c>
      <c r="H2285" s="2">
        <v>0.62847290326695904</v>
      </c>
      <c r="I2285" s="2">
        <v>0.15726853359197801</v>
      </c>
      <c r="J2285" s="2">
        <v>0.24689733755440299</v>
      </c>
      <c r="K2285" s="2">
        <v>0.83395700584371801</v>
      </c>
      <c r="L2285" s="2">
        <v>0.45632829464147201</v>
      </c>
      <c r="M2285" s="2">
        <v>0.105060204839207</v>
      </c>
    </row>
    <row r="2286" spans="1:13" x14ac:dyDescent="0.3">
      <c r="A2286" s="2" t="s">
        <v>76</v>
      </c>
      <c r="B2286" s="2">
        <v>0.99430312523002495</v>
      </c>
      <c r="C2286" s="2">
        <v>0.18655176456591899</v>
      </c>
      <c r="D2286" s="2">
        <v>0.74218107093902697</v>
      </c>
      <c r="E2286" s="2">
        <v>0.152304996565961</v>
      </c>
      <c r="F2286" s="2">
        <v>1.7918351461370101E-2</v>
      </c>
      <c r="G2286" s="2">
        <v>2.5487692085326098E-6</v>
      </c>
      <c r="H2286" s="2">
        <v>0.62816192704825202</v>
      </c>
      <c r="I2286" s="2">
        <v>0.156575492578019</v>
      </c>
      <c r="J2286" s="2">
        <v>0.24198124012522201</v>
      </c>
      <c r="K2286" s="2">
        <v>0.60291167365099296</v>
      </c>
      <c r="L2286" s="2">
        <v>0.52491882329308603</v>
      </c>
      <c r="M2286" s="2">
        <v>0.21894534745986499</v>
      </c>
    </row>
    <row r="2287" spans="1:13" x14ac:dyDescent="0.3">
      <c r="A2287" s="2" t="s">
        <v>76</v>
      </c>
      <c r="B2287" s="2">
        <v>0.99246802149607005</v>
      </c>
      <c r="C2287" s="2">
        <v>0.203913724554739</v>
      </c>
      <c r="D2287" s="2">
        <v>0.80539291736705398</v>
      </c>
      <c r="E2287" s="2">
        <v>0.141108544284204</v>
      </c>
      <c r="F2287" s="2">
        <v>1.75645996134642E-2</v>
      </c>
      <c r="G2287" s="2">
        <v>1.9793262936855099E-6</v>
      </c>
      <c r="H2287" s="2">
        <v>0.65094554615003297</v>
      </c>
      <c r="I2287" s="2">
        <v>0.19372361518478301</v>
      </c>
      <c r="J2287" s="2">
        <v>0.24671525987184001</v>
      </c>
      <c r="K2287" s="2">
        <v>0.53666508502173205</v>
      </c>
      <c r="L2287" s="2">
        <v>0.42696227562721401</v>
      </c>
      <c r="M2287" s="2">
        <v>0.21346245580024201</v>
      </c>
    </row>
    <row r="2288" spans="1:13" x14ac:dyDescent="0.3">
      <c r="A2288" s="2" t="s">
        <v>76</v>
      </c>
      <c r="B2288" s="2">
        <v>0.99468353061057602</v>
      </c>
      <c r="C2288" s="2">
        <v>0.178419211118167</v>
      </c>
      <c r="D2288" s="2">
        <v>0.72297547404506002</v>
      </c>
      <c r="E2288" s="2">
        <v>0.16213587225861401</v>
      </c>
      <c r="F2288" s="2">
        <v>1.7917916213759599E-2</v>
      </c>
      <c r="G2288" s="2">
        <v>2.68846262443509E-6</v>
      </c>
      <c r="H2288" s="2">
        <v>0.62822288289775496</v>
      </c>
      <c r="I2288" s="2">
        <v>0.15622452954963201</v>
      </c>
      <c r="J2288" s="2">
        <v>0.244894483046218</v>
      </c>
      <c r="K2288" s="2">
        <v>0.68918728859554601</v>
      </c>
      <c r="L2288" s="2">
        <v>0.46252997935662299</v>
      </c>
      <c r="M2288" s="2">
        <v>0.18722243197277899</v>
      </c>
    </row>
    <row r="2289" spans="1:13" x14ac:dyDescent="0.3">
      <c r="A2289" s="2" t="s">
        <v>76</v>
      </c>
      <c r="B2289" s="2">
        <v>0.99468705288261805</v>
      </c>
      <c r="C2289" s="2">
        <v>0.22450246859692299</v>
      </c>
      <c r="D2289" s="2">
        <v>0.75182190927813797</v>
      </c>
      <c r="E2289" s="2">
        <v>0.124464698063134</v>
      </c>
      <c r="F2289" s="2">
        <v>1.7918159952421499E-2</v>
      </c>
      <c r="G2289" s="2">
        <v>2.54775705858558E-6</v>
      </c>
      <c r="H2289" s="2">
        <v>0.62817280916465001</v>
      </c>
      <c r="I2289" s="2">
        <v>0.15658426317420701</v>
      </c>
      <c r="J2289" s="2">
        <v>0.24798980364977599</v>
      </c>
      <c r="K2289" s="2">
        <v>0.60027795226913105</v>
      </c>
      <c r="L2289" s="2">
        <v>0.44006880987959202</v>
      </c>
      <c r="M2289" s="2">
        <v>0.16585401687960699</v>
      </c>
    </row>
    <row r="2290" spans="1:13" x14ac:dyDescent="0.3">
      <c r="A2290" s="2" t="s">
        <v>76</v>
      </c>
      <c r="B2290" s="2">
        <v>0.99238700923910095</v>
      </c>
      <c r="C2290" s="2">
        <v>0.197833934342145</v>
      </c>
      <c r="D2290" s="2">
        <v>0.74707366704005296</v>
      </c>
      <c r="E2290" s="2">
        <v>0.155997634361976</v>
      </c>
      <c r="F2290" s="2">
        <v>1.7917707294906601E-2</v>
      </c>
      <c r="G2290" s="2">
        <v>2.4082604456829901E-6</v>
      </c>
      <c r="H2290" s="2">
        <v>0.62853500258405204</v>
      </c>
      <c r="I2290" s="2">
        <v>0.15734349129483499</v>
      </c>
      <c r="J2290" s="2">
        <v>0.244894483046218</v>
      </c>
      <c r="K2290" s="2">
        <v>0.74022626021340898</v>
      </c>
      <c r="L2290" s="2">
        <v>0.45323705398659903</v>
      </c>
      <c r="M2290" s="2">
        <v>0.15828275459215299</v>
      </c>
    </row>
    <row r="2291" spans="1:13" x14ac:dyDescent="0.3">
      <c r="A2291" s="2" t="s">
        <v>76</v>
      </c>
      <c r="B2291" s="2">
        <v>0.99335563405068905</v>
      </c>
      <c r="C2291" s="2">
        <v>0.18038888100907099</v>
      </c>
      <c r="D2291" s="2">
        <v>0.71653262066183898</v>
      </c>
      <c r="E2291" s="2">
        <v>0.17054482012255201</v>
      </c>
      <c r="F2291" s="2">
        <v>1.7917533195862399E-2</v>
      </c>
      <c r="G2291" s="2">
        <v>3.1167643483331798E-6</v>
      </c>
      <c r="H2291" s="2">
        <v>0.63025122779302001</v>
      </c>
      <c r="I2291" s="2">
        <v>0.15689587590332901</v>
      </c>
      <c r="J2291" s="2">
        <v>0.24471240536365599</v>
      </c>
      <c r="K2291" s="2">
        <v>0.54666897833509598</v>
      </c>
      <c r="L2291" s="2">
        <v>0.54582461267784399</v>
      </c>
      <c r="M2291" s="2">
        <v>0.234306737943038</v>
      </c>
    </row>
    <row r="2292" spans="1:13" x14ac:dyDescent="0.3">
      <c r="A2292" s="2" t="s">
        <v>76</v>
      </c>
      <c r="B2292" s="2">
        <v>0.99252437784874403</v>
      </c>
      <c r="C2292" s="2">
        <v>0.18102703729439601</v>
      </c>
      <c r="D2292" s="2">
        <v>0.811079967359289</v>
      </c>
      <c r="E2292" s="2">
        <v>0.17464850417671399</v>
      </c>
      <c r="F2292" s="2">
        <v>1.7565087090787999E-2</v>
      </c>
      <c r="G2292" s="2">
        <v>1.9798687630639999E-6</v>
      </c>
      <c r="H2292" s="2">
        <v>0.65095945392200405</v>
      </c>
      <c r="I2292" s="2">
        <v>0.19373765145455599</v>
      </c>
      <c r="J2292" s="2">
        <v>0.23870384183910201</v>
      </c>
      <c r="K2292" s="2">
        <v>0.76919719541389497</v>
      </c>
      <c r="L2292" s="2">
        <v>0.51029393327668904</v>
      </c>
      <c r="M2292" s="2">
        <v>0.175236154431889</v>
      </c>
    </row>
    <row r="2293" spans="1:13" x14ac:dyDescent="0.3">
      <c r="A2293" s="2" t="s">
        <v>76</v>
      </c>
      <c r="B2293" s="2">
        <v>0.99240109832726897</v>
      </c>
      <c r="C2293" s="2">
        <v>0.19258344653039999</v>
      </c>
      <c r="D2293" s="2">
        <v>0.76164209362359803</v>
      </c>
      <c r="E2293" s="2">
        <v>0.159075289932325</v>
      </c>
      <c r="F2293" s="2">
        <v>1.7917150177965101E-2</v>
      </c>
      <c r="G2293" s="2">
        <v>3.11782814276159E-6</v>
      </c>
      <c r="H2293" s="2">
        <v>0.63023050557743798</v>
      </c>
      <c r="I2293" s="2">
        <v>0.15685412001676899</v>
      </c>
      <c r="J2293" s="2">
        <v>0.24798980364977599</v>
      </c>
      <c r="K2293" s="2">
        <v>0.89138912371916601</v>
      </c>
      <c r="L2293" s="2">
        <v>0.44931072272712402</v>
      </c>
      <c r="M2293" s="2">
        <v>0.112629322594385</v>
      </c>
    </row>
    <row r="2294" spans="1:13" x14ac:dyDescent="0.3">
      <c r="A2294" s="2" t="s">
        <v>76</v>
      </c>
      <c r="B2294" s="2">
        <v>0.99016445558051003</v>
      </c>
      <c r="C2294" s="2">
        <v>0.19290432779713601</v>
      </c>
      <c r="D2294" s="2">
        <v>0.77765346600409302</v>
      </c>
      <c r="E2294" s="2">
        <v>0.14895844068313999</v>
      </c>
      <c r="F2294" s="2">
        <v>1.79179684434729E-2</v>
      </c>
      <c r="G2294" s="2">
        <v>2.6889355542470598E-6</v>
      </c>
      <c r="H2294" s="2">
        <v>0.62823367973633104</v>
      </c>
      <c r="I2294" s="2">
        <v>0.156203769983397</v>
      </c>
      <c r="J2294" s="2">
        <v>0.249810580475398</v>
      </c>
      <c r="K2294" s="2">
        <v>0.66720421093242199</v>
      </c>
      <c r="L2294" s="2">
        <v>0.43677997353239401</v>
      </c>
      <c r="M2294" s="2">
        <v>0.196895862207877</v>
      </c>
    </row>
    <row r="2295" spans="1:13" x14ac:dyDescent="0.3">
      <c r="A2295" s="2" t="s">
        <v>76</v>
      </c>
      <c r="B2295" s="2">
        <v>0.99593393718553602</v>
      </c>
      <c r="C2295" s="2">
        <v>0.19746605214000301</v>
      </c>
      <c r="D2295" s="2">
        <v>0.72271411670846897</v>
      </c>
      <c r="E2295" s="2">
        <v>0.15826131101516899</v>
      </c>
      <c r="F2295" s="2">
        <v>1.7915478827140799E-2</v>
      </c>
      <c r="G2295" s="2">
        <v>2.6883164080177398E-6</v>
      </c>
      <c r="H2295" s="2">
        <v>0.62819683845861396</v>
      </c>
      <c r="I2295" s="2">
        <v>0.15622760603242999</v>
      </c>
      <c r="J2295" s="2">
        <v>0.245440716093905</v>
      </c>
      <c r="K2295" s="2">
        <v>0.71397400514903997</v>
      </c>
      <c r="L2295" s="2">
        <v>0.418540377244912</v>
      </c>
      <c r="M2295" s="2">
        <v>0.12777437146948301</v>
      </c>
    </row>
    <row r="2296" spans="1:13" x14ac:dyDescent="0.3">
      <c r="A2296" s="2" t="s">
        <v>76</v>
      </c>
      <c r="B2296" s="2">
        <v>0.991960814322002</v>
      </c>
      <c r="C2296" s="2">
        <v>0.159686083757827</v>
      </c>
      <c r="D2296" s="2">
        <v>0.81073750512977905</v>
      </c>
      <c r="E2296" s="2">
        <v>0.17495050564697001</v>
      </c>
      <c r="F2296" s="2">
        <v>1.7915722565802698E-2</v>
      </c>
      <c r="G2296" s="2">
        <v>2.6886454475457499E-6</v>
      </c>
      <c r="H2296" s="2">
        <v>0.62821042560199603</v>
      </c>
      <c r="I2296" s="2">
        <v>0.15621491897630699</v>
      </c>
      <c r="J2296" s="2">
        <v>0.255090833269704</v>
      </c>
      <c r="K2296" s="2">
        <v>0.657221557307621</v>
      </c>
      <c r="L2296" s="2">
        <v>0.41097609153626802</v>
      </c>
      <c r="M2296" s="2">
        <v>0.15431026673175799</v>
      </c>
    </row>
    <row r="2297" spans="1:13" x14ac:dyDescent="0.3">
      <c r="A2297" s="2" t="s">
        <v>76</v>
      </c>
      <c r="B2297" s="2">
        <v>0.98874497994752797</v>
      </c>
      <c r="C2297" s="2">
        <v>0.16824746649778899</v>
      </c>
      <c r="D2297" s="2">
        <v>0.86605235442817396</v>
      </c>
      <c r="E2297" s="2">
        <v>0.25213178619913901</v>
      </c>
      <c r="F2297" s="2">
        <v>1.7915409187523199E-2</v>
      </c>
      <c r="G2297" s="2">
        <v>2.9725695303451599E-6</v>
      </c>
      <c r="H2297" s="2">
        <v>0.62929586710027197</v>
      </c>
      <c r="I2297" s="2">
        <v>0.156399245400618</v>
      </c>
      <c r="J2297" s="2">
        <v>0.25072096888820999</v>
      </c>
      <c r="K2297" s="2">
        <v>0.82463278256438299</v>
      </c>
      <c r="L2297" s="2">
        <v>0.43597480425269702</v>
      </c>
      <c r="M2297" s="2">
        <v>0.14491519736928901</v>
      </c>
    </row>
    <row r="2298" spans="1:13" x14ac:dyDescent="0.3">
      <c r="A2298" s="2" t="s">
        <v>76</v>
      </c>
      <c r="B2298" s="2">
        <v>0.99563102178991103</v>
      </c>
      <c r="C2298" s="2">
        <v>0.219766776449212</v>
      </c>
      <c r="D2298" s="2">
        <v>0.72530414848427405</v>
      </c>
      <c r="E2298" s="2">
        <v>0.134046077526702</v>
      </c>
      <c r="F2298" s="2">
        <v>1.7916871619494401E-2</v>
      </c>
      <c r="G2298" s="2">
        <v>3.2635878543594098E-6</v>
      </c>
      <c r="H2298" s="2">
        <v>0.63136911694751896</v>
      </c>
      <c r="I2298" s="2">
        <v>0.15754250090640701</v>
      </c>
      <c r="J2298" s="2">
        <v>0.24107085171241099</v>
      </c>
      <c r="K2298" s="2">
        <v>0.61051548215669205</v>
      </c>
      <c r="L2298" s="2">
        <v>0.52639659476196299</v>
      </c>
      <c r="M2298" s="2">
        <v>0.21290658409482599</v>
      </c>
    </row>
    <row r="2299" spans="1:13" x14ac:dyDescent="0.3">
      <c r="A2299" s="2" t="s">
        <v>76</v>
      </c>
      <c r="B2299" s="2">
        <v>0.98830117367021797</v>
      </c>
      <c r="C2299" s="2">
        <v>0.172512700380895</v>
      </c>
      <c r="D2299" s="2">
        <v>0.86963020531436397</v>
      </c>
      <c r="E2299" s="2">
        <v>0.19359318656699601</v>
      </c>
      <c r="F2299" s="2">
        <v>1.7916958669016499E-2</v>
      </c>
      <c r="G2299" s="2">
        <v>2.6880025439250002E-6</v>
      </c>
      <c r="H2299" s="2">
        <v>0.62819580797038299</v>
      </c>
      <c r="I2299" s="2">
        <v>0.156172668076417</v>
      </c>
      <c r="J2299" s="2">
        <v>0.24343786158572001</v>
      </c>
      <c r="K2299" s="2">
        <v>0.66374214169658596</v>
      </c>
      <c r="L2299" s="2">
        <v>0.47790607217541098</v>
      </c>
      <c r="M2299" s="2">
        <v>0.179239732396167</v>
      </c>
    </row>
    <row r="2300" spans="1:13" x14ac:dyDescent="0.3">
      <c r="A2300" s="2" t="s">
        <v>76</v>
      </c>
      <c r="B2300" s="2">
        <v>0.99538446274696202</v>
      </c>
      <c r="C2300" s="2">
        <v>0.206660757894951</v>
      </c>
      <c r="D2300" s="2">
        <v>0.67318642575261201</v>
      </c>
      <c r="E2300" s="2">
        <v>0.144820043545417</v>
      </c>
      <c r="F2300" s="2">
        <v>1.79164363718839E-2</v>
      </c>
      <c r="G2300" s="2">
        <v>2.7643937496566901E-6</v>
      </c>
      <c r="H2300" s="2">
        <v>0.62441567896330397</v>
      </c>
      <c r="I2300" s="2">
        <v>0.144621289574136</v>
      </c>
      <c r="J2300" s="2">
        <v>0.24580487145902899</v>
      </c>
      <c r="K2300" s="2">
        <v>0.69258563876569101</v>
      </c>
      <c r="L2300" s="2">
        <v>0.42203177945024101</v>
      </c>
      <c r="M2300" s="2">
        <v>0.19658902626407199</v>
      </c>
    </row>
    <row r="2301" spans="1:13" x14ac:dyDescent="0.3">
      <c r="A2301" s="2" t="s">
        <v>76</v>
      </c>
      <c r="B2301" s="2">
        <v>0.99191502478545401</v>
      </c>
      <c r="C2301" s="2">
        <v>0.19835688521464601</v>
      </c>
      <c r="D2301" s="2">
        <v>0.78671946018123595</v>
      </c>
      <c r="E2301" s="2">
        <v>0.155636887467545</v>
      </c>
      <c r="F2301" s="2">
        <v>1.7916645290736999E-2</v>
      </c>
      <c r="G2301" s="2">
        <v>2.40827824446742E-6</v>
      </c>
      <c r="H2301" s="2">
        <v>0.62847579195665404</v>
      </c>
      <c r="I2301" s="2">
        <v>0.15723991412827301</v>
      </c>
      <c r="J2301" s="2">
        <v>0.24835395901490101</v>
      </c>
      <c r="K2301" s="2">
        <v>0.81080574530960603</v>
      </c>
      <c r="L2301" s="2">
        <v>0.430417627568565</v>
      </c>
      <c r="M2301" s="2">
        <v>0.12943622432746699</v>
      </c>
    </row>
    <row r="2302" spans="1:13" x14ac:dyDescent="0.3">
      <c r="A2302" s="2" t="s">
        <v>77</v>
      </c>
      <c r="B2302" s="2">
        <v>0.99343144175643205</v>
      </c>
      <c r="C2302" s="2">
        <v>0.31398072924244902</v>
      </c>
      <c r="D2302" s="2">
        <v>0.78706218871064604</v>
      </c>
      <c r="E2302" s="2">
        <v>0.19467186573213899</v>
      </c>
      <c r="F2302" s="2">
        <v>1.77898486969983E-2</v>
      </c>
      <c r="G2302" s="2">
        <v>2.6456409611376199E-6</v>
      </c>
      <c r="H2302" s="2">
        <v>0.64202162438009602</v>
      </c>
      <c r="I2302" s="2">
        <v>0.16223576181920099</v>
      </c>
      <c r="J2302" s="2">
        <v>0.275120737140226</v>
      </c>
      <c r="K2302" s="2">
        <v>0.57550816120418902</v>
      </c>
      <c r="L2302" s="2">
        <v>0.50031093233933599</v>
      </c>
      <c r="M2302" s="2">
        <v>0.216814218890719</v>
      </c>
    </row>
    <row r="2303" spans="1:13" x14ac:dyDescent="0.3">
      <c r="A2303" s="2" t="s">
        <v>77</v>
      </c>
      <c r="B2303" s="2">
        <v>0.99312029896417198</v>
      </c>
      <c r="C2303" s="2">
        <v>0.316648086112226</v>
      </c>
      <c r="D2303" s="2">
        <v>0.74778889890004197</v>
      </c>
      <c r="E2303" s="2">
        <v>0.18297892600271501</v>
      </c>
      <c r="F2303" s="2">
        <v>1.7791490684849399E-2</v>
      </c>
      <c r="G2303" s="2">
        <v>2.6668522416902498E-6</v>
      </c>
      <c r="H2303" s="2">
        <v>0.642130825076209</v>
      </c>
      <c r="I2303" s="2">
        <v>0.16242241239581001</v>
      </c>
      <c r="J2303" s="2">
        <v>0.27669285563816998</v>
      </c>
      <c r="K2303" s="2">
        <v>0.699532711619962</v>
      </c>
      <c r="L2303" s="2">
        <v>0.45200625643286102</v>
      </c>
      <c r="M2303" s="2">
        <v>0.16492461143551501</v>
      </c>
    </row>
    <row r="2304" spans="1:13" x14ac:dyDescent="0.3">
      <c r="A2304" s="2" t="s">
        <v>77</v>
      </c>
      <c r="B2304" s="2">
        <v>0.99289337527357702</v>
      </c>
      <c r="C2304" s="2">
        <v>0.37241388664215003</v>
      </c>
      <c r="D2304" s="2">
        <v>0.79270315374054701</v>
      </c>
      <c r="E2304" s="2">
        <v>0.146221247656077</v>
      </c>
      <c r="F2304" s="2">
        <v>1.7923242864964099E-2</v>
      </c>
      <c r="G2304" s="2">
        <v>2.6900115673615702E-6</v>
      </c>
      <c r="H2304" s="2">
        <v>0.64160900006942101</v>
      </c>
      <c r="I2304" s="2">
        <v>0.161959732604989</v>
      </c>
      <c r="J2304" s="2">
        <v>0.28588370224153598</v>
      </c>
      <c r="K2304" s="2">
        <v>0.73177209428307299</v>
      </c>
      <c r="L2304" s="2">
        <v>0.385796535583527</v>
      </c>
      <c r="M2304" s="2">
        <v>0.15040254037798401</v>
      </c>
    </row>
    <row r="2305" spans="1:13" x14ac:dyDescent="0.3">
      <c r="A2305" s="2" t="s">
        <v>77</v>
      </c>
      <c r="B2305" s="2">
        <v>0.99520472173036301</v>
      </c>
      <c r="C2305" s="2">
        <v>0.35147187373537297</v>
      </c>
      <c r="D2305" s="2">
        <v>0.72845057597645102</v>
      </c>
      <c r="E2305" s="2">
        <v>0.16880651655824599</v>
      </c>
      <c r="F2305" s="2">
        <v>1.80105919933287E-2</v>
      </c>
      <c r="G2305" s="2">
        <v>2.7006378034089001E-6</v>
      </c>
      <c r="H2305" s="2">
        <v>0.64196742518308303</v>
      </c>
      <c r="I2305" s="2">
        <v>0.16219230725974099</v>
      </c>
      <c r="J2305" s="2">
        <v>0.280804550171255</v>
      </c>
      <c r="K2305" s="2">
        <v>0.72723580592920101</v>
      </c>
      <c r="L2305" s="2">
        <v>0.42116685520147701</v>
      </c>
      <c r="M2305" s="2">
        <v>0.14736028886652999</v>
      </c>
    </row>
    <row r="2306" spans="1:13" x14ac:dyDescent="0.3">
      <c r="A2306" s="2" t="s">
        <v>77</v>
      </c>
      <c r="B2306" s="2">
        <v>0.99329809484546305</v>
      </c>
      <c r="C2306" s="2">
        <v>0.34063263365741703</v>
      </c>
      <c r="D2306" s="2">
        <v>0.75135097162165598</v>
      </c>
      <c r="E2306" s="2">
        <v>0.16737028756014899</v>
      </c>
      <c r="F2306" s="2">
        <v>1.7880007705981402E-2</v>
      </c>
      <c r="G2306" s="2">
        <v>2.7062004511100898E-6</v>
      </c>
      <c r="H2306" s="2">
        <v>0.64172041682575398</v>
      </c>
      <c r="I2306" s="2">
        <v>0.16218971695296799</v>
      </c>
      <c r="J2306" s="2">
        <v>0.28733488854733102</v>
      </c>
      <c r="K2306" s="2">
        <v>0.68144356176440102</v>
      </c>
      <c r="L2306" s="2">
        <v>0.37958285469049002</v>
      </c>
      <c r="M2306" s="2">
        <v>0.187475395377003</v>
      </c>
    </row>
    <row r="2307" spans="1:13" x14ac:dyDescent="0.3">
      <c r="A2307" s="2" t="s">
        <v>77</v>
      </c>
      <c r="B2307" s="2">
        <v>0.99678850872555003</v>
      </c>
      <c r="C2307" s="2">
        <v>0.31793339720273101</v>
      </c>
      <c r="D2307" s="2">
        <v>0.76191167626701894</v>
      </c>
      <c r="E2307" s="2">
        <v>0.16872561567173899</v>
      </c>
      <c r="F2307" s="2">
        <v>1.80117251962119E-2</v>
      </c>
      <c r="G2307" s="2">
        <v>2.7196306776132899E-6</v>
      </c>
      <c r="H2307" s="2">
        <v>0.64178727556621396</v>
      </c>
      <c r="I2307" s="2">
        <v>0.16187189161908699</v>
      </c>
      <c r="J2307" s="2">
        <v>0.27258116110508601</v>
      </c>
      <c r="K2307" s="2">
        <v>0.61851422826275404</v>
      </c>
      <c r="L2307" s="2">
        <v>0.48378435968926398</v>
      </c>
      <c r="M2307" s="2">
        <v>0.19902641770097701</v>
      </c>
    </row>
    <row r="2308" spans="1:13" x14ac:dyDescent="0.3">
      <c r="A2308" s="2" t="s">
        <v>77</v>
      </c>
      <c r="B2308" s="2">
        <v>0.996568603293427</v>
      </c>
      <c r="C2308" s="2">
        <v>0.309777605207184</v>
      </c>
      <c r="D2308" s="2">
        <v>0.73420032619456199</v>
      </c>
      <c r="E2308" s="2">
        <v>0.18695701474308099</v>
      </c>
      <c r="F2308" s="2">
        <v>1.7833615767538401E-2</v>
      </c>
      <c r="G2308" s="2">
        <v>2.70557049241443E-6</v>
      </c>
      <c r="H2308" s="2">
        <v>0.641844896363294</v>
      </c>
      <c r="I2308" s="2">
        <v>0.16222116584548399</v>
      </c>
      <c r="J2308" s="2">
        <v>0.274395143987329</v>
      </c>
      <c r="K2308" s="2">
        <v>0.76403481176281896</v>
      </c>
      <c r="L2308" s="2">
        <v>0.50069306951368497</v>
      </c>
      <c r="M2308" s="2">
        <v>0.168619960318972</v>
      </c>
    </row>
    <row r="2309" spans="1:13" x14ac:dyDescent="0.3">
      <c r="A2309" s="2" t="s">
        <v>77</v>
      </c>
      <c r="B2309" s="2">
        <v>0.99232723575683401</v>
      </c>
      <c r="C2309" s="2">
        <v>0.36665707284228499</v>
      </c>
      <c r="D2309" s="2">
        <v>0.79417125141999401</v>
      </c>
      <c r="E2309" s="2">
        <v>0.15094357539088299</v>
      </c>
      <c r="F2309" s="2">
        <v>1.7967611226830001E-2</v>
      </c>
      <c r="G2309" s="2">
        <v>2.7121498600760101E-6</v>
      </c>
      <c r="H2309" s="2">
        <v>0.64163832843165602</v>
      </c>
      <c r="I2309" s="2">
        <v>0.16184254940624601</v>
      </c>
      <c r="J2309" s="2">
        <v>0.27596726248527298</v>
      </c>
      <c r="K2309" s="2">
        <v>0.64364115881547301</v>
      </c>
      <c r="L2309" s="2">
        <v>0.48822140195650299</v>
      </c>
      <c r="M2309" s="2">
        <v>0.20014624780456799</v>
      </c>
    </row>
    <row r="2310" spans="1:13" x14ac:dyDescent="0.3">
      <c r="A2310" s="2" t="s">
        <v>77</v>
      </c>
      <c r="B2310" s="2">
        <v>0.99158797919777997</v>
      </c>
      <c r="C2310" s="2">
        <v>0.32334150120733202</v>
      </c>
      <c r="D2310" s="2">
        <v>0.79440076537267301</v>
      </c>
      <c r="E2310" s="2">
        <v>0.178395635712461</v>
      </c>
      <c r="F2310" s="2">
        <v>1.7967842492724501E-2</v>
      </c>
      <c r="G2310" s="2">
        <v>2.7235590075117499E-6</v>
      </c>
      <c r="H2310" s="2">
        <v>0.64169995411866398</v>
      </c>
      <c r="I2310" s="2">
        <v>0.162022214774865</v>
      </c>
      <c r="J2310" s="2">
        <v>0.27802310975181499</v>
      </c>
      <c r="K2310" s="2">
        <v>0.76110395879344495</v>
      </c>
      <c r="L2310" s="2">
        <v>0.46606666337522401</v>
      </c>
      <c r="M2310" s="2">
        <v>0.16121610124875499</v>
      </c>
    </row>
    <row r="2311" spans="1:13" x14ac:dyDescent="0.3">
      <c r="A2311" s="2" t="s">
        <v>77</v>
      </c>
      <c r="B2311" s="2">
        <v>0.99146165054528401</v>
      </c>
      <c r="C2311" s="2">
        <v>0.38277987606827402</v>
      </c>
      <c r="D2311" s="2">
        <v>0.81031895457408698</v>
      </c>
      <c r="E2311" s="2">
        <v>0.15890659835229001</v>
      </c>
      <c r="F2311" s="2">
        <v>1.7742450751914E-2</v>
      </c>
      <c r="G2311" s="2">
        <v>2.5323760131195399E-6</v>
      </c>
      <c r="H2311" s="2">
        <v>0.65753245007723404</v>
      </c>
      <c r="I2311" s="2">
        <v>0.18639358255535601</v>
      </c>
      <c r="J2311" s="2">
        <v>0.28056268578695598</v>
      </c>
      <c r="K2311" s="2">
        <v>0.64674002246462003</v>
      </c>
      <c r="L2311" s="2">
        <v>0.44140144855573599</v>
      </c>
      <c r="M2311" s="2">
        <v>0.18672908967903501</v>
      </c>
    </row>
    <row r="2312" spans="1:13" x14ac:dyDescent="0.3">
      <c r="A2312" s="2" t="s">
        <v>77</v>
      </c>
      <c r="B2312" s="2">
        <v>0.99075982469808099</v>
      </c>
      <c r="C2312" s="2">
        <v>0.34964873342595498</v>
      </c>
      <c r="D2312" s="2">
        <v>0.78379126651146902</v>
      </c>
      <c r="E2312" s="2">
        <v>0.15883309600918899</v>
      </c>
      <c r="F2312" s="2">
        <v>1.7878967009456001E-2</v>
      </c>
      <c r="G2312" s="2">
        <v>2.6874110731551601E-6</v>
      </c>
      <c r="H2312" s="2">
        <v>0.64175176123239397</v>
      </c>
      <c r="I2312" s="2">
        <v>0.16227750184960499</v>
      </c>
      <c r="J2312" s="2">
        <v>0.27318582206583297</v>
      </c>
      <c r="K2312" s="2">
        <v>0.67017284532962895</v>
      </c>
      <c r="L2312" s="2">
        <v>0.46335454150588401</v>
      </c>
      <c r="M2312" s="2">
        <v>0.16937576262082299</v>
      </c>
    </row>
    <row r="2313" spans="1:13" x14ac:dyDescent="0.3">
      <c r="A2313" s="2" t="s">
        <v>77</v>
      </c>
      <c r="B2313" s="2">
        <v>0.99498247687874897</v>
      </c>
      <c r="C2313" s="2">
        <v>0.34680725345880897</v>
      </c>
      <c r="D2313" s="2">
        <v>0.70358182510744705</v>
      </c>
      <c r="E2313" s="2">
        <v>0.18767872796012799</v>
      </c>
      <c r="F2313" s="2">
        <v>1.7875810229995698E-2</v>
      </c>
      <c r="G2313" s="2">
        <v>2.7203914049475999E-6</v>
      </c>
      <c r="H2313" s="2">
        <v>0.64205578289577903</v>
      </c>
      <c r="I2313" s="2">
        <v>0.16203200627439701</v>
      </c>
      <c r="J2313" s="2">
        <v>0.27258116110508601</v>
      </c>
      <c r="K2313" s="2">
        <v>0.72232616050916798</v>
      </c>
      <c r="L2313" s="2">
        <v>0.48571694610497701</v>
      </c>
      <c r="M2313" s="2">
        <v>0.16632528172293701</v>
      </c>
    </row>
    <row r="2314" spans="1:13" x14ac:dyDescent="0.3">
      <c r="A2314" s="2" t="s">
        <v>77</v>
      </c>
      <c r="B2314" s="2">
        <v>0.99233425401530495</v>
      </c>
      <c r="C2314" s="2">
        <v>0.37963294582457802</v>
      </c>
      <c r="D2314" s="2">
        <v>0.80979900190602705</v>
      </c>
      <c r="E2314" s="2">
        <v>0.152138915549168</v>
      </c>
      <c r="F2314" s="2">
        <v>1.7791375051902199E-2</v>
      </c>
      <c r="G2314" s="2">
        <v>2.6655747164144601E-6</v>
      </c>
      <c r="H2314" s="2">
        <v>0.64212613626008597</v>
      </c>
      <c r="I2314" s="2">
        <v>0.16240672832976899</v>
      </c>
      <c r="J2314" s="2">
        <v>0.27342768645013299</v>
      </c>
      <c r="K2314" s="2">
        <v>0.65299842028616395</v>
      </c>
      <c r="L2314" s="2">
        <v>0.505106121359436</v>
      </c>
      <c r="M2314" s="2">
        <v>0.21270618226489499</v>
      </c>
    </row>
    <row r="2315" spans="1:13" x14ac:dyDescent="0.3">
      <c r="A2315" s="2" t="s">
        <v>77</v>
      </c>
      <c r="B2315" s="2">
        <v>0.99325598529463099</v>
      </c>
      <c r="C2315" s="2">
        <v>0.31962195526543502</v>
      </c>
      <c r="D2315" s="2">
        <v>0.76014638569608195</v>
      </c>
      <c r="E2315" s="2">
        <v>0.184876320527433</v>
      </c>
      <c r="F2315" s="2">
        <v>1.8011343607485901E-2</v>
      </c>
      <c r="G2315" s="2">
        <v>2.7014306252919499E-6</v>
      </c>
      <c r="H2315" s="2">
        <v>0.64198943156378796</v>
      </c>
      <c r="I2315" s="2">
        <v>0.16221895152007301</v>
      </c>
      <c r="J2315" s="2">
        <v>0.28479531251218998</v>
      </c>
      <c r="K2315" s="2">
        <v>0.65794540141281399</v>
      </c>
      <c r="L2315" s="2">
        <v>0.39367444320358402</v>
      </c>
      <c r="M2315" s="2">
        <v>0.15555301051526799</v>
      </c>
    </row>
    <row r="2316" spans="1:13" x14ac:dyDescent="0.3">
      <c r="A2316" s="2" t="s">
        <v>77</v>
      </c>
      <c r="B2316" s="2">
        <v>0.99647736593329095</v>
      </c>
      <c r="C2316" s="2">
        <v>0.42077415536333801</v>
      </c>
      <c r="D2316" s="2">
        <v>0.69874237388583504</v>
      </c>
      <c r="E2316" s="2">
        <v>0.12513771507461599</v>
      </c>
      <c r="F2316" s="2">
        <v>1.7835581527641899E-2</v>
      </c>
      <c r="G2316" s="2">
        <v>2.68568451260821E-6</v>
      </c>
      <c r="H2316" s="2">
        <v>0.64175573547001197</v>
      </c>
      <c r="I2316" s="2">
        <v>0.162005948248128</v>
      </c>
      <c r="J2316" s="2">
        <v>0.28092548236340498</v>
      </c>
      <c r="K2316" s="2">
        <v>0.78247865083123302</v>
      </c>
      <c r="L2316" s="2">
        <v>0.44899353923336899</v>
      </c>
      <c r="M2316" s="2">
        <v>0.14646616976223401</v>
      </c>
    </row>
    <row r="2317" spans="1:13" x14ac:dyDescent="0.3">
      <c r="A2317" s="2" t="s">
        <v>77</v>
      </c>
      <c r="B2317" s="2">
        <v>0.99093528115988205</v>
      </c>
      <c r="C2317" s="2">
        <v>0.35241228247324202</v>
      </c>
      <c r="D2317" s="2">
        <v>0.79394606528855705</v>
      </c>
      <c r="E2317" s="2">
        <v>0.15205305565823099</v>
      </c>
      <c r="F2317" s="2">
        <v>1.7966177378283901E-2</v>
      </c>
      <c r="G2317" s="2">
        <v>2.71240528082023E-6</v>
      </c>
      <c r="H2317" s="2">
        <v>0.64162701354615204</v>
      </c>
      <c r="I2317" s="2">
        <v>0.161825818959314</v>
      </c>
      <c r="J2317" s="2">
        <v>0.28382785497499402</v>
      </c>
      <c r="K2317" s="2">
        <v>0.72843521550424795</v>
      </c>
      <c r="L2317" s="2">
        <v>0.40499432777904998</v>
      </c>
      <c r="M2317" s="2">
        <v>0.14137112543408401</v>
      </c>
    </row>
    <row r="2318" spans="1:13" x14ac:dyDescent="0.3">
      <c r="A2318" s="2" t="s">
        <v>77</v>
      </c>
      <c r="B2318" s="2">
        <v>0.99432276058237901</v>
      </c>
      <c r="C2318" s="2">
        <v>0.34845204237101302</v>
      </c>
      <c r="D2318" s="2">
        <v>0.73297063108042904</v>
      </c>
      <c r="E2318" s="2">
        <v>0.16043030350498999</v>
      </c>
      <c r="F2318" s="2">
        <v>1.7962650573392299E-2</v>
      </c>
      <c r="G2318" s="2">
        <v>2.6820437224844299E-6</v>
      </c>
      <c r="H2318" s="2">
        <v>0.64183725356126098</v>
      </c>
      <c r="I2318" s="2">
        <v>0.16174252990976701</v>
      </c>
      <c r="J2318" s="2">
        <v>0.27995802482620802</v>
      </c>
      <c r="K2318" s="2">
        <v>0.71424764699008303</v>
      </c>
      <c r="L2318" s="2">
        <v>0.43103892542003203</v>
      </c>
      <c r="M2318" s="2">
        <v>0.149409967753694</v>
      </c>
    </row>
    <row r="2319" spans="1:13" x14ac:dyDescent="0.3">
      <c r="A2319" s="2" t="s">
        <v>77</v>
      </c>
      <c r="B2319" s="2">
        <v>0.99183829708328197</v>
      </c>
      <c r="C2319" s="2">
        <v>0.35851840776267402</v>
      </c>
      <c r="D2319" s="2">
        <v>0.77564972469959304</v>
      </c>
      <c r="E2319" s="2">
        <v>0.15229810333167701</v>
      </c>
      <c r="F2319" s="2">
        <v>1.7964685713264199E-2</v>
      </c>
      <c r="G2319" s="2">
        <v>2.68093934510962E-6</v>
      </c>
      <c r="H2319" s="2">
        <v>0.64183805712178899</v>
      </c>
      <c r="I2319" s="2">
        <v>0.16175021974387299</v>
      </c>
      <c r="J2319" s="2">
        <v>0.27729751659891799</v>
      </c>
      <c r="K2319" s="2">
        <v>0.76711500755865702</v>
      </c>
      <c r="L2319" s="2">
        <v>0.47187356596051</v>
      </c>
      <c r="M2319" s="2">
        <v>0.14110220635825099</v>
      </c>
    </row>
    <row r="2320" spans="1:13" x14ac:dyDescent="0.3">
      <c r="A2320" s="2" t="s">
        <v>77</v>
      </c>
      <c r="B2320" s="2">
        <v>0.99472046189579399</v>
      </c>
      <c r="C2320" s="2">
        <v>0.28994168397568798</v>
      </c>
      <c r="D2320" s="2">
        <v>0.77130878085114896</v>
      </c>
      <c r="E2320" s="2">
        <v>0.22374814234259099</v>
      </c>
      <c r="F2320" s="2">
        <v>1.7878261648477702E-2</v>
      </c>
      <c r="G2320" s="2">
        <v>2.6347459015526698E-6</v>
      </c>
      <c r="H2320" s="2">
        <v>0.64200436320665799</v>
      </c>
      <c r="I2320" s="2">
        <v>0.16202398683747801</v>
      </c>
      <c r="J2320" s="2">
        <v>0.27838590632826399</v>
      </c>
      <c r="K2320" s="2">
        <v>0.78236197674805796</v>
      </c>
      <c r="L2320" s="2">
        <v>0.457382545949921</v>
      </c>
      <c r="M2320" s="2">
        <v>0.13970835374312501</v>
      </c>
    </row>
    <row r="2321" spans="1:13" x14ac:dyDescent="0.3">
      <c r="A2321" s="2" t="s">
        <v>77</v>
      </c>
      <c r="B2321" s="2">
        <v>0.99595801480636104</v>
      </c>
      <c r="C2321" s="2">
        <v>0.33114177406937201</v>
      </c>
      <c r="D2321" s="2">
        <v>0.72077096846595101</v>
      </c>
      <c r="E2321" s="2">
        <v>0.18544047723465101</v>
      </c>
      <c r="F2321" s="2">
        <v>1.7967426214114401E-2</v>
      </c>
      <c r="G2321" s="2">
        <v>2.6853058683595702E-6</v>
      </c>
      <c r="H2321" s="2">
        <v>0.64174816962852599</v>
      </c>
      <c r="I2321" s="2">
        <v>0.16214206017713201</v>
      </c>
      <c r="J2321" s="2">
        <v>0.27137183918358998</v>
      </c>
      <c r="K2321" s="2">
        <v>0.69335365217497702</v>
      </c>
      <c r="L2321" s="2">
        <v>0.513244837568408</v>
      </c>
      <c r="M2321" s="2">
        <v>0.19395922850692601</v>
      </c>
    </row>
    <row r="2322" spans="1:13" x14ac:dyDescent="0.3">
      <c r="A2322" s="2" t="s">
        <v>77</v>
      </c>
      <c r="B2322" s="2">
        <v>0.99504330178550704</v>
      </c>
      <c r="C2322" s="2">
        <v>0.325362737035716</v>
      </c>
      <c r="D2322" s="2">
        <v>0.72726199887419696</v>
      </c>
      <c r="E2322" s="2">
        <v>0.17362376229885501</v>
      </c>
      <c r="F2322" s="2">
        <v>1.7967333707756598E-2</v>
      </c>
      <c r="G2322" s="2">
        <v>2.7120830011643899E-6</v>
      </c>
      <c r="H2322" s="2">
        <v>0.64160739223013097</v>
      </c>
      <c r="I2322" s="2">
        <v>0.16179491762887599</v>
      </c>
      <c r="J2322" s="2">
        <v>0.27766031317536699</v>
      </c>
      <c r="K2322" s="2">
        <v>0.62219179536445202</v>
      </c>
      <c r="L2322" s="2">
        <v>0.45389776031291801</v>
      </c>
      <c r="M2322" s="2">
        <v>0.20364834200281801</v>
      </c>
    </row>
    <row r="2323" spans="1:13" x14ac:dyDescent="0.3">
      <c r="A2323" s="2" t="s">
        <v>77</v>
      </c>
      <c r="B2323" s="2">
        <v>0.99724469552623196</v>
      </c>
      <c r="C2323" s="2">
        <v>0.33912021420359501</v>
      </c>
      <c r="D2323" s="2">
        <v>0.68954738745345301</v>
      </c>
      <c r="E2323" s="2">
        <v>0.17832225902729801</v>
      </c>
      <c r="F2323" s="2">
        <v>1.80107885693391E-2</v>
      </c>
      <c r="G2323" s="2">
        <v>2.68552194065838E-6</v>
      </c>
      <c r="H2323" s="2">
        <v>0.64180959571910701</v>
      </c>
      <c r="I2323" s="2">
        <v>0.161827581775387</v>
      </c>
      <c r="J2323" s="2">
        <v>0.27838590632826399</v>
      </c>
      <c r="K2323" s="2">
        <v>0.77360675354655295</v>
      </c>
      <c r="L2323" s="2">
        <v>0.46651338867970998</v>
      </c>
      <c r="M2323" s="2">
        <v>0.13811372747945599</v>
      </c>
    </row>
    <row r="2324" spans="1:13" x14ac:dyDescent="0.3">
      <c r="A2324" s="2" t="s">
        <v>77</v>
      </c>
      <c r="B2324" s="2">
        <v>0.99330043426495396</v>
      </c>
      <c r="C2324" s="2">
        <v>0.359026602715252</v>
      </c>
      <c r="D2324" s="2">
        <v>0.76268500048770704</v>
      </c>
      <c r="E2324" s="2">
        <v>0.15245887020146201</v>
      </c>
      <c r="F2324" s="2">
        <v>1.7791432868375801E-2</v>
      </c>
      <c r="G2324" s="2">
        <v>2.6657087126306698E-6</v>
      </c>
      <c r="H2324" s="2">
        <v>0.64190043427185794</v>
      </c>
      <c r="I2324" s="2">
        <v>0.16201108918726301</v>
      </c>
      <c r="J2324" s="2">
        <v>0.28648836320228399</v>
      </c>
      <c r="K2324" s="2">
        <v>0.77454481317528501</v>
      </c>
      <c r="L2324" s="2">
        <v>0.386402135855968</v>
      </c>
      <c r="M2324" s="2">
        <v>0.13185675539716599</v>
      </c>
    </row>
    <row r="2325" spans="1:13" x14ac:dyDescent="0.3">
      <c r="A2325" s="2" t="s">
        <v>77</v>
      </c>
      <c r="B2325" s="2">
        <v>0.99299163089218501</v>
      </c>
      <c r="C2325" s="2">
        <v>0.368064721864866</v>
      </c>
      <c r="D2325" s="2">
        <v>0.773755787596629</v>
      </c>
      <c r="E2325" s="2">
        <v>0.14364752290351901</v>
      </c>
      <c r="F2325" s="2">
        <v>1.7962384617613601E-2</v>
      </c>
      <c r="G2325" s="2">
        <v>2.6800719847102901E-6</v>
      </c>
      <c r="H2325" s="2">
        <v>0.641845868737287</v>
      </c>
      <c r="I2325" s="2">
        <v>0.16167540223419599</v>
      </c>
      <c r="J2325" s="2">
        <v>0.27802310975181499</v>
      </c>
      <c r="K2325" s="2">
        <v>0.73108605067400001</v>
      </c>
      <c r="L2325" s="2">
        <v>0.45944798775088602</v>
      </c>
      <c r="M2325" s="2">
        <v>0.15494124479962901</v>
      </c>
    </row>
    <row r="2326" spans="1:13" x14ac:dyDescent="0.3">
      <c r="A2326" s="2" t="s">
        <v>77</v>
      </c>
      <c r="B2326" s="2">
        <v>0.99119495672334701</v>
      </c>
      <c r="C2326" s="2">
        <v>0.375555625217529</v>
      </c>
      <c r="D2326" s="2">
        <v>0.75744651735111101</v>
      </c>
      <c r="E2326" s="2">
        <v>0.133238223508687</v>
      </c>
      <c r="F2326" s="2">
        <v>1.7790739070692198E-2</v>
      </c>
      <c r="G2326" s="2">
        <v>2.6650823049766898E-6</v>
      </c>
      <c r="H2326" s="2">
        <v>0.64178138826122699</v>
      </c>
      <c r="I2326" s="2">
        <v>0.161713186450513</v>
      </c>
      <c r="J2326" s="2">
        <v>0.27850683852041402</v>
      </c>
      <c r="K2326" s="2">
        <v>0.65268106677992699</v>
      </c>
      <c r="L2326" s="2">
        <v>0.46219274367232199</v>
      </c>
      <c r="M2326" s="2">
        <v>0.17281436063848399</v>
      </c>
    </row>
    <row r="2327" spans="1:13" x14ac:dyDescent="0.3">
      <c r="A2327" s="2" t="s">
        <v>77</v>
      </c>
      <c r="B2327" s="2">
        <v>0.99235296937123096</v>
      </c>
      <c r="C2327" s="2">
        <v>0.34705548030572497</v>
      </c>
      <c r="D2327" s="2">
        <v>0.78740130135319397</v>
      </c>
      <c r="E2327" s="2">
        <v>0.185314427865447</v>
      </c>
      <c r="F2327" s="2">
        <v>1.7923000035774898E-2</v>
      </c>
      <c r="G2327" s="2">
        <v>2.7437707335877798E-6</v>
      </c>
      <c r="H2327" s="2">
        <v>0.64171807119678204</v>
      </c>
      <c r="I2327" s="2">
        <v>0.162149889069757</v>
      </c>
      <c r="J2327" s="2">
        <v>0.27717658440676901</v>
      </c>
      <c r="K2327" s="2">
        <v>0.740359306804804</v>
      </c>
      <c r="L2327" s="2">
        <v>0.46224075329539999</v>
      </c>
      <c r="M2327" s="2">
        <v>0.15163967237847301</v>
      </c>
    </row>
    <row r="2328" spans="1:13" x14ac:dyDescent="0.3">
      <c r="A2328" s="2" t="s">
        <v>77</v>
      </c>
      <c r="B2328" s="2">
        <v>0.99330979194291702</v>
      </c>
      <c r="C2328" s="2">
        <v>0.38177037112414203</v>
      </c>
      <c r="D2328" s="2">
        <v>0.74120562968118897</v>
      </c>
      <c r="E2328" s="2">
        <v>0.14334923892194201</v>
      </c>
      <c r="F2328" s="2">
        <v>1.7967726859777301E-2</v>
      </c>
      <c r="G2328" s="2">
        <v>2.7029753837788099E-6</v>
      </c>
      <c r="H2328" s="2">
        <v>0.64144055335921402</v>
      </c>
      <c r="I2328" s="2">
        <v>0.16149834446707301</v>
      </c>
      <c r="J2328" s="2">
        <v>0.28842327827667702</v>
      </c>
      <c r="K2328" s="2">
        <v>0.68221361071336095</v>
      </c>
      <c r="L2328" s="2">
        <v>0.37627151596814501</v>
      </c>
      <c r="M2328" s="2">
        <v>0.17091820436087199</v>
      </c>
    </row>
    <row r="2329" spans="1:13" x14ac:dyDescent="0.3">
      <c r="A2329" s="2" t="s">
        <v>77</v>
      </c>
      <c r="B2329" s="2">
        <v>0.99356010982841902</v>
      </c>
      <c r="C2329" s="2">
        <v>0.31253068214326801</v>
      </c>
      <c r="D2329" s="2">
        <v>0.72969924456938595</v>
      </c>
      <c r="E2329" s="2">
        <v>0.20061790326910101</v>
      </c>
      <c r="F2329" s="2">
        <v>1.7968189391566299E-2</v>
      </c>
      <c r="G2329" s="2">
        <v>2.7222255681425099E-6</v>
      </c>
      <c r="H2329" s="2">
        <v>0.64169953923748202</v>
      </c>
      <c r="I2329" s="2">
        <v>0.16202747887339899</v>
      </c>
      <c r="J2329" s="2">
        <v>0.289632600198172</v>
      </c>
      <c r="K2329" s="2">
        <v>0.66800737434588697</v>
      </c>
      <c r="L2329" s="2">
        <v>0.36919576507947499</v>
      </c>
      <c r="M2329" s="2">
        <v>0.19356589797141499</v>
      </c>
    </row>
    <row r="2330" spans="1:13" x14ac:dyDescent="0.3">
      <c r="A2330" s="2" t="s">
        <v>77</v>
      </c>
      <c r="B2330" s="2">
        <v>0.99206522077387804</v>
      </c>
      <c r="C2330" s="2">
        <v>0.33942818962344301</v>
      </c>
      <c r="D2330" s="2">
        <v>0.74597428859805304</v>
      </c>
      <c r="E2330" s="2">
        <v>0.15392719276718</v>
      </c>
      <c r="F2330" s="2">
        <v>1.7923312244732498E-2</v>
      </c>
      <c r="G2330" s="2">
        <v>2.6679562909257602E-6</v>
      </c>
      <c r="H2330" s="2">
        <v>0.64170402494171197</v>
      </c>
      <c r="I2330" s="2">
        <v>0.16224255144299801</v>
      </c>
      <c r="J2330" s="2">
        <v>0.279716160441909</v>
      </c>
      <c r="K2330" s="2">
        <v>0.69615849713452105</v>
      </c>
      <c r="L2330" s="2">
        <v>0.40824183027481697</v>
      </c>
      <c r="M2330" s="2">
        <v>0.170224880765491</v>
      </c>
    </row>
    <row r="2331" spans="1:13" x14ac:dyDescent="0.3">
      <c r="A2331" s="2" t="s">
        <v>77</v>
      </c>
      <c r="B2331" s="2">
        <v>0.99439762200608095</v>
      </c>
      <c r="C2331" s="2">
        <v>0.33363899940944203</v>
      </c>
      <c r="D2331" s="2">
        <v>0.75055240248856603</v>
      </c>
      <c r="E2331" s="2">
        <v>0.180895226285054</v>
      </c>
      <c r="F2331" s="2">
        <v>1.7967218074809301E-2</v>
      </c>
      <c r="G2331" s="2">
        <v>2.7042045128138298E-6</v>
      </c>
      <c r="H2331" s="2">
        <v>0.64177926749594805</v>
      </c>
      <c r="I2331" s="2">
        <v>0.162191001565027</v>
      </c>
      <c r="J2331" s="2">
        <v>0.28104641455555401</v>
      </c>
      <c r="K2331" s="2">
        <v>0.74390619893334597</v>
      </c>
      <c r="L2331" s="2">
        <v>0.45014761551924398</v>
      </c>
      <c r="M2331" s="2">
        <v>0.155943163459101</v>
      </c>
    </row>
    <row r="2332" spans="1:13" x14ac:dyDescent="0.3">
      <c r="A2332" s="2" t="s">
        <v>77</v>
      </c>
      <c r="B2332" s="2">
        <v>0.99496376152282395</v>
      </c>
      <c r="C2332" s="2">
        <v>0.34489494402667797</v>
      </c>
      <c r="D2332" s="2">
        <v>0.72965053391324897</v>
      </c>
      <c r="E2332" s="2">
        <v>0.14374639839343201</v>
      </c>
      <c r="F2332" s="2">
        <v>1.7924318251373701E-2</v>
      </c>
      <c r="G2332" s="2">
        <v>2.7236989569919801E-6</v>
      </c>
      <c r="H2332" s="2">
        <v>0.641456467059909</v>
      </c>
      <c r="I2332" s="2">
        <v>0.16164256031051699</v>
      </c>
      <c r="J2332" s="2">
        <v>0.27923243167331102</v>
      </c>
      <c r="K2332" s="2">
        <v>0.72990997591558804</v>
      </c>
      <c r="L2332" s="2">
        <v>0.47343193829602298</v>
      </c>
      <c r="M2332" s="2">
        <v>0.15599314882674101</v>
      </c>
    </row>
    <row r="2333" spans="1:13" x14ac:dyDescent="0.3">
      <c r="A2333" s="2" t="s">
        <v>77</v>
      </c>
      <c r="B2333" s="2">
        <v>0.99356010982841902</v>
      </c>
      <c r="C2333" s="2">
        <v>0.349923122467171</v>
      </c>
      <c r="D2333" s="2">
        <v>0.78420607055078395</v>
      </c>
      <c r="E2333" s="2">
        <v>0.158956285894571</v>
      </c>
      <c r="F2333" s="2">
        <v>1.79673915242302E-2</v>
      </c>
      <c r="G2333" s="2">
        <v>2.6858356754537798E-6</v>
      </c>
      <c r="H2333" s="2">
        <v>0.64183715847716305</v>
      </c>
      <c r="I2333" s="2">
        <v>0.16230379694477001</v>
      </c>
      <c r="J2333" s="2">
        <v>0.27886963509686202</v>
      </c>
      <c r="K2333" s="2">
        <v>0.72135543213714604</v>
      </c>
      <c r="L2333" s="2">
        <v>0.42501473381742899</v>
      </c>
      <c r="M2333" s="2">
        <v>0.14852609996752</v>
      </c>
    </row>
    <row r="2334" spans="1:13" x14ac:dyDescent="0.3">
      <c r="A2334" s="2" t="s">
        <v>77</v>
      </c>
      <c r="B2334" s="2">
        <v>0.99952095069065905</v>
      </c>
      <c r="C2334" s="2">
        <v>0.34624978862039602</v>
      </c>
      <c r="D2334" s="2">
        <v>0.64297103124392696</v>
      </c>
      <c r="E2334" s="2">
        <v>0.179555210854181</v>
      </c>
      <c r="F2334" s="2">
        <v>1.8010441670497299E-2</v>
      </c>
      <c r="G2334" s="2">
        <v>2.71761811217492E-6</v>
      </c>
      <c r="H2334" s="2">
        <v>0.64179816220338703</v>
      </c>
      <c r="I2334" s="2">
        <v>0.16180074057436999</v>
      </c>
      <c r="J2334" s="2">
        <v>0.27246022891293598</v>
      </c>
      <c r="K2334" s="2">
        <v>0.73898255262333101</v>
      </c>
      <c r="L2334" s="2">
        <v>0.51098441888467505</v>
      </c>
      <c r="M2334" s="2">
        <v>0.17298116194368901</v>
      </c>
    </row>
    <row r="2335" spans="1:13" x14ac:dyDescent="0.3">
      <c r="A2335" s="2" t="s">
        <v>77</v>
      </c>
      <c r="B2335" s="2">
        <v>0.98868475960985203</v>
      </c>
      <c r="C2335" s="2">
        <v>0.35974197120846901</v>
      </c>
      <c r="D2335" s="2">
        <v>0.83683891846172598</v>
      </c>
      <c r="E2335" s="2">
        <v>0.165033737489124</v>
      </c>
      <c r="F2335" s="2">
        <v>1.7968189391566299E-2</v>
      </c>
      <c r="G2335" s="2">
        <v>2.6846068526771101E-6</v>
      </c>
      <c r="H2335" s="2">
        <v>0.64171966551123305</v>
      </c>
      <c r="I2335" s="2">
        <v>0.16209689040650699</v>
      </c>
      <c r="J2335" s="2">
        <v>0.28128827893985298</v>
      </c>
      <c r="K2335" s="2">
        <v>0.76304074857416104</v>
      </c>
      <c r="L2335" s="2">
        <v>0.44327652789835398</v>
      </c>
      <c r="M2335" s="2">
        <v>0.15469070274733901</v>
      </c>
    </row>
    <row r="2336" spans="1:13" x14ac:dyDescent="0.3">
      <c r="A2336" s="2" t="s">
        <v>77</v>
      </c>
      <c r="B2336" s="2">
        <v>0.99560944130225004</v>
      </c>
      <c r="C2336" s="2">
        <v>0.363196130508044</v>
      </c>
      <c r="D2336" s="2">
        <v>0.73581859078469103</v>
      </c>
      <c r="E2336" s="2">
        <v>0.16131763429461701</v>
      </c>
      <c r="F2336" s="2">
        <v>1.77928435903324E-2</v>
      </c>
      <c r="G2336" s="2">
        <v>2.6478609613907001E-6</v>
      </c>
      <c r="H2336" s="2">
        <v>0.64200795084914697</v>
      </c>
      <c r="I2336" s="2">
        <v>0.16221141939276501</v>
      </c>
      <c r="J2336" s="2">
        <v>0.27669285563816998</v>
      </c>
      <c r="K2336" s="2">
        <v>0.63824614920942802</v>
      </c>
      <c r="L2336" s="2">
        <v>0.456354332434521</v>
      </c>
      <c r="M2336" s="2">
        <v>0.19257643860390899</v>
      </c>
    </row>
    <row r="2337" spans="1:13" x14ac:dyDescent="0.3">
      <c r="A2337" s="2" t="s">
        <v>77</v>
      </c>
      <c r="B2337" s="2">
        <v>0.99710666977628204</v>
      </c>
      <c r="C2337" s="2">
        <v>0.35655833103648799</v>
      </c>
      <c r="D2337" s="2">
        <v>0.70386071973184505</v>
      </c>
      <c r="E2337" s="2">
        <v>0.15727504047552801</v>
      </c>
      <c r="F2337" s="2">
        <v>1.7878481351077499E-2</v>
      </c>
      <c r="G2337" s="2">
        <v>2.71031506857845E-6</v>
      </c>
      <c r="H2337" s="2">
        <v>0.64206016743510497</v>
      </c>
      <c r="I2337" s="2">
        <v>0.16205317813442699</v>
      </c>
      <c r="J2337" s="2">
        <v>0.27959522824976002</v>
      </c>
      <c r="K2337" s="2">
        <v>0.71586708326456105</v>
      </c>
      <c r="L2337" s="2">
        <v>0.44888381302640301</v>
      </c>
      <c r="M2337" s="2">
        <v>0.15854395915333999</v>
      </c>
    </row>
    <row r="2338" spans="1:13" x14ac:dyDescent="0.3">
      <c r="A2338" s="2" t="s">
        <v>77</v>
      </c>
      <c r="B2338" s="2">
        <v>0.99710666977628204</v>
      </c>
      <c r="C2338" s="2">
        <v>0.34314075854180098</v>
      </c>
      <c r="D2338" s="2">
        <v>0.72471869242300302</v>
      </c>
      <c r="E2338" s="2">
        <v>0.159424811177175</v>
      </c>
      <c r="F2338" s="2">
        <v>1.79629743456447E-2</v>
      </c>
      <c r="G2338" s="2">
        <v>2.6997551633051098E-6</v>
      </c>
      <c r="H2338" s="2">
        <v>0.64200619578378204</v>
      </c>
      <c r="I2338" s="2">
        <v>0.162013238186453</v>
      </c>
      <c r="J2338" s="2">
        <v>0.28068361797910601</v>
      </c>
      <c r="K2338" s="2">
        <v>0.74952988974241397</v>
      </c>
      <c r="L2338" s="2">
        <v>0.42909806598268102</v>
      </c>
      <c r="M2338" s="2">
        <v>0.160460754351027</v>
      </c>
    </row>
    <row r="2339" spans="1:13" x14ac:dyDescent="0.3">
      <c r="A2339" s="2" t="s">
        <v>77</v>
      </c>
      <c r="B2339" s="2">
        <v>0.99339868988356195</v>
      </c>
      <c r="C2339" s="2">
        <v>0.338080131352338</v>
      </c>
      <c r="D2339" s="2">
        <v>0.78656133421859398</v>
      </c>
      <c r="E2339" s="2">
        <v>0.18651692760942301</v>
      </c>
      <c r="F2339" s="2">
        <v>1.79624886872661E-2</v>
      </c>
      <c r="G2339" s="2">
        <v>2.7000951423854501E-6</v>
      </c>
      <c r="H2339" s="2">
        <v>0.64198982684512196</v>
      </c>
      <c r="I2339" s="2">
        <v>0.16199118431575801</v>
      </c>
      <c r="J2339" s="2">
        <v>0.27838590632826399</v>
      </c>
      <c r="K2339" s="2">
        <v>0.74734108394203902</v>
      </c>
      <c r="L2339" s="2">
        <v>0.45408044399895098</v>
      </c>
      <c r="M2339" s="2">
        <v>0.159088675785379</v>
      </c>
    </row>
    <row r="2340" spans="1:13" x14ac:dyDescent="0.3">
      <c r="A2340" s="2" t="s">
        <v>77</v>
      </c>
      <c r="B2340" s="2">
        <v>0.98967199463491695</v>
      </c>
      <c r="C2340" s="2">
        <v>0.34227514731029501</v>
      </c>
      <c r="D2340" s="2">
        <v>0.83855688626397296</v>
      </c>
      <c r="E2340" s="2">
        <v>0.191275344685649</v>
      </c>
      <c r="F2340" s="2">
        <v>1.7791675697565099E-2</v>
      </c>
      <c r="G2340" s="2">
        <v>2.6650145233004E-6</v>
      </c>
      <c r="H2340" s="2">
        <v>0.642136622839378</v>
      </c>
      <c r="I2340" s="2">
        <v>0.16242410225700901</v>
      </c>
      <c r="J2340" s="2">
        <v>0.278990567289012</v>
      </c>
      <c r="K2340" s="2">
        <v>0.73047001151483204</v>
      </c>
      <c r="L2340" s="2">
        <v>0.477655878958964</v>
      </c>
      <c r="M2340" s="2">
        <v>0.17242673220159599</v>
      </c>
    </row>
    <row r="2341" spans="1:13" x14ac:dyDescent="0.3">
      <c r="A2341" s="2" t="s">
        <v>77</v>
      </c>
      <c r="B2341" s="2">
        <v>0.99778978026756004</v>
      </c>
      <c r="C2341" s="2">
        <v>0.32168699641173498</v>
      </c>
      <c r="D2341" s="2">
        <v>0.716287175880015</v>
      </c>
      <c r="E2341" s="2">
        <v>0.152450852059861</v>
      </c>
      <c r="F2341" s="2">
        <v>1.7835766540357501E-2</v>
      </c>
      <c r="G2341" s="2">
        <v>2.6669363771491599E-6</v>
      </c>
      <c r="H2341" s="2">
        <v>0.64202210176718499</v>
      </c>
      <c r="I2341" s="2">
        <v>0.162567328765754</v>
      </c>
      <c r="J2341" s="2">
        <v>0.27246022891293598</v>
      </c>
      <c r="K2341" s="2">
        <v>0.63517062037691696</v>
      </c>
      <c r="L2341" s="2">
        <v>0.48237174890209</v>
      </c>
      <c r="M2341" s="2">
        <v>0.18659496060907699</v>
      </c>
    </row>
    <row r="2342" spans="1:13" x14ac:dyDescent="0.3">
      <c r="A2342" s="2" t="s">
        <v>77</v>
      </c>
      <c r="B2342" s="2">
        <v>0.99443037387894995</v>
      </c>
      <c r="C2342" s="2">
        <v>0.33420388185629302</v>
      </c>
      <c r="D2342" s="2">
        <v>0.75413684271325898</v>
      </c>
      <c r="E2342" s="2">
        <v>0.1691200121458</v>
      </c>
      <c r="F2342" s="2">
        <v>1.8012476810369101E-2</v>
      </c>
      <c r="G2342" s="2">
        <v>2.7010709734573702E-6</v>
      </c>
      <c r="H2342" s="2">
        <v>0.64187509322473402</v>
      </c>
      <c r="I2342" s="2">
        <v>0.16204269225651</v>
      </c>
      <c r="J2342" s="2">
        <v>0.27306488987368399</v>
      </c>
      <c r="K2342" s="2">
        <v>0.71064008433828896</v>
      </c>
      <c r="L2342" s="2">
        <v>0.50905039093637505</v>
      </c>
      <c r="M2342" s="2">
        <v>0.17644074363395201</v>
      </c>
    </row>
    <row r="2343" spans="1:13" x14ac:dyDescent="0.3">
      <c r="A2343" s="2" t="s">
        <v>77</v>
      </c>
      <c r="B2343" s="2">
        <v>0.99734529056433097</v>
      </c>
      <c r="C2343" s="2">
        <v>0.30912248834279099</v>
      </c>
      <c r="D2343" s="2">
        <v>0.68222747626541302</v>
      </c>
      <c r="E2343" s="2">
        <v>0.19238929643035799</v>
      </c>
      <c r="F2343" s="2">
        <v>1.7640774701383199E-2</v>
      </c>
      <c r="G2343" s="2">
        <v>2.49312119095962E-6</v>
      </c>
      <c r="H2343" s="2">
        <v>0.65767015827287501</v>
      </c>
      <c r="I2343" s="2">
        <v>0.18592809873230001</v>
      </c>
      <c r="J2343" s="2">
        <v>0.27693472002246899</v>
      </c>
      <c r="K2343" s="2">
        <v>0.65930348774098002</v>
      </c>
      <c r="L2343" s="2">
        <v>0.50637004853630996</v>
      </c>
      <c r="M2343" s="2">
        <v>0.19533511442896001</v>
      </c>
    </row>
    <row r="2344" spans="1:13" x14ac:dyDescent="0.3">
      <c r="A2344" s="2" t="s">
        <v>77</v>
      </c>
      <c r="B2344" s="2">
        <v>0.99639314683162605</v>
      </c>
      <c r="C2344" s="2">
        <v>0.34903595216716898</v>
      </c>
      <c r="D2344" s="2">
        <v>0.715489411817679</v>
      </c>
      <c r="E2344" s="2">
        <v>0.17405659312003</v>
      </c>
      <c r="F2344" s="2">
        <v>1.7963552510380999E-2</v>
      </c>
      <c r="G2344" s="2">
        <v>2.7427304339063801E-6</v>
      </c>
      <c r="H2344" s="2">
        <v>0.64203803655344405</v>
      </c>
      <c r="I2344" s="2">
        <v>0.16200856272316499</v>
      </c>
      <c r="J2344" s="2">
        <v>0.28273946524564803</v>
      </c>
      <c r="K2344" s="2">
        <v>0.74573564855754104</v>
      </c>
      <c r="L2344" s="2">
        <v>0.42961616320581197</v>
      </c>
      <c r="M2344" s="2">
        <v>0.14747733810251801</v>
      </c>
    </row>
    <row r="2345" spans="1:13" x14ac:dyDescent="0.3">
      <c r="A2345" s="2" t="s">
        <v>77</v>
      </c>
      <c r="B2345" s="2">
        <v>0.99790441182260303</v>
      </c>
      <c r="C2345" s="2">
        <v>0.39734431078107701</v>
      </c>
      <c r="D2345" s="2">
        <v>0.67238014128884405</v>
      </c>
      <c r="E2345" s="2">
        <v>0.15556873113794401</v>
      </c>
      <c r="F2345" s="2">
        <v>1.7834748970421602E-2</v>
      </c>
      <c r="G2345" s="2">
        <v>2.6900210204214799E-6</v>
      </c>
      <c r="H2345" s="2">
        <v>0.64154846689648504</v>
      </c>
      <c r="I2345" s="2">
        <v>0.16164799435559801</v>
      </c>
      <c r="J2345" s="2">
        <v>0.28056268578695598</v>
      </c>
      <c r="K2345" s="2">
        <v>0.80433404009170695</v>
      </c>
      <c r="L2345" s="2">
        <v>0.44588046380345098</v>
      </c>
      <c r="M2345" s="2">
        <v>0.12502232027659299</v>
      </c>
    </row>
    <row r="2346" spans="1:13" x14ac:dyDescent="0.3">
      <c r="A2346" s="2" t="s">
        <v>77</v>
      </c>
      <c r="B2346" s="2">
        <v>0.99774533129723697</v>
      </c>
      <c r="C2346" s="2">
        <v>0.308091897794531</v>
      </c>
      <c r="D2346" s="2">
        <v>0.71421637707865504</v>
      </c>
      <c r="E2346" s="2">
        <v>0.172590600012684</v>
      </c>
      <c r="F2346" s="2">
        <v>1.7877961002814802E-2</v>
      </c>
      <c r="G2346" s="2">
        <v>2.6349035556058601E-6</v>
      </c>
      <c r="H2346" s="2">
        <v>0.64198076269950799</v>
      </c>
      <c r="I2346" s="2">
        <v>0.16199356365190201</v>
      </c>
      <c r="J2346" s="2">
        <v>0.27838590632826399</v>
      </c>
      <c r="K2346" s="2">
        <v>0.69105750621807904</v>
      </c>
      <c r="L2346" s="2">
        <v>0.46311332200566702</v>
      </c>
      <c r="M2346" s="2">
        <v>0.16990897339411001</v>
      </c>
    </row>
    <row r="2347" spans="1:13" x14ac:dyDescent="0.3">
      <c r="A2347" s="2" t="s">
        <v>77</v>
      </c>
      <c r="B2347" s="2">
        <v>0.99340570814203399</v>
      </c>
      <c r="C2347" s="2">
        <v>0.32611250731842201</v>
      </c>
      <c r="D2347" s="2">
        <v>0.78046874588910198</v>
      </c>
      <c r="E2347" s="2">
        <v>0.185541167191279</v>
      </c>
      <c r="F2347" s="2">
        <v>1.7876850926521099E-2</v>
      </c>
      <c r="G2347" s="2">
        <v>2.69196355100127E-6</v>
      </c>
      <c r="H2347" s="2">
        <v>0.64212438824665397</v>
      </c>
      <c r="I2347" s="2">
        <v>0.16220768675633099</v>
      </c>
      <c r="J2347" s="2">
        <v>0.27379048302658099</v>
      </c>
      <c r="K2347" s="2">
        <v>0.70158617548385405</v>
      </c>
      <c r="L2347" s="2">
        <v>0.51343230986906996</v>
      </c>
      <c r="M2347" s="2">
        <v>0.19933049046062501</v>
      </c>
    </row>
    <row r="2348" spans="1:13" x14ac:dyDescent="0.3">
      <c r="A2348" s="2" t="s">
        <v>77</v>
      </c>
      <c r="B2348" s="2">
        <v>0.99384551900628204</v>
      </c>
      <c r="C2348" s="2">
        <v>0.35200848312594801</v>
      </c>
      <c r="D2348" s="2">
        <v>0.75375882374232595</v>
      </c>
      <c r="E2348" s="2">
        <v>0.14502832237767699</v>
      </c>
      <c r="F2348" s="2">
        <v>1.7792334805364501E-2</v>
      </c>
      <c r="G2348" s="2">
        <v>2.6478714612826001E-6</v>
      </c>
      <c r="H2348" s="2">
        <v>0.642027836135455</v>
      </c>
      <c r="I2348" s="2">
        <v>0.16224511993114701</v>
      </c>
      <c r="J2348" s="2">
        <v>0.27959522824976002</v>
      </c>
      <c r="K2348" s="2">
        <v>0.77965513801838104</v>
      </c>
      <c r="L2348" s="2">
        <v>0.44593975170039801</v>
      </c>
      <c r="M2348" s="2">
        <v>0.132768361678262</v>
      </c>
    </row>
    <row r="2349" spans="1:13" x14ac:dyDescent="0.3">
      <c r="A2349" s="2" t="s">
        <v>77</v>
      </c>
      <c r="B2349" s="2">
        <v>0.992357648210212</v>
      </c>
      <c r="C2349" s="2">
        <v>0.32347097069645703</v>
      </c>
      <c r="D2349" s="2">
        <v>0.78052913830514803</v>
      </c>
      <c r="E2349" s="2">
        <v>0.17678771193193499</v>
      </c>
      <c r="F2349" s="2">
        <v>1.7968339714397801E-2</v>
      </c>
      <c r="G2349" s="2">
        <v>2.6850956793693602E-6</v>
      </c>
      <c r="H2349" s="2">
        <v>0.64173596712705905</v>
      </c>
      <c r="I2349" s="2">
        <v>0.162120880411257</v>
      </c>
      <c r="J2349" s="2">
        <v>0.28056268578695598</v>
      </c>
      <c r="K2349" s="2">
        <v>0.694268376987075</v>
      </c>
      <c r="L2349" s="2">
        <v>0.435581460516763</v>
      </c>
      <c r="M2349" s="2">
        <v>0.174635470347211</v>
      </c>
    </row>
    <row r="2350" spans="1:13" x14ac:dyDescent="0.3">
      <c r="A2350" s="2" t="s">
        <v>77</v>
      </c>
      <c r="B2350" s="2">
        <v>0.99187338837564298</v>
      </c>
      <c r="C2350" s="2">
        <v>0.33780862584064397</v>
      </c>
      <c r="D2350" s="2">
        <v>0.73905124367254404</v>
      </c>
      <c r="E2350" s="2">
        <v>0.15987568935032401</v>
      </c>
      <c r="F2350" s="2">
        <v>1.7557831188309399E-2</v>
      </c>
      <c r="G2350" s="2">
        <v>2.4934417404179001E-6</v>
      </c>
      <c r="H2350" s="2">
        <v>0.65780216967943395</v>
      </c>
      <c r="I2350" s="2">
        <v>0.186502807179731</v>
      </c>
      <c r="J2350" s="2">
        <v>0.27923243167331102</v>
      </c>
      <c r="K2350" s="2">
        <v>0.68113087522148996</v>
      </c>
      <c r="L2350" s="2">
        <v>0.44376210465781502</v>
      </c>
      <c r="M2350" s="2">
        <v>0.14877095411984401</v>
      </c>
    </row>
    <row r="2351" spans="1:13" x14ac:dyDescent="0.3">
      <c r="A2351" s="2" t="s">
        <v>77</v>
      </c>
      <c r="B2351" s="2">
        <v>0.99240443660002597</v>
      </c>
      <c r="C2351" s="2">
        <v>0.33002454611759202</v>
      </c>
      <c r="D2351" s="2">
        <v>0.79921560300526695</v>
      </c>
      <c r="E2351" s="2">
        <v>0.17492997533820301</v>
      </c>
      <c r="F2351" s="2">
        <v>1.7835963116367901E-2</v>
      </c>
      <c r="G2351" s="2">
        <v>2.7055629339888501E-6</v>
      </c>
      <c r="H2351" s="2">
        <v>0.64184049426657397</v>
      </c>
      <c r="I2351" s="2">
        <v>0.162215887218428</v>
      </c>
      <c r="J2351" s="2">
        <v>0.28346505839854502</v>
      </c>
      <c r="K2351" s="2">
        <v>0.76221936302860405</v>
      </c>
      <c r="L2351" s="2">
        <v>0.42145837103087402</v>
      </c>
      <c r="M2351" s="2">
        <v>0.14039807847496499</v>
      </c>
    </row>
    <row r="2352" spans="1:13" x14ac:dyDescent="0.3">
      <c r="A2352" s="2" t="s">
        <v>77</v>
      </c>
      <c r="B2352" s="2">
        <v>0.99424555973918705</v>
      </c>
      <c r="C2352" s="2">
        <v>0.32821646131749899</v>
      </c>
      <c r="D2352" s="2">
        <v>0.76972927591391804</v>
      </c>
      <c r="E2352" s="2">
        <v>0.164245057371674</v>
      </c>
      <c r="F2352" s="2">
        <v>1.79675881002406E-2</v>
      </c>
      <c r="G2352" s="2">
        <v>2.7024545215947599E-6</v>
      </c>
      <c r="H2352" s="2">
        <v>0.64145298266005302</v>
      </c>
      <c r="I2352" s="2">
        <v>0.16152818806400501</v>
      </c>
      <c r="J2352" s="2">
        <v>0.27729751659891799</v>
      </c>
      <c r="K2352" s="2">
        <v>0.81214186973782498</v>
      </c>
      <c r="L2352" s="2">
        <v>0.48332532054411997</v>
      </c>
      <c r="M2352" s="2">
        <v>0.145183939708286</v>
      </c>
    </row>
    <row r="2353" spans="1:13" x14ac:dyDescent="0.3">
      <c r="A2353" s="2" t="s">
        <v>77</v>
      </c>
      <c r="B2353" s="2">
        <v>0.99581531021742997</v>
      </c>
      <c r="C2353" s="2">
        <v>0.34734442508832097</v>
      </c>
      <c r="D2353" s="2">
        <v>0.738077620705896</v>
      </c>
      <c r="E2353" s="2">
        <v>0.149919658653975</v>
      </c>
      <c r="F2353" s="2">
        <v>1.7962245858076899E-2</v>
      </c>
      <c r="G2353" s="2">
        <v>2.6806797531418401E-6</v>
      </c>
      <c r="H2353" s="2">
        <v>0.64183614788529797</v>
      </c>
      <c r="I2353" s="2">
        <v>0.16165600727114501</v>
      </c>
      <c r="J2353" s="2">
        <v>0.27741844879106797</v>
      </c>
      <c r="K2353" s="2">
        <v>0.61125243332589796</v>
      </c>
      <c r="L2353" s="2">
        <v>0.47513800471454498</v>
      </c>
      <c r="M2353" s="2">
        <v>0.18505443164111501</v>
      </c>
    </row>
    <row r="2354" spans="1:13" x14ac:dyDescent="0.3">
      <c r="A2354" s="2" t="s">
        <v>77</v>
      </c>
      <c r="B2354" s="2">
        <v>0.99219388884586501</v>
      </c>
      <c r="C2354" s="2">
        <v>0.35182281933459902</v>
      </c>
      <c r="D2354" s="2">
        <v>0.76085591177546497</v>
      </c>
      <c r="E2354" s="2">
        <v>0.15155749964583501</v>
      </c>
      <c r="F2354" s="2">
        <v>1.7743248619250099E-2</v>
      </c>
      <c r="G2354" s="2">
        <v>2.5337279450021401E-6</v>
      </c>
      <c r="H2354" s="2">
        <v>0.65754915475995901</v>
      </c>
      <c r="I2354" s="2">
        <v>0.18641627350650999</v>
      </c>
      <c r="J2354" s="2">
        <v>0.28153014332415199</v>
      </c>
      <c r="K2354" s="2">
        <v>0.77838572399342998</v>
      </c>
      <c r="L2354" s="2">
        <v>0.42655467172481898</v>
      </c>
      <c r="M2354" s="2">
        <v>0.16138365956661499</v>
      </c>
    </row>
    <row r="2355" spans="1:13" x14ac:dyDescent="0.3">
      <c r="A2355" s="2" t="s">
        <v>77</v>
      </c>
      <c r="B2355" s="2">
        <v>0.99571003634034905</v>
      </c>
      <c r="C2355" s="2">
        <v>0.38972219203943098</v>
      </c>
      <c r="D2355" s="2">
        <v>0.73828959684056095</v>
      </c>
      <c r="E2355" s="2">
        <v>0.13776764840851199</v>
      </c>
      <c r="F2355" s="2">
        <v>1.7877718173625601E-2</v>
      </c>
      <c r="G2355" s="2">
        <v>2.6866960251770899E-6</v>
      </c>
      <c r="H2355" s="2">
        <v>0.64163880224335001</v>
      </c>
      <c r="I2355" s="2">
        <v>0.16208828919436</v>
      </c>
      <c r="J2355" s="2">
        <v>0.27850683852041402</v>
      </c>
      <c r="K2355" s="2">
        <v>0.71396762919045997</v>
      </c>
      <c r="L2355" s="2">
        <v>0.44005200850331899</v>
      </c>
      <c r="M2355" s="2">
        <v>0.15602196755037401</v>
      </c>
    </row>
    <row r="2356" spans="1:13" x14ac:dyDescent="0.3">
      <c r="A2356" s="2" t="s">
        <v>77</v>
      </c>
      <c r="B2356" s="2">
        <v>0.994205789607845</v>
      </c>
      <c r="C2356" s="2">
        <v>0.36397867504647302</v>
      </c>
      <c r="D2356" s="2">
        <v>0.77517629022650103</v>
      </c>
      <c r="E2356" s="2">
        <v>0.15099107743801199</v>
      </c>
      <c r="F2356" s="2">
        <v>1.78769781227631E-2</v>
      </c>
      <c r="G2356" s="2">
        <v>2.7207928470187701E-6</v>
      </c>
      <c r="H2356" s="2">
        <v>0.64208101841830301</v>
      </c>
      <c r="I2356" s="2">
        <v>0.16207280086807299</v>
      </c>
      <c r="J2356" s="2">
        <v>0.27536260152452502</v>
      </c>
      <c r="K2356" s="2">
        <v>0.80568279249321795</v>
      </c>
      <c r="L2356" s="2">
        <v>0.49068969723218198</v>
      </c>
      <c r="M2356" s="2">
        <v>0.15320195225977701</v>
      </c>
    </row>
    <row r="2357" spans="1:13" x14ac:dyDescent="0.3">
      <c r="A2357" s="2" t="s">
        <v>77</v>
      </c>
      <c r="B2357" s="2">
        <v>0.99781551388195699</v>
      </c>
      <c r="C2357" s="2">
        <v>0.33323063310376</v>
      </c>
      <c r="D2357" s="2">
        <v>0.65076932592701797</v>
      </c>
      <c r="E2357" s="2">
        <v>0.18752685127107899</v>
      </c>
      <c r="F2357" s="2">
        <v>1.78761571288375E-2</v>
      </c>
      <c r="G2357" s="2">
        <v>2.69098067156429E-6</v>
      </c>
      <c r="H2357" s="2">
        <v>0.64212187618958205</v>
      </c>
      <c r="I2357" s="2">
        <v>0.162197667410102</v>
      </c>
      <c r="J2357" s="2">
        <v>0.27246022891293598</v>
      </c>
      <c r="K2357" s="2">
        <v>0.64267509740677897</v>
      </c>
      <c r="L2357" s="2">
        <v>0.49229222859121602</v>
      </c>
      <c r="M2357" s="2">
        <v>0.18504202901658101</v>
      </c>
    </row>
    <row r="2358" spans="1:13" x14ac:dyDescent="0.3">
      <c r="A2358" s="2" t="s">
        <v>77</v>
      </c>
      <c r="B2358" s="2">
        <v>0.99353437621402196</v>
      </c>
      <c r="C2358" s="2">
        <v>0.337214296540437</v>
      </c>
      <c r="D2358" s="2">
        <v>0.740792542508381</v>
      </c>
      <c r="E2358" s="2">
        <v>0.14704994523251599</v>
      </c>
      <c r="F2358" s="2">
        <v>1.7878967009456001E-2</v>
      </c>
      <c r="G2358" s="2">
        <v>2.68710067063157E-6</v>
      </c>
      <c r="H2358" s="2">
        <v>0.64175186650544602</v>
      </c>
      <c r="I2358" s="2">
        <v>0.16228062626686099</v>
      </c>
      <c r="J2358" s="2">
        <v>0.28177200770845201</v>
      </c>
      <c r="K2358" s="2">
        <v>0.73615903981047903</v>
      </c>
      <c r="L2358" s="2">
        <v>0.44709278170412597</v>
      </c>
      <c r="M2358" s="2">
        <v>0.157550033614757</v>
      </c>
    </row>
    <row r="2359" spans="1:13" x14ac:dyDescent="0.3">
      <c r="A2359" s="2" t="s">
        <v>77</v>
      </c>
      <c r="B2359" s="2">
        <v>0.99240209718053496</v>
      </c>
      <c r="C2359" s="2">
        <v>0.34109613883433398</v>
      </c>
      <c r="D2359" s="2">
        <v>0.76818859405342399</v>
      </c>
      <c r="E2359" s="2">
        <v>0.15975264768327899</v>
      </c>
      <c r="F2359" s="2">
        <v>1.78785160409617E-2</v>
      </c>
      <c r="G2359" s="2">
        <v>2.6663591297386401E-6</v>
      </c>
      <c r="H2359" s="2">
        <v>0.64144942902021496</v>
      </c>
      <c r="I2359" s="2">
        <v>0.161684690865532</v>
      </c>
      <c r="J2359" s="2">
        <v>0.27681378783032001</v>
      </c>
      <c r="K2359" s="2">
        <v>0.69005410910276799</v>
      </c>
      <c r="L2359" s="2">
        <v>0.44756036427856699</v>
      </c>
      <c r="M2359" s="2">
        <v>0.17781294774564299</v>
      </c>
    </row>
    <row r="2360" spans="1:13" x14ac:dyDescent="0.3">
      <c r="A2360" s="2" t="s">
        <v>77</v>
      </c>
      <c r="B2360" s="2">
        <v>0.99550650684466102</v>
      </c>
      <c r="C2360" s="2">
        <v>0.35898548036208899</v>
      </c>
      <c r="D2360" s="2">
        <v>0.71993884040656198</v>
      </c>
      <c r="E2360" s="2">
        <v>0.15470759327497999</v>
      </c>
      <c r="F2360" s="2">
        <v>1.78360324961362E-2</v>
      </c>
      <c r="G2360" s="2">
        <v>2.7048384386168401E-6</v>
      </c>
      <c r="H2360" s="2">
        <v>0.64194848669332905</v>
      </c>
      <c r="I2360" s="2">
        <v>0.162389539731635</v>
      </c>
      <c r="J2360" s="2">
        <v>0.28032082140265702</v>
      </c>
      <c r="K2360" s="2">
        <v>0.70378898217421204</v>
      </c>
      <c r="L2360" s="2">
        <v>0.407312828044533</v>
      </c>
      <c r="M2360" s="2">
        <v>0.162192228818795</v>
      </c>
    </row>
    <row r="2361" spans="1:13" x14ac:dyDescent="0.3">
      <c r="A2361" s="2" t="s">
        <v>77</v>
      </c>
      <c r="B2361" s="2">
        <v>0.996103058814783</v>
      </c>
      <c r="C2361" s="2">
        <v>0.34373203333924202</v>
      </c>
      <c r="D2361" s="2">
        <v>0.69052587956210598</v>
      </c>
      <c r="E2361" s="2">
        <v>0.15183432546874501</v>
      </c>
      <c r="F2361" s="2">
        <v>1.7963124668476101E-2</v>
      </c>
      <c r="G2361" s="2">
        <v>2.7277927121281101E-6</v>
      </c>
      <c r="H2361" s="2">
        <v>0.64197079765007203</v>
      </c>
      <c r="I2361" s="2">
        <v>0.16182999983975399</v>
      </c>
      <c r="J2361" s="2">
        <v>0.28153014332415199</v>
      </c>
      <c r="K2361" s="2">
        <v>0.63079767573949097</v>
      </c>
      <c r="L2361" s="2">
        <v>0.47692450705976802</v>
      </c>
      <c r="M2361" s="2">
        <v>0.190724589904814</v>
      </c>
    </row>
    <row r="2362" spans="1:13" x14ac:dyDescent="0.3">
      <c r="A2362" s="2" t="s">
        <v>77</v>
      </c>
      <c r="B2362" s="2">
        <v>0.99436253071372005</v>
      </c>
      <c r="C2362" s="2">
        <v>0.39498549814598</v>
      </c>
      <c r="D2362" s="2">
        <v>0.74193546386017994</v>
      </c>
      <c r="E2362" s="2">
        <v>0.135720632291041</v>
      </c>
      <c r="F2362" s="2">
        <v>1.79239713525319E-2</v>
      </c>
      <c r="G2362" s="2">
        <v>2.7248834309317898E-6</v>
      </c>
      <c r="H2362" s="2">
        <v>0.64145286329023898</v>
      </c>
      <c r="I2362" s="2">
        <v>0.16166196968002799</v>
      </c>
      <c r="J2362" s="2">
        <v>0.27185556795218802</v>
      </c>
      <c r="K2362" s="2">
        <v>0.728318541421072</v>
      </c>
      <c r="L2362" s="2">
        <v>0.50239276505088504</v>
      </c>
      <c r="M2362" s="2">
        <v>0.175982717693869</v>
      </c>
    </row>
    <row r="2363" spans="1:13" x14ac:dyDescent="0.3">
      <c r="A2363" s="2" t="s">
        <v>77</v>
      </c>
      <c r="B2363" s="2">
        <v>0.99583168615386397</v>
      </c>
      <c r="C2363" s="2">
        <v>0.34231563837763301</v>
      </c>
      <c r="D2363" s="2">
        <v>0.69772809082612897</v>
      </c>
      <c r="E2363" s="2">
        <v>0.15771562103366499</v>
      </c>
      <c r="F2363" s="2">
        <v>1.7835188375621199E-2</v>
      </c>
      <c r="G2363" s="2">
        <v>2.6858925105780501E-6</v>
      </c>
      <c r="H2363" s="2">
        <v>0.64176666424089501</v>
      </c>
      <c r="I2363" s="2">
        <v>0.16211637492855599</v>
      </c>
      <c r="J2363" s="2">
        <v>0.27862777071256301</v>
      </c>
      <c r="K2363" s="2">
        <v>0.82817288876616602</v>
      </c>
      <c r="L2363" s="2">
        <v>0.46796863342725797</v>
      </c>
      <c r="M2363" s="2">
        <v>0.135055240601513</v>
      </c>
    </row>
    <row r="2364" spans="1:13" x14ac:dyDescent="0.3">
      <c r="A2364" s="2" t="s">
        <v>77</v>
      </c>
      <c r="B2364" s="2">
        <v>0.99325832471412201</v>
      </c>
      <c r="C2364" s="2">
        <v>0.33872362203612999</v>
      </c>
      <c r="D2364" s="2">
        <v>0.783099094849945</v>
      </c>
      <c r="E2364" s="2">
        <v>0.17879982578791301</v>
      </c>
      <c r="F2364" s="2">
        <v>1.7834829913484701E-2</v>
      </c>
      <c r="G2364" s="2">
        <v>2.68598313254283E-6</v>
      </c>
      <c r="H2364" s="2">
        <v>0.64175674183240605</v>
      </c>
      <c r="I2364" s="2">
        <v>0.162015800422143</v>
      </c>
      <c r="J2364" s="2">
        <v>0.279353363865461</v>
      </c>
      <c r="K2364" s="2">
        <v>0.70772789922222401</v>
      </c>
      <c r="L2364" s="2">
        <v>0.42178623152323103</v>
      </c>
      <c r="M2364" s="2">
        <v>0.149138416999643</v>
      </c>
    </row>
    <row r="2365" spans="1:13" x14ac:dyDescent="0.3">
      <c r="A2365" s="2" t="s">
        <v>77</v>
      </c>
      <c r="B2365" s="2">
        <v>0.995403572387071</v>
      </c>
      <c r="C2365" s="2">
        <v>0.37318295388581602</v>
      </c>
      <c r="D2365" s="2">
        <v>0.71922297445825101</v>
      </c>
      <c r="E2365" s="2">
        <v>0.16946154911980299</v>
      </c>
      <c r="F2365" s="2">
        <v>1.7741941966946E-2</v>
      </c>
      <c r="G2365" s="2">
        <v>2.5325638395003999E-6</v>
      </c>
      <c r="H2365" s="2">
        <v>0.65752906564003299</v>
      </c>
      <c r="I2365" s="2">
        <v>0.18639577982438299</v>
      </c>
      <c r="J2365" s="2">
        <v>0.27983709263405898</v>
      </c>
      <c r="K2365" s="2">
        <v>0.68144356176440102</v>
      </c>
      <c r="L2365" s="2">
        <v>0.44526233084571598</v>
      </c>
      <c r="M2365" s="2">
        <v>0.18791106327634499</v>
      </c>
    </row>
    <row r="2366" spans="1:13" x14ac:dyDescent="0.3">
      <c r="A2366" s="2" t="s">
        <v>77</v>
      </c>
      <c r="B2366" s="2">
        <v>0.99418005599344805</v>
      </c>
      <c r="C2366" s="2">
        <v>0.33173048755609902</v>
      </c>
      <c r="D2366" s="2">
        <v>0.74025717849586203</v>
      </c>
      <c r="E2366" s="2">
        <v>0.17838579427479101</v>
      </c>
      <c r="F2366" s="2">
        <v>1.7877775990099199E-2</v>
      </c>
      <c r="G2366" s="2">
        <v>2.71083551376797E-6</v>
      </c>
      <c r="H2366" s="2">
        <v>0.64207507877790504</v>
      </c>
      <c r="I2366" s="2">
        <v>0.16207875252182299</v>
      </c>
      <c r="J2366" s="2">
        <v>0.27693472002246899</v>
      </c>
      <c r="K2366" s="2">
        <v>0.76936915084561197</v>
      </c>
      <c r="L2366" s="2">
        <v>0.45491402103454198</v>
      </c>
      <c r="M2366" s="2">
        <v>0.14355329259572699</v>
      </c>
    </row>
    <row r="2367" spans="1:13" x14ac:dyDescent="0.3">
      <c r="A2367" s="2" t="s">
        <v>77</v>
      </c>
      <c r="B2367" s="2">
        <v>0.99258691132029797</v>
      </c>
      <c r="C2367" s="2">
        <v>0.328655274012426</v>
      </c>
      <c r="D2367" s="2">
        <v>0.76037295843929298</v>
      </c>
      <c r="E2367" s="2">
        <v>0.165913152862465</v>
      </c>
      <c r="F2367" s="2">
        <v>1.7876504027679301E-2</v>
      </c>
      <c r="G2367" s="2">
        <v>2.68999991046323E-6</v>
      </c>
      <c r="H2367" s="2">
        <v>0.64190398958602601</v>
      </c>
      <c r="I2367" s="2">
        <v>0.161723556693114</v>
      </c>
      <c r="J2367" s="2">
        <v>0.275483533716675</v>
      </c>
      <c r="K2367" s="2">
        <v>0.65622329194514095</v>
      </c>
      <c r="L2367" s="2">
        <v>0.48456676026387902</v>
      </c>
      <c r="M2367" s="2">
        <v>0.21230643284221301</v>
      </c>
    </row>
    <row r="2368" spans="1:13" x14ac:dyDescent="0.3">
      <c r="A2368" s="2" t="s">
        <v>77</v>
      </c>
      <c r="B2368" s="2">
        <v>0.99446312575182005</v>
      </c>
      <c r="C2368" s="2">
        <v>0.32746786483187301</v>
      </c>
      <c r="D2368" s="2">
        <v>0.77511848271748196</v>
      </c>
      <c r="E2368" s="2">
        <v>0.162708500932392</v>
      </c>
      <c r="F2368" s="2">
        <v>1.7966894302557001E-2</v>
      </c>
      <c r="G2368" s="2">
        <v>2.7214064150964101E-6</v>
      </c>
      <c r="H2368" s="2">
        <v>0.64171124866513496</v>
      </c>
      <c r="I2368" s="2">
        <v>0.16203303437522901</v>
      </c>
      <c r="J2368" s="2">
        <v>0.27862777071256301</v>
      </c>
      <c r="K2368" s="2">
        <v>0.72936394120632597</v>
      </c>
      <c r="L2368" s="2">
        <v>0.46230075068877402</v>
      </c>
      <c r="M2368" s="2">
        <v>0.177448533141915</v>
      </c>
    </row>
    <row r="2369" spans="1:13" x14ac:dyDescent="0.3">
      <c r="A2369" s="2" t="s">
        <v>77</v>
      </c>
      <c r="B2369" s="2">
        <v>0.98955268424089304</v>
      </c>
      <c r="C2369" s="2">
        <v>0.31549573631056299</v>
      </c>
      <c r="D2369" s="2">
        <v>0.79055565004039696</v>
      </c>
      <c r="E2369" s="2">
        <v>0.19151862221129601</v>
      </c>
      <c r="F2369" s="2">
        <v>1.76039340443843E-2</v>
      </c>
      <c r="G2369" s="2">
        <v>2.4668846511946401E-6</v>
      </c>
      <c r="H2369" s="2">
        <v>0.65735352536307501</v>
      </c>
      <c r="I2369" s="2">
        <v>0.186017609615094</v>
      </c>
      <c r="J2369" s="2">
        <v>0.27923243167331102</v>
      </c>
      <c r="K2369" s="2">
        <v>0.75867713786338997</v>
      </c>
      <c r="L2369" s="2">
        <v>0.45340090389231102</v>
      </c>
      <c r="M2369" s="2">
        <v>0.154723882381963</v>
      </c>
    </row>
    <row r="2370" spans="1:13" x14ac:dyDescent="0.3">
      <c r="A2370" s="2" t="s">
        <v>77</v>
      </c>
      <c r="B2370" s="2">
        <v>0.99803074047509899</v>
      </c>
      <c r="C2370" s="2">
        <v>0.315307613134857</v>
      </c>
      <c r="D2370" s="2">
        <v>0.72614025027853302</v>
      </c>
      <c r="E2370" s="2">
        <v>0.16090325813821099</v>
      </c>
      <c r="F2370" s="2">
        <v>1.7962303674550501E-2</v>
      </c>
      <c r="G2370" s="2">
        <v>2.7279218238772998E-6</v>
      </c>
      <c r="H2370" s="2">
        <v>0.64196936706683805</v>
      </c>
      <c r="I2370" s="2">
        <v>0.16182779636747699</v>
      </c>
      <c r="J2370" s="2">
        <v>0.28793954950807898</v>
      </c>
      <c r="K2370" s="2">
        <v>0.72740848357230103</v>
      </c>
      <c r="L2370" s="2">
        <v>0.38283177394267598</v>
      </c>
      <c r="M2370" s="2">
        <v>0.13093788645714899</v>
      </c>
    </row>
    <row r="2371" spans="1:13" x14ac:dyDescent="0.3">
      <c r="A2371" s="2" t="s">
        <v>77</v>
      </c>
      <c r="B2371" s="2">
        <v>0.993073510574359</v>
      </c>
      <c r="C2371" s="2">
        <v>0.3614003327659</v>
      </c>
      <c r="D2371" s="2">
        <v>0.77994002020630004</v>
      </c>
      <c r="E2371" s="2">
        <v>0.150940986067262</v>
      </c>
      <c r="F2371" s="2">
        <v>1.7878377281424999E-2</v>
      </c>
      <c r="G2371" s="2">
        <v>2.6730434236392301E-6</v>
      </c>
      <c r="H2371" s="2">
        <v>0.64203861053896105</v>
      </c>
      <c r="I2371" s="2">
        <v>0.162053650612345</v>
      </c>
      <c r="J2371" s="2">
        <v>0.27149277137574002</v>
      </c>
      <c r="K2371" s="2">
        <v>0.64050962642303699</v>
      </c>
      <c r="L2371" s="2">
        <v>0.49572810174395598</v>
      </c>
      <c r="M2371" s="2">
        <v>0.16500937927961501</v>
      </c>
    </row>
    <row r="2372" spans="1:13" x14ac:dyDescent="0.3">
      <c r="A2372" s="2" t="s">
        <v>77</v>
      </c>
      <c r="B2372" s="2">
        <v>0.99475321376866299</v>
      </c>
      <c r="C2372" s="2">
        <v>0.33213618404881401</v>
      </c>
      <c r="D2372" s="2">
        <v>0.76367723566799195</v>
      </c>
      <c r="E2372" s="2">
        <v>0.16070861045190701</v>
      </c>
      <c r="F2372" s="2">
        <v>1.7880215845286498E-2</v>
      </c>
      <c r="G2372" s="2">
        <v>2.6784873283963598E-6</v>
      </c>
      <c r="H2372" s="2">
        <v>0.64164558710800501</v>
      </c>
      <c r="I2372" s="2">
        <v>0.162109301161312</v>
      </c>
      <c r="J2372" s="2">
        <v>0.27536260152452502</v>
      </c>
      <c r="K2372" s="2">
        <v>0.67810668298557697</v>
      </c>
      <c r="L2372" s="2">
        <v>0.47067955183367599</v>
      </c>
      <c r="M2372" s="2">
        <v>0.16343524584949301</v>
      </c>
    </row>
    <row r="2373" spans="1:13" x14ac:dyDescent="0.3">
      <c r="A2373" s="2" t="s">
        <v>77</v>
      </c>
      <c r="B2373" s="2">
        <v>0.99564921143359197</v>
      </c>
      <c r="C2373" s="2">
        <v>0.33736371400402698</v>
      </c>
      <c r="D2373" s="2">
        <v>0.74037625178091304</v>
      </c>
      <c r="E2373" s="2">
        <v>0.14919405880433301</v>
      </c>
      <c r="F2373" s="2">
        <v>1.80097709994031E-2</v>
      </c>
      <c r="G2373" s="2">
        <v>2.7189005412996498E-6</v>
      </c>
      <c r="H2373" s="2">
        <v>0.64179949265207803</v>
      </c>
      <c r="I2373" s="2">
        <v>0.16187871535326601</v>
      </c>
      <c r="J2373" s="2">
        <v>0.27947429605760998</v>
      </c>
      <c r="K2373" s="2">
        <v>0.75182603569931294</v>
      </c>
      <c r="L2373" s="2">
        <v>0.435378375118053</v>
      </c>
      <c r="M2373" s="2">
        <v>0.168600547290293</v>
      </c>
    </row>
    <row r="2374" spans="1:13" x14ac:dyDescent="0.3">
      <c r="A2374" s="2" t="s">
        <v>77</v>
      </c>
      <c r="B2374" s="2">
        <v>0.99479064448051402</v>
      </c>
      <c r="C2374" s="2">
        <v>0.39865891419142901</v>
      </c>
      <c r="D2374" s="2">
        <v>0.70559604624824201</v>
      </c>
      <c r="E2374" s="2">
        <v>0.13675406856199299</v>
      </c>
      <c r="F2374" s="2">
        <v>1.7696243826186599E-2</v>
      </c>
      <c r="G2374" s="2">
        <v>2.5248481028358599E-6</v>
      </c>
      <c r="H2374" s="2">
        <v>0.65753223949024597</v>
      </c>
      <c r="I2374" s="2">
        <v>0.186582550515933</v>
      </c>
      <c r="J2374" s="2">
        <v>0.28225573647704999</v>
      </c>
      <c r="K2374" s="2">
        <v>0.73914589633977701</v>
      </c>
      <c r="L2374" s="2">
        <v>0.402074920526374</v>
      </c>
      <c r="M2374" s="2">
        <v>0.14194365113672899</v>
      </c>
    </row>
    <row r="2375" spans="1:13" x14ac:dyDescent="0.3">
      <c r="A2375" s="2" t="s">
        <v>77</v>
      </c>
      <c r="B2375" s="2">
        <v>0.99523513418374199</v>
      </c>
      <c r="C2375" s="2">
        <v>0.33187439770846</v>
      </c>
      <c r="D2375" s="2">
        <v>0.72483123825707796</v>
      </c>
      <c r="E2375" s="2">
        <v>0.171234259864187</v>
      </c>
      <c r="F2375" s="2">
        <v>1.7878654800498401E-2</v>
      </c>
      <c r="G2375" s="2">
        <v>2.6862071664705998E-6</v>
      </c>
      <c r="H2375" s="2">
        <v>0.64164770006344296</v>
      </c>
      <c r="I2375" s="2">
        <v>0.16210028051120201</v>
      </c>
      <c r="J2375" s="2">
        <v>0.28213480428490001</v>
      </c>
      <c r="K2375" s="2">
        <v>0.70526840954888104</v>
      </c>
      <c r="L2375" s="2">
        <v>0.432347545677014</v>
      </c>
      <c r="M2375" s="2">
        <v>0.15737591301527901</v>
      </c>
    </row>
    <row r="2376" spans="1:13" x14ac:dyDescent="0.3">
      <c r="A2376" s="2" t="s">
        <v>77</v>
      </c>
      <c r="B2376" s="2">
        <v>0.99369579615887804</v>
      </c>
      <c r="C2376" s="2">
        <v>0.34229530900131599</v>
      </c>
      <c r="D2376" s="2">
        <v>0.77786865516213799</v>
      </c>
      <c r="E2376" s="2">
        <v>0.15666948897136401</v>
      </c>
      <c r="F2376" s="2">
        <v>1.78778106799834E-2</v>
      </c>
      <c r="G2376" s="2">
        <v>2.6738811971760302E-6</v>
      </c>
      <c r="H2376" s="2">
        <v>0.64204871644330996</v>
      </c>
      <c r="I2376" s="2">
        <v>0.16207471364116299</v>
      </c>
      <c r="J2376" s="2">
        <v>0.28902793923742498</v>
      </c>
      <c r="K2376" s="2">
        <v>0.70524507473224396</v>
      </c>
      <c r="L2376" s="2">
        <v>0.37446469573368901</v>
      </c>
      <c r="M2376" s="2">
        <v>0.156621621379084</v>
      </c>
    </row>
    <row r="2377" spans="1:13" x14ac:dyDescent="0.3">
      <c r="A2377" s="2" t="s">
        <v>77</v>
      </c>
      <c r="B2377" s="2">
        <v>0.99253076525252204</v>
      </c>
      <c r="C2377" s="2">
        <v>0.36404444713831502</v>
      </c>
      <c r="D2377" s="2">
        <v>0.78385980661290899</v>
      </c>
      <c r="E2377" s="2">
        <v>0.152328218394055</v>
      </c>
      <c r="F2377" s="2">
        <v>1.7923393187795601E-2</v>
      </c>
      <c r="G2377" s="2">
        <v>2.7237881920431398E-6</v>
      </c>
      <c r="H2377" s="2">
        <v>0.64144800740490004</v>
      </c>
      <c r="I2377" s="2">
        <v>0.161640948311912</v>
      </c>
      <c r="J2377" s="2">
        <v>0.27717658440676901</v>
      </c>
      <c r="K2377" s="2">
        <v>0.63279513604346005</v>
      </c>
      <c r="L2377" s="2">
        <v>0.477449285774524</v>
      </c>
      <c r="M2377" s="2">
        <v>0.20425545078900301</v>
      </c>
    </row>
    <row r="2378" spans="1:13" x14ac:dyDescent="0.3">
      <c r="A2378" s="2" t="s">
        <v>77</v>
      </c>
      <c r="B2378" s="2">
        <v>0.99059606533373401</v>
      </c>
      <c r="C2378" s="2">
        <v>0.430047941402317</v>
      </c>
      <c r="D2378" s="2">
        <v>0.81232912448776795</v>
      </c>
      <c r="E2378" s="2">
        <v>0.12819647300529499</v>
      </c>
      <c r="F2378" s="2">
        <v>1.78763768314373E-2</v>
      </c>
      <c r="G2378" s="2">
        <v>2.6921087122695499E-6</v>
      </c>
      <c r="H2378" s="2">
        <v>0.64211220435275196</v>
      </c>
      <c r="I2378" s="2">
        <v>0.162173037769302</v>
      </c>
      <c r="J2378" s="2">
        <v>0.28189293990060099</v>
      </c>
      <c r="K2378" s="2">
        <v>0.705025727455874</v>
      </c>
      <c r="L2378" s="2">
        <v>0.43591323639044999</v>
      </c>
      <c r="M2378" s="2">
        <v>0.163175515887441</v>
      </c>
    </row>
    <row r="2379" spans="1:13" x14ac:dyDescent="0.3">
      <c r="A2379" s="2" t="s">
        <v>77</v>
      </c>
      <c r="B2379" s="2">
        <v>0.99668557426796101</v>
      </c>
      <c r="C2379" s="2">
        <v>0.36525663428748001</v>
      </c>
      <c r="D2379" s="2">
        <v>0.72401560028621803</v>
      </c>
      <c r="E2379" s="2">
        <v>0.15524873322002999</v>
      </c>
      <c r="F2379" s="2">
        <v>1.79683165878083E-2</v>
      </c>
      <c r="G2379" s="2">
        <v>2.7281821125196699E-6</v>
      </c>
      <c r="H2379" s="2">
        <v>0.64185488032281102</v>
      </c>
      <c r="I2379" s="2">
        <v>0.16227571119511999</v>
      </c>
      <c r="J2379" s="2">
        <v>0.27923243167331102</v>
      </c>
      <c r="K2379" s="2">
        <v>0.67237565201998595</v>
      </c>
      <c r="L2379" s="2">
        <v>0.46154626929088699</v>
      </c>
      <c r="M2379" s="2">
        <v>0.187124130204817</v>
      </c>
    </row>
    <row r="2380" spans="1:13" x14ac:dyDescent="0.3">
      <c r="A2380" s="2" t="s">
        <v>77</v>
      </c>
      <c r="B2380" s="2">
        <v>0.996601355166297</v>
      </c>
      <c r="C2380" s="2">
        <v>0.33723759164495098</v>
      </c>
      <c r="D2380" s="2">
        <v>0.69021745961800696</v>
      </c>
      <c r="E2380" s="2">
        <v>0.15771984682046</v>
      </c>
      <c r="F2380" s="2">
        <v>1.7923936662647699E-2</v>
      </c>
      <c r="G2380" s="2">
        <v>2.7232769703601901E-6</v>
      </c>
      <c r="H2380" s="2">
        <v>0.64146129396967499</v>
      </c>
      <c r="I2380" s="2">
        <v>0.16167521462286599</v>
      </c>
      <c r="J2380" s="2">
        <v>0.28116734674770399</v>
      </c>
      <c r="K2380" s="2">
        <v>0.73534232122824905</v>
      </c>
      <c r="L2380" s="2">
        <v>0.46287363186453001</v>
      </c>
      <c r="M2380" s="2">
        <v>0.156416454997586</v>
      </c>
    </row>
    <row r="2381" spans="1:13" x14ac:dyDescent="0.3">
      <c r="A2381" s="2" t="s">
        <v>77</v>
      </c>
      <c r="B2381" s="2">
        <v>0.99508541133633899</v>
      </c>
      <c r="C2381" s="2">
        <v>0.34210888240626303</v>
      </c>
      <c r="D2381" s="2">
        <v>0.75135176801124903</v>
      </c>
      <c r="E2381" s="2">
        <v>0.17412557703557399</v>
      </c>
      <c r="F2381" s="2">
        <v>1.7967333707756598E-2</v>
      </c>
      <c r="G2381" s="2">
        <v>2.7119176186315401E-6</v>
      </c>
      <c r="H2381" s="2">
        <v>0.64159256168113799</v>
      </c>
      <c r="I2381" s="2">
        <v>0.16178275390249999</v>
      </c>
      <c r="J2381" s="2">
        <v>0.27983709263405898</v>
      </c>
      <c r="K2381" s="2">
        <v>0.69395102348083704</v>
      </c>
      <c r="L2381" s="2">
        <v>0.41378675585545799</v>
      </c>
      <c r="M2381" s="2">
        <v>0.16155499816444699</v>
      </c>
    </row>
    <row r="2382" spans="1:13" x14ac:dyDescent="0.3">
      <c r="A2382" s="2" t="s">
        <v>77</v>
      </c>
      <c r="B2382" s="2">
        <v>0.993340204396295</v>
      </c>
      <c r="C2382" s="2">
        <v>0.320412127840911</v>
      </c>
      <c r="D2382" s="2">
        <v>0.78985182692757905</v>
      </c>
      <c r="E2382" s="2">
        <v>0.18369125909303599</v>
      </c>
      <c r="F2382" s="2">
        <v>1.7963575636970399E-2</v>
      </c>
      <c r="G2382" s="2">
        <v>2.6809288652984902E-6</v>
      </c>
      <c r="H2382" s="2">
        <v>0.64183296705995796</v>
      </c>
      <c r="I2382" s="2">
        <v>0.16174419658266401</v>
      </c>
      <c r="J2382" s="2">
        <v>0.27524166933237598</v>
      </c>
      <c r="K2382" s="2">
        <v>0.78753297211440498</v>
      </c>
      <c r="L2382" s="2">
        <v>0.48285313068505897</v>
      </c>
      <c r="M2382" s="2">
        <v>0.164105932821423</v>
      </c>
    </row>
    <row r="2383" spans="1:13" x14ac:dyDescent="0.3">
      <c r="A2383" s="2" t="s">
        <v>77</v>
      </c>
      <c r="B2383" s="2">
        <v>0.99640484392908002</v>
      </c>
      <c r="C2383" s="2">
        <v>0.359002867025839</v>
      </c>
      <c r="D2383" s="2">
        <v>0.72753716732923401</v>
      </c>
      <c r="E2383" s="2">
        <v>0.15418804887957999</v>
      </c>
      <c r="F2383" s="2">
        <v>1.7790126216071699E-2</v>
      </c>
      <c r="G2383" s="2">
        <v>2.6847192834597501E-6</v>
      </c>
      <c r="H2383" s="2">
        <v>0.64211392295872105</v>
      </c>
      <c r="I2383" s="2">
        <v>0.162362315181037</v>
      </c>
      <c r="J2383" s="2">
        <v>0.278990567289012</v>
      </c>
      <c r="K2383" s="2">
        <v>0.76173866580592098</v>
      </c>
      <c r="L2383" s="2">
        <v>0.44991811325319098</v>
      </c>
      <c r="M2383" s="2">
        <v>0.15671652611884401</v>
      </c>
    </row>
    <row r="2384" spans="1:13" x14ac:dyDescent="0.3">
      <c r="A2384" s="2" t="s">
        <v>77</v>
      </c>
      <c r="B2384" s="2">
        <v>0.98913626757155304</v>
      </c>
      <c r="C2384" s="2">
        <v>0.31373110830600498</v>
      </c>
      <c r="D2384" s="2">
        <v>0.80045145421969199</v>
      </c>
      <c r="E2384" s="2">
        <v>0.18604730152135199</v>
      </c>
      <c r="F2384" s="2">
        <v>1.7789721500756299E-2</v>
      </c>
      <c r="G2384" s="2">
        <v>2.53981666925409E-6</v>
      </c>
      <c r="H2384" s="2">
        <v>0.65766145671312004</v>
      </c>
      <c r="I2384" s="2">
        <v>0.186236948686714</v>
      </c>
      <c r="J2384" s="2">
        <v>0.27874870290471299</v>
      </c>
      <c r="K2384" s="2">
        <v>0.65719868728049002</v>
      </c>
      <c r="L2384" s="2">
        <v>0.44562164459148501</v>
      </c>
      <c r="M2384" s="2">
        <v>0.18965934369740001</v>
      </c>
    </row>
    <row r="2385" spans="1:13" x14ac:dyDescent="0.3">
      <c r="A2385" s="2" t="s">
        <v>77</v>
      </c>
      <c r="B2385" s="2">
        <v>0.99294484250237103</v>
      </c>
      <c r="C2385" s="2">
        <v>0.38638080932204799</v>
      </c>
      <c r="D2385" s="2">
        <v>0.81757207410199995</v>
      </c>
      <c r="E2385" s="2">
        <v>0.15821822111032599</v>
      </c>
      <c r="F2385" s="2">
        <v>1.7967761549661499E-2</v>
      </c>
      <c r="G2385" s="2">
        <v>2.7110348193102201E-6</v>
      </c>
      <c r="H2385" s="2">
        <v>0.641629381093207</v>
      </c>
      <c r="I2385" s="2">
        <v>0.16182243642475599</v>
      </c>
      <c r="J2385" s="2">
        <v>0.27572539810097402</v>
      </c>
      <c r="K2385" s="2">
        <v>0.69122551689785205</v>
      </c>
      <c r="L2385" s="2">
        <v>0.456873042243092</v>
      </c>
      <c r="M2385" s="2">
        <v>0.14684082376903301</v>
      </c>
    </row>
    <row r="2386" spans="1:13" x14ac:dyDescent="0.3">
      <c r="A2386" s="2" t="s">
        <v>77</v>
      </c>
      <c r="B2386" s="2">
        <v>0.99371217209531304</v>
      </c>
      <c r="C2386" s="2">
        <v>0.34113426586777701</v>
      </c>
      <c r="D2386" s="2">
        <v>0.75043172650884504</v>
      </c>
      <c r="E2386" s="2">
        <v>0.156884812830443</v>
      </c>
      <c r="F2386" s="2">
        <v>1.7878388844719699E-2</v>
      </c>
      <c r="G2386" s="2">
        <v>2.7103698152623699E-6</v>
      </c>
      <c r="H2386" s="2">
        <v>0.64207247384091004</v>
      </c>
      <c r="I2386" s="2">
        <v>0.16206910256090601</v>
      </c>
      <c r="J2386" s="2">
        <v>0.27826497413611501</v>
      </c>
      <c r="K2386" s="2">
        <v>0.67189028783397498</v>
      </c>
      <c r="L2386" s="2">
        <v>0.46335688816534298</v>
      </c>
      <c r="M2386" s="2">
        <v>0.15816790794963201</v>
      </c>
    </row>
    <row r="2387" spans="1:13" x14ac:dyDescent="0.3">
      <c r="A2387" s="2" t="s">
        <v>77</v>
      </c>
      <c r="B2387" s="2">
        <v>0.99248631628219897</v>
      </c>
      <c r="C2387" s="2">
        <v>0.37382348212935801</v>
      </c>
      <c r="D2387" s="2">
        <v>0.74957990864492197</v>
      </c>
      <c r="E2387" s="2">
        <v>0.158105903289605</v>
      </c>
      <c r="F2387" s="2">
        <v>1.79659692389788E-2</v>
      </c>
      <c r="G2387" s="2">
        <v>2.7126194336093298E-6</v>
      </c>
      <c r="H2387" s="2">
        <v>0.64162177638954199</v>
      </c>
      <c r="I2387" s="2">
        <v>0.16181438695132699</v>
      </c>
      <c r="J2387" s="2">
        <v>0.274757940563778</v>
      </c>
      <c r="K2387" s="2">
        <v>0.66481050446687295</v>
      </c>
      <c r="L2387" s="2">
        <v>0.47081296056726202</v>
      </c>
      <c r="M2387" s="2">
        <v>0.186068799183815</v>
      </c>
    </row>
    <row r="2388" spans="1:13" x14ac:dyDescent="0.3">
      <c r="A2388" s="2" t="s">
        <v>77</v>
      </c>
      <c r="B2388" s="2">
        <v>0.99669025310694204</v>
      </c>
      <c r="C2388" s="2">
        <v>0.34851560496246903</v>
      </c>
      <c r="D2388" s="2">
        <v>0.73285406177524803</v>
      </c>
      <c r="E2388" s="2">
        <v>0.17593044511120201</v>
      </c>
      <c r="F2388" s="2">
        <v>1.7962026155477099E-2</v>
      </c>
      <c r="G2388" s="2">
        <v>2.6817553998249199E-6</v>
      </c>
      <c r="H2388" s="2">
        <v>0.64185661628266399</v>
      </c>
      <c r="I2388" s="2">
        <v>0.16177633846796599</v>
      </c>
      <c r="J2388" s="2">
        <v>0.27947429605760998</v>
      </c>
      <c r="K2388" s="2">
        <v>0.63550664173646298</v>
      </c>
      <c r="L2388" s="2">
        <v>0.41764095826528402</v>
      </c>
      <c r="M2388" s="2">
        <v>0.164284881287273</v>
      </c>
    </row>
    <row r="2389" spans="1:13" x14ac:dyDescent="0.3">
      <c r="A2389" s="2" t="s">
        <v>77</v>
      </c>
      <c r="B2389" s="2">
        <v>0.99608902229783902</v>
      </c>
      <c r="C2389" s="2">
        <v>0.311366311607363</v>
      </c>
      <c r="D2389" s="2">
        <v>0.72251487666210301</v>
      </c>
      <c r="E2389" s="2">
        <v>0.19433272064628099</v>
      </c>
      <c r="F2389" s="2">
        <v>1.7877822243278101E-2</v>
      </c>
      <c r="G2389" s="2">
        <v>2.6542024439857998E-6</v>
      </c>
      <c r="H2389" s="2">
        <v>0.64207170778485401</v>
      </c>
      <c r="I2389" s="2">
        <v>0.16212133722671401</v>
      </c>
      <c r="J2389" s="2">
        <v>0.270162517262095</v>
      </c>
      <c r="K2389" s="2">
        <v>0.66344775117538102</v>
      </c>
      <c r="L2389" s="2">
        <v>0.49869267332245898</v>
      </c>
      <c r="M2389" s="2">
        <v>0.17744036870223401</v>
      </c>
    </row>
    <row r="2390" spans="1:13" x14ac:dyDescent="0.3">
      <c r="A2390" s="2" t="s">
        <v>77</v>
      </c>
      <c r="B2390" s="2">
        <v>0.99393675636641798</v>
      </c>
      <c r="C2390" s="2">
        <v>0.31814726829141599</v>
      </c>
      <c r="D2390" s="2">
        <v>0.78715497579086902</v>
      </c>
      <c r="E2390" s="2">
        <v>0.191456431675637</v>
      </c>
      <c r="F2390" s="2">
        <v>1.7969472917281001E-2</v>
      </c>
      <c r="G2390" s="2">
        <v>2.7030741300002799E-6</v>
      </c>
      <c r="H2390" s="2">
        <v>0.64166811857741202</v>
      </c>
      <c r="I2390" s="2">
        <v>0.16199785056236099</v>
      </c>
      <c r="J2390" s="2">
        <v>0.279716160441909</v>
      </c>
      <c r="K2390" s="2">
        <v>0.75494356720176803</v>
      </c>
      <c r="L2390" s="2">
        <v>0.42208673881241898</v>
      </c>
      <c r="M2390" s="2">
        <v>0.140938220312085</v>
      </c>
    </row>
    <row r="2391" spans="1:13" x14ac:dyDescent="0.3">
      <c r="A2391" s="2" t="s">
        <v>77</v>
      </c>
      <c r="B2391" s="2">
        <v>0.995136878565134</v>
      </c>
      <c r="C2391" s="2">
        <v>0.30698157453145603</v>
      </c>
      <c r="D2391" s="2">
        <v>0.76527822971929504</v>
      </c>
      <c r="E2391" s="2">
        <v>0.18631023158483101</v>
      </c>
      <c r="F2391" s="2">
        <v>1.7962407744203001E-2</v>
      </c>
      <c r="G2391" s="2">
        <v>2.7435914473744702E-6</v>
      </c>
      <c r="H2391" s="2">
        <v>0.64202539547194803</v>
      </c>
      <c r="I2391" s="2">
        <v>0.16199184326451799</v>
      </c>
      <c r="J2391" s="2">
        <v>0.27959522824976002</v>
      </c>
      <c r="K2391" s="2">
        <v>0.77340140716016403</v>
      </c>
      <c r="L2391" s="2">
        <v>0.43513010796781298</v>
      </c>
      <c r="M2391" s="2">
        <v>0.13960826901492501</v>
      </c>
    </row>
    <row r="2392" spans="1:13" x14ac:dyDescent="0.3">
      <c r="A2392" s="2" t="s">
        <v>77</v>
      </c>
      <c r="B2392" s="2">
        <v>0.99620833269186304</v>
      </c>
      <c r="C2392" s="2">
        <v>0.35475014431003798</v>
      </c>
      <c r="D2392" s="2">
        <v>0.70980025003396197</v>
      </c>
      <c r="E2392" s="2">
        <v>0.16359798212884499</v>
      </c>
      <c r="F2392" s="2">
        <v>1.8011887082338099E-2</v>
      </c>
      <c r="G2392" s="2">
        <v>2.7196630586846E-6</v>
      </c>
      <c r="H2392" s="2">
        <v>0.641778061445749</v>
      </c>
      <c r="I2392" s="2">
        <v>0.161859531267905</v>
      </c>
      <c r="J2392" s="2">
        <v>0.27233929672078699</v>
      </c>
      <c r="K2392" s="2">
        <v>0.65056693239278296</v>
      </c>
      <c r="L2392" s="2">
        <v>0.52381958666585604</v>
      </c>
      <c r="M2392" s="2">
        <v>0.193826125653662</v>
      </c>
    </row>
    <row r="2393" spans="1:13" x14ac:dyDescent="0.3">
      <c r="A2393" s="2" t="s">
        <v>77</v>
      </c>
      <c r="B2393" s="2">
        <v>0.99445142865436598</v>
      </c>
      <c r="C2393" s="2">
        <v>0.33613419279826401</v>
      </c>
      <c r="D2393" s="2">
        <v>0.71742138439856995</v>
      </c>
      <c r="E2393" s="2">
        <v>0.15011298118990199</v>
      </c>
      <c r="F2393" s="2">
        <v>1.7967229638104001E-2</v>
      </c>
      <c r="G2393" s="2">
        <v>2.7020376931742901E-6</v>
      </c>
      <c r="H2393" s="2">
        <v>0.641669600492079</v>
      </c>
      <c r="I2393" s="2">
        <v>0.16199617037831901</v>
      </c>
      <c r="J2393" s="2">
        <v>0.27862777071256301</v>
      </c>
      <c r="K2393" s="2">
        <v>0.61929827810169402</v>
      </c>
      <c r="L2393" s="2">
        <v>0.43764471971765101</v>
      </c>
      <c r="M2393" s="2">
        <v>0.197549372023024</v>
      </c>
    </row>
    <row r="2394" spans="1:13" x14ac:dyDescent="0.3">
      <c r="A2394" s="2" t="s">
        <v>77</v>
      </c>
      <c r="B2394" s="2">
        <v>0.99330277368444497</v>
      </c>
      <c r="C2394" s="2">
        <v>0.35354262604561698</v>
      </c>
      <c r="D2394" s="2">
        <v>0.75172966592635504</v>
      </c>
      <c r="E2394" s="2">
        <v>0.16521983409668201</v>
      </c>
      <c r="F2394" s="2">
        <v>1.7875544274217E-2</v>
      </c>
      <c r="G2394" s="2">
        <v>2.6717679250576101E-6</v>
      </c>
      <c r="H2394" s="2">
        <v>0.64216667540233396</v>
      </c>
      <c r="I2394" s="2">
        <v>0.162285640466584</v>
      </c>
      <c r="J2394" s="2">
        <v>0.27814404194396503</v>
      </c>
      <c r="K2394" s="2">
        <v>0.63895552763513697</v>
      </c>
      <c r="L2394" s="2">
        <v>0.45266929312461401</v>
      </c>
      <c r="M2394" s="2">
        <v>0.20616433836109799</v>
      </c>
    </row>
    <row r="2395" spans="1:13" x14ac:dyDescent="0.3">
      <c r="A2395" s="2" t="s">
        <v>77</v>
      </c>
      <c r="B2395" s="2">
        <v>0.99459413324329704</v>
      </c>
      <c r="C2395" s="2">
        <v>0.35209282554246102</v>
      </c>
      <c r="D2395" s="2">
        <v>0.76730802624201899</v>
      </c>
      <c r="E2395" s="2">
        <v>0.16654024186980301</v>
      </c>
      <c r="F2395" s="2">
        <v>1.7879822693265799E-2</v>
      </c>
      <c r="G2395" s="2">
        <v>2.6536557845396E-6</v>
      </c>
      <c r="H2395" s="2">
        <v>0.641702802168305</v>
      </c>
      <c r="I2395" s="2">
        <v>0.16223423942278001</v>
      </c>
      <c r="J2395" s="2">
        <v>0.27306488987368399</v>
      </c>
      <c r="K2395" s="2">
        <v>0.67186695301733901</v>
      </c>
      <c r="L2395" s="2">
        <v>0.49973703873125902</v>
      </c>
      <c r="M2395" s="2">
        <v>0.18335118055808999</v>
      </c>
    </row>
    <row r="2396" spans="1:13" x14ac:dyDescent="0.3">
      <c r="A2396" s="2" t="s">
        <v>77</v>
      </c>
      <c r="B2396" s="2">
        <v>0.99461284859922305</v>
      </c>
      <c r="C2396" s="2">
        <v>0.37504432644298102</v>
      </c>
      <c r="D2396" s="2">
        <v>0.74277617791867201</v>
      </c>
      <c r="E2396" s="2">
        <v>0.152171009534597</v>
      </c>
      <c r="F2396" s="2">
        <v>1.7967426214114401E-2</v>
      </c>
      <c r="G2396" s="2">
        <v>2.7278794584017202E-6</v>
      </c>
      <c r="H2396" s="2">
        <v>0.64183205603579796</v>
      </c>
      <c r="I2396" s="2">
        <v>0.16223015840595201</v>
      </c>
      <c r="J2396" s="2">
        <v>0.28201387209275097</v>
      </c>
      <c r="K2396" s="2">
        <v>0.74392486678665404</v>
      </c>
      <c r="L2396" s="2">
        <v>0.42132830360267698</v>
      </c>
      <c r="M2396" s="2">
        <v>0.147839075679874</v>
      </c>
    </row>
    <row r="2397" spans="1:13" x14ac:dyDescent="0.3">
      <c r="A2397" s="2" t="s">
        <v>77</v>
      </c>
      <c r="B2397" s="2">
        <v>0.99173770204518297</v>
      </c>
      <c r="C2397" s="2">
        <v>0.33278092086451999</v>
      </c>
      <c r="D2397" s="2">
        <v>0.79807874417032698</v>
      </c>
      <c r="E2397" s="2">
        <v>0.16780833280851001</v>
      </c>
      <c r="F2397" s="2">
        <v>1.77913981784916E-2</v>
      </c>
      <c r="G2397" s="2">
        <v>2.6644617785790098E-6</v>
      </c>
      <c r="H2397" s="2">
        <v>0.64187910062281595</v>
      </c>
      <c r="I2397" s="2">
        <v>0.16188305829556399</v>
      </c>
      <c r="J2397" s="2">
        <v>0.28128827893985298</v>
      </c>
      <c r="K2397" s="2">
        <v>0.68674523210390503</v>
      </c>
      <c r="L2397" s="2">
        <v>0.42972863923085902</v>
      </c>
      <c r="M2397" s="2">
        <v>0.169634808521164</v>
      </c>
    </row>
    <row r="2398" spans="1:13" x14ac:dyDescent="0.3">
      <c r="A2398" s="2" t="s">
        <v>77</v>
      </c>
      <c r="B2398" s="2">
        <v>0.99498013745925895</v>
      </c>
      <c r="C2398" s="2">
        <v>0.327206403998271</v>
      </c>
      <c r="D2398" s="2">
        <v>0.74376211386147595</v>
      </c>
      <c r="E2398" s="2">
        <v>0.17959980496214301</v>
      </c>
      <c r="F2398" s="2">
        <v>1.7604940051025499E-2</v>
      </c>
      <c r="G2398" s="2">
        <v>2.46697248947756E-6</v>
      </c>
      <c r="H2398" s="2">
        <v>0.65734603935584701</v>
      </c>
      <c r="I2398" s="2">
        <v>0.18599424908003401</v>
      </c>
      <c r="J2398" s="2">
        <v>0.27717658440676901</v>
      </c>
      <c r="K2398" s="2">
        <v>0.79163989984218996</v>
      </c>
      <c r="L2398" s="2">
        <v>0.45381459162607302</v>
      </c>
      <c r="M2398" s="2">
        <v>0.13401708317802699</v>
      </c>
    </row>
    <row r="2399" spans="1:13" x14ac:dyDescent="0.3">
      <c r="A2399" s="2" t="s">
        <v>77</v>
      </c>
      <c r="B2399" s="2">
        <v>0.99331447078189805</v>
      </c>
      <c r="C2399" s="2">
        <v>0.35636262914294098</v>
      </c>
      <c r="D2399" s="2">
        <v>0.75987768969027802</v>
      </c>
      <c r="E2399" s="2">
        <v>0.143801744063877</v>
      </c>
      <c r="F2399" s="2">
        <v>1.79631015418866E-2</v>
      </c>
      <c r="G2399" s="2">
        <v>2.6827533077709199E-6</v>
      </c>
      <c r="H2399" s="2">
        <v>0.64206662135218395</v>
      </c>
      <c r="I2399" s="2">
        <v>0.16212456275353099</v>
      </c>
      <c r="J2399" s="2">
        <v>0.28273946524564803</v>
      </c>
      <c r="K2399" s="2">
        <v>0.70946400957987799</v>
      </c>
      <c r="L2399" s="2">
        <v>0.43911767466594398</v>
      </c>
      <c r="M2399" s="2">
        <v>0.13935137377360199</v>
      </c>
    </row>
    <row r="2400" spans="1:13" x14ac:dyDescent="0.3">
      <c r="A2400" s="2" t="s">
        <v>77</v>
      </c>
      <c r="B2400" s="2">
        <v>0.99312965664213504</v>
      </c>
      <c r="C2400" s="2">
        <v>0.36715689668179402</v>
      </c>
      <c r="D2400" s="2">
        <v>0.74542734903574004</v>
      </c>
      <c r="E2400" s="2">
        <v>0.16145436481941899</v>
      </c>
      <c r="F2400" s="2">
        <v>1.7836182818967702E-2</v>
      </c>
      <c r="G2400" s="2">
        <v>2.7054811564640102E-6</v>
      </c>
      <c r="H2400" s="2">
        <v>0.64194847994265203</v>
      </c>
      <c r="I2400" s="2">
        <v>0.16240475944062999</v>
      </c>
      <c r="J2400" s="2">
        <v>0.28237666866919903</v>
      </c>
      <c r="K2400" s="2">
        <v>0.81178718052497101</v>
      </c>
      <c r="L2400" s="2">
        <v>0.43854384000838798</v>
      </c>
      <c r="M2400" s="2">
        <v>0.14305271216179899</v>
      </c>
    </row>
    <row r="2401" spans="1:13" x14ac:dyDescent="0.3">
      <c r="A2401" s="2" t="s">
        <v>77</v>
      </c>
      <c r="B2401" s="2">
        <v>0.99239273950257201</v>
      </c>
      <c r="C2401" s="2">
        <v>0.31240572371742997</v>
      </c>
      <c r="D2401" s="2">
        <v>0.73592923033041002</v>
      </c>
      <c r="E2401" s="2">
        <v>0.17673519424853601</v>
      </c>
      <c r="F2401" s="2">
        <v>1.7923346934616599E-2</v>
      </c>
      <c r="G2401" s="2">
        <v>2.70428951800469E-6</v>
      </c>
      <c r="H2401" s="2">
        <v>0.64172610516235795</v>
      </c>
      <c r="I2401" s="2">
        <v>0.162234045340098</v>
      </c>
      <c r="J2401" s="2">
        <v>0.28491624470434002</v>
      </c>
      <c r="K2401" s="2">
        <v>0.70287425736211395</v>
      </c>
      <c r="L2401" s="2">
        <v>0.39445246636401499</v>
      </c>
      <c r="M2401" s="2">
        <v>0.18853033244873901</v>
      </c>
    </row>
    <row r="2402" spans="1:13" x14ac:dyDescent="0.3">
      <c r="A2402" s="2" t="s">
        <v>78</v>
      </c>
      <c r="B2402" s="2">
        <v>0.99343144175643205</v>
      </c>
      <c r="C2402" s="2">
        <v>0.31398072924244902</v>
      </c>
      <c r="D2402" s="2">
        <v>0.78706218871064604</v>
      </c>
      <c r="E2402" s="2">
        <v>0.19467186573213899</v>
      </c>
      <c r="F2402" s="2">
        <v>1.6517886277074199E-2</v>
      </c>
      <c r="G2402" s="2">
        <v>2.5277699260724901E-6</v>
      </c>
      <c r="H2402" s="2">
        <v>0.64091277391553303</v>
      </c>
      <c r="I2402" s="2">
        <v>0.16247866285368101</v>
      </c>
      <c r="J2402" s="2">
        <v>0.30753056463630601</v>
      </c>
      <c r="K2402" s="2">
        <v>0.57550816120418902</v>
      </c>
      <c r="L2402" s="2">
        <v>0.50031093233933599</v>
      </c>
      <c r="M2402" s="2">
        <v>0.216814218890719</v>
      </c>
    </row>
    <row r="2403" spans="1:13" x14ac:dyDescent="0.3">
      <c r="A2403" s="2" t="s">
        <v>78</v>
      </c>
      <c r="B2403" s="2">
        <v>0.99312029896417198</v>
      </c>
      <c r="C2403" s="2">
        <v>0.316648086112226</v>
      </c>
      <c r="D2403" s="2">
        <v>0.74778889890004197</v>
      </c>
      <c r="E2403" s="2">
        <v>0.18297892600271501</v>
      </c>
      <c r="F2403" s="2">
        <v>1.65287789007066E-2</v>
      </c>
      <c r="G2403" s="2">
        <v>2.4498339667851398E-6</v>
      </c>
      <c r="H2403" s="2">
        <v>0.63957344117230797</v>
      </c>
      <c r="I2403" s="2">
        <v>0.15993014389839499</v>
      </c>
      <c r="J2403" s="2">
        <v>0.30910268313424999</v>
      </c>
      <c r="K2403" s="2">
        <v>0.699532711619962</v>
      </c>
      <c r="L2403" s="2">
        <v>0.45200625643286102</v>
      </c>
      <c r="M2403" s="2">
        <v>0.16492461143551501</v>
      </c>
    </row>
    <row r="2404" spans="1:13" x14ac:dyDescent="0.3">
      <c r="A2404" s="2" t="s">
        <v>78</v>
      </c>
      <c r="B2404" s="2">
        <v>0.99289337527357702</v>
      </c>
      <c r="C2404" s="2">
        <v>0.37241388664215003</v>
      </c>
      <c r="D2404" s="2">
        <v>0.79270315374054701</v>
      </c>
      <c r="E2404" s="2">
        <v>0.146221247656077</v>
      </c>
      <c r="F2404" s="2">
        <v>1.6526396861993E-2</v>
      </c>
      <c r="G2404" s="2">
        <v>2.5273725813683201E-6</v>
      </c>
      <c r="H2404" s="2">
        <v>0.64084339111038202</v>
      </c>
      <c r="I2404" s="2">
        <v>0.16241856638000299</v>
      </c>
      <c r="J2404" s="2">
        <v>0.31829352973761599</v>
      </c>
      <c r="K2404" s="2">
        <v>0.73177209428307299</v>
      </c>
      <c r="L2404" s="2">
        <v>0.385796535583527</v>
      </c>
      <c r="M2404" s="2">
        <v>0.15040254037798401</v>
      </c>
    </row>
    <row r="2405" spans="1:13" x14ac:dyDescent="0.3">
      <c r="A2405" s="2" t="s">
        <v>78</v>
      </c>
      <c r="B2405" s="2">
        <v>0.99520472173036301</v>
      </c>
      <c r="C2405" s="2">
        <v>0.35147187373537297</v>
      </c>
      <c r="D2405" s="2">
        <v>0.72845057597645102</v>
      </c>
      <c r="E2405" s="2">
        <v>0.16880651655824599</v>
      </c>
      <c r="F2405" s="2">
        <v>1.6525864950435499E-2</v>
      </c>
      <c r="G2405" s="2">
        <v>2.5273140726972798E-6</v>
      </c>
      <c r="H2405" s="2">
        <v>0.64082696518684401</v>
      </c>
      <c r="I2405" s="2">
        <v>0.162394352472231</v>
      </c>
      <c r="J2405" s="2">
        <v>0.31321437766733501</v>
      </c>
      <c r="K2405" s="2">
        <v>0.72723580592920101</v>
      </c>
      <c r="L2405" s="2">
        <v>0.42116685520147701</v>
      </c>
      <c r="M2405" s="2">
        <v>0.14736028886652999</v>
      </c>
    </row>
    <row r="2406" spans="1:13" x14ac:dyDescent="0.3">
      <c r="A2406" s="2" t="s">
        <v>78</v>
      </c>
      <c r="B2406" s="2">
        <v>0.99329809484546305</v>
      </c>
      <c r="C2406" s="2">
        <v>0.34063263365741703</v>
      </c>
      <c r="D2406" s="2">
        <v>0.75135097162165598</v>
      </c>
      <c r="E2406" s="2">
        <v>0.16737028756014899</v>
      </c>
      <c r="F2406" s="2">
        <v>1.6534040199807198E-2</v>
      </c>
      <c r="G2406" s="2">
        <v>2.5262501391740999E-6</v>
      </c>
      <c r="H2406" s="2">
        <v>0.64086161749559101</v>
      </c>
      <c r="I2406" s="2">
        <v>0.16242950389045499</v>
      </c>
      <c r="J2406" s="2">
        <v>0.31974471604340998</v>
      </c>
      <c r="K2406" s="2">
        <v>0.68144356176440102</v>
      </c>
      <c r="L2406" s="2">
        <v>0.37958285469049002</v>
      </c>
      <c r="M2406" s="2">
        <v>0.187475395377003</v>
      </c>
    </row>
    <row r="2407" spans="1:13" x14ac:dyDescent="0.3">
      <c r="A2407" s="2" t="s">
        <v>78</v>
      </c>
      <c r="B2407" s="2">
        <v>0.99678850872555003</v>
      </c>
      <c r="C2407" s="2">
        <v>0.31793339720273101</v>
      </c>
      <c r="D2407" s="2">
        <v>0.76191167626701894</v>
      </c>
      <c r="E2407" s="2">
        <v>0.16872561567173899</v>
      </c>
      <c r="F2407" s="2">
        <v>1.6526998153318699E-2</v>
      </c>
      <c r="G2407" s="2">
        <v>2.39191281900603E-6</v>
      </c>
      <c r="H2407" s="2">
        <v>0.64072213409920697</v>
      </c>
      <c r="I2407" s="2">
        <v>0.16245755200711601</v>
      </c>
      <c r="J2407" s="2">
        <v>0.30499098860116503</v>
      </c>
      <c r="K2407" s="2">
        <v>0.61851422826275404</v>
      </c>
      <c r="L2407" s="2">
        <v>0.48378435968926398</v>
      </c>
      <c r="M2407" s="2">
        <v>0.19902641770097701</v>
      </c>
    </row>
    <row r="2408" spans="1:13" x14ac:dyDescent="0.3">
      <c r="A2408" s="2" t="s">
        <v>78</v>
      </c>
      <c r="B2408" s="2">
        <v>0.996568603293427</v>
      </c>
      <c r="C2408" s="2">
        <v>0.309777605207184</v>
      </c>
      <c r="D2408" s="2">
        <v>0.73420032619456199</v>
      </c>
      <c r="E2408" s="2">
        <v>0.18695701474308099</v>
      </c>
      <c r="F2408" s="2">
        <v>1.65246508044893E-2</v>
      </c>
      <c r="G2408" s="2">
        <v>2.52813332742552E-6</v>
      </c>
      <c r="H2408" s="2">
        <v>0.64086169946958205</v>
      </c>
      <c r="I2408" s="2">
        <v>0.162452349811847</v>
      </c>
      <c r="J2408" s="2">
        <v>0.30680497148340802</v>
      </c>
      <c r="K2408" s="2">
        <v>0.76403481176281896</v>
      </c>
      <c r="L2408" s="2">
        <v>0.50069306951368497</v>
      </c>
      <c r="M2408" s="2">
        <v>0.168619960318972</v>
      </c>
    </row>
    <row r="2409" spans="1:13" x14ac:dyDescent="0.3">
      <c r="A2409" s="2" t="s">
        <v>78</v>
      </c>
      <c r="B2409" s="2">
        <v>0.99232723575683401</v>
      </c>
      <c r="C2409" s="2">
        <v>0.36665707284228499</v>
      </c>
      <c r="D2409" s="2">
        <v>0.79417125141999401</v>
      </c>
      <c r="E2409" s="2">
        <v>0.15094357539088299</v>
      </c>
      <c r="F2409" s="2">
        <v>1.6524512044952502E-2</v>
      </c>
      <c r="G2409" s="2">
        <v>2.3922688890010398E-6</v>
      </c>
      <c r="H2409" s="2">
        <v>0.64072212024978203</v>
      </c>
      <c r="I2409" s="2">
        <v>0.16244613384446799</v>
      </c>
      <c r="J2409" s="2">
        <v>0.30837708998135299</v>
      </c>
      <c r="K2409" s="2">
        <v>0.64364115881547301</v>
      </c>
      <c r="L2409" s="2">
        <v>0.48822140195650299</v>
      </c>
      <c r="M2409" s="2">
        <v>0.20014624780456799</v>
      </c>
    </row>
    <row r="2410" spans="1:13" x14ac:dyDescent="0.3">
      <c r="A2410" s="2" t="s">
        <v>78</v>
      </c>
      <c r="B2410" s="2">
        <v>0.99158797919777997</v>
      </c>
      <c r="C2410" s="2">
        <v>0.32334150120733202</v>
      </c>
      <c r="D2410" s="2">
        <v>0.79440076537267301</v>
      </c>
      <c r="E2410" s="2">
        <v>0.178395635712461</v>
      </c>
      <c r="F2410" s="2">
        <v>1.65293686287377E-2</v>
      </c>
      <c r="G2410" s="2">
        <v>2.5280343973057301E-6</v>
      </c>
      <c r="H2410" s="2">
        <v>0.64084285693071197</v>
      </c>
      <c r="I2410" s="2">
        <v>0.16240946329901801</v>
      </c>
      <c r="J2410" s="2">
        <v>0.310432937247895</v>
      </c>
      <c r="K2410" s="2">
        <v>0.76110395879344495</v>
      </c>
      <c r="L2410" s="2">
        <v>0.46606666337522401</v>
      </c>
      <c r="M2410" s="2">
        <v>0.16121610124875499</v>
      </c>
    </row>
    <row r="2411" spans="1:13" x14ac:dyDescent="0.3">
      <c r="A2411" s="2" t="s">
        <v>78</v>
      </c>
      <c r="B2411" s="2">
        <v>0.99146165054528401</v>
      </c>
      <c r="C2411" s="2">
        <v>0.38277987606827402</v>
      </c>
      <c r="D2411" s="2">
        <v>0.81031895457408698</v>
      </c>
      <c r="E2411" s="2">
        <v>0.15890659835229001</v>
      </c>
      <c r="F2411" s="2">
        <v>1.6317852841599E-2</v>
      </c>
      <c r="G2411" s="2">
        <v>2.2410876550112802E-6</v>
      </c>
      <c r="H2411" s="2">
        <v>0.65645535961447099</v>
      </c>
      <c r="I2411" s="2">
        <v>0.18677964057212701</v>
      </c>
      <c r="J2411" s="2">
        <v>0.31297251328303499</v>
      </c>
      <c r="K2411" s="2">
        <v>0.64674002246462003</v>
      </c>
      <c r="L2411" s="2">
        <v>0.44140144855573599</v>
      </c>
      <c r="M2411" s="2">
        <v>0.18672908967903501</v>
      </c>
    </row>
    <row r="2412" spans="1:13" x14ac:dyDescent="0.3">
      <c r="A2412" s="2" t="s">
        <v>78</v>
      </c>
      <c r="B2412" s="2">
        <v>0.99075982469808099</v>
      </c>
      <c r="C2412" s="2">
        <v>0.34964873342595498</v>
      </c>
      <c r="D2412" s="2">
        <v>0.78379126651146902</v>
      </c>
      <c r="E2412" s="2">
        <v>0.15883309600918899</v>
      </c>
      <c r="F2412" s="2">
        <v>1.6519123549609899E-2</v>
      </c>
      <c r="G2412" s="2">
        <v>2.5292196053703399E-6</v>
      </c>
      <c r="H2412" s="2">
        <v>0.64091269023082098</v>
      </c>
      <c r="I2412" s="2">
        <v>0.16248427199913201</v>
      </c>
      <c r="J2412" s="2">
        <v>0.30559564956191299</v>
      </c>
      <c r="K2412" s="2">
        <v>0.67017284532962895</v>
      </c>
      <c r="L2412" s="2">
        <v>0.46335454150588401</v>
      </c>
      <c r="M2412" s="2">
        <v>0.16937576262082299</v>
      </c>
    </row>
    <row r="2413" spans="1:13" x14ac:dyDescent="0.3">
      <c r="A2413" s="2" t="s">
        <v>78</v>
      </c>
      <c r="B2413" s="2">
        <v>0.99498247687874897</v>
      </c>
      <c r="C2413" s="2">
        <v>0.34680725345880897</v>
      </c>
      <c r="D2413" s="2">
        <v>0.70358182510744705</v>
      </c>
      <c r="E2413" s="2">
        <v>0.18767872796012799</v>
      </c>
      <c r="F2413" s="2">
        <v>1.6520592088040201E-2</v>
      </c>
      <c r="G2413" s="2">
        <v>2.5288859396102601E-6</v>
      </c>
      <c r="H2413" s="2">
        <v>0.64085252733645304</v>
      </c>
      <c r="I2413" s="2">
        <v>0.16241211365112501</v>
      </c>
      <c r="J2413" s="2">
        <v>0.30499098860116503</v>
      </c>
      <c r="K2413" s="2">
        <v>0.72232616050916798</v>
      </c>
      <c r="L2413" s="2">
        <v>0.48571694610497701</v>
      </c>
      <c r="M2413" s="2">
        <v>0.16632528172293701</v>
      </c>
    </row>
    <row r="2414" spans="1:13" x14ac:dyDescent="0.3">
      <c r="A2414" s="2" t="s">
        <v>78</v>
      </c>
      <c r="B2414" s="2">
        <v>0.99233425401530495</v>
      </c>
      <c r="C2414" s="2">
        <v>0.37963294582457802</v>
      </c>
      <c r="D2414" s="2">
        <v>0.80979900190602705</v>
      </c>
      <c r="E2414" s="2">
        <v>0.152138915549168</v>
      </c>
      <c r="F2414" s="2">
        <v>1.65286632677594E-2</v>
      </c>
      <c r="G2414" s="2">
        <v>2.4485849509012202E-6</v>
      </c>
      <c r="H2414" s="2">
        <v>0.63961815713610903</v>
      </c>
      <c r="I2414" s="2">
        <v>0.15998870394607601</v>
      </c>
      <c r="J2414" s="2">
        <v>0.305837513946212</v>
      </c>
      <c r="K2414" s="2">
        <v>0.65299842028616395</v>
      </c>
      <c r="L2414" s="2">
        <v>0.505106121359436</v>
      </c>
      <c r="M2414" s="2">
        <v>0.21270618226489499</v>
      </c>
    </row>
    <row r="2415" spans="1:13" x14ac:dyDescent="0.3">
      <c r="A2415" s="2" t="s">
        <v>78</v>
      </c>
      <c r="B2415" s="2">
        <v>0.99325598529463099</v>
      </c>
      <c r="C2415" s="2">
        <v>0.31962195526543502</v>
      </c>
      <c r="D2415" s="2">
        <v>0.76014638569608195</v>
      </c>
      <c r="E2415" s="2">
        <v>0.184876320527433</v>
      </c>
      <c r="F2415" s="2">
        <v>1.6521991246702099E-2</v>
      </c>
      <c r="G2415" s="2">
        <v>2.5289871614196698E-6</v>
      </c>
      <c r="H2415" s="2">
        <v>0.64087588726161604</v>
      </c>
      <c r="I2415" s="2">
        <v>0.162439197601984</v>
      </c>
      <c r="J2415" s="2">
        <v>0.31720514000826999</v>
      </c>
      <c r="K2415" s="2">
        <v>0.65794540141281399</v>
      </c>
      <c r="L2415" s="2">
        <v>0.39367444320358402</v>
      </c>
      <c r="M2415" s="2">
        <v>0.15555301051526799</v>
      </c>
    </row>
    <row r="2416" spans="1:13" x14ac:dyDescent="0.3">
      <c r="A2416" s="2" t="s">
        <v>78</v>
      </c>
      <c r="B2416" s="2">
        <v>0.99647736593329095</v>
      </c>
      <c r="C2416" s="2">
        <v>0.42077415536333801</v>
      </c>
      <c r="D2416" s="2">
        <v>0.69874237388583504</v>
      </c>
      <c r="E2416" s="2">
        <v>0.12513771507461599</v>
      </c>
      <c r="F2416" s="2">
        <v>1.6521991246702099E-2</v>
      </c>
      <c r="G2416" s="2">
        <v>2.3930005849141199E-6</v>
      </c>
      <c r="H2416" s="2">
        <v>0.64076849482234599</v>
      </c>
      <c r="I2416" s="2">
        <v>0.162513211645402</v>
      </c>
      <c r="J2416" s="2">
        <v>0.31333530985948399</v>
      </c>
      <c r="K2416" s="2">
        <v>0.78247865083123302</v>
      </c>
      <c r="L2416" s="2">
        <v>0.44899353923336899</v>
      </c>
      <c r="M2416" s="2">
        <v>0.14646616976223401</v>
      </c>
    </row>
    <row r="2417" spans="1:13" x14ac:dyDescent="0.3">
      <c r="A2417" s="2" t="s">
        <v>78</v>
      </c>
      <c r="B2417" s="2">
        <v>0.99093528115988205</v>
      </c>
      <c r="C2417" s="2">
        <v>0.35241228247324202</v>
      </c>
      <c r="D2417" s="2">
        <v>0.79394606528855705</v>
      </c>
      <c r="E2417" s="2">
        <v>0.15205305565823099</v>
      </c>
      <c r="F2417" s="2">
        <v>1.6523078196406402E-2</v>
      </c>
      <c r="G2417" s="2">
        <v>2.39253724636393E-6</v>
      </c>
      <c r="H2417" s="2">
        <v>0.64072584469948102</v>
      </c>
      <c r="I2417" s="2">
        <v>0.16245671430650899</v>
      </c>
      <c r="J2417" s="2">
        <v>0.31623768247107298</v>
      </c>
      <c r="K2417" s="2">
        <v>0.72843521550424795</v>
      </c>
      <c r="L2417" s="2">
        <v>0.40499432777904998</v>
      </c>
      <c r="M2417" s="2">
        <v>0.14137112543408401</v>
      </c>
    </row>
    <row r="2418" spans="1:13" x14ac:dyDescent="0.3">
      <c r="A2418" s="2" t="s">
        <v>78</v>
      </c>
      <c r="B2418" s="2">
        <v>0.99432276058237901</v>
      </c>
      <c r="C2418" s="2">
        <v>0.34845204237101302</v>
      </c>
      <c r="D2418" s="2">
        <v>0.73297063108042904</v>
      </c>
      <c r="E2418" s="2">
        <v>0.16043030350498999</v>
      </c>
      <c r="F2418" s="2">
        <v>1.6524176709405501E-2</v>
      </c>
      <c r="G2418" s="2">
        <v>2.4501415068695399E-6</v>
      </c>
      <c r="H2418" s="2">
        <v>0.63955345349957604</v>
      </c>
      <c r="I2418" s="2">
        <v>0.15987023007978099</v>
      </c>
      <c r="J2418" s="2">
        <v>0.31236785232228798</v>
      </c>
      <c r="K2418" s="2">
        <v>0.71424764699008303</v>
      </c>
      <c r="L2418" s="2">
        <v>0.43103892542003203</v>
      </c>
      <c r="M2418" s="2">
        <v>0.149409967753694</v>
      </c>
    </row>
    <row r="2419" spans="1:13" x14ac:dyDescent="0.3">
      <c r="A2419" s="2" t="s">
        <v>78</v>
      </c>
      <c r="B2419" s="2">
        <v>0.99183829708328197</v>
      </c>
      <c r="C2419" s="2">
        <v>0.35851840776267402</v>
      </c>
      <c r="D2419" s="2">
        <v>0.77564972469959304</v>
      </c>
      <c r="E2419" s="2">
        <v>0.15229810333167701</v>
      </c>
      <c r="F2419" s="2">
        <v>1.6530837167168001E-2</v>
      </c>
      <c r="G2419" s="2">
        <v>2.44810990372036E-6</v>
      </c>
      <c r="H2419" s="2">
        <v>0.63961068010716304</v>
      </c>
      <c r="I2419" s="2">
        <v>0.15997138139506401</v>
      </c>
      <c r="J2419" s="2">
        <v>0.309707344094998</v>
      </c>
      <c r="K2419" s="2">
        <v>0.76711500755865702</v>
      </c>
      <c r="L2419" s="2">
        <v>0.47187356596051</v>
      </c>
      <c r="M2419" s="2">
        <v>0.14110220635825099</v>
      </c>
    </row>
    <row r="2420" spans="1:13" x14ac:dyDescent="0.3">
      <c r="A2420" s="2" t="s">
        <v>78</v>
      </c>
      <c r="B2420" s="2">
        <v>0.99472046189579399</v>
      </c>
      <c r="C2420" s="2">
        <v>0.28994168397568798</v>
      </c>
      <c r="D2420" s="2">
        <v>0.77130878085114896</v>
      </c>
      <c r="E2420" s="2">
        <v>0.22374814234259099</v>
      </c>
      <c r="F2420" s="2">
        <v>1.6536919460194199E-2</v>
      </c>
      <c r="G2420" s="2">
        <v>2.4523362202217599E-6</v>
      </c>
      <c r="H2420" s="2">
        <v>0.64092393904650302</v>
      </c>
      <c r="I2420" s="2">
        <v>0.16264390682306501</v>
      </c>
      <c r="J2420" s="2">
        <v>0.310795733824344</v>
      </c>
      <c r="K2420" s="2">
        <v>0.78236197674805796</v>
      </c>
      <c r="L2420" s="2">
        <v>0.457382545949921</v>
      </c>
      <c r="M2420" s="2">
        <v>0.13970835374312501</v>
      </c>
    </row>
    <row r="2421" spans="1:13" x14ac:dyDescent="0.3">
      <c r="A2421" s="2" t="s">
        <v>78</v>
      </c>
      <c r="B2421" s="2">
        <v>0.99595801480636104</v>
      </c>
      <c r="C2421" s="2">
        <v>0.33114177406937201</v>
      </c>
      <c r="D2421" s="2">
        <v>0.72077096846595101</v>
      </c>
      <c r="E2421" s="2">
        <v>0.18544047723465101</v>
      </c>
      <c r="F2421" s="2">
        <v>1.6528952350127499E-2</v>
      </c>
      <c r="G2421" s="2">
        <v>2.5275551833022801E-6</v>
      </c>
      <c r="H2421" s="2">
        <v>0.640866542226877</v>
      </c>
      <c r="I2421" s="2">
        <v>0.16244723826239599</v>
      </c>
      <c r="J2421" s="2">
        <v>0.30378166667966999</v>
      </c>
      <c r="K2421" s="2">
        <v>0.69335365217497702</v>
      </c>
      <c r="L2421" s="2">
        <v>0.513244837568408</v>
      </c>
      <c r="M2421" s="2">
        <v>0.19395922850692601</v>
      </c>
    </row>
    <row r="2422" spans="1:13" x14ac:dyDescent="0.3">
      <c r="A2422" s="2" t="s">
        <v>78</v>
      </c>
      <c r="B2422" s="2">
        <v>0.99504330178550704</v>
      </c>
      <c r="C2422" s="2">
        <v>0.325362737035716</v>
      </c>
      <c r="D2422" s="2">
        <v>0.72726199887419696</v>
      </c>
      <c r="E2422" s="2">
        <v>0.17362376229885501</v>
      </c>
      <c r="F2422" s="2">
        <v>1.6524234525879099E-2</v>
      </c>
      <c r="G2422" s="2">
        <v>2.3923180173497001E-6</v>
      </c>
      <c r="H2422" s="2">
        <v>0.64073541336283801</v>
      </c>
      <c r="I2422" s="2">
        <v>0.16247886581665499</v>
      </c>
      <c r="J2422" s="2">
        <v>0.310070140671446</v>
      </c>
      <c r="K2422" s="2">
        <v>0.62219179536445202</v>
      </c>
      <c r="L2422" s="2">
        <v>0.45389776031291801</v>
      </c>
      <c r="M2422" s="2">
        <v>0.20364834200281801</v>
      </c>
    </row>
    <row r="2423" spans="1:13" x14ac:dyDescent="0.3">
      <c r="A2423" s="2" t="s">
        <v>78</v>
      </c>
      <c r="B2423" s="2">
        <v>0.99724469552623196</v>
      </c>
      <c r="C2423" s="2">
        <v>0.33912021420359501</v>
      </c>
      <c r="D2423" s="2">
        <v>0.68954738745345301</v>
      </c>
      <c r="E2423" s="2">
        <v>0.17832225902729801</v>
      </c>
      <c r="F2423" s="2">
        <v>1.6530686844336499E-2</v>
      </c>
      <c r="G2423" s="2">
        <v>2.52641420217891E-6</v>
      </c>
      <c r="H2423" s="2">
        <v>0.64084939127970797</v>
      </c>
      <c r="I2423" s="2">
        <v>0.162425768826088</v>
      </c>
      <c r="J2423" s="2">
        <v>0.310795733824344</v>
      </c>
      <c r="K2423" s="2">
        <v>0.77360675354655295</v>
      </c>
      <c r="L2423" s="2">
        <v>0.46651338867970998</v>
      </c>
      <c r="M2423" s="2">
        <v>0.13811372747945599</v>
      </c>
    </row>
    <row r="2424" spans="1:13" x14ac:dyDescent="0.3">
      <c r="A2424" s="2" t="s">
        <v>78</v>
      </c>
      <c r="B2424" s="2">
        <v>0.99330043426495396</v>
      </c>
      <c r="C2424" s="2">
        <v>0.359026602715252</v>
      </c>
      <c r="D2424" s="2">
        <v>0.76268500048770704</v>
      </c>
      <c r="E2424" s="2">
        <v>0.15245887020146201</v>
      </c>
      <c r="F2424" s="2">
        <v>1.6533346402123599E-2</v>
      </c>
      <c r="G2424" s="2">
        <v>2.5262661419235498E-6</v>
      </c>
      <c r="H2424" s="2">
        <v>0.64088429660125401</v>
      </c>
      <c r="I2424" s="2">
        <v>0.162464172661477</v>
      </c>
      <c r="J2424" s="2">
        <v>0.318898190698363</v>
      </c>
      <c r="K2424" s="2">
        <v>0.77454481317528501</v>
      </c>
      <c r="L2424" s="2">
        <v>0.386402135855968</v>
      </c>
      <c r="M2424" s="2">
        <v>0.13185675539716599</v>
      </c>
    </row>
    <row r="2425" spans="1:13" x14ac:dyDescent="0.3">
      <c r="A2425" s="2" t="s">
        <v>78</v>
      </c>
      <c r="B2425" s="2">
        <v>0.99299163089218501</v>
      </c>
      <c r="C2425" s="2">
        <v>0.368064721864866</v>
      </c>
      <c r="D2425" s="2">
        <v>0.773755787596629</v>
      </c>
      <c r="E2425" s="2">
        <v>0.14364752290351901</v>
      </c>
      <c r="F2425" s="2">
        <v>1.65377867072986E-2</v>
      </c>
      <c r="G2425" s="2">
        <v>2.5239315477549798E-6</v>
      </c>
      <c r="H2425" s="2">
        <v>0.640922195345631</v>
      </c>
      <c r="I2425" s="2">
        <v>0.16248713044243701</v>
      </c>
      <c r="J2425" s="2">
        <v>0.310432937247895</v>
      </c>
      <c r="K2425" s="2">
        <v>0.73108605067400001</v>
      </c>
      <c r="L2425" s="2">
        <v>0.45944798775088602</v>
      </c>
      <c r="M2425" s="2">
        <v>0.15494124479962901</v>
      </c>
    </row>
    <row r="2426" spans="1:13" x14ac:dyDescent="0.3">
      <c r="A2426" s="2" t="s">
        <v>78</v>
      </c>
      <c r="B2426" s="2">
        <v>0.99119495672334701</v>
      </c>
      <c r="C2426" s="2">
        <v>0.375555625217529</v>
      </c>
      <c r="D2426" s="2">
        <v>0.75744651735111101</v>
      </c>
      <c r="E2426" s="2">
        <v>0.133238223508687</v>
      </c>
      <c r="F2426" s="2">
        <v>1.653265260444E-2</v>
      </c>
      <c r="G2426" s="2">
        <v>2.39082529550916E-6</v>
      </c>
      <c r="H2426" s="2">
        <v>0.64075746061497496</v>
      </c>
      <c r="I2426" s="2">
        <v>0.16250121872464099</v>
      </c>
      <c r="J2426" s="2">
        <v>0.31091666601649298</v>
      </c>
      <c r="K2426" s="2">
        <v>0.65268106677992699</v>
      </c>
      <c r="L2426" s="2">
        <v>0.46219274367232199</v>
      </c>
      <c r="M2426" s="2">
        <v>0.17281436063848399</v>
      </c>
    </row>
    <row r="2427" spans="1:13" x14ac:dyDescent="0.3">
      <c r="A2427" s="2" t="s">
        <v>78</v>
      </c>
      <c r="B2427" s="2">
        <v>0.99235296937123096</v>
      </c>
      <c r="C2427" s="2">
        <v>0.34705548030572497</v>
      </c>
      <c r="D2427" s="2">
        <v>0.78740130135319397</v>
      </c>
      <c r="E2427" s="2">
        <v>0.185314427865447</v>
      </c>
      <c r="F2427" s="2">
        <v>1.6530779350694299E-2</v>
      </c>
      <c r="G2427" s="2">
        <v>2.4544696679851198E-6</v>
      </c>
      <c r="H2427" s="2">
        <v>0.64086613260629499</v>
      </c>
      <c r="I2427" s="2">
        <v>0.16259842186253301</v>
      </c>
      <c r="J2427" s="2">
        <v>0.30958641190284802</v>
      </c>
      <c r="K2427" s="2">
        <v>0.740359306804804</v>
      </c>
      <c r="L2427" s="2">
        <v>0.46224075329539999</v>
      </c>
      <c r="M2427" s="2">
        <v>0.15163967237847301</v>
      </c>
    </row>
    <row r="2428" spans="1:13" x14ac:dyDescent="0.3">
      <c r="A2428" s="2" t="s">
        <v>78</v>
      </c>
      <c r="B2428" s="2">
        <v>0.99330979194291702</v>
      </c>
      <c r="C2428" s="2">
        <v>0.38177037112414203</v>
      </c>
      <c r="D2428" s="2">
        <v>0.74120562968118897</v>
      </c>
      <c r="E2428" s="2">
        <v>0.14334923892194201</v>
      </c>
      <c r="F2428" s="2">
        <v>1.6538503631571701E-2</v>
      </c>
      <c r="G2428" s="2">
        <v>2.4938498333432698E-6</v>
      </c>
      <c r="H2428" s="2">
        <v>0.640103204183749</v>
      </c>
      <c r="I2428" s="2">
        <v>0.16080761067698801</v>
      </c>
      <c r="J2428" s="2">
        <v>0.32083310577275598</v>
      </c>
      <c r="K2428" s="2">
        <v>0.68221361071336095</v>
      </c>
      <c r="L2428" s="2">
        <v>0.37627151596814501</v>
      </c>
      <c r="M2428" s="2">
        <v>0.17091820436087199</v>
      </c>
    </row>
    <row r="2429" spans="1:13" x14ac:dyDescent="0.3">
      <c r="A2429" s="2" t="s">
        <v>78</v>
      </c>
      <c r="B2429" s="2">
        <v>0.99356010982841902</v>
      </c>
      <c r="C2429" s="2">
        <v>0.31253068214326801</v>
      </c>
      <c r="D2429" s="2">
        <v>0.72969924456938595</v>
      </c>
      <c r="E2429" s="2">
        <v>0.20061790326910101</v>
      </c>
      <c r="F2429" s="2">
        <v>1.6534340845470102E-2</v>
      </c>
      <c r="G2429" s="2">
        <v>2.5256257430475498E-6</v>
      </c>
      <c r="H2429" s="2">
        <v>0.64087699351971406</v>
      </c>
      <c r="I2429" s="2">
        <v>0.162455781815117</v>
      </c>
      <c r="J2429" s="2">
        <v>0.32204242769425201</v>
      </c>
      <c r="K2429" s="2">
        <v>0.66800737434588697</v>
      </c>
      <c r="L2429" s="2">
        <v>0.36919576507947499</v>
      </c>
      <c r="M2429" s="2">
        <v>0.19356589797141499</v>
      </c>
    </row>
    <row r="2430" spans="1:13" x14ac:dyDescent="0.3">
      <c r="A2430" s="2" t="s">
        <v>78</v>
      </c>
      <c r="B2430" s="2">
        <v>0.99206522077387804</v>
      </c>
      <c r="C2430" s="2">
        <v>0.33942818962344301</v>
      </c>
      <c r="D2430" s="2">
        <v>0.74597428859805304</v>
      </c>
      <c r="E2430" s="2">
        <v>0.15392719276718</v>
      </c>
      <c r="F2430" s="2">
        <v>1.65357168775426E-2</v>
      </c>
      <c r="G2430" s="2">
        <v>2.3897489986070599E-6</v>
      </c>
      <c r="H2430" s="2">
        <v>0.64079288306164095</v>
      </c>
      <c r="I2430" s="2">
        <v>0.16252813513289699</v>
      </c>
      <c r="J2430" s="2">
        <v>0.31212598793798901</v>
      </c>
      <c r="K2430" s="2">
        <v>0.69615849713452105</v>
      </c>
      <c r="L2430" s="2">
        <v>0.40824183027481697</v>
      </c>
      <c r="M2430" s="2">
        <v>0.170224880765491</v>
      </c>
    </row>
    <row r="2431" spans="1:13" x14ac:dyDescent="0.3">
      <c r="A2431" s="2" t="s">
        <v>78</v>
      </c>
      <c r="B2431" s="2">
        <v>0.99439762200608095</v>
      </c>
      <c r="C2431" s="2">
        <v>0.33363899940944203</v>
      </c>
      <c r="D2431" s="2">
        <v>0.75055240248856603</v>
      </c>
      <c r="E2431" s="2">
        <v>0.180895226285054</v>
      </c>
      <c r="F2431" s="2">
        <v>1.65333695287131E-2</v>
      </c>
      <c r="G2431" s="2">
        <v>2.3904998819256E-6</v>
      </c>
      <c r="H2431" s="2">
        <v>0.64074520382197497</v>
      </c>
      <c r="I2431" s="2">
        <v>0.16247530081132799</v>
      </c>
      <c r="J2431" s="2">
        <v>0.31345624205163403</v>
      </c>
      <c r="K2431" s="2">
        <v>0.74390619893334597</v>
      </c>
      <c r="L2431" s="2">
        <v>0.45014761551924398</v>
      </c>
      <c r="M2431" s="2">
        <v>0.155943163459101</v>
      </c>
    </row>
    <row r="2432" spans="1:13" x14ac:dyDescent="0.3">
      <c r="A2432" s="2" t="s">
        <v>78</v>
      </c>
      <c r="B2432" s="2">
        <v>0.99496376152282395</v>
      </c>
      <c r="C2432" s="2">
        <v>0.34489494402667797</v>
      </c>
      <c r="D2432" s="2">
        <v>0.72965053391324897</v>
      </c>
      <c r="E2432" s="2">
        <v>0.14374639839343201</v>
      </c>
      <c r="F2432" s="2">
        <v>1.6527472248402501E-2</v>
      </c>
      <c r="G2432" s="2">
        <v>2.3925675082854798E-6</v>
      </c>
      <c r="H2432" s="2">
        <v>0.64073450902378304</v>
      </c>
      <c r="I2432" s="2">
        <v>0.16248208323684701</v>
      </c>
      <c r="J2432" s="2">
        <v>0.31164225916938998</v>
      </c>
      <c r="K2432" s="2">
        <v>0.72990997591558804</v>
      </c>
      <c r="L2432" s="2">
        <v>0.47343193829602298</v>
      </c>
      <c r="M2432" s="2">
        <v>0.15599314882674101</v>
      </c>
    </row>
    <row r="2433" spans="1:13" x14ac:dyDescent="0.3">
      <c r="A2433" s="2" t="s">
        <v>78</v>
      </c>
      <c r="B2433" s="2">
        <v>0.99356010982841902</v>
      </c>
      <c r="C2433" s="2">
        <v>0.349923122467171</v>
      </c>
      <c r="D2433" s="2">
        <v>0.78420607055078395</v>
      </c>
      <c r="E2433" s="2">
        <v>0.158956285894571</v>
      </c>
      <c r="F2433" s="2">
        <v>1.6519667024462101E-2</v>
      </c>
      <c r="G2433" s="2">
        <v>2.4614941456085998E-6</v>
      </c>
      <c r="H2433" s="2">
        <v>0.64083184816320005</v>
      </c>
      <c r="I2433" s="2">
        <v>0.162480369763808</v>
      </c>
      <c r="J2433" s="2">
        <v>0.31127946259294198</v>
      </c>
      <c r="K2433" s="2">
        <v>0.72135543213714604</v>
      </c>
      <c r="L2433" s="2">
        <v>0.42501473381742899</v>
      </c>
      <c r="M2433" s="2">
        <v>0.14852609996752</v>
      </c>
    </row>
    <row r="2434" spans="1:13" x14ac:dyDescent="0.3">
      <c r="A2434" s="2" t="s">
        <v>78</v>
      </c>
      <c r="B2434" s="2">
        <v>0.99952095069065905</v>
      </c>
      <c r="C2434" s="2">
        <v>0.34624978862039602</v>
      </c>
      <c r="D2434" s="2">
        <v>0.64297103124392696</v>
      </c>
      <c r="E2434" s="2">
        <v>0.179555210854181</v>
      </c>
      <c r="F2434" s="2">
        <v>1.6534965263385399E-2</v>
      </c>
      <c r="G2434" s="2">
        <v>2.4502848156996502E-6</v>
      </c>
      <c r="H2434" s="2">
        <v>0.63965311217907395</v>
      </c>
      <c r="I2434" s="2">
        <v>0.15999423243163799</v>
      </c>
      <c r="J2434" s="2">
        <v>0.30487005640901599</v>
      </c>
      <c r="K2434" s="2">
        <v>0.73898255262333101</v>
      </c>
      <c r="L2434" s="2">
        <v>0.51098441888467505</v>
      </c>
      <c r="M2434" s="2">
        <v>0.17298116194368901</v>
      </c>
    </row>
    <row r="2435" spans="1:13" x14ac:dyDescent="0.3">
      <c r="A2435" s="2" t="s">
        <v>78</v>
      </c>
      <c r="B2435" s="2">
        <v>0.98868475960985203</v>
      </c>
      <c r="C2435" s="2">
        <v>0.35974197120846901</v>
      </c>
      <c r="D2435" s="2">
        <v>0.83683891846172598</v>
      </c>
      <c r="E2435" s="2">
        <v>0.165033737489124</v>
      </c>
      <c r="F2435" s="2">
        <v>1.6525090209688901E-2</v>
      </c>
      <c r="G2435" s="2">
        <v>2.5279234740452102E-6</v>
      </c>
      <c r="H2435" s="2">
        <v>0.64087669508427503</v>
      </c>
      <c r="I2435" s="2">
        <v>0.162456296716988</v>
      </c>
      <c r="J2435" s="2">
        <v>0.31369810643593299</v>
      </c>
      <c r="K2435" s="2">
        <v>0.76304074857416104</v>
      </c>
      <c r="L2435" s="2">
        <v>0.44327652789835398</v>
      </c>
      <c r="M2435" s="2">
        <v>0.15469070274733901</v>
      </c>
    </row>
    <row r="2436" spans="1:13" x14ac:dyDescent="0.3">
      <c r="A2436" s="2" t="s">
        <v>78</v>
      </c>
      <c r="B2436" s="2">
        <v>0.99560944130225004</v>
      </c>
      <c r="C2436" s="2">
        <v>0.363196130508044</v>
      </c>
      <c r="D2436" s="2">
        <v>0.73581859078469103</v>
      </c>
      <c r="E2436" s="2">
        <v>0.16131763429461701</v>
      </c>
      <c r="F2436" s="2">
        <v>1.6525506488299001E-2</v>
      </c>
      <c r="G2436" s="2">
        <v>2.5291921410456699E-6</v>
      </c>
      <c r="H2436" s="2">
        <v>0.64085874963148903</v>
      </c>
      <c r="I2436" s="2">
        <v>0.16243329283885199</v>
      </c>
      <c r="J2436" s="2">
        <v>0.30910268313424999</v>
      </c>
      <c r="K2436" s="2">
        <v>0.63824614920942802</v>
      </c>
      <c r="L2436" s="2">
        <v>0.456354332434521</v>
      </c>
      <c r="M2436" s="2">
        <v>0.19257643860390899</v>
      </c>
    </row>
    <row r="2437" spans="1:13" x14ac:dyDescent="0.3">
      <c r="A2437" s="2" t="s">
        <v>78</v>
      </c>
      <c r="B2437" s="2">
        <v>0.99710666977628204</v>
      </c>
      <c r="C2437" s="2">
        <v>0.35655833103648799</v>
      </c>
      <c r="D2437" s="2">
        <v>0.70386071973184505</v>
      </c>
      <c r="E2437" s="2">
        <v>0.15727504047552801</v>
      </c>
      <c r="F2437" s="2">
        <v>1.65186378912314E-2</v>
      </c>
      <c r="G2437" s="2">
        <v>2.3931875945117001E-6</v>
      </c>
      <c r="H2437" s="2">
        <v>0.64082449306520495</v>
      </c>
      <c r="I2437" s="2">
        <v>0.162551828056612</v>
      </c>
      <c r="J2437" s="2">
        <v>0.31200505574583898</v>
      </c>
      <c r="K2437" s="2">
        <v>0.71586708326456105</v>
      </c>
      <c r="L2437" s="2">
        <v>0.44888381302640301</v>
      </c>
      <c r="M2437" s="2">
        <v>0.15854395915333999</v>
      </c>
    </row>
    <row r="2438" spans="1:13" x14ac:dyDescent="0.3">
      <c r="A2438" s="2" t="s">
        <v>78</v>
      </c>
      <c r="B2438" s="2">
        <v>0.99710666977628204</v>
      </c>
      <c r="C2438" s="2">
        <v>0.34314075854180098</v>
      </c>
      <c r="D2438" s="2">
        <v>0.72471869242300302</v>
      </c>
      <c r="E2438" s="2">
        <v>0.159424811177175</v>
      </c>
      <c r="F2438" s="2">
        <v>1.65383764353297E-2</v>
      </c>
      <c r="G2438" s="2">
        <v>2.5237740968405001E-6</v>
      </c>
      <c r="H2438" s="2">
        <v>0.64093826755260996</v>
      </c>
      <c r="I2438" s="2">
        <v>0.162511351905157</v>
      </c>
      <c r="J2438" s="2">
        <v>0.31309344547518497</v>
      </c>
      <c r="K2438" s="2">
        <v>0.74952988974241397</v>
      </c>
      <c r="L2438" s="2">
        <v>0.42909806598268102</v>
      </c>
      <c r="M2438" s="2">
        <v>0.160460754351027</v>
      </c>
    </row>
    <row r="2439" spans="1:13" x14ac:dyDescent="0.3">
      <c r="A2439" s="2" t="s">
        <v>78</v>
      </c>
      <c r="B2439" s="2">
        <v>0.99339868988356195</v>
      </c>
      <c r="C2439" s="2">
        <v>0.338080131352338</v>
      </c>
      <c r="D2439" s="2">
        <v>0.78656133421859398</v>
      </c>
      <c r="E2439" s="2">
        <v>0.18651692760942301</v>
      </c>
      <c r="F2439" s="2">
        <v>1.6537890776951201E-2</v>
      </c>
      <c r="G2439" s="2">
        <v>2.5241562579315702E-6</v>
      </c>
      <c r="H2439" s="2">
        <v>0.64094312741603998</v>
      </c>
      <c r="I2439" s="2">
        <v>0.16252910818344099</v>
      </c>
      <c r="J2439" s="2">
        <v>0.310795733824344</v>
      </c>
      <c r="K2439" s="2">
        <v>0.74734108394203902</v>
      </c>
      <c r="L2439" s="2">
        <v>0.45408044399895098</v>
      </c>
      <c r="M2439" s="2">
        <v>0.159088675785379</v>
      </c>
    </row>
    <row r="2440" spans="1:13" x14ac:dyDescent="0.3">
      <c r="A2440" s="2" t="s">
        <v>78</v>
      </c>
      <c r="B2440" s="2">
        <v>0.98967199463491695</v>
      </c>
      <c r="C2440" s="2">
        <v>0.34227514731029501</v>
      </c>
      <c r="D2440" s="2">
        <v>0.83855688626397296</v>
      </c>
      <c r="E2440" s="2">
        <v>0.191275344685649</v>
      </c>
      <c r="F2440" s="2">
        <v>1.6524338595531599E-2</v>
      </c>
      <c r="G2440" s="2">
        <v>2.4488793141584198E-6</v>
      </c>
      <c r="H2440" s="2">
        <v>0.63957040150091704</v>
      </c>
      <c r="I2440" s="2">
        <v>0.15988953757191601</v>
      </c>
      <c r="J2440" s="2">
        <v>0.31140039478509102</v>
      </c>
      <c r="K2440" s="2">
        <v>0.73047001151483204</v>
      </c>
      <c r="L2440" s="2">
        <v>0.477655878958964</v>
      </c>
      <c r="M2440" s="2">
        <v>0.17242673220159599</v>
      </c>
    </row>
    <row r="2441" spans="1:13" x14ac:dyDescent="0.3">
      <c r="A2441" s="2" t="s">
        <v>78</v>
      </c>
      <c r="B2441" s="2">
        <v>0.99778978026756004</v>
      </c>
      <c r="C2441" s="2">
        <v>0.32168699641173498</v>
      </c>
      <c r="D2441" s="2">
        <v>0.716287175880015</v>
      </c>
      <c r="E2441" s="2">
        <v>0.152450852059861</v>
      </c>
      <c r="F2441" s="2">
        <v>1.65268015773084E-2</v>
      </c>
      <c r="G2441" s="2">
        <v>2.45411941777446E-6</v>
      </c>
      <c r="H2441" s="2">
        <v>0.64080347905855095</v>
      </c>
      <c r="I2441" s="2">
        <v>0.162493505671195</v>
      </c>
      <c r="J2441" s="2">
        <v>0.30487005640901599</v>
      </c>
      <c r="K2441" s="2">
        <v>0.63517062037691696</v>
      </c>
      <c r="L2441" s="2">
        <v>0.48237174890209</v>
      </c>
      <c r="M2441" s="2">
        <v>0.18659496060907699</v>
      </c>
    </row>
    <row r="2442" spans="1:13" x14ac:dyDescent="0.3">
      <c r="A2442" s="2" t="s">
        <v>78</v>
      </c>
      <c r="B2442" s="2">
        <v>0.99443037387894995</v>
      </c>
      <c r="C2442" s="2">
        <v>0.33420388185629302</v>
      </c>
      <c r="D2442" s="2">
        <v>0.75413684271325898</v>
      </c>
      <c r="E2442" s="2">
        <v>0.1691200121458</v>
      </c>
      <c r="F2442" s="2">
        <v>1.65231244495853E-2</v>
      </c>
      <c r="G2442" s="2">
        <v>2.3929820133824702E-6</v>
      </c>
      <c r="H2442" s="2">
        <v>0.64076081685091801</v>
      </c>
      <c r="I2442" s="2">
        <v>0.162494287984224</v>
      </c>
      <c r="J2442" s="2">
        <v>0.305474717369763</v>
      </c>
      <c r="K2442" s="2">
        <v>0.71064008433828896</v>
      </c>
      <c r="L2442" s="2">
        <v>0.50905039093637505</v>
      </c>
      <c r="M2442" s="2">
        <v>0.17644074363395201</v>
      </c>
    </row>
    <row r="2443" spans="1:13" x14ac:dyDescent="0.3">
      <c r="A2443" s="2" t="s">
        <v>78</v>
      </c>
      <c r="B2443" s="2">
        <v>0.99734529056433097</v>
      </c>
      <c r="C2443" s="2">
        <v>0.30912248834279099</v>
      </c>
      <c r="D2443" s="2">
        <v>0.68222747626541302</v>
      </c>
      <c r="E2443" s="2">
        <v>0.19238929643035799</v>
      </c>
      <c r="F2443" s="2">
        <v>1.63225591025528E-2</v>
      </c>
      <c r="G2443" s="2">
        <v>2.3852887950638502E-6</v>
      </c>
      <c r="H2443" s="2">
        <v>0.65631487430470203</v>
      </c>
      <c r="I2443" s="2">
        <v>0.18612282196987101</v>
      </c>
      <c r="J2443" s="2">
        <v>0.30934454751854901</v>
      </c>
      <c r="K2443" s="2">
        <v>0.65930348774098002</v>
      </c>
      <c r="L2443" s="2">
        <v>0.50637004853630996</v>
      </c>
      <c r="M2443" s="2">
        <v>0.19533511442896001</v>
      </c>
    </row>
    <row r="2444" spans="1:13" x14ac:dyDescent="0.3">
      <c r="A2444" s="2" t="s">
        <v>78</v>
      </c>
      <c r="B2444" s="2">
        <v>0.99639314683162605</v>
      </c>
      <c r="C2444" s="2">
        <v>0.34903595216716898</v>
      </c>
      <c r="D2444" s="2">
        <v>0.715489411817679</v>
      </c>
      <c r="E2444" s="2">
        <v>0.17405659312003</v>
      </c>
      <c r="F2444" s="2">
        <v>1.6538954600065998E-2</v>
      </c>
      <c r="G2444" s="2">
        <v>2.38832068989291E-6</v>
      </c>
      <c r="H2444" s="2">
        <v>0.64084054550706404</v>
      </c>
      <c r="I2444" s="2">
        <v>0.162572506005389</v>
      </c>
      <c r="J2444" s="2">
        <v>0.31514929274172698</v>
      </c>
      <c r="K2444" s="2">
        <v>0.74573564855754104</v>
      </c>
      <c r="L2444" s="2">
        <v>0.42961616320581197</v>
      </c>
      <c r="M2444" s="2">
        <v>0.14747733810251801</v>
      </c>
    </row>
    <row r="2445" spans="1:13" x14ac:dyDescent="0.3">
      <c r="A2445" s="2" t="s">
        <v>78</v>
      </c>
      <c r="B2445" s="2">
        <v>0.99790441182260303</v>
      </c>
      <c r="C2445" s="2">
        <v>0.39734431078107701</v>
      </c>
      <c r="D2445" s="2">
        <v>0.67238014128884405</v>
      </c>
      <c r="E2445" s="2">
        <v>0.15556873113794401</v>
      </c>
      <c r="F2445" s="2">
        <v>1.6535034643153701E-2</v>
      </c>
      <c r="G2445" s="2">
        <v>2.5256176402870299E-6</v>
      </c>
      <c r="H2445" s="2">
        <v>0.64090105224693095</v>
      </c>
      <c r="I2445" s="2">
        <v>0.16247668228527201</v>
      </c>
      <c r="J2445" s="2">
        <v>0.31297251328303499</v>
      </c>
      <c r="K2445" s="2">
        <v>0.80433404009170695</v>
      </c>
      <c r="L2445" s="2">
        <v>0.44588046380345098</v>
      </c>
      <c r="M2445" s="2">
        <v>0.12502232027659299</v>
      </c>
    </row>
    <row r="2446" spans="1:13" x14ac:dyDescent="0.3">
      <c r="A2446" s="2" t="s">
        <v>78</v>
      </c>
      <c r="B2446" s="2">
        <v>0.99774533129723697</v>
      </c>
      <c r="C2446" s="2">
        <v>0.308091897794531</v>
      </c>
      <c r="D2446" s="2">
        <v>0.71421637707865504</v>
      </c>
      <c r="E2446" s="2">
        <v>0.172590600012684</v>
      </c>
      <c r="F2446" s="2">
        <v>1.6522742860859401E-2</v>
      </c>
      <c r="G2446" s="2">
        <v>2.4555109230425299E-6</v>
      </c>
      <c r="H2446" s="2">
        <v>0.64075376267595696</v>
      </c>
      <c r="I2446" s="2">
        <v>0.162399088350031</v>
      </c>
      <c r="J2446" s="2">
        <v>0.310795733824344</v>
      </c>
      <c r="K2446" s="2">
        <v>0.69105750621807904</v>
      </c>
      <c r="L2446" s="2">
        <v>0.46311332200566702</v>
      </c>
      <c r="M2446" s="2">
        <v>0.16990897339411001</v>
      </c>
    </row>
    <row r="2447" spans="1:13" x14ac:dyDescent="0.3">
      <c r="A2447" s="2" t="s">
        <v>78</v>
      </c>
      <c r="B2447" s="2">
        <v>0.99340570814203399</v>
      </c>
      <c r="C2447" s="2">
        <v>0.32611250731842201</v>
      </c>
      <c r="D2447" s="2">
        <v>0.78046874588910198</v>
      </c>
      <c r="E2447" s="2">
        <v>0.185541167191279</v>
      </c>
      <c r="F2447" s="2">
        <v>1.6526258102456198E-2</v>
      </c>
      <c r="G2447" s="2">
        <v>2.3919376286700302E-6</v>
      </c>
      <c r="H2447" s="2">
        <v>0.64071590350879204</v>
      </c>
      <c r="I2447" s="2">
        <v>0.16246081885692901</v>
      </c>
      <c r="J2447" s="2">
        <v>0.306200310522661</v>
      </c>
      <c r="K2447" s="2">
        <v>0.70158617548385405</v>
      </c>
      <c r="L2447" s="2">
        <v>0.51343230986906996</v>
      </c>
      <c r="M2447" s="2">
        <v>0.19933049046062501</v>
      </c>
    </row>
    <row r="2448" spans="1:13" x14ac:dyDescent="0.3">
      <c r="A2448" s="2" t="s">
        <v>78</v>
      </c>
      <c r="B2448" s="2">
        <v>0.99384551900628204</v>
      </c>
      <c r="C2448" s="2">
        <v>0.35200848312594801</v>
      </c>
      <c r="D2448" s="2">
        <v>0.75375882374232595</v>
      </c>
      <c r="E2448" s="2">
        <v>0.14502832237767699</v>
      </c>
      <c r="F2448" s="2">
        <v>1.6529623021221702E-2</v>
      </c>
      <c r="G2448" s="2">
        <v>2.5282781822408299E-6</v>
      </c>
      <c r="H2448" s="2">
        <v>0.64085969262193998</v>
      </c>
      <c r="I2448" s="2">
        <v>0.16245415000383201</v>
      </c>
      <c r="J2448" s="2">
        <v>0.31200505574583898</v>
      </c>
      <c r="K2448" s="2">
        <v>0.77965513801838104</v>
      </c>
      <c r="L2448" s="2">
        <v>0.44593975170039801</v>
      </c>
      <c r="M2448" s="2">
        <v>0.132768361678262</v>
      </c>
    </row>
    <row r="2449" spans="1:13" x14ac:dyDescent="0.3">
      <c r="A2449" s="2" t="s">
        <v>78</v>
      </c>
      <c r="B2449" s="2">
        <v>0.992357648210212</v>
      </c>
      <c r="C2449" s="2">
        <v>0.32347097069645703</v>
      </c>
      <c r="D2449" s="2">
        <v>0.78052913830514803</v>
      </c>
      <c r="E2449" s="2">
        <v>0.17678771193193499</v>
      </c>
      <c r="F2449" s="2">
        <v>1.6539116486192201E-2</v>
      </c>
      <c r="G2449" s="2">
        <v>2.5248092755131002E-6</v>
      </c>
      <c r="H2449" s="2">
        <v>0.64094049250798901</v>
      </c>
      <c r="I2449" s="2">
        <v>0.16249430126980599</v>
      </c>
      <c r="J2449" s="2">
        <v>0.31297251328303499</v>
      </c>
      <c r="K2449" s="2">
        <v>0.694268376987075</v>
      </c>
      <c r="L2449" s="2">
        <v>0.435581460516763</v>
      </c>
      <c r="M2449" s="2">
        <v>0.174635470347211</v>
      </c>
    </row>
    <row r="2450" spans="1:13" x14ac:dyDescent="0.3">
      <c r="A2450" s="2" t="s">
        <v>78</v>
      </c>
      <c r="B2450" s="2">
        <v>0.99187338837564298</v>
      </c>
      <c r="C2450" s="2">
        <v>0.33780862584064397</v>
      </c>
      <c r="D2450" s="2">
        <v>0.73905124367254404</v>
      </c>
      <c r="E2450" s="2">
        <v>0.15987568935032401</v>
      </c>
      <c r="F2450" s="2">
        <v>1.6327496629401E-2</v>
      </c>
      <c r="G2450" s="2">
        <v>2.2556520646897601E-6</v>
      </c>
      <c r="H2450" s="2">
        <v>0.65620607004857201</v>
      </c>
      <c r="I2450" s="2">
        <v>0.18617896797112701</v>
      </c>
      <c r="J2450" s="2">
        <v>0.31164225916938998</v>
      </c>
      <c r="K2450" s="2">
        <v>0.68113087522148996</v>
      </c>
      <c r="L2450" s="2">
        <v>0.44376210465781502</v>
      </c>
      <c r="M2450" s="2">
        <v>0.14877095411984401</v>
      </c>
    </row>
    <row r="2451" spans="1:13" x14ac:dyDescent="0.3">
      <c r="A2451" s="2" t="s">
        <v>78</v>
      </c>
      <c r="B2451" s="2">
        <v>0.99240443660002597</v>
      </c>
      <c r="C2451" s="2">
        <v>0.33002454611759202</v>
      </c>
      <c r="D2451" s="2">
        <v>0.79921560300526695</v>
      </c>
      <c r="E2451" s="2">
        <v>0.17492997533820301</v>
      </c>
      <c r="F2451" s="2">
        <v>1.6536248789100001E-2</v>
      </c>
      <c r="G2451" s="2">
        <v>2.5258425725729101E-6</v>
      </c>
      <c r="H2451" s="2">
        <v>0.64089208319176905</v>
      </c>
      <c r="I2451" s="2">
        <v>0.162475474979178</v>
      </c>
      <c r="J2451" s="2">
        <v>0.31587488589462498</v>
      </c>
      <c r="K2451" s="2">
        <v>0.76221936302860405</v>
      </c>
      <c r="L2451" s="2">
        <v>0.42145837103087402</v>
      </c>
      <c r="M2451" s="2">
        <v>0.14039807847496499</v>
      </c>
    </row>
    <row r="2452" spans="1:13" x14ac:dyDescent="0.3">
      <c r="A2452" s="2" t="s">
        <v>78</v>
      </c>
      <c r="B2452" s="2">
        <v>0.99424555973918705</v>
      </c>
      <c r="C2452" s="2">
        <v>0.32821646131749899</v>
      </c>
      <c r="D2452" s="2">
        <v>0.76972927591391804</v>
      </c>
      <c r="E2452" s="2">
        <v>0.164245057371674</v>
      </c>
      <c r="F2452" s="2">
        <v>1.6524488918363101E-2</v>
      </c>
      <c r="G2452" s="2">
        <v>2.4495508060213701E-6</v>
      </c>
      <c r="H2452" s="2">
        <v>0.63956343763811996</v>
      </c>
      <c r="I2452" s="2">
        <v>0.15987966815913399</v>
      </c>
      <c r="J2452" s="2">
        <v>0.309707344094998</v>
      </c>
      <c r="K2452" s="2">
        <v>0.81214186973782498</v>
      </c>
      <c r="L2452" s="2">
        <v>0.48332532054411997</v>
      </c>
      <c r="M2452" s="2">
        <v>0.145183939708286</v>
      </c>
    </row>
    <row r="2453" spans="1:13" x14ac:dyDescent="0.3">
      <c r="A2453" s="2" t="s">
        <v>78</v>
      </c>
      <c r="B2453" s="2">
        <v>0.99581531021742997</v>
      </c>
      <c r="C2453" s="2">
        <v>0.34734442508832097</v>
      </c>
      <c r="D2453" s="2">
        <v>0.738077620705896</v>
      </c>
      <c r="E2453" s="2">
        <v>0.149919658653975</v>
      </c>
      <c r="F2453" s="2">
        <v>1.65191466761994E-2</v>
      </c>
      <c r="G2453" s="2">
        <v>2.52882953204726E-6</v>
      </c>
      <c r="H2453" s="2">
        <v>0.64091753814034702</v>
      </c>
      <c r="I2453" s="2">
        <v>0.162490961234007</v>
      </c>
      <c r="J2453" s="2">
        <v>0.30982827628714699</v>
      </c>
      <c r="K2453" s="2">
        <v>0.61125243332589796</v>
      </c>
      <c r="L2453" s="2">
        <v>0.47513800471454498</v>
      </c>
      <c r="M2453" s="2">
        <v>0.18505443164111501</v>
      </c>
    </row>
    <row r="2454" spans="1:13" x14ac:dyDescent="0.3">
      <c r="A2454" s="2" t="s">
        <v>78</v>
      </c>
      <c r="B2454" s="2">
        <v>0.99219388884586501</v>
      </c>
      <c r="C2454" s="2">
        <v>0.35182281933459902</v>
      </c>
      <c r="D2454" s="2">
        <v>0.76085591177546497</v>
      </c>
      <c r="E2454" s="2">
        <v>0.15155749964583501</v>
      </c>
      <c r="F2454" s="2">
        <v>1.6318650708935199E-2</v>
      </c>
      <c r="G2454" s="2">
        <v>2.2423395864069099E-6</v>
      </c>
      <c r="H2454" s="2">
        <v>0.65645141601574097</v>
      </c>
      <c r="I2454" s="2">
        <v>0.18676472641050601</v>
      </c>
      <c r="J2454" s="2">
        <v>0.31393997082023201</v>
      </c>
      <c r="K2454" s="2">
        <v>0.77838572399342998</v>
      </c>
      <c r="L2454" s="2">
        <v>0.42655467172481898</v>
      </c>
      <c r="M2454" s="2">
        <v>0.16138365956661499</v>
      </c>
    </row>
    <row r="2455" spans="1:13" x14ac:dyDescent="0.3">
      <c r="A2455" s="2" t="s">
        <v>78</v>
      </c>
      <c r="B2455" s="2">
        <v>0.99571003634034905</v>
      </c>
      <c r="C2455" s="2">
        <v>0.38972219203943098</v>
      </c>
      <c r="D2455" s="2">
        <v>0.73828959684056095</v>
      </c>
      <c r="E2455" s="2">
        <v>0.13776764840851199</v>
      </c>
      <c r="F2455" s="2">
        <v>1.6531750667451401E-2</v>
      </c>
      <c r="G2455" s="2">
        <v>2.4576219468971E-6</v>
      </c>
      <c r="H2455" s="2">
        <v>0.640803038212577</v>
      </c>
      <c r="I2455" s="2">
        <v>0.162471819923169</v>
      </c>
      <c r="J2455" s="2">
        <v>0.31091666601649298</v>
      </c>
      <c r="K2455" s="2">
        <v>0.71396762919045997</v>
      </c>
      <c r="L2455" s="2">
        <v>0.44005200850331899</v>
      </c>
      <c r="M2455" s="2">
        <v>0.15602196755037401</v>
      </c>
    </row>
    <row r="2456" spans="1:13" x14ac:dyDescent="0.3">
      <c r="A2456" s="2" t="s">
        <v>78</v>
      </c>
      <c r="B2456" s="2">
        <v>0.994205789607845</v>
      </c>
      <c r="C2456" s="2">
        <v>0.36397867504647302</v>
      </c>
      <c r="D2456" s="2">
        <v>0.77517629022650103</v>
      </c>
      <c r="E2456" s="2">
        <v>0.15099107743801199</v>
      </c>
      <c r="F2456" s="2">
        <v>1.6526385298698199E-2</v>
      </c>
      <c r="G2456" s="2">
        <v>2.5283946453004601E-6</v>
      </c>
      <c r="H2456" s="2">
        <v>0.64085470853794202</v>
      </c>
      <c r="I2456" s="2">
        <v>0.162442077470068</v>
      </c>
      <c r="J2456" s="2">
        <v>0.30777242902060498</v>
      </c>
      <c r="K2456" s="2">
        <v>0.80568279249321795</v>
      </c>
      <c r="L2456" s="2">
        <v>0.49068969723218198</v>
      </c>
      <c r="M2456" s="2">
        <v>0.15320195225977701</v>
      </c>
    </row>
    <row r="2457" spans="1:13" x14ac:dyDescent="0.3">
      <c r="A2457" s="2" t="s">
        <v>78</v>
      </c>
      <c r="B2457" s="2">
        <v>0.99781551388195699</v>
      </c>
      <c r="C2457" s="2">
        <v>0.33323063310376</v>
      </c>
      <c r="D2457" s="2">
        <v>0.65076932592701797</v>
      </c>
      <c r="E2457" s="2">
        <v>0.18752685127107899</v>
      </c>
      <c r="F2457" s="2">
        <v>1.6516313668991402E-2</v>
      </c>
      <c r="G2457" s="2">
        <v>2.3924862630073101E-6</v>
      </c>
      <c r="H2457" s="2">
        <v>0.640831139446008</v>
      </c>
      <c r="I2457" s="2">
        <v>0.162552840097652</v>
      </c>
      <c r="J2457" s="2">
        <v>0.30487005640901599</v>
      </c>
      <c r="K2457" s="2">
        <v>0.64267509740677897</v>
      </c>
      <c r="L2457" s="2">
        <v>0.49229222859121602</v>
      </c>
      <c r="M2457" s="2">
        <v>0.18504202901658101</v>
      </c>
    </row>
    <row r="2458" spans="1:13" x14ac:dyDescent="0.3">
      <c r="A2458" s="2" t="s">
        <v>78</v>
      </c>
      <c r="B2458" s="2">
        <v>0.99353437621402196</v>
      </c>
      <c r="C2458" s="2">
        <v>0.337214296540437</v>
      </c>
      <c r="D2458" s="2">
        <v>0.740792542508381</v>
      </c>
      <c r="E2458" s="2">
        <v>0.14704994523251599</v>
      </c>
      <c r="F2458" s="2">
        <v>1.6532999503281801E-2</v>
      </c>
      <c r="G2458" s="2">
        <v>2.5258273082165198E-6</v>
      </c>
      <c r="H2458" s="2">
        <v>0.64086969001814997</v>
      </c>
      <c r="I2458" s="2">
        <v>0.16243178967823299</v>
      </c>
      <c r="J2458" s="2">
        <v>0.31418183520453102</v>
      </c>
      <c r="K2458" s="2">
        <v>0.73615903981047903</v>
      </c>
      <c r="L2458" s="2">
        <v>0.44709278170412597</v>
      </c>
      <c r="M2458" s="2">
        <v>0.157550033614757</v>
      </c>
    </row>
    <row r="2459" spans="1:13" x14ac:dyDescent="0.3">
      <c r="A2459" s="2" t="s">
        <v>78</v>
      </c>
      <c r="B2459" s="2">
        <v>0.99240209718053496</v>
      </c>
      <c r="C2459" s="2">
        <v>0.34109613883433398</v>
      </c>
      <c r="D2459" s="2">
        <v>0.76818859405342399</v>
      </c>
      <c r="E2459" s="2">
        <v>0.15975264768327899</v>
      </c>
      <c r="F2459" s="2">
        <v>1.6518672581115602E-2</v>
      </c>
      <c r="G2459" s="2">
        <v>2.39244442758897E-6</v>
      </c>
      <c r="H2459" s="2">
        <v>0.64076786140009301</v>
      </c>
      <c r="I2459" s="2">
        <v>0.16248151944811301</v>
      </c>
      <c r="J2459" s="2">
        <v>0.30922361532639903</v>
      </c>
      <c r="K2459" s="2">
        <v>0.69005410910276799</v>
      </c>
      <c r="L2459" s="2">
        <v>0.44756036427856699</v>
      </c>
      <c r="M2459" s="2">
        <v>0.17781294774564299</v>
      </c>
    </row>
    <row r="2460" spans="1:13" x14ac:dyDescent="0.3">
      <c r="A2460" s="2" t="s">
        <v>78</v>
      </c>
      <c r="B2460" s="2">
        <v>0.99550650684466102</v>
      </c>
      <c r="C2460" s="2">
        <v>0.35898548036208899</v>
      </c>
      <c r="D2460" s="2">
        <v>0.71993884040656198</v>
      </c>
      <c r="E2460" s="2">
        <v>0.15470759327497999</v>
      </c>
      <c r="F2460" s="2">
        <v>1.6531692850977699E-2</v>
      </c>
      <c r="G2460" s="2">
        <v>2.39032422875341E-6</v>
      </c>
      <c r="H2460" s="2">
        <v>0.64073644333061497</v>
      </c>
      <c r="I2460" s="2">
        <v>0.16247709313313999</v>
      </c>
      <c r="J2460" s="2">
        <v>0.31273064889873597</v>
      </c>
      <c r="K2460" s="2">
        <v>0.70378898217421204</v>
      </c>
      <c r="L2460" s="2">
        <v>0.407312828044533</v>
      </c>
      <c r="M2460" s="2">
        <v>0.162192228818795</v>
      </c>
    </row>
    <row r="2461" spans="1:13" x14ac:dyDescent="0.3">
      <c r="A2461" s="2" t="s">
        <v>78</v>
      </c>
      <c r="B2461" s="2">
        <v>0.996103058814783</v>
      </c>
      <c r="C2461" s="2">
        <v>0.34373203333924202</v>
      </c>
      <c r="D2461" s="2">
        <v>0.69052587956210598</v>
      </c>
      <c r="E2461" s="2">
        <v>0.15183432546874501</v>
      </c>
      <c r="F2461" s="2">
        <v>1.65292761223799E-2</v>
      </c>
      <c r="G2461" s="2">
        <v>2.3909017364178301E-6</v>
      </c>
      <c r="H2461" s="2">
        <v>0.64072225928883497</v>
      </c>
      <c r="I2461" s="2">
        <v>0.162461843181853</v>
      </c>
      <c r="J2461" s="2">
        <v>0.31393997082023201</v>
      </c>
      <c r="K2461" s="2">
        <v>0.63079767573949097</v>
      </c>
      <c r="L2461" s="2">
        <v>0.47692450705976802</v>
      </c>
      <c r="M2461" s="2">
        <v>0.190724589904814</v>
      </c>
    </row>
    <row r="2462" spans="1:13" x14ac:dyDescent="0.3">
      <c r="A2462" s="2" t="s">
        <v>78</v>
      </c>
      <c r="B2462" s="2">
        <v>0.99436253071372005</v>
      </c>
      <c r="C2462" s="2">
        <v>0.39498549814598</v>
      </c>
      <c r="D2462" s="2">
        <v>0.74193546386017994</v>
      </c>
      <c r="E2462" s="2">
        <v>0.135720632291041</v>
      </c>
      <c r="F2462" s="2">
        <v>1.65225000316701E-2</v>
      </c>
      <c r="G2462" s="2">
        <v>2.3942681023565998E-6</v>
      </c>
      <c r="H2462" s="2">
        <v>0.64074275934245895</v>
      </c>
      <c r="I2462" s="2">
        <v>0.16246069595281201</v>
      </c>
      <c r="J2462" s="2">
        <v>0.30426539544826797</v>
      </c>
      <c r="K2462" s="2">
        <v>0.728318541421072</v>
      </c>
      <c r="L2462" s="2">
        <v>0.50239276505088504</v>
      </c>
      <c r="M2462" s="2">
        <v>0.175982717693869</v>
      </c>
    </row>
    <row r="2463" spans="1:13" x14ac:dyDescent="0.3">
      <c r="A2463" s="2" t="s">
        <v>78</v>
      </c>
      <c r="B2463" s="2">
        <v>0.99583168615386397</v>
      </c>
      <c r="C2463" s="2">
        <v>0.34231563837763301</v>
      </c>
      <c r="D2463" s="2">
        <v>0.69772809082612897</v>
      </c>
      <c r="E2463" s="2">
        <v>0.15771562103366499</v>
      </c>
      <c r="F2463" s="2">
        <v>1.6530848730462702E-2</v>
      </c>
      <c r="G2463" s="2">
        <v>2.45226108375399E-6</v>
      </c>
      <c r="H2463" s="2">
        <v>0.63958301215716296</v>
      </c>
      <c r="I2463" s="2">
        <v>0.15990732194153501</v>
      </c>
      <c r="J2463" s="2">
        <v>0.31103759820864302</v>
      </c>
      <c r="K2463" s="2">
        <v>0.82817288876616602</v>
      </c>
      <c r="L2463" s="2">
        <v>0.46796863342725797</v>
      </c>
      <c r="M2463" s="2">
        <v>0.135055240601513</v>
      </c>
    </row>
    <row r="2464" spans="1:13" x14ac:dyDescent="0.3">
      <c r="A2464" s="2" t="s">
        <v>78</v>
      </c>
      <c r="B2464" s="2">
        <v>0.99325832471412201</v>
      </c>
      <c r="C2464" s="2">
        <v>0.33872362203612999</v>
      </c>
      <c r="D2464" s="2">
        <v>0.783099094849945</v>
      </c>
      <c r="E2464" s="2">
        <v>0.17879982578791301</v>
      </c>
      <c r="F2464" s="2">
        <v>1.65351155862168E-2</v>
      </c>
      <c r="G2464" s="2">
        <v>2.3898356835060399E-6</v>
      </c>
      <c r="H2464" s="2">
        <v>0.64079391923691797</v>
      </c>
      <c r="I2464" s="2">
        <v>0.16251287335518599</v>
      </c>
      <c r="J2464" s="2">
        <v>0.31176319136154002</v>
      </c>
      <c r="K2464" s="2">
        <v>0.70772789922222401</v>
      </c>
      <c r="L2464" s="2">
        <v>0.42178623152323103</v>
      </c>
      <c r="M2464" s="2">
        <v>0.149138416999643</v>
      </c>
    </row>
    <row r="2465" spans="1:13" x14ac:dyDescent="0.3">
      <c r="A2465" s="2" t="s">
        <v>78</v>
      </c>
      <c r="B2465" s="2">
        <v>0.995403572387071</v>
      </c>
      <c r="C2465" s="2">
        <v>0.37318295388581602</v>
      </c>
      <c r="D2465" s="2">
        <v>0.71922297445825101</v>
      </c>
      <c r="E2465" s="2">
        <v>0.16946154911980299</v>
      </c>
      <c r="F2465" s="2">
        <v>1.62895921492873E-2</v>
      </c>
      <c r="G2465" s="2">
        <v>2.19190300360025E-6</v>
      </c>
      <c r="H2465" s="2">
        <v>0.65613464996999205</v>
      </c>
      <c r="I2465" s="2">
        <v>0.18621756641846399</v>
      </c>
      <c r="J2465" s="2">
        <v>0.31224692013013799</v>
      </c>
      <c r="K2465" s="2">
        <v>0.68144356176440102</v>
      </c>
      <c r="L2465" s="2">
        <v>0.44526233084571598</v>
      </c>
      <c r="M2465" s="2">
        <v>0.18791106327634499</v>
      </c>
    </row>
    <row r="2466" spans="1:13" x14ac:dyDescent="0.3">
      <c r="A2466" s="2" t="s">
        <v>78</v>
      </c>
      <c r="B2466" s="2">
        <v>0.99418005599344805</v>
      </c>
      <c r="C2466" s="2">
        <v>0.33173048755609902</v>
      </c>
      <c r="D2466" s="2">
        <v>0.74025717849586203</v>
      </c>
      <c r="E2466" s="2">
        <v>0.17838579427479101</v>
      </c>
      <c r="F2466" s="2">
        <v>1.6522557848143701E-2</v>
      </c>
      <c r="G2466" s="2">
        <v>2.3929093238057101E-6</v>
      </c>
      <c r="H2466" s="2">
        <v>0.6407729456904</v>
      </c>
      <c r="I2466" s="2">
        <v>0.16251121270930199</v>
      </c>
      <c r="J2466" s="2">
        <v>0.30934454751854901</v>
      </c>
      <c r="K2466" s="2">
        <v>0.76936915084561197</v>
      </c>
      <c r="L2466" s="2">
        <v>0.45491402103454198</v>
      </c>
      <c r="M2466" s="2">
        <v>0.14355329259572699</v>
      </c>
    </row>
    <row r="2467" spans="1:13" x14ac:dyDescent="0.3">
      <c r="A2467" s="2" t="s">
        <v>78</v>
      </c>
      <c r="B2467" s="2">
        <v>0.99258691132029797</v>
      </c>
      <c r="C2467" s="2">
        <v>0.328655274012426</v>
      </c>
      <c r="D2467" s="2">
        <v>0.76037295843929298</v>
      </c>
      <c r="E2467" s="2">
        <v>0.165913152862465</v>
      </c>
      <c r="F2467" s="2">
        <v>1.65259112036144E-2</v>
      </c>
      <c r="G2467" s="2">
        <v>2.4529763083146102E-6</v>
      </c>
      <c r="H2467" s="2">
        <v>0.63957941810556995</v>
      </c>
      <c r="I2467" s="2">
        <v>0.15991774326888</v>
      </c>
      <c r="J2467" s="2">
        <v>0.30789336121275401</v>
      </c>
      <c r="K2467" s="2">
        <v>0.65622329194514095</v>
      </c>
      <c r="L2467" s="2">
        <v>0.48456676026387902</v>
      </c>
      <c r="M2467" s="2">
        <v>0.21230643284221301</v>
      </c>
    </row>
    <row r="2468" spans="1:13" x14ac:dyDescent="0.3">
      <c r="A2468" s="2" t="s">
        <v>78</v>
      </c>
      <c r="B2468" s="2">
        <v>0.99446312575182005</v>
      </c>
      <c r="C2468" s="2">
        <v>0.32746786483187301</v>
      </c>
      <c r="D2468" s="2">
        <v>0.77511848271748196</v>
      </c>
      <c r="E2468" s="2">
        <v>0.162708500932392</v>
      </c>
      <c r="F2468" s="2">
        <v>1.6523795120679498E-2</v>
      </c>
      <c r="G2468" s="2">
        <v>2.5270388078001302E-6</v>
      </c>
      <c r="H2468" s="2">
        <v>0.64086413604900605</v>
      </c>
      <c r="I2468" s="2">
        <v>0.16243821176536</v>
      </c>
      <c r="J2468" s="2">
        <v>0.31103759820864302</v>
      </c>
      <c r="K2468" s="2">
        <v>0.72936394120632597</v>
      </c>
      <c r="L2468" s="2">
        <v>0.46230075068877402</v>
      </c>
      <c r="M2468" s="2">
        <v>0.177448533141915</v>
      </c>
    </row>
    <row r="2469" spans="1:13" x14ac:dyDescent="0.3">
      <c r="A2469" s="2" t="s">
        <v>78</v>
      </c>
      <c r="B2469" s="2">
        <v>0.98955268424089304</v>
      </c>
      <c r="C2469" s="2">
        <v>0.31549573631056299</v>
      </c>
      <c r="D2469" s="2">
        <v>0.79055565004039696</v>
      </c>
      <c r="E2469" s="2">
        <v>0.19151862221129601</v>
      </c>
      <c r="F2469" s="2">
        <v>1.62857184455539E-2</v>
      </c>
      <c r="G2469" s="2">
        <v>2.31921493239441E-6</v>
      </c>
      <c r="H2469" s="2">
        <v>0.656272511233014</v>
      </c>
      <c r="I2469" s="2">
        <v>0.186210358789026</v>
      </c>
      <c r="J2469" s="2">
        <v>0.31164225916938998</v>
      </c>
      <c r="K2469" s="2">
        <v>0.75867713786338997</v>
      </c>
      <c r="L2469" s="2">
        <v>0.45340090389231102</v>
      </c>
      <c r="M2469" s="2">
        <v>0.154723882381963</v>
      </c>
    </row>
    <row r="2470" spans="1:13" x14ac:dyDescent="0.3">
      <c r="A2470" s="2" t="s">
        <v>78</v>
      </c>
      <c r="B2470" s="2">
        <v>0.99803074047509899</v>
      </c>
      <c r="C2470" s="2">
        <v>0.315307613134857</v>
      </c>
      <c r="D2470" s="2">
        <v>0.72614025027853302</v>
      </c>
      <c r="E2470" s="2">
        <v>0.16090325813821099</v>
      </c>
      <c r="F2470" s="2">
        <v>1.6519204492672999E-2</v>
      </c>
      <c r="G2470" s="2">
        <v>2.3928185112372202E-6</v>
      </c>
      <c r="H2470" s="2">
        <v>0.64079537650469898</v>
      </c>
      <c r="I2470" s="2">
        <v>0.16253245215183501</v>
      </c>
      <c r="J2470" s="2">
        <v>0.320349377004158</v>
      </c>
      <c r="K2470" s="2">
        <v>0.72740848357230103</v>
      </c>
      <c r="L2470" s="2">
        <v>0.38283177394267598</v>
      </c>
      <c r="M2470" s="2">
        <v>0.13093788645714899</v>
      </c>
    </row>
    <row r="2471" spans="1:13" x14ac:dyDescent="0.3">
      <c r="A2471" s="2" t="s">
        <v>78</v>
      </c>
      <c r="B2471" s="2">
        <v>0.993073510574359</v>
      </c>
      <c r="C2471" s="2">
        <v>0.3614003327659</v>
      </c>
      <c r="D2471" s="2">
        <v>0.77994002020630004</v>
      </c>
      <c r="E2471" s="2">
        <v>0.150940986067262</v>
      </c>
      <c r="F2471" s="2">
        <v>1.6523159139469501E-2</v>
      </c>
      <c r="G2471" s="2">
        <v>2.5286387149004399E-6</v>
      </c>
      <c r="H2471" s="2">
        <v>0.64086093112125098</v>
      </c>
      <c r="I2471" s="2">
        <v>0.162411940047957</v>
      </c>
      <c r="J2471" s="2">
        <v>0.30390259887181897</v>
      </c>
      <c r="K2471" s="2">
        <v>0.64050962642303699</v>
      </c>
      <c r="L2471" s="2">
        <v>0.49572810174395598</v>
      </c>
      <c r="M2471" s="2">
        <v>0.16500937927961501</v>
      </c>
    </row>
    <row r="2472" spans="1:13" x14ac:dyDescent="0.3">
      <c r="A2472" s="2" t="s">
        <v>78</v>
      </c>
      <c r="B2472" s="2">
        <v>0.99475321376866299</v>
      </c>
      <c r="C2472" s="2">
        <v>0.33213618404881401</v>
      </c>
      <c r="D2472" s="2">
        <v>0.76367723566799195</v>
      </c>
      <c r="E2472" s="2">
        <v>0.16070861045190701</v>
      </c>
      <c r="F2472" s="2">
        <v>1.6534248339112299E-2</v>
      </c>
      <c r="G2472" s="2">
        <v>2.3912644654762701E-6</v>
      </c>
      <c r="H2472" s="2">
        <v>0.64074769113520902</v>
      </c>
      <c r="I2472" s="2">
        <v>0.16249270503993801</v>
      </c>
      <c r="J2472" s="2">
        <v>0.30777242902060498</v>
      </c>
      <c r="K2472" s="2">
        <v>0.67810668298557697</v>
      </c>
      <c r="L2472" s="2">
        <v>0.47067955183367599</v>
      </c>
      <c r="M2472" s="2">
        <v>0.16343524584949301</v>
      </c>
    </row>
    <row r="2473" spans="1:13" x14ac:dyDescent="0.3">
      <c r="A2473" s="2" t="s">
        <v>78</v>
      </c>
      <c r="B2473" s="2">
        <v>0.99564921143359197</v>
      </c>
      <c r="C2473" s="2">
        <v>0.33736371400402698</v>
      </c>
      <c r="D2473" s="2">
        <v>0.74037625178091304</v>
      </c>
      <c r="E2473" s="2">
        <v>0.14919405880433301</v>
      </c>
      <c r="F2473" s="2">
        <v>1.6525043956509999E-2</v>
      </c>
      <c r="G2473" s="2">
        <v>2.3913406502710401E-6</v>
      </c>
      <c r="H2473" s="2">
        <v>0.640710768556633</v>
      </c>
      <c r="I2473" s="2">
        <v>0.16244820686394201</v>
      </c>
      <c r="J2473" s="2">
        <v>0.31188412355369</v>
      </c>
      <c r="K2473" s="2">
        <v>0.75182603569931294</v>
      </c>
      <c r="L2473" s="2">
        <v>0.435378375118053</v>
      </c>
      <c r="M2473" s="2">
        <v>0.168600547290293</v>
      </c>
    </row>
    <row r="2474" spans="1:13" x14ac:dyDescent="0.3">
      <c r="A2474" s="2" t="s">
        <v>78</v>
      </c>
      <c r="B2474" s="2">
        <v>0.99479064448051402</v>
      </c>
      <c r="C2474" s="2">
        <v>0.39865891419142901</v>
      </c>
      <c r="D2474" s="2">
        <v>0.70559604624824201</v>
      </c>
      <c r="E2474" s="2">
        <v>0.13675406856199299</v>
      </c>
      <c r="F2474" s="2">
        <v>1.6294772505324798E-2</v>
      </c>
      <c r="G2474" s="2">
        <v>2.3364654721391702E-6</v>
      </c>
      <c r="H2474" s="2">
        <v>0.65659774453058495</v>
      </c>
      <c r="I2474" s="2">
        <v>0.186861124084198</v>
      </c>
      <c r="J2474" s="2">
        <v>0.314665563973129</v>
      </c>
      <c r="K2474" s="2">
        <v>0.73914589633977701</v>
      </c>
      <c r="L2474" s="2">
        <v>0.402074920526374</v>
      </c>
      <c r="M2474" s="2">
        <v>0.14194365113672899</v>
      </c>
    </row>
    <row r="2475" spans="1:13" x14ac:dyDescent="0.3">
      <c r="A2475" s="2" t="s">
        <v>78</v>
      </c>
      <c r="B2475" s="2">
        <v>0.99523513418374199</v>
      </c>
      <c r="C2475" s="2">
        <v>0.33187439770846</v>
      </c>
      <c r="D2475" s="2">
        <v>0.72483123825707796</v>
      </c>
      <c r="E2475" s="2">
        <v>0.171234259864187</v>
      </c>
      <c r="F2475" s="2">
        <v>1.6532687294324201E-2</v>
      </c>
      <c r="G2475" s="2">
        <v>2.4571079120303598E-6</v>
      </c>
      <c r="H2475" s="2">
        <v>0.64079166852957703</v>
      </c>
      <c r="I2475" s="2">
        <v>0.162446491949294</v>
      </c>
      <c r="J2475" s="2">
        <v>0.31454463178098002</v>
      </c>
      <c r="K2475" s="2">
        <v>0.70526840954888104</v>
      </c>
      <c r="L2475" s="2">
        <v>0.432347545677014</v>
      </c>
      <c r="M2475" s="2">
        <v>0.15737591301527901</v>
      </c>
    </row>
    <row r="2476" spans="1:13" x14ac:dyDescent="0.3">
      <c r="A2476" s="2" t="s">
        <v>78</v>
      </c>
      <c r="B2476" s="2">
        <v>0.99369579615887804</v>
      </c>
      <c r="C2476" s="2">
        <v>0.34229530900131599</v>
      </c>
      <c r="D2476" s="2">
        <v>0.77786865516213799</v>
      </c>
      <c r="E2476" s="2">
        <v>0.15666948897136401</v>
      </c>
      <c r="F2476" s="2">
        <v>1.6522592538027899E-2</v>
      </c>
      <c r="G2476" s="2">
        <v>2.52961677078062E-6</v>
      </c>
      <c r="H2476" s="2">
        <v>0.64086666498024303</v>
      </c>
      <c r="I2476" s="2">
        <v>0.16244728874588199</v>
      </c>
      <c r="J2476" s="2">
        <v>0.32143776673350399</v>
      </c>
      <c r="K2476" s="2">
        <v>0.70524507473224396</v>
      </c>
      <c r="L2476" s="2">
        <v>0.37446469573368901</v>
      </c>
      <c r="M2476" s="2">
        <v>0.156621621379084</v>
      </c>
    </row>
    <row r="2477" spans="1:13" x14ac:dyDescent="0.3">
      <c r="A2477" s="2" t="s">
        <v>78</v>
      </c>
      <c r="B2477" s="2">
        <v>0.99253076525252204</v>
      </c>
      <c r="C2477" s="2">
        <v>0.36404444713831502</v>
      </c>
      <c r="D2477" s="2">
        <v>0.78385980661290899</v>
      </c>
      <c r="E2477" s="2">
        <v>0.152328218394055</v>
      </c>
      <c r="F2477" s="2">
        <v>1.6526547184824401E-2</v>
      </c>
      <c r="G2477" s="2">
        <v>2.3924003215790999E-6</v>
      </c>
      <c r="H2477" s="2">
        <v>0.64073366445219204</v>
      </c>
      <c r="I2477" s="2">
        <v>0.16245916015196901</v>
      </c>
      <c r="J2477" s="2">
        <v>0.30958641190284802</v>
      </c>
      <c r="K2477" s="2">
        <v>0.63279513604346005</v>
      </c>
      <c r="L2477" s="2">
        <v>0.477449285774524</v>
      </c>
      <c r="M2477" s="2">
        <v>0.20425545078900301</v>
      </c>
    </row>
    <row r="2478" spans="1:13" x14ac:dyDescent="0.3">
      <c r="A2478" s="2" t="s">
        <v>78</v>
      </c>
      <c r="B2478" s="2">
        <v>0.99059606533373401</v>
      </c>
      <c r="C2478" s="2">
        <v>0.430047941402317</v>
      </c>
      <c r="D2478" s="2">
        <v>0.81232912448776795</v>
      </c>
      <c r="E2478" s="2">
        <v>0.12819647300529499</v>
      </c>
      <c r="F2478" s="2">
        <v>1.6535034643153701E-2</v>
      </c>
      <c r="G2478" s="2">
        <v>2.3897678251955101E-6</v>
      </c>
      <c r="H2478" s="2">
        <v>0.640807037149146</v>
      </c>
      <c r="I2478" s="2">
        <v>0.16254618137996699</v>
      </c>
      <c r="J2478" s="2">
        <v>0.314302767396681</v>
      </c>
      <c r="K2478" s="2">
        <v>0.705025727455874</v>
      </c>
      <c r="L2478" s="2">
        <v>0.43591323639044999</v>
      </c>
      <c r="M2478" s="2">
        <v>0.163175515887441</v>
      </c>
    </row>
    <row r="2479" spans="1:13" x14ac:dyDescent="0.3">
      <c r="A2479" s="2" t="s">
        <v>78</v>
      </c>
      <c r="B2479" s="2">
        <v>0.99668557426796101</v>
      </c>
      <c r="C2479" s="2">
        <v>0.36525663428748001</v>
      </c>
      <c r="D2479" s="2">
        <v>0.72401560028621803</v>
      </c>
      <c r="E2479" s="2">
        <v>0.15524873322002999</v>
      </c>
      <c r="F2479" s="2">
        <v>1.65390933596028E-2</v>
      </c>
      <c r="G2479" s="2">
        <v>2.3894428315699401E-6</v>
      </c>
      <c r="H2479" s="2">
        <v>0.64083585394991605</v>
      </c>
      <c r="I2479" s="2">
        <v>0.162561505553874</v>
      </c>
      <c r="J2479" s="2">
        <v>0.31164225916938998</v>
      </c>
      <c r="K2479" s="2">
        <v>0.67237565201998595</v>
      </c>
      <c r="L2479" s="2">
        <v>0.46154626929088699</v>
      </c>
      <c r="M2479" s="2">
        <v>0.187124130204817</v>
      </c>
    </row>
    <row r="2480" spans="1:13" x14ac:dyDescent="0.3">
      <c r="A2480" s="2" t="s">
        <v>78</v>
      </c>
      <c r="B2480" s="2">
        <v>0.996601355166297</v>
      </c>
      <c r="C2480" s="2">
        <v>0.33723759164495098</v>
      </c>
      <c r="D2480" s="2">
        <v>0.69021745961800696</v>
      </c>
      <c r="E2480" s="2">
        <v>0.15771984682046</v>
      </c>
      <c r="F2480" s="2">
        <v>1.65363412954578E-2</v>
      </c>
      <c r="G2480" s="2">
        <v>2.38963984440083E-6</v>
      </c>
      <c r="H2480" s="2">
        <v>0.64078909305694698</v>
      </c>
      <c r="I2480" s="2">
        <v>0.16252852025384901</v>
      </c>
      <c r="J2480" s="2">
        <v>0.31357717424378301</v>
      </c>
      <c r="K2480" s="2">
        <v>0.73534232122824905</v>
      </c>
      <c r="L2480" s="2">
        <v>0.46287363186453001</v>
      </c>
      <c r="M2480" s="2">
        <v>0.156416454997586</v>
      </c>
    </row>
    <row r="2481" spans="1:13" x14ac:dyDescent="0.3">
      <c r="A2481" s="2" t="s">
        <v>78</v>
      </c>
      <c r="B2481" s="2">
        <v>0.99508541133633899</v>
      </c>
      <c r="C2481" s="2">
        <v>0.34210888240626303</v>
      </c>
      <c r="D2481" s="2">
        <v>0.75135176801124903</v>
      </c>
      <c r="E2481" s="2">
        <v>0.17412557703557399</v>
      </c>
      <c r="F2481" s="2">
        <v>1.6519609207988499E-2</v>
      </c>
      <c r="G2481" s="2">
        <v>2.3927053815728602E-6</v>
      </c>
      <c r="H2481" s="2">
        <v>0.64079492480091205</v>
      </c>
      <c r="I2481" s="2">
        <v>0.16251648129249699</v>
      </c>
      <c r="J2481" s="2">
        <v>0.31224692013013799</v>
      </c>
      <c r="K2481" s="2">
        <v>0.69395102348083704</v>
      </c>
      <c r="L2481" s="2">
        <v>0.41378675585545799</v>
      </c>
      <c r="M2481" s="2">
        <v>0.16155499816444699</v>
      </c>
    </row>
    <row r="2482" spans="1:13" x14ac:dyDescent="0.3">
      <c r="A2482" s="2" t="s">
        <v>78</v>
      </c>
      <c r="B2482" s="2">
        <v>0.993340204396295</v>
      </c>
      <c r="C2482" s="2">
        <v>0.320412127840911</v>
      </c>
      <c r="D2482" s="2">
        <v>0.78985182692757905</v>
      </c>
      <c r="E2482" s="2">
        <v>0.18369125909303599</v>
      </c>
      <c r="F2482" s="2">
        <v>1.65389777266555E-2</v>
      </c>
      <c r="G2482" s="2">
        <v>2.4927928725107101E-6</v>
      </c>
      <c r="H2482" s="2">
        <v>0.64011686690452596</v>
      </c>
      <c r="I2482" s="2">
        <v>0.16084369006215901</v>
      </c>
      <c r="J2482" s="2">
        <v>0.307651496828455</v>
      </c>
      <c r="K2482" s="2">
        <v>0.78753297211440498</v>
      </c>
      <c r="L2482" s="2">
        <v>0.48285313068505897</v>
      </c>
      <c r="M2482" s="2">
        <v>0.164105932821423</v>
      </c>
    </row>
    <row r="2483" spans="1:13" x14ac:dyDescent="0.3">
      <c r="A2483" s="2" t="s">
        <v>78</v>
      </c>
      <c r="B2483" s="2">
        <v>0.99640484392908002</v>
      </c>
      <c r="C2483" s="2">
        <v>0.359002867025839</v>
      </c>
      <c r="D2483" s="2">
        <v>0.72753716732923401</v>
      </c>
      <c r="E2483" s="2">
        <v>0.15418804887957999</v>
      </c>
      <c r="F2483" s="2">
        <v>1.6536665067710201E-2</v>
      </c>
      <c r="G2483" s="2">
        <v>2.5248794866401901E-6</v>
      </c>
      <c r="H2483" s="2">
        <v>0.64096722461827105</v>
      </c>
      <c r="I2483" s="2">
        <v>0.162561329754626</v>
      </c>
      <c r="J2483" s="2">
        <v>0.31140039478509102</v>
      </c>
      <c r="K2483" s="2">
        <v>0.76173866580592098</v>
      </c>
      <c r="L2483" s="2">
        <v>0.44991811325319098</v>
      </c>
      <c r="M2483" s="2">
        <v>0.15671652611884401</v>
      </c>
    </row>
    <row r="2484" spans="1:13" x14ac:dyDescent="0.3">
      <c r="A2484" s="2" t="s">
        <v>78</v>
      </c>
      <c r="B2484" s="2">
        <v>0.98913626757155304</v>
      </c>
      <c r="C2484" s="2">
        <v>0.31373110830600498</v>
      </c>
      <c r="D2484" s="2">
        <v>0.80045145421969199</v>
      </c>
      <c r="E2484" s="2">
        <v>0.18604730152135199</v>
      </c>
      <c r="F2484" s="2">
        <v>1.6304994457863101E-2</v>
      </c>
      <c r="G2484" s="2">
        <v>2.3541069116989701E-6</v>
      </c>
      <c r="H2484" s="2">
        <v>0.65669026664923602</v>
      </c>
      <c r="I2484" s="2">
        <v>0.18701844263803599</v>
      </c>
      <c r="J2484" s="2">
        <v>0.311158530400792</v>
      </c>
      <c r="K2484" s="2">
        <v>0.65719868728049002</v>
      </c>
      <c r="L2484" s="2">
        <v>0.44562164459148501</v>
      </c>
      <c r="M2484" s="2">
        <v>0.18965934369740001</v>
      </c>
    </row>
    <row r="2485" spans="1:13" x14ac:dyDescent="0.3">
      <c r="A2485" s="2" t="s">
        <v>78</v>
      </c>
      <c r="B2485" s="2">
        <v>0.99294484250237103</v>
      </c>
      <c r="C2485" s="2">
        <v>0.38638080932204799</v>
      </c>
      <c r="D2485" s="2">
        <v>0.81757207410199995</v>
      </c>
      <c r="E2485" s="2">
        <v>0.15821822111032599</v>
      </c>
      <c r="F2485" s="2">
        <v>1.6529287685674601E-2</v>
      </c>
      <c r="G2485" s="2">
        <v>2.3902957498630799E-6</v>
      </c>
      <c r="H2485" s="2">
        <v>0.64072650159824096</v>
      </c>
      <c r="I2485" s="2">
        <v>0.16246331522087301</v>
      </c>
      <c r="J2485" s="2">
        <v>0.30813522559705298</v>
      </c>
      <c r="K2485" s="2">
        <v>0.69122551689785205</v>
      </c>
      <c r="L2485" s="2">
        <v>0.456873042243092</v>
      </c>
      <c r="M2485" s="2">
        <v>0.14684082376903301</v>
      </c>
    </row>
    <row r="2486" spans="1:13" x14ac:dyDescent="0.3">
      <c r="A2486" s="2" t="s">
        <v>78</v>
      </c>
      <c r="B2486" s="2">
        <v>0.99371217209531304</v>
      </c>
      <c r="C2486" s="2">
        <v>0.34113426586777701</v>
      </c>
      <c r="D2486" s="2">
        <v>0.75043172650884504</v>
      </c>
      <c r="E2486" s="2">
        <v>0.156884812830443</v>
      </c>
      <c r="F2486" s="2">
        <v>1.65370466564361E-2</v>
      </c>
      <c r="G2486" s="2">
        <v>2.3893712385184498E-6</v>
      </c>
      <c r="H2486" s="2">
        <v>0.64078317393848405</v>
      </c>
      <c r="I2486" s="2">
        <v>0.16251821213402801</v>
      </c>
      <c r="J2486" s="2">
        <v>0.31067480163219402</v>
      </c>
      <c r="K2486" s="2">
        <v>0.67189028783397498</v>
      </c>
      <c r="L2486" s="2">
        <v>0.46335688816534298</v>
      </c>
      <c r="M2486" s="2">
        <v>0.15816790794963201</v>
      </c>
    </row>
    <row r="2487" spans="1:13" x14ac:dyDescent="0.3">
      <c r="A2487" s="2" t="s">
        <v>78</v>
      </c>
      <c r="B2487" s="2">
        <v>0.99248631628219897</v>
      </c>
      <c r="C2487" s="2">
        <v>0.37382348212935801</v>
      </c>
      <c r="D2487" s="2">
        <v>0.74957990864492197</v>
      </c>
      <c r="E2487" s="2">
        <v>0.158105903289605</v>
      </c>
      <c r="F2487" s="2">
        <v>1.6532120692882599E-2</v>
      </c>
      <c r="G2487" s="2">
        <v>2.39066815062302E-6</v>
      </c>
      <c r="H2487" s="2">
        <v>0.64076286703333396</v>
      </c>
      <c r="I2487" s="2">
        <v>0.16250527028659201</v>
      </c>
      <c r="J2487" s="2">
        <v>0.30716776805985702</v>
      </c>
      <c r="K2487" s="2">
        <v>0.66481050446687295</v>
      </c>
      <c r="L2487" s="2">
        <v>0.47081296056726202</v>
      </c>
      <c r="M2487" s="2">
        <v>0.186068799183815</v>
      </c>
    </row>
    <row r="2488" spans="1:13" x14ac:dyDescent="0.3">
      <c r="A2488" s="2" t="s">
        <v>78</v>
      </c>
      <c r="B2488" s="2">
        <v>0.99669025310694204</v>
      </c>
      <c r="C2488" s="2">
        <v>0.34851560496246903</v>
      </c>
      <c r="D2488" s="2">
        <v>0.73285406177524803</v>
      </c>
      <c r="E2488" s="2">
        <v>0.17593044511120201</v>
      </c>
      <c r="F2488" s="2">
        <v>1.6537428245162099E-2</v>
      </c>
      <c r="G2488" s="2">
        <v>2.4935907207221502E-6</v>
      </c>
      <c r="H2488" s="2">
        <v>0.64010193901888601</v>
      </c>
      <c r="I2488" s="2">
        <v>0.16081641972043401</v>
      </c>
      <c r="J2488" s="2">
        <v>0.31188412355369</v>
      </c>
      <c r="K2488" s="2">
        <v>0.63550664173646298</v>
      </c>
      <c r="L2488" s="2">
        <v>0.41764095826528402</v>
      </c>
      <c r="M2488" s="2">
        <v>0.164284881287273</v>
      </c>
    </row>
    <row r="2489" spans="1:13" x14ac:dyDescent="0.3">
      <c r="A2489" s="2" t="s">
        <v>78</v>
      </c>
      <c r="B2489" s="2">
        <v>0.99608902229783902</v>
      </c>
      <c r="C2489" s="2">
        <v>0.311366311607363</v>
      </c>
      <c r="D2489" s="2">
        <v>0.72251487666210301</v>
      </c>
      <c r="E2489" s="2">
        <v>0.19433272064628099</v>
      </c>
      <c r="F2489" s="2">
        <v>1.6531854737103901E-2</v>
      </c>
      <c r="G2489" s="2">
        <v>2.3909864564041999E-6</v>
      </c>
      <c r="H2489" s="2">
        <v>0.64074407402761802</v>
      </c>
      <c r="I2489" s="2">
        <v>0.16250219666884599</v>
      </c>
      <c r="J2489" s="2">
        <v>0.30257234475817402</v>
      </c>
      <c r="K2489" s="2">
        <v>0.66344775117538102</v>
      </c>
      <c r="L2489" s="2">
        <v>0.49869267332245898</v>
      </c>
      <c r="M2489" s="2">
        <v>0.17744036870223401</v>
      </c>
    </row>
    <row r="2490" spans="1:13" x14ac:dyDescent="0.3">
      <c r="A2490" s="2" t="s">
        <v>78</v>
      </c>
      <c r="B2490" s="2">
        <v>0.99393675636641798</v>
      </c>
      <c r="C2490" s="2">
        <v>0.31814726829141599</v>
      </c>
      <c r="D2490" s="2">
        <v>0.78715497579086902</v>
      </c>
      <c r="E2490" s="2">
        <v>0.191456431675637</v>
      </c>
      <c r="F2490" s="2">
        <v>1.6530999053294099E-2</v>
      </c>
      <c r="G2490" s="2">
        <v>2.5266623088106901E-6</v>
      </c>
      <c r="H2490" s="2">
        <v>0.64082515189746703</v>
      </c>
      <c r="I2490" s="2">
        <v>0.16239645147068199</v>
      </c>
      <c r="J2490" s="2">
        <v>0.31212598793798901</v>
      </c>
      <c r="K2490" s="2">
        <v>0.75494356720176803</v>
      </c>
      <c r="L2490" s="2">
        <v>0.42208673881241898</v>
      </c>
      <c r="M2490" s="2">
        <v>0.140938220312085</v>
      </c>
    </row>
    <row r="2491" spans="1:13" x14ac:dyDescent="0.3">
      <c r="A2491" s="2" t="s">
        <v>78</v>
      </c>
      <c r="B2491" s="2">
        <v>0.995136878565134</v>
      </c>
      <c r="C2491" s="2">
        <v>0.30698157453145603</v>
      </c>
      <c r="D2491" s="2">
        <v>0.76527822971929504</v>
      </c>
      <c r="E2491" s="2">
        <v>0.18631023158483101</v>
      </c>
      <c r="F2491" s="2">
        <v>1.65239338802162E-2</v>
      </c>
      <c r="G2491" s="2">
        <v>2.3925633871444302E-6</v>
      </c>
      <c r="H2491" s="2">
        <v>0.64072657061773797</v>
      </c>
      <c r="I2491" s="2">
        <v>0.162455002719016</v>
      </c>
      <c r="J2491" s="2">
        <v>0.31200505574583898</v>
      </c>
      <c r="K2491" s="2">
        <v>0.77340140716016403</v>
      </c>
      <c r="L2491" s="2">
        <v>0.43513010796781298</v>
      </c>
      <c r="M2491" s="2">
        <v>0.13960826901492501</v>
      </c>
    </row>
    <row r="2492" spans="1:13" x14ac:dyDescent="0.3">
      <c r="A2492" s="2" t="s">
        <v>78</v>
      </c>
      <c r="B2492" s="2">
        <v>0.99620833269186304</v>
      </c>
      <c r="C2492" s="2">
        <v>0.35475014431003798</v>
      </c>
      <c r="D2492" s="2">
        <v>0.70980025003396197</v>
      </c>
      <c r="E2492" s="2">
        <v>0.16359798212884499</v>
      </c>
      <c r="F2492" s="2">
        <v>1.6527160039444901E-2</v>
      </c>
      <c r="G2492" s="2">
        <v>2.3920009308607599E-6</v>
      </c>
      <c r="H2492" s="2">
        <v>0.64070663161812302</v>
      </c>
      <c r="I2492" s="2">
        <v>0.16244469804550499</v>
      </c>
      <c r="J2492" s="2">
        <v>0.30474912421686601</v>
      </c>
      <c r="K2492" s="2">
        <v>0.65056693239278296</v>
      </c>
      <c r="L2492" s="2">
        <v>0.52381958666585604</v>
      </c>
      <c r="M2492" s="2">
        <v>0.193826125653662</v>
      </c>
    </row>
    <row r="2493" spans="1:13" x14ac:dyDescent="0.3">
      <c r="A2493" s="2" t="s">
        <v>78</v>
      </c>
      <c r="B2493" s="2">
        <v>0.99445142865436598</v>
      </c>
      <c r="C2493" s="2">
        <v>0.33613419279826401</v>
      </c>
      <c r="D2493" s="2">
        <v>0.71742138439856995</v>
      </c>
      <c r="E2493" s="2">
        <v>0.15011298118990199</v>
      </c>
      <c r="F2493" s="2">
        <v>1.6538006409898501E-2</v>
      </c>
      <c r="G2493" s="2">
        <v>2.5232060024459698E-6</v>
      </c>
      <c r="H2493" s="2">
        <v>0.64091416891417796</v>
      </c>
      <c r="I2493" s="2">
        <v>0.162479663820496</v>
      </c>
      <c r="J2493" s="2">
        <v>0.31103759820864302</v>
      </c>
      <c r="K2493" s="2">
        <v>0.61929827810169402</v>
      </c>
      <c r="L2493" s="2">
        <v>0.43764471971765101</v>
      </c>
      <c r="M2493" s="2">
        <v>0.197549372023024</v>
      </c>
    </row>
    <row r="2494" spans="1:13" x14ac:dyDescent="0.3">
      <c r="A2494" s="2" t="s">
        <v>78</v>
      </c>
      <c r="B2494" s="2">
        <v>0.99330277368444497</v>
      </c>
      <c r="C2494" s="2">
        <v>0.35354262604561698</v>
      </c>
      <c r="D2494" s="2">
        <v>0.75172966592635504</v>
      </c>
      <c r="E2494" s="2">
        <v>0.16521983409668201</v>
      </c>
      <c r="F2494" s="2">
        <v>1.6534202085933401E-2</v>
      </c>
      <c r="G2494" s="2">
        <v>2.38819271445015E-6</v>
      </c>
      <c r="H2494" s="2">
        <v>0.640769241732143</v>
      </c>
      <c r="I2494" s="2">
        <v>0.16248900238657099</v>
      </c>
      <c r="J2494" s="2">
        <v>0.31055386944004398</v>
      </c>
      <c r="K2494" s="2">
        <v>0.63895552763513697</v>
      </c>
      <c r="L2494" s="2">
        <v>0.45266929312461401</v>
      </c>
      <c r="M2494" s="2">
        <v>0.20616433836109799</v>
      </c>
    </row>
    <row r="2495" spans="1:13" x14ac:dyDescent="0.3">
      <c r="A2495" s="2" t="s">
        <v>78</v>
      </c>
      <c r="B2495" s="2">
        <v>0.99459413324329704</v>
      </c>
      <c r="C2495" s="2">
        <v>0.35209282554246102</v>
      </c>
      <c r="D2495" s="2">
        <v>0.76730802624201899</v>
      </c>
      <c r="E2495" s="2">
        <v>0.16654024186980301</v>
      </c>
      <c r="F2495" s="2">
        <v>1.6533855187091599E-2</v>
      </c>
      <c r="G2495" s="2">
        <v>2.38978247448308E-6</v>
      </c>
      <c r="H2495" s="2">
        <v>0.64076358845901504</v>
      </c>
      <c r="I2495" s="2">
        <v>0.16250544432854599</v>
      </c>
      <c r="J2495" s="2">
        <v>0.305474717369763</v>
      </c>
      <c r="K2495" s="2">
        <v>0.67186695301733901</v>
      </c>
      <c r="L2495" s="2">
        <v>0.49973703873125902</v>
      </c>
      <c r="M2495" s="2">
        <v>0.18335118055808999</v>
      </c>
    </row>
    <row r="2496" spans="1:13" x14ac:dyDescent="0.3">
      <c r="A2496" s="2" t="s">
        <v>78</v>
      </c>
      <c r="B2496" s="2">
        <v>0.99461284859922305</v>
      </c>
      <c r="C2496" s="2">
        <v>0.37504432644298102</v>
      </c>
      <c r="D2496" s="2">
        <v>0.74277617791867201</v>
      </c>
      <c r="E2496" s="2">
        <v>0.152171009534597</v>
      </c>
      <c r="F2496" s="2">
        <v>1.65335776680182E-2</v>
      </c>
      <c r="G2496" s="2">
        <v>2.3906706084567201E-6</v>
      </c>
      <c r="H2496" s="2">
        <v>0.64076039766258197</v>
      </c>
      <c r="I2496" s="2">
        <v>0.162505002158395</v>
      </c>
      <c r="J2496" s="2">
        <v>0.31442369958882999</v>
      </c>
      <c r="K2496" s="2">
        <v>0.74392486678665404</v>
      </c>
      <c r="L2496" s="2">
        <v>0.42132830360267698</v>
      </c>
      <c r="M2496" s="2">
        <v>0.147839075679874</v>
      </c>
    </row>
    <row r="2497" spans="1:13" x14ac:dyDescent="0.3">
      <c r="A2497" s="2" t="s">
        <v>78</v>
      </c>
      <c r="B2497" s="2">
        <v>0.99173770204518297</v>
      </c>
      <c r="C2497" s="2">
        <v>0.33278092086451999</v>
      </c>
      <c r="D2497" s="2">
        <v>0.79807874417032698</v>
      </c>
      <c r="E2497" s="2">
        <v>0.16780833280851001</v>
      </c>
      <c r="F2497" s="2">
        <v>1.65240610764582E-2</v>
      </c>
      <c r="G2497" s="2">
        <v>2.5280794683427799E-6</v>
      </c>
      <c r="H2497" s="2">
        <v>0.64085158984318003</v>
      </c>
      <c r="I2497" s="2">
        <v>0.16243884483561</v>
      </c>
      <c r="J2497" s="2">
        <v>0.31369810643593299</v>
      </c>
      <c r="K2497" s="2">
        <v>0.68674523210390503</v>
      </c>
      <c r="L2497" s="2">
        <v>0.42972863923085902</v>
      </c>
      <c r="M2497" s="2">
        <v>0.169634808521164</v>
      </c>
    </row>
    <row r="2498" spans="1:13" x14ac:dyDescent="0.3">
      <c r="A2498" s="2" t="s">
        <v>78</v>
      </c>
      <c r="B2498" s="2">
        <v>0.99498013745925895</v>
      </c>
      <c r="C2498" s="2">
        <v>0.327206403998271</v>
      </c>
      <c r="D2498" s="2">
        <v>0.74376211386147595</v>
      </c>
      <c r="E2498" s="2">
        <v>0.17959980496214301</v>
      </c>
      <c r="F2498" s="2">
        <v>1.6295975087976401E-2</v>
      </c>
      <c r="G2498" s="2">
        <v>2.3367521780398099E-6</v>
      </c>
      <c r="H2498" s="2">
        <v>0.65658599463464495</v>
      </c>
      <c r="I2498" s="2">
        <v>0.18683203104409701</v>
      </c>
      <c r="J2498" s="2">
        <v>0.30958641190284802</v>
      </c>
      <c r="K2498" s="2">
        <v>0.79163989984218996</v>
      </c>
      <c r="L2498" s="2">
        <v>0.45381459162607302</v>
      </c>
      <c r="M2498" s="2">
        <v>0.13401708317802699</v>
      </c>
    </row>
    <row r="2499" spans="1:13" x14ac:dyDescent="0.3">
      <c r="A2499" s="2" t="s">
        <v>78</v>
      </c>
      <c r="B2499" s="2">
        <v>0.99331447078189805</v>
      </c>
      <c r="C2499" s="2">
        <v>0.35636262914294098</v>
      </c>
      <c r="D2499" s="2">
        <v>0.75987768969027802</v>
      </c>
      <c r="E2499" s="2">
        <v>0.143801744063877</v>
      </c>
      <c r="F2499" s="2">
        <v>1.6520002360009198E-2</v>
      </c>
      <c r="G2499" s="2">
        <v>2.5296571515901302E-6</v>
      </c>
      <c r="H2499" s="2">
        <v>0.64088863071096902</v>
      </c>
      <c r="I2499" s="2">
        <v>0.162440127718878</v>
      </c>
      <c r="J2499" s="2">
        <v>0.31514929274172698</v>
      </c>
      <c r="K2499" s="2">
        <v>0.70946400957987799</v>
      </c>
      <c r="L2499" s="2">
        <v>0.43911767466594398</v>
      </c>
      <c r="M2499" s="2">
        <v>0.13935137377360199</v>
      </c>
    </row>
    <row r="2500" spans="1:13" x14ac:dyDescent="0.3">
      <c r="A2500" s="2" t="s">
        <v>78</v>
      </c>
      <c r="B2500" s="2">
        <v>0.99312965664213504</v>
      </c>
      <c r="C2500" s="2">
        <v>0.36715689668179402</v>
      </c>
      <c r="D2500" s="2">
        <v>0.74542734903574004</v>
      </c>
      <c r="E2500" s="2">
        <v>0.16145436481941899</v>
      </c>
      <c r="F2500" s="2">
        <v>1.6517967220137299E-2</v>
      </c>
      <c r="G2500" s="2">
        <v>2.3933981215268E-6</v>
      </c>
      <c r="H2500" s="2">
        <v>0.64084985532213901</v>
      </c>
      <c r="I2500" s="2">
        <v>0.16258073714383101</v>
      </c>
      <c r="J2500" s="2">
        <v>0.31478649616527898</v>
      </c>
      <c r="K2500" s="2">
        <v>0.81178718052497101</v>
      </c>
      <c r="L2500" s="2">
        <v>0.43854384000838798</v>
      </c>
      <c r="M2500" s="2">
        <v>0.14305271216179899</v>
      </c>
    </row>
    <row r="2501" spans="1:13" x14ac:dyDescent="0.3">
      <c r="A2501" s="2" t="s">
        <v>78</v>
      </c>
      <c r="B2501" s="2">
        <v>0.99239273950257201</v>
      </c>
      <c r="C2501" s="2">
        <v>0.31240572371742997</v>
      </c>
      <c r="D2501" s="2">
        <v>0.73592923033041002</v>
      </c>
      <c r="E2501" s="2">
        <v>0.17673519424853601</v>
      </c>
      <c r="F2501" s="2">
        <v>1.6535751567426801E-2</v>
      </c>
      <c r="G2501" s="2">
        <v>2.5242295915792699E-6</v>
      </c>
      <c r="H2501" s="2">
        <v>0.640887229812931</v>
      </c>
      <c r="I2501" s="2">
        <v>0.16246167928396801</v>
      </c>
      <c r="J2501" s="2">
        <v>0.31732607220041897</v>
      </c>
      <c r="K2501" s="2">
        <v>0.70287425736211395</v>
      </c>
      <c r="L2501" s="2">
        <v>0.39445246636401499</v>
      </c>
      <c r="M2501" s="2">
        <v>0.18853033244873901</v>
      </c>
    </row>
    <row r="2502" spans="1:13" x14ac:dyDescent="0.3">
      <c r="A2502" s="2" t="s">
        <v>79</v>
      </c>
      <c r="B2502" s="2">
        <v>0.99441308308573095</v>
      </c>
      <c r="C2502" s="2">
        <v>3.2775616126336102E-2</v>
      </c>
      <c r="D2502" s="2">
        <v>0.72157234686921901</v>
      </c>
      <c r="E2502" s="2">
        <v>0.105688893934013</v>
      </c>
      <c r="F2502" s="2">
        <v>1.80717330110946E-2</v>
      </c>
      <c r="G2502" s="2">
        <v>2.6909433397670499E-6</v>
      </c>
      <c r="H2502" s="2">
        <v>0.64465559563958597</v>
      </c>
      <c r="I2502" s="2">
        <v>0.163253584962506</v>
      </c>
      <c r="J2502" s="2">
        <v>1.30363551939537E-2</v>
      </c>
      <c r="K2502" s="2">
        <v>0.63199818123505802</v>
      </c>
      <c r="L2502" s="2">
        <v>0.50229251024448396</v>
      </c>
      <c r="M2502" s="2">
        <v>0.204897865489964</v>
      </c>
    </row>
    <row r="2503" spans="1:13" x14ac:dyDescent="0.3">
      <c r="A2503" s="2" t="s">
        <v>79</v>
      </c>
      <c r="B2503" s="2">
        <v>0.99439732141028003</v>
      </c>
      <c r="C2503" s="2">
        <v>3.2559233546629603E-2</v>
      </c>
      <c r="D2503" s="2">
        <v>0.72515954404288496</v>
      </c>
      <c r="E2503" s="2">
        <v>0.105299496098527</v>
      </c>
      <c r="F2503" s="2">
        <v>1.8071949419124399E-2</v>
      </c>
      <c r="G2503" s="2">
        <v>2.69128423195407E-6</v>
      </c>
      <c r="H2503" s="2">
        <v>0.64465557796769002</v>
      </c>
      <c r="I2503" s="2">
        <v>0.16325364148813501</v>
      </c>
      <c r="J2503" s="2">
        <v>2.1546198167784601E-2</v>
      </c>
      <c r="K2503" s="2">
        <v>0.70180722332654899</v>
      </c>
      <c r="L2503" s="2">
        <v>0.433193923708458</v>
      </c>
      <c r="M2503" s="2">
        <v>0.16617755438279599</v>
      </c>
    </row>
    <row r="2504" spans="1:13" x14ac:dyDescent="0.3">
      <c r="A2504" s="2" t="s">
        <v>79</v>
      </c>
      <c r="B2504" s="2">
        <v>0.99441308308573095</v>
      </c>
      <c r="C2504" s="2">
        <v>3.2701216683218501E-2</v>
      </c>
      <c r="D2504" s="2">
        <v>0.72159846816907003</v>
      </c>
      <c r="E2504" s="2">
        <v>0.106868745364868</v>
      </c>
      <c r="F2504" s="2">
        <v>1.8071880168554901E-2</v>
      </c>
      <c r="G2504" s="2">
        <v>2.6914062079565602E-6</v>
      </c>
      <c r="H2504" s="2">
        <v>0.64465562293081202</v>
      </c>
      <c r="I2504" s="2">
        <v>0.16325369007791901</v>
      </c>
      <c r="J2504" s="2">
        <v>2.1274607434577202E-2</v>
      </c>
      <c r="K2504" s="2">
        <v>0.72373512526240003</v>
      </c>
      <c r="L2504" s="2">
        <v>0.41422033318749901</v>
      </c>
      <c r="M2504" s="2">
        <v>0.156281143420575</v>
      </c>
    </row>
    <row r="2505" spans="1:13" x14ac:dyDescent="0.3">
      <c r="A2505" s="2" t="s">
        <v>79</v>
      </c>
      <c r="B2505" s="2">
        <v>0.99442534216663803</v>
      </c>
      <c r="C2505" s="2">
        <v>3.2621822211487898E-2</v>
      </c>
      <c r="D2505" s="2">
        <v>0.72161859193850897</v>
      </c>
      <c r="E2505" s="2">
        <v>0.10580448606828199</v>
      </c>
      <c r="F2505" s="2">
        <v>1.80719321064821E-2</v>
      </c>
      <c r="G2505" s="2">
        <v>2.6902960209657601E-6</v>
      </c>
      <c r="H2505" s="2">
        <v>0.64465558396463296</v>
      </c>
      <c r="I2505" s="2">
        <v>0.163253622241811</v>
      </c>
      <c r="J2505" s="2">
        <v>1.83776396136986E-2</v>
      </c>
      <c r="K2505" s="2">
        <v>0.701446979223318</v>
      </c>
      <c r="L2505" s="2">
        <v>0.45955655526794698</v>
      </c>
      <c r="M2505" s="2">
        <v>0.160404213059088</v>
      </c>
    </row>
    <row r="2506" spans="1:13" x14ac:dyDescent="0.3">
      <c r="A2506" s="2" t="s">
        <v>79</v>
      </c>
      <c r="B2506" s="2">
        <v>0.99437980843755702</v>
      </c>
      <c r="C2506" s="2">
        <v>3.2650659490078102E-2</v>
      </c>
      <c r="D2506" s="2">
        <v>0.72044541789407002</v>
      </c>
      <c r="E2506" s="2">
        <v>0.10706659397234</v>
      </c>
      <c r="F2506" s="2">
        <v>1.8072113889227099E-2</v>
      </c>
      <c r="G2506" s="2">
        <v>2.6905555870745102E-6</v>
      </c>
      <c r="H2506" s="2">
        <v>0.64465559468388201</v>
      </c>
      <c r="I2506" s="2">
        <v>0.163253640363477</v>
      </c>
      <c r="J2506" s="2">
        <v>2.39905147666509E-2</v>
      </c>
      <c r="K2506" s="2">
        <v>0.67523269455191104</v>
      </c>
      <c r="L2506" s="2">
        <v>0.42733594435493999</v>
      </c>
      <c r="M2506" s="2">
        <v>0.16342975345666499</v>
      </c>
    </row>
    <row r="2507" spans="1:13" x14ac:dyDescent="0.3">
      <c r="A2507" s="2" t="s">
        <v>79</v>
      </c>
      <c r="B2507" s="2">
        <v>0.99436930065392204</v>
      </c>
      <c r="C2507" s="2">
        <v>3.25957803833734E-2</v>
      </c>
      <c r="D2507" s="2">
        <v>0.72200547943898097</v>
      </c>
      <c r="E2507" s="2">
        <v>0.107570753190649</v>
      </c>
      <c r="F2507" s="2">
        <v>1.80723476098993E-2</v>
      </c>
      <c r="G2507" s="2">
        <v>2.6905021298730401E-6</v>
      </c>
      <c r="H2507" s="2">
        <v>0.644655479790613</v>
      </c>
      <c r="I2507" s="2">
        <v>0.16325346596690499</v>
      </c>
      <c r="J2507" s="2">
        <v>8.3287824850260001E-3</v>
      </c>
      <c r="K2507" s="2">
        <v>0.67711744993258705</v>
      </c>
      <c r="L2507" s="2">
        <v>0.52228987036876895</v>
      </c>
      <c r="M2507" s="2">
        <v>0.19714879320199699</v>
      </c>
    </row>
    <row r="2508" spans="1:13" x14ac:dyDescent="0.3">
      <c r="A2508" s="2" t="s">
        <v>79</v>
      </c>
      <c r="B2508" s="2">
        <v>0.99442709346391001</v>
      </c>
      <c r="C2508" s="2">
        <v>3.2761991983492E-2</v>
      </c>
      <c r="D2508" s="2">
        <v>0.72224482087335695</v>
      </c>
      <c r="E2508" s="2">
        <v>0.107627262870957</v>
      </c>
      <c r="F2508" s="2">
        <v>1.8070399937631099E-2</v>
      </c>
      <c r="G2508" s="2">
        <v>2.6905397368921799E-6</v>
      </c>
      <c r="H2508" s="2">
        <v>0.64465562516604102</v>
      </c>
      <c r="I2508" s="2">
        <v>0.163253646365459</v>
      </c>
      <c r="J2508" s="2">
        <v>1.9192411813320799E-2</v>
      </c>
      <c r="K2508" s="2">
        <v>0.70431326926207505</v>
      </c>
      <c r="L2508" s="2">
        <v>0.43115493242761299</v>
      </c>
      <c r="M2508" s="2">
        <v>0.16764665835892401</v>
      </c>
    </row>
    <row r="2509" spans="1:13" x14ac:dyDescent="0.3">
      <c r="A2509" s="2" t="s">
        <v>79</v>
      </c>
      <c r="B2509" s="2">
        <v>0.994381559734829</v>
      </c>
      <c r="C2509" s="2">
        <v>3.2590770641863297E-2</v>
      </c>
      <c r="D2509" s="2">
        <v>0.72343714530496805</v>
      </c>
      <c r="E2509" s="2">
        <v>0.10794157613607799</v>
      </c>
      <c r="F2509" s="2">
        <v>1.7899125966526801E-2</v>
      </c>
      <c r="G2509" s="2">
        <v>2.5516348079001999E-6</v>
      </c>
      <c r="H2509" s="2">
        <v>0.65661261954905203</v>
      </c>
      <c r="I2509" s="2">
        <v>0.18144338265239601</v>
      </c>
      <c r="J2509" s="2">
        <v>1.9645063035333001E-2</v>
      </c>
      <c r="K2509" s="2">
        <v>0.70572292010080795</v>
      </c>
      <c r="L2509" s="2">
        <v>0.46156429304190599</v>
      </c>
      <c r="M2509" s="2">
        <v>0.16656135888582299</v>
      </c>
    </row>
    <row r="2510" spans="1:13" x14ac:dyDescent="0.3">
      <c r="A2510" s="2" t="s">
        <v>79</v>
      </c>
      <c r="B2510" s="2">
        <v>0.99439557011300805</v>
      </c>
      <c r="C2510" s="2">
        <v>3.2663268443012601E-2</v>
      </c>
      <c r="D2510" s="2">
        <v>0.72201600004558197</v>
      </c>
      <c r="E2510" s="2">
        <v>0.105949815505575</v>
      </c>
      <c r="F2510" s="2">
        <v>1.8071179006538301E-2</v>
      </c>
      <c r="G2510" s="2">
        <v>2.6900431870367601E-6</v>
      </c>
      <c r="H2510" s="2">
        <v>0.64465549546575696</v>
      </c>
      <c r="I2510" s="2">
        <v>0.16325349948850201</v>
      </c>
      <c r="J2510" s="2">
        <v>1.2493173727538999E-2</v>
      </c>
      <c r="K2510" s="2">
        <v>0.722393346501087</v>
      </c>
      <c r="L2510" s="2">
        <v>0.49675400274968601</v>
      </c>
      <c r="M2510" s="2">
        <v>0.16736261258969301</v>
      </c>
    </row>
    <row r="2511" spans="1:13" x14ac:dyDescent="0.3">
      <c r="A2511" s="2" t="s">
        <v>79</v>
      </c>
      <c r="B2511" s="2">
        <v>0.99443059605845496</v>
      </c>
      <c r="C2511" s="2">
        <v>3.2601849453484801E-2</v>
      </c>
      <c r="D2511" s="2">
        <v>0.72163949252576198</v>
      </c>
      <c r="E2511" s="2">
        <v>0.10623874935359399</v>
      </c>
      <c r="F2511" s="2">
        <v>1.80727198317105E-2</v>
      </c>
      <c r="G2511" s="2">
        <v>2.6914442254696302E-6</v>
      </c>
      <c r="H2511" s="2">
        <v>0.64465560826263801</v>
      </c>
      <c r="I2511" s="2">
        <v>0.16325363278225499</v>
      </c>
      <c r="J2511" s="2">
        <v>2.21799098786018E-2</v>
      </c>
      <c r="K2511" s="2">
        <v>0.72241945114624895</v>
      </c>
      <c r="L2511" s="2">
        <v>0.41414087332300198</v>
      </c>
      <c r="M2511" s="2">
        <v>0.15324076475540499</v>
      </c>
    </row>
    <row r="2512" spans="1:13" x14ac:dyDescent="0.3">
      <c r="A2512" s="2" t="s">
        <v>79</v>
      </c>
      <c r="B2512" s="2">
        <v>0.99437805714028404</v>
      </c>
      <c r="C2512" s="2">
        <v>3.2520266438289903E-2</v>
      </c>
      <c r="D2512" s="2">
        <v>0.71911141717167304</v>
      </c>
      <c r="E2512" s="2">
        <v>0.10756721510334601</v>
      </c>
      <c r="F2512" s="2">
        <v>1.8071447352495301E-2</v>
      </c>
      <c r="G2512" s="2">
        <v>2.69145180610414E-6</v>
      </c>
      <c r="H2512" s="2">
        <v>0.64465570938413297</v>
      </c>
      <c r="I2512" s="2">
        <v>0.16325379112945099</v>
      </c>
      <c r="J2512" s="2">
        <v>2.24515006118092E-2</v>
      </c>
      <c r="K2512" s="2">
        <v>0.73771677321102103</v>
      </c>
      <c r="L2512" s="2">
        <v>0.41853555984984198</v>
      </c>
      <c r="M2512" s="2">
        <v>0.15093093405317901</v>
      </c>
    </row>
    <row r="2513" spans="1:13" x14ac:dyDescent="0.3">
      <c r="A2513" s="2" t="s">
        <v>79</v>
      </c>
      <c r="B2513" s="2">
        <v>0.99443409865300003</v>
      </c>
      <c r="C2513" s="2">
        <v>3.2844634327288298E-2</v>
      </c>
      <c r="D2513" s="2">
        <v>0.72262310121552698</v>
      </c>
      <c r="E2513" s="2">
        <v>0.106867230969312</v>
      </c>
      <c r="F2513" s="2">
        <v>1.8071230944465499E-2</v>
      </c>
      <c r="G2513" s="2">
        <v>2.69015460412674E-6</v>
      </c>
      <c r="H2513" s="2">
        <v>0.644655568119336</v>
      </c>
      <c r="I2513" s="2">
        <v>0.16325352145337099</v>
      </c>
      <c r="J2513" s="2">
        <v>2.00977142573453E-2</v>
      </c>
      <c r="K2513" s="2">
        <v>0.754663908850014</v>
      </c>
      <c r="L2513" s="2">
        <v>0.42518781162318797</v>
      </c>
      <c r="M2513" s="2">
        <v>0.14681561985764299</v>
      </c>
    </row>
    <row r="2514" spans="1:13" x14ac:dyDescent="0.3">
      <c r="A2514" s="2" t="s">
        <v>79</v>
      </c>
      <c r="B2514" s="2">
        <v>0.99436930065392204</v>
      </c>
      <c r="C2514" s="2">
        <v>3.2516772125195402E-2</v>
      </c>
      <c r="D2514" s="2">
        <v>0.72242241665604001</v>
      </c>
      <c r="E2514" s="2">
        <v>0.108067408149704</v>
      </c>
      <c r="F2514" s="2">
        <v>1.8071966731766798E-2</v>
      </c>
      <c r="G2514" s="2">
        <v>2.6916164292995799E-6</v>
      </c>
      <c r="H2514" s="2">
        <v>0.64465556066813001</v>
      </c>
      <c r="I2514" s="2">
        <v>0.16325356149315201</v>
      </c>
      <c r="J2514" s="2">
        <v>1.2493173727538999E-2</v>
      </c>
      <c r="K2514" s="2">
        <v>0.71772061501713702</v>
      </c>
      <c r="L2514" s="2">
        <v>0.48071947848802699</v>
      </c>
      <c r="M2514" s="2">
        <v>0.158862916125877</v>
      </c>
    </row>
    <row r="2515" spans="1:13" x14ac:dyDescent="0.3">
      <c r="A2515" s="2" t="s">
        <v>79</v>
      </c>
      <c r="B2515" s="2">
        <v>0.99435529027574399</v>
      </c>
      <c r="C2515" s="2">
        <v>3.2569587748062102E-2</v>
      </c>
      <c r="D2515" s="2">
        <v>0.72039796762783803</v>
      </c>
      <c r="E2515" s="2">
        <v>0.106771055890115</v>
      </c>
      <c r="F2515" s="2">
        <v>1.80719147938397E-2</v>
      </c>
      <c r="G2515" s="2">
        <v>2.6906542257395701E-6</v>
      </c>
      <c r="H2515" s="2">
        <v>0.64465558173952697</v>
      </c>
      <c r="I2515" s="2">
        <v>0.16325361871008101</v>
      </c>
      <c r="J2515" s="2">
        <v>2.6978012831932002E-2</v>
      </c>
      <c r="K2515" s="2">
        <v>0.74775661974022201</v>
      </c>
      <c r="L2515" s="2">
        <v>0.41452755432331401</v>
      </c>
      <c r="M2515" s="2">
        <v>0.148868699952106</v>
      </c>
    </row>
    <row r="2516" spans="1:13" x14ac:dyDescent="0.3">
      <c r="A2516" s="2" t="s">
        <v>79</v>
      </c>
      <c r="B2516" s="2">
        <v>0.99440782919391402</v>
      </c>
      <c r="C2516" s="2">
        <v>3.2865927567818698E-2</v>
      </c>
      <c r="D2516" s="2">
        <v>0.72235034021529498</v>
      </c>
      <c r="E2516" s="2">
        <v>0.10641959491271601</v>
      </c>
      <c r="F2516" s="2">
        <v>1.80718282306278E-2</v>
      </c>
      <c r="G2516" s="2">
        <v>2.6910460461618101E-6</v>
      </c>
      <c r="H2516" s="2">
        <v>0.6446555266124</v>
      </c>
      <c r="I2516" s="2">
        <v>0.163253542183254</v>
      </c>
      <c r="J2516" s="2">
        <v>2.1093546945772298E-2</v>
      </c>
      <c r="K2516" s="2">
        <v>0.63833116815129198</v>
      </c>
      <c r="L2516" s="2">
        <v>0.43902617815617301</v>
      </c>
      <c r="M2516" s="2">
        <v>0.17472212047535099</v>
      </c>
    </row>
    <row r="2517" spans="1:13" x14ac:dyDescent="0.3">
      <c r="A2517" s="2" t="s">
        <v>79</v>
      </c>
      <c r="B2517" s="2">
        <v>0.99440607789664204</v>
      </c>
      <c r="C2517" s="2">
        <v>3.27099156837116E-2</v>
      </c>
      <c r="D2517" s="2">
        <v>0.72173578637539704</v>
      </c>
      <c r="E2517" s="2">
        <v>0.106914821541988</v>
      </c>
      <c r="F2517" s="2">
        <v>1.8070460531879402E-2</v>
      </c>
      <c r="G2517" s="2">
        <v>2.6900476712030701E-6</v>
      </c>
      <c r="H2517" s="2">
        <v>0.644655578248573</v>
      </c>
      <c r="I2517" s="2">
        <v>0.16325357733173301</v>
      </c>
      <c r="J2517" s="2">
        <v>1.7653397658479002E-2</v>
      </c>
      <c r="K2517" s="2">
        <v>0.66490047599689805</v>
      </c>
      <c r="L2517" s="2">
        <v>0.44321014119521501</v>
      </c>
      <c r="M2517" s="2">
        <v>0.179743736526844</v>
      </c>
    </row>
    <row r="2518" spans="1:13" x14ac:dyDescent="0.3">
      <c r="A2518" s="2" t="s">
        <v>79</v>
      </c>
      <c r="B2518" s="2">
        <v>0.99438506232937396</v>
      </c>
      <c r="C2518" s="2">
        <v>3.2557232592604998E-2</v>
      </c>
      <c r="D2518" s="2">
        <v>0.72252627044804896</v>
      </c>
      <c r="E2518" s="2">
        <v>0.10706167011795199</v>
      </c>
      <c r="F2518" s="2">
        <v>1.8071758980058202E-2</v>
      </c>
      <c r="G2518" s="2">
        <v>2.6907960433346799E-6</v>
      </c>
      <c r="H2518" s="2">
        <v>0.64465557038188703</v>
      </c>
      <c r="I2518" s="2">
        <v>0.163253591067165</v>
      </c>
      <c r="J2518" s="2">
        <v>1.2583703971941401E-2</v>
      </c>
      <c r="K2518" s="2">
        <v>0.75391209506935597</v>
      </c>
      <c r="L2518" s="2">
        <v>0.49325815405948198</v>
      </c>
      <c r="M2518" s="2">
        <v>0.155999359370424</v>
      </c>
    </row>
    <row r="2519" spans="1:13" x14ac:dyDescent="0.3">
      <c r="A2519" s="2" t="s">
        <v>79</v>
      </c>
      <c r="B2519" s="2">
        <v>0.99442884476118298</v>
      </c>
      <c r="C2519" s="2">
        <v>3.2732948724340599E-2</v>
      </c>
      <c r="D2519" s="2">
        <v>0.72023883995969296</v>
      </c>
      <c r="E2519" s="2">
        <v>0.106994102505446</v>
      </c>
      <c r="F2519" s="2">
        <v>1.80732565236244E-2</v>
      </c>
      <c r="G2519" s="2">
        <v>2.69057764504247E-6</v>
      </c>
      <c r="H2519" s="2">
        <v>0.64465561975452501</v>
      </c>
      <c r="I2519" s="2">
        <v>0.16325366429923399</v>
      </c>
      <c r="J2519" s="2">
        <v>1.8830290835710899E-2</v>
      </c>
      <c r="K2519" s="2">
        <v>0.71243703483640397</v>
      </c>
      <c r="L2519" s="2">
        <v>0.47398488514477499</v>
      </c>
      <c r="M2519" s="2">
        <v>0.168865064203406</v>
      </c>
    </row>
    <row r="2520" spans="1:13" x14ac:dyDescent="0.3">
      <c r="A2520" s="2" t="s">
        <v>79</v>
      </c>
      <c r="B2520" s="2">
        <v>0.99438506232937396</v>
      </c>
      <c r="C2520" s="2">
        <v>3.2632290437874099E-2</v>
      </c>
      <c r="D2520" s="2">
        <v>0.72266984696790204</v>
      </c>
      <c r="E2520" s="2">
        <v>0.10711898970376101</v>
      </c>
      <c r="F2520" s="2">
        <v>1.80720792639423E-2</v>
      </c>
      <c r="G2520" s="2">
        <v>2.6911831728097302E-6</v>
      </c>
      <c r="H2520" s="2">
        <v>0.64465563395278402</v>
      </c>
      <c r="I2520" s="2">
        <v>0.163253660877691</v>
      </c>
      <c r="J2520" s="2">
        <v>1.6476504481247E-2</v>
      </c>
      <c r="K2520" s="2">
        <v>0.77348535801162099</v>
      </c>
      <c r="L2520" s="2">
        <v>0.48052024279454197</v>
      </c>
      <c r="M2520" s="2">
        <v>0.15151939385611701</v>
      </c>
    </row>
    <row r="2521" spans="1:13" x14ac:dyDescent="0.3">
      <c r="A2521" s="2" t="s">
        <v>79</v>
      </c>
      <c r="B2521" s="2">
        <v>0.99443935254481597</v>
      </c>
      <c r="C2521" s="2">
        <v>3.2635644978444803E-2</v>
      </c>
      <c r="D2521" s="2">
        <v>0.72230372625593997</v>
      </c>
      <c r="E2521" s="2">
        <v>0.105423590214967</v>
      </c>
      <c r="F2521" s="2">
        <v>1.80721398581907E-2</v>
      </c>
      <c r="G2521" s="2">
        <v>2.6908506263266699E-6</v>
      </c>
      <c r="H2521" s="2">
        <v>0.64465552951643101</v>
      </c>
      <c r="I2521" s="2">
        <v>0.163253524856143</v>
      </c>
      <c r="J2521" s="2">
        <v>1.67480952144544E-2</v>
      </c>
      <c r="K2521" s="2">
        <v>0.69911844487489105</v>
      </c>
      <c r="L2521" s="2">
        <v>0.49519184062724297</v>
      </c>
      <c r="M2521" s="2">
        <v>0.17698468253528399</v>
      </c>
    </row>
    <row r="2522" spans="1:13" x14ac:dyDescent="0.3">
      <c r="A2522" s="2" t="s">
        <v>79</v>
      </c>
      <c r="B2522" s="2">
        <v>0.99439206751846299</v>
      </c>
      <c r="C2522" s="2">
        <v>3.2684999392235903E-2</v>
      </c>
      <c r="D2522" s="2">
        <v>0.72245197552208396</v>
      </c>
      <c r="E2522" s="2">
        <v>0.105918192271849</v>
      </c>
      <c r="F2522" s="2">
        <v>1.80713175076774E-2</v>
      </c>
      <c r="G2522" s="2">
        <v>2.6901707260633801E-6</v>
      </c>
      <c r="H2522" s="2">
        <v>0.64465562733590898</v>
      </c>
      <c r="I2522" s="2">
        <v>0.16325367123235199</v>
      </c>
      <c r="J2522" s="2">
        <v>1.87397605913085E-2</v>
      </c>
      <c r="K2522" s="2">
        <v>0.74295858595949604</v>
      </c>
      <c r="L2522" s="2">
        <v>0.46724946277284302</v>
      </c>
      <c r="M2522" s="2">
        <v>0.162906035980423</v>
      </c>
    </row>
    <row r="2523" spans="1:13" x14ac:dyDescent="0.3">
      <c r="A2523" s="2" t="s">
        <v>79</v>
      </c>
      <c r="B2523" s="2">
        <v>0.99442534216663803</v>
      </c>
      <c r="C2523" s="2">
        <v>3.2839753323628901E-2</v>
      </c>
      <c r="D2523" s="2">
        <v>0.72027600998721397</v>
      </c>
      <c r="E2523" s="2">
        <v>0.105063333656413</v>
      </c>
      <c r="F2523" s="2">
        <v>1.8070521126127798E-2</v>
      </c>
      <c r="G2523" s="2">
        <v>2.6909728122273299E-6</v>
      </c>
      <c r="H2523" s="2">
        <v>0.64465557290851505</v>
      </c>
      <c r="I2523" s="2">
        <v>0.163253598502137</v>
      </c>
      <c r="J2523" s="2">
        <v>1.9464002546528102E-2</v>
      </c>
      <c r="K2523" s="2">
        <v>0.69676380588130304</v>
      </c>
      <c r="L2523" s="2">
        <v>0.43075367847606999</v>
      </c>
      <c r="M2523" s="2">
        <v>0.14942603204263299</v>
      </c>
    </row>
    <row r="2524" spans="1:13" x14ac:dyDescent="0.3">
      <c r="A2524" s="2" t="s">
        <v>79</v>
      </c>
      <c r="B2524" s="2">
        <v>0.99437980843755702</v>
      </c>
      <c r="C2524" s="2">
        <v>3.2694114032075998E-2</v>
      </c>
      <c r="D2524" s="2">
        <v>0.723530646485819</v>
      </c>
      <c r="E2524" s="2">
        <v>0.106833012801483</v>
      </c>
      <c r="F2524" s="2">
        <v>1.8072235077723799E-2</v>
      </c>
      <c r="G2524" s="2">
        <v>2.6902976194527101E-6</v>
      </c>
      <c r="H2524" s="2">
        <v>0.64465558754040198</v>
      </c>
      <c r="I2524" s="2">
        <v>0.163253629457565</v>
      </c>
      <c r="J2524" s="2">
        <v>2.1817788900992001E-2</v>
      </c>
      <c r="K2524" s="2">
        <v>0.69758871266841405</v>
      </c>
      <c r="L2524" s="2">
        <v>0.44540550583015198</v>
      </c>
      <c r="M2524" s="2">
        <v>0.149973334534696</v>
      </c>
    </row>
    <row r="2525" spans="1:13" x14ac:dyDescent="0.3">
      <c r="A2525" s="2" t="s">
        <v>79</v>
      </c>
      <c r="B2525" s="2">
        <v>0.99439381881573596</v>
      </c>
      <c r="C2525" s="2">
        <v>3.2818655028987002E-2</v>
      </c>
      <c r="D2525" s="2">
        <v>0.72605307002832198</v>
      </c>
      <c r="E2525" s="2">
        <v>0.106252075402922</v>
      </c>
      <c r="F2525" s="2">
        <v>1.8072148514511902E-2</v>
      </c>
      <c r="G2525" s="2">
        <v>2.69051211923016E-6</v>
      </c>
      <c r="H2525" s="2">
        <v>0.64465563299825102</v>
      </c>
      <c r="I2525" s="2">
        <v>0.16325368176077501</v>
      </c>
      <c r="J2525" s="2">
        <v>2.02787747461502E-2</v>
      </c>
      <c r="K2525" s="2">
        <v>0.75420446709516997</v>
      </c>
      <c r="L2525" s="2">
        <v>0.43468654966230003</v>
      </c>
      <c r="M2525" s="2">
        <v>0.15076082326843701</v>
      </c>
    </row>
    <row r="2526" spans="1:13" x14ac:dyDescent="0.3">
      <c r="A2526" s="2" t="s">
        <v>79</v>
      </c>
      <c r="B2526" s="2">
        <v>0.99441133178845897</v>
      </c>
      <c r="C2526" s="2">
        <v>3.2600521614508902E-2</v>
      </c>
      <c r="D2526" s="2">
        <v>0.72533318533309099</v>
      </c>
      <c r="E2526" s="2">
        <v>0.105584499424262</v>
      </c>
      <c r="F2526" s="2">
        <v>1.8071473321458899E-2</v>
      </c>
      <c r="G2526" s="2">
        <v>2.68979836651252E-6</v>
      </c>
      <c r="H2526" s="2">
        <v>0.64465561212612799</v>
      </c>
      <c r="I2526" s="2">
        <v>0.16325361959409601</v>
      </c>
      <c r="J2526" s="2">
        <v>2.2994682078223899E-2</v>
      </c>
      <c r="K2526" s="2">
        <v>0.69247220221671502</v>
      </c>
      <c r="L2526" s="2">
        <v>0.42200737224139701</v>
      </c>
      <c r="M2526" s="2">
        <v>0.178647332019819</v>
      </c>
    </row>
    <row r="2527" spans="1:13" x14ac:dyDescent="0.3">
      <c r="A2527" s="2" t="s">
        <v>79</v>
      </c>
      <c r="B2527" s="2">
        <v>0.99438856492391803</v>
      </c>
      <c r="C2527" s="2">
        <v>3.2699473204895503E-2</v>
      </c>
      <c r="D2527" s="2">
        <v>0.72210350604713902</v>
      </c>
      <c r="E2527" s="2">
        <v>0.106206498735506</v>
      </c>
      <c r="F2527" s="2">
        <v>1.80725120800019E-2</v>
      </c>
      <c r="G2527" s="2">
        <v>2.6914738948343998E-6</v>
      </c>
      <c r="H2527" s="2">
        <v>0.64465558084392005</v>
      </c>
      <c r="I2527" s="2">
        <v>0.16325357678765101</v>
      </c>
      <c r="J2527" s="2">
        <v>2.03693049905527E-2</v>
      </c>
      <c r="K2527" s="2">
        <v>0.66097955829360699</v>
      </c>
      <c r="L2527" s="2">
        <v>0.42794749137564198</v>
      </c>
      <c r="M2527" s="2">
        <v>0.17073157042513601</v>
      </c>
    </row>
    <row r="2528" spans="1:13" x14ac:dyDescent="0.3">
      <c r="A2528" s="2" t="s">
        <v>79</v>
      </c>
      <c r="B2528" s="2">
        <v>0.99439206751846299</v>
      </c>
      <c r="C2528" s="2">
        <v>3.2361723935857602E-2</v>
      </c>
      <c r="D2528" s="2">
        <v>0.72244007349860495</v>
      </c>
      <c r="E2528" s="2">
        <v>0.10687297786503699</v>
      </c>
      <c r="F2528" s="2">
        <v>1.80721831397966E-2</v>
      </c>
      <c r="G2528" s="2">
        <v>2.6913544638893798E-6</v>
      </c>
      <c r="H2528" s="2">
        <v>0.644655575552607</v>
      </c>
      <c r="I2528" s="2">
        <v>0.163253596442926</v>
      </c>
      <c r="J2528" s="2">
        <v>2.3628393789041101E-2</v>
      </c>
      <c r="K2528" s="2">
        <v>0.78259065824402996</v>
      </c>
      <c r="L2528" s="2">
        <v>0.42668357504190102</v>
      </c>
      <c r="M2528" s="2">
        <v>0.138962735540892</v>
      </c>
    </row>
    <row r="2529" spans="1:13" x14ac:dyDescent="0.3">
      <c r="A2529" s="2" t="s">
        <v>79</v>
      </c>
      <c r="B2529" s="2">
        <v>0.994381559734829</v>
      </c>
      <c r="C2529" s="2">
        <v>3.2579577805288001E-2</v>
      </c>
      <c r="D2529" s="2">
        <v>0.72221613380962302</v>
      </c>
      <c r="E2529" s="2">
        <v>0.107357215535848</v>
      </c>
      <c r="F2529" s="2">
        <v>1.7897957363165899E-2</v>
      </c>
      <c r="G2529" s="2">
        <v>2.5515516225753301E-6</v>
      </c>
      <c r="H2529" s="2">
        <v>0.65661259333619904</v>
      </c>
      <c r="I2529" s="2">
        <v>0.181443277935535</v>
      </c>
      <c r="J2529" s="2">
        <v>1.6023853259234801E-2</v>
      </c>
      <c r="K2529" s="2">
        <v>0.62537282229301205</v>
      </c>
      <c r="L2529" s="2">
        <v>0.47312505416914502</v>
      </c>
      <c r="M2529" s="2">
        <v>0.18525650695450299</v>
      </c>
    </row>
    <row r="2530" spans="1:13" x14ac:dyDescent="0.3">
      <c r="A2530" s="2" t="s">
        <v>79</v>
      </c>
      <c r="B2530" s="2">
        <v>0.99440607789664204</v>
      </c>
      <c r="C2530" s="2">
        <v>3.2623006599715801E-2</v>
      </c>
      <c r="D2530" s="2">
        <v>0.72235872434985704</v>
      </c>
      <c r="E2530" s="2">
        <v>0.10576144834319701</v>
      </c>
      <c r="F2530" s="2">
        <v>1.8071802261664199E-2</v>
      </c>
      <c r="G2530" s="2">
        <v>2.6911936704252401E-6</v>
      </c>
      <c r="H2530" s="2">
        <v>0.64465553813884502</v>
      </c>
      <c r="I2530" s="2">
        <v>0.16325355602599101</v>
      </c>
      <c r="J2530" s="2">
        <v>1.7834458147283901E-2</v>
      </c>
      <c r="K2530" s="2">
        <v>0.70864664035892</v>
      </c>
      <c r="L2530" s="2">
        <v>0.48443985591090599</v>
      </c>
      <c r="M2530" s="2">
        <v>0.17973574071554199</v>
      </c>
    </row>
    <row r="2531" spans="1:13" x14ac:dyDescent="0.3">
      <c r="A2531" s="2" t="s">
        <v>79</v>
      </c>
      <c r="B2531" s="2">
        <v>0.99442534216663803</v>
      </c>
      <c r="C2531" s="2">
        <v>3.2621163809336398E-2</v>
      </c>
      <c r="D2531" s="2">
        <v>0.72238704423660405</v>
      </c>
      <c r="E2531" s="2">
        <v>0.105992644144971</v>
      </c>
      <c r="F2531" s="2">
        <v>1.80717243547735E-2</v>
      </c>
      <c r="G2531" s="2">
        <v>2.6914589645028701E-6</v>
      </c>
      <c r="H2531" s="2">
        <v>0.64465556760780696</v>
      </c>
      <c r="I2531" s="2">
        <v>0.163253533895799</v>
      </c>
      <c r="J2531" s="2">
        <v>2.0912486456967399E-2</v>
      </c>
      <c r="K2531" s="2">
        <v>0.77439379966324695</v>
      </c>
      <c r="L2531" s="2">
        <v>0.43858706206071701</v>
      </c>
      <c r="M2531" s="2">
        <v>0.14216104658378101</v>
      </c>
    </row>
    <row r="2532" spans="1:13" x14ac:dyDescent="0.3">
      <c r="A2532" s="2" t="s">
        <v>79</v>
      </c>
      <c r="B2532" s="2">
        <v>0.99441483438300404</v>
      </c>
      <c r="C2532" s="2">
        <v>3.25471064410797E-2</v>
      </c>
      <c r="D2532" s="2">
        <v>0.72326553313289199</v>
      </c>
      <c r="E2532" s="2">
        <v>0.10684553367254999</v>
      </c>
      <c r="F2532" s="2">
        <v>1.8072858332849599E-2</v>
      </c>
      <c r="G2532" s="2">
        <v>2.6905800238588001E-6</v>
      </c>
      <c r="H2532" s="2">
        <v>0.64465557451035305</v>
      </c>
      <c r="I2532" s="2">
        <v>0.16325358478318799</v>
      </c>
      <c r="J2532" s="2">
        <v>1.8287109369296201E-2</v>
      </c>
      <c r="K2532" s="2">
        <v>0.67213146270669699</v>
      </c>
      <c r="L2532" s="2">
        <v>0.47276800876636499</v>
      </c>
      <c r="M2532" s="2">
        <v>0.16412305087694001</v>
      </c>
    </row>
    <row r="2533" spans="1:13" x14ac:dyDescent="0.3">
      <c r="A2533" s="2" t="s">
        <v>79</v>
      </c>
      <c r="B2533" s="2">
        <v>0.99435529027574399</v>
      </c>
      <c r="C2533" s="2">
        <v>3.2494529902793001E-2</v>
      </c>
      <c r="D2533" s="2">
        <v>0.72432999378520402</v>
      </c>
      <c r="E2533" s="2">
        <v>0.107059761332434</v>
      </c>
      <c r="F2533" s="2">
        <v>1.80725726742503E-2</v>
      </c>
      <c r="G2533" s="2">
        <v>2.6904861575915199E-6</v>
      </c>
      <c r="H2533" s="2">
        <v>0.64465559259821703</v>
      </c>
      <c r="I2533" s="2">
        <v>0.163253641671149</v>
      </c>
      <c r="J2533" s="2">
        <v>2.8335966497968899E-2</v>
      </c>
      <c r="K2533" s="2">
        <v>0.68037530964877202</v>
      </c>
      <c r="L2533" s="2">
        <v>0.38992895032717301</v>
      </c>
      <c r="M2533" s="2">
        <v>0.161416119487337</v>
      </c>
    </row>
    <row r="2534" spans="1:13" x14ac:dyDescent="0.3">
      <c r="A2534" s="2" t="s">
        <v>79</v>
      </c>
      <c r="B2534" s="2">
        <v>0.99438506232937396</v>
      </c>
      <c r="C2534" s="2">
        <v>3.2253050798619599E-2</v>
      </c>
      <c r="D2534" s="2">
        <v>0.72590434279048899</v>
      </c>
      <c r="E2534" s="2">
        <v>0.108825970234237</v>
      </c>
      <c r="F2534" s="2">
        <v>1.78994895320169E-2</v>
      </c>
      <c r="G2534" s="2">
        <v>2.5533445619903801E-6</v>
      </c>
      <c r="H2534" s="2">
        <v>0.65661261853500796</v>
      </c>
      <c r="I2534" s="2">
        <v>0.18144332802031199</v>
      </c>
      <c r="J2534" s="2">
        <v>2.04598352349551E-2</v>
      </c>
      <c r="K2534" s="2">
        <v>0.66213860453878903</v>
      </c>
      <c r="L2534" s="2">
        <v>0.44278580123815803</v>
      </c>
      <c r="M2534" s="2">
        <v>0.157118348302523</v>
      </c>
    </row>
    <row r="2535" spans="1:13" x14ac:dyDescent="0.3">
      <c r="A2535" s="2" t="s">
        <v>79</v>
      </c>
      <c r="B2535" s="2">
        <v>0.99439907270755301</v>
      </c>
      <c r="C2535" s="2">
        <v>3.2544079262472603E-2</v>
      </c>
      <c r="D2535" s="2">
        <v>0.72629551128429504</v>
      </c>
      <c r="E2535" s="2">
        <v>0.10735890788081399</v>
      </c>
      <c r="F2535" s="2">
        <v>1.80723649225417E-2</v>
      </c>
      <c r="G2535" s="2">
        <v>2.69019688999992E-6</v>
      </c>
      <c r="H2535" s="2">
        <v>0.64465563914750001</v>
      </c>
      <c r="I2535" s="2">
        <v>0.16325368167808399</v>
      </c>
      <c r="J2535" s="2">
        <v>1.6657564970052E-2</v>
      </c>
      <c r="K2535" s="2">
        <v>0.66223258126136997</v>
      </c>
      <c r="L2535" s="2">
        <v>0.48606573101441303</v>
      </c>
      <c r="M2535" s="2">
        <v>0.203822859240788</v>
      </c>
    </row>
    <row r="2536" spans="1:13" x14ac:dyDescent="0.3">
      <c r="A2536" s="2" t="s">
        <v>79</v>
      </c>
      <c r="B2536" s="2">
        <v>0.99443059605845496</v>
      </c>
      <c r="C2536" s="2">
        <v>3.25959238341215E-2</v>
      </c>
      <c r="D2536" s="2">
        <v>0.71931791060997397</v>
      </c>
      <c r="E2536" s="2">
        <v>0.107239846073919</v>
      </c>
      <c r="F2536" s="2">
        <v>1.8072789082280102E-2</v>
      </c>
      <c r="G2536" s="2">
        <v>2.6900291725530401E-6</v>
      </c>
      <c r="H2536" s="2">
        <v>0.64465561117537096</v>
      </c>
      <c r="I2536" s="2">
        <v>0.163253651916276</v>
      </c>
      <c r="J2536" s="2">
        <v>2.22704401230043E-2</v>
      </c>
      <c r="K2536" s="2">
        <v>0.68515768064240001</v>
      </c>
      <c r="L2536" s="2">
        <v>0.44443915670607897</v>
      </c>
      <c r="M2536" s="2">
        <v>0.17628579555248999</v>
      </c>
    </row>
    <row r="2537" spans="1:13" x14ac:dyDescent="0.3">
      <c r="A2537" s="2" t="s">
        <v>79</v>
      </c>
      <c r="B2537" s="2">
        <v>0.99439557011300805</v>
      </c>
      <c r="C2537" s="2">
        <v>3.2856180273397199E-2</v>
      </c>
      <c r="D2537" s="2">
        <v>0.72333247017314195</v>
      </c>
      <c r="E2537" s="2">
        <v>0.105160188871146</v>
      </c>
      <c r="F2537" s="2">
        <v>1.8071430039852902E-2</v>
      </c>
      <c r="G2537" s="2">
        <v>2.6902863898655499E-6</v>
      </c>
      <c r="H2537" s="2">
        <v>0.64465555185475099</v>
      </c>
      <c r="I2537" s="2">
        <v>0.16325352042103</v>
      </c>
      <c r="J2537" s="2">
        <v>1.8015518636088801E-2</v>
      </c>
      <c r="K2537" s="2">
        <v>0.72713917099148995</v>
      </c>
      <c r="L2537" s="2">
        <v>0.46292155842607002</v>
      </c>
      <c r="M2537" s="2">
        <v>0.16235943150579099</v>
      </c>
    </row>
    <row r="2538" spans="1:13" x14ac:dyDescent="0.3">
      <c r="A2538" s="2" t="s">
        <v>79</v>
      </c>
      <c r="B2538" s="2">
        <v>0.99436930065392204</v>
      </c>
      <c r="C2538" s="2">
        <v>3.2573394710222997E-2</v>
      </c>
      <c r="D2538" s="2">
        <v>0.72138674421918603</v>
      </c>
      <c r="E2538" s="2">
        <v>0.10617487377146401</v>
      </c>
      <c r="F2538" s="2">
        <v>1.80714992904225E-2</v>
      </c>
      <c r="G2538" s="2">
        <v>2.6902711978787699E-6</v>
      </c>
      <c r="H2538" s="2">
        <v>0.64465541056337705</v>
      </c>
      <c r="I2538" s="2">
        <v>0.163253389780085</v>
      </c>
      <c r="J2538" s="2">
        <v>1.5752262526027402E-2</v>
      </c>
      <c r="K2538" s="2">
        <v>0.66690531274531994</v>
      </c>
      <c r="L2538" s="2">
        <v>0.49959677640731998</v>
      </c>
      <c r="M2538" s="2">
        <v>0.186846375274065</v>
      </c>
    </row>
    <row r="2539" spans="1:13" x14ac:dyDescent="0.3">
      <c r="A2539" s="2" t="s">
        <v>79</v>
      </c>
      <c r="B2539" s="2">
        <v>0.99443409865300003</v>
      </c>
      <c r="C2539" s="2">
        <v>3.28176398390774E-2</v>
      </c>
      <c r="D2539" s="2">
        <v>0.72068293456764398</v>
      </c>
      <c r="E2539" s="2">
        <v>0.10531341225168001</v>
      </c>
      <c r="F2539" s="2">
        <v>1.8073498900617799E-2</v>
      </c>
      <c r="G2539" s="2">
        <v>2.6908766171788499E-6</v>
      </c>
      <c r="H2539" s="2">
        <v>0.64465563961551897</v>
      </c>
      <c r="I2539" s="2">
        <v>0.16325370971028599</v>
      </c>
      <c r="J2539" s="2">
        <v>1.46658995931979E-2</v>
      </c>
      <c r="K2539" s="2">
        <v>0.74004530755944697</v>
      </c>
      <c r="L2539" s="2">
        <v>0.48144297341542902</v>
      </c>
      <c r="M2539" s="2">
        <v>0.15742836665022999</v>
      </c>
    </row>
    <row r="2540" spans="1:13" x14ac:dyDescent="0.3">
      <c r="A2540" s="2" t="s">
        <v>79</v>
      </c>
      <c r="B2540" s="2">
        <v>0.99439381881573596</v>
      </c>
      <c r="C2540" s="2">
        <v>3.2659980110479499E-2</v>
      </c>
      <c r="D2540" s="2">
        <v>0.72262233823439204</v>
      </c>
      <c r="E2540" s="2">
        <v>0.107185332969393</v>
      </c>
      <c r="F2540" s="2">
        <v>1.8072157170832999E-2</v>
      </c>
      <c r="G2540" s="2">
        <v>2.69144915613717E-6</v>
      </c>
      <c r="H2540" s="2">
        <v>0.64465554443230899</v>
      </c>
      <c r="I2540" s="2">
        <v>0.16325357249918901</v>
      </c>
      <c r="J2540" s="2">
        <v>1.0592038595087399E-2</v>
      </c>
      <c r="K2540" s="2">
        <v>0.706934175636313</v>
      </c>
      <c r="L2540" s="2">
        <v>0.51773192371865595</v>
      </c>
      <c r="M2540" s="2">
        <v>0.17540830374045599</v>
      </c>
    </row>
    <row r="2541" spans="1:13" x14ac:dyDescent="0.3">
      <c r="A2541" s="2" t="s">
        <v>79</v>
      </c>
      <c r="B2541" s="2">
        <v>0.99438506232937396</v>
      </c>
      <c r="C2541" s="2">
        <v>3.2291238123405702E-2</v>
      </c>
      <c r="D2541" s="2">
        <v>0.72107372096864497</v>
      </c>
      <c r="E2541" s="2">
        <v>0.107433691259308</v>
      </c>
      <c r="F2541" s="2">
        <v>1.8071516603064799E-2</v>
      </c>
      <c r="G2541" s="2">
        <v>2.6910287990927498E-6</v>
      </c>
      <c r="H2541" s="2">
        <v>0.64465558414118695</v>
      </c>
      <c r="I2541" s="2">
        <v>0.16325363704777501</v>
      </c>
      <c r="J2541" s="2">
        <v>1.6929155703259299E-2</v>
      </c>
      <c r="K2541" s="2">
        <v>0.76633268523730702</v>
      </c>
      <c r="L2541" s="2">
        <v>0.47911465542216403</v>
      </c>
      <c r="M2541" s="2">
        <v>0.16562881329281401</v>
      </c>
    </row>
    <row r="2542" spans="1:13" x14ac:dyDescent="0.3">
      <c r="A2542" s="2" t="s">
        <v>79</v>
      </c>
      <c r="B2542" s="2">
        <v>0.99440782919391402</v>
      </c>
      <c r="C2542" s="2">
        <v>3.27441231697942E-2</v>
      </c>
      <c r="D2542" s="2">
        <v>0.72144891238310305</v>
      </c>
      <c r="E2542" s="2">
        <v>0.10695072590549599</v>
      </c>
      <c r="F2542" s="2">
        <v>1.80723043282933E-2</v>
      </c>
      <c r="G2542" s="2">
        <v>2.6902815256756698E-6</v>
      </c>
      <c r="H2542" s="2">
        <v>0.64465557084561198</v>
      </c>
      <c r="I2542" s="2">
        <v>0.16325357168414101</v>
      </c>
      <c r="J2542" s="2">
        <v>1.5661732281624902E-2</v>
      </c>
      <c r="K2542" s="2">
        <v>0.68416570412625299</v>
      </c>
      <c r="L2542" s="2">
        <v>0.485474393427138</v>
      </c>
      <c r="M2542" s="2">
        <v>0.17915926371520699</v>
      </c>
    </row>
    <row r="2543" spans="1:13" x14ac:dyDescent="0.3">
      <c r="A2543" s="2" t="s">
        <v>79</v>
      </c>
      <c r="B2543" s="2">
        <v>0.99440257530209697</v>
      </c>
      <c r="C2543" s="2">
        <v>3.2648073698388201E-2</v>
      </c>
      <c r="D2543" s="2">
        <v>0.72442316397429896</v>
      </c>
      <c r="E2543" s="2">
        <v>0.106744555112432</v>
      </c>
      <c r="F2543" s="2">
        <v>1.8071880168554901E-2</v>
      </c>
      <c r="G2543" s="2">
        <v>2.6905381795239001E-6</v>
      </c>
      <c r="H2543" s="2">
        <v>0.64465558429181202</v>
      </c>
      <c r="I2543" s="2">
        <v>0.163253625883793</v>
      </c>
      <c r="J2543" s="2">
        <v>2.19083191453944E-2</v>
      </c>
      <c r="K2543" s="2">
        <v>0.75660609445004701</v>
      </c>
      <c r="L2543" s="2">
        <v>0.45304453825169999</v>
      </c>
      <c r="M2543" s="2">
        <v>0.15822906328244099</v>
      </c>
    </row>
    <row r="2544" spans="1:13" x14ac:dyDescent="0.3">
      <c r="A2544" s="2" t="s">
        <v>79</v>
      </c>
      <c r="B2544" s="2">
        <v>0.99438506232937396</v>
      </c>
      <c r="C2544" s="2">
        <v>3.2230665125469203E-2</v>
      </c>
      <c r="D2544" s="2">
        <v>0.72330629709074601</v>
      </c>
      <c r="E2544" s="2">
        <v>0.106961796150938</v>
      </c>
      <c r="F2544" s="2">
        <v>1.80717243547735E-2</v>
      </c>
      <c r="G2544" s="2">
        <v>2.6903611043392401E-6</v>
      </c>
      <c r="H2544" s="2">
        <v>0.64465551546412003</v>
      </c>
      <c r="I2544" s="2">
        <v>0.16325350430052299</v>
      </c>
      <c r="J2544" s="2">
        <v>2.3175742567028802E-2</v>
      </c>
      <c r="K2544" s="2">
        <v>0.71784591731391401</v>
      </c>
      <c r="L2544" s="2">
        <v>0.42666026327960199</v>
      </c>
      <c r="M2544" s="2">
        <v>0.14990285126845501</v>
      </c>
    </row>
    <row r="2545" spans="1:13" x14ac:dyDescent="0.3">
      <c r="A2545" s="2" t="s">
        <v>79</v>
      </c>
      <c r="B2545" s="2">
        <v>0.99437105195119502</v>
      </c>
      <c r="C2545" s="2">
        <v>3.2529987985141097E-2</v>
      </c>
      <c r="D2545" s="2">
        <v>0.72402554084605097</v>
      </c>
      <c r="E2545" s="2">
        <v>0.10686224985368301</v>
      </c>
      <c r="F2545" s="2">
        <v>1.80725986432138E-2</v>
      </c>
      <c r="G2545" s="2">
        <v>2.6907632622220099E-6</v>
      </c>
      <c r="H2545" s="2">
        <v>0.64465558460978201</v>
      </c>
      <c r="I2545" s="2">
        <v>0.163253584154716</v>
      </c>
      <c r="J2545" s="2">
        <v>1.6476504481247E-2</v>
      </c>
      <c r="K2545" s="2">
        <v>0.744514422811135</v>
      </c>
      <c r="L2545" s="2">
        <v>0.50654272212558704</v>
      </c>
      <c r="M2545" s="2">
        <v>0.180950003196373</v>
      </c>
    </row>
    <row r="2546" spans="1:13" x14ac:dyDescent="0.3">
      <c r="A2546" s="2" t="s">
        <v>79</v>
      </c>
      <c r="B2546" s="2">
        <v>0.99437980843755702</v>
      </c>
      <c r="C2546" s="2">
        <v>3.2366229760637202E-2</v>
      </c>
      <c r="D2546" s="2">
        <v>0.72292095369002496</v>
      </c>
      <c r="E2546" s="2">
        <v>0.10689830194696499</v>
      </c>
      <c r="F2546" s="2">
        <v>1.80733171178728E-2</v>
      </c>
      <c r="G2546" s="2">
        <v>2.69150267479398E-6</v>
      </c>
      <c r="H2546" s="2">
        <v>0.64465554778632905</v>
      </c>
      <c r="I2546" s="2">
        <v>0.16325356224197901</v>
      </c>
      <c r="J2546" s="2">
        <v>2.6525361609919699E-2</v>
      </c>
      <c r="K2546" s="2">
        <v>0.75219963034674797</v>
      </c>
      <c r="L2546" s="2">
        <v>0.40569930094650097</v>
      </c>
      <c r="M2546" s="2">
        <v>0.151705102508086</v>
      </c>
    </row>
    <row r="2547" spans="1:13" x14ac:dyDescent="0.3">
      <c r="A2547" s="2" t="s">
        <v>79</v>
      </c>
      <c r="B2547" s="2">
        <v>0.99439557011300805</v>
      </c>
      <c r="C2547" s="2">
        <v>3.25618745116842E-2</v>
      </c>
      <c r="D2547" s="2">
        <v>0.72303011494476199</v>
      </c>
      <c r="E2547" s="2">
        <v>0.107314918781168</v>
      </c>
      <c r="F2547" s="2">
        <v>1.8072685206425802E-2</v>
      </c>
      <c r="G2547" s="2">
        <v>2.6904601225479002E-6</v>
      </c>
      <c r="H2547" s="2">
        <v>0.64465549428716695</v>
      </c>
      <c r="I2547" s="2">
        <v>0.16325345630073401</v>
      </c>
      <c r="J2547" s="2">
        <v>2.21799098786018E-2</v>
      </c>
      <c r="K2547" s="2">
        <v>0.70092488632008298</v>
      </c>
      <c r="L2547" s="2">
        <v>0.425754180932084</v>
      </c>
      <c r="M2547" s="2">
        <v>0.168737437108926</v>
      </c>
    </row>
    <row r="2548" spans="1:13" x14ac:dyDescent="0.3">
      <c r="A2548" s="2" t="s">
        <v>79</v>
      </c>
      <c r="B2548" s="2">
        <v>0.99438681362664605</v>
      </c>
      <c r="C2548" s="2">
        <v>3.25743657614408E-2</v>
      </c>
      <c r="D2548" s="2">
        <v>0.72315092749042198</v>
      </c>
      <c r="E2548" s="2">
        <v>0.105400499654141</v>
      </c>
      <c r="F2548" s="2">
        <v>1.80721658271542E-2</v>
      </c>
      <c r="G2548" s="2">
        <v>2.69116318485741E-6</v>
      </c>
      <c r="H2548" s="2">
        <v>0.64465561913639302</v>
      </c>
      <c r="I2548" s="2">
        <v>0.16325361424466101</v>
      </c>
      <c r="J2548" s="2">
        <v>1.1497341039111901E-2</v>
      </c>
      <c r="K2548" s="2">
        <v>0.70523737370079997</v>
      </c>
      <c r="L2548" s="2">
        <v>0.51874422872787396</v>
      </c>
      <c r="M2548" s="2">
        <v>0.18843547660371199</v>
      </c>
    </row>
    <row r="2549" spans="1:13" x14ac:dyDescent="0.3">
      <c r="A2549" s="2" t="s">
        <v>79</v>
      </c>
      <c r="B2549" s="2">
        <v>0.99437980843755702</v>
      </c>
      <c r="C2549" s="2">
        <v>3.2746127802043203E-2</v>
      </c>
      <c r="D2549" s="2">
        <v>0.72287223830477898</v>
      </c>
      <c r="E2549" s="2">
        <v>0.106426187000559</v>
      </c>
      <c r="F2549" s="2">
        <v>1.7898797026321502E-2</v>
      </c>
      <c r="G2549" s="2">
        <v>2.5520779658393001E-6</v>
      </c>
      <c r="H2549" s="2">
        <v>0.65661255849782096</v>
      </c>
      <c r="I2549" s="2">
        <v>0.18144325532241501</v>
      </c>
      <c r="J2549" s="2">
        <v>2.2994682078223899E-2</v>
      </c>
      <c r="K2549" s="2">
        <v>0.75882498928879305</v>
      </c>
      <c r="L2549" s="2">
        <v>0.45262425249750698</v>
      </c>
      <c r="M2549" s="2">
        <v>0.14332541882376801</v>
      </c>
    </row>
    <row r="2550" spans="1:13" x14ac:dyDescent="0.3">
      <c r="A2550" s="2" t="s">
        <v>79</v>
      </c>
      <c r="B2550" s="2">
        <v>0.99442534216663803</v>
      </c>
      <c r="C2550" s="2">
        <v>3.2748893826724197E-2</v>
      </c>
      <c r="D2550" s="2">
        <v>0.71977652372716605</v>
      </c>
      <c r="E2550" s="2">
        <v>0.10582809368271601</v>
      </c>
      <c r="F2550" s="2">
        <v>1.80708587226543E-2</v>
      </c>
      <c r="G2550" s="2">
        <v>2.6890537351751599E-6</v>
      </c>
      <c r="H2550" s="2">
        <v>0.64465560733438698</v>
      </c>
      <c r="I2550" s="2">
        <v>0.16325365674164499</v>
      </c>
      <c r="J2550" s="2">
        <v>2.05503654793576E-2</v>
      </c>
      <c r="K2550" s="2">
        <v>0.74459795767565295</v>
      </c>
      <c r="L2550" s="2">
        <v>0.44113027048378001</v>
      </c>
      <c r="M2550" s="2">
        <v>0.16106800458784001</v>
      </c>
    </row>
    <row r="2551" spans="1:13" x14ac:dyDescent="0.3">
      <c r="A2551" s="2" t="s">
        <v>79</v>
      </c>
      <c r="B2551" s="2">
        <v>0.99442884476118298</v>
      </c>
      <c r="C2551" s="2">
        <v>3.2742166354461297E-2</v>
      </c>
      <c r="D2551" s="2">
        <v>0.71977326697820498</v>
      </c>
      <c r="E2551" s="2">
        <v>0.105968750142987</v>
      </c>
      <c r="F2551" s="2">
        <v>1.8071308851356199E-2</v>
      </c>
      <c r="G2551" s="2">
        <v>2.6902079959836801E-6</v>
      </c>
      <c r="H2551" s="2">
        <v>0.64465559185908405</v>
      </c>
      <c r="I2551" s="2">
        <v>0.16325360162349101</v>
      </c>
      <c r="J2551" s="2">
        <v>2.19083191453944E-2</v>
      </c>
      <c r="K2551" s="2">
        <v>0.67343147403575099</v>
      </c>
      <c r="L2551" s="2">
        <v>0.41546822560640401</v>
      </c>
      <c r="M2551" s="2">
        <v>0.17243961790065401</v>
      </c>
    </row>
    <row r="2552" spans="1:13" x14ac:dyDescent="0.3">
      <c r="A2552" s="2" t="s">
        <v>79</v>
      </c>
      <c r="B2552" s="2">
        <v>0.99437805714028404</v>
      </c>
      <c r="C2552" s="2">
        <v>3.2900822881847203E-2</v>
      </c>
      <c r="D2552" s="2">
        <v>0.72334619291924696</v>
      </c>
      <c r="E2552" s="2">
        <v>0.106798804461414</v>
      </c>
      <c r="F2552" s="2">
        <v>1.80717676363794E-2</v>
      </c>
      <c r="G2552" s="2">
        <v>2.6927603292529798E-6</v>
      </c>
      <c r="H2552" s="2">
        <v>0.64465563767393297</v>
      </c>
      <c r="I2552" s="2">
        <v>0.16325366415373799</v>
      </c>
      <c r="J2552" s="2">
        <v>2.0731425968162499E-2</v>
      </c>
      <c r="K2552" s="2">
        <v>0.75716995478553994</v>
      </c>
      <c r="L2552" s="2">
        <v>0.45262606777470299</v>
      </c>
      <c r="M2552" s="2">
        <v>0.14140813985299</v>
      </c>
    </row>
    <row r="2553" spans="1:13" x14ac:dyDescent="0.3">
      <c r="A2553" s="2" t="s">
        <v>79</v>
      </c>
      <c r="B2553" s="2">
        <v>0.99439206751846299</v>
      </c>
      <c r="C2553" s="2">
        <v>3.2962186698010397E-2</v>
      </c>
      <c r="D2553" s="2">
        <v>0.71978969850093799</v>
      </c>
      <c r="E2553" s="2">
        <v>0.10614441789729601</v>
      </c>
      <c r="F2553" s="2">
        <v>1.8072399547826402E-2</v>
      </c>
      <c r="G2553" s="2">
        <v>2.6900650836275599E-6</v>
      </c>
      <c r="H2553" s="2">
        <v>0.64465558082159702</v>
      </c>
      <c r="I2553" s="2">
        <v>0.16325360581266599</v>
      </c>
      <c r="J2553" s="2">
        <v>1.6929155703259299E-2</v>
      </c>
      <c r="K2553" s="2">
        <v>0.700914444462018</v>
      </c>
      <c r="L2553" s="2">
        <v>0.469508615103224</v>
      </c>
      <c r="M2553" s="2">
        <v>0.17391779605388499</v>
      </c>
    </row>
    <row r="2554" spans="1:13" x14ac:dyDescent="0.3">
      <c r="A2554" s="2" t="s">
        <v>79</v>
      </c>
      <c r="B2554" s="2">
        <v>0.99439031622119101</v>
      </c>
      <c r="C2554" s="2">
        <v>3.2353161029663902E-2</v>
      </c>
      <c r="D2554" s="2">
        <v>0.72489636982979599</v>
      </c>
      <c r="E2554" s="2">
        <v>0.106770267045332</v>
      </c>
      <c r="F2554" s="2">
        <v>1.8072789082280102E-2</v>
      </c>
      <c r="G2554" s="2">
        <v>2.69107401506434E-6</v>
      </c>
      <c r="H2554" s="2">
        <v>0.64465558135951595</v>
      </c>
      <c r="I2554" s="2">
        <v>0.163253582068665</v>
      </c>
      <c r="J2554" s="2">
        <v>1.55712020372225E-2</v>
      </c>
      <c r="K2554" s="2">
        <v>0.74627909682406801</v>
      </c>
      <c r="L2554" s="2">
        <v>0.493862690273978</v>
      </c>
      <c r="M2554" s="2">
        <v>0.147583948224705</v>
      </c>
    </row>
    <row r="2555" spans="1:13" x14ac:dyDescent="0.3">
      <c r="A2555" s="2" t="s">
        <v>79</v>
      </c>
      <c r="B2555" s="2">
        <v>0.994381559734829</v>
      </c>
      <c r="C2555" s="2">
        <v>3.2694798181797602E-2</v>
      </c>
      <c r="D2555" s="2">
        <v>0.72442805036067204</v>
      </c>
      <c r="E2555" s="2">
        <v>0.107676604499719</v>
      </c>
      <c r="F2555" s="2">
        <v>1.7897394702288402E-2</v>
      </c>
      <c r="G2555" s="2">
        <v>2.55209937574045E-6</v>
      </c>
      <c r="H2555" s="2">
        <v>0.65661262510988705</v>
      </c>
      <c r="I2555" s="2">
        <v>0.18144339060620099</v>
      </c>
      <c r="J2555" s="2">
        <v>1.36700669047709E-2</v>
      </c>
      <c r="K2555" s="2">
        <v>0.646700317390142</v>
      </c>
      <c r="L2555" s="2">
        <v>0.48953833935027402</v>
      </c>
      <c r="M2555" s="2">
        <v>0.18767357358561501</v>
      </c>
    </row>
    <row r="2556" spans="1:13" x14ac:dyDescent="0.3">
      <c r="A2556" s="2" t="s">
        <v>79</v>
      </c>
      <c r="B2556" s="2">
        <v>0.99442359086936505</v>
      </c>
      <c r="C2556" s="2">
        <v>3.2609378778647301E-2</v>
      </c>
      <c r="D2556" s="2">
        <v>0.72088270322140902</v>
      </c>
      <c r="E2556" s="2">
        <v>0.106349708342434</v>
      </c>
      <c r="F2556" s="2">
        <v>1.80724514857536E-2</v>
      </c>
      <c r="G2556" s="2">
        <v>2.6920549346540799E-6</v>
      </c>
      <c r="H2556" s="2">
        <v>0.64465556322706197</v>
      </c>
      <c r="I2556" s="2">
        <v>0.16325358445944901</v>
      </c>
      <c r="J2556" s="2">
        <v>1.83776396136986E-2</v>
      </c>
      <c r="K2556" s="2">
        <v>0.64070146993197796</v>
      </c>
      <c r="L2556" s="2">
        <v>0.47876269997672799</v>
      </c>
      <c r="M2556" s="2">
        <v>0.18909963663498</v>
      </c>
    </row>
    <row r="2557" spans="1:13" x14ac:dyDescent="0.3">
      <c r="A2557" s="2" t="s">
        <v>79</v>
      </c>
      <c r="B2557" s="2">
        <v>0.994418336977549</v>
      </c>
      <c r="C2557" s="2">
        <v>3.2529888673084699E-2</v>
      </c>
      <c r="D2557" s="2">
        <v>0.72417662410712802</v>
      </c>
      <c r="E2557" s="2">
        <v>0.1057195164725</v>
      </c>
      <c r="F2557" s="2">
        <v>1.80727198317105E-2</v>
      </c>
      <c r="G2557" s="2">
        <v>2.6907712505201301E-6</v>
      </c>
      <c r="H2557" s="2">
        <v>0.64465562237906804</v>
      </c>
      <c r="I2557" s="2">
        <v>0.163253674444238</v>
      </c>
      <c r="J2557" s="2">
        <v>3.1232934318847501E-2</v>
      </c>
      <c r="K2557" s="2">
        <v>0.55158021134984103</v>
      </c>
      <c r="L2557" s="2">
        <v>0.39295912367732899</v>
      </c>
      <c r="M2557" s="2">
        <v>0.21348249492507301</v>
      </c>
    </row>
    <row r="2558" spans="1:13" x14ac:dyDescent="0.3">
      <c r="A2558" s="2" t="s">
        <v>79</v>
      </c>
      <c r="B2558" s="2">
        <v>0.99439206751846299</v>
      </c>
      <c r="C2558" s="2">
        <v>3.2412420901521799E-2</v>
      </c>
      <c r="D2558" s="2">
        <v>0.72403179786722605</v>
      </c>
      <c r="E2558" s="2">
        <v>0.105401293129775</v>
      </c>
      <c r="F2558" s="2">
        <v>1.80726159558562E-2</v>
      </c>
      <c r="G2558" s="2">
        <v>2.6907595209329499E-6</v>
      </c>
      <c r="H2558" s="2">
        <v>0.64465567742403096</v>
      </c>
      <c r="I2558" s="2">
        <v>0.16325375001675499</v>
      </c>
      <c r="J2558" s="2">
        <v>2.3809454277846E-2</v>
      </c>
      <c r="K2558" s="2">
        <v>0.65556023395803298</v>
      </c>
      <c r="L2558" s="2">
        <v>0.42259265555805497</v>
      </c>
      <c r="M2558" s="2">
        <v>0.18497815909603901</v>
      </c>
    </row>
    <row r="2559" spans="1:13" x14ac:dyDescent="0.3">
      <c r="A2559" s="2" t="s">
        <v>79</v>
      </c>
      <c r="B2559" s="2">
        <v>0.994381559734829</v>
      </c>
      <c r="C2559" s="2">
        <v>3.2488718308383298E-2</v>
      </c>
      <c r="D2559" s="2">
        <v>0.72457990526304195</v>
      </c>
      <c r="E2559" s="2">
        <v>0.106043266701026</v>
      </c>
      <c r="F2559" s="2">
        <v>1.80714819777801E-2</v>
      </c>
      <c r="G2559" s="2">
        <v>2.6907352266636999E-6</v>
      </c>
      <c r="H2559" s="2">
        <v>0.64465556263264601</v>
      </c>
      <c r="I2559" s="2">
        <v>0.163253559857967</v>
      </c>
      <c r="J2559" s="2">
        <v>2.3628393789041101E-2</v>
      </c>
      <c r="K2559" s="2">
        <v>0.72091060265590101</v>
      </c>
      <c r="L2559" s="2">
        <v>0.41796734917149497</v>
      </c>
      <c r="M2559" s="2">
        <v>0.15553312320967499</v>
      </c>
    </row>
    <row r="2560" spans="1:13" x14ac:dyDescent="0.3">
      <c r="A2560" s="2" t="s">
        <v>79</v>
      </c>
      <c r="B2560" s="2">
        <v>0.99439907270755301</v>
      </c>
      <c r="C2560" s="2">
        <v>3.2546712871078499E-2</v>
      </c>
      <c r="D2560" s="2">
        <v>0.72309835800768496</v>
      </c>
      <c r="E2560" s="2">
        <v>0.107087978099651</v>
      </c>
      <c r="F2560" s="2">
        <v>1.8071845543270099E-2</v>
      </c>
      <c r="G2560" s="2">
        <v>2.69141395277379E-6</v>
      </c>
      <c r="H2560" s="2">
        <v>0.64465552182438501</v>
      </c>
      <c r="I2560" s="2">
        <v>0.163253517506359</v>
      </c>
      <c r="J2560" s="2">
        <v>2.1184077190174799E-2</v>
      </c>
      <c r="K2560" s="2">
        <v>0.66748483586791096</v>
      </c>
      <c r="L2560" s="2">
        <v>0.428934761855437</v>
      </c>
      <c r="M2560" s="2">
        <v>0.15710954257102999</v>
      </c>
    </row>
    <row r="2561" spans="1:13" x14ac:dyDescent="0.3">
      <c r="A2561" s="2" t="s">
        <v>79</v>
      </c>
      <c r="B2561" s="2">
        <v>0.99445861681481196</v>
      </c>
      <c r="C2561" s="2">
        <v>3.2660027927395599E-2</v>
      </c>
      <c r="D2561" s="2">
        <v>0.72082865010348196</v>
      </c>
      <c r="E2561" s="2">
        <v>0.106297593366601</v>
      </c>
      <c r="F2561" s="2">
        <v>1.80705557514125E-2</v>
      </c>
      <c r="G2561" s="2">
        <v>2.6906814646595799E-6</v>
      </c>
      <c r="H2561" s="2">
        <v>0.644655640032616</v>
      </c>
      <c r="I2561" s="2">
        <v>0.163253696603753</v>
      </c>
      <c r="J2561" s="2">
        <v>1.9554532790930602E-2</v>
      </c>
      <c r="K2561" s="2">
        <v>0.63816409842225696</v>
      </c>
      <c r="L2561" s="2">
        <v>0.42306957648592503</v>
      </c>
      <c r="M2561" s="2">
        <v>0.16930767006351699</v>
      </c>
    </row>
    <row r="2562" spans="1:13" x14ac:dyDescent="0.3">
      <c r="A2562" s="2" t="s">
        <v>79</v>
      </c>
      <c r="B2562" s="2">
        <v>0.99438856492391803</v>
      </c>
      <c r="C2562" s="2">
        <v>3.2634291391898697E-2</v>
      </c>
      <c r="D2562" s="2">
        <v>0.72206646765027904</v>
      </c>
      <c r="E2562" s="2">
        <v>0.106598245476974</v>
      </c>
      <c r="F2562" s="2">
        <v>1.80712136318231E-2</v>
      </c>
      <c r="G2562" s="2">
        <v>2.6907790610678599E-6</v>
      </c>
      <c r="H2562" s="2">
        <v>0.64465556948049696</v>
      </c>
      <c r="I2562" s="2">
        <v>0.16325359454817101</v>
      </c>
      <c r="J2562" s="2">
        <v>1.548067179282E-2</v>
      </c>
      <c r="K2562" s="2">
        <v>0.68409261111980102</v>
      </c>
      <c r="L2562" s="2">
        <v>0.477598162660265</v>
      </c>
      <c r="M2562" s="2">
        <v>0.192508451212481</v>
      </c>
    </row>
    <row r="2563" spans="1:13" x14ac:dyDescent="0.3">
      <c r="A2563" s="2" t="s">
        <v>79</v>
      </c>
      <c r="B2563" s="2">
        <v>0.99439031622119101</v>
      </c>
      <c r="C2563" s="2">
        <v>3.2388714745843997E-2</v>
      </c>
      <c r="D2563" s="2">
        <v>0.72122806043714205</v>
      </c>
      <c r="E2563" s="2">
        <v>0.108000659619334</v>
      </c>
      <c r="F2563" s="2">
        <v>1.78991605918116E-2</v>
      </c>
      <c r="G2563" s="2">
        <v>2.5517508115721498E-6</v>
      </c>
      <c r="H2563" s="2">
        <v>0.65661264935110097</v>
      </c>
      <c r="I2563" s="2">
        <v>0.18144336593968699</v>
      </c>
      <c r="J2563" s="2">
        <v>1.9554532790930602E-2</v>
      </c>
      <c r="K2563" s="2">
        <v>0.74376782995950796</v>
      </c>
      <c r="L2563" s="2">
        <v>0.44422545344693898</v>
      </c>
      <c r="M2563" s="2">
        <v>0.16694197302201899</v>
      </c>
    </row>
    <row r="2564" spans="1:13" x14ac:dyDescent="0.3">
      <c r="A2564" s="2" t="s">
        <v>79</v>
      </c>
      <c r="B2564" s="2">
        <v>0.99444635773390599</v>
      </c>
      <c r="C2564" s="2">
        <v>3.2944674672070601E-2</v>
      </c>
      <c r="D2564" s="2">
        <v>0.72225146138139695</v>
      </c>
      <c r="E2564" s="2">
        <v>0.105815044559251</v>
      </c>
      <c r="F2564" s="2">
        <v>1.8071551228349601E-2</v>
      </c>
      <c r="G2564" s="2">
        <v>2.6901703608049301E-6</v>
      </c>
      <c r="H2564" s="2">
        <v>0.64465559564429398</v>
      </c>
      <c r="I2564" s="2">
        <v>0.16325361533015101</v>
      </c>
      <c r="J2564" s="2">
        <v>1.67480952144544E-2</v>
      </c>
      <c r="K2564" s="2">
        <v>0.76079850046302</v>
      </c>
      <c r="L2564" s="2">
        <v>0.468304109193379</v>
      </c>
      <c r="M2564" s="2">
        <v>0.15325951281483099</v>
      </c>
    </row>
    <row r="2565" spans="1:13" x14ac:dyDescent="0.3">
      <c r="A2565" s="2" t="s">
        <v>79</v>
      </c>
      <c r="B2565" s="2">
        <v>0.99436229546483301</v>
      </c>
      <c r="C2565" s="2">
        <v>3.2345359515902498E-2</v>
      </c>
      <c r="D2565" s="2">
        <v>0.72243888345248997</v>
      </c>
      <c r="E2565" s="2">
        <v>0.107032302203072</v>
      </c>
      <c r="F2565" s="2">
        <v>1.7898052582699001E-2</v>
      </c>
      <c r="G2565" s="2">
        <v>2.5524171685340199E-6</v>
      </c>
      <c r="H2565" s="2">
        <v>0.65661261149311301</v>
      </c>
      <c r="I2565" s="2">
        <v>0.18144338888229999</v>
      </c>
      <c r="J2565" s="2">
        <v>1.7291276680869098E-2</v>
      </c>
      <c r="K2565" s="2">
        <v>0.76612384807601297</v>
      </c>
      <c r="L2565" s="2">
        <v>0.48615291633763502</v>
      </c>
      <c r="M2565" s="2">
        <v>0.15872271024538001</v>
      </c>
    </row>
    <row r="2566" spans="1:13" x14ac:dyDescent="0.3">
      <c r="A2566" s="2" t="s">
        <v>79</v>
      </c>
      <c r="B2566" s="2">
        <v>0.99439031622119101</v>
      </c>
      <c r="C2566" s="2">
        <v>3.2727791853857997E-2</v>
      </c>
      <c r="D2566" s="2">
        <v>0.72215917014229503</v>
      </c>
      <c r="E2566" s="2">
        <v>0.105767765950391</v>
      </c>
      <c r="F2566" s="2">
        <v>1.8072113889227099E-2</v>
      </c>
      <c r="G2566" s="2">
        <v>2.6894396460482801E-6</v>
      </c>
      <c r="H2566" s="2">
        <v>0.644655520471074</v>
      </c>
      <c r="I2566" s="2">
        <v>0.16325351140563099</v>
      </c>
      <c r="J2566" s="2">
        <v>1.3217415682758599E-2</v>
      </c>
      <c r="K2566" s="2">
        <v>0.69216416740380704</v>
      </c>
      <c r="L2566" s="2">
        <v>0.47737050178740498</v>
      </c>
      <c r="M2566" s="2">
        <v>0.173203572683746</v>
      </c>
    </row>
    <row r="2567" spans="1:13" x14ac:dyDescent="0.3">
      <c r="A2567" s="2" t="s">
        <v>79</v>
      </c>
      <c r="B2567" s="2">
        <v>0.99440257530209697</v>
      </c>
      <c r="C2567" s="2">
        <v>3.2762635672746301E-2</v>
      </c>
      <c r="D2567" s="2">
        <v>0.72230492032077398</v>
      </c>
      <c r="E2567" s="2">
        <v>0.105771197194276</v>
      </c>
      <c r="F2567" s="2">
        <v>1.8072131201869499E-2</v>
      </c>
      <c r="G2567" s="2">
        <v>2.6913840531593399E-6</v>
      </c>
      <c r="H2567" s="2">
        <v>0.64465558806535495</v>
      </c>
      <c r="I2567" s="2">
        <v>0.16325361494919399</v>
      </c>
      <c r="J2567" s="2">
        <v>1.8830290835710899E-2</v>
      </c>
      <c r="K2567" s="2">
        <v>0.70963339594603503</v>
      </c>
      <c r="L2567" s="2">
        <v>0.458163236470714</v>
      </c>
      <c r="M2567" s="2">
        <v>0.14462748697375399</v>
      </c>
    </row>
    <row r="2568" spans="1:13" x14ac:dyDescent="0.3">
      <c r="A2568" s="2" t="s">
        <v>79</v>
      </c>
      <c r="B2568" s="2">
        <v>0.994409580491187</v>
      </c>
      <c r="C2568" s="2">
        <v>3.2864577659496803E-2</v>
      </c>
      <c r="D2568" s="2">
        <v>0.72180693158940301</v>
      </c>
      <c r="E2568" s="2">
        <v>0.106509588044178</v>
      </c>
      <c r="F2568" s="2">
        <v>1.80711703502172E-2</v>
      </c>
      <c r="G2568" s="2">
        <v>2.6910542327597699E-6</v>
      </c>
      <c r="H2568" s="2">
        <v>0.64465559589174404</v>
      </c>
      <c r="I2568" s="2">
        <v>0.16325358013430499</v>
      </c>
      <c r="J2568" s="2">
        <v>2.1003016701369899E-2</v>
      </c>
      <c r="K2568" s="2">
        <v>0.69515053881030897</v>
      </c>
      <c r="L2568" s="2">
        <v>0.444368431465332</v>
      </c>
      <c r="M2568" s="2">
        <v>0.17675624471373799</v>
      </c>
    </row>
    <row r="2569" spans="1:13" x14ac:dyDescent="0.3">
      <c r="A2569" s="2" t="s">
        <v>79</v>
      </c>
      <c r="B2569" s="2">
        <v>0.99443760124754399</v>
      </c>
      <c r="C2569" s="2">
        <v>3.2696972012364801E-2</v>
      </c>
      <c r="D2569" s="2">
        <v>0.72093153669134202</v>
      </c>
      <c r="E2569" s="2">
        <v>0.10682550916703699</v>
      </c>
      <c r="F2569" s="2">
        <v>1.8070919316902599E-2</v>
      </c>
      <c r="G2569" s="2">
        <v>2.6902794319685698E-6</v>
      </c>
      <c r="H2569" s="2">
        <v>0.64465554041888695</v>
      </c>
      <c r="I2569" s="2">
        <v>0.163253536641846</v>
      </c>
      <c r="J2569" s="2">
        <v>2.76117245427492E-2</v>
      </c>
      <c r="K2569" s="2">
        <v>0.65776868693871604</v>
      </c>
      <c r="L2569" s="2">
        <v>0.38607335038213703</v>
      </c>
      <c r="M2569" s="2">
        <v>0.18305590677838099</v>
      </c>
    </row>
    <row r="2570" spans="1:13" x14ac:dyDescent="0.3">
      <c r="A2570" s="2" t="s">
        <v>79</v>
      </c>
      <c r="B2570" s="2">
        <v>0.99440782919391402</v>
      </c>
      <c r="C2570" s="2">
        <v>3.2690134193372598E-2</v>
      </c>
      <c r="D2570" s="2">
        <v>0.71992300930000597</v>
      </c>
      <c r="E2570" s="2">
        <v>0.107103788448096</v>
      </c>
      <c r="F2570" s="2">
        <v>1.80718715122337E-2</v>
      </c>
      <c r="G2570" s="2">
        <v>2.6919216237491898E-6</v>
      </c>
      <c r="H2570" s="2">
        <v>0.64465562221878703</v>
      </c>
      <c r="I2570" s="2">
        <v>0.16325364888833299</v>
      </c>
      <c r="J2570" s="2">
        <v>2.2632561100614099E-2</v>
      </c>
      <c r="K2570" s="2">
        <v>0.67810942644873395</v>
      </c>
      <c r="L2570" s="2">
        <v>0.429205268065669</v>
      </c>
      <c r="M2570" s="2">
        <v>0.18217978121442699</v>
      </c>
    </row>
    <row r="2571" spans="1:13" x14ac:dyDescent="0.3">
      <c r="A2571" s="2" t="s">
        <v>79</v>
      </c>
      <c r="B2571" s="2">
        <v>0.99443409865300003</v>
      </c>
      <c r="C2571" s="2">
        <v>3.2889405673589098E-2</v>
      </c>
      <c r="D2571" s="2">
        <v>0.72028854346664895</v>
      </c>
      <c r="E2571" s="2">
        <v>0.105160092089999</v>
      </c>
      <c r="F2571" s="2">
        <v>1.8072667893783399E-2</v>
      </c>
      <c r="G2571" s="2">
        <v>2.69019858079852E-6</v>
      </c>
      <c r="H2571" s="2">
        <v>0.64465561981663599</v>
      </c>
      <c r="I2571" s="2">
        <v>0.16325366635795699</v>
      </c>
      <c r="J2571" s="2">
        <v>1.85587001025036E-2</v>
      </c>
      <c r="K2571" s="2">
        <v>0.76286598835982899</v>
      </c>
      <c r="L2571" s="2">
        <v>0.46327188730850599</v>
      </c>
      <c r="M2571" s="2">
        <v>0.151281633149808</v>
      </c>
    </row>
    <row r="2572" spans="1:13" x14ac:dyDescent="0.3">
      <c r="A2572" s="2" t="s">
        <v>79</v>
      </c>
      <c r="B2572" s="2">
        <v>0.99440432659936995</v>
      </c>
      <c r="C2572" s="2">
        <v>3.2574968990227597E-2</v>
      </c>
      <c r="D2572" s="2">
        <v>0.72100806847431398</v>
      </c>
      <c r="E2572" s="2">
        <v>0.10692864785864201</v>
      </c>
      <c r="F2572" s="2">
        <v>1.80730314592734E-2</v>
      </c>
      <c r="G2572" s="2">
        <v>2.69089439387713E-6</v>
      </c>
      <c r="H2572" s="2">
        <v>0.64465557524047701</v>
      </c>
      <c r="I2572" s="2">
        <v>0.16325354694716401</v>
      </c>
      <c r="J2572" s="2">
        <v>2.3809454277846E-2</v>
      </c>
      <c r="K2572" s="2">
        <v>0.69294208582962602</v>
      </c>
      <c r="L2572" s="2">
        <v>0.41782029465564602</v>
      </c>
      <c r="M2572" s="2">
        <v>0.16196115340425199</v>
      </c>
    </row>
    <row r="2573" spans="1:13" x14ac:dyDescent="0.3">
      <c r="A2573" s="2" t="s">
        <v>79</v>
      </c>
      <c r="B2573" s="2">
        <v>0.994418336977549</v>
      </c>
      <c r="C2573" s="2">
        <v>3.2737943752953497E-2</v>
      </c>
      <c r="D2573" s="2">
        <v>0.721753662492714</v>
      </c>
      <c r="E2573" s="2">
        <v>0.105898375876043</v>
      </c>
      <c r="F2573" s="2">
        <v>1.8070789472084701E-2</v>
      </c>
      <c r="G2573" s="2">
        <v>2.6900968195888199E-6</v>
      </c>
      <c r="H2573" s="2">
        <v>0.64465557894002301</v>
      </c>
      <c r="I2573" s="2">
        <v>0.163253624670125</v>
      </c>
      <c r="J2573" s="2">
        <v>1.7653397658479002E-2</v>
      </c>
      <c r="K2573" s="2">
        <v>0.70508596675886204</v>
      </c>
      <c r="L2573" s="2">
        <v>0.46365821957553399</v>
      </c>
      <c r="M2573" s="2">
        <v>0.17563350298140201</v>
      </c>
    </row>
    <row r="2574" spans="1:13" x14ac:dyDescent="0.3">
      <c r="A2574" s="2" t="s">
        <v>79</v>
      </c>
      <c r="B2574" s="2">
        <v>0.99439907270755301</v>
      </c>
      <c r="C2574" s="2">
        <v>3.2328781758937497E-2</v>
      </c>
      <c r="D2574" s="2">
        <v>0.724983300356841</v>
      </c>
      <c r="E2574" s="2">
        <v>0.108236525060599</v>
      </c>
      <c r="F2574" s="2">
        <v>1.8072866989170801E-2</v>
      </c>
      <c r="G2574" s="2">
        <v>2.6898878598516099E-6</v>
      </c>
      <c r="H2574" s="2">
        <v>0.64465556902834598</v>
      </c>
      <c r="I2574" s="2">
        <v>0.16325364850655</v>
      </c>
      <c r="J2574" s="2">
        <v>2.0007184012942901E-2</v>
      </c>
      <c r="K2574" s="2">
        <v>0.70021483997168399</v>
      </c>
      <c r="L2574" s="2">
        <v>0.47434230745866601</v>
      </c>
      <c r="M2574" s="2">
        <v>0.14964321893889199</v>
      </c>
    </row>
    <row r="2575" spans="1:13" x14ac:dyDescent="0.3">
      <c r="A2575" s="2" t="s">
        <v>79</v>
      </c>
      <c r="B2575" s="2">
        <v>0.99443409865300003</v>
      </c>
      <c r="C2575" s="2">
        <v>3.2865044793984201E-2</v>
      </c>
      <c r="D2575" s="2">
        <v>0.72120390942021395</v>
      </c>
      <c r="E2575" s="2">
        <v>0.105953203658922</v>
      </c>
      <c r="F2575" s="2">
        <v>1.8072581330571501E-2</v>
      </c>
      <c r="G2575" s="2">
        <v>2.6910153607107398E-6</v>
      </c>
      <c r="H2575" s="2">
        <v>0.64465555847498102</v>
      </c>
      <c r="I2575" s="2">
        <v>0.163253563970572</v>
      </c>
      <c r="J2575" s="2">
        <v>2.0731425968162499E-2</v>
      </c>
      <c r="K2575" s="2">
        <v>0.77212269553417801</v>
      </c>
      <c r="L2575" s="2">
        <v>0.45615849882524401</v>
      </c>
      <c r="M2575" s="2">
        <v>0.149125826965991</v>
      </c>
    </row>
    <row r="2576" spans="1:13" x14ac:dyDescent="0.3">
      <c r="A2576" s="2" t="s">
        <v>79</v>
      </c>
      <c r="B2576" s="2">
        <v>0.99443234735572705</v>
      </c>
      <c r="C2576" s="2">
        <v>3.2619545390639999E-2</v>
      </c>
      <c r="D2576" s="2">
        <v>0.72088777862572295</v>
      </c>
      <c r="E2576" s="2">
        <v>0.106189105558501</v>
      </c>
      <c r="F2576" s="2">
        <v>1.8072477454717101E-2</v>
      </c>
      <c r="G2576" s="2">
        <v>2.6916592664845302E-6</v>
      </c>
      <c r="H2576" s="2">
        <v>0.644655535403033</v>
      </c>
      <c r="I2576" s="2">
        <v>0.16325354651135901</v>
      </c>
      <c r="J2576" s="2">
        <v>1.9192411813320799E-2</v>
      </c>
      <c r="K2576" s="2">
        <v>0.72580783408824201</v>
      </c>
      <c r="L2576" s="2">
        <v>0.44006668978532598</v>
      </c>
      <c r="M2576" s="2">
        <v>0.152633325534758</v>
      </c>
    </row>
    <row r="2577" spans="1:13" x14ac:dyDescent="0.3">
      <c r="A2577" s="2" t="s">
        <v>79</v>
      </c>
      <c r="B2577" s="2">
        <v>0.99442359086936505</v>
      </c>
      <c r="C2577" s="2">
        <v>3.2531028922620803E-2</v>
      </c>
      <c r="D2577" s="2">
        <v>0.72167046475014396</v>
      </c>
      <c r="E2577" s="2">
        <v>0.107204057843443</v>
      </c>
      <c r="F2577" s="2">
        <v>1.8072538048965501E-2</v>
      </c>
      <c r="G2577" s="2">
        <v>2.69185790641106E-6</v>
      </c>
      <c r="H2577" s="2">
        <v>0.64465553486494798</v>
      </c>
      <c r="I2577" s="2">
        <v>0.163253533640043</v>
      </c>
      <c r="J2577" s="2">
        <v>1.7562867414076502E-2</v>
      </c>
      <c r="K2577" s="2">
        <v>0.71965235875910605</v>
      </c>
      <c r="L2577" s="2">
        <v>0.46845378054493902</v>
      </c>
      <c r="M2577" s="2">
        <v>0.159618887320775</v>
      </c>
    </row>
    <row r="2578" spans="1:13" x14ac:dyDescent="0.3">
      <c r="A2578" s="2" t="s">
        <v>79</v>
      </c>
      <c r="B2578" s="2">
        <v>0.99442183957209296</v>
      </c>
      <c r="C2578" s="2">
        <v>3.26561878612159E-2</v>
      </c>
      <c r="D2578" s="2">
        <v>0.72430088994838704</v>
      </c>
      <c r="E2578" s="2">
        <v>0.10484299011260099</v>
      </c>
      <c r="F2578" s="2">
        <v>1.80718541995913E-2</v>
      </c>
      <c r="G2578" s="2">
        <v>2.6908449675470002E-6</v>
      </c>
      <c r="H2578" s="2">
        <v>0.64465558575905602</v>
      </c>
      <c r="I2578" s="2">
        <v>0.16325359410913201</v>
      </c>
      <c r="J2578" s="2">
        <v>1.36700669047709E-2</v>
      </c>
      <c r="K2578" s="2">
        <v>0.71959492853975005</v>
      </c>
      <c r="L2578" s="2">
        <v>0.51619966244604298</v>
      </c>
      <c r="M2578" s="2">
        <v>0.19712518096110701</v>
      </c>
    </row>
    <row r="2579" spans="1:13" x14ac:dyDescent="0.3">
      <c r="A2579" s="2" t="s">
        <v>79</v>
      </c>
      <c r="B2579" s="2">
        <v>0.99439732141028003</v>
      </c>
      <c r="C2579" s="2">
        <v>3.2735026921075702E-2</v>
      </c>
      <c r="D2579" s="2">
        <v>0.72305210921727203</v>
      </c>
      <c r="E2579" s="2">
        <v>0.10572497965531499</v>
      </c>
      <c r="F2579" s="2">
        <v>1.8072226421402601E-2</v>
      </c>
      <c r="G2579" s="2">
        <v>2.6907422123887701E-6</v>
      </c>
      <c r="H2579" s="2">
        <v>0.64465559672748396</v>
      </c>
      <c r="I2579" s="2">
        <v>0.16325361818440601</v>
      </c>
      <c r="J2579" s="2">
        <v>2.3537863544638701E-2</v>
      </c>
      <c r="K2579" s="2">
        <v>0.698439724100686</v>
      </c>
      <c r="L2579" s="2">
        <v>0.42353334091358502</v>
      </c>
      <c r="M2579" s="2">
        <v>0.17286672715555099</v>
      </c>
    </row>
    <row r="2580" spans="1:13" x14ac:dyDescent="0.3">
      <c r="A2580" s="2" t="s">
        <v>79</v>
      </c>
      <c r="B2580" s="2">
        <v>0.99440782919391402</v>
      </c>
      <c r="C2580" s="2">
        <v>3.2709886257917098E-2</v>
      </c>
      <c r="D2580" s="2">
        <v>0.72266554444582298</v>
      </c>
      <c r="E2580" s="2">
        <v>0.106055366006719</v>
      </c>
      <c r="F2580" s="2">
        <v>1.8072702519068101E-2</v>
      </c>
      <c r="G2580" s="2">
        <v>2.69111182615775E-6</v>
      </c>
      <c r="H2580" s="2">
        <v>0.64465551115014097</v>
      </c>
      <c r="I2580" s="2">
        <v>0.16325351544269601</v>
      </c>
      <c r="J2580" s="2">
        <v>1.85587001025036E-2</v>
      </c>
      <c r="K2580" s="2">
        <v>0.79370601615389402</v>
      </c>
      <c r="L2580" s="2">
        <v>0.47572572096766003</v>
      </c>
      <c r="M2580" s="2">
        <v>0.14880465406160001</v>
      </c>
    </row>
    <row r="2581" spans="1:13" x14ac:dyDescent="0.3">
      <c r="A2581" s="2" t="s">
        <v>79</v>
      </c>
      <c r="B2581" s="2">
        <v>0.99437980843755702</v>
      </c>
      <c r="C2581" s="2">
        <v>3.2476841322086503E-2</v>
      </c>
      <c r="D2581" s="2">
        <v>0.72245676078624699</v>
      </c>
      <c r="E2581" s="2">
        <v>0.107102993730185</v>
      </c>
      <c r="F2581" s="2">
        <v>1.80714992904225E-2</v>
      </c>
      <c r="G2581" s="2">
        <v>2.69151050310536E-6</v>
      </c>
      <c r="H2581" s="2">
        <v>0.64465556152060599</v>
      </c>
      <c r="I2581" s="2">
        <v>0.163253534261804</v>
      </c>
      <c r="J2581" s="2">
        <v>2.19988493897969E-2</v>
      </c>
      <c r="K2581" s="2">
        <v>0.75113456082414998</v>
      </c>
      <c r="L2581" s="2">
        <v>0.459183964579641</v>
      </c>
      <c r="M2581" s="2">
        <v>0.14325485667093099</v>
      </c>
    </row>
    <row r="2582" spans="1:13" x14ac:dyDescent="0.3">
      <c r="A2582" s="2" t="s">
        <v>79</v>
      </c>
      <c r="B2582" s="2">
        <v>0.99438681362664605</v>
      </c>
      <c r="C2582" s="2">
        <v>3.2763327178916501E-2</v>
      </c>
      <c r="D2582" s="2">
        <v>0.72093764709842001</v>
      </c>
      <c r="E2582" s="2">
        <v>0.106132344459825</v>
      </c>
      <c r="F2582" s="2">
        <v>1.8071300195035001E-2</v>
      </c>
      <c r="G2582" s="2">
        <v>2.6918753308594201E-6</v>
      </c>
      <c r="H2582" s="2">
        <v>0.64465563278955995</v>
      </c>
      <c r="I2582" s="2">
        <v>0.163253692904341</v>
      </c>
      <c r="J2582" s="2">
        <v>1.9826123524137901E-2</v>
      </c>
      <c r="K2582" s="2">
        <v>0.71092296541702404</v>
      </c>
      <c r="L2582" s="2">
        <v>0.45169911281512498</v>
      </c>
      <c r="M2582" s="2">
        <v>0.16321322643296099</v>
      </c>
    </row>
    <row r="2583" spans="1:13" x14ac:dyDescent="0.3">
      <c r="A2583" s="2" t="s">
        <v>79</v>
      </c>
      <c r="B2583" s="2">
        <v>0.99442359086936505</v>
      </c>
      <c r="C2583" s="2">
        <v>3.28727396392407E-2</v>
      </c>
      <c r="D2583" s="2">
        <v>0.72356551522727497</v>
      </c>
      <c r="E2583" s="2">
        <v>0.10547330734697399</v>
      </c>
      <c r="F2583" s="2">
        <v>1.8071326163998602E-2</v>
      </c>
      <c r="G2583" s="2">
        <v>2.69135556443966E-6</v>
      </c>
      <c r="H2583" s="2">
        <v>0.64465559952777896</v>
      </c>
      <c r="I2583" s="2">
        <v>0.16325363375435401</v>
      </c>
      <c r="J2583" s="2">
        <v>1.9826123524137901E-2</v>
      </c>
      <c r="K2583" s="2">
        <v>0.65952291909358196</v>
      </c>
      <c r="L2583" s="2">
        <v>0.44481938810539201</v>
      </c>
      <c r="M2583" s="2">
        <v>0.18162198941361599</v>
      </c>
    </row>
    <row r="2584" spans="1:13" x14ac:dyDescent="0.3">
      <c r="A2584" s="2" t="s">
        <v>79</v>
      </c>
      <c r="B2584" s="2">
        <v>0.99439732141028003</v>
      </c>
      <c r="C2584" s="2">
        <v>3.2654043456443203E-2</v>
      </c>
      <c r="D2584" s="2">
        <v>0.72271606941830302</v>
      </c>
      <c r="E2584" s="2">
        <v>0.10735278845976801</v>
      </c>
      <c r="F2584" s="2">
        <v>1.80723476098993E-2</v>
      </c>
      <c r="G2584" s="2">
        <v>2.69085623011321E-6</v>
      </c>
      <c r="H2584" s="2">
        <v>0.64465559248272397</v>
      </c>
      <c r="I2584" s="2">
        <v>0.16325361425337401</v>
      </c>
      <c r="J2584" s="2">
        <v>1.6929155703259299E-2</v>
      </c>
      <c r="K2584" s="2">
        <v>0.70839081483633703</v>
      </c>
      <c r="L2584" s="2">
        <v>0.479238631557656</v>
      </c>
      <c r="M2584" s="2">
        <v>0.16997626945814501</v>
      </c>
    </row>
    <row r="2585" spans="1:13" x14ac:dyDescent="0.3">
      <c r="A2585" s="2" t="s">
        <v>79</v>
      </c>
      <c r="B2585" s="2">
        <v>0.99438506232937396</v>
      </c>
      <c r="C2585" s="2">
        <v>3.2590152700179099E-2</v>
      </c>
      <c r="D2585" s="2">
        <v>0.72311592829443305</v>
      </c>
      <c r="E2585" s="2">
        <v>0.106678690774413</v>
      </c>
      <c r="F2585" s="2">
        <v>1.8072771769637699E-2</v>
      </c>
      <c r="G2585" s="2">
        <v>2.69127295529074E-6</v>
      </c>
      <c r="H2585" s="2">
        <v>0.64465549698153402</v>
      </c>
      <c r="I2585" s="2">
        <v>0.16325347160475001</v>
      </c>
      <c r="J2585" s="2">
        <v>2.0188244501747801E-2</v>
      </c>
      <c r="K2585" s="2">
        <v>0.71939131230748898</v>
      </c>
      <c r="L2585" s="2">
        <v>0.45704703663386997</v>
      </c>
      <c r="M2585" s="2">
        <v>0.15709705351462999</v>
      </c>
    </row>
    <row r="2586" spans="1:13" x14ac:dyDescent="0.3">
      <c r="A2586" s="2" t="s">
        <v>79</v>
      </c>
      <c r="B2586" s="2">
        <v>0.99439031622119101</v>
      </c>
      <c r="C2586" s="2">
        <v>3.2744251907645003E-2</v>
      </c>
      <c r="D2586" s="2">
        <v>0.71915588200630798</v>
      </c>
      <c r="E2586" s="2">
        <v>0.106172666644948</v>
      </c>
      <c r="F2586" s="2">
        <v>1.8071836886948901E-2</v>
      </c>
      <c r="G2586" s="2">
        <v>2.6909201191353802E-6</v>
      </c>
      <c r="H2586" s="2">
        <v>0.64465559462677402</v>
      </c>
      <c r="I2586" s="2">
        <v>0.163253649890126</v>
      </c>
      <c r="J2586" s="2">
        <v>1.3489006415966001E-2</v>
      </c>
      <c r="K2586" s="2">
        <v>0.68004117019070098</v>
      </c>
      <c r="L2586" s="2">
        <v>0.51628724344465504</v>
      </c>
      <c r="M2586" s="2">
        <v>0.17416970077338201</v>
      </c>
    </row>
    <row r="2587" spans="1:13" x14ac:dyDescent="0.3">
      <c r="A2587" s="2" t="s">
        <v>79</v>
      </c>
      <c r="B2587" s="2">
        <v>0.99437455454573997</v>
      </c>
      <c r="C2587" s="2">
        <v>3.2414852207790598E-2</v>
      </c>
      <c r="D2587" s="2">
        <v>0.72147425785330999</v>
      </c>
      <c r="E2587" s="2">
        <v>0.106740079270927</v>
      </c>
      <c r="F2587" s="2">
        <v>1.8073395024763499E-2</v>
      </c>
      <c r="G2587" s="2">
        <v>2.6913256599909201E-6</v>
      </c>
      <c r="H2587" s="2">
        <v>0.644655582842245</v>
      </c>
      <c r="I2587" s="2">
        <v>0.16325364398186601</v>
      </c>
      <c r="J2587" s="2">
        <v>1.85587001025036E-2</v>
      </c>
      <c r="K2587" s="2">
        <v>0.71426958092675796</v>
      </c>
      <c r="L2587" s="2">
        <v>0.46574998842978499</v>
      </c>
      <c r="M2587" s="2">
        <v>0.15630050767468101</v>
      </c>
    </row>
    <row r="2588" spans="1:13" x14ac:dyDescent="0.3">
      <c r="A2588" s="2" t="s">
        <v>79</v>
      </c>
      <c r="B2588" s="2">
        <v>0.99439381881573596</v>
      </c>
      <c r="C2588" s="2">
        <v>3.2700142641719998E-2</v>
      </c>
      <c r="D2588" s="2">
        <v>0.72092436612227795</v>
      </c>
      <c r="E2588" s="2">
        <v>0.106942430217321</v>
      </c>
      <c r="F2588" s="2">
        <v>1.8071620478919099E-2</v>
      </c>
      <c r="G2588" s="2">
        <v>2.6903673221299098E-6</v>
      </c>
      <c r="H2588" s="2">
        <v>0.64465556267091795</v>
      </c>
      <c r="I2588" s="2">
        <v>0.16325359763155201</v>
      </c>
      <c r="J2588" s="2">
        <v>1.9011351324515799E-2</v>
      </c>
      <c r="K2588" s="2">
        <v>0.63268734386732794</v>
      </c>
      <c r="L2588" s="2">
        <v>0.44769030079760402</v>
      </c>
      <c r="M2588" s="2">
        <v>0.20184380206840899</v>
      </c>
    </row>
    <row r="2589" spans="1:13" x14ac:dyDescent="0.3">
      <c r="A2589" s="2" t="s">
        <v>79</v>
      </c>
      <c r="B2589" s="2">
        <v>0.994381559734829</v>
      </c>
      <c r="C2589" s="2">
        <v>3.2588137033257303E-2</v>
      </c>
      <c r="D2589" s="2">
        <v>0.72390738385422504</v>
      </c>
      <c r="E2589" s="2">
        <v>0.107514069030934</v>
      </c>
      <c r="F2589" s="2">
        <v>1.8072096576584699E-2</v>
      </c>
      <c r="G2589" s="2">
        <v>2.69142747313583E-6</v>
      </c>
      <c r="H2589" s="2">
        <v>0.64465559297116404</v>
      </c>
      <c r="I2589" s="2">
        <v>0.16325363135853199</v>
      </c>
      <c r="J2589" s="2">
        <v>1.6929155703259299E-2</v>
      </c>
      <c r="K2589" s="2">
        <v>0.71119445372670598</v>
      </c>
      <c r="L2589" s="2">
        <v>0.44840054542756902</v>
      </c>
      <c r="M2589" s="2">
        <v>0.169093224374746</v>
      </c>
    </row>
    <row r="2590" spans="1:13" x14ac:dyDescent="0.3">
      <c r="A2590" s="2" t="s">
        <v>79</v>
      </c>
      <c r="B2590" s="2">
        <v>0.99440257530209697</v>
      </c>
      <c r="C2590" s="2">
        <v>3.2797530986774903E-2</v>
      </c>
      <c r="D2590" s="2">
        <v>0.722235259200253</v>
      </c>
      <c r="E2590" s="2">
        <v>0.105753246458197</v>
      </c>
      <c r="F2590" s="2">
        <v>1.80723649225417E-2</v>
      </c>
      <c r="G2590" s="2">
        <v>2.6915432650392199E-6</v>
      </c>
      <c r="H2590" s="2">
        <v>0.64465562806487697</v>
      </c>
      <c r="I2590" s="2">
        <v>0.16325368366555101</v>
      </c>
      <c r="J2590" s="2">
        <v>2.61632406323099E-2</v>
      </c>
      <c r="K2590" s="2">
        <v>0.71996039357201402</v>
      </c>
      <c r="L2590" s="2">
        <v>0.39956667171308002</v>
      </c>
      <c r="M2590" s="2">
        <v>0.155417188714847</v>
      </c>
    </row>
    <row r="2591" spans="1:13" x14ac:dyDescent="0.3">
      <c r="A2591" s="2" t="s">
        <v>79</v>
      </c>
      <c r="B2591" s="2">
        <v>0.99441658568027602</v>
      </c>
      <c r="C2591" s="2">
        <v>3.2656353381309899E-2</v>
      </c>
      <c r="D2591" s="2">
        <v>0.72065110044468705</v>
      </c>
      <c r="E2591" s="2">
        <v>0.10503280415630201</v>
      </c>
      <c r="F2591" s="2">
        <v>1.80722870156509E-2</v>
      </c>
      <c r="G2591" s="2">
        <v>2.6905867991364602E-6</v>
      </c>
      <c r="H2591" s="2">
        <v>0.64465556100935395</v>
      </c>
      <c r="I2591" s="2">
        <v>0.16325358292619499</v>
      </c>
      <c r="J2591" s="2">
        <v>2.5076877699480402E-2</v>
      </c>
      <c r="K2591" s="2">
        <v>0.68629062224241899</v>
      </c>
      <c r="L2591" s="2">
        <v>0.42367253810605299</v>
      </c>
      <c r="M2591" s="2">
        <v>0.16894833775545201</v>
      </c>
    </row>
    <row r="2592" spans="1:13" x14ac:dyDescent="0.3">
      <c r="A2592" s="2" t="s">
        <v>79</v>
      </c>
      <c r="B2592" s="2">
        <v>0.99438856492391803</v>
      </c>
      <c r="C2592" s="2">
        <v>3.2640217011261997E-2</v>
      </c>
      <c r="D2592" s="2">
        <v>0.722882472803691</v>
      </c>
      <c r="E2592" s="2">
        <v>0.10679568777288299</v>
      </c>
      <c r="F2592" s="2">
        <v>1.8070564407733698E-2</v>
      </c>
      <c r="G2592" s="2">
        <v>2.6894748600649099E-6</v>
      </c>
      <c r="H2592" s="2">
        <v>0.64465553261410502</v>
      </c>
      <c r="I2592" s="2">
        <v>0.16325350376022299</v>
      </c>
      <c r="J2592" s="2">
        <v>1.5028020570807699E-2</v>
      </c>
      <c r="K2592" s="2">
        <v>0.708583989210534</v>
      </c>
      <c r="L2592" s="2">
        <v>0.45523978578125701</v>
      </c>
      <c r="M2592" s="2">
        <v>0.15621286638814</v>
      </c>
    </row>
    <row r="2593" spans="1:13" x14ac:dyDescent="0.3">
      <c r="A2593" s="2" t="s">
        <v>79</v>
      </c>
      <c r="B2593" s="2">
        <v>0.99437980843755702</v>
      </c>
      <c r="C2593" s="2">
        <v>3.2873857819430898E-2</v>
      </c>
      <c r="D2593" s="2">
        <v>0.72232498120349098</v>
      </c>
      <c r="E2593" s="2">
        <v>0.106964613461172</v>
      </c>
      <c r="F2593" s="2">
        <v>1.8073498900617799E-2</v>
      </c>
      <c r="G2593" s="2">
        <v>2.6910709789233099E-6</v>
      </c>
      <c r="H2593" s="2">
        <v>0.644655597040519</v>
      </c>
      <c r="I2593" s="2">
        <v>0.163253584613684</v>
      </c>
      <c r="J2593" s="2">
        <v>2.2723091345016499E-2</v>
      </c>
      <c r="K2593" s="2">
        <v>0.66325066242267905</v>
      </c>
      <c r="L2593" s="2">
        <v>0.43760645661740799</v>
      </c>
      <c r="M2593" s="2">
        <v>0.17196085866600699</v>
      </c>
    </row>
    <row r="2594" spans="1:13" x14ac:dyDescent="0.3">
      <c r="A2594" s="2" t="s">
        <v>79</v>
      </c>
      <c r="B2594" s="2">
        <v>0.99441133178845897</v>
      </c>
      <c r="C2594" s="2">
        <v>3.2649901775870203E-2</v>
      </c>
      <c r="D2594" s="2">
        <v>0.72286638760834399</v>
      </c>
      <c r="E2594" s="2">
        <v>0.106328070019768</v>
      </c>
      <c r="F2594" s="2">
        <v>1.8071239600786701E-2</v>
      </c>
      <c r="G2594" s="2">
        <v>2.6908085246908398E-6</v>
      </c>
      <c r="H2594" s="2">
        <v>0.64465559730120203</v>
      </c>
      <c r="I2594" s="2">
        <v>0.16325363288643599</v>
      </c>
      <c r="J2594" s="2">
        <v>2.0912486456967399E-2</v>
      </c>
      <c r="K2594" s="2">
        <v>0.74075013297881298</v>
      </c>
      <c r="L2594" s="2">
        <v>0.44820599763818902</v>
      </c>
      <c r="M2594" s="2">
        <v>0.14760026947309399</v>
      </c>
    </row>
    <row r="2595" spans="1:13" x14ac:dyDescent="0.3">
      <c r="A2595" s="2" t="s">
        <v>79</v>
      </c>
      <c r="B2595" s="2">
        <v>0.99442183957209296</v>
      </c>
      <c r="C2595" s="2">
        <v>3.2825397214147199E-2</v>
      </c>
      <c r="D2595" s="2">
        <v>0.71974030355873697</v>
      </c>
      <c r="E2595" s="2">
        <v>0.107039829308425</v>
      </c>
      <c r="F2595" s="2">
        <v>1.8071127068611199E-2</v>
      </c>
      <c r="G2595" s="2">
        <v>2.68978915999842E-6</v>
      </c>
      <c r="H2595" s="2">
        <v>0.64465551018329803</v>
      </c>
      <c r="I2595" s="2">
        <v>0.16325349158890201</v>
      </c>
      <c r="J2595" s="2">
        <v>2.4533696233065699E-2</v>
      </c>
      <c r="K2595" s="2">
        <v>0.72104112588170999</v>
      </c>
      <c r="L2595" s="2">
        <v>0.41164684711563798</v>
      </c>
      <c r="M2595" s="2">
        <v>0.145187178199991</v>
      </c>
    </row>
    <row r="2596" spans="1:13" x14ac:dyDescent="0.3">
      <c r="A2596" s="2" t="s">
        <v>79</v>
      </c>
      <c r="B2596" s="2">
        <v>0.99440607789664204</v>
      </c>
      <c r="C2596" s="2">
        <v>3.2556507982415897E-2</v>
      </c>
      <c r="D2596" s="2">
        <v>0.72286827952660704</v>
      </c>
      <c r="E2596" s="2">
        <v>0.10636423595783601</v>
      </c>
      <c r="F2596" s="2">
        <v>1.8071308851356199E-2</v>
      </c>
      <c r="G2596" s="2">
        <v>2.6915719603171102E-6</v>
      </c>
      <c r="H2596" s="2">
        <v>0.64465558331181505</v>
      </c>
      <c r="I2596" s="2">
        <v>0.16325359133664699</v>
      </c>
      <c r="J2596" s="2">
        <v>1.55712020372225E-2</v>
      </c>
      <c r="K2596" s="2">
        <v>0.73132635607542995</v>
      </c>
      <c r="L2596" s="2">
        <v>0.47732026428542301</v>
      </c>
      <c r="M2596" s="2">
        <v>0.156494129438039</v>
      </c>
    </row>
    <row r="2597" spans="1:13" x14ac:dyDescent="0.3">
      <c r="A2597" s="2" t="s">
        <v>79</v>
      </c>
      <c r="B2597" s="2">
        <v>0.99438856492391803</v>
      </c>
      <c r="C2597" s="2">
        <v>3.2701448411349997E-2</v>
      </c>
      <c r="D2597" s="2">
        <v>0.724025707930675</v>
      </c>
      <c r="E2597" s="2">
        <v>0.105139274256678</v>
      </c>
      <c r="F2597" s="2">
        <v>1.80704085939523E-2</v>
      </c>
      <c r="G2597" s="2">
        <v>2.69147665965654E-6</v>
      </c>
      <c r="H2597" s="2">
        <v>0.64465557043912503</v>
      </c>
      <c r="I2597" s="2">
        <v>0.16325357281396799</v>
      </c>
      <c r="J2597" s="2">
        <v>1.19499922611242E-2</v>
      </c>
      <c r="K2597" s="2">
        <v>0.65746587305483895</v>
      </c>
      <c r="L2597" s="2">
        <v>0.51551900451892096</v>
      </c>
      <c r="M2597" s="2">
        <v>0.203984338216667</v>
      </c>
    </row>
    <row r="2598" spans="1:13" x14ac:dyDescent="0.3">
      <c r="A2598" s="2" t="s">
        <v>79</v>
      </c>
      <c r="B2598" s="2">
        <v>0.99439907270755301</v>
      </c>
      <c r="C2598" s="2">
        <v>3.2599385043197197E-2</v>
      </c>
      <c r="D2598" s="2">
        <v>0.72545956444217297</v>
      </c>
      <c r="E2598" s="2">
        <v>0.10677237011023399</v>
      </c>
      <c r="F2598" s="2">
        <v>1.7898606587255301E-2</v>
      </c>
      <c r="G2598" s="2">
        <v>2.5533061691593599E-6</v>
      </c>
      <c r="H2598" s="2">
        <v>0.65661261509440605</v>
      </c>
      <c r="I2598" s="2">
        <v>0.18144333754488501</v>
      </c>
      <c r="J2598" s="2">
        <v>1.9101881568918299E-2</v>
      </c>
      <c r="K2598" s="2">
        <v>0.70775386149439201</v>
      </c>
      <c r="L2598" s="2">
        <v>0.455447872163669</v>
      </c>
      <c r="M2598" s="2">
        <v>0.17174743329909201</v>
      </c>
    </row>
    <row r="2599" spans="1:13" x14ac:dyDescent="0.3">
      <c r="A2599" s="2" t="s">
        <v>79</v>
      </c>
      <c r="B2599" s="2">
        <v>0.99437630584301195</v>
      </c>
      <c r="C2599" s="2">
        <v>3.2599899994600501E-2</v>
      </c>
      <c r="D2599" s="2">
        <v>0.72198391037359999</v>
      </c>
      <c r="E2599" s="2">
        <v>0.10524293669067</v>
      </c>
      <c r="F2599" s="2">
        <v>1.80705730640549E-2</v>
      </c>
      <c r="G2599" s="2">
        <v>2.6896502138618399E-6</v>
      </c>
      <c r="H2599" s="2">
        <v>0.64465553912951301</v>
      </c>
      <c r="I2599" s="2">
        <v>0.16325354289558899</v>
      </c>
      <c r="J2599" s="2">
        <v>1.87397605913085E-2</v>
      </c>
      <c r="K2599" s="2">
        <v>0.69062399333926505</v>
      </c>
      <c r="L2599" s="2">
        <v>0.45886514388773703</v>
      </c>
      <c r="M2599" s="2">
        <v>0.17129873344705199</v>
      </c>
    </row>
    <row r="2600" spans="1:13" x14ac:dyDescent="0.3">
      <c r="A2600" s="2" t="s">
        <v>79</v>
      </c>
      <c r="B2600" s="2">
        <v>0.99439732141028003</v>
      </c>
      <c r="C2600" s="2">
        <v>3.2461131626058598E-2</v>
      </c>
      <c r="D2600" s="2">
        <v>0.722519363727959</v>
      </c>
      <c r="E2600" s="2">
        <v>0.106645386058622</v>
      </c>
      <c r="F2600" s="2">
        <v>1.8071187662859499E-2</v>
      </c>
      <c r="G2600" s="2">
        <v>2.69113937754005E-6</v>
      </c>
      <c r="H2600" s="2">
        <v>0.64465561435433805</v>
      </c>
      <c r="I2600" s="2">
        <v>0.163253674558309</v>
      </c>
      <c r="J2600" s="2">
        <v>1.9826123524137901E-2</v>
      </c>
      <c r="K2600" s="2">
        <v>0.62774834500272803</v>
      </c>
      <c r="L2600" s="2">
        <v>0.460377378740636</v>
      </c>
      <c r="M2600" s="2">
        <v>0.17810499785049</v>
      </c>
    </row>
    <row r="2601" spans="1:13" x14ac:dyDescent="0.3">
      <c r="A2601" s="2" t="s">
        <v>79</v>
      </c>
      <c r="B2601" s="2">
        <v>0.994409580491187</v>
      </c>
      <c r="C2601" s="2">
        <v>3.2760550119562498E-2</v>
      </c>
      <c r="D2601" s="2">
        <v>0.72268059450340305</v>
      </c>
      <c r="E2601" s="2">
        <v>0.10575198862009499</v>
      </c>
      <c r="F2601" s="2">
        <v>1.8072754456995299E-2</v>
      </c>
      <c r="G2601" s="2">
        <v>2.6914362191406502E-6</v>
      </c>
      <c r="H2601" s="2">
        <v>0.64465561871605304</v>
      </c>
      <c r="I2601" s="2">
        <v>0.163253637189608</v>
      </c>
      <c r="J2601" s="2">
        <v>1.8830290835710899E-2</v>
      </c>
      <c r="K2601" s="2">
        <v>0.69468065519739697</v>
      </c>
      <c r="L2601" s="2">
        <v>0.47508620494783099</v>
      </c>
      <c r="M2601" s="2">
        <v>0.16677837770687801</v>
      </c>
    </row>
    <row r="2602" spans="1:13" x14ac:dyDescent="0.3">
      <c r="A2602" s="2" t="s">
        <v>80</v>
      </c>
      <c r="B2602" s="2">
        <v>0.99451465832752795</v>
      </c>
      <c r="C2602" s="2">
        <v>4.7330173166092802E-2</v>
      </c>
      <c r="D2602" s="2">
        <v>0.72215109195142002</v>
      </c>
      <c r="E2602" s="2">
        <v>0.106621297282396</v>
      </c>
      <c r="F2602" s="2">
        <v>1.80717330110946E-2</v>
      </c>
      <c r="G2602" s="2">
        <v>2.6909433397670499E-6</v>
      </c>
      <c r="H2602" s="2">
        <v>0.64465559563958597</v>
      </c>
      <c r="I2602" s="2">
        <v>0.163253584962506</v>
      </c>
      <c r="J2602" s="2">
        <v>4.5446182690033102E-2</v>
      </c>
      <c r="K2602" s="2">
        <v>0.63199818123505802</v>
      </c>
      <c r="L2602" s="2">
        <v>0.50229251024448396</v>
      </c>
      <c r="M2602" s="2">
        <v>0.204897865489964</v>
      </c>
    </row>
    <row r="2603" spans="1:13" x14ac:dyDescent="0.3">
      <c r="A2603" s="2" t="s">
        <v>80</v>
      </c>
      <c r="B2603" s="2">
        <v>0.99446912459844605</v>
      </c>
      <c r="C2603" s="2">
        <v>4.7252617806517197E-2</v>
      </c>
      <c r="D2603" s="2">
        <v>0.72286530653860703</v>
      </c>
      <c r="E2603" s="2">
        <v>0.10622972487919</v>
      </c>
      <c r="F2603" s="2">
        <v>1.8071949419124399E-2</v>
      </c>
      <c r="G2603" s="2">
        <v>2.69128423195407E-6</v>
      </c>
      <c r="H2603" s="2">
        <v>0.64465557796769002</v>
      </c>
      <c r="I2603" s="2">
        <v>0.16325364148813501</v>
      </c>
      <c r="J2603" s="2">
        <v>5.39560256638641E-2</v>
      </c>
      <c r="K2603" s="2">
        <v>0.70180722332654899</v>
      </c>
      <c r="L2603" s="2">
        <v>0.433193923708458</v>
      </c>
      <c r="M2603" s="2">
        <v>0.16617755438279599</v>
      </c>
    </row>
    <row r="2604" spans="1:13" x14ac:dyDescent="0.3">
      <c r="A2604" s="2" t="s">
        <v>80</v>
      </c>
      <c r="B2604" s="2">
        <v>0.994500647949349</v>
      </c>
      <c r="C2604" s="2">
        <v>4.7211612961909802E-2</v>
      </c>
      <c r="D2604" s="2">
        <v>0.72160774794220195</v>
      </c>
      <c r="E2604" s="2">
        <v>0.106771423428952</v>
      </c>
      <c r="F2604" s="2">
        <v>1.8071880168554901E-2</v>
      </c>
      <c r="G2604" s="2">
        <v>2.6914062079565602E-6</v>
      </c>
      <c r="H2604" s="2">
        <v>0.64465562293081202</v>
      </c>
      <c r="I2604" s="2">
        <v>0.16325369007791901</v>
      </c>
      <c r="J2604" s="2">
        <v>5.3684434930656701E-2</v>
      </c>
      <c r="K2604" s="2">
        <v>0.72373512526240003</v>
      </c>
      <c r="L2604" s="2">
        <v>0.41422033318749801</v>
      </c>
      <c r="M2604" s="2">
        <v>0.156281143420575</v>
      </c>
    </row>
    <row r="2605" spans="1:13" x14ac:dyDescent="0.3">
      <c r="A2605" s="2" t="s">
        <v>80</v>
      </c>
      <c r="B2605" s="2">
        <v>0.99449539405753196</v>
      </c>
      <c r="C2605" s="2">
        <v>4.7112856317411501E-2</v>
      </c>
      <c r="D2605" s="2">
        <v>0.72203821892097497</v>
      </c>
      <c r="E2605" s="2">
        <v>0.105933870075888</v>
      </c>
      <c r="F2605" s="2">
        <v>1.80719321064821E-2</v>
      </c>
      <c r="G2605" s="2">
        <v>2.6902960209657601E-6</v>
      </c>
      <c r="H2605" s="2">
        <v>0.64465558396463296</v>
      </c>
      <c r="I2605" s="2">
        <v>0.163253622241811</v>
      </c>
      <c r="J2605" s="2">
        <v>5.0787467109778099E-2</v>
      </c>
      <c r="K2605" s="2">
        <v>0.701446979223317</v>
      </c>
      <c r="L2605" s="2">
        <v>0.45955655526794698</v>
      </c>
      <c r="M2605" s="2">
        <v>0.160404213059088</v>
      </c>
    </row>
    <row r="2606" spans="1:13" x14ac:dyDescent="0.3">
      <c r="A2606" s="2" t="s">
        <v>80</v>
      </c>
      <c r="B2606" s="2">
        <v>0.99447262719299101</v>
      </c>
      <c r="C2606" s="2">
        <v>4.6965885508658399E-2</v>
      </c>
      <c r="D2606" s="2">
        <v>0.72200817386405203</v>
      </c>
      <c r="E2606" s="2">
        <v>0.10691759994663</v>
      </c>
      <c r="F2606" s="2">
        <v>1.8072113889227099E-2</v>
      </c>
      <c r="G2606" s="2">
        <v>2.6905555870745102E-6</v>
      </c>
      <c r="H2606" s="2">
        <v>0.64465559468388201</v>
      </c>
      <c r="I2606" s="2">
        <v>0.163253640363477</v>
      </c>
      <c r="J2606" s="2">
        <v>5.6400342262730399E-2</v>
      </c>
      <c r="K2606" s="2">
        <v>0.67523269455191104</v>
      </c>
      <c r="L2606" s="2">
        <v>0.42733594435493999</v>
      </c>
      <c r="M2606" s="2">
        <v>0.16342975345666499</v>
      </c>
    </row>
    <row r="2607" spans="1:13" x14ac:dyDescent="0.3">
      <c r="A2607" s="2" t="s">
        <v>80</v>
      </c>
      <c r="B2607" s="2">
        <v>0.99444285513936104</v>
      </c>
      <c r="C2607" s="2">
        <v>4.6988609578445299E-2</v>
      </c>
      <c r="D2607" s="2">
        <v>0.72223851129777294</v>
      </c>
      <c r="E2607" s="2">
        <v>0.107696104304413</v>
      </c>
      <c r="F2607" s="2">
        <v>1.80723476098993E-2</v>
      </c>
      <c r="G2607" s="2">
        <v>2.6905021298730401E-6</v>
      </c>
      <c r="H2607" s="2">
        <v>0.644655479790613</v>
      </c>
      <c r="I2607" s="2">
        <v>0.16325346596690499</v>
      </c>
      <c r="J2607" s="2">
        <v>4.0738609981105497E-2</v>
      </c>
      <c r="K2607" s="2">
        <v>0.67711744993258705</v>
      </c>
      <c r="L2607" s="2">
        <v>0.52228987036876895</v>
      </c>
      <c r="M2607" s="2">
        <v>0.19714879320199699</v>
      </c>
    </row>
    <row r="2608" spans="1:13" x14ac:dyDescent="0.3">
      <c r="A2608" s="2" t="s">
        <v>80</v>
      </c>
      <c r="B2608" s="2">
        <v>0.99451640962480004</v>
      </c>
      <c r="C2608" s="2">
        <v>4.7325965277482201E-2</v>
      </c>
      <c r="D2608" s="2">
        <v>0.72156780832157696</v>
      </c>
      <c r="E2608" s="2">
        <v>0.107626513141304</v>
      </c>
      <c r="F2608" s="2">
        <v>1.8070399937631099E-2</v>
      </c>
      <c r="G2608" s="2">
        <v>2.6905397368921799E-6</v>
      </c>
      <c r="H2608" s="2">
        <v>0.64465562516604102</v>
      </c>
      <c r="I2608" s="2">
        <v>0.163253646365459</v>
      </c>
      <c r="J2608" s="2">
        <v>5.1602239309400201E-2</v>
      </c>
      <c r="K2608" s="2">
        <v>0.70431326926207405</v>
      </c>
      <c r="L2608" s="2">
        <v>0.43115493242761299</v>
      </c>
      <c r="M2608" s="2">
        <v>0.167646658358925</v>
      </c>
    </row>
    <row r="2609" spans="1:13" x14ac:dyDescent="0.3">
      <c r="A2609" s="2" t="s">
        <v>80</v>
      </c>
      <c r="B2609" s="2">
        <v>0.99444810903117797</v>
      </c>
      <c r="C2609" s="2">
        <v>4.6967209669410002E-2</v>
      </c>
      <c r="D2609" s="2">
        <v>0.722246310353992</v>
      </c>
      <c r="E2609" s="2">
        <v>0.107693945972739</v>
      </c>
      <c r="F2609" s="2">
        <v>1.7899125966526801E-2</v>
      </c>
      <c r="G2609" s="2">
        <v>2.5516348079001999E-6</v>
      </c>
      <c r="H2609" s="2">
        <v>0.65661261954905203</v>
      </c>
      <c r="I2609" s="2">
        <v>0.18144338265239601</v>
      </c>
      <c r="J2609" s="2">
        <v>5.2054890531412497E-2</v>
      </c>
      <c r="K2609" s="2">
        <v>0.70572292010080795</v>
      </c>
      <c r="L2609" s="2">
        <v>0.46156429304190599</v>
      </c>
      <c r="M2609" s="2">
        <v>0.16656135888582299</v>
      </c>
    </row>
    <row r="2610" spans="1:13" x14ac:dyDescent="0.3">
      <c r="A2610" s="2" t="s">
        <v>80</v>
      </c>
      <c r="B2610" s="2">
        <v>0.99449014016571502</v>
      </c>
      <c r="C2610" s="2">
        <v>4.7148380607797198E-2</v>
      </c>
      <c r="D2610" s="2">
        <v>0.72234557925454002</v>
      </c>
      <c r="E2610" s="2">
        <v>0.106512359199741</v>
      </c>
      <c r="F2610" s="2">
        <v>1.8071179006538301E-2</v>
      </c>
      <c r="G2610" s="2">
        <v>2.6900431870367601E-6</v>
      </c>
      <c r="H2610" s="2">
        <v>0.64465549546575696</v>
      </c>
      <c r="I2610" s="2">
        <v>0.16325349948850201</v>
      </c>
      <c r="J2610" s="2">
        <v>4.49030012236184E-2</v>
      </c>
      <c r="K2610" s="2">
        <v>0.722393346501087</v>
      </c>
      <c r="L2610" s="2">
        <v>0.49675400274968601</v>
      </c>
      <c r="M2610" s="2">
        <v>0.16736261258969301</v>
      </c>
    </row>
    <row r="2611" spans="1:13" x14ac:dyDescent="0.3">
      <c r="A2611" s="2" t="s">
        <v>80</v>
      </c>
      <c r="B2611" s="2">
        <v>0.99451640962480004</v>
      </c>
      <c r="C2611" s="2">
        <v>4.7019149874890899E-2</v>
      </c>
      <c r="D2611" s="2">
        <v>0.72380934508235295</v>
      </c>
      <c r="E2611" s="2">
        <v>0.10707647707524</v>
      </c>
      <c r="F2611" s="2">
        <v>1.80727198317105E-2</v>
      </c>
      <c r="G2611" s="2">
        <v>2.6914442254696302E-6</v>
      </c>
      <c r="H2611" s="2">
        <v>0.64465560826263801</v>
      </c>
      <c r="I2611" s="2">
        <v>0.16325363278225499</v>
      </c>
      <c r="J2611" s="2">
        <v>5.4589737374681299E-2</v>
      </c>
      <c r="K2611" s="2">
        <v>0.72241945114624895</v>
      </c>
      <c r="L2611" s="2">
        <v>0.41414087332300198</v>
      </c>
      <c r="M2611" s="2">
        <v>0.15324076475540499</v>
      </c>
    </row>
    <row r="2612" spans="1:13" x14ac:dyDescent="0.3">
      <c r="A2612" s="2" t="s">
        <v>80</v>
      </c>
      <c r="B2612" s="2">
        <v>0.99445336292299602</v>
      </c>
      <c r="C2612" s="2">
        <v>4.6968162329506298E-2</v>
      </c>
      <c r="D2612" s="2">
        <v>0.71959849631500294</v>
      </c>
      <c r="E2612" s="2">
        <v>0.107851692467269</v>
      </c>
      <c r="F2612" s="2">
        <v>1.8071447352495301E-2</v>
      </c>
      <c r="G2612" s="2">
        <v>2.69145180610414E-6</v>
      </c>
      <c r="H2612" s="2">
        <v>0.64465570938413297</v>
      </c>
      <c r="I2612" s="2">
        <v>0.16325379112945099</v>
      </c>
      <c r="J2612" s="2">
        <v>5.4861328107888602E-2</v>
      </c>
      <c r="K2612" s="2">
        <v>0.73771677321102103</v>
      </c>
      <c r="L2612" s="2">
        <v>0.41853555984984298</v>
      </c>
      <c r="M2612" s="2">
        <v>0.15093093405318</v>
      </c>
    </row>
    <row r="2613" spans="1:13" x14ac:dyDescent="0.3">
      <c r="A2613" s="2" t="s">
        <v>80</v>
      </c>
      <c r="B2613" s="2">
        <v>0.99451991221934499</v>
      </c>
      <c r="C2613" s="2">
        <v>4.7382720278584901E-2</v>
      </c>
      <c r="D2613" s="2">
        <v>0.72270255760683499</v>
      </c>
      <c r="E2613" s="2">
        <v>0.106937609293211</v>
      </c>
      <c r="F2613" s="2">
        <v>1.8071230944465499E-2</v>
      </c>
      <c r="G2613" s="2">
        <v>2.69015460412674E-6</v>
      </c>
      <c r="H2613" s="2">
        <v>0.644655568119336</v>
      </c>
      <c r="I2613" s="2">
        <v>0.16325352145337099</v>
      </c>
      <c r="J2613" s="2">
        <v>5.25075417534248E-2</v>
      </c>
      <c r="K2613" s="2">
        <v>0.754663908850014</v>
      </c>
      <c r="L2613" s="2">
        <v>0.42518781162318797</v>
      </c>
      <c r="M2613" s="2">
        <v>0.14681561985764299</v>
      </c>
    </row>
    <row r="2614" spans="1:13" x14ac:dyDescent="0.3">
      <c r="A2614" s="2" t="s">
        <v>80</v>
      </c>
      <c r="B2614" s="2">
        <v>0.99443760124754399</v>
      </c>
      <c r="C2614" s="2">
        <v>4.6909899256436502E-2</v>
      </c>
      <c r="D2614" s="2">
        <v>0.72319160485989997</v>
      </c>
      <c r="E2614" s="2">
        <v>0.108162981305084</v>
      </c>
      <c r="F2614" s="2">
        <v>1.8071966731766798E-2</v>
      </c>
      <c r="G2614" s="2">
        <v>2.6916164292995799E-6</v>
      </c>
      <c r="H2614" s="2">
        <v>0.64465556066813001</v>
      </c>
      <c r="I2614" s="2">
        <v>0.16325356149315201</v>
      </c>
      <c r="J2614" s="2">
        <v>4.49030012236184E-2</v>
      </c>
      <c r="K2614" s="2">
        <v>0.71772061501713702</v>
      </c>
      <c r="L2614" s="2">
        <v>0.48071947848802699</v>
      </c>
      <c r="M2614" s="2">
        <v>0.158862916125877</v>
      </c>
    </row>
    <row r="2615" spans="1:13" x14ac:dyDescent="0.3">
      <c r="A2615" s="2" t="s">
        <v>80</v>
      </c>
      <c r="B2615" s="2">
        <v>0.99442534216663803</v>
      </c>
      <c r="C2615" s="2">
        <v>4.6900589670707898E-2</v>
      </c>
      <c r="D2615" s="2">
        <v>0.72136144362614396</v>
      </c>
      <c r="E2615" s="2">
        <v>0.106709347451764</v>
      </c>
      <c r="F2615" s="2">
        <v>1.80719147938397E-2</v>
      </c>
      <c r="G2615" s="2">
        <v>2.6906542257395701E-6</v>
      </c>
      <c r="H2615" s="2">
        <v>0.64465558173952697</v>
      </c>
      <c r="I2615" s="2">
        <v>0.16325361871008101</v>
      </c>
      <c r="J2615" s="2">
        <v>5.9387840328011497E-2</v>
      </c>
      <c r="K2615" s="2">
        <v>0.74775661974022201</v>
      </c>
      <c r="L2615" s="2">
        <v>0.41452755432331301</v>
      </c>
      <c r="M2615" s="2">
        <v>0.148868699952105</v>
      </c>
    </row>
    <row r="2616" spans="1:13" x14ac:dyDescent="0.3">
      <c r="A2616" s="2" t="s">
        <v>80</v>
      </c>
      <c r="B2616" s="2">
        <v>0.99451290703025497</v>
      </c>
      <c r="C2616" s="2">
        <v>4.7483176262714297E-2</v>
      </c>
      <c r="D2616" s="2">
        <v>0.721994632454934</v>
      </c>
      <c r="E2616" s="2">
        <v>0.106202060934383</v>
      </c>
      <c r="F2616" s="2">
        <v>1.80718282306278E-2</v>
      </c>
      <c r="G2616" s="2">
        <v>2.6910460461618101E-6</v>
      </c>
      <c r="H2616" s="2">
        <v>0.6446555266124</v>
      </c>
      <c r="I2616" s="2">
        <v>0.163253542183254</v>
      </c>
      <c r="J2616" s="2">
        <v>5.3503374441851798E-2</v>
      </c>
      <c r="K2616" s="2">
        <v>0.63833116815129198</v>
      </c>
      <c r="L2616" s="2">
        <v>0.43902617815617301</v>
      </c>
      <c r="M2616" s="2">
        <v>0.17472212047535099</v>
      </c>
    </row>
    <row r="2617" spans="1:13" x14ac:dyDescent="0.3">
      <c r="A2617" s="2" t="s">
        <v>80</v>
      </c>
      <c r="B2617" s="2">
        <v>0.994491891462987</v>
      </c>
      <c r="C2617" s="2">
        <v>4.7092868846511302E-2</v>
      </c>
      <c r="D2617" s="2">
        <v>0.72173560227267297</v>
      </c>
      <c r="E2617" s="2">
        <v>0.106493915783266</v>
      </c>
      <c r="F2617" s="2">
        <v>1.8070460531879402E-2</v>
      </c>
      <c r="G2617" s="2">
        <v>2.6900476712030701E-6</v>
      </c>
      <c r="H2617" s="2">
        <v>0.644655578248573</v>
      </c>
      <c r="I2617" s="2">
        <v>0.16325357733173301</v>
      </c>
      <c r="J2617" s="2">
        <v>5.0063225154558501E-2</v>
      </c>
      <c r="K2617" s="2">
        <v>0.66490047599689905</v>
      </c>
      <c r="L2617" s="2">
        <v>0.44321014119521401</v>
      </c>
      <c r="M2617" s="2">
        <v>0.179743736526844</v>
      </c>
    </row>
    <row r="2618" spans="1:13" x14ac:dyDescent="0.3">
      <c r="A2618" s="2" t="s">
        <v>80</v>
      </c>
      <c r="B2618" s="2">
        <v>0.994455114220268</v>
      </c>
      <c r="C2618" s="2">
        <v>4.7111565260678799E-2</v>
      </c>
      <c r="D2618" s="2">
        <v>0.72188280388630699</v>
      </c>
      <c r="E2618" s="2">
        <v>0.10729829078815099</v>
      </c>
      <c r="F2618" s="2">
        <v>1.8071758980058202E-2</v>
      </c>
      <c r="G2618" s="2">
        <v>2.6907960433346799E-6</v>
      </c>
      <c r="H2618" s="2">
        <v>0.64465557038188703</v>
      </c>
      <c r="I2618" s="2">
        <v>0.163253591067165</v>
      </c>
      <c r="J2618" s="2">
        <v>4.4993531468020903E-2</v>
      </c>
      <c r="K2618" s="2">
        <v>0.75391209506935597</v>
      </c>
      <c r="L2618" s="2">
        <v>0.49325815405948198</v>
      </c>
      <c r="M2618" s="2">
        <v>0.155999359370424</v>
      </c>
    </row>
    <row r="2619" spans="1:13" x14ac:dyDescent="0.3">
      <c r="A2619" s="2" t="s">
        <v>80</v>
      </c>
      <c r="B2619" s="2">
        <v>0.99450940443571101</v>
      </c>
      <c r="C2619" s="2">
        <v>4.7135378084861498E-2</v>
      </c>
      <c r="D2619" s="2">
        <v>0.72090161997253699</v>
      </c>
      <c r="E2619" s="2">
        <v>0.106930138911602</v>
      </c>
      <c r="F2619" s="2">
        <v>1.80732565236244E-2</v>
      </c>
      <c r="G2619" s="2">
        <v>2.69057764504247E-6</v>
      </c>
      <c r="H2619" s="2">
        <v>0.64465561975452501</v>
      </c>
      <c r="I2619" s="2">
        <v>0.16325366429923399</v>
      </c>
      <c r="J2619" s="2">
        <v>5.1240118331790298E-2</v>
      </c>
      <c r="K2619" s="2">
        <v>0.71243703483640397</v>
      </c>
      <c r="L2619" s="2">
        <v>0.47398488514477499</v>
      </c>
      <c r="M2619" s="2">
        <v>0.168865064203406</v>
      </c>
    </row>
    <row r="2620" spans="1:13" x14ac:dyDescent="0.3">
      <c r="A2620" s="2" t="s">
        <v>80</v>
      </c>
      <c r="B2620" s="2">
        <v>0.99445336292299602</v>
      </c>
      <c r="C2620" s="2">
        <v>4.6963553514445901E-2</v>
      </c>
      <c r="D2620" s="2">
        <v>0.72219712045015005</v>
      </c>
      <c r="E2620" s="2">
        <v>0.107775864505745</v>
      </c>
      <c r="F2620" s="2">
        <v>1.80720792639423E-2</v>
      </c>
      <c r="G2620" s="2">
        <v>2.6911831728097302E-6</v>
      </c>
      <c r="H2620" s="2">
        <v>0.64465563395278402</v>
      </c>
      <c r="I2620" s="2">
        <v>0.163253660877691</v>
      </c>
      <c r="J2620" s="2">
        <v>4.8886331977326503E-2</v>
      </c>
      <c r="K2620" s="2">
        <v>0.773485358011619</v>
      </c>
      <c r="L2620" s="2">
        <v>0.48052024279454097</v>
      </c>
      <c r="M2620" s="2">
        <v>0.15151939385611801</v>
      </c>
    </row>
    <row r="2621" spans="1:13" x14ac:dyDescent="0.3">
      <c r="A2621" s="2" t="s">
        <v>80</v>
      </c>
      <c r="B2621" s="2">
        <v>0.994528668705706</v>
      </c>
      <c r="C2621" s="2">
        <v>4.7186453907629697E-2</v>
      </c>
      <c r="D2621" s="2">
        <v>0.72123083128602805</v>
      </c>
      <c r="E2621" s="2">
        <v>0.105743445096684</v>
      </c>
      <c r="F2621" s="2">
        <v>1.80721398581907E-2</v>
      </c>
      <c r="G2621" s="2">
        <v>2.6908506263266699E-6</v>
      </c>
      <c r="H2621" s="2">
        <v>0.64465552951643101</v>
      </c>
      <c r="I2621" s="2">
        <v>0.163253524856143</v>
      </c>
      <c r="J2621" s="2">
        <v>4.9157922710533798E-2</v>
      </c>
      <c r="K2621" s="2">
        <v>0.69911844487489105</v>
      </c>
      <c r="L2621" s="2">
        <v>0.49519184062724397</v>
      </c>
      <c r="M2621" s="2">
        <v>0.17698468253528299</v>
      </c>
    </row>
    <row r="2622" spans="1:13" x14ac:dyDescent="0.3">
      <c r="A2622" s="2" t="s">
        <v>80</v>
      </c>
      <c r="B2622" s="2">
        <v>0.99446036811208505</v>
      </c>
      <c r="C2622" s="2">
        <v>4.7085479293872502E-2</v>
      </c>
      <c r="D2622" s="2">
        <v>0.72183748907015</v>
      </c>
      <c r="E2622" s="2">
        <v>0.106631759048914</v>
      </c>
      <c r="F2622" s="2">
        <v>1.80713175076774E-2</v>
      </c>
      <c r="G2622" s="2">
        <v>2.6901707260633801E-6</v>
      </c>
      <c r="H2622" s="2">
        <v>0.64465562733590898</v>
      </c>
      <c r="I2622" s="2">
        <v>0.16325367123235199</v>
      </c>
      <c r="J2622" s="2">
        <v>5.1149588087387898E-2</v>
      </c>
      <c r="K2622" s="2">
        <v>0.74295858595949604</v>
      </c>
      <c r="L2622" s="2">
        <v>0.46724946277284402</v>
      </c>
      <c r="M2622" s="2">
        <v>0.162906035980423</v>
      </c>
    </row>
    <row r="2623" spans="1:13" x14ac:dyDescent="0.3">
      <c r="A2623" s="2" t="s">
        <v>80</v>
      </c>
      <c r="B2623" s="2">
        <v>0.99452166351661697</v>
      </c>
      <c r="C2623" s="2">
        <v>4.7293567477760097E-2</v>
      </c>
      <c r="D2623" s="2">
        <v>0.72086882923821705</v>
      </c>
      <c r="E2623" s="2">
        <v>0.105003308118368</v>
      </c>
      <c r="F2623" s="2">
        <v>1.8070521126127798E-2</v>
      </c>
      <c r="G2623" s="2">
        <v>2.6909728122273299E-6</v>
      </c>
      <c r="H2623" s="2">
        <v>0.64465557290851505</v>
      </c>
      <c r="I2623" s="2">
        <v>0.163253598502137</v>
      </c>
      <c r="J2623" s="2">
        <v>5.1873830042607601E-2</v>
      </c>
      <c r="K2623" s="2">
        <v>0.69676380588130304</v>
      </c>
      <c r="L2623" s="2">
        <v>0.43075367847606999</v>
      </c>
      <c r="M2623" s="2">
        <v>0.14942603204263299</v>
      </c>
    </row>
    <row r="2624" spans="1:13" x14ac:dyDescent="0.3">
      <c r="A2624" s="2" t="s">
        <v>80</v>
      </c>
      <c r="B2624" s="2">
        <v>0.99447087589571903</v>
      </c>
      <c r="C2624" s="2">
        <v>4.7236654313012001E-2</v>
      </c>
      <c r="D2624" s="2">
        <v>0.72397136697732101</v>
      </c>
      <c r="E2624" s="2">
        <v>0.10737140568464</v>
      </c>
      <c r="F2624" s="2">
        <v>1.8072235077723799E-2</v>
      </c>
      <c r="G2624" s="2">
        <v>2.6902976194527101E-6</v>
      </c>
      <c r="H2624" s="2">
        <v>0.64465558754040198</v>
      </c>
      <c r="I2624" s="2">
        <v>0.163253629457565</v>
      </c>
      <c r="J2624" s="2">
        <v>5.42276163970715E-2</v>
      </c>
      <c r="K2624" s="2">
        <v>0.69758871266841405</v>
      </c>
      <c r="L2624" s="2">
        <v>0.44540550583015198</v>
      </c>
      <c r="M2624" s="2">
        <v>0.149973334534696</v>
      </c>
    </row>
    <row r="2625" spans="1:13" x14ac:dyDescent="0.3">
      <c r="A2625" s="2" t="s">
        <v>80</v>
      </c>
      <c r="B2625" s="2">
        <v>0.99446912459844605</v>
      </c>
      <c r="C2625" s="2">
        <v>4.7277637088273601E-2</v>
      </c>
      <c r="D2625" s="2">
        <v>0.72572734820775797</v>
      </c>
      <c r="E2625" s="2">
        <v>0.106261130918962</v>
      </c>
      <c r="F2625" s="2">
        <v>1.8072148514511902E-2</v>
      </c>
      <c r="G2625" s="2">
        <v>2.69051211923016E-6</v>
      </c>
      <c r="H2625" s="2">
        <v>0.64465563299825102</v>
      </c>
      <c r="I2625" s="2">
        <v>0.16325368176077501</v>
      </c>
      <c r="J2625" s="2">
        <v>5.2688602242229703E-2</v>
      </c>
      <c r="K2625" s="2">
        <v>0.75420446709516997</v>
      </c>
      <c r="L2625" s="2">
        <v>0.43468654966230003</v>
      </c>
      <c r="M2625" s="2">
        <v>0.15076082326843701</v>
      </c>
    </row>
    <row r="2626" spans="1:13" x14ac:dyDescent="0.3">
      <c r="A2626" s="2" t="s">
        <v>80</v>
      </c>
      <c r="B2626" s="2">
        <v>0.99447788108480795</v>
      </c>
      <c r="C2626" s="2">
        <v>4.70753200383284E-2</v>
      </c>
      <c r="D2626" s="2">
        <v>0.72327896967439298</v>
      </c>
      <c r="E2626" s="2">
        <v>0.106509301957873</v>
      </c>
      <c r="F2626" s="2">
        <v>1.8071473321458899E-2</v>
      </c>
      <c r="G2626" s="2">
        <v>2.68979836651252E-6</v>
      </c>
      <c r="H2626" s="2">
        <v>0.64465561212612799</v>
      </c>
      <c r="I2626" s="2">
        <v>0.16325361959409601</v>
      </c>
      <c r="J2626" s="2">
        <v>5.5404509574303401E-2</v>
      </c>
      <c r="K2626" s="2">
        <v>0.69247220221671502</v>
      </c>
      <c r="L2626" s="2">
        <v>0.42200737224139701</v>
      </c>
      <c r="M2626" s="2">
        <v>0.178647332019819</v>
      </c>
    </row>
    <row r="2627" spans="1:13" x14ac:dyDescent="0.3">
      <c r="A2627" s="2" t="s">
        <v>80</v>
      </c>
      <c r="B2627" s="2">
        <v>0.99446211940935703</v>
      </c>
      <c r="C2627" s="2">
        <v>4.7053732539853302E-2</v>
      </c>
      <c r="D2627" s="2">
        <v>0.72325044144042305</v>
      </c>
      <c r="E2627" s="2">
        <v>0.105861755673578</v>
      </c>
      <c r="F2627" s="2">
        <v>1.80725120800019E-2</v>
      </c>
      <c r="G2627" s="2">
        <v>2.6914738948343998E-6</v>
      </c>
      <c r="H2627" s="2">
        <v>0.64465558084392005</v>
      </c>
      <c r="I2627" s="2">
        <v>0.16325357678765101</v>
      </c>
      <c r="J2627" s="2">
        <v>5.2779132486632102E-2</v>
      </c>
      <c r="K2627" s="2">
        <v>0.66097955829360699</v>
      </c>
      <c r="L2627" s="2">
        <v>0.42794749137564297</v>
      </c>
      <c r="M2627" s="2">
        <v>0.17073157042513501</v>
      </c>
    </row>
    <row r="2628" spans="1:13" x14ac:dyDescent="0.3">
      <c r="A2628" s="2" t="s">
        <v>80</v>
      </c>
      <c r="B2628" s="2">
        <v>0.99444460643663402</v>
      </c>
      <c r="C2628" s="2">
        <v>4.6827194382826898E-2</v>
      </c>
      <c r="D2628" s="2">
        <v>0.72190159631705797</v>
      </c>
      <c r="E2628" s="2">
        <v>0.107557396197185</v>
      </c>
      <c r="F2628" s="2">
        <v>1.80721831397966E-2</v>
      </c>
      <c r="G2628" s="2">
        <v>2.6913544638893798E-6</v>
      </c>
      <c r="H2628" s="2">
        <v>0.644655575552607</v>
      </c>
      <c r="I2628" s="2">
        <v>0.163253596442926</v>
      </c>
      <c r="J2628" s="2">
        <v>5.60382212851206E-2</v>
      </c>
      <c r="K2628" s="2">
        <v>0.78259065824402996</v>
      </c>
      <c r="L2628" s="2">
        <v>0.42668357504190202</v>
      </c>
      <c r="M2628" s="2">
        <v>0.138962735540893</v>
      </c>
    </row>
    <row r="2629" spans="1:13" x14ac:dyDescent="0.3">
      <c r="A2629" s="2" t="s">
        <v>80</v>
      </c>
      <c r="B2629" s="2">
        <v>0.99444460643663402</v>
      </c>
      <c r="C2629" s="2">
        <v>4.7085288026208399E-2</v>
      </c>
      <c r="D2629" s="2">
        <v>0.72333802016955995</v>
      </c>
      <c r="E2629" s="2">
        <v>0.108234505196372</v>
      </c>
      <c r="F2629" s="2">
        <v>1.7897957363165899E-2</v>
      </c>
      <c r="G2629" s="2">
        <v>2.5515516225753301E-6</v>
      </c>
      <c r="H2629" s="2">
        <v>0.65661259333619904</v>
      </c>
      <c r="I2629" s="2">
        <v>0.181443277935535</v>
      </c>
      <c r="J2629" s="2">
        <v>4.8433680755314297E-2</v>
      </c>
      <c r="K2629" s="2">
        <v>0.62537282229301205</v>
      </c>
      <c r="L2629" s="2">
        <v>0.47312505416914402</v>
      </c>
      <c r="M2629" s="2">
        <v>0.18525650695450299</v>
      </c>
    </row>
    <row r="2630" spans="1:13" x14ac:dyDescent="0.3">
      <c r="A2630" s="2" t="s">
        <v>80</v>
      </c>
      <c r="B2630" s="2">
        <v>0.99449539405753196</v>
      </c>
      <c r="C2630" s="2">
        <v>4.70595257431414E-2</v>
      </c>
      <c r="D2630" s="2">
        <v>0.72234448418373198</v>
      </c>
      <c r="E2630" s="2">
        <v>0.106187730907052</v>
      </c>
      <c r="F2630" s="2">
        <v>1.8071802261664199E-2</v>
      </c>
      <c r="G2630" s="2">
        <v>2.6911936704252401E-6</v>
      </c>
      <c r="H2630" s="2">
        <v>0.64465553813884502</v>
      </c>
      <c r="I2630" s="2">
        <v>0.16325355602599101</v>
      </c>
      <c r="J2630" s="2">
        <v>5.0244285643363397E-2</v>
      </c>
      <c r="K2630" s="2">
        <v>0.70864664035892</v>
      </c>
      <c r="L2630" s="2">
        <v>0.48443985591090599</v>
      </c>
      <c r="M2630" s="2">
        <v>0.17973574071554199</v>
      </c>
    </row>
    <row r="2631" spans="1:13" x14ac:dyDescent="0.3">
      <c r="A2631" s="2" t="s">
        <v>80</v>
      </c>
      <c r="B2631" s="2">
        <v>0.99450590184116605</v>
      </c>
      <c r="C2631" s="2">
        <v>4.7416339248778E-2</v>
      </c>
      <c r="D2631" s="2">
        <v>0.721968911230497</v>
      </c>
      <c r="E2631" s="2">
        <v>0.105825457957752</v>
      </c>
      <c r="F2631" s="2">
        <v>1.80717243547735E-2</v>
      </c>
      <c r="G2631" s="2">
        <v>2.6914589645028701E-6</v>
      </c>
      <c r="H2631" s="2">
        <v>0.64465556760780696</v>
      </c>
      <c r="I2631" s="2">
        <v>0.163253533895799</v>
      </c>
      <c r="J2631" s="2">
        <v>5.3322313953046901E-2</v>
      </c>
      <c r="K2631" s="2">
        <v>0.77439379966324895</v>
      </c>
      <c r="L2631" s="2">
        <v>0.43858706206071602</v>
      </c>
      <c r="M2631" s="2">
        <v>0.14216104658378001</v>
      </c>
    </row>
    <row r="2632" spans="1:13" x14ac:dyDescent="0.3">
      <c r="A2632" s="2" t="s">
        <v>80</v>
      </c>
      <c r="B2632" s="2">
        <v>0.994491891462987</v>
      </c>
      <c r="C2632" s="2">
        <v>4.6952629188245297E-2</v>
      </c>
      <c r="D2632" s="2">
        <v>0.72392108146472001</v>
      </c>
      <c r="E2632" s="2">
        <v>0.107350397221008</v>
      </c>
      <c r="F2632" s="2">
        <v>1.8072858332849599E-2</v>
      </c>
      <c r="G2632" s="2">
        <v>2.6905800238588001E-6</v>
      </c>
      <c r="H2632" s="2">
        <v>0.64465557451035305</v>
      </c>
      <c r="I2632" s="2">
        <v>0.16325358478318799</v>
      </c>
      <c r="J2632" s="2">
        <v>5.0696936865375603E-2</v>
      </c>
      <c r="K2632" s="2">
        <v>0.67213146270669699</v>
      </c>
      <c r="L2632" s="2">
        <v>0.47276800876636499</v>
      </c>
      <c r="M2632" s="2">
        <v>0.16412305087694001</v>
      </c>
    </row>
    <row r="2633" spans="1:13" x14ac:dyDescent="0.3">
      <c r="A2633" s="2" t="s">
        <v>80</v>
      </c>
      <c r="B2633" s="2">
        <v>0.99443760124754399</v>
      </c>
      <c r="C2633" s="2">
        <v>4.6871053529499003E-2</v>
      </c>
      <c r="D2633" s="2">
        <v>0.72381888968966002</v>
      </c>
      <c r="E2633" s="2">
        <v>0.10796085493940499</v>
      </c>
      <c r="F2633" s="2">
        <v>1.80725726742503E-2</v>
      </c>
      <c r="G2633" s="2">
        <v>2.6904861575915199E-6</v>
      </c>
      <c r="H2633" s="2">
        <v>0.64465559259821703</v>
      </c>
      <c r="I2633" s="2">
        <v>0.163253641671149</v>
      </c>
      <c r="J2633" s="2">
        <v>6.0745793994048301E-2</v>
      </c>
      <c r="K2633" s="2">
        <v>0.68037530964877202</v>
      </c>
      <c r="L2633" s="2">
        <v>0.38992895032717301</v>
      </c>
      <c r="M2633" s="2">
        <v>0.161416119487337</v>
      </c>
    </row>
    <row r="2634" spans="1:13" x14ac:dyDescent="0.3">
      <c r="A2634" s="2" t="s">
        <v>80</v>
      </c>
      <c r="B2634" s="2">
        <v>0.99445861681481196</v>
      </c>
      <c r="C2634" s="2">
        <v>4.6807773358470403E-2</v>
      </c>
      <c r="D2634" s="2">
        <v>0.72586674424838404</v>
      </c>
      <c r="E2634" s="2">
        <v>0.1083859502889</v>
      </c>
      <c r="F2634" s="2">
        <v>1.78994895320169E-2</v>
      </c>
      <c r="G2634" s="2">
        <v>2.5533445619903801E-6</v>
      </c>
      <c r="H2634" s="2">
        <v>0.65661261853500796</v>
      </c>
      <c r="I2634" s="2">
        <v>0.18144332802031199</v>
      </c>
      <c r="J2634" s="2">
        <v>5.2869662731034599E-2</v>
      </c>
      <c r="K2634" s="2">
        <v>0.66213860453878903</v>
      </c>
      <c r="L2634" s="2">
        <v>0.44278580123815803</v>
      </c>
      <c r="M2634" s="2">
        <v>0.157118348302523</v>
      </c>
    </row>
    <row r="2635" spans="1:13" x14ac:dyDescent="0.3">
      <c r="A2635" s="2" t="s">
        <v>80</v>
      </c>
      <c r="B2635" s="2">
        <v>0.994491891462987</v>
      </c>
      <c r="C2635" s="2">
        <v>4.7181094734809997E-2</v>
      </c>
      <c r="D2635" s="2">
        <v>0.72575462855700101</v>
      </c>
      <c r="E2635" s="2">
        <v>0.107314828485508</v>
      </c>
      <c r="F2635" s="2">
        <v>1.80723649225417E-2</v>
      </c>
      <c r="G2635" s="2">
        <v>2.69019688999992E-6</v>
      </c>
      <c r="H2635" s="2">
        <v>0.64465563914750001</v>
      </c>
      <c r="I2635" s="2">
        <v>0.16325368167808399</v>
      </c>
      <c r="J2635" s="2">
        <v>4.9067392466131399E-2</v>
      </c>
      <c r="K2635" s="2">
        <v>0.66223258126136997</v>
      </c>
      <c r="L2635" s="2">
        <v>0.48606573101441303</v>
      </c>
      <c r="M2635" s="2">
        <v>0.203822859240788</v>
      </c>
    </row>
    <row r="2636" spans="1:13" x14ac:dyDescent="0.3">
      <c r="A2636" s="2" t="s">
        <v>80</v>
      </c>
      <c r="B2636" s="2">
        <v>0.99450940443571101</v>
      </c>
      <c r="C2636" s="2">
        <v>4.70359593599875E-2</v>
      </c>
      <c r="D2636" s="2">
        <v>0.71976352594721604</v>
      </c>
      <c r="E2636" s="2">
        <v>0.107051677639782</v>
      </c>
      <c r="F2636" s="2">
        <v>1.8072789082280102E-2</v>
      </c>
      <c r="G2636" s="2">
        <v>2.6900291725530401E-6</v>
      </c>
      <c r="H2636" s="2">
        <v>0.64465561117537096</v>
      </c>
      <c r="I2636" s="2">
        <v>0.163253651916276</v>
      </c>
      <c r="J2636" s="2">
        <v>5.4680267619083699E-2</v>
      </c>
      <c r="K2636" s="2">
        <v>0.68515768064240001</v>
      </c>
      <c r="L2636" s="2">
        <v>0.44443915670607897</v>
      </c>
      <c r="M2636" s="2">
        <v>0.17628579555248999</v>
      </c>
    </row>
    <row r="2637" spans="1:13" x14ac:dyDescent="0.3">
      <c r="A2637" s="2" t="s">
        <v>80</v>
      </c>
      <c r="B2637" s="2">
        <v>0.99446912459844605</v>
      </c>
      <c r="C2637" s="2">
        <v>4.7514003460656103E-2</v>
      </c>
      <c r="D2637" s="2">
        <v>0.72204573287783103</v>
      </c>
      <c r="E2637" s="2">
        <v>0.10635227952913701</v>
      </c>
      <c r="F2637" s="2">
        <v>1.8071430039852902E-2</v>
      </c>
      <c r="G2637" s="2">
        <v>2.6902863898655499E-6</v>
      </c>
      <c r="H2637" s="2">
        <v>0.64465555185475099</v>
      </c>
      <c r="I2637" s="2">
        <v>0.16325352042103</v>
      </c>
      <c r="J2637" s="2">
        <v>5.0425346132168203E-2</v>
      </c>
      <c r="K2637" s="2">
        <v>0.72713917099149095</v>
      </c>
      <c r="L2637" s="2">
        <v>0.46292155842607102</v>
      </c>
      <c r="M2637" s="2">
        <v>0.16235943150579099</v>
      </c>
    </row>
    <row r="2638" spans="1:13" x14ac:dyDescent="0.3">
      <c r="A2638" s="2" t="s">
        <v>80</v>
      </c>
      <c r="B2638" s="2">
        <v>0.99444285513936104</v>
      </c>
      <c r="C2638" s="2">
        <v>4.6946471840750403E-2</v>
      </c>
      <c r="D2638" s="2">
        <v>0.72190851361556496</v>
      </c>
      <c r="E2638" s="2">
        <v>0.10626436672372901</v>
      </c>
      <c r="F2638" s="2">
        <v>1.80714992904225E-2</v>
      </c>
      <c r="G2638" s="2">
        <v>2.6902711978787699E-6</v>
      </c>
      <c r="H2638" s="2">
        <v>0.64465541056337705</v>
      </c>
      <c r="I2638" s="2">
        <v>0.163253389780085</v>
      </c>
      <c r="J2638" s="2">
        <v>4.8162090022106897E-2</v>
      </c>
      <c r="K2638" s="2">
        <v>0.66690531274531994</v>
      </c>
      <c r="L2638" s="2">
        <v>0.49959677640731998</v>
      </c>
      <c r="M2638" s="2">
        <v>0.186846375274065</v>
      </c>
    </row>
    <row r="2639" spans="1:13" x14ac:dyDescent="0.3">
      <c r="A2639" s="2" t="s">
        <v>80</v>
      </c>
      <c r="B2639" s="2">
        <v>0.99450765313843803</v>
      </c>
      <c r="C2639" s="2">
        <v>4.7333141493110902E-2</v>
      </c>
      <c r="D2639" s="2">
        <v>0.72126022464678397</v>
      </c>
      <c r="E2639" s="2">
        <v>0.106027040852641</v>
      </c>
      <c r="F2639" s="2">
        <v>1.8073498900617799E-2</v>
      </c>
      <c r="G2639" s="2">
        <v>2.6908766171788499E-6</v>
      </c>
      <c r="H2639" s="2">
        <v>0.64465563961551897</v>
      </c>
      <c r="I2639" s="2">
        <v>0.16325370971028599</v>
      </c>
      <c r="J2639" s="2">
        <v>4.7075727089277403E-2</v>
      </c>
      <c r="K2639" s="2">
        <v>0.74004530755944697</v>
      </c>
      <c r="L2639" s="2">
        <v>0.48144297341542902</v>
      </c>
      <c r="M2639" s="2">
        <v>0.15742836665022999</v>
      </c>
    </row>
    <row r="2640" spans="1:13" x14ac:dyDescent="0.3">
      <c r="A2640" s="2" t="s">
        <v>80</v>
      </c>
      <c r="B2640" s="2">
        <v>0.99445861681481196</v>
      </c>
      <c r="C2640" s="2">
        <v>4.7117222369667602E-2</v>
      </c>
      <c r="D2640" s="2">
        <v>0.72278020963466505</v>
      </c>
      <c r="E2640" s="2">
        <v>0.10747247543930701</v>
      </c>
      <c r="F2640" s="2">
        <v>1.8072157170832999E-2</v>
      </c>
      <c r="G2640" s="2">
        <v>2.69144915613717E-6</v>
      </c>
      <c r="H2640" s="2">
        <v>0.64465554443230899</v>
      </c>
      <c r="I2640" s="2">
        <v>0.16325357249918901</v>
      </c>
      <c r="J2640" s="2">
        <v>4.3001866091166803E-2</v>
      </c>
      <c r="K2640" s="2">
        <v>0.706934175636313</v>
      </c>
      <c r="L2640" s="2">
        <v>0.51773192371865595</v>
      </c>
      <c r="M2640" s="2">
        <v>0.17540830374045599</v>
      </c>
    </row>
    <row r="2641" spans="1:13" x14ac:dyDescent="0.3">
      <c r="A2641" s="2" t="s">
        <v>80</v>
      </c>
      <c r="B2641" s="2">
        <v>0.99445336292299602</v>
      </c>
      <c r="C2641" s="2">
        <v>4.6699534251701098E-2</v>
      </c>
      <c r="D2641" s="2">
        <v>0.72237194396871696</v>
      </c>
      <c r="E2641" s="2">
        <v>0.10702999153633801</v>
      </c>
      <c r="F2641" s="2">
        <v>1.8071516603064799E-2</v>
      </c>
      <c r="G2641" s="2">
        <v>2.6910287990927498E-6</v>
      </c>
      <c r="H2641" s="2">
        <v>0.64465558414118695</v>
      </c>
      <c r="I2641" s="2">
        <v>0.16325363704777501</v>
      </c>
      <c r="J2641" s="2">
        <v>4.9338983199338798E-2</v>
      </c>
      <c r="K2641" s="2">
        <v>0.76633268523730702</v>
      </c>
      <c r="L2641" s="2">
        <v>0.47911465542216403</v>
      </c>
      <c r="M2641" s="2">
        <v>0.16562881329281401</v>
      </c>
    </row>
    <row r="2642" spans="1:13" x14ac:dyDescent="0.3">
      <c r="A2642" s="2" t="s">
        <v>80</v>
      </c>
      <c r="B2642" s="2">
        <v>0.99448313497662499</v>
      </c>
      <c r="C2642" s="2">
        <v>4.7265704928611998E-2</v>
      </c>
      <c r="D2642" s="2">
        <v>0.72162992375027502</v>
      </c>
      <c r="E2642" s="2">
        <v>0.10648341405952499</v>
      </c>
      <c r="F2642" s="2">
        <v>1.80723043282933E-2</v>
      </c>
      <c r="G2642" s="2">
        <v>2.6902815256756698E-6</v>
      </c>
      <c r="H2642" s="2">
        <v>0.64465557084561198</v>
      </c>
      <c r="I2642" s="2">
        <v>0.16325357168414101</v>
      </c>
      <c r="J2642" s="2">
        <v>4.8071559777704401E-2</v>
      </c>
      <c r="K2642" s="2">
        <v>0.68416570412625299</v>
      </c>
      <c r="L2642" s="2">
        <v>0.485474393427137</v>
      </c>
      <c r="M2642" s="2">
        <v>0.17915926371520599</v>
      </c>
    </row>
    <row r="2643" spans="1:13" x14ac:dyDescent="0.3">
      <c r="A2643" s="2" t="s">
        <v>80</v>
      </c>
      <c r="B2643" s="2">
        <v>0.99447437849026399</v>
      </c>
      <c r="C2643" s="2">
        <v>4.7215250725752299E-2</v>
      </c>
      <c r="D2643" s="2">
        <v>0.72345695359671702</v>
      </c>
      <c r="E2643" s="2">
        <v>0.10810680391867999</v>
      </c>
      <c r="F2643" s="2">
        <v>1.8071880168554901E-2</v>
      </c>
      <c r="G2643" s="2">
        <v>2.6905381795239001E-6</v>
      </c>
      <c r="H2643" s="2">
        <v>0.64465558429181202</v>
      </c>
      <c r="I2643" s="2">
        <v>0.163253625883793</v>
      </c>
      <c r="J2643" s="2">
        <v>5.4318146641473899E-2</v>
      </c>
      <c r="K2643" s="2">
        <v>0.75660609445004701</v>
      </c>
      <c r="L2643" s="2">
        <v>0.45304453825169999</v>
      </c>
      <c r="M2643" s="2">
        <v>0.15822906328244099</v>
      </c>
    </row>
    <row r="2644" spans="1:13" x14ac:dyDescent="0.3">
      <c r="A2644" s="2" t="s">
        <v>80</v>
      </c>
      <c r="B2644" s="2">
        <v>0.99446562200390198</v>
      </c>
      <c r="C2644" s="2">
        <v>4.664325006331E-2</v>
      </c>
      <c r="D2644" s="2">
        <v>0.72435197852141697</v>
      </c>
      <c r="E2644" s="2">
        <v>0.10730058096338201</v>
      </c>
      <c r="F2644" s="2">
        <v>1.80717243547735E-2</v>
      </c>
      <c r="G2644" s="2">
        <v>2.6903611043392401E-6</v>
      </c>
      <c r="H2644" s="2">
        <v>0.64465551546412003</v>
      </c>
      <c r="I2644" s="2">
        <v>0.16325350430052299</v>
      </c>
      <c r="J2644" s="2">
        <v>5.5585570063108297E-2</v>
      </c>
      <c r="K2644" s="2">
        <v>0.71784591731391401</v>
      </c>
      <c r="L2644" s="2">
        <v>0.42666026327960199</v>
      </c>
      <c r="M2644" s="2">
        <v>0.14990285126845501</v>
      </c>
    </row>
    <row r="2645" spans="1:13" x14ac:dyDescent="0.3">
      <c r="A2645" s="2" t="s">
        <v>80</v>
      </c>
      <c r="B2645" s="2">
        <v>0.99446387070663</v>
      </c>
      <c r="C2645" s="2">
        <v>4.7039100563548202E-2</v>
      </c>
      <c r="D2645" s="2">
        <v>0.72380967530781903</v>
      </c>
      <c r="E2645" s="2">
        <v>0.106977722415023</v>
      </c>
      <c r="F2645" s="2">
        <v>1.80725986432138E-2</v>
      </c>
      <c r="G2645" s="2">
        <v>2.6907632622220099E-6</v>
      </c>
      <c r="H2645" s="2">
        <v>0.64465558460978201</v>
      </c>
      <c r="I2645" s="2">
        <v>0.163253584154716</v>
      </c>
      <c r="J2645" s="2">
        <v>4.8886331977326503E-2</v>
      </c>
      <c r="K2645" s="2">
        <v>0.744514422811135</v>
      </c>
      <c r="L2645" s="2">
        <v>0.50654272212558704</v>
      </c>
      <c r="M2645" s="2">
        <v>0.180950003196373</v>
      </c>
    </row>
    <row r="2646" spans="1:13" x14ac:dyDescent="0.3">
      <c r="A2646" s="2" t="s">
        <v>80</v>
      </c>
      <c r="B2646" s="2">
        <v>0.99446036811208505</v>
      </c>
      <c r="C2646" s="2">
        <v>4.6835286476308802E-2</v>
      </c>
      <c r="D2646" s="2">
        <v>0.72350622213877902</v>
      </c>
      <c r="E2646" s="2">
        <v>0.106775339463757</v>
      </c>
      <c r="F2646" s="2">
        <v>1.80733171178728E-2</v>
      </c>
      <c r="G2646" s="2">
        <v>2.69150267479398E-6</v>
      </c>
      <c r="H2646" s="2">
        <v>0.64465554778632905</v>
      </c>
      <c r="I2646" s="2">
        <v>0.16325356224197901</v>
      </c>
      <c r="J2646" s="2">
        <v>5.8935189105999201E-2</v>
      </c>
      <c r="K2646" s="2">
        <v>0.75219963034674897</v>
      </c>
      <c r="L2646" s="2">
        <v>0.40569930094650097</v>
      </c>
      <c r="M2646" s="2">
        <v>0.151705102508085</v>
      </c>
    </row>
    <row r="2647" spans="1:13" x14ac:dyDescent="0.3">
      <c r="A2647" s="2" t="s">
        <v>80</v>
      </c>
      <c r="B2647" s="2">
        <v>0.99447963238208104</v>
      </c>
      <c r="C2647" s="2">
        <v>4.6917123288981198E-2</v>
      </c>
      <c r="D2647" s="2">
        <v>0.72422958608814603</v>
      </c>
      <c r="E2647" s="2">
        <v>0.107032640448591</v>
      </c>
      <c r="F2647" s="2">
        <v>1.8072685206425802E-2</v>
      </c>
      <c r="G2647" s="2">
        <v>2.6904601225479002E-6</v>
      </c>
      <c r="H2647" s="2">
        <v>0.64465549428716695</v>
      </c>
      <c r="I2647" s="2">
        <v>0.16325345630073401</v>
      </c>
      <c r="J2647" s="2">
        <v>5.4589737374681299E-2</v>
      </c>
      <c r="K2647" s="2">
        <v>0.70092488632008298</v>
      </c>
      <c r="L2647" s="2">
        <v>0.425754180932083</v>
      </c>
      <c r="M2647" s="2">
        <v>0.168737437108926</v>
      </c>
    </row>
    <row r="2648" spans="1:13" x14ac:dyDescent="0.3">
      <c r="A2648" s="2" t="s">
        <v>80</v>
      </c>
      <c r="B2648" s="2">
        <v>0.994455114220268</v>
      </c>
      <c r="C2648" s="2">
        <v>4.7023997774531499E-2</v>
      </c>
      <c r="D2648" s="2">
        <v>0.72148464866552198</v>
      </c>
      <c r="E2648" s="2">
        <v>0.10622155410150901</v>
      </c>
      <c r="F2648" s="2">
        <v>1.80721658271542E-2</v>
      </c>
      <c r="G2648" s="2">
        <v>2.69116318485741E-6</v>
      </c>
      <c r="H2648" s="2">
        <v>0.64465561913639302</v>
      </c>
      <c r="I2648" s="2">
        <v>0.16325361424466101</v>
      </c>
      <c r="J2648" s="2">
        <v>4.3907168535191402E-2</v>
      </c>
      <c r="K2648" s="2">
        <v>0.70523737370079997</v>
      </c>
      <c r="L2648" s="2">
        <v>0.51874422872787396</v>
      </c>
      <c r="M2648" s="2">
        <v>0.18843547660371199</v>
      </c>
    </row>
    <row r="2649" spans="1:13" x14ac:dyDescent="0.3">
      <c r="A2649" s="2" t="s">
        <v>80</v>
      </c>
      <c r="B2649" s="2">
        <v>0.99444635773390599</v>
      </c>
      <c r="C2649" s="2">
        <v>4.7272163890500402E-2</v>
      </c>
      <c r="D2649" s="2">
        <v>0.72321489816885098</v>
      </c>
      <c r="E2649" s="2">
        <v>0.107051023227413</v>
      </c>
      <c r="F2649" s="2">
        <v>1.7898797026321502E-2</v>
      </c>
      <c r="G2649" s="2">
        <v>2.5520779658393001E-6</v>
      </c>
      <c r="H2649" s="2">
        <v>0.65661255849782096</v>
      </c>
      <c r="I2649" s="2">
        <v>0.18144325532241501</v>
      </c>
      <c r="J2649" s="2">
        <v>5.5404509574303401E-2</v>
      </c>
      <c r="K2649" s="2">
        <v>0.75882498928879305</v>
      </c>
      <c r="L2649" s="2">
        <v>0.45262425249750698</v>
      </c>
      <c r="M2649" s="2">
        <v>0.14332541882376801</v>
      </c>
    </row>
    <row r="2650" spans="1:13" x14ac:dyDescent="0.3">
      <c r="A2650" s="2" t="s">
        <v>80</v>
      </c>
      <c r="B2650" s="2">
        <v>0.99450940443571101</v>
      </c>
      <c r="C2650" s="2">
        <v>4.7444827096058698E-2</v>
      </c>
      <c r="D2650" s="2">
        <v>0.71905556131093695</v>
      </c>
      <c r="E2650" s="2">
        <v>0.106289275351573</v>
      </c>
      <c r="F2650" s="2">
        <v>1.80708587226543E-2</v>
      </c>
      <c r="G2650" s="2">
        <v>2.6890537351751599E-6</v>
      </c>
      <c r="H2650" s="2">
        <v>0.64465560733438698</v>
      </c>
      <c r="I2650" s="2">
        <v>0.16325365674164499</v>
      </c>
      <c r="J2650" s="2">
        <v>5.2960192975437102E-2</v>
      </c>
      <c r="K2650" s="2">
        <v>0.74459795767565395</v>
      </c>
      <c r="L2650" s="2">
        <v>0.44113027048377901</v>
      </c>
      <c r="M2650" s="2">
        <v>0.16106800458784001</v>
      </c>
    </row>
    <row r="2651" spans="1:13" x14ac:dyDescent="0.3">
      <c r="A2651" s="2" t="s">
        <v>80</v>
      </c>
      <c r="B2651" s="2">
        <v>0.994500647949349</v>
      </c>
      <c r="C2651" s="2">
        <v>4.7065447684280497E-2</v>
      </c>
      <c r="D2651" s="2">
        <v>0.72000350918103095</v>
      </c>
      <c r="E2651" s="2">
        <v>0.10685607868807</v>
      </c>
      <c r="F2651" s="2">
        <v>1.8071308851356199E-2</v>
      </c>
      <c r="G2651" s="2">
        <v>2.6902079959836801E-6</v>
      </c>
      <c r="H2651" s="2">
        <v>0.64465559185908405</v>
      </c>
      <c r="I2651" s="2">
        <v>0.16325360162349101</v>
      </c>
      <c r="J2651" s="2">
        <v>5.4318146641473899E-2</v>
      </c>
      <c r="K2651" s="2">
        <v>0.67343147403575099</v>
      </c>
      <c r="L2651" s="2">
        <v>0.41546822560640401</v>
      </c>
      <c r="M2651" s="2">
        <v>0.17243961790065401</v>
      </c>
    </row>
    <row r="2652" spans="1:13" x14ac:dyDescent="0.3">
      <c r="A2652" s="2" t="s">
        <v>80</v>
      </c>
      <c r="B2652" s="2">
        <v>0.994455114220268</v>
      </c>
      <c r="C2652" s="2">
        <v>4.7480928867660997E-2</v>
      </c>
      <c r="D2652" s="2">
        <v>0.72239160292245697</v>
      </c>
      <c r="E2652" s="2">
        <v>0.10759699659918701</v>
      </c>
      <c r="F2652" s="2">
        <v>1.80717676363794E-2</v>
      </c>
      <c r="G2652" s="2">
        <v>2.6927603292529798E-6</v>
      </c>
      <c r="H2652" s="2">
        <v>0.64465563767393297</v>
      </c>
      <c r="I2652" s="2">
        <v>0.16325366415373799</v>
      </c>
      <c r="J2652" s="2">
        <v>5.3141253464241998E-2</v>
      </c>
      <c r="K2652" s="2">
        <v>0.75716995478553994</v>
      </c>
      <c r="L2652" s="2">
        <v>0.45262606777470299</v>
      </c>
      <c r="M2652" s="2">
        <v>0.14140813985299</v>
      </c>
    </row>
    <row r="2653" spans="1:13" x14ac:dyDescent="0.3">
      <c r="A2653" s="2" t="s">
        <v>80</v>
      </c>
      <c r="B2653" s="2">
        <v>0.99448138367935301</v>
      </c>
      <c r="C2653" s="2">
        <v>4.7325807113836903E-2</v>
      </c>
      <c r="D2653" s="2">
        <v>0.72075708804199501</v>
      </c>
      <c r="E2653" s="2">
        <v>0.106378989466242</v>
      </c>
      <c r="F2653" s="2">
        <v>1.8072399547826402E-2</v>
      </c>
      <c r="G2653" s="2">
        <v>2.6900650836275599E-6</v>
      </c>
      <c r="H2653" s="2">
        <v>0.64465558082159702</v>
      </c>
      <c r="I2653" s="2">
        <v>0.16325360581266599</v>
      </c>
      <c r="J2653" s="2">
        <v>4.9338983199338798E-2</v>
      </c>
      <c r="K2653" s="2">
        <v>0.700914444462018</v>
      </c>
      <c r="L2653" s="2">
        <v>0.469508615103224</v>
      </c>
      <c r="M2653" s="2">
        <v>0.17391779605388499</v>
      </c>
    </row>
    <row r="2654" spans="1:13" x14ac:dyDescent="0.3">
      <c r="A2654" s="2" t="s">
        <v>80</v>
      </c>
      <c r="B2654" s="2">
        <v>0.99446387070663</v>
      </c>
      <c r="C2654" s="2">
        <v>4.6815243832043898E-2</v>
      </c>
      <c r="D2654" s="2">
        <v>0.72543958710265399</v>
      </c>
      <c r="E2654" s="2">
        <v>0.108188598045203</v>
      </c>
      <c r="F2654" s="2">
        <v>1.8072789082280102E-2</v>
      </c>
      <c r="G2654" s="2">
        <v>2.69107401506434E-6</v>
      </c>
      <c r="H2654" s="2">
        <v>0.64465558135951595</v>
      </c>
      <c r="I2654" s="2">
        <v>0.163253582068665</v>
      </c>
      <c r="J2654" s="2">
        <v>4.7981029533301897E-2</v>
      </c>
      <c r="K2654" s="2">
        <v>0.74627909682406801</v>
      </c>
      <c r="L2654" s="2">
        <v>0.493862690273979</v>
      </c>
      <c r="M2654" s="2">
        <v>0.147583948224705</v>
      </c>
    </row>
    <row r="2655" spans="1:13" x14ac:dyDescent="0.3">
      <c r="A2655" s="2" t="s">
        <v>80</v>
      </c>
      <c r="B2655" s="2">
        <v>0.99446211940935703</v>
      </c>
      <c r="C2655" s="2">
        <v>4.6944437782707002E-2</v>
      </c>
      <c r="D2655" s="2">
        <v>0.72381572420786899</v>
      </c>
      <c r="E2655" s="2">
        <v>0.108338920694867</v>
      </c>
      <c r="F2655" s="2">
        <v>1.7897394702288402E-2</v>
      </c>
      <c r="G2655" s="2">
        <v>2.55209937574045E-6</v>
      </c>
      <c r="H2655" s="2">
        <v>0.65661262510988705</v>
      </c>
      <c r="I2655" s="2">
        <v>0.18144339060620099</v>
      </c>
      <c r="J2655" s="2">
        <v>4.6079894400850398E-2</v>
      </c>
      <c r="K2655" s="2">
        <v>0.646700317390142</v>
      </c>
      <c r="L2655" s="2">
        <v>0.48953833935027302</v>
      </c>
      <c r="M2655" s="2">
        <v>0.18767357358561601</v>
      </c>
    </row>
    <row r="2656" spans="1:13" x14ac:dyDescent="0.3">
      <c r="A2656" s="2" t="s">
        <v>80</v>
      </c>
      <c r="B2656" s="2">
        <v>0.99448663757116995</v>
      </c>
      <c r="C2656" s="2">
        <v>4.6876203043532898E-2</v>
      </c>
      <c r="D2656" s="2">
        <v>0.72061929038333605</v>
      </c>
      <c r="E2656" s="2">
        <v>0.105878328178729</v>
      </c>
      <c r="F2656" s="2">
        <v>1.80724514857536E-2</v>
      </c>
      <c r="G2656" s="2">
        <v>2.6920549346540799E-6</v>
      </c>
      <c r="H2656" s="2">
        <v>0.64465556322706197</v>
      </c>
      <c r="I2656" s="2">
        <v>0.16325358445944901</v>
      </c>
      <c r="J2656" s="2">
        <v>5.0787467109778099E-2</v>
      </c>
      <c r="K2656" s="2">
        <v>0.64070146993197796</v>
      </c>
      <c r="L2656" s="2">
        <v>0.47876269997672899</v>
      </c>
      <c r="M2656" s="2">
        <v>0.189099636634981</v>
      </c>
    </row>
    <row r="2657" spans="1:13" x14ac:dyDescent="0.3">
      <c r="A2657" s="2" t="s">
        <v>80</v>
      </c>
      <c r="B2657" s="2">
        <v>0.99452166351661697</v>
      </c>
      <c r="C2657" s="2">
        <v>4.68392699932366E-2</v>
      </c>
      <c r="D2657" s="2">
        <v>0.72236916676852603</v>
      </c>
      <c r="E2657" s="2">
        <v>0.106911132689264</v>
      </c>
      <c r="F2657" s="2">
        <v>1.80727198317105E-2</v>
      </c>
      <c r="G2657" s="2">
        <v>2.6907712505201301E-6</v>
      </c>
      <c r="H2657" s="2">
        <v>0.64465562237906804</v>
      </c>
      <c r="I2657" s="2">
        <v>0.163253674444238</v>
      </c>
      <c r="J2657" s="2">
        <v>6.3642761814926896E-2</v>
      </c>
      <c r="K2657" s="2">
        <v>0.55158021134984103</v>
      </c>
      <c r="L2657" s="2">
        <v>0.39295912367732899</v>
      </c>
      <c r="M2657" s="2">
        <v>0.21348249492507301</v>
      </c>
    </row>
    <row r="2658" spans="1:13" x14ac:dyDescent="0.3">
      <c r="A2658" s="2" t="s">
        <v>80</v>
      </c>
      <c r="B2658" s="2">
        <v>0.99447612978753597</v>
      </c>
      <c r="C2658" s="2">
        <v>4.6879951154104801E-2</v>
      </c>
      <c r="D2658" s="2">
        <v>0.72351015495114102</v>
      </c>
      <c r="E2658" s="2">
        <v>0.106387211396924</v>
      </c>
      <c r="F2658" s="2">
        <v>1.80726159558562E-2</v>
      </c>
      <c r="G2658" s="2">
        <v>2.6907595209329499E-6</v>
      </c>
      <c r="H2658" s="2">
        <v>0.64465567742403096</v>
      </c>
      <c r="I2658" s="2">
        <v>0.16325375001675499</v>
      </c>
      <c r="J2658" s="2">
        <v>5.6219281773925503E-2</v>
      </c>
      <c r="K2658" s="2">
        <v>0.65556023395803298</v>
      </c>
      <c r="L2658" s="2">
        <v>0.42259265555805497</v>
      </c>
      <c r="M2658" s="2">
        <v>0.18497815909603901</v>
      </c>
    </row>
    <row r="2659" spans="1:13" x14ac:dyDescent="0.3">
      <c r="A2659" s="2" t="s">
        <v>80</v>
      </c>
      <c r="B2659" s="2">
        <v>0.99444635773390599</v>
      </c>
      <c r="C2659" s="2">
        <v>4.7023946279391098E-2</v>
      </c>
      <c r="D2659" s="2">
        <v>0.72332615379070697</v>
      </c>
      <c r="E2659" s="2">
        <v>0.10738540680887899</v>
      </c>
      <c r="F2659" s="2">
        <v>1.80714819777801E-2</v>
      </c>
      <c r="G2659" s="2">
        <v>2.6907352266636999E-6</v>
      </c>
      <c r="H2659" s="2">
        <v>0.64465556263264601</v>
      </c>
      <c r="I2659" s="2">
        <v>0.163253559857967</v>
      </c>
      <c r="J2659" s="2">
        <v>5.60382212851206E-2</v>
      </c>
      <c r="K2659" s="2">
        <v>0.72091060265590101</v>
      </c>
      <c r="L2659" s="2">
        <v>0.41796734917149497</v>
      </c>
      <c r="M2659" s="2">
        <v>0.15553312320967499</v>
      </c>
    </row>
    <row r="2660" spans="1:13" x14ac:dyDescent="0.3">
      <c r="A2660" s="2" t="s">
        <v>80</v>
      </c>
      <c r="B2660" s="2">
        <v>0.99447262719299101</v>
      </c>
      <c r="C2660" s="2">
        <v>4.7023166495837501E-2</v>
      </c>
      <c r="D2660" s="2">
        <v>0.72318275888519701</v>
      </c>
      <c r="E2660" s="2">
        <v>0.107755781843885</v>
      </c>
      <c r="F2660" s="2">
        <v>1.8071845543270099E-2</v>
      </c>
      <c r="G2660" s="2">
        <v>2.69141395277379E-6</v>
      </c>
      <c r="H2660" s="2">
        <v>0.64465552182438501</v>
      </c>
      <c r="I2660" s="2">
        <v>0.163253517506359</v>
      </c>
      <c r="J2660" s="2">
        <v>5.3593904686254197E-2</v>
      </c>
      <c r="K2660" s="2">
        <v>0.66748483586790996</v>
      </c>
      <c r="L2660" s="2">
        <v>0.428934761855438</v>
      </c>
      <c r="M2660" s="2">
        <v>0.15710954257103099</v>
      </c>
    </row>
    <row r="2661" spans="1:13" x14ac:dyDescent="0.3">
      <c r="A2661" s="2" t="s">
        <v>80</v>
      </c>
      <c r="B2661" s="2">
        <v>0.99454267908388505</v>
      </c>
      <c r="C2661" s="2">
        <v>4.7112289870867803E-2</v>
      </c>
      <c r="D2661" s="2">
        <v>0.72126777746175197</v>
      </c>
      <c r="E2661" s="2">
        <v>0.10648626431840701</v>
      </c>
      <c r="F2661" s="2">
        <v>1.80705557514125E-2</v>
      </c>
      <c r="G2661" s="2">
        <v>2.6906814646595799E-6</v>
      </c>
      <c r="H2661" s="2">
        <v>0.644655640032616</v>
      </c>
      <c r="I2661" s="2">
        <v>0.163253696603753</v>
      </c>
      <c r="J2661" s="2">
        <v>5.196436028701E-2</v>
      </c>
      <c r="K2661" s="2">
        <v>0.63816409842225796</v>
      </c>
      <c r="L2661" s="2">
        <v>0.42306957648592503</v>
      </c>
      <c r="M2661" s="2">
        <v>0.16930767006351699</v>
      </c>
    </row>
    <row r="2662" spans="1:13" x14ac:dyDescent="0.3">
      <c r="A2662" s="2" t="s">
        <v>80</v>
      </c>
      <c r="B2662" s="2">
        <v>0.99447262719299101</v>
      </c>
      <c r="C2662" s="2">
        <v>4.7110075579833301E-2</v>
      </c>
      <c r="D2662" s="2">
        <v>0.72198730619825802</v>
      </c>
      <c r="E2662" s="2">
        <v>0.107066832470183</v>
      </c>
      <c r="F2662" s="2">
        <v>1.80712136318231E-2</v>
      </c>
      <c r="G2662" s="2">
        <v>2.6907790610678599E-6</v>
      </c>
      <c r="H2662" s="2">
        <v>0.64465556948049696</v>
      </c>
      <c r="I2662" s="2">
        <v>0.16325359454817101</v>
      </c>
      <c r="J2662" s="2">
        <v>4.7890499288899498E-2</v>
      </c>
      <c r="K2662" s="2">
        <v>0.68409261111980102</v>
      </c>
      <c r="L2662" s="2">
        <v>0.477598162660265</v>
      </c>
      <c r="M2662" s="2">
        <v>0.192508451212481</v>
      </c>
    </row>
    <row r="2663" spans="1:13" x14ac:dyDescent="0.3">
      <c r="A2663" s="2" t="s">
        <v>80</v>
      </c>
      <c r="B2663" s="2">
        <v>0.99446737330117396</v>
      </c>
      <c r="C2663" s="2">
        <v>4.6888679580392299E-2</v>
      </c>
      <c r="D2663" s="2">
        <v>0.721084758870839</v>
      </c>
      <c r="E2663" s="2">
        <v>0.108548086981337</v>
      </c>
      <c r="F2663" s="2">
        <v>1.78991605918116E-2</v>
      </c>
      <c r="G2663" s="2">
        <v>2.5517508115721498E-6</v>
      </c>
      <c r="H2663" s="2">
        <v>0.65661264935110097</v>
      </c>
      <c r="I2663" s="2">
        <v>0.18144336593968699</v>
      </c>
      <c r="J2663" s="2">
        <v>5.196436028701E-2</v>
      </c>
      <c r="K2663" s="2">
        <v>0.74376782995950996</v>
      </c>
      <c r="L2663" s="2">
        <v>0.44422545344693998</v>
      </c>
      <c r="M2663" s="2">
        <v>0.16694197302201799</v>
      </c>
    </row>
    <row r="2664" spans="1:13" x14ac:dyDescent="0.3">
      <c r="A2664" s="2" t="s">
        <v>80</v>
      </c>
      <c r="B2664" s="2">
        <v>0.99452516611116204</v>
      </c>
      <c r="C2664" s="2">
        <v>4.7390462940757501E-2</v>
      </c>
      <c r="D2664" s="2">
        <v>0.72121737940422004</v>
      </c>
      <c r="E2664" s="2">
        <v>0.106876504699849</v>
      </c>
      <c r="F2664" s="2">
        <v>1.8071551228349601E-2</v>
      </c>
      <c r="G2664" s="2">
        <v>2.6901703608049301E-6</v>
      </c>
      <c r="H2664" s="2">
        <v>0.64465559564429398</v>
      </c>
      <c r="I2664" s="2">
        <v>0.16325361533015101</v>
      </c>
      <c r="J2664" s="2">
        <v>4.9157922710533798E-2</v>
      </c>
      <c r="K2664" s="2">
        <v>0.76079850046302</v>
      </c>
      <c r="L2664" s="2">
        <v>0.46830410919338</v>
      </c>
      <c r="M2664" s="2">
        <v>0.15325951281483</v>
      </c>
    </row>
    <row r="2665" spans="1:13" x14ac:dyDescent="0.3">
      <c r="A2665" s="2" t="s">
        <v>80</v>
      </c>
      <c r="B2665" s="2">
        <v>0.99444986032845095</v>
      </c>
      <c r="C2665" s="2">
        <v>4.69177118048709E-2</v>
      </c>
      <c r="D2665" s="2">
        <v>0.72201515896744395</v>
      </c>
      <c r="E2665" s="2">
        <v>0.107763182376968</v>
      </c>
      <c r="F2665" s="2">
        <v>1.7898052582699001E-2</v>
      </c>
      <c r="G2665" s="2">
        <v>2.5524171685340199E-6</v>
      </c>
      <c r="H2665" s="2">
        <v>0.65661261149311301</v>
      </c>
      <c r="I2665" s="2">
        <v>0.18144338888229999</v>
      </c>
      <c r="J2665" s="2">
        <v>4.9701104176948598E-2</v>
      </c>
      <c r="K2665" s="2">
        <v>0.76612384807601397</v>
      </c>
      <c r="L2665" s="2">
        <v>0.48615291633763402</v>
      </c>
      <c r="M2665" s="2">
        <v>0.15872271024538001</v>
      </c>
    </row>
    <row r="2666" spans="1:13" x14ac:dyDescent="0.3">
      <c r="A2666" s="2" t="s">
        <v>80</v>
      </c>
      <c r="B2666" s="2">
        <v>0.99446211940935703</v>
      </c>
      <c r="C2666" s="2">
        <v>4.7088627853881897E-2</v>
      </c>
      <c r="D2666" s="2">
        <v>0.72215288354490004</v>
      </c>
      <c r="E2666" s="2">
        <v>0.10581431942583699</v>
      </c>
      <c r="F2666" s="2">
        <v>1.8072113889227099E-2</v>
      </c>
      <c r="G2666" s="2">
        <v>2.6894396460482801E-6</v>
      </c>
      <c r="H2666" s="2">
        <v>0.644655520471074</v>
      </c>
      <c r="I2666" s="2">
        <v>0.16325351140563099</v>
      </c>
      <c r="J2666" s="2">
        <v>4.5627243178838102E-2</v>
      </c>
      <c r="K2666" s="2">
        <v>0.69216416740380704</v>
      </c>
      <c r="L2666" s="2">
        <v>0.47737050178740498</v>
      </c>
      <c r="M2666" s="2">
        <v>0.173203572683746</v>
      </c>
    </row>
    <row r="2667" spans="1:13" x14ac:dyDescent="0.3">
      <c r="A2667" s="2" t="s">
        <v>80</v>
      </c>
      <c r="B2667" s="2">
        <v>0.994491891462987</v>
      </c>
      <c r="C2667" s="2">
        <v>4.7342403261923502E-2</v>
      </c>
      <c r="D2667" s="2">
        <v>0.72087540966545405</v>
      </c>
      <c r="E2667" s="2">
        <v>0.107167874315042</v>
      </c>
      <c r="F2667" s="2">
        <v>1.8072131201869499E-2</v>
      </c>
      <c r="G2667" s="2">
        <v>2.6913840531593399E-6</v>
      </c>
      <c r="H2667" s="2">
        <v>0.64465558806535495</v>
      </c>
      <c r="I2667" s="2">
        <v>0.16325361494919399</v>
      </c>
      <c r="J2667" s="2">
        <v>5.1240118331790298E-2</v>
      </c>
      <c r="K2667" s="2">
        <v>0.70963339594603403</v>
      </c>
      <c r="L2667" s="2">
        <v>0.458163236470715</v>
      </c>
      <c r="M2667" s="2">
        <v>0.14462748697375399</v>
      </c>
    </row>
    <row r="2668" spans="1:13" x14ac:dyDescent="0.3">
      <c r="A2668" s="2" t="s">
        <v>80</v>
      </c>
      <c r="B2668" s="2">
        <v>0.99449889665207702</v>
      </c>
      <c r="C2668" s="2">
        <v>4.74923166501246E-2</v>
      </c>
      <c r="D2668" s="2">
        <v>0.72260059278739897</v>
      </c>
      <c r="E2668" s="2">
        <v>0.10623387743592599</v>
      </c>
      <c r="F2668" s="2">
        <v>1.80711703502172E-2</v>
      </c>
      <c r="G2668" s="2">
        <v>2.6910542327597699E-6</v>
      </c>
      <c r="H2668" s="2">
        <v>0.64465559589174404</v>
      </c>
      <c r="I2668" s="2">
        <v>0.16325358013430499</v>
      </c>
      <c r="J2668" s="2">
        <v>5.3412844197449398E-2</v>
      </c>
      <c r="K2668" s="2">
        <v>0.69515053881030897</v>
      </c>
      <c r="L2668" s="2">
        <v>0.444368431465332</v>
      </c>
      <c r="M2668" s="2">
        <v>0.17675624471373799</v>
      </c>
    </row>
    <row r="2669" spans="1:13" x14ac:dyDescent="0.3">
      <c r="A2669" s="2" t="s">
        <v>80</v>
      </c>
      <c r="B2669" s="2">
        <v>0.99452516611116204</v>
      </c>
      <c r="C2669" s="2">
        <v>4.7135002905981903E-2</v>
      </c>
      <c r="D2669" s="2">
        <v>0.720548659297929</v>
      </c>
      <c r="E2669" s="2">
        <v>0.10763767073936201</v>
      </c>
      <c r="F2669" s="2">
        <v>1.8070919316902599E-2</v>
      </c>
      <c r="G2669" s="2">
        <v>2.6902794319685698E-6</v>
      </c>
      <c r="H2669" s="2">
        <v>0.64465554041888695</v>
      </c>
      <c r="I2669" s="2">
        <v>0.163253536641846</v>
      </c>
      <c r="J2669" s="2">
        <v>6.0021552038828703E-2</v>
      </c>
      <c r="K2669" s="2">
        <v>0.65776868693871604</v>
      </c>
      <c r="L2669" s="2">
        <v>0.38607335038213703</v>
      </c>
      <c r="M2669" s="2">
        <v>0.18305590677838099</v>
      </c>
    </row>
    <row r="2670" spans="1:13" x14ac:dyDescent="0.3">
      <c r="A2670" s="2" t="s">
        <v>80</v>
      </c>
      <c r="B2670" s="2">
        <v>0.99449539405753196</v>
      </c>
      <c r="C2670" s="2">
        <v>4.7331445831703997E-2</v>
      </c>
      <c r="D2670" s="2">
        <v>0.71982799276186005</v>
      </c>
      <c r="E2670" s="2">
        <v>0.106878696415207</v>
      </c>
      <c r="F2670" s="2">
        <v>1.80718715122337E-2</v>
      </c>
      <c r="G2670" s="2">
        <v>2.6919216237491898E-6</v>
      </c>
      <c r="H2670" s="2">
        <v>0.64465562221878703</v>
      </c>
      <c r="I2670" s="2">
        <v>0.16325364888833299</v>
      </c>
      <c r="J2670" s="2">
        <v>5.5042388596693602E-2</v>
      </c>
      <c r="K2670" s="2">
        <v>0.67810942644873395</v>
      </c>
      <c r="L2670" s="2">
        <v>0.429205268065669</v>
      </c>
      <c r="M2670" s="2">
        <v>0.18217978121442699</v>
      </c>
    </row>
    <row r="2671" spans="1:13" x14ac:dyDescent="0.3">
      <c r="A2671" s="2" t="s">
        <v>80</v>
      </c>
      <c r="B2671" s="2">
        <v>0.994500647949349</v>
      </c>
      <c r="C2671" s="2">
        <v>4.7594803014073199E-2</v>
      </c>
      <c r="D2671" s="2">
        <v>0.72113527583618997</v>
      </c>
      <c r="E2671" s="2">
        <v>0.104809786394284</v>
      </c>
      <c r="F2671" s="2">
        <v>1.8072667893783399E-2</v>
      </c>
      <c r="G2671" s="2">
        <v>2.69019858079852E-6</v>
      </c>
      <c r="H2671" s="2">
        <v>0.64465561981663599</v>
      </c>
      <c r="I2671" s="2">
        <v>0.16325366635795699</v>
      </c>
      <c r="J2671" s="2">
        <v>5.0968527598583002E-2</v>
      </c>
      <c r="K2671" s="2">
        <v>0.76286598835982899</v>
      </c>
      <c r="L2671" s="2">
        <v>0.46327188730850599</v>
      </c>
      <c r="M2671" s="2">
        <v>0.151281633149808</v>
      </c>
    </row>
    <row r="2672" spans="1:13" x14ac:dyDescent="0.3">
      <c r="A2672" s="2" t="s">
        <v>80</v>
      </c>
      <c r="B2672" s="2">
        <v>0.99450415054389396</v>
      </c>
      <c r="C2672" s="2">
        <v>4.7165065033267201E-2</v>
      </c>
      <c r="D2672" s="2">
        <v>0.72020171679037404</v>
      </c>
      <c r="E2672" s="2">
        <v>0.10723823605088301</v>
      </c>
      <c r="F2672" s="2">
        <v>1.80730314592734E-2</v>
      </c>
      <c r="G2672" s="2">
        <v>2.69089439387713E-6</v>
      </c>
      <c r="H2672" s="2">
        <v>0.64465557524047701</v>
      </c>
      <c r="I2672" s="2">
        <v>0.16325354694716401</v>
      </c>
      <c r="J2672" s="2">
        <v>5.6219281773925503E-2</v>
      </c>
      <c r="K2672" s="2">
        <v>0.69294208582962602</v>
      </c>
      <c r="L2672" s="2">
        <v>0.41782029465564602</v>
      </c>
      <c r="M2672" s="2">
        <v>0.16196115340425199</v>
      </c>
    </row>
    <row r="2673" spans="1:13" x14ac:dyDescent="0.3">
      <c r="A2673" s="2" t="s">
        <v>80</v>
      </c>
      <c r="B2673" s="2">
        <v>0.99447963238208104</v>
      </c>
      <c r="C2673" s="2">
        <v>4.71739001280597E-2</v>
      </c>
      <c r="D2673" s="2">
        <v>0.72251501061478296</v>
      </c>
      <c r="E2673" s="2">
        <v>0.105914947760578</v>
      </c>
      <c r="F2673" s="2">
        <v>1.8070789472084701E-2</v>
      </c>
      <c r="G2673" s="2">
        <v>2.6900968195888199E-6</v>
      </c>
      <c r="H2673" s="2">
        <v>0.64465557894002301</v>
      </c>
      <c r="I2673" s="2">
        <v>0.163253624670125</v>
      </c>
      <c r="J2673" s="2">
        <v>5.0063225154558501E-2</v>
      </c>
      <c r="K2673" s="2">
        <v>0.70508596675886204</v>
      </c>
      <c r="L2673" s="2">
        <v>0.46365821957553299</v>
      </c>
      <c r="M2673" s="2">
        <v>0.17563350298140201</v>
      </c>
    </row>
    <row r="2674" spans="1:13" x14ac:dyDescent="0.3">
      <c r="A2674" s="2" t="s">
        <v>80</v>
      </c>
      <c r="B2674" s="2">
        <v>0.99445686551753998</v>
      </c>
      <c r="C2674" s="2">
        <v>4.6653843349322703E-2</v>
      </c>
      <c r="D2674" s="2">
        <v>0.72494606243522697</v>
      </c>
      <c r="E2674" s="2">
        <v>0.108483092703416</v>
      </c>
      <c r="F2674" s="2">
        <v>1.8072866989170801E-2</v>
      </c>
      <c r="G2674" s="2">
        <v>2.6898878598516099E-6</v>
      </c>
      <c r="H2674" s="2">
        <v>0.64465556902834598</v>
      </c>
      <c r="I2674" s="2">
        <v>0.16325364850655</v>
      </c>
      <c r="J2674" s="2">
        <v>5.2417011509022303E-2</v>
      </c>
      <c r="K2674" s="2">
        <v>0.70021483997168499</v>
      </c>
      <c r="L2674" s="2">
        <v>0.47434230745866601</v>
      </c>
      <c r="M2674" s="2">
        <v>0.14964321893888999</v>
      </c>
    </row>
    <row r="2675" spans="1:13" x14ac:dyDescent="0.3">
      <c r="A2675" s="2" t="s">
        <v>80</v>
      </c>
      <c r="B2675" s="2">
        <v>0.99451816092207201</v>
      </c>
      <c r="C2675" s="2">
        <v>4.7390227534401599E-2</v>
      </c>
      <c r="D2675" s="2">
        <v>0.71981891918104202</v>
      </c>
      <c r="E2675" s="2">
        <v>0.106142069150339</v>
      </c>
      <c r="F2675" s="2">
        <v>1.8072581330571501E-2</v>
      </c>
      <c r="G2675" s="2">
        <v>2.6910153607107398E-6</v>
      </c>
      <c r="H2675" s="2">
        <v>0.64465555847498102</v>
      </c>
      <c r="I2675" s="2">
        <v>0.163253563970572</v>
      </c>
      <c r="J2675" s="2">
        <v>5.3141253464241998E-2</v>
      </c>
      <c r="K2675" s="2">
        <v>0.77212269553417801</v>
      </c>
      <c r="L2675" s="2">
        <v>0.45615849882524401</v>
      </c>
      <c r="M2675" s="2">
        <v>0.149125826965991</v>
      </c>
    </row>
    <row r="2676" spans="1:13" x14ac:dyDescent="0.3">
      <c r="A2676" s="2" t="s">
        <v>80</v>
      </c>
      <c r="B2676" s="2">
        <v>0.99453392259752404</v>
      </c>
      <c r="C2676" s="2">
        <v>4.7155954071651497E-2</v>
      </c>
      <c r="D2676" s="2">
        <v>0.71944304599935804</v>
      </c>
      <c r="E2676" s="2">
        <v>0.105902395465337</v>
      </c>
      <c r="F2676" s="2">
        <v>1.8072477454717101E-2</v>
      </c>
      <c r="G2676" s="2">
        <v>2.6916592664845302E-6</v>
      </c>
      <c r="H2676" s="2">
        <v>0.644655535403033</v>
      </c>
      <c r="I2676" s="2">
        <v>0.16325354651135901</v>
      </c>
      <c r="J2676" s="2">
        <v>5.1602239309400201E-2</v>
      </c>
      <c r="K2676" s="2">
        <v>0.72580783408824101</v>
      </c>
      <c r="L2676" s="2">
        <v>0.44006668978532698</v>
      </c>
      <c r="M2676" s="2">
        <v>0.152633325534758</v>
      </c>
    </row>
    <row r="2677" spans="1:13" x14ac:dyDescent="0.3">
      <c r="A2677" s="2" t="s">
        <v>80</v>
      </c>
      <c r="B2677" s="2">
        <v>0.99448138367935301</v>
      </c>
      <c r="C2677" s="2">
        <v>4.6909696954099397E-2</v>
      </c>
      <c r="D2677" s="2">
        <v>0.72327028132051296</v>
      </c>
      <c r="E2677" s="2">
        <v>0.10745517789951201</v>
      </c>
      <c r="F2677" s="2">
        <v>1.8072538048965501E-2</v>
      </c>
      <c r="G2677" s="2">
        <v>2.69185790641106E-6</v>
      </c>
      <c r="H2677" s="2">
        <v>0.64465553486494798</v>
      </c>
      <c r="I2677" s="2">
        <v>0.163253533640043</v>
      </c>
      <c r="J2677" s="2">
        <v>4.9972694910155997E-2</v>
      </c>
      <c r="K2677" s="2">
        <v>0.71965235875910605</v>
      </c>
      <c r="L2677" s="2">
        <v>0.46845378054494002</v>
      </c>
      <c r="M2677" s="2">
        <v>0.159618887320775</v>
      </c>
    </row>
    <row r="2678" spans="1:13" x14ac:dyDescent="0.3">
      <c r="A2678" s="2" t="s">
        <v>80</v>
      </c>
      <c r="B2678" s="2">
        <v>0.99451290703025497</v>
      </c>
      <c r="C2678" s="2">
        <v>4.7302115671056397E-2</v>
      </c>
      <c r="D2678" s="2">
        <v>0.72251475096002704</v>
      </c>
      <c r="E2678" s="2">
        <v>0.10590255480757001</v>
      </c>
      <c r="F2678" s="2">
        <v>1.80718541995913E-2</v>
      </c>
      <c r="G2678" s="2">
        <v>2.6908449675470002E-6</v>
      </c>
      <c r="H2678" s="2">
        <v>0.64465558575905602</v>
      </c>
      <c r="I2678" s="2">
        <v>0.16325359410913201</v>
      </c>
      <c r="J2678" s="2">
        <v>4.6079894400850398E-2</v>
      </c>
      <c r="K2678" s="2">
        <v>0.71959492853975005</v>
      </c>
      <c r="L2678" s="2">
        <v>0.51619966244604198</v>
      </c>
      <c r="M2678" s="2">
        <v>0.19712518096110701</v>
      </c>
    </row>
    <row r="2679" spans="1:13" x14ac:dyDescent="0.3">
      <c r="A2679" s="2" t="s">
        <v>80</v>
      </c>
      <c r="B2679" s="2">
        <v>0.99445861681481196</v>
      </c>
      <c r="C2679" s="2">
        <v>4.7061916588943001E-2</v>
      </c>
      <c r="D2679" s="2">
        <v>0.72362484570331898</v>
      </c>
      <c r="E2679" s="2">
        <v>0.10536595536917</v>
      </c>
      <c r="F2679" s="2">
        <v>1.8072226421402601E-2</v>
      </c>
      <c r="G2679" s="2">
        <v>2.6907422123887701E-6</v>
      </c>
      <c r="H2679" s="2">
        <v>0.64465559672748396</v>
      </c>
      <c r="I2679" s="2">
        <v>0.16325361818440601</v>
      </c>
      <c r="J2679" s="2">
        <v>5.5947691040718103E-2</v>
      </c>
      <c r="K2679" s="2">
        <v>0.698439724100686</v>
      </c>
      <c r="L2679" s="2">
        <v>0.42353334091358502</v>
      </c>
      <c r="M2679" s="2">
        <v>0.17286672715555099</v>
      </c>
    </row>
    <row r="2680" spans="1:13" x14ac:dyDescent="0.3">
      <c r="A2680" s="2" t="s">
        <v>80</v>
      </c>
      <c r="B2680" s="2">
        <v>0.99449889665207702</v>
      </c>
      <c r="C2680" s="2">
        <v>4.7201302899168997E-2</v>
      </c>
      <c r="D2680" s="2">
        <v>0.72262510226000598</v>
      </c>
      <c r="E2680" s="2">
        <v>0.106294377475874</v>
      </c>
      <c r="F2680" s="2">
        <v>1.8072702519068101E-2</v>
      </c>
      <c r="G2680" s="2">
        <v>2.69111182615775E-6</v>
      </c>
      <c r="H2680" s="2">
        <v>0.64465551115014097</v>
      </c>
      <c r="I2680" s="2">
        <v>0.16325351544269601</v>
      </c>
      <c r="J2680" s="2">
        <v>5.0968527598583002E-2</v>
      </c>
      <c r="K2680" s="2">
        <v>0.79370601615389402</v>
      </c>
      <c r="L2680" s="2">
        <v>0.47572572096766003</v>
      </c>
      <c r="M2680" s="2">
        <v>0.14880465406160001</v>
      </c>
    </row>
    <row r="2681" spans="1:13" x14ac:dyDescent="0.3">
      <c r="A2681" s="2" t="s">
        <v>80</v>
      </c>
      <c r="B2681" s="2">
        <v>0.99446387070663</v>
      </c>
      <c r="C2681" s="2">
        <v>4.69113705461605E-2</v>
      </c>
      <c r="D2681" s="2">
        <v>0.72203541395950099</v>
      </c>
      <c r="E2681" s="2">
        <v>0.10679792459182</v>
      </c>
      <c r="F2681" s="2">
        <v>1.80714992904225E-2</v>
      </c>
      <c r="G2681" s="2">
        <v>2.69151050310536E-6</v>
      </c>
      <c r="H2681" s="2">
        <v>0.64465556152060599</v>
      </c>
      <c r="I2681" s="2">
        <v>0.163253534261804</v>
      </c>
      <c r="J2681" s="2">
        <v>5.4408676885876299E-2</v>
      </c>
      <c r="K2681" s="2">
        <v>0.75113456082414898</v>
      </c>
      <c r="L2681" s="2">
        <v>0.459183964579642</v>
      </c>
      <c r="M2681" s="2">
        <v>0.14325485667093099</v>
      </c>
    </row>
    <row r="2682" spans="1:13" x14ac:dyDescent="0.3">
      <c r="A2682" s="2" t="s">
        <v>80</v>
      </c>
      <c r="B2682" s="2">
        <v>0.99447963238208104</v>
      </c>
      <c r="C2682" s="2">
        <v>4.7197602605513103E-2</v>
      </c>
      <c r="D2682" s="2">
        <v>0.72115309490428603</v>
      </c>
      <c r="E2682" s="2">
        <v>0.105747162391103</v>
      </c>
      <c r="F2682" s="2">
        <v>1.8071300195035001E-2</v>
      </c>
      <c r="G2682" s="2">
        <v>2.6918753308594201E-6</v>
      </c>
      <c r="H2682" s="2">
        <v>0.64465563278955995</v>
      </c>
      <c r="I2682" s="2">
        <v>0.163253692904341</v>
      </c>
      <c r="J2682" s="2">
        <v>5.22359510202174E-2</v>
      </c>
      <c r="K2682" s="2">
        <v>0.71092296541702404</v>
      </c>
      <c r="L2682" s="2">
        <v>0.45169911281512498</v>
      </c>
      <c r="M2682" s="2">
        <v>0.16321322643296099</v>
      </c>
    </row>
    <row r="2683" spans="1:13" x14ac:dyDescent="0.3">
      <c r="A2683" s="2" t="s">
        <v>80</v>
      </c>
      <c r="B2683" s="2">
        <v>0.994500647949349</v>
      </c>
      <c r="C2683" s="2">
        <v>4.74255936611419E-2</v>
      </c>
      <c r="D2683" s="2">
        <v>0.72123029570872399</v>
      </c>
      <c r="E2683" s="2">
        <v>0.105963938848272</v>
      </c>
      <c r="F2683" s="2">
        <v>1.8071326163998602E-2</v>
      </c>
      <c r="G2683" s="2">
        <v>2.69135556443966E-6</v>
      </c>
      <c r="H2683" s="2">
        <v>0.64465559952777896</v>
      </c>
      <c r="I2683" s="2">
        <v>0.16325363375435401</v>
      </c>
      <c r="J2683" s="2">
        <v>5.22359510202174E-2</v>
      </c>
      <c r="K2683" s="2">
        <v>0.65952291909358196</v>
      </c>
      <c r="L2683" s="2">
        <v>0.44481938810539201</v>
      </c>
      <c r="M2683" s="2">
        <v>0.18162198941361599</v>
      </c>
    </row>
    <row r="2684" spans="1:13" x14ac:dyDescent="0.3">
      <c r="A2684" s="2" t="s">
        <v>80</v>
      </c>
      <c r="B2684" s="2">
        <v>0.99445161162572304</v>
      </c>
      <c r="C2684" s="2">
        <v>4.7113794264610799E-2</v>
      </c>
      <c r="D2684" s="2">
        <v>0.72305705376549001</v>
      </c>
      <c r="E2684" s="2">
        <v>0.106881431269904</v>
      </c>
      <c r="F2684" s="2">
        <v>1.80723476098993E-2</v>
      </c>
      <c r="G2684" s="2">
        <v>2.69085623011321E-6</v>
      </c>
      <c r="H2684" s="2">
        <v>0.64465559248272397</v>
      </c>
      <c r="I2684" s="2">
        <v>0.16325361425337401</v>
      </c>
      <c r="J2684" s="2">
        <v>4.9338983199338798E-2</v>
      </c>
      <c r="K2684" s="2">
        <v>0.70839081483633703</v>
      </c>
      <c r="L2684" s="2">
        <v>0.479238631557656</v>
      </c>
      <c r="M2684" s="2">
        <v>0.16997626945814501</v>
      </c>
    </row>
    <row r="2685" spans="1:13" x14ac:dyDescent="0.3">
      <c r="A2685" s="2" t="s">
        <v>80</v>
      </c>
      <c r="B2685" s="2">
        <v>0.99446562200390198</v>
      </c>
      <c r="C2685" s="2">
        <v>4.6969817530445802E-2</v>
      </c>
      <c r="D2685" s="2">
        <v>0.72205432597257002</v>
      </c>
      <c r="E2685" s="2">
        <v>0.107343827907928</v>
      </c>
      <c r="F2685" s="2">
        <v>1.8072771769637699E-2</v>
      </c>
      <c r="G2685" s="2">
        <v>2.69127295529074E-6</v>
      </c>
      <c r="H2685" s="2">
        <v>0.64465549698153402</v>
      </c>
      <c r="I2685" s="2">
        <v>0.16325347160475001</v>
      </c>
      <c r="J2685" s="2">
        <v>5.2598071997827199E-2</v>
      </c>
      <c r="K2685" s="2">
        <v>0.71939131230748898</v>
      </c>
      <c r="L2685" s="2">
        <v>0.45704703663386997</v>
      </c>
      <c r="M2685" s="2">
        <v>0.15709705351462999</v>
      </c>
    </row>
    <row r="2686" spans="1:13" x14ac:dyDescent="0.3">
      <c r="A2686" s="2" t="s">
        <v>80</v>
      </c>
      <c r="B2686" s="2">
        <v>0.99446211940935703</v>
      </c>
      <c r="C2686" s="2">
        <v>4.7255203598207202E-2</v>
      </c>
      <c r="D2686" s="2">
        <v>0.71915182706892899</v>
      </c>
      <c r="E2686" s="2">
        <v>0.106232992516022</v>
      </c>
      <c r="F2686" s="2">
        <v>1.8071836886948901E-2</v>
      </c>
      <c r="G2686" s="2">
        <v>2.6909201191353802E-6</v>
      </c>
      <c r="H2686" s="2">
        <v>0.64465559462677402</v>
      </c>
      <c r="I2686" s="2">
        <v>0.163253649890126</v>
      </c>
      <c r="J2686" s="2">
        <v>4.5898833912045398E-2</v>
      </c>
      <c r="K2686" s="2">
        <v>0.68004117019070098</v>
      </c>
      <c r="L2686" s="2">
        <v>0.51628724344465504</v>
      </c>
      <c r="M2686" s="2">
        <v>0.17416970077338101</v>
      </c>
    </row>
    <row r="2687" spans="1:13" x14ac:dyDescent="0.3">
      <c r="A2687" s="2" t="s">
        <v>80</v>
      </c>
      <c r="B2687" s="2">
        <v>0.994455114220268</v>
      </c>
      <c r="C2687" s="2">
        <v>4.66941382966383E-2</v>
      </c>
      <c r="D2687" s="2">
        <v>0.72136792030578201</v>
      </c>
      <c r="E2687" s="2">
        <v>0.10739800782204199</v>
      </c>
      <c r="F2687" s="2">
        <v>1.8073395024763499E-2</v>
      </c>
      <c r="G2687" s="2">
        <v>2.6913256599909201E-6</v>
      </c>
      <c r="H2687" s="2">
        <v>0.644655582842245</v>
      </c>
      <c r="I2687" s="2">
        <v>0.16325364398186601</v>
      </c>
      <c r="J2687" s="2">
        <v>5.0968527598583002E-2</v>
      </c>
      <c r="K2687" s="2">
        <v>0.71426958092675796</v>
      </c>
      <c r="L2687" s="2">
        <v>0.46574998842978499</v>
      </c>
      <c r="M2687" s="2">
        <v>0.15630050767468101</v>
      </c>
    </row>
    <row r="2688" spans="1:13" x14ac:dyDescent="0.3">
      <c r="A2688" s="2" t="s">
        <v>80</v>
      </c>
      <c r="B2688" s="2">
        <v>0.99447612978753597</v>
      </c>
      <c r="C2688" s="2">
        <v>4.6916163272436397E-2</v>
      </c>
      <c r="D2688" s="2">
        <v>0.72072497279694703</v>
      </c>
      <c r="E2688" s="2">
        <v>0.10737559428691799</v>
      </c>
      <c r="F2688" s="2">
        <v>1.8071620478919099E-2</v>
      </c>
      <c r="G2688" s="2">
        <v>2.6903673221299098E-6</v>
      </c>
      <c r="H2688" s="2">
        <v>0.64465556267091795</v>
      </c>
      <c r="I2688" s="2">
        <v>0.16325359763155201</v>
      </c>
      <c r="J2688" s="2">
        <v>5.1421178820595298E-2</v>
      </c>
      <c r="K2688" s="2">
        <v>0.63268734386732794</v>
      </c>
      <c r="L2688" s="2">
        <v>0.44769030079760402</v>
      </c>
      <c r="M2688" s="2">
        <v>0.20184380206840899</v>
      </c>
    </row>
    <row r="2689" spans="1:13" x14ac:dyDescent="0.3">
      <c r="A2689" s="2" t="s">
        <v>80</v>
      </c>
      <c r="B2689" s="2">
        <v>0.994455114220268</v>
      </c>
      <c r="C2689" s="2">
        <v>4.7136584542435099E-2</v>
      </c>
      <c r="D2689" s="2">
        <v>0.72329056405625203</v>
      </c>
      <c r="E2689" s="2">
        <v>0.10797920331619</v>
      </c>
      <c r="F2689" s="2">
        <v>1.8072096576584699E-2</v>
      </c>
      <c r="G2689" s="2">
        <v>2.69142747313583E-6</v>
      </c>
      <c r="H2689" s="2">
        <v>0.64465559297116404</v>
      </c>
      <c r="I2689" s="2">
        <v>0.16325363135853199</v>
      </c>
      <c r="J2689" s="2">
        <v>4.9338983199338798E-2</v>
      </c>
      <c r="K2689" s="2">
        <v>0.71119445372670598</v>
      </c>
      <c r="L2689" s="2">
        <v>0.44840054542756902</v>
      </c>
      <c r="M2689" s="2">
        <v>0.169093224374746</v>
      </c>
    </row>
    <row r="2690" spans="1:13" x14ac:dyDescent="0.3">
      <c r="A2690" s="2" t="s">
        <v>80</v>
      </c>
      <c r="B2690" s="2">
        <v>0.99448313497662499</v>
      </c>
      <c r="C2690" s="2">
        <v>4.7228834408128903E-2</v>
      </c>
      <c r="D2690" s="2">
        <v>0.72086732956322197</v>
      </c>
      <c r="E2690" s="2">
        <v>0.106689688339307</v>
      </c>
      <c r="F2690" s="2">
        <v>1.80723649225417E-2</v>
      </c>
      <c r="G2690" s="2">
        <v>2.6915432650392199E-6</v>
      </c>
      <c r="H2690" s="2">
        <v>0.64465562806487697</v>
      </c>
      <c r="I2690" s="2">
        <v>0.16325368366555101</v>
      </c>
      <c r="J2690" s="2">
        <v>5.8573068128389402E-2</v>
      </c>
      <c r="K2690" s="2">
        <v>0.71996039357201502</v>
      </c>
      <c r="L2690" s="2">
        <v>0.39956667171307902</v>
      </c>
      <c r="M2690" s="2">
        <v>0.155417188714847</v>
      </c>
    </row>
    <row r="2691" spans="1:13" x14ac:dyDescent="0.3">
      <c r="A2691" s="2" t="s">
        <v>80</v>
      </c>
      <c r="B2691" s="2">
        <v>0.99449539405753196</v>
      </c>
      <c r="C2691" s="2">
        <v>4.7092445850715599E-2</v>
      </c>
      <c r="D2691" s="2">
        <v>0.71861428621691104</v>
      </c>
      <c r="E2691" s="2">
        <v>0.10548372398311801</v>
      </c>
      <c r="F2691" s="2">
        <v>1.80722870156509E-2</v>
      </c>
      <c r="G2691" s="2">
        <v>2.6905867991364602E-6</v>
      </c>
      <c r="H2691" s="2">
        <v>0.64465556100935395</v>
      </c>
      <c r="I2691" s="2">
        <v>0.16325358292619499</v>
      </c>
      <c r="J2691" s="2">
        <v>5.7486705195559901E-2</v>
      </c>
      <c r="K2691" s="2">
        <v>0.68629062224241899</v>
      </c>
      <c r="L2691" s="2">
        <v>0.42367253810605299</v>
      </c>
      <c r="M2691" s="2">
        <v>0.16894833775545201</v>
      </c>
    </row>
    <row r="2692" spans="1:13" x14ac:dyDescent="0.3">
      <c r="A2692" s="2" t="s">
        <v>80</v>
      </c>
      <c r="B2692" s="2">
        <v>0.99447963238208104</v>
      </c>
      <c r="C2692" s="2">
        <v>4.7054729338641202E-2</v>
      </c>
      <c r="D2692" s="2">
        <v>0.72225458237618501</v>
      </c>
      <c r="E2692" s="2">
        <v>0.106772382064677</v>
      </c>
      <c r="F2692" s="2">
        <v>1.8070564407733698E-2</v>
      </c>
      <c r="G2692" s="2">
        <v>2.6894748600649099E-6</v>
      </c>
      <c r="H2692" s="2">
        <v>0.64465553261410502</v>
      </c>
      <c r="I2692" s="2">
        <v>0.16325350376022299</v>
      </c>
      <c r="J2692" s="2">
        <v>4.7437848066887202E-2</v>
      </c>
      <c r="K2692" s="2">
        <v>0.708583989210534</v>
      </c>
      <c r="L2692" s="2">
        <v>0.45523978578125701</v>
      </c>
      <c r="M2692" s="2">
        <v>0.15621286638814</v>
      </c>
    </row>
    <row r="2693" spans="1:13" x14ac:dyDescent="0.3">
      <c r="A2693" s="2" t="s">
        <v>80</v>
      </c>
      <c r="B2693" s="2">
        <v>0.99446387070663</v>
      </c>
      <c r="C2693" s="2">
        <v>4.74552107232857E-2</v>
      </c>
      <c r="D2693" s="2">
        <v>0.722137796511649</v>
      </c>
      <c r="E2693" s="2">
        <v>0.10691935372544201</v>
      </c>
      <c r="F2693" s="2">
        <v>1.8073498900617799E-2</v>
      </c>
      <c r="G2693" s="2">
        <v>2.6910709789233099E-6</v>
      </c>
      <c r="H2693" s="2">
        <v>0.644655597040519</v>
      </c>
      <c r="I2693" s="2">
        <v>0.163253584613684</v>
      </c>
      <c r="J2693" s="2">
        <v>5.5132918841096001E-2</v>
      </c>
      <c r="K2693" s="2">
        <v>0.66325066242267905</v>
      </c>
      <c r="L2693" s="2">
        <v>0.43760645661740799</v>
      </c>
      <c r="M2693" s="2">
        <v>0.17196085866600699</v>
      </c>
    </row>
    <row r="2694" spans="1:13" x14ac:dyDescent="0.3">
      <c r="A2694" s="2" t="s">
        <v>80</v>
      </c>
      <c r="B2694" s="2">
        <v>0.99449364276025898</v>
      </c>
      <c r="C2694" s="2">
        <v>4.71999787384174E-2</v>
      </c>
      <c r="D2694" s="2">
        <v>0.72286554635405298</v>
      </c>
      <c r="E2694" s="2">
        <v>0.106555757197872</v>
      </c>
      <c r="F2694" s="2">
        <v>1.8071239600786701E-2</v>
      </c>
      <c r="G2694" s="2">
        <v>2.6908085246908398E-6</v>
      </c>
      <c r="H2694" s="2">
        <v>0.64465559730120203</v>
      </c>
      <c r="I2694" s="2">
        <v>0.16325363288643599</v>
      </c>
      <c r="J2694" s="2">
        <v>5.3322313953046901E-2</v>
      </c>
      <c r="K2694" s="2">
        <v>0.74075013297881398</v>
      </c>
      <c r="L2694" s="2">
        <v>0.44820599763818902</v>
      </c>
      <c r="M2694" s="2">
        <v>0.14760026947309299</v>
      </c>
    </row>
    <row r="2695" spans="1:13" x14ac:dyDescent="0.3">
      <c r="A2695" s="2" t="s">
        <v>80</v>
      </c>
      <c r="B2695" s="2">
        <v>0.994500647949349</v>
      </c>
      <c r="C2695" s="2">
        <v>4.74473209321409E-2</v>
      </c>
      <c r="D2695" s="2">
        <v>0.72046085433519402</v>
      </c>
      <c r="E2695" s="2">
        <v>0.107071149404511</v>
      </c>
      <c r="F2695" s="2">
        <v>1.8071127068611199E-2</v>
      </c>
      <c r="G2695" s="2">
        <v>2.68978915999842E-6</v>
      </c>
      <c r="H2695" s="2">
        <v>0.64465551018329803</v>
      </c>
      <c r="I2695" s="2">
        <v>0.16325349158890201</v>
      </c>
      <c r="J2695" s="2">
        <v>5.6943523729145198E-2</v>
      </c>
      <c r="K2695" s="2">
        <v>0.72104112588170999</v>
      </c>
      <c r="L2695" s="2">
        <v>0.41164684711563698</v>
      </c>
      <c r="M2695" s="2">
        <v>0.145187178199992</v>
      </c>
    </row>
    <row r="2696" spans="1:13" x14ac:dyDescent="0.3">
      <c r="A2696" s="2" t="s">
        <v>80</v>
      </c>
      <c r="B2696" s="2">
        <v>0.99446737330117396</v>
      </c>
      <c r="C2696" s="2">
        <v>4.70506465096572E-2</v>
      </c>
      <c r="D2696" s="2">
        <v>0.72372485878189796</v>
      </c>
      <c r="E2696" s="2">
        <v>0.10750462962627499</v>
      </c>
      <c r="F2696" s="2">
        <v>1.8071308851356199E-2</v>
      </c>
      <c r="G2696" s="2">
        <v>2.6915719603171102E-6</v>
      </c>
      <c r="H2696" s="2">
        <v>0.64465558331181505</v>
      </c>
      <c r="I2696" s="2">
        <v>0.16325359133664699</v>
      </c>
      <c r="J2696" s="2">
        <v>4.7981029533301897E-2</v>
      </c>
      <c r="K2696" s="2">
        <v>0.73132635607543095</v>
      </c>
      <c r="L2696" s="2">
        <v>0.47732026428542301</v>
      </c>
      <c r="M2696" s="2">
        <v>0.156494129438038</v>
      </c>
    </row>
    <row r="2697" spans="1:13" x14ac:dyDescent="0.3">
      <c r="A2697" s="2" t="s">
        <v>80</v>
      </c>
      <c r="B2697" s="2">
        <v>0.99447087589571903</v>
      </c>
      <c r="C2697" s="2">
        <v>4.7124725947259798E-2</v>
      </c>
      <c r="D2697" s="2">
        <v>0.72263435690581201</v>
      </c>
      <c r="E2697" s="2">
        <v>0.10620704713917301</v>
      </c>
      <c r="F2697" s="2">
        <v>1.80704085939523E-2</v>
      </c>
      <c r="G2697" s="2">
        <v>2.69147665965654E-6</v>
      </c>
      <c r="H2697" s="2">
        <v>0.64465557043912503</v>
      </c>
      <c r="I2697" s="2">
        <v>0.16325357281396799</v>
      </c>
      <c r="J2697" s="2">
        <v>4.43598197572036E-2</v>
      </c>
      <c r="K2697" s="2">
        <v>0.65746587305484006</v>
      </c>
      <c r="L2697" s="2">
        <v>0.51551900451892096</v>
      </c>
      <c r="M2697" s="2">
        <v>0.203984338216667</v>
      </c>
    </row>
    <row r="2698" spans="1:13" x14ac:dyDescent="0.3">
      <c r="A2698" s="2" t="s">
        <v>80</v>
      </c>
      <c r="B2698" s="2">
        <v>0.99447262719299101</v>
      </c>
      <c r="C2698" s="2">
        <v>4.6934282205387201E-2</v>
      </c>
      <c r="D2698" s="2">
        <v>0.72391590767637903</v>
      </c>
      <c r="E2698" s="2">
        <v>0.107471262142372</v>
      </c>
      <c r="F2698" s="2">
        <v>1.7898606587255301E-2</v>
      </c>
      <c r="G2698" s="2">
        <v>2.5533061691593599E-6</v>
      </c>
      <c r="H2698" s="2">
        <v>0.65661261509440605</v>
      </c>
      <c r="I2698" s="2">
        <v>0.18144333754488501</v>
      </c>
      <c r="J2698" s="2">
        <v>5.1511709064997697E-2</v>
      </c>
      <c r="K2698" s="2">
        <v>0.70775386149439201</v>
      </c>
      <c r="L2698" s="2">
        <v>0.455447872163669</v>
      </c>
      <c r="M2698" s="2">
        <v>0.17174743329909201</v>
      </c>
    </row>
    <row r="2699" spans="1:13" x14ac:dyDescent="0.3">
      <c r="A2699" s="2" t="s">
        <v>80</v>
      </c>
      <c r="B2699" s="2">
        <v>0.994455114220268</v>
      </c>
      <c r="C2699" s="2">
        <v>4.7194523931765701E-2</v>
      </c>
      <c r="D2699" s="2">
        <v>0.72134880660385603</v>
      </c>
      <c r="E2699" s="2">
        <v>0.10625893792273</v>
      </c>
      <c r="F2699" s="2">
        <v>1.80705730640549E-2</v>
      </c>
      <c r="G2699" s="2">
        <v>2.6896502138618399E-6</v>
      </c>
      <c r="H2699" s="2">
        <v>0.64465553912951301</v>
      </c>
      <c r="I2699" s="2">
        <v>0.16325354289558899</v>
      </c>
      <c r="J2699" s="2">
        <v>5.1149588087387898E-2</v>
      </c>
      <c r="K2699" s="2">
        <v>0.69062399333926505</v>
      </c>
      <c r="L2699" s="2">
        <v>0.45886514388773803</v>
      </c>
      <c r="M2699" s="2">
        <v>0.17129873344705199</v>
      </c>
    </row>
    <row r="2700" spans="1:13" x14ac:dyDescent="0.3">
      <c r="A2700" s="2" t="s">
        <v>80</v>
      </c>
      <c r="B2700" s="2">
        <v>0.99445861681481196</v>
      </c>
      <c r="C2700" s="2">
        <v>4.6874271975770203E-2</v>
      </c>
      <c r="D2700" s="2">
        <v>0.72190688951080295</v>
      </c>
      <c r="E2700" s="2">
        <v>0.106876945102199</v>
      </c>
      <c r="F2700" s="2">
        <v>1.8071187662859499E-2</v>
      </c>
      <c r="G2700" s="2">
        <v>2.69113937754005E-6</v>
      </c>
      <c r="H2700" s="2">
        <v>0.64465561435433805</v>
      </c>
      <c r="I2700" s="2">
        <v>0.163253674558309</v>
      </c>
      <c r="J2700" s="2">
        <v>5.22359510202174E-2</v>
      </c>
      <c r="K2700" s="2">
        <v>0.62774834500272803</v>
      </c>
      <c r="L2700" s="2">
        <v>0.460377378740636</v>
      </c>
      <c r="M2700" s="2">
        <v>0.17810499785049</v>
      </c>
    </row>
    <row r="2701" spans="1:13" x14ac:dyDescent="0.3">
      <c r="A2701" s="2" t="s">
        <v>80</v>
      </c>
      <c r="B2701" s="2">
        <v>0.99448488627389797</v>
      </c>
      <c r="C2701" s="2">
        <v>4.7395877286941702E-2</v>
      </c>
      <c r="D2701" s="2">
        <v>0.722799668953371</v>
      </c>
      <c r="E2701" s="2">
        <v>0.106014217593131</v>
      </c>
      <c r="F2701" s="2">
        <v>1.8072754456995299E-2</v>
      </c>
      <c r="G2701" s="2">
        <v>2.6914362191406502E-6</v>
      </c>
      <c r="H2701" s="2">
        <v>0.64465561871605304</v>
      </c>
      <c r="I2701" s="2">
        <v>0.163253637189608</v>
      </c>
      <c r="J2701" s="2">
        <v>5.1240118331790298E-2</v>
      </c>
      <c r="K2701" s="2">
        <v>0.69468065519739697</v>
      </c>
      <c r="L2701" s="2">
        <v>0.47508620494783199</v>
      </c>
      <c r="M2701" s="2">
        <v>0.16677837770687801</v>
      </c>
    </row>
    <row r="2702" spans="1:13" x14ac:dyDescent="0.3">
      <c r="A2702" s="2" t="s">
        <v>81</v>
      </c>
      <c r="B2702" s="2">
        <v>0.99465651340658801</v>
      </c>
      <c r="C2702" s="2">
        <v>6.4597575119868203E-2</v>
      </c>
      <c r="D2702" s="2">
        <v>0.71980333274253505</v>
      </c>
      <c r="E2702" s="2">
        <v>0.10595392844838</v>
      </c>
      <c r="F2702" s="2">
        <v>1.82500532276492E-2</v>
      </c>
      <c r="G2702" s="2">
        <v>2.7428720371787902E-6</v>
      </c>
      <c r="H2702" s="2">
        <v>0.643203402508571</v>
      </c>
      <c r="I2702" s="2">
        <v>0.163763208398745</v>
      </c>
      <c r="J2702" s="2">
        <v>7.7856010186112601E-2</v>
      </c>
      <c r="K2702" s="2">
        <v>0.63199818123505802</v>
      </c>
      <c r="L2702" s="2">
        <v>0.50229251024448396</v>
      </c>
      <c r="M2702" s="2">
        <v>0.204897865489964</v>
      </c>
    </row>
    <row r="2703" spans="1:13" x14ac:dyDescent="0.3">
      <c r="A2703" s="2" t="s">
        <v>81</v>
      </c>
      <c r="B2703" s="2">
        <v>0.99463374654204695</v>
      </c>
      <c r="C2703" s="2">
        <v>6.4226537920825097E-2</v>
      </c>
      <c r="D2703" s="2">
        <v>0.72101676539535597</v>
      </c>
      <c r="E2703" s="2">
        <v>0.10544137934056599</v>
      </c>
      <c r="F2703" s="2">
        <v>1.8250269635678999E-2</v>
      </c>
      <c r="G2703" s="2">
        <v>2.7389400239423099E-6</v>
      </c>
      <c r="H2703" s="2">
        <v>0.64237463596461897</v>
      </c>
      <c r="I2703" s="2">
        <v>0.16200789602614801</v>
      </c>
      <c r="J2703" s="2">
        <v>8.6365853159943495E-2</v>
      </c>
      <c r="K2703" s="2">
        <v>0.70180722332654899</v>
      </c>
      <c r="L2703" s="2">
        <v>0.433193923708458</v>
      </c>
      <c r="M2703" s="2">
        <v>0.16617755438279599</v>
      </c>
    </row>
    <row r="2704" spans="1:13" x14ac:dyDescent="0.3">
      <c r="A2704" s="2" t="s">
        <v>81</v>
      </c>
      <c r="B2704" s="2">
        <v>0.99464425432568104</v>
      </c>
      <c r="C2704" s="2">
        <v>6.4574365524472405E-2</v>
      </c>
      <c r="D2704" s="2">
        <v>0.71875388573535803</v>
      </c>
      <c r="E2704" s="2">
        <v>0.106395109680437</v>
      </c>
      <c r="F2704" s="2">
        <v>1.82502003851094E-2</v>
      </c>
      <c r="G2704" s="2">
        <v>2.7434056235380299E-6</v>
      </c>
      <c r="H2704" s="2">
        <v>0.64319856170404399</v>
      </c>
      <c r="I2704" s="2">
        <v>0.16376414251937099</v>
      </c>
      <c r="J2704" s="2">
        <v>8.6094262426736207E-2</v>
      </c>
      <c r="K2704" s="2">
        <v>0.72373512526240003</v>
      </c>
      <c r="L2704" s="2">
        <v>0.41422033318749801</v>
      </c>
      <c r="M2704" s="2">
        <v>0.156281143420575</v>
      </c>
    </row>
    <row r="2705" spans="1:13" x14ac:dyDescent="0.3">
      <c r="A2705" s="2" t="s">
        <v>81</v>
      </c>
      <c r="B2705" s="2">
        <v>0.99464950821749898</v>
      </c>
      <c r="C2705" s="2">
        <v>6.4311379842758698E-2</v>
      </c>
      <c r="D2705" s="2">
        <v>0.71920537452074695</v>
      </c>
      <c r="E2705" s="2">
        <v>0.105578357794612</v>
      </c>
      <c r="F2705" s="2">
        <v>1.8250252323036599E-2</v>
      </c>
      <c r="G2705" s="2">
        <v>2.7379858508975801E-6</v>
      </c>
      <c r="H2705" s="2">
        <v>0.64238376000314901</v>
      </c>
      <c r="I2705" s="2">
        <v>0.16202726062609299</v>
      </c>
      <c r="J2705" s="2">
        <v>8.3197294605857494E-2</v>
      </c>
      <c r="K2705" s="2">
        <v>0.701446979223317</v>
      </c>
      <c r="L2705" s="2">
        <v>0.45955655526794698</v>
      </c>
      <c r="M2705" s="2">
        <v>0.160404213059088</v>
      </c>
    </row>
    <row r="2706" spans="1:13" x14ac:dyDescent="0.3">
      <c r="A2706" s="2" t="s">
        <v>81</v>
      </c>
      <c r="B2706" s="2">
        <v>0.99461623356932405</v>
      </c>
      <c r="C2706" s="2">
        <v>6.4349923955302604E-2</v>
      </c>
      <c r="D2706" s="2">
        <v>0.71826760730756301</v>
      </c>
      <c r="E2706" s="2">
        <v>0.10641316399452699</v>
      </c>
      <c r="F2706" s="2">
        <v>1.8250434105781602E-2</v>
      </c>
      <c r="G2706" s="2">
        <v>2.7424604910779901E-6</v>
      </c>
      <c r="H2706" s="2">
        <v>0.643203453916811</v>
      </c>
      <c r="I2706" s="2">
        <v>0.16376103636046399</v>
      </c>
      <c r="J2706" s="2">
        <v>8.8810169758809801E-2</v>
      </c>
      <c r="K2706" s="2">
        <v>0.67523269455191104</v>
      </c>
      <c r="L2706" s="2">
        <v>0.42733594435493999</v>
      </c>
      <c r="M2706" s="2">
        <v>0.16342975345666499</v>
      </c>
    </row>
    <row r="2707" spans="1:13" x14ac:dyDescent="0.3">
      <c r="A2707" s="2" t="s">
        <v>81</v>
      </c>
      <c r="B2707" s="2">
        <v>0.99459171540751101</v>
      </c>
      <c r="C2707" s="2">
        <v>6.4304773751897998E-2</v>
      </c>
      <c r="D2707" s="2">
        <v>0.71875873120392397</v>
      </c>
      <c r="E2707" s="2">
        <v>0.10723886187881999</v>
      </c>
      <c r="F2707" s="2">
        <v>1.8250667826453799E-2</v>
      </c>
      <c r="G2707" s="2">
        <v>2.7380999133676399E-6</v>
      </c>
      <c r="H2707" s="2">
        <v>0.64238577154853405</v>
      </c>
      <c r="I2707" s="2">
        <v>0.162018638552165</v>
      </c>
      <c r="J2707" s="2">
        <v>7.3148437477184899E-2</v>
      </c>
      <c r="K2707" s="2">
        <v>0.67711744993258705</v>
      </c>
      <c r="L2707" s="2">
        <v>0.52228987036876895</v>
      </c>
      <c r="M2707" s="2">
        <v>0.19714879320199699</v>
      </c>
    </row>
    <row r="2708" spans="1:13" x14ac:dyDescent="0.3">
      <c r="A2708" s="2" t="s">
        <v>81</v>
      </c>
      <c r="B2708" s="2">
        <v>0.99465826470385998</v>
      </c>
      <c r="C2708" s="2">
        <v>6.4369212563584202E-2</v>
      </c>
      <c r="D2708" s="2">
        <v>0.719420177036598</v>
      </c>
      <c r="E2708" s="2">
        <v>0.10698040316323</v>
      </c>
      <c r="F2708" s="2">
        <v>1.8248720154185601E-2</v>
      </c>
      <c r="G2708" s="2">
        <v>2.7381581519625299E-6</v>
      </c>
      <c r="H2708" s="2">
        <v>0.642378636931622</v>
      </c>
      <c r="I2708" s="2">
        <v>0.16201028792743299</v>
      </c>
      <c r="J2708" s="2">
        <v>8.4012066805479596E-2</v>
      </c>
      <c r="K2708" s="2">
        <v>0.70431326926207405</v>
      </c>
      <c r="L2708" s="2">
        <v>0.43115493242761299</v>
      </c>
      <c r="M2708" s="2">
        <v>0.167646658358925</v>
      </c>
    </row>
    <row r="2709" spans="1:13" x14ac:dyDescent="0.3">
      <c r="A2709" s="2" t="s">
        <v>81</v>
      </c>
      <c r="B2709" s="2">
        <v>0.99459872059660004</v>
      </c>
      <c r="C2709" s="2">
        <v>6.43985427242319E-2</v>
      </c>
      <c r="D2709" s="2">
        <v>0.72028754873235801</v>
      </c>
      <c r="E2709" s="2">
        <v>0.107736126616076</v>
      </c>
      <c r="F2709" s="2">
        <v>1.80809087115581E-2</v>
      </c>
      <c r="G2709" s="2">
        <v>2.6222224369980201E-6</v>
      </c>
      <c r="H2709" s="2">
        <v>0.65487796808000198</v>
      </c>
      <c r="I2709" s="2">
        <v>0.181598777193543</v>
      </c>
      <c r="J2709" s="2">
        <v>8.4464718027491906E-2</v>
      </c>
      <c r="K2709" s="2">
        <v>0.70572292010080795</v>
      </c>
      <c r="L2709" s="2">
        <v>0.46156429304190599</v>
      </c>
      <c r="M2709" s="2">
        <v>0.16656135888582299</v>
      </c>
    </row>
    <row r="2710" spans="1:13" x14ac:dyDescent="0.3">
      <c r="A2710" s="2" t="s">
        <v>81</v>
      </c>
      <c r="B2710" s="2">
        <v>0.99462499005568505</v>
      </c>
      <c r="C2710" s="2">
        <v>6.4398888477316896E-2</v>
      </c>
      <c r="D2710" s="2">
        <v>0.71943342904713403</v>
      </c>
      <c r="E2710" s="2">
        <v>0.10579402227708699</v>
      </c>
      <c r="F2710" s="2">
        <v>1.8249499223092901E-2</v>
      </c>
      <c r="G2710" s="2">
        <v>2.73765118834696E-6</v>
      </c>
      <c r="H2710" s="2">
        <v>0.64238253545954505</v>
      </c>
      <c r="I2710" s="2">
        <v>0.16201537622814199</v>
      </c>
      <c r="J2710" s="2">
        <v>7.7312828719697899E-2</v>
      </c>
      <c r="K2710" s="2">
        <v>0.722393346501087</v>
      </c>
      <c r="L2710" s="2">
        <v>0.49675400274968601</v>
      </c>
      <c r="M2710" s="2">
        <v>0.16736261258969301</v>
      </c>
    </row>
    <row r="2711" spans="1:13" x14ac:dyDescent="0.3">
      <c r="A2711" s="2" t="s">
        <v>81</v>
      </c>
      <c r="B2711" s="2">
        <v>0.99464950821749898</v>
      </c>
      <c r="C2711" s="2">
        <v>6.4170481782341304E-2</v>
      </c>
      <c r="D2711" s="2">
        <v>0.72003791141654305</v>
      </c>
      <c r="E2711" s="2">
        <v>0.10634429957825001</v>
      </c>
      <c r="F2711" s="2">
        <v>1.8251040048264999E-2</v>
      </c>
      <c r="G2711" s="2">
        <v>2.7432698976116099E-6</v>
      </c>
      <c r="H2711" s="2">
        <v>0.64318574312672505</v>
      </c>
      <c r="I2711" s="2">
        <v>0.16372399128569901</v>
      </c>
      <c r="J2711" s="2">
        <v>8.6999564870760798E-2</v>
      </c>
      <c r="K2711" s="2">
        <v>0.72241945114624895</v>
      </c>
      <c r="L2711" s="2">
        <v>0.41414087332300198</v>
      </c>
      <c r="M2711" s="2">
        <v>0.15324076475540499</v>
      </c>
    </row>
    <row r="2712" spans="1:13" x14ac:dyDescent="0.3">
      <c r="A2712" s="2" t="s">
        <v>81</v>
      </c>
      <c r="B2712" s="2">
        <v>0.99460922838023402</v>
      </c>
      <c r="C2712" s="2">
        <v>6.4239842058154195E-2</v>
      </c>
      <c r="D2712" s="2">
        <v>0.71716918575469801</v>
      </c>
      <c r="E2712" s="2">
        <v>0.107347003169562</v>
      </c>
      <c r="F2712" s="2">
        <v>1.82497675690498E-2</v>
      </c>
      <c r="G2712" s="2">
        <v>2.7434277983948301E-6</v>
      </c>
      <c r="H2712" s="2">
        <v>0.64319176288880797</v>
      </c>
      <c r="I2712" s="2">
        <v>0.163750059423762</v>
      </c>
      <c r="J2712" s="2">
        <v>8.7271155603968101E-2</v>
      </c>
      <c r="K2712" s="2">
        <v>0.73771677321102103</v>
      </c>
      <c r="L2712" s="2">
        <v>0.41853555984984298</v>
      </c>
      <c r="M2712" s="2">
        <v>0.15093093405318</v>
      </c>
    </row>
    <row r="2713" spans="1:13" x14ac:dyDescent="0.3">
      <c r="A2713" s="2" t="s">
        <v>81</v>
      </c>
      <c r="B2713" s="2">
        <v>0.99466351859567703</v>
      </c>
      <c r="C2713" s="2">
        <v>6.4543976035223397E-2</v>
      </c>
      <c r="D2713" s="2">
        <v>0.71964098256790399</v>
      </c>
      <c r="E2713" s="2">
        <v>0.106435272141763</v>
      </c>
      <c r="F2713" s="2">
        <v>1.8249551161019999E-2</v>
      </c>
      <c r="G2713" s="2">
        <v>2.7378572961359701E-6</v>
      </c>
      <c r="H2713" s="2">
        <v>0.64236367685599205</v>
      </c>
      <c r="I2713" s="2">
        <v>0.161998914610339</v>
      </c>
      <c r="J2713" s="2">
        <v>8.4917369249504299E-2</v>
      </c>
      <c r="K2713" s="2">
        <v>0.754663908850014</v>
      </c>
      <c r="L2713" s="2">
        <v>0.42518781162318797</v>
      </c>
      <c r="M2713" s="2">
        <v>0.14681561985764299</v>
      </c>
    </row>
    <row r="2714" spans="1:13" x14ac:dyDescent="0.3">
      <c r="A2714" s="2" t="s">
        <v>81</v>
      </c>
      <c r="B2714" s="2">
        <v>0.99458471021842199</v>
      </c>
      <c r="C2714" s="2">
        <v>6.4119428028918901E-2</v>
      </c>
      <c r="D2714" s="2">
        <v>0.72026734577276696</v>
      </c>
      <c r="E2714" s="2">
        <v>0.10805196369744099</v>
      </c>
      <c r="F2714" s="2">
        <v>1.8250286948321301E-2</v>
      </c>
      <c r="G2714" s="2">
        <v>2.7435554830735702E-6</v>
      </c>
      <c r="H2714" s="2">
        <v>0.643191944868161</v>
      </c>
      <c r="I2714" s="2">
        <v>0.16374602015883</v>
      </c>
      <c r="J2714" s="2">
        <v>7.7312828719697899E-2</v>
      </c>
      <c r="K2714" s="2">
        <v>0.71772061501713702</v>
      </c>
      <c r="L2714" s="2">
        <v>0.48071947848802699</v>
      </c>
      <c r="M2714" s="2">
        <v>0.158862916125877</v>
      </c>
    </row>
    <row r="2715" spans="1:13" x14ac:dyDescent="0.3">
      <c r="A2715" s="2" t="s">
        <v>81</v>
      </c>
      <c r="B2715" s="2">
        <v>0.99458646151569396</v>
      </c>
      <c r="C2715" s="2">
        <v>6.4296792005145306E-2</v>
      </c>
      <c r="D2715" s="2">
        <v>0.71725197514209404</v>
      </c>
      <c r="E2715" s="2">
        <v>0.106900912849103</v>
      </c>
      <c r="F2715" s="2">
        <v>1.8250235010394199E-2</v>
      </c>
      <c r="G2715" s="2">
        <v>2.74261231384433E-6</v>
      </c>
      <c r="H2715" s="2">
        <v>0.64318444748328596</v>
      </c>
      <c r="I2715" s="2">
        <v>0.163739678505436</v>
      </c>
      <c r="J2715" s="2">
        <v>9.1797667824091003E-2</v>
      </c>
      <c r="K2715" s="2">
        <v>0.74775661974022201</v>
      </c>
      <c r="L2715" s="2">
        <v>0.41452755432331301</v>
      </c>
      <c r="M2715" s="2">
        <v>0.148868699952105</v>
      </c>
    </row>
    <row r="2716" spans="1:13" x14ac:dyDescent="0.3">
      <c r="A2716" s="2" t="s">
        <v>81</v>
      </c>
      <c r="B2716" s="2">
        <v>0.99465125951477096</v>
      </c>
      <c r="C2716" s="2">
        <v>6.4604486503346603E-2</v>
      </c>
      <c r="D2716" s="2">
        <v>0.71803431254209205</v>
      </c>
      <c r="E2716" s="2">
        <v>0.1064414880691</v>
      </c>
      <c r="F2716" s="2">
        <v>1.8250148447182299E-2</v>
      </c>
      <c r="G2716" s="2">
        <v>2.7608137492448799E-6</v>
      </c>
      <c r="H2716" s="2">
        <v>0.64249558534869899</v>
      </c>
      <c r="I2716" s="2">
        <v>0.16226148898182</v>
      </c>
      <c r="J2716" s="2">
        <v>8.5913201937931297E-2</v>
      </c>
      <c r="K2716" s="2">
        <v>0.63833116815129198</v>
      </c>
      <c r="L2716" s="2">
        <v>0.43902617815617301</v>
      </c>
      <c r="M2716" s="2">
        <v>0.17472212047535099</v>
      </c>
    </row>
    <row r="2717" spans="1:13" x14ac:dyDescent="0.3">
      <c r="A2717" s="2" t="s">
        <v>81</v>
      </c>
      <c r="B2717" s="2">
        <v>0.99464600562295402</v>
      </c>
      <c r="C2717" s="2">
        <v>6.4353271139424795E-2</v>
      </c>
      <c r="D2717" s="2">
        <v>0.71829624194139596</v>
      </c>
      <c r="E2717" s="2">
        <v>0.10640239470390001</v>
      </c>
      <c r="F2717" s="2">
        <v>1.8248780748433901E-2</v>
      </c>
      <c r="G2717" s="2">
        <v>2.7377070010790298E-6</v>
      </c>
      <c r="H2717" s="2">
        <v>0.64237765564826399</v>
      </c>
      <c r="I2717" s="2">
        <v>0.16201448980675501</v>
      </c>
      <c r="J2717" s="2">
        <v>8.2473052650637896E-2</v>
      </c>
      <c r="K2717" s="2">
        <v>0.66490047599689905</v>
      </c>
      <c r="L2717" s="2">
        <v>0.44321014119521401</v>
      </c>
      <c r="M2717" s="2">
        <v>0.179743736526844</v>
      </c>
    </row>
    <row r="2718" spans="1:13" x14ac:dyDescent="0.3">
      <c r="A2718" s="2" t="s">
        <v>81</v>
      </c>
      <c r="B2718" s="2">
        <v>0.99460747708296204</v>
      </c>
      <c r="C2718" s="2">
        <v>6.4090837191357594E-2</v>
      </c>
      <c r="D2718" s="2">
        <v>0.71837374621929195</v>
      </c>
      <c r="E2718" s="2">
        <v>0.10721312260325599</v>
      </c>
      <c r="F2718" s="2">
        <v>1.8250079196612701E-2</v>
      </c>
      <c r="G2718" s="2">
        <v>2.7427409091407299E-6</v>
      </c>
      <c r="H2718" s="2">
        <v>0.64320242427766094</v>
      </c>
      <c r="I2718" s="2">
        <v>0.16376326936934801</v>
      </c>
      <c r="J2718" s="2">
        <v>7.7403358964100305E-2</v>
      </c>
      <c r="K2718" s="2">
        <v>0.75391209506935597</v>
      </c>
      <c r="L2718" s="2">
        <v>0.49325815405948198</v>
      </c>
      <c r="M2718" s="2">
        <v>0.155999359370424</v>
      </c>
    </row>
    <row r="2719" spans="1:13" x14ac:dyDescent="0.3">
      <c r="A2719" s="2" t="s">
        <v>81</v>
      </c>
      <c r="B2719" s="2">
        <v>0.99464250302840895</v>
      </c>
      <c r="C2719" s="2">
        <v>6.4604519607365504E-2</v>
      </c>
      <c r="D2719" s="2">
        <v>0.71818390657499398</v>
      </c>
      <c r="E2719" s="2">
        <v>0.105624329444353</v>
      </c>
      <c r="F2719" s="2">
        <v>1.8251576740178899E-2</v>
      </c>
      <c r="G2719" s="2">
        <v>2.7424209116196498E-6</v>
      </c>
      <c r="H2719" s="2">
        <v>0.64318935512143105</v>
      </c>
      <c r="I2719" s="2">
        <v>0.163732727374679</v>
      </c>
      <c r="J2719" s="2">
        <v>8.3649945827869804E-2</v>
      </c>
      <c r="K2719" s="2">
        <v>0.71243703483640397</v>
      </c>
      <c r="L2719" s="2">
        <v>0.47398488514477499</v>
      </c>
      <c r="M2719" s="2">
        <v>0.168865064203406</v>
      </c>
    </row>
    <row r="2720" spans="1:13" x14ac:dyDescent="0.3">
      <c r="A2720" s="2" t="s">
        <v>81</v>
      </c>
      <c r="B2720" s="2">
        <v>0.99461273097477898</v>
      </c>
      <c r="C2720" s="2">
        <v>6.4144116270487397E-2</v>
      </c>
      <c r="D2720" s="2">
        <v>0.72053168468967899</v>
      </c>
      <c r="E2720" s="2">
        <v>0.106696932908866</v>
      </c>
      <c r="F2720" s="2">
        <v>1.8250399480496799E-2</v>
      </c>
      <c r="G2720" s="2">
        <v>2.7388034246128398E-6</v>
      </c>
      <c r="H2720" s="2">
        <v>0.64238363693885903</v>
      </c>
      <c r="I2720" s="2">
        <v>0.16201683205641201</v>
      </c>
      <c r="J2720" s="2">
        <v>8.1296159473406002E-2</v>
      </c>
      <c r="K2720" s="2">
        <v>0.773485358011619</v>
      </c>
      <c r="L2720" s="2">
        <v>0.48052024279454097</v>
      </c>
      <c r="M2720" s="2">
        <v>0.15151939385611801</v>
      </c>
    </row>
    <row r="2721" spans="1:13" x14ac:dyDescent="0.3">
      <c r="A2721" s="2" t="s">
        <v>81</v>
      </c>
      <c r="B2721" s="2">
        <v>0.99467402637931102</v>
      </c>
      <c r="C2721" s="2">
        <v>6.4514164027191206E-2</v>
      </c>
      <c r="D2721" s="2">
        <v>0.719106778604096</v>
      </c>
      <c r="E2721" s="2">
        <v>0.105589381028329</v>
      </c>
      <c r="F2721" s="2">
        <v>1.8250460074745199E-2</v>
      </c>
      <c r="G2721" s="2">
        <v>2.7427500874259501E-6</v>
      </c>
      <c r="H2721" s="2">
        <v>0.64318644909842404</v>
      </c>
      <c r="I2721" s="2">
        <v>0.163734028037269</v>
      </c>
      <c r="J2721" s="2">
        <v>8.1567750206613304E-2</v>
      </c>
      <c r="K2721" s="2">
        <v>0.69911844487489105</v>
      </c>
      <c r="L2721" s="2">
        <v>0.49519184062724397</v>
      </c>
      <c r="M2721" s="2">
        <v>0.17698468253528299</v>
      </c>
    </row>
    <row r="2722" spans="1:13" x14ac:dyDescent="0.3">
      <c r="A2722" s="2" t="s">
        <v>81</v>
      </c>
      <c r="B2722" s="2">
        <v>0.99461273097477898</v>
      </c>
      <c r="C2722" s="2">
        <v>6.43422953180839E-2</v>
      </c>
      <c r="D2722" s="2">
        <v>0.71822295766562405</v>
      </c>
      <c r="E2722" s="2">
        <v>0.106351262985977</v>
      </c>
      <c r="F2722" s="2">
        <v>1.8249637724231899E-2</v>
      </c>
      <c r="G2722" s="2">
        <v>2.7420919162258201E-6</v>
      </c>
      <c r="H2722" s="2">
        <v>0.64318724327231902</v>
      </c>
      <c r="I2722" s="2">
        <v>0.16373861595651401</v>
      </c>
      <c r="J2722" s="2">
        <v>8.3559415583467397E-2</v>
      </c>
      <c r="K2722" s="2">
        <v>0.74295858595949604</v>
      </c>
      <c r="L2722" s="2">
        <v>0.46724946277284402</v>
      </c>
      <c r="M2722" s="2">
        <v>0.162906035980423</v>
      </c>
    </row>
    <row r="2723" spans="1:13" x14ac:dyDescent="0.3">
      <c r="A2723" s="2" t="s">
        <v>81</v>
      </c>
      <c r="B2723" s="2">
        <v>0.99465476210931503</v>
      </c>
      <c r="C2723" s="2">
        <v>6.4649482221330504E-2</v>
      </c>
      <c r="D2723" s="2">
        <v>0.71878768736082799</v>
      </c>
      <c r="E2723" s="2">
        <v>0.10459097439562499</v>
      </c>
      <c r="F2723" s="2">
        <v>1.8248841342682301E-2</v>
      </c>
      <c r="G2723" s="2">
        <v>2.7607702553389001E-6</v>
      </c>
      <c r="H2723" s="2">
        <v>0.64248777175084903</v>
      </c>
      <c r="I2723" s="2">
        <v>0.16225359329084801</v>
      </c>
      <c r="J2723" s="2">
        <v>8.4283657538686996E-2</v>
      </c>
      <c r="K2723" s="2">
        <v>0.69676380588130304</v>
      </c>
      <c r="L2723" s="2">
        <v>0.43075367847606999</v>
      </c>
      <c r="M2723" s="2">
        <v>0.14942603204263299</v>
      </c>
    </row>
    <row r="2724" spans="1:13" x14ac:dyDescent="0.3">
      <c r="A2724" s="2" t="s">
        <v>81</v>
      </c>
      <c r="B2724" s="2">
        <v>0.99460922838023402</v>
      </c>
      <c r="C2724" s="2">
        <v>6.4173343440854402E-2</v>
      </c>
      <c r="D2724" s="2">
        <v>0.72086776679544995</v>
      </c>
      <c r="E2724" s="2">
        <v>0.10637189024572601</v>
      </c>
      <c r="F2724" s="2">
        <v>1.8250555294278301E-2</v>
      </c>
      <c r="G2724" s="2">
        <v>2.7379319792634799E-6</v>
      </c>
      <c r="H2724" s="2">
        <v>0.64237967752960101</v>
      </c>
      <c r="I2724" s="2">
        <v>0.162014406726948</v>
      </c>
      <c r="J2724" s="2">
        <v>8.6637443893150895E-2</v>
      </c>
      <c r="K2724" s="2">
        <v>0.69758871266841405</v>
      </c>
      <c r="L2724" s="2">
        <v>0.44540550583015198</v>
      </c>
      <c r="M2724" s="2">
        <v>0.149973334534696</v>
      </c>
    </row>
    <row r="2725" spans="1:13" x14ac:dyDescent="0.3">
      <c r="A2725" s="2" t="s">
        <v>81</v>
      </c>
      <c r="B2725" s="2">
        <v>0.99462849265023001</v>
      </c>
      <c r="C2725" s="2">
        <v>6.4349843034367901E-2</v>
      </c>
      <c r="D2725" s="2">
        <v>0.72120056895224605</v>
      </c>
      <c r="E2725" s="2">
        <v>0.106174849118363</v>
      </c>
      <c r="F2725" s="2">
        <v>1.8250468731066401E-2</v>
      </c>
      <c r="G2725" s="2">
        <v>2.7381108299977098E-6</v>
      </c>
      <c r="H2725" s="2">
        <v>0.64237215202450204</v>
      </c>
      <c r="I2725" s="2">
        <v>0.16199890431236399</v>
      </c>
      <c r="J2725" s="2">
        <v>8.5098429738309098E-2</v>
      </c>
      <c r="K2725" s="2">
        <v>0.75420446709516997</v>
      </c>
      <c r="L2725" s="2">
        <v>0.43468654966230003</v>
      </c>
      <c r="M2725" s="2">
        <v>0.15076082326843701</v>
      </c>
    </row>
    <row r="2726" spans="1:13" x14ac:dyDescent="0.3">
      <c r="A2726" s="2" t="s">
        <v>81</v>
      </c>
      <c r="B2726" s="2">
        <v>0.99464425432568104</v>
      </c>
      <c r="C2726" s="2">
        <v>6.4185908255097193E-2</v>
      </c>
      <c r="D2726" s="2">
        <v>0.71996372204510695</v>
      </c>
      <c r="E2726" s="2">
        <v>0.10606557445003099</v>
      </c>
      <c r="F2726" s="2">
        <v>1.8249793538013401E-2</v>
      </c>
      <c r="G2726" s="2">
        <v>2.7374634846696898E-6</v>
      </c>
      <c r="H2726" s="2">
        <v>0.64237894217967795</v>
      </c>
      <c r="I2726" s="2">
        <v>0.162017557253233</v>
      </c>
      <c r="J2726" s="2">
        <v>8.78143370703829E-2</v>
      </c>
      <c r="K2726" s="2">
        <v>0.69247220221671502</v>
      </c>
      <c r="L2726" s="2">
        <v>0.42200737224139701</v>
      </c>
      <c r="M2726" s="2">
        <v>0.178647332019819</v>
      </c>
    </row>
    <row r="2727" spans="1:13" x14ac:dyDescent="0.3">
      <c r="A2727" s="2" t="s">
        <v>81</v>
      </c>
      <c r="B2727" s="2">
        <v>0.99461448227205196</v>
      </c>
      <c r="C2727" s="2">
        <v>6.4536060496508396E-2</v>
      </c>
      <c r="D2727" s="2">
        <v>0.72057772370121398</v>
      </c>
      <c r="E2727" s="2">
        <v>0.105835754517173</v>
      </c>
      <c r="F2727" s="2">
        <v>1.8250832296556399E-2</v>
      </c>
      <c r="G2727" s="2">
        <v>2.7391746095849801E-6</v>
      </c>
      <c r="H2727" s="2">
        <v>0.64236685921955095</v>
      </c>
      <c r="I2727" s="2">
        <v>0.16200172400919099</v>
      </c>
      <c r="J2727" s="2">
        <v>8.5188959982711601E-2</v>
      </c>
      <c r="K2727" s="2">
        <v>0.66097955829360699</v>
      </c>
      <c r="L2727" s="2">
        <v>0.42794749137564297</v>
      </c>
      <c r="M2727" s="2">
        <v>0.17073157042513501</v>
      </c>
    </row>
    <row r="2728" spans="1:13" x14ac:dyDescent="0.3">
      <c r="A2728" s="2" t="s">
        <v>81</v>
      </c>
      <c r="B2728" s="2">
        <v>0.994610979677507</v>
      </c>
      <c r="C2728" s="2">
        <v>6.4141942439920205E-2</v>
      </c>
      <c r="D2728" s="2">
        <v>0.72072702125013299</v>
      </c>
      <c r="E2728" s="2">
        <v>0.10674540873817299</v>
      </c>
      <c r="F2728" s="2">
        <v>1.8250503356351099E-2</v>
      </c>
      <c r="G2728" s="2">
        <v>2.7432371182901401E-6</v>
      </c>
      <c r="H2728" s="2">
        <v>0.64318562779847399</v>
      </c>
      <c r="I2728" s="2">
        <v>0.16373017368641599</v>
      </c>
      <c r="J2728" s="2">
        <v>8.8448048781199995E-2</v>
      </c>
      <c r="K2728" s="2">
        <v>0.78259065824402996</v>
      </c>
      <c r="L2728" s="2">
        <v>0.42668357504190202</v>
      </c>
      <c r="M2728" s="2">
        <v>0.138962735540893</v>
      </c>
    </row>
    <row r="2729" spans="1:13" x14ac:dyDescent="0.3">
      <c r="A2729" s="2" t="s">
        <v>81</v>
      </c>
      <c r="B2729" s="2">
        <v>0.99459346670478299</v>
      </c>
      <c r="C2729" s="2">
        <v>6.4337274541900802E-2</v>
      </c>
      <c r="D2729" s="2">
        <v>0.72018071777349901</v>
      </c>
      <c r="E2729" s="2">
        <v>0.108431483392669</v>
      </c>
      <c r="F2729" s="2">
        <v>1.8079740108197202E-2</v>
      </c>
      <c r="G2729" s="2">
        <v>2.6221210397157302E-6</v>
      </c>
      <c r="H2729" s="2">
        <v>0.65489042407428799</v>
      </c>
      <c r="I2729" s="2">
        <v>0.181616384825456</v>
      </c>
      <c r="J2729" s="2">
        <v>8.0843508251393706E-2</v>
      </c>
      <c r="K2729" s="2">
        <v>0.62537282229301205</v>
      </c>
      <c r="L2729" s="2">
        <v>0.47312505416914402</v>
      </c>
      <c r="M2729" s="2">
        <v>0.18525650695450299</v>
      </c>
    </row>
    <row r="2730" spans="1:13" x14ac:dyDescent="0.3">
      <c r="A2730" s="2" t="s">
        <v>81</v>
      </c>
      <c r="B2730" s="2">
        <v>0.99466001600113296</v>
      </c>
      <c r="C2730" s="2">
        <v>6.4460171372545297E-2</v>
      </c>
      <c r="D2730" s="2">
        <v>0.71892242118956695</v>
      </c>
      <c r="E2730" s="2">
        <v>0.10499378372410401</v>
      </c>
      <c r="F2730" s="2">
        <v>1.8250122478218701E-2</v>
      </c>
      <c r="G2730" s="2">
        <v>2.7431265123611199E-6</v>
      </c>
      <c r="H2730" s="2">
        <v>0.64319262246299502</v>
      </c>
      <c r="I2730" s="2">
        <v>0.16374771386018599</v>
      </c>
      <c r="J2730" s="2">
        <v>8.2654113139442806E-2</v>
      </c>
      <c r="K2730" s="2">
        <v>0.70864664035892</v>
      </c>
      <c r="L2730" s="2">
        <v>0.48443985591090599</v>
      </c>
      <c r="M2730" s="2">
        <v>0.17973574071554199</v>
      </c>
    </row>
    <row r="2731" spans="1:13" x14ac:dyDescent="0.3">
      <c r="A2731" s="2" t="s">
        <v>81</v>
      </c>
      <c r="B2731" s="2">
        <v>0.99465301081204305</v>
      </c>
      <c r="C2731" s="2">
        <v>6.4523617063667799E-2</v>
      </c>
      <c r="D2731" s="2">
        <v>0.71826126309958405</v>
      </c>
      <c r="E2731" s="2">
        <v>0.106330483688376</v>
      </c>
      <c r="F2731" s="2">
        <v>1.8250044571327999E-2</v>
      </c>
      <c r="G2731" s="2">
        <v>2.7433863467110402E-6</v>
      </c>
      <c r="H2731" s="2">
        <v>0.64319108438557604</v>
      </c>
      <c r="I2731" s="2">
        <v>0.16374381533086599</v>
      </c>
      <c r="J2731" s="2">
        <v>8.5732141449126401E-2</v>
      </c>
      <c r="K2731" s="2">
        <v>0.77439379966324895</v>
      </c>
      <c r="L2731" s="2">
        <v>0.43858706206071602</v>
      </c>
      <c r="M2731" s="2">
        <v>0.14216104658378001</v>
      </c>
    </row>
    <row r="2732" spans="1:13" x14ac:dyDescent="0.3">
      <c r="A2732" s="2" t="s">
        <v>81</v>
      </c>
      <c r="B2732" s="2">
        <v>0.99464075173113697</v>
      </c>
      <c r="C2732" s="2">
        <v>6.4134942779058401E-2</v>
      </c>
      <c r="D2732" s="2">
        <v>0.720725374768726</v>
      </c>
      <c r="E2732" s="2">
        <v>0.106448881289819</v>
      </c>
      <c r="F2732" s="2">
        <v>1.8251178549404098E-2</v>
      </c>
      <c r="G2732" s="2">
        <v>2.73820332467787E-6</v>
      </c>
      <c r="H2732" s="2">
        <v>0.64238271407454195</v>
      </c>
      <c r="I2732" s="2">
        <v>0.162017136458568</v>
      </c>
      <c r="J2732" s="2">
        <v>8.3106764361455102E-2</v>
      </c>
      <c r="K2732" s="2">
        <v>0.67213146270669699</v>
      </c>
      <c r="L2732" s="2">
        <v>0.47276800876636499</v>
      </c>
      <c r="M2732" s="2">
        <v>0.16412305087694001</v>
      </c>
    </row>
    <row r="2733" spans="1:13" x14ac:dyDescent="0.3">
      <c r="A2733" s="2" t="s">
        <v>81</v>
      </c>
      <c r="B2733" s="2">
        <v>0.99457595373205998</v>
      </c>
      <c r="C2733" s="2">
        <v>6.4224106614556103E-2</v>
      </c>
      <c r="D2733" s="2">
        <v>0.72120048552392901</v>
      </c>
      <c r="E2733" s="2">
        <v>0.106984777074094</v>
      </c>
      <c r="F2733" s="2">
        <v>1.8250892890804799E-2</v>
      </c>
      <c r="G2733" s="2">
        <v>2.73811317640897E-6</v>
      </c>
      <c r="H2733" s="2">
        <v>0.642364756491829</v>
      </c>
      <c r="I2733" s="2">
        <v>0.16199065376163199</v>
      </c>
      <c r="J2733" s="2">
        <v>9.3155621490127793E-2</v>
      </c>
      <c r="K2733" s="2">
        <v>0.68037530964877202</v>
      </c>
      <c r="L2733" s="2">
        <v>0.38992895032717301</v>
      </c>
      <c r="M2733" s="2">
        <v>0.161416119487337</v>
      </c>
    </row>
    <row r="2734" spans="1:13" x14ac:dyDescent="0.3">
      <c r="A2734" s="2" t="s">
        <v>81</v>
      </c>
      <c r="B2734" s="2">
        <v>0.99458471021842199</v>
      </c>
      <c r="C2734" s="2">
        <v>6.3905447329686796E-2</v>
      </c>
      <c r="D2734" s="2">
        <v>0.72185017823297504</v>
      </c>
      <c r="E2734" s="2">
        <v>0.107851198662739</v>
      </c>
      <c r="F2734" s="2">
        <v>1.8081272277048199E-2</v>
      </c>
      <c r="G2734" s="2">
        <v>2.6239432382044699E-6</v>
      </c>
      <c r="H2734" s="2">
        <v>0.65487607384597801</v>
      </c>
      <c r="I2734" s="2">
        <v>0.18159392390988899</v>
      </c>
      <c r="J2734" s="2">
        <v>8.5279490227114105E-2</v>
      </c>
      <c r="K2734" s="2">
        <v>0.66213860453878903</v>
      </c>
      <c r="L2734" s="2">
        <v>0.44278580123815803</v>
      </c>
      <c r="M2734" s="2">
        <v>0.157118348302523</v>
      </c>
    </row>
    <row r="2735" spans="1:13" x14ac:dyDescent="0.3">
      <c r="A2735" s="2" t="s">
        <v>81</v>
      </c>
      <c r="B2735" s="2">
        <v>0.99462499005568505</v>
      </c>
      <c r="C2735" s="2">
        <v>6.4446951834375293E-2</v>
      </c>
      <c r="D2735" s="2">
        <v>0.72179763211127101</v>
      </c>
      <c r="E2735" s="2">
        <v>0.10623329045858899</v>
      </c>
      <c r="F2735" s="2">
        <v>1.8250685139096199E-2</v>
      </c>
      <c r="G2735" s="2">
        <v>2.7378665663419401E-6</v>
      </c>
      <c r="H2735" s="2">
        <v>0.64236178558227797</v>
      </c>
      <c r="I2735" s="2">
        <v>0.16199170399100599</v>
      </c>
      <c r="J2735" s="2">
        <v>8.1477219962210898E-2</v>
      </c>
      <c r="K2735" s="2">
        <v>0.66223258126136997</v>
      </c>
      <c r="L2735" s="2">
        <v>0.48606573101441303</v>
      </c>
      <c r="M2735" s="2">
        <v>0.203822859240788</v>
      </c>
    </row>
    <row r="2736" spans="1:13" x14ac:dyDescent="0.3">
      <c r="A2736" s="2" t="s">
        <v>81</v>
      </c>
      <c r="B2736" s="2">
        <v>0.99466877248749397</v>
      </c>
      <c r="C2736" s="2">
        <v>6.4498800084248506E-2</v>
      </c>
      <c r="D2736" s="2">
        <v>0.71843172996346205</v>
      </c>
      <c r="E2736" s="2">
        <v>0.10590236515206899</v>
      </c>
      <c r="F2736" s="2">
        <v>1.8251109298834601E-2</v>
      </c>
      <c r="G2736" s="2">
        <v>2.74192222883852E-6</v>
      </c>
      <c r="H2736" s="2">
        <v>0.64319376939883699</v>
      </c>
      <c r="I2736" s="2">
        <v>0.16374687480036201</v>
      </c>
      <c r="J2736" s="2">
        <v>8.7090095115163205E-2</v>
      </c>
      <c r="K2736" s="2">
        <v>0.68515768064240001</v>
      </c>
      <c r="L2736" s="2">
        <v>0.44443915670607897</v>
      </c>
      <c r="M2736" s="2">
        <v>0.17628579555248999</v>
      </c>
    </row>
    <row r="2737" spans="1:13" x14ac:dyDescent="0.3">
      <c r="A2737" s="2" t="s">
        <v>81</v>
      </c>
      <c r="B2737" s="2">
        <v>0.99462674135295803</v>
      </c>
      <c r="C2737" s="2">
        <v>6.4822410259039107E-2</v>
      </c>
      <c r="D2737" s="2">
        <v>0.71970099101821905</v>
      </c>
      <c r="E2737" s="2">
        <v>0.105626713626279</v>
      </c>
      <c r="F2737" s="2">
        <v>1.8249750256407401E-2</v>
      </c>
      <c r="G2737" s="2">
        <v>2.7421811007939001E-6</v>
      </c>
      <c r="H2737" s="2">
        <v>0.64318530582450295</v>
      </c>
      <c r="I2737" s="2">
        <v>0.16373266987741</v>
      </c>
      <c r="J2737" s="2">
        <v>8.2835173628247702E-2</v>
      </c>
      <c r="K2737" s="2">
        <v>0.72713917099149095</v>
      </c>
      <c r="L2737" s="2">
        <v>0.46292155842607102</v>
      </c>
      <c r="M2737" s="2">
        <v>0.16235943150579099</v>
      </c>
    </row>
    <row r="2738" spans="1:13" x14ac:dyDescent="0.3">
      <c r="A2738" s="2" t="s">
        <v>81</v>
      </c>
      <c r="B2738" s="2">
        <v>0.99460047189387302</v>
      </c>
      <c r="C2738" s="2">
        <v>6.4157791908471803E-2</v>
      </c>
      <c r="D2738" s="2">
        <v>0.719062986283456</v>
      </c>
      <c r="E2738" s="2">
        <v>0.10587343152117901</v>
      </c>
      <c r="F2738" s="2">
        <v>1.8249819506976999E-2</v>
      </c>
      <c r="G2738" s="2">
        <v>2.7421434820626198E-6</v>
      </c>
      <c r="H2738" s="2">
        <v>0.64320144205386998</v>
      </c>
      <c r="I2738" s="2">
        <v>0.16375401732905601</v>
      </c>
      <c r="J2738" s="2">
        <v>8.0571917518186306E-2</v>
      </c>
      <c r="K2738" s="2">
        <v>0.66690531274531994</v>
      </c>
      <c r="L2738" s="2">
        <v>0.49959677640731998</v>
      </c>
      <c r="M2738" s="2">
        <v>0.186846375274065</v>
      </c>
    </row>
    <row r="2739" spans="1:13" x14ac:dyDescent="0.3">
      <c r="A2739" s="2" t="s">
        <v>81</v>
      </c>
      <c r="B2739" s="2">
        <v>0.99466001600113296</v>
      </c>
      <c r="C2739" s="2">
        <v>6.4647157583566497E-2</v>
      </c>
      <c r="D2739" s="2">
        <v>0.71797510690263699</v>
      </c>
      <c r="E2739" s="2">
        <v>0.10548747888677699</v>
      </c>
      <c r="F2739" s="2">
        <v>1.8251819117172299E-2</v>
      </c>
      <c r="G2739" s="2">
        <v>2.7606375789776802E-6</v>
      </c>
      <c r="H2739" s="2">
        <v>0.64248073241346904</v>
      </c>
      <c r="I2739" s="2">
        <v>0.16223899752066001</v>
      </c>
      <c r="J2739" s="2">
        <v>7.9485554585356805E-2</v>
      </c>
      <c r="K2739" s="2">
        <v>0.74004530755944697</v>
      </c>
      <c r="L2739" s="2">
        <v>0.48144297341542902</v>
      </c>
      <c r="M2739" s="2">
        <v>0.15742836665022999</v>
      </c>
    </row>
    <row r="2740" spans="1:13" x14ac:dyDescent="0.3">
      <c r="A2740" s="2" t="s">
        <v>81</v>
      </c>
      <c r="B2740" s="2">
        <v>0.99461448227205196</v>
      </c>
      <c r="C2740" s="2">
        <v>6.4277966853126894E-2</v>
      </c>
      <c r="D2740" s="2">
        <v>0.71899329290856395</v>
      </c>
      <c r="E2740" s="2">
        <v>0.106886762811457</v>
      </c>
      <c r="F2740" s="2">
        <v>1.8250477387387599E-2</v>
      </c>
      <c r="G2740" s="2">
        <v>2.7433664818376302E-6</v>
      </c>
      <c r="H2740" s="2">
        <v>0.64319593491874805</v>
      </c>
      <c r="I2740" s="2">
        <v>0.163750188355966</v>
      </c>
      <c r="J2740" s="2">
        <v>7.5411693587246295E-2</v>
      </c>
      <c r="K2740" s="2">
        <v>0.706934175636313</v>
      </c>
      <c r="L2740" s="2">
        <v>0.51773192371865595</v>
      </c>
      <c r="M2740" s="2">
        <v>0.17540830374045599</v>
      </c>
    </row>
    <row r="2741" spans="1:13" x14ac:dyDescent="0.3">
      <c r="A2741" s="2" t="s">
        <v>81</v>
      </c>
      <c r="B2741" s="2">
        <v>0.99460922838023402</v>
      </c>
      <c r="C2741" s="2">
        <v>6.4077875128889294E-2</v>
      </c>
      <c r="D2741" s="2">
        <v>0.71971757206420806</v>
      </c>
      <c r="E2741" s="2">
        <v>0.10668444473975799</v>
      </c>
      <c r="F2741" s="2">
        <v>1.8249836819619399E-2</v>
      </c>
      <c r="G2741" s="2">
        <v>2.7387167903125698E-6</v>
      </c>
      <c r="H2741" s="2">
        <v>0.64237476450606001</v>
      </c>
      <c r="I2741" s="2">
        <v>0.16201269272705299</v>
      </c>
      <c r="J2741" s="2">
        <v>8.1748810695418297E-2</v>
      </c>
      <c r="K2741" s="2">
        <v>0.76633268523730702</v>
      </c>
      <c r="L2741" s="2">
        <v>0.47911465542216403</v>
      </c>
      <c r="M2741" s="2">
        <v>0.16562881329281401</v>
      </c>
    </row>
    <row r="2742" spans="1:13" x14ac:dyDescent="0.3">
      <c r="A2742" s="2" t="s">
        <v>81</v>
      </c>
      <c r="B2742" s="2">
        <v>0.99463024394750299</v>
      </c>
      <c r="C2742" s="2">
        <v>6.4743070960673096E-2</v>
      </c>
      <c r="D2742" s="2">
        <v>0.71971583017417196</v>
      </c>
      <c r="E2742" s="2">
        <v>0.10630481138467</v>
      </c>
      <c r="F2742" s="2">
        <v>1.8250624544847799E-2</v>
      </c>
      <c r="G2742" s="2">
        <v>2.74218879288919E-6</v>
      </c>
      <c r="H2742" s="2">
        <v>0.64320338552146405</v>
      </c>
      <c r="I2742" s="2">
        <v>0.16376081293865799</v>
      </c>
      <c r="J2742" s="2">
        <v>8.04813872737839E-2</v>
      </c>
      <c r="K2742" s="2">
        <v>0.68416570412625299</v>
      </c>
      <c r="L2742" s="2">
        <v>0.485474393427137</v>
      </c>
      <c r="M2742" s="2">
        <v>0.17915926371520599</v>
      </c>
    </row>
    <row r="2743" spans="1:13" x14ac:dyDescent="0.3">
      <c r="A2743" s="2" t="s">
        <v>81</v>
      </c>
      <c r="B2743" s="2">
        <v>0.99462849265023001</v>
      </c>
      <c r="C2743" s="2">
        <v>6.4413049640910297E-2</v>
      </c>
      <c r="D2743" s="2">
        <v>0.72099967462991799</v>
      </c>
      <c r="E2743" s="2">
        <v>0.10630850405196</v>
      </c>
      <c r="F2743" s="2">
        <v>1.82502003851094E-2</v>
      </c>
      <c r="G2743" s="2">
        <v>2.7381567014730902E-6</v>
      </c>
      <c r="H2743" s="2">
        <v>0.64238332117980801</v>
      </c>
      <c r="I2743" s="2">
        <v>0.16201719707777201</v>
      </c>
      <c r="J2743" s="2">
        <v>8.6727974137553399E-2</v>
      </c>
      <c r="K2743" s="2">
        <v>0.75660609445004701</v>
      </c>
      <c r="L2743" s="2">
        <v>0.45304453825169999</v>
      </c>
      <c r="M2743" s="2">
        <v>0.15822906328244099</v>
      </c>
    </row>
    <row r="2744" spans="1:13" x14ac:dyDescent="0.3">
      <c r="A2744" s="2" t="s">
        <v>81</v>
      </c>
      <c r="B2744" s="2">
        <v>0.99459872059660004</v>
      </c>
      <c r="C2744" s="2">
        <v>6.3601217718785505E-2</v>
      </c>
      <c r="D2744" s="2">
        <v>0.72170381314740994</v>
      </c>
      <c r="E2744" s="2">
        <v>0.10685226325682499</v>
      </c>
      <c r="F2744" s="2">
        <v>1.8250044571327999E-2</v>
      </c>
      <c r="G2744" s="2">
        <v>2.7380020094897098E-6</v>
      </c>
      <c r="H2744" s="2">
        <v>0.64236787964935704</v>
      </c>
      <c r="I2744" s="2">
        <v>0.161996941885344</v>
      </c>
      <c r="J2744" s="2">
        <v>8.7995397559187699E-2</v>
      </c>
      <c r="K2744" s="2">
        <v>0.71784591731391401</v>
      </c>
      <c r="L2744" s="2">
        <v>0.42666026327960199</v>
      </c>
      <c r="M2744" s="2">
        <v>0.14990285126845501</v>
      </c>
    </row>
    <row r="2745" spans="1:13" x14ac:dyDescent="0.3">
      <c r="A2745" s="2" t="s">
        <v>81</v>
      </c>
      <c r="B2745" s="2">
        <v>0.99458821281296605</v>
      </c>
      <c r="C2745" s="2">
        <v>6.4073185392894097E-2</v>
      </c>
      <c r="D2745" s="2">
        <v>0.719491815364249</v>
      </c>
      <c r="E2745" s="2">
        <v>0.10635100222009899</v>
      </c>
      <c r="F2745" s="2">
        <v>1.82509188597683E-2</v>
      </c>
      <c r="G2745" s="2">
        <v>2.7384820889785E-6</v>
      </c>
      <c r="H2745" s="2">
        <v>0.64236993767726602</v>
      </c>
      <c r="I2745" s="2">
        <v>0.16200904487625301</v>
      </c>
      <c r="J2745" s="2">
        <v>8.1296159473406002E-2</v>
      </c>
      <c r="K2745" s="2">
        <v>0.744514422811135</v>
      </c>
      <c r="L2745" s="2">
        <v>0.50654272212558704</v>
      </c>
      <c r="M2745" s="2">
        <v>0.180950003196373</v>
      </c>
    </row>
    <row r="2746" spans="1:13" x14ac:dyDescent="0.3">
      <c r="A2746" s="2" t="s">
        <v>81</v>
      </c>
      <c r="B2746" s="2">
        <v>0.99460397448841797</v>
      </c>
      <c r="C2746" s="2">
        <v>6.3908695201752505E-2</v>
      </c>
      <c r="D2746" s="2">
        <v>0.71964232428636798</v>
      </c>
      <c r="E2746" s="2">
        <v>0.106550748585145</v>
      </c>
      <c r="F2746" s="2">
        <v>1.8251637334427299E-2</v>
      </c>
      <c r="G2746" s="2">
        <v>2.7391273046712898E-6</v>
      </c>
      <c r="H2746" s="2">
        <v>0.64237582010850602</v>
      </c>
      <c r="I2746" s="2">
        <v>0.16200580230095199</v>
      </c>
      <c r="J2746" s="2">
        <v>9.1345016602078596E-2</v>
      </c>
      <c r="K2746" s="2">
        <v>0.75219963034674897</v>
      </c>
      <c r="L2746" s="2">
        <v>0.40569930094650097</v>
      </c>
      <c r="M2746" s="2">
        <v>0.151705102508085</v>
      </c>
    </row>
    <row r="2747" spans="1:13" x14ac:dyDescent="0.3">
      <c r="A2747" s="2" t="s">
        <v>81</v>
      </c>
      <c r="B2747" s="2">
        <v>0.99463374654204695</v>
      </c>
      <c r="C2747" s="2">
        <v>6.4214028279946905E-2</v>
      </c>
      <c r="D2747" s="2">
        <v>0.71977124570132101</v>
      </c>
      <c r="E2747" s="2">
        <v>0.10636509224651999</v>
      </c>
      <c r="F2747" s="2">
        <v>1.8251005422980301E-2</v>
      </c>
      <c r="G2747" s="2">
        <v>2.7381462216162998E-6</v>
      </c>
      <c r="H2747" s="2">
        <v>0.64236642409123801</v>
      </c>
      <c r="I2747" s="2">
        <v>0.16200045859599599</v>
      </c>
      <c r="J2747" s="2">
        <v>8.6999564870760798E-2</v>
      </c>
      <c r="K2747" s="2">
        <v>0.70092488632008298</v>
      </c>
      <c r="L2747" s="2">
        <v>0.425754180932083</v>
      </c>
      <c r="M2747" s="2">
        <v>0.168737437108926</v>
      </c>
    </row>
    <row r="2748" spans="1:13" x14ac:dyDescent="0.3">
      <c r="A2748" s="2" t="s">
        <v>81</v>
      </c>
      <c r="B2748" s="2">
        <v>0.99460397448841797</v>
      </c>
      <c r="C2748" s="2">
        <v>6.4224069832313005E-2</v>
      </c>
      <c r="D2748" s="2">
        <v>0.71916782588697803</v>
      </c>
      <c r="E2748" s="2">
        <v>0.106024617284321</v>
      </c>
      <c r="F2748" s="2">
        <v>1.82504860437088E-2</v>
      </c>
      <c r="G2748" s="2">
        <v>2.7430619858808602E-6</v>
      </c>
      <c r="H2748" s="2">
        <v>0.64319220518689102</v>
      </c>
      <c r="I2748" s="2">
        <v>0.163742935344973</v>
      </c>
      <c r="J2748" s="2">
        <v>7.6316996031270803E-2</v>
      </c>
      <c r="K2748" s="2">
        <v>0.70523737370079997</v>
      </c>
      <c r="L2748" s="2">
        <v>0.51874422872787396</v>
      </c>
      <c r="M2748" s="2">
        <v>0.18843547660371199</v>
      </c>
    </row>
    <row r="2749" spans="1:13" x14ac:dyDescent="0.3">
      <c r="A2749" s="2" t="s">
        <v>81</v>
      </c>
      <c r="B2749" s="2">
        <v>0.994610979677507</v>
      </c>
      <c r="C2749" s="2">
        <v>6.4664055346046495E-2</v>
      </c>
      <c r="D2749" s="2">
        <v>0.72065114661889296</v>
      </c>
      <c r="E2749" s="2">
        <v>0.106616977389557</v>
      </c>
      <c r="F2749" s="2">
        <v>1.80805797713528E-2</v>
      </c>
      <c r="G2749" s="2">
        <v>2.6226339380167299E-6</v>
      </c>
      <c r="H2749" s="2">
        <v>0.65488361943378404</v>
      </c>
      <c r="I2749" s="2">
        <v>0.181603329164196</v>
      </c>
      <c r="J2749" s="2">
        <v>8.78143370703829E-2</v>
      </c>
      <c r="K2749" s="2">
        <v>0.75882498928879305</v>
      </c>
      <c r="L2749" s="2">
        <v>0.45262425249750698</v>
      </c>
      <c r="M2749" s="2">
        <v>0.14332541882376801</v>
      </c>
    </row>
    <row r="2750" spans="1:13" x14ac:dyDescent="0.3">
      <c r="A2750" s="2" t="s">
        <v>81</v>
      </c>
      <c r="B2750" s="2">
        <v>0.99467052378476695</v>
      </c>
      <c r="C2750" s="2">
        <v>6.4798450305883895E-2</v>
      </c>
      <c r="D2750" s="2">
        <v>0.71814910577843405</v>
      </c>
      <c r="E2750" s="2">
        <v>0.10589235698994499</v>
      </c>
      <c r="F2750" s="2">
        <v>1.8249178939208799E-2</v>
      </c>
      <c r="G2750" s="2">
        <v>2.74096066492861E-6</v>
      </c>
      <c r="H2750" s="2">
        <v>0.64319511101081495</v>
      </c>
      <c r="I2750" s="2">
        <v>0.163750447461637</v>
      </c>
      <c r="J2750" s="2">
        <v>8.5370020471516497E-2</v>
      </c>
      <c r="K2750" s="2">
        <v>0.74459795767565395</v>
      </c>
      <c r="L2750" s="2">
        <v>0.44113027048377901</v>
      </c>
      <c r="M2750" s="2">
        <v>0.16106800458784001</v>
      </c>
    </row>
    <row r="2751" spans="1:13" x14ac:dyDescent="0.3">
      <c r="A2751" s="2" t="s">
        <v>81</v>
      </c>
      <c r="B2751" s="2">
        <v>0.99465476210931503</v>
      </c>
      <c r="C2751" s="2">
        <v>6.4364394089738194E-2</v>
      </c>
      <c r="D2751" s="2">
        <v>0.71756890471216805</v>
      </c>
      <c r="E2751" s="2">
        <v>0.106094240856324</v>
      </c>
      <c r="F2751" s="2">
        <v>1.8249629067910701E-2</v>
      </c>
      <c r="G2751" s="2">
        <v>2.7421613507410301E-6</v>
      </c>
      <c r="H2751" s="2">
        <v>0.64319604974401501</v>
      </c>
      <c r="I2751" s="2">
        <v>0.16375643502527501</v>
      </c>
      <c r="J2751" s="2">
        <v>8.6727974137553399E-2</v>
      </c>
      <c r="K2751" s="2">
        <v>0.67343147403575099</v>
      </c>
      <c r="L2751" s="2">
        <v>0.41546822560640401</v>
      </c>
      <c r="M2751" s="2">
        <v>0.17243961790065401</v>
      </c>
    </row>
    <row r="2752" spans="1:13" x14ac:dyDescent="0.3">
      <c r="A2752" s="2" t="s">
        <v>81</v>
      </c>
      <c r="B2752" s="2">
        <v>0.99460047189387302</v>
      </c>
      <c r="C2752" s="2">
        <v>6.4714141726475299E-2</v>
      </c>
      <c r="D2752" s="2">
        <v>0.71974231387041798</v>
      </c>
      <c r="E2752" s="2">
        <v>0.107167879829318</v>
      </c>
      <c r="F2752" s="2">
        <v>1.8250087852933899E-2</v>
      </c>
      <c r="G2752" s="2">
        <v>2.7446565562775601E-6</v>
      </c>
      <c r="H2752" s="2">
        <v>0.64319738551592398</v>
      </c>
      <c r="I2752" s="2">
        <v>0.16374739738470701</v>
      </c>
      <c r="J2752" s="2">
        <v>8.5551080960321393E-2</v>
      </c>
      <c r="K2752" s="2">
        <v>0.75716995478553994</v>
      </c>
      <c r="L2752" s="2">
        <v>0.45262606777470299</v>
      </c>
      <c r="M2752" s="2">
        <v>0.14140813985299</v>
      </c>
    </row>
    <row r="2753" spans="1:13" x14ac:dyDescent="0.3">
      <c r="A2753" s="2" t="s">
        <v>81</v>
      </c>
      <c r="B2753" s="2">
        <v>0.99460747708296204</v>
      </c>
      <c r="C2753" s="2">
        <v>6.4629410151270994E-2</v>
      </c>
      <c r="D2753" s="2">
        <v>0.71807575414429303</v>
      </c>
      <c r="E2753" s="2">
        <v>0.10598406388761999</v>
      </c>
      <c r="F2753" s="2">
        <v>1.8250719764380901E-2</v>
      </c>
      <c r="G2753" s="2">
        <v>2.7419023214461202E-6</v>
      </c>
      <c r="H2753" s="2">
        <v>0.64318525664168902</v>
      </c>
      <c r="I2753" s="2">
        <v>0.163726728634912</v>
      </c>
      <c r="J2753" s="2">
        <v>8.1748810695418297E-2</v>
      </c>
      <c r="K2753" s="2">
        <v>0.700914444462018</v>
      </c>
      <c r="L2753" s="2">
        <v>0.469508615103224</v>
      </c>
      <c r="M2753" s="2">
        <v>0.17391779605388499</v>
      </c>
    </row>
    <row r="2754" spans="1:13" x14ac:dyDescent="0.3">
      <c r="A2754" s="2" t="s">
        <v>81</v>
      </c>
      <c r="B2754" s="2">
        <v>0.99461973616386901</v>
      </c>
      <c r="C2754" s="2">
        <v>6.4048747270578701E-2</v>
      </c>
      <c r="D2754" s="2">
        <v>0.72149426665364902</v>
      </c>
      <c r="E2754" s="2">
        <v>0.107127130306564</v>
      </c>
      <c r="F2754" s="2">
        <v>1.8251109298834601E-2</v>
      </c>
      <c r="G2754" s="2">
        <v>2.74298496267071E-6</v>
      </c>
      <c r="H2754" s="2">
        <v>0.643192902649244</v>
      </c>
      <c r="I2754" s="2">
        <v>0.16374515504522499</v>
      </c>
      <c r="J2754" s="2">
        <v>8.0390857029381396E-2</v>
      </c>
      <c r="K2754" s="2">
        <v>0.74627909682406801</v>
      </c>
      <c r="L2754" s="2">
        <v>0.493862690273979</v>
      </c>
      <c r="M2754" s="2">
        <v>0.147583948224705</v>
      </c>
    </row>
    <row r="2755" spans="1:13" x14ac:dyDescent="0.3">
      <c r="A2755" s="2" t="s">
        <v>81</v>
      </c>
      <c r="B2755" s="2">
        <v>0.994610979677507</v>
      </c>
      <c r="C2755" s="2">
        <v>6.3906234469689099E-2</v>
      </c>
      <c r="D2755" s="2">
        <v>0.72083233285581105</v>
      </c>
      <c r="E2755" s="2">
        <v>0.108204293885135</v>
      </c>
      <c r="F2755" s="2">
        <v>1.80791774473197E-2</v>
      </c>
      <c r="G2755" s="2">
        <v>2.62270318114953E-6</v>
      </c>
      <c r="H2755" s="2">
        <v>0.65487042932731998</v>
      </c>
      <c r="I2755" s="2">
        <v>0.18158954659819501</v>
      </c>
      <c r="J2755" s="2">
        <v>7.8489721896929807E-2</v>
      </c>
      <c r="K2755" s="2">
        <v>0.646700317390142</v>
      </c>
      <c r="L2755" s="2">
        <v>0.48953833935027302</v>
      </c>
      <c r="M2755" s="2">
        <v>0.18767357358561601</v>
      </c>
    </row>
    <row r="2756" spans="1:13" x14ac:dyDescent="0.3">
      <c r="A2756" s="2" t="s">
        <v>81</v>
      </c>
      <c r="B2756" s="2">
        <v>0.99465125951477096</v>
      </c>
      <c r="C2756" s="2">
        <v>6.4282527851271296E-2</v>
      </c>
      <c r="D2756" s="2">
        <v>0.71657711551333902</v>
      </c>
      <c r="E2756" s="2">
        <v>0.106165266169573</v>
      </c>
      <c r="F2756" s="2">
        <v>1.82507717023081E-2</v>
      </c>
      <c r="G2756" s="2">
        <v>2.7617602076260701E-6</v>
      </c>
      <c r="H2756" s="2">
        <v>0.642488264486614</v>
      </c>
      <c r="I2756" s="2">
        <v>0.16224105853618301</v>
      </c>
      <c r="J2756" s="2">
        <v>8.3197294605857494E-2</v>
      </c>
      <c r="K2756" s="2">
        <v>0.64070146993197796</v>
      </c>
      <c r="L2756" s="2">
        <v>0.47876269997672899</v>
      </c>
      <c r="M2756" s="2">
        <v>0.189099636634981</v>
      </c>
    </row>
    <row r="2757" spans="1:13" x14ac:dyDescent="0.3">
      <c r="A2757" s="2" t="s">
        <v>81</v>
      </c>
      <c r="B2757" s="2">
        <v>0.99466176729840505</v>
      </c>
      <c r="C2757" s="2">
        <v>6.4180446091996898E-2</v>
      </c>
      <c r="D2757" s="2">
        <v>0.71933858222456404</v>
      </c>
      <c r="E2757" s="2">
        <v>0.105787159726085</v>
      </c>
      <c r="F2757" s="2">
        <v>1.8251040048264999E-2</v>
      </c>
      <c r="G2757" s="2">
        <v>2.7426608708486399E-6</v>
      </c>
      <c r="H2757" s="2">
        <v>0.643181068885194</v>
      </c>
      <c r="I2757" s="2">
        <v>0.16372512187850499</v>
      </c>
      <c r="J2757" s="2">
        <v>9.6052589311006395E-2</v>
      </c>
      <c r="K2757" s="2">
        <v>0.55158021134984103</v>
      </c>
      <c r="L2757" s="2">
        <v>0.39295912367732899</v>
      </c>
      <c r="M2757" s="2">
        <v>0.21348249492507301</v>
      </c>
    </row>
    <row r="2758" spans="1:13" x14ac:dyDescent="0.3">
      <c r="A2758" s="2" t="s">
        <v>81</v>
      </c>
      <c r="B2758" s="2">
        <v>0.99462499005568505</v>
      </c>
      <c r="C2758" s="2">
        <v>6.4047301728424794E-2</v>
      </c>
      <c r="D2758" s="2">
        <v>0.71992988588956597</v>
      </c>
      <c r="E2758" s="2">
        <v>0.106455112553364</v>
      </c>
      <c r="F2758" s="2">
        <v>1.8250936172410699E-2</v>
      </c>
      <c r="G2758" s="2">
        <v>2.74264133019914E-6</v>
      </c>
      <c r="H2758" s="2">
        <v>0.643190218954652</v>
      </c>
      <c r="I2758" s="2">
        <v>0.16373843909008701</v>
      </c>
      <c r="J2758" s="2">
        <v>8.8629109270005002E-2</v>
      </c>
      <c r="K2758" s="2">
        <v>0.65556023395803298</v>
      </c>
      <c r="L2758" s="2">
        <v>0.42259265555805497</v>
      </c>
      <c r="M2758" s="2">
        <v>0.18497815909603901</v>
      </c>
    </row>
    <row r="2759" spans="1:13" x14ac:dyDescent="0.3">
      <c r="A2759" s="2" t="s">
        <v>81</v>
      </c>
      <c r="B2759" s="2">
        <v>0.99460747708296204</v>
      </c>
      <c r="C2759" s="2">
        <v>6.4125732505386196E-2</v>
      </c>
      <c r="D2759" s="2">
        <v>0.72037734905842898</v>
      </c>
      <c r="E2759" s="2">
        <v>0.10665767186337501</v>
      </c>
      <c r="F2759" s="2">
        <v>1.8249802194334599E-2</v>
      </c>
      <c r="G2759" s="2">
        <v>2.7383742030468401E-6</v>
      </c>
      <c r="H2759" s="2">
        <v>0.64237292311288596</v>
      </c>
      <c r="I2759" s="2">
        <v>0.16200408197664101</v>
      </c>
      <c r="J2759" s="2">
        <v>8.8448048781199995E-2</v>
      </c>
      <c r="K2759" s="2">
        <v>0.72091060265590101</v>
      </c>
      <c r="L2759" s="2">
        <v>0.41796734917149497</v>
      </c>
      <c r="M2759" s="2">
        <v>0.15553312320967499</v>
      </c>
    </row>
    <row r="2760" spans="1:13" x14ac:dyDescent="0.3">
      <c r="A2760" s="2" t="s">
        <v>81</v>
      </c>
      <c r="B2760" s="2">
        <v>0.99462849265023001</v>
      </c>
      <c r="C2760" s="2">
        <v>6.4255691526705794E-2</v>
      </c>
      <c r="D2760" s="2">
        <v>0.71969787575088995</v>
      </c>
      <c r="E2760" s="2">
        <v>0.106964497273418</v>
      </c>
      <c r="F2760" s="2">
        <v>1.8250165759824601E-2</v>
      </c>
      <c r="G2760" s="2">
        <v>2.7389942655355601E-6</v>
      </c>
      <c r="H2760" s="2">
        <v>0.64238944172607904</v>
      </c>
      <c r="I2760" s="2">
        <v>0.16202049093847201</v>
      </c>
      <c r="J2760" s="2">
        <v>8.6003732182333703E-2</v>
      </c>
      <c r="K2760" s="2">
        <v>0.66748483586790996</v>
      </c>
      <c r="L2760" s="2">
        <v>0.428934761855438</v>
      </c>
      <c r="M2760" s="2">
        <v>0.15710954257103099</v>
      </c>
    </row>
    <row r="2761" spans="1:13" x14ac:dyDescent="0.3">
      <c r="A2761" s="2" t="s">
        <v>81</v>
      </c>
      <c r="B2761" s="2">
        <v>0.99468803675748996</v>
      </c>
      <c r="C2761" s="2">
        <v>6.4452042496820197E-2</v>
      </c>
      <c r="D2761" s="2">
        <v>0.71820276598645805</v>
      </c>
      <c r="E2761" s="2">
        <v>0.105951343495929</v>
      </c>
      <c r="F2761" s="2">
        <v>1.8248875967966999E-2</v>
      </c>
      <c r="G2761" s="2">
        <v>2.74252287669086E-6</v>
      </c>
      <c r="H2761" s="2">
        <v>0.64319383297452803</v>
      </c>
      <c r="I2761" s="2">
        <v>0.16373903024605899</v>
      </c>
      <c r="J2761" s="2">
        <v>8.4374187783089499E-2</v>
      </c>
      <c r="K2761" s="2">
        <v>0.63816409842225796</v>
      </c>
      <c r="L2761" s="2">
        <v>0.42306957648592503</v>
      </c>
      <c r="M2761" s="2">
        <v>0.16930767006351699</v>
      </c>
    </row>
    <row r="2762" spans="1:13" x14ac:dyDescent="0.3">
      <c r="A2762" s="2" t="s">
        <v>81</v>
      </c>
      <c r="B2762" s="2">
        <v>0.99461448227205196</v>
      </c>
      <c r="C2762" s="2">
        <v>6.4232537104674595E-2</v>
      </c>
      <c r="D2762" s="2">
        <v>0.71907679081254094</v>
      </c>
      <c r="E2762" s="2">
        <v>0.105954074066391</v>
      </c>
      <c r="F2762" s="2">
        <v>1.8249533848377599E-2</v>
      </c>
      <c r="G2762" s="2">
        <v>2.73839444889386E-6</v>
      </c>
      <c r="H2762" s="2">
        <v>0.64238119727463605</v>
      </c>
      <c r="I2762" s="2">
        <v>0.16201377921867399</v>
      </c>
      <c r="J2762" s="2">
        <v>8.0300326784978907E-2</v>
      </c>
      <c r="K2762" s="2">
        <v>0.68409261111980102</v>
      </c>
      <c r="L2762" s="2">
        <v>0.477598162660265</v>
      </c>
      <c r="M2762" s="2">
        <v>0.192508451212481</v>
      </c>
    </row>
    <row r="2763" spans="1:13" x14ac:dyDescent="0.3">
      <c r="A2763" s="2" t="s">
        <v>81</v>
      </c>
      <c r="B2763" s="2">
        <v>0.99461448227205196</v>
      </c>
      <c r="C2763" s="2">
        <v>6.4135093586255104E-2</v>
      </c>
      <c r="D2763" s="2">
        <v>0.71854441409590197</v>
      </c>
      <c r="E2763" s="2">
        <v>0.108681924215869</v>
      </c>
      <c r="F2763" s="2">
        <v>1.8080943336842899E-2</v>
      </c>
      <c r="G2763" s="2">
        <v>2.6223658362911898E-6</v>
      </c>
      <c r="H2763" s="2">
        <v>0.65488275543589602</v>
      </c>
      <c r="I2763" s="2">
        <v>0.18161035603622</v>
      </c>
      <c r="J2763" s="2">
        <v>8.4374187783089499E-2</v>
      </c>
      <c r="K2763" s="2">
        <v>0.74376782995950996</v>
      </c>
      <c r="L2763" s="2">
        <v>0.44422545344693998</v>
      </c>
      <c r="M2763" s="2">
        <v>0.16694197302201799</v>
      </c>
    </row>
    <row r="2764" spans="1:13" x14ac:dyDescent="0.3">
      <c r="A2764" s="2" t="s">
        <v>81</v>
      </c>
      <c r="B2764" s="2">
        <v>0.99467752897385597</v>
      </c>
      <c r="C2764" s="2">
        <v>6.4731565475031602E-2</v>
      </c>
      <c r="D2764" s="2">
        <v>0.71815754903072104</v>
      </c>
      <c r="E2764" s="2">
        <v>0.106444327090739</v>
      </c>
      <c r="F2764" s="2">
        <v>1.8249871444904101E-2</v>
      </c>
      <c r="G2764" s="2">
        <v>2.75996931407501E-6</v>
      </c>
      <c r="H2764" s="2">
        <v>0.64248691520871803</v>
      </c>
      <c r="I2764" s="2">
        <v>0.162254046869378</v>
      </c>
      <c r="J2764" s="2">
        <v>8.1567750206613304E-2</v>
      </c>
      <c r="K2764" s="2">
        <v>0.76079850046302</v>
      </c>
      <c r="L2764" s="2">
        <v>0.46830410919338</v>
      </c>
      <c r="M2764" s="2">
        <v>0.15325951281483</v>
      </c>
    </row>
    <row r="2765" spans="1:13" x14ac:dyDescent="0.3">
      <c r="A2765" s="2" t="s">
        <v>81</v>
      </c>
      <c r="B2765" s="2">
        <v>0.99458120762387703</v>
      </c>
      <c r="C2765" s="2">
        <v>6.4019490674417201E-2</v>
      </c>
      <c r="D2765" s="2">
        <v>0.71939983809933505</v>
      </c>
      <c r="E2765" s="2">
        <v>0.10815348058880001</v>
      </c>
      <c r="F2765" s="2">
        <v>1.80798353277303E-2</v>
      </c>
      <c r="G2765" s="2">
        <v>2.6230175053287102E-6</v>
      </c>
      <c r="H2765" s="2">
        <v>0.65487721190179704</v>
      </c>
      <c r="I2765" s="2">
        <v>0.181598707710945</v>
      </c>
      <c r="J2765" s="2">
        <v>8.2110931673028104E-2</v>
      </c>
      <c r="K2765" s="2">
        <v>0.76612384807601397</v>
      </c>
      <c r="L2765" s="2">
        <v>0.48615291633763402</v>
      </c>
      <c r="M2765" s="2">
        <v>0.15872271024538001</v>
      </c>
    </row>
    <row r="2766" spans="1:13" x14ac:dyDescent="0.3">
      <c r="A2766" s="2" t="s">
        <v>81</v>
      </c>
      <c r="B2766" s="2">
        <v>0.99461448227205196</v>
      </c>
      <c r="C2766" s="2">
        <v>6.4383311197364304E-2</v>
      </c>
      <c r="D2766" s="2">
        <v>0.72022937849342805</v>
      </c>
      <c r="E2766" s="2">
        <v>0.10533940530970901</v>
      </c>
      <c r="F2766" s="2">
        <v>1.8250434105781602E-2</v>
      </c>
      <c r="G2766" s="2">
        <v>2.74135500141743E-6</v>
      </c>
      <c r="H2766" s="2">
        <v>0.64320339745373001</v>
      </c>
      <c r="I2766" s="2">
        <v>0.163764235788082</v>
      </c>
      <c r="J2766" s="2">
        <v>7.8037070674917594E-2</v>
      </c>
      <c r="K2766" s="2">
        <v>0.69216416740380704</v>
      </c>
      <c r="L2766" s="2">
        <v>0.47737050178740498</v>
      </c>
      <c r="M2766" s="2">
        <v>0.173203572683746</v>
      </c>
    </row>
    <row r="2767" spans="1:13" x14ac:dyDescent="0.3">
      <c r="A2767" s="2" t="s">
        <v>81</v>
      </c>
      <c r="B2767" s="2">
        <v>0.99464250302840895</v>
      </c>
      <c r="C2767" s="2">
        <v>6.4806649067870897E-2</v>
      </c>
      <c r="D2767" s="2">
        <v>0.71888064716619904</v>
      </c>
      <c r="E2767" s="2">
        <v>0.106213322641801</v>
      </c>
      <c r="F2767" s="2">
        <v>1.8250451418424001E-2</v>
      </c>
      <c r="G2767" s="2">
        <v>2.7432965475401101E-6</v>
      </c>
      <c r="H2767" s="2">
        <v>0.64319502329125</v>
      </c>
      <c r="I2767" s="2">
        <v>0.16374728175657699</v>
      </c>
      <c r="J2767" s="2">
        <v>8.3649945827869804E-2</v>
      </c>
      <c r="K2767" s="2">
        <v>0.70963339594603403</v>
      </c>
      <c r="L2767" s="2">
        <v>0.458163236470715</v>
      </c>
      <c r="M2767" s="2">
        <v>0.14462748697375399</v>
      </c>
    </row>
    <row r="2768" spans="1:13" x14ac:dyDescent="0.3">
      <c r="A2768" s="2" t="s">
        <v>81</v>
      </c>
      <c r="B2768" s="2">
        <v>0.994647756920226</v>
      </c>
      <c r="C2768" s="2">
        <v>6.4706299752246593E-2</v>
      </c>
      <c r="D2768" s="2">
        <v>0.72046784235810601</v>
      </c>
      <c r="E2768" s="2">
        <v>0.10554859004943</v>
      </c>
      <c r="F2768" s="2">
        <v>1.8249490566771699E-2</v>
      </c>
      <c r="G2768" s="2">
        <v>2.7387262841872699E-6</v>
      </c>
      <c r="H2768" s="2">
        <v>0.64236912982602101</v>
      </c>
      <c r="I2768" s="2">
        <v>0.16200183973184301</v>
      </c>
      <c r="J2768" s="2">
        <v>8.5822671693528793E-2</v>
      </c>
      <c r="K2768" s="2">
        <v>0.69515053881030897</v>
      </c>
      <c r="L2768" s="2">
        <v>0.444368431465332</v>
      </c>
      <c r="M2768" s="2">
        <v>0.17675624471373799</v>
      </c>
    </row>
    <row r="2769" spans="1:13" x14ac:dyDescent="0.3">
      <c r="A2769" s="2" t="s">
        <v>81</v>
      </c>
      <c r="B2769" s="2">
        <v>0.99468628546021798</v>
      </c>
      <c r="C2769" s="2">
        <v>6.4313079182389807E-2</v>
      </c>
      <c r="D2769" s="2">
        <v>0.71759631787042799</v>
      </c>
      <c r="E2769" s="2">
        <v>0.10695526959533901</v>
      </c>
      <c r="F2769" s="2">
        <v>1.8249239533457098E-2</v>
      </c>
      <c r="G2769" s="2">
        <v>2.76001089520591E-6</v>
      </c>
      <c r="H2769" s="2">
        <v>0.64249783149698303</v>
      </c>
      <c r="I2769" s="2">
        <v>0.16226152474911801</v>
      </c>
      <c r="J2769" s="2">
        <v>9.2431379534908098E-2</v>
      </c>
      <c r="K2769" s="2">
        <v>0.65776868693871604</v>
      </c>
      <c r="L2769" s="2">
        <v>0.38607335038213703</v>
      </c>
      <c r="M2769" s="2">
        <v>0.18305590677838099</v>
      </c>
    </row>
    <row r="2770" spans="1:13" x14ac:dyDescent="0.3">
      <c r="A2770" s="2" t="s">
        <v>81</v>
      </c>
      <c r="B2770" s="2">
        <v>0.99463549783932004</v>
      </c>
      <c r="C2770" s="2">
        <v>6.4636214866244407E-2</v>
      </c>
      <c r="D2770" s="2">
        <v>0.71781326029834602</v>
      </c>
      <c r="E2770" s="2">
        <v>0.106729366782064</v>
      </c>
      <c r="F2770" s="2">
        <v>1.8250191728788199E-2</v>
      </c>
      <c r="G2770" s="2">
        <v>2.7438136161943002E-6</v>
      </c>
      <c r="H2770" s="2">
        <v>0.64319083351777595</v>
      </c>
      <c r="I2770" s="2">
        <v>0.16373825605692099</v>
      </c>
      <c r="J2770" s="2">
        <v>8.7452216092772997E-2</v>
      </c>
      <c r="K2770" s="2">
        <v>0.67810942644873395</v>
      </c>
      <c r="L2770" s="2">
        <v>0.429205268065669</v>
      </c>
      <c r="M2770" s="2">
        <v>0.18217978121442699</v>
      </c>
    </row>
    <row r="2771" spans="1:13" x14ac:dyDescent="0.3">
      <c r="A2771" s="2" t="s">
        <v>81</v>
      </c>
      <c r="B2771" s="2">
        <v>0.99466001600113296</v>
      </c>
      <c r="C2771" s="2">
        <v>6.5144251207936502E-2</v>
      </c>
      <c r="D2771" s="2">
        <v>0.71767534274685696</v>
      </c>
      <c r="E2771" s="2">
        <v>0.105232547760513</v>
      </c>
      <c r="F2771" s="2">
        <v>1.8250988110337901E-2</v>
      </c>
      <c r="G2771" s="2">
        <v>2.7420673785548299E-6</v>
      </c>
      <c r="H2771" s="2">
        <v>0.64319372118584806</v>
      </c>
      <c r="I2771" s="2">
        <v>0.163743492409234</v>
      </c>
      <c r="J2771" s="2">
        <v>8.3378355094662501E-2</v>
      </c>
      <c r="K2771" s="2">
        <v>0.76286598835982899</v>
      </c>
      <c r="L2771" s="2">
        <v>0.46327188730850599</v>
      </c>
      <c r="M2771" s="2">
        <v>0.151281633149808</v>
      </c>
    </row>
    <row r="2772" spans="1:13" x14ac:dyDescent="0.3">
      <c r="A2772" s="2" t="s">
        <v>81</v>
      </c>
      <c r="B2772" s="2">
        <v>0.99464425432568104</v>
      </c>
      <c r="C2772" s="2">
        <v>6.4734357247282798E-2</v>
      </c>
      <c r="D2772" s="2">
        <v>0.71696752548308995</v>
      </c>
      <c r="E2772" s="2">
        <v>0.1070284968174</v>
      </c>
      <c r="F2772" s="2">
        <v>1.82513516758279E-2</v>
      </c>
      <c r="G2772" s="2">
        <v>2.7605946089066999E-6</v>
      </c>
      <c r="H2772" s="2">
        <v>0.64248866714856101</v>
      </c>
      <c r="I2772" s="2">
        <v>0.162243008424827</v>
      </c>
      <c r="J2772" s="2">
        <v>8.8629109270005002E-2</v>
      </c>
      <c r="K2772" s="2">
        <v>0.69294208582962602</v>
      </c>
      <c r="L2772" s="2">
        <v>0.41782029465564602</v>
      </c>
      <c r="M2772" s="2">
        <v>0.16196115340425199</v>
      </c>
    </row>
    <row r="2773" spans="1:13" x14ac:dyDescent="0.3">
      <c r="A2773" s="2" t="s">
        <v>81</v>
      </c>
      <c r="B2773" s="2">
        <v>0.99463549783932004</v>
      </c>
      <c r="C2773" s="2">
        <v>6.4285944921655305E-2</v>
      </c>
      <c r="D2773" s="2">
        <v>0.71958369249366005</v>
      </c>
      <c r="E2773" s="2">
        <v>0.105815599986811</v>
      </c>
      <c r="F2773" s="2">
        <v>1.8249109688639201E-2</v>
      </c>
      <c r="G2773" s="2">
        <v>2.7377230477007299E-6</v>
      </c>
      <c r="H2773" s="2">
        <v>0.64237802879141803</v>
      </c>
      <c r="I2773" s="2">
        <v>0.16201159684910901</v>
      </c>
      <c r="J2773" s="2">
        <v>8.2473052650637896E-2</v>
      </c>
      <c r="K2773" s="2">
        <v>0.70508596675886204</v>
      </c>
      <c r="L2773" s="2">
        <v>0.46365821957553299</v>
      </c>
      <c r="M2773" s="2">
        <v>0.17563350298140201</v>
      </c>
    </row>
    <row r="2774" spans="1:13" x14ac:dyDescent="0.3">
      <c r="A2774" s="2" t="s">
        <v>81</v>
      </c>
      <c r="B2774" s="2">
        <v>0.99459346670478299</v>
      </c>
      <c r="C2774" s="2">
        <v>6.4015315889825397E-2</v>
      </c>
      <c r="D2774" s="2">
        <v>0.72066410580485596</v>
      </c>
      <c r="E2774" s="2">
        <v>0.10806026669029099</v>
      </c>
      <c r="F2774" s="2">
        <v>1.82511872057253E-2</v>
      </c>
      <c r="G2774" s="2">
        <v>2.7375854582921398E-6</v>
      </c>
      <c r="H2774" s="2">
        <v>0.64236302121566902</v>
      </c>
      <c r="I2774" s="2">
        <v>0.16199811979900899</v>
      </c>
      <c r="J2774" s="2">
        <v>8.4826839005101795E-2</v>
      </c>
      <c r="K2774" s="2">
        <v>0.70021483997168499</v>
      </c>
      <c r="L2774" s="2">
        <v>0.47434230745866601</v>
      </c>
      <c r="M2774" s="2">
        <v>0.14964321893888999</v>
      </c>
    </row>
    <row r="2775" spans="1:13" x14ac:dyDescent="0.3">
      <c r="A2775" s="2" t="s">
        <v>81</v>
      </c>
      <c r="B2775" s="2">
        <v>0.99465301081204305</v>
      </c>
      <c r="C2775" s="2">
        <v>6.4691509612296097E-2</v>
      </c>
      <c r="D2775" s="2">
        <v>0.71714263781351495</v>
      </c>
      <c r="E2775" s="2">
        <v>0.106049087897353</v>
      </c>
      <c r="F2775" s="2">
        <v>1.8250901547126001E-2</v>
      </c>
      <c r="G2775" s="2">
        <v>2.74289314915516E-6</v>
      </c>
      <c r="H2775" s="2">
        <v>0.64320107261976101</v>
      </c>
      <c r="I2775" s="2">
        <v>0.163753449232102</v>
      </c>
      <c r="J2775" s="2">
        <v>8.5551080960321393E-2</v>
      </c>
      <c r="K2775" s="2">
        <v>0.77212269553417801</v>
      </c>
      <c r="L2775" s="2">
        <v>0.45615849882524401</v>
      </c>
      <c r="M2775" s="2">
        <v>0.149125826965991</v>
      </c>
    </row>
    <row r="2776" spans="1:13" x14ac:dyDescent="0.3">
      <c r="A2776" s="2" t="s">
        <v>81</v>
      </c>
      <c r="B2776" s="2">
        <v>0.99467752897385597</v>
      </c>
      <c r="C2776" s="2">
        <v>6.4358909857291993E-2</v>
      </c>
      <c r="D2776" s="2">
        <v>0.71830319480428095</v>
      </c>
      <c r="E2776" s="2">
        <v>0.105467307224632</v>
      </c>
      <c r="F2776" s="2">
        <v>1.8250797671271701E-2</v>
      </c>
      <c r="G2776" s="2">
        <v>2.76146821589556E-6</v>
      </c>
      <c r="H2776" s="2">
        <v>0.64248497051917097</v>
      </c>
      <c r="I2776" s="2">
        <v>0.16224948878461501</v>
      </c>
      <c r="J2776" s="2">
        <v>8.4012066805479596E-2</v>
      </c>
      <c r="K2776" s="2">
        <v>0.72580783408824101</v>
      </c>
      <c r="L2776" s="2">
        <v>0.44006668978532698</v>
      </c>
      <c r="M2776" s="2">
        <v>0.152633325534758</v>
      </c>
    </row>
    <row r="2777" spans="1:13" x14ac:dyDescent="0.3">
      <c r="A2777" s="2" t="s">
        <v>81</v>
      </c>
      <c r="B2777" s="2">
        <v>0.99463724913659202</v>
      </c>
      <c r="C2777" s="2">
        <v>6.4064868927729293E-2</v>
      </c>
      <c r="D2777" s="2">
        <v>0.71881857029624396</v>
      </c>
      <c r="E2777" s="2">
        <v>0.10643947269535101</v>
      </c>
      <c r="F2777" s="2">
        <v>1.825085826552E-2</v>
      </c>
      <c r="G2777" s="2">
        <v>2.7437677357480201E-6</v>
      </c>
      <c r="H2777" s="2">
        <v>0.64318980042198604</v>
      </c>
      <c r="I2777" s="2">
        <v>0.16373903375676399</v>
      </c>
      <c r="J2777" s="2">
        <v>8.2382522406235406E-2</v>
      </c>
      <c r="K2777" s="2">
        <v>0.71965235875910605</v>
      </c>
      <c r="L2777" s="2">
        <v>0.46845378054494002</v>
      </c>
      <c r="M2777" s="2">
        <v>0.159618887320775</v>
      </c>
    </row>
    <row r="2778" spans="1:13" x14ac:dyDescent="0.3">
      <c r="A2778" s="2" t="s">
        <v>81</v>
      </c>
      <c r="B2778" s="2">
        <v>0.99466877248749397</v>
      </c>
      <c r="C2778" s="2">
        <v>6.4648915774786694E-2</v>
      </c>
      <c r="D2778" s="2">
        <v>0.72014422297997005</v>
      </c>
      <c r="E2778" s="2">
        <v>0.10603958076203999</v>
      </c>
      <c r="F2778" s="2">
        <v>1.8250174416145799E-2</v>
      </c>
      <c r="G2778" s="2">
        <v>2.74279579778643E-6</v>
      </c>
      <c r="H2778" s="2">
        <v>0.64318787351719298</v>
      </c>
      <c r="I2778" s="2">
        <v>0.163742212214114</v>
      </c>
      <c r="J2778" s="2">
        <v>7.8489721896929807E-2</v>
      </c>
      <c r="K2778" s="2">
        <v>0.71959492853975005</v>
      </c>
      <c r="L2778" s="2">
        <v>0.51619966244604198</v>
      </c>
      <c r="M2778" s="2">
        <v>0.19712518096110701</v>
      </c>
    </row>
    <row r="2779" spans="1:13" x14ac:dyDescent="0.3">
      <c r="A2779" s="2" t="s">
        <v>81</v>
      </c>
      <c r="B2779" s="2">
        <v>0.99460047189387302</v>
      </c>
      <c r="C2779" s="2">
        <v>6.4342144510887198E-2</v>
      </c>
      <c r="D2779" s="2">
        <v>0.71974122292313203</v>
      </c>
      <c r="E2779" s="2">
        <v>0.105761034969392</v>
      </c>
      <c r="F2779" s="2">
        <v>1.82505466379571E-2</v>
      </c>
      <c r="G2779" s="2">
        <v>2.7427260365237802E-6</v>
      </c>
      <c r="H2779" s="2">
        <v>0.64318241279779897</v>
      </c>
      <c r="I2779" s="2">
        <v>0.16373828710251101</v>
      </c>
      <c r="J2779" s="2">
        <v>8.8357518536797602E-2</v>
      </c>
      <c r="K2779" s="2">
        <v>0.698439724100686</v>
      </c>
      <c r="L2779" s="2">
        <v>0.42353334091358502</v>
      </c>
      <c r="M2779" s="2">
        <v>0.17286672715555099</v>
      </c>
    </row>
    <row r="2780" spans="1:13" x14ac:dyDescent="0.3">
      <c r="A2780" s="2" t="s">
        <v>81</v>
      </c>
      <c r="B2780" s="2">
        <v>0.99463724913659202</v>
      </c>
      <c r="C2780" s="2">
        <v>6.4522458423010298E-2</v>
      </c>
      <c r="D2780" s="2">
        <v>0.71915329862493005</v>
      </c>
      <c r="E2780" s="2">
        <v>0.105521883720086</v>
      </c>
      <c r="F2780" s="2">
        <v>1.82510227356227E-2</v>
      </c>
      <c r="G2780" s="2">
        <v>2.7388000242079301E-6</v>
      </c>
      <c r="H2780" s="2">
        <v>0.64237627706934397</v>
      </c>
      <c r="I2780" s="2">
        <v>0.162014599956705</v>
      </c>
      <c r="J2780" s="2">
        <v>8.3378355094662501E-2</v>
      </c>
      <c r="K2780" s="2">
        <v>0.79370601615389402</v>
      </c>
      <c r="L2780" s="2">
        <v>0.47572572096766003</v>
      </c>
      <c r="M2780" s="2">
        <v>0.14880465406160001</v>
      </c>
    </row>
    <row r="2781" spans="1:13" x14ac:dyDescent="0.3">
      <c r="A2781" s="2" t="s">
        <v>81</v>
      </c>
      <c r="B2781" s="2">
        <v>0.99462323875841296</v>
      </c>
      <c r="C2781" s="2">
        <v>6.4189343716602801E-2</v>
      </c>
      <c r="D2781" s="2">
        <v>0.71936052141316498</v>
      </c>
      <c r="E2781" s="2">
        <v>0.10673716468760799</v>
      </c>
      <c r="F2781" s="2">
        <v>1.8249819506976999E-2</v>
      </c>
      <c r="G2781" s="2">
        <v>2.7434203413488902E-6</v>
      </c>
      <c r="H2781" s="2">
        <v>0.64319796664441797</v>
      </c>
      <c r="I2781" s="2">
        <v>0.163752022391529</v>
      </c>
      <c r="J2781" s="2">
        <v>8.6818504381955805E-2</v>
      </c>
      <c r="K2781" s="2">
        <v>0.75113456082414898</v>
      </c>
      <c r="L2781" s="2">
        <v>0.459183964579642</v>
      </c>
      <c r="M2781" s="2">
        <v>0.14325485667093099</v>
      </c>
    </row>
    <row r="2782" spans="1:13" x14ac:dyDescent="0.3">
      <c r="A2782" s="2" t="s">
        <v>81</v>
      </c>
      <c r="B2782" s="2">
        <v>0.99461623356932405</v>
      </c>
      <c r="C2782" s="2">
        <v>6.4596166359957394E-2</v>
      </c>
      <c r="D2782" s="2">
        <v>0.71902807926645995</v>
      </c>
      <c r="E2782" s="2">
        <v>0.10563839216536899</v>
      </c>
      <c r="F2782" s="2">
        <v>1.82496204115896E-2</v>
      </c>
      <c r="G2782" s="2">
        <v>2.74377263359979E-6</v>
      </c>
      <c r="H2782" s="2">
        <v>0.64320121650845197</v>
      </c>
      <c r="I2782" s="2">
        <v>0.163755709368405</v>
      </c>
      <c r="J2782" s="2">
        <v>8.4645778516296899E-2</v>
      </c>
      <c r="K2782" s="2">
        <v>0.71092296541702404</v>
      </c>
      <c r="L2782" s="2">
        <v>0.45169911281512498</v>
      </c>
      <c r="M2782" s="2">
        <v>0.16321322643296099</v>
      </c>
    </row>
    <row r="2783" spans="1:13" x14ac:dyDescent="0.3">
      <c r="A2783" s="2" t="s">
        <v>81</v>
      </c>
      <c r="B2783" s="2">
        <v>0.99466351859567703</v>
      </c>
      <c r="C2783" s="2">
        <v>6.4782317614060503E-2</v>
      </c>
      <c r="D2783" s="2">
        <v>0.71907299741586905</v>
      </c>
      <c r="E2783" s="2">
        <v>0.10650979425399</v>
      </c>
      <c r="F2783" s="2">
        <v>1.8249646380553101E-2</v>
      </c>
      <c r="G2783" s="2">
        <v>2.7390808722106201E-6</v>
      </c>
      <c r="H2783" s="2">
        <v>0.64237073488124197</v>
      </c>
      <c r="I2783" s="2">
        <v>0.16201085690783501</v>
      </c>
      <c r="J2783" s="2">
        <v>8.4645778516296899E-2</v>
      </c>
      <c r="K2783" s="2">
        <v>0.65952291909358196</v>
      </c>
      <c r="L2783" s="2">
        <v>0.44481938810539201</v>
      </c>
      <c r="M2783" s="2">
        <v>0.18162198941361599</v>
      </c>
    </row>
    <row r="2784" spans="1:13" x14ac:dyDescent="0.3">
      <c r="A2784" s="2" t="s">
        <v>81</v>
      </c>
      <c r="B2784" s="2">
        <v>0.99459872059660004</v>
      </c>
      <c r="C2784" s="2">
        <v>6.4248427033693697E-2</v>
      </c>
      <c r="D2784" s="2">
        <v>0.72014392723579201</v>
      </c>
      <c r="E2784" s="2">
        <v>0.106373949575163</v>
      </c>
      <c r="F2784" s="2">
        <v>1.8250667826453799E-2</v>
      </c>
      <c r="G2784" s="2">
        <v>2.7426850452849498E-6</v>
      </c>
      <c r="H2784" s="2">
        <v>0.64318392492162701</v>
      </c>
      <c r="I2784" s="2">
        <v>0.16372187560818399</v>
      </c>
      <c r="J2784" s="2">
        <v>8.1748810695418297E-2</v>
      </c>
      <c r="K2784" s="2">
        <v>0.70839081483633703</v>
      </c>
      <c r="L2784" s="2">
        <v>0.479238631557656</v>
      </c>
      <c r="M2784" s="2">
        <v>0.16997626945814501</v>
      </c>
    </row>
    <row r="2785" spans="1:13" x14ac:dyDescent="0.3">
      <c r="A2785" s="2" t="s">
        <v>81</v>
      </c>
      <c r="B2785" s="2">
        <v>0.99461973616386901</v>
      </c>
      <c r="C2785" s="2">
        <v>6.4252193535387095E-2</v>
      </c>
      <c r="D2785" s="2">
        <v>0.72006645703229799</v>
      </c>
      <c r="E2785" s="2">
        <v>0.10695052366480701</v>
      </c>
      <c r="F2785" s="2">
        <v>1.8251091986192201E-2</v>
      </c>
      <c r="G2785" s="2">
        <v>2.74316550687056E-6</v>
      </c>
      <c r="H2785" s="2">
        <v>0.64318320405789298</v>
      </c>
      <c r="I2785" s="2">
        <v>0.163727440227278</v>
      </c>
      <c r="J2785" s="2">
        <v>8.5007899493906705E-2</v>
      </c>
      <c r="K2785" s="2">
        <v>0.71939131230748898</v>
      </c>
      <c r="L2785" s="2">
        <v>0.45704703663386997</v>
      </c>
      <c r="M2785" s="2">
        <v>0.15709705351462999</v>
      </c>
    </row>
    <row r="2786" spans="1:13" x14ac:dyDescent="0.3">
      <c r="A2786" s="2" t="s">
        <v>81</v>
      </c>
      <c r="B2786" s="2">
        <v>0.99462849265023001</v>
      </c>
      <c r="C2786" s="2">
        <v>6.4524978006662403E-2</v>
      </c>
      <c r="D2786" s="2">
        <v>0.71746919895507599</v>
      </c>
      <c r="E2786" s="2">
        <v>0.106395286449394</v>
      </c>
      <c r="F2786" s="2">
        <v>1.82501571035035E-2</v>
      </c>
      <c r="G2786" s="2">
        <v>2.7426881657662402E-6</v>
      </c>
      <c r="H2786" s="2">
        <v>0.64319351942265701</v>
      </c>
      <c r="I2786" s="2">
        <v>0.16372896776030399</v>
      </c>
      <c r="J2786" s="2">
        <v>7.8308661408124897E-2</v>
      </c>
      <c r="K2786" s="2">
        <v>0.68004117019070098</v>
      </c>
      <c r="L2786" s="2">
        <v>0.51628724344465504</v>
      </c>
      <c r="M2786" s="2">
        <v>0.17416970077338101</v>
      </c>
    </row>
    <row r="2787" spans="1:13" x14ac:dyDescent="0.3">
      <c r="A2787" s="2" t="s">
        <v>81</v>
      </c>
      <c r="B2787" s="2">
        <v>0.99459696929932795</v>
      </c>
      <c r="C2787" s="2">
        <v>6.4066479989976999E-2</v>
      </c>
      <c r="D2787" s="2">
        <v>0.71858140920629299</v>
      </c>
      <c r="E2787" s="2">
        <v>0.10633047631949601</v>
      </c>
      <c r="F2787" s="2">
        <v>1.8251715241317999E-2</v>
      </c>
      <c r="G2787" s="2">
        <v>2.7389947207899601E-6</v>
      </c>
      <c r="H2787" s="2">
        <v>0.64237795294232602</v>
      </c>
      <c r="I2787" s="2">
        <v>0.162014910943035</v>
      </c>
      <c r="J2787" s="2">
        <v>8.3378355094662501E-2</v>
      </c>
      <c r="K2787" s="2">
        <v>0.71426958092675796</v>
      </c>
      <c r="L2787" s="2">
        <v>0.46574998842978499</v>
      </c>
      <c r="M2787" s="2">
        <v>0.15630050767468101</v>
      </c>
    </row>
    <row r="2788" spans="1:13" x14ac:dyDescent="0.3">
      <c r="A2788" s="2" t="s">
        <v>81</v>
      </c>
      <c r="B2788" s="2">
        <v>0.99462499005568505</v>
      </c>
      <c r="C2788" s="2">
        <v>6.4356750739622007E-2</v>
      </c>
      <c r="D2788" s="2">
        <v>0.719622983490951</v>
      </c>
      <c r="E2788" s="2">
        <v>0.106656233659852</v>
      </c>
      <c r="F2788" s="2">
        <v>1.8249940695473699E-2</v>
      </c>
      <c r="G2788" s="2">
        <v>2.7422371164324998E-6</v>
      </c>
      <c r="H2788" s="2">
        <v>0.64319907907771101</v>
      </c>
      <c r="I2788" s="2">
        <v>0.163750723823709</v>
      </c>
      <c r="J2788" s="2">
        <v>8.3831006316674797E-2</v>
      </c>
      <c r="K2788" s="2">
        <v>0.63268734386732794</v>
      </c>
      <c r="L2788" s="2">
        <v>0.44769030079760402</v>
      </c>
      <c r="M2788" s="2">
        <v>0.20184380206840899</v>
      </c>
    </row>
    <row r="2789" spans="1:13" x14ac:dyDescent="0.3">
      <c r="A2789" s="2" t="s">
        <v>81</v>
      </c>
      <c r="B2789" s="2">
        <v>0.99461623356932405</v>
      </c>
      <c r="C2789" s="2">
        <v>6.4357166378968905E-2</v>
      </c>
      <c r="D2789" s="2">
        <v>0.72056422419543698</v>
      </c>
      <c r="E2789" s="2">
        <v>0.107478693916955</v>
      </c>
      <c r="F2789" s="2">
        <v>1.8250416793139199E-2</v>
      </c>
      <c r="G2789" s="2">
        <v>2.73907125807742E-6</v>
      </c>
      <c r="H2789" s="2">
        <v>0.64237294990823401</v>
      </c>
      <c r="I2789" s="2">
        <v>0.16200402665935801</v>
      </c>
      <c r="J2789" s="2">
        <v>8.1748810695418297E-2</v>
      </c>
      <c r="K2789" s="2">
        <v>0.71119445372670598</v>
      </c>
      <c r="L2789" s="2">
        <v>0.44840054542756902</v>
      </c>
      <c r="M2789" s="2">
        <v>0.169093224374746</v>
      </c>
    </row>
    <row r="2790" spans="1:13" x14ac:dyDescent="0.3">
      <c r="A2790" s="2" t="s">
        <v>81</v>
      </c>
      <c r="B2790" s="2">
        <v>0.99463024394750299</v>
      </c>
      <c r="C2790" s="2">
        <v>6.4633776203526894E-2</v>
      </c>
      <c r="D2790" s="2">
        <v>0.718876393315388</v>
      </c>
      <c r="E2790" s="2">
        <v>0.105965411065418</v>
      </c>
      <c r="F2790" s="2">
        <v>1.8250685139096199E-2</v>
      </c>
      <c r="G2790" s="2">
        <v>2.7392177242095999E-6</v>
      </c>
      <c r="H2790" s="2">
        <v>0.64236849110886995</v>
      </c>
      <c r="I2790" s="2">
        <v>0.16200126071384099</v>
      </c>
      <c r="J2790" s="2">
        <v>9.0982895624468901E-2</v>
      </c>
      <c r="K2790" s="2">
        <v>0.71996039357201502</v>
      </c>
      <c r="L2790" s="2">
        <v>0.39956667171307902</v>
      </c>
      <c r="M2790" s="2">
        <v>0.155417188714847</v>
      </c>
    </row>
    <row r="2791" spans="1:13" x14ac:dyDescent="0.3">
      <c r="A2791" s="2" t="s">
        <v>81</v>
      </c>
      <c r="B2791" s="2">
        <v>0.99465826470385998</v>
      </c>
      <c r="C2791" s="2">
        <v>6.4397523856097996E-2</v>
      </c>
      <c r="D2791" s="2">
        <v>0.71798960802100997</v>
      </c>
      <c r="E2791" s="2">
        <v>0.104870220561376</v>
      </c>
      <c r="F2791" s="2">
        <v>1.8250607232205399E-2</v>
      </c>
      <c r="G2791" s="2">
        <v>2.7603843511061201E-6</v>
      </c>
      <c r="H2791" s="2">
        <v>0.64248520291057998</v>
      </c>
      <c r="I2791" s="2">
        <v>0.16225008914837499</v>
      </c>
      <c r="J2791" s="2">
        <v>8.98965326916394E-2</v>
      </c>
      <c r="K2791" s="2">
        <v>0.68629062224241899</v>
      </c>
      <c r="L2791" s="2">
        <v>0.42367253810605299</v>
      </c>
      <c r="M2791" s="2">
        <v>0.16894833775545201</v>
      </c>
    </row>
    <row r="2792" spans="1:13" x14ac:dyDescent="0.3">
      <c r="A2792" s="2" t="s">
        <v>81</v>
      </c>
      <c r="B2792" s="2">
        <v>0.99461448227205196</v>
      </c>
      <c r="C2792" s="2">
        <v>6.4312862167155593E-2</v>
      </c>
      <c r="D2792" s="2">
        <v>0.71948554444633706</v>
      </c>
      <c r="E2792" s="2">
        <v>0.106892845042294</v>
      </c>
      <c r="F2792" s="2">
        <v>1.8248884624288201E-2</v>
      </c>
      <c r="G2792" s="2">
        <v>2.7371297782196198E-6</v>
      </c>
      <c r="H2792" s="2">
        <v>0.64237374294705796</v>
      </c>
      <c r="I2792" s="2">
        <v>0.162009377101378</v>
      </c>
      <c r="J2792" s="2">
        <v>7.9847675562966694E-2</v>
      </c>
      <c r="K2792" s="2">
        <v>0.708583989210534</v>
      </c>
      <c r="L2792" s="2">
        <v>0.45523978578125701</v>
      </c>
      <c r="M2792" s="2">
        <v>0.15621286638814</v>
      </c>
    </row>
    <row r="2793" spans="1:13" x14ac:dyDescent="0.3">
      <c r="A2793" s="2" t="s">
        <v>81</v>
      </c>
      <c r="B2793" s="2">
        <v>0.99460747708296204</v>
      </c>
      <c r="C2793" s="2">
        <v>6.4707101605146006E-2</v>
      </c>
      <c r="D2793" s="2">
        <v>0.71894240437458401</v>
      </c>
      <c r="E2793" s="2">
        <v>0.10690570034109199</v>
      </c>
      <c r="F2793" s="2">
        <v>1.8251819117172299E-2</v>
      </c>
      <c r="G2793" s="2">
        <v>2.7387455479413999E-6</v>
      </c>
      <c r="H2793" s="2">
        <v>0.64237087935653703</v>
      </c>
      <c r="I2793" s="2">
        <v>0.16200473399940099</v>
      </c>
      <c r="J2793" s="2">
        <v>8.75427463371755E-2</v>
      </c>
      <c r="K2793" s="2">
        <v>0.66325066242267905</v>
      </c>
      <c r="L2793" s="2">
        <v>0.43760645661740799</v>
      </c>
      <c r="M2793" s="2">
        <v>0.17196085866600699</v>
      </c>
    </row>
    <row r="2794" spans="1:13" x14ac:dyDescent="0.3">
      <c r="A2794" s="2" t="s">
        <v>81</v>
      </c>
      <c r="B2794" s="2">
        <v>0.99465476210931503</v>
      </c>
      <c r="C2794" s="2">
        <v>6.4363735687586701E-2</v>
      </c>
      <c r="D2794" s="2">
        <v>0.72036591776102799</v>
      </c>
      <c r="E2794" s="2">
        <v>0.10548252656085701</v>
      </c>
      <c r="F2794" s="2">
        <v>1.82495598173412E-2</v>
      </c>
      <c r="G2794" s="2">
        <v>2.7427518892449599E-6</v>
      </c>
      <c r="H2794" s="2">
        <v>0.64320984535469505</v>
      </c>
      <c r="I2794" s="2">
        <v>0.16377417561722299</v>
      </c>
      <c r="J2794" s="2">
        <v>8.5732141449126401E-2</v>
      </c>
      <c r="K2794" s="2">
        <v>0.74075013297881398</v>
      </c>
      <c r="L2794" s="2">
        <v>0.44820599763818902</v>
      </c>
      <c r="M2794" s="2">
        <v>0.14760026947309299</v>
      </c>
    </row>
    <row r="2795" spans="1:13" x14ac:dyDescent="0.3">
      <c r="A2795" s="2" t="s">
        <v>81</v>
      </c>
      <c r="B2795" s="2">
        <v>0.99464600562295402</v>
      </c>
      <c r="C2795" s="2">
        <v>6.4750946038920801E-2</v>
      </c>
      <c r="D2795" s="2">
        <v>0.71761473990903701</v>
      </c>
      <c r="E2795" s="2">
        <v>0.106210055292632</v>
      </c>
      <c r="F2795" s="2">
        <v>1.8249447285165699E-2</v>
      </c>
      <c r="G2795" s="2">
        <v>2.7416851356597801E-6</v>
      </c>
      <c r="H2795" s="2">
        <v>0.64317882678749705</v>
      </c>
      <c r="I2795" s="2">
        <v>0.16372399877640501</v>
      </c>
      <c r="J2795" s="2">
        <v>8.93533512252246E-2</v>
      </c>
      <c r="K2795" s="2">
        <v>0.72104112588170999</v>
      </c>
      <c r="L2795" s="2">
        <v>0.41164684711563698</v>
      </c>
      <c r="M2795" s="2">
        <v>0.145187178199992</v>
      </c>
    </row>
    <row r="2796" spans="1:13" x14ac:dyDescent="0.3">
      <c r="A2796" s="2" t="s">
        <v>81</v>
      </c>
      <c r="B2796" s="2">
        <v>0.99464250302840895</v>
      </c>
      <c r="C2796" s="2">
        <v>6.4265442499351497E-2</v>
      </c>
      <c r="D2796" s="2">
        <v>0.71971484231029104</v>
      </c>
      <c r="E2796" s="2">
        <v>0.107070635086848</v>
      </c>
      <c r="F2796" s="2">
        <v>1.8249629067910701E-2</v>
      </c>
      <c r="G2796" s="2">
        <v>2.7434888238655202E-6</v>
      </c>
      <c r="H2796" s="2">
        <v>0.64319465649561103</v>
      </c>
      <c r="I2796" s="2">
        <v>0.16374764420319601</v>
      </c>
      <c r="J2796" s="2">
        <v>8.0390857029381396E-2</v>
      </c>
      <c r="K2796" s="2">
        <v>0.73132635607543095</v>
      </c>
      <c r="L2796" s="2">
        <v>0.47732026428542301</v>
      </c>
      <c r="M2796" s="2">
        <v>0.156494129438038</v>
      </c>
    </row>
    <row r="2797" spans="1:13" x14ac:dyDescent="0.3">
      <c r="A2797" s="2" t="s">
        <v>81</v>
      </c>
      <c r="B2797" s="2">
        <v>0.99462148746114099</v>
      </c>
      <c r="C2797" s="2">
        <v>6.4287269082406798E-2</v>
      </c>
      <c r="D2797" s="2">
        <v>0.72094304157935596</v>
      </c>
      <c r="E2797" s="2">
        <v>0.105652535725066</v>
      </c>
      <c r="F2797" s="2">
        <v>1.8248728810506799E-2</v>
      </c>
      <c r="G2797" s="2">
        <v>2.7434781692717099E-6</v>
      </c>
      <c r="H2797" s="2">
        <v>0.643191588258753</v>
      </c>
      <c r="I2797" s="2">
        <v>0.16375349682079299</v>
      </c>
      <c r="J2797" s="2">
        <v>7.6769647253283099E-2</v>
      </c>
      <c r="K2797" s="2">
        <v>0.65746587305484006</v>
      </c>
      <c r="L2797" s="2">
        <v>0.51551900451892096</v>
      </c>
      <c r="M2797" s="2">
        <v>0.203984338216667</v>
      </c>
    </row>
    <row r="2798" spans="1:13" x14ac:dyDescent="0.3">
      <c r="A2798" s="2" t="s">
        <v>81</v>
      </c>
      <c r="B2798" s="2">
        <v>0.99461273097477898</v>
      </c>
      <c r="C2798" s="2">
        <v>6.4032846306886701E-2</v>
      </c>
      <c r="D2798" s="2">
        <v>0.72110983864354605</v>
      </c>
      <c r="E2798" s="2">
        <v>0.10679731782810099</v>
      </c>
      <c r="F2798" s="2">
        <v>1.80803893322866E-2</v>
      </c>
      <c r="G2798" s="2">
        <v>2.6238777129908702E-6</v>
      </c>
      <c r="H2798" s="2">
        <v>0.65488373161039604</v>
      </c>
      <c r="I2798" s="2">
        <v>0.18160270697440301</v>
      </c>
      <c r="J2798" s="2">
        <v>8.3921536561077203E-2</v>
      </c>
      <c r="K2798" s="2">
        <v>0.70775386149439201</v>
      </c>
      <c r="L2798" s="2">
        <v>0.455447872163669</v>
      </c>
      <c r="M2798" s="2">
        <v>0.17174743329909201</v>
      </c>
    </row>
    <row r="2799" spans="1:13" x14ac:dyDescent="0.3">
      <c r="A2799" s="2" t="s">
        <v>81</v>
      </c>
      <c r="B2799" s="2">
        <v>0.99461623356932405</v>
      </c>
      <c r="C2799" s="2">
        <v>6.4503990058749794E-2</v>
      </c>
      <c r="D2799" s="2">
        <v>0.71907145176076903</v>
      </c>
      <c r="E2799" s="2">
        <v>0.105687604800163</v>
      </c>
      <c r="F2799" s="2">
        <v>1.8248893280609399E-2</v>
      </c>
      <c r="G2799" s="2">
        <v>2.7415091362107101E-6</v>
      </c>
      <c r="H2799" s="2">
        <v>0.64318988400497401</v>
      </c>
      <c r="I2799" s="2">
        <v>0.16373600865756099</v>
      </c>
      <c r="J2799" s="2">
        <v>8.3559415583467397E-2</v>
      </c>
      <c r="K2799" s="2">
        <v>0.69062399333926505</v>
      </c>
      <c r="L2799" s="2">
        <v>0.45886514388773803</v>
      </c>
      <c r="M2799" s="2">
        <v>0.17129873344705199</v>
      </c>
    </row>
    <row r="2800" spans="1:13" x14ac:dyDescent="0.3">
      <c r="A2800" s="2" t="s">
        <v>81</v>
      </c>
      <c r="B2800" s="2">
        <v>0.99460397448841797</v>
      </c>
      <c r="C2800" s="2">
        <v>6.4002846709414696E-2</v>
      </c>
      <c r="D2800" s="2">
        <v>0.72031330882218803</v>
      </c>
      <c r="E2800" s="2">
        <v>0.10644538402754899</v>
      </c>
      <c r="F2800" s="2">
        <v>1.8249507879414099E-2</v>
      </c>
      <c r="G2800" s="2">
        <v>2.7388470077478101E-6</v>
      </c>
      <c r="H2800" s="2">
        <v>0.64236635394174701</v>
      </c>
      <c r="I2800" s="2">
        <v>0.16200163207305701</v>
      </c>
      <c r="J2800" s="2">
        <v>8.4645778516296899E-2</v>
      </c>
      <c r="K2800" s="2">
        <v>0.62774834500272803</v>
      </c>
      <c r="L2800" s="2">
        <v>0.460377378740636</v>
      </c>
      <c r="M2800" s="2">
        <v>0.17810499785049</v>
      </c>
    </row>
    <row r="2801" spans="1:13" x14ac:dyDescent="0.3">
      <c r="A2801" s="2" t="s">
        <v>81</v>
      </c>
      <c r="B2801" s="2">
        <v>0.99462323875841296</v>
      </c>
      <c r="C2801" s="2">
        <v>6.4535004846131505E-2</v>
      </c>
      <c r="D2801" s="2">
        <v>0.71880842308276405</v>
      </c>
      <c r="E2801" s="2">
        <v>0.105126853833046</v>
      </c>
      <c r="F2801" s="2">
        <v>1.8251074673549798E-2</v>
      </c>
      <c r="G2801" s="2">
        <v>2.7433018718879601E-6</v>
      </c>
      <c r="H2801" s="2">
        <v>0.64320575086699805</v>
      </c>
      <c r="I2801" s="2">
        <v>0.163758094504275</v>
      </c>
      <c r="J2801" s="2">
        <v>8.3649945827869804E-2</v>
      </c>
      <c r="K2801" s="2">
        <v>0.69468065519739697</v>
      </c>
      <c r="L2801" s="2">
        <v>0.47508620494783199</v>
      </c>
      <c r="M2801" s="2">
        <v>0.16677837770687801</v>
      </c>
    </row>
    <row r="2802" spans="1:13" x14ac:dyDescent="0.3">
      <c r="A2802" s="2" t="s">
        <v>82</v>
      </c>
      <c r="B2802" s="2">
        <v>0.99466702119022199</v>
      </c>
      <c r="C2802" s="2">
        <v>8.3945285109526702E-2</v>
      </c>
      <c r="D2802" s="2">
        <v>0.72032878510060905</v>
      </c>
      <c r="E2802" s="2">
        <v>0.106223979324803</v>
      </c>
      <c r="F2802" s="2">
        <v>1.81167458812929E-2</v>
      </c>
      <c r="G2802" s="2">
        <v>2.71236531228503E-6</v>
      </c>
      <c r="H2802" s="2">
        <v>0.64339107923584304</v>
      </c>
      <c r="I2802" s="2">
        <v>0.16309580638184201</v>
      </c>
      <c r="J2802" s="2">
        <v>0.110265837682192</v>
      </c>
      <c r="K2802" s="2">
        <v>0.63199818123505802</v>
      </c>
      <c r="L2802" s="2">
        <v>0.50229251024448396</v>
      </c>
      <c r="M2802" s="2">
        <v>0.204897865489964</v>
      </c>
    </row>
    <row r="2803" spans="1:13" x14ac:dyDescent="0.3">
      <c r="A2803" s="2" t="s">
        <v>82</v>
      </c>
      <c r="B2803" s="2">
        <v>0.99464600562295402</v>
      </c>
      <c r="C2803" s="2">
        <v>8.3666839851038205E-2</v>
      </c>
      <c r="D2803" s="2">
        <v>0.72297449425235305</v>
      </c>
      <c r="E2803" s="2">
        <v>0.105581063838688</v>
      </c>
      <c r="F2803" s="2">
        <v>1.8116962289322702E-2</v>
      </c>
      <c r="G2803" s="2">
        <v>2.7107745385564699E-6</v>
      </c>
      <c r="H2803" s="2">
        <v>0.64301405382649701</v>
      </c>
      <c r="I2803" s="2">
        <v>0.16231531305858399</v>
      </c>
      <c r="J2803" s="2">
        <v>0.11877568065602299</v>
      </c>
      <c r="K2803" s="2">
        <v>0.70180722332654899</v>
      </c>
      <c r="L2803" s="2">
        <v>0.433193923708458</v>
      </c>
      <c r="M2803" s="2">
        <v>0.16617755438279599</v>
      </c>
    </row>
    <row r="2804" spans="1:13" x14ac:dyDescent="0.3">
      <c r="A2804" s="2" t="s">
        <v>82</v>
      </c>
      <c r="B2804" s="2">
        <v>0.99468103156840104</v>
      </c>
      <c r="C2804" s="2">
        <v>8.4008377691115604E-2</v>
      </c>
      <c r="D2804" s="2">
        <v>0.72024425856072605</v>
      </c>
      <c r="E2804" s="2">
        <v>0.106643464657314</v>
      </c>
      <c r="F2804" s="2">
        <v>1.81168930387531E-2</v>
      </c>
      <c r="G2804" s="2">
        <v>2.7128238459435698E-6</v>
      </c>
      <c r="H2804" s="2">
        <v>0.64339423631084602</v>
      </c>
      <c r="I2804" s="2">
        <v>0.16309975234347801</v>
      </c>
      <c r="J2804" s="2">
        <v>0.118504089922815</v>
      </c>
      <c r="K2804" s="2">
        <v>0.72373512526240003</v>
      </c>
      <c r="L2804" s="2">
        <v>0.41422033318749801</v>
      </c>
      <c r="M2804" s="2">
        <v>0.156281143420575</v>
      </c>
    </row>
    <row r="2805" spans="1:13" x14ac:dyDescent="0.3">
      <c r="A2805" s="2" t="s">
        <v>82</v>
      </c>
      <c r="B2805" s="2">
        <v>0.99466702119022199</v>
      </c>
      <c r="C2805" s="2">
        <v>8.3847841591107197E-2</v>
      </c>
      <c r="D2805" s="2">
        <v>0.72047325214220004</v>
      </c>
      <c r="E2805" s="2">
        <v>0.105869561021415</v>
      </c>
      <c r="F2805" s="2">
        <v>1.8116944976680299E-2</v>
      </c>
      <c r="G2805" s="2">
        <v>2.7097557334985002E-6</v>
      </c>
      <c r="H2805" s="2">
        <v>0.64302348700811196</v>
      </c>
      <c r="I2805" s="2">
        <v>0.162326390276475</v>
      </c>
      <c r="J2805" s="2">
        <v>0.11560712210193699</v>
      </c>
      <c r="K2805" s="2">
        <v>0.701446979223317</v>
      </c>
      <c r="L2805" s="2">
        <v>0.45955655526794698</v>
      </c>
      <c r="M2805" s="2">
        <v>0.160404213059088</v>
      </c>
    </row>
    <row r="2806" spans="1:13" x14ac:dyDescent="0.3">
      <c r="A2806" s="2" t="s">
        <v>82</v>
      </c>
      <c r="B2806" s="2">
        <v>0.99464075173113697</v>
      </c>
      <c r="C2806" s="2">
        <v>8.3554514237060604E-2</v>
      </c>
      <c r="D2806" s="2">
        <v>0.72119727090119801</v>
      </c>
      <c r="E2806" s="2">
        <v>0.10678364430925801</v>
      </c>
      <c r="F2806" s="2">
        <v>1.8117126759425301E-2</v>
      </c>
      <c r="G2806" s="2">
        <v>2.7120308099982498E-6</v>
      </c>
      <c r="H2806" s="2">
        <v>0.643390406938676</v>
      </c>
      <c r="I2806" s="2">
        <v>0.16310145945870699</v>
      </c>
      <c r="J2806" s="2">
        <v>0.12121999725488899</v>
      </c>
      <c r="K2806" s="2">
        <v>0.67523269455191104</v>
      </c>
      <c r="L2806" s="2">
        <v>0.42733594435493999</v>
      </c>
      <c r="M2806" s="2">
        <v>0.16342975345666499</v>
      </c>
    </row>
    <row r="2807" spans="1:13" x14ac:dyDescent="0.3">
      <c r="A2807" s="2" t="s">
        <v>82</v>
      </c>
      <c r="B2807" s="2">
        <v>0.99461448227205196</v>
      </c>
      <c r="C2807" s="2">
        <v>8.3434177450535704E-2</v>
      </c>
      <c r="D2807" s="2">
        <v>0.72163587583432198</v>
      </c>
      <c r="E2807" s="2">
        <v>0.107738055678037</v>
      </c>
      <c r="F2807" s="2">
        <v>1.8117360480097499E-2</v>
      </c>
      <c r="G2807" s="2">
        <v>2.7099482074359701E-6</v>
      </c>
      <c r="H2807" s="2">
        <v>0.64302648261096396</v>
      </c>
      <c r="I2807" s="2">
        <v>0.16232905837633901</v>
      </c>
      <c r="J2807" s="2">
        <v>0.105558264973264</v>
      </c>
      <c r="K2807" s="2">
        <v>0.67711744993258705</v>
      </c>
      <c r="L2807" s="2">
        <v>0.52228987036876895</v>
      </c>
      <c r="M2807" s="2">
        <v>0.19714879320199699</v>
      </c>
    </row>
    <row r="2808" spans="1:13" x14ac:dyDescent="0.3">
      <c r="A2808" s="2" t="s">
        <v>82</v>
      </c>
      <c r="B2808" s="2">
        <v>0.99467052378476695</v>
      </c>
      <c r="C2808" s="2">
        <v>8.3963878533413597E-2</v>
      </c>
      <c r="D2808" s="2">
        <v>0.72093185672844795</v>
      </c>
      <c r="E2808" s="2">
        <v>0.107534173967331</v>
      </c>
      <c r="F2808" s="2">
        <v>1.8115412807829301E-2</v>
      </c>
      <c r="G2808" s="2">
        <v>2.71000701506175E-6</v>
      </c>
      <c r="H2808" s="2">
        <v>0.64301896006305903</v>
      </c>
      <c r="I2808" s="2">
        <v>0.16232048442949401</v>
      </c>
      <c r="J2808" s="2">
        <v>0.116421894301559</v>
      </c>
      <c r="K2808" s="2">
        <v>0.70431326926207405</v>
      </c>
      <c r="L2808" s="2">
        <v>0.43115493242761299</v>
      </c>
      <c r="M2808" s="2">
        <v>0.167646658358925</v>
      </c>
    </row>
    <row r="2809" spans="1:13" x14ac:dyDescent="0.3">
      <c r="A2809" s="2" t="s">
        <v>82</v>
      </c>
      <c r="B2809" s="2">
        <v>0.99461973616386901</v>
      </c>
      <c r="C2809" s="2">
        <v>8.3479511565156095E-2</v>
      </c>
      <c r="D2809" s="2">
        <v>0.72220168254057604</v>
      </c>
      <c r="E2809" s="2">
        <v>0.108163249334104</v>
      </c>
      <c r="F2809" s="2">
        <v>1.7940676308248301E-2</v>
      </c>
      <c r="G2809" s="2">
        <v>2.5708014675439302E-6</v>
      </c>
      <c r="H2809" s="2">
        <v>0.65525229313869904</v>
      </c>
      <c r="I2809" s="2">
        <v>0.18123419639007399</v>
      </c>
      <c r="J2809" s="2">
        <v>0.116874545523571</v>
      </c>
      <c r="K2809" s="2">
        <v>0.70572292010080795</v>
      </c>
      <c r="L2809" s="2">
        <v>0.46156429304190599</v>
      </c>
      <c r="M2809" s="2">
        <v>0.16656135888582299</v>
      </c>
    </row>
    <row r="2810" spans="1:13" x14ac:dyDescent="0.3">
      <c r="A2810" s="2" t="s">
        <v>82</v>
      </c>
      <c r="B2810" s="2">
        <v>0.994647756920226</v>
      </c>
      <c r="C2810" s="2">
        <v>8.3780210080719897E-2</v>
      </c>
      <c r="D2810" s="2">
        <v>0.72168237676270197</v>
      </c>
      <c r="E2810" s="2">
        <v>0.106413462045613</v>
      </c>
      <c r="F2810" s="2">
        <v>1.81161918767366E-2</v>
      </c>
      <c r="G2810" s="2">
        <v>2.7095428692890301E-6</v>
      </c>
      <c r="H2810" s="2">
        <v>0.64301865283710902</v>
      </c>
      <c r="I2810" s="2">
        <v>0.16232455251773301</v>
      </c>
      <c r="J2810" s="2">
        <v>0.109722656215777</v>
      </c>
      <c r="K2810" s="2">
        <v>0.722393346501087</v>
      </c>
      <c r="L2810" s="2">
        <v>0.49675400274968601</v>
      </c>
      <c r="M2810" s="2">
        <v>0.16736261258969301</v>
      </c>
    </row>
    <row r="2811" spans="1:13" x14ac:dyDescent="0.3">
      <c r="A2811" s="2" t="s">
        <v>82</v>
      </c>
      <c r="B2811" s="2">
        <v>0.99468278286567302</v>
      </c>
      <c r="C2811" s="2">
        <v>8.3831319007506802E-2</v>
      </c>
      <c r="D2811" s="2">
        <v>0.72149480642228403</v>
      </c>
      <c r="E2811" s="2">
        <v>0.10698701037568301</v>
      </c>
      <c r="F2811" s="2">
        <v>1.8117732701908799E-2</v>
      </c>
      <c r="G2811" s="2">
        <v>2.7128719447048299E-6</v>
      </c>
      <c r="H2811" s="2">
        <v>0.64339585946030997</v>
      </c>
      <c r="I2811" s="2">
        <v>0.163102661074157</v>
      </c>
      <c r="J2811" s="2">
        <v>0.11940939236684001</v>
      </c>
      <c r="K2811" s="2">
        <v>0.72241945114624895</v>
      </c>
      <c r="L2811" s="2">
        <v>0.41414087332300198</v>
      </c>
      <c r="M2811" s="2">
        <v>0.15324076475540499</v>
      </c>
    </row>
    <row r="2812" spans="1:13" x14ac:dyDescent="0.3">
      <c r="A2812" s="2" t="s">
        <v>82</v>
      </c>
      <c r="B2812" s="2">
        <v>0.99461798486659603</v>
      </c>
      <c r="C2812" s="2">
        <v>8.3497104512030601E-2</v>
      </c>
      <c r="D2812" s="2">
        <v>0.71981381093890096</v>
      </c>
      <c r="E2812" s="2">
        <v>0.107734260770374</v>
      </c>
      <c r="F2812" s="2">
        <v>1.81164602226935E-2</v>
      </c>
      <c r="G2812" s="2">
        <v>2.71289942756591E-6</v>
      </c>
      <c r="H2812" s="2">
        <v>0.64338487978586001</v>
      </c>
      <c r="I2812" s="2">
        <v>0.16308929778426401</v>
      </c>
      <c r="J2812" s="2">
        <v>0.119680983100047</v>
      </c>
      <c r="K2812" s="2">
        <v>0.73771677321102103</v>
      </c>
      <c r="L2812" s="2">
        <v>0.41853555984984298</v>
      </c>
      <c r="M2812" s="2">
        <v>0.15093093405318</v>
      </c>
    </row>
    <row r="2813" spans="1:13" x14ac:dyDescent="0.3">
      <c r="A2813" s="2" t="s">
        <v>82</v>
      </c>
      <c r="B2813" s="2">
        <v>0.994693290649307</v>
      </c>
      <c r="C2813" s="2">
        <v>8.4259512134102502E-2</v>
      </c>
      <c r="D2813" s="2">
        <v>0.72089348621051597</v>
      </c>
      <c r="E2813" s="2">
        <v>0.106943749719855</v>
      </c>
      <c r="F2813" s="2">
        <v>1.8116243814663702E-2</v>
      </c>
      <c r="G2813" s="2">
        <v>2.7096507663044198E-6</v>
      </c>
      <c r="H2813" s="2">
        <v>0.64302033743950104</v>
      </c>
      <c r="I2813" s="2">
        <v>0.16232616597064101</v>
      </c>
      <c r="J2813" s="2">
        <v>0.11732719674558301</v>
      </c>
      <c r="K2813" s="2">
        <v>0.754663908850014</v>
      </c>
      <c r="L2813" s="2">
        <v>0.42518781162318797</v>
      </c>
      <c r="M2813" s="2">
        <v>0.14681561985764299</v>
      </c>
    </row>
    <row r="2814" spans="1:13" x14ac:dyDescent="0.3">
      <c r="A2814" s="2" t="s">
        <v>82</v>
      </c>
      <c r="B2814" s="2">
        <v>0.99458646151569396</v>
      </c>
      <c r="C2814" s="2">
        <v>8.3600484684486401E-2</v>
      </c>
      <c r="D2814" s="2">
        <v>0.72205505042221096</v>
      </c>
      <c r="E2814" s="2">
        <v>0.107946306417304</v>
      </c>
      <c r="F2814" s="2">
        <v>1.8116979601965E-2</v>
      </c>
      <c r="G2814" s="2">
        <v>2.71302601574686E-6</v>
      </c>
      <c r="H2814" s="2">
        <v>0.64338569132401302</v>
      </c>
      <c r="I2814" s="2">
        <v>0.163085830182084</v>
      </c>
      <c r="J2814" s="2">
        <v>0.109722656215777</v>
      </c>
      <c r="K2814" s="2">
        <v>0.71772061501713702</v>
      </c>
      <c r="L2814" s="2">
        <v>0.48071947848802699</v>
      </c>
      <c r="M2814" s="2">
        <v>0.158862916125877</v>
      </c>
    </row>
    <row r="2815" spans="1:13" x14ac:dyDescent="0.3">
      <c r="A2815" s="2" t="s">
        <v>82</v>
      </c>
      <c r="B2815" s="2">
        <v>0.99459521800205597</v>
      </c>
      <c r="C2815" s="2">
        <v>8.3454216416576493E-2</v>
      </c>
      <c r="D2815" s="2">
        <v>0.72085048079063896</v>
      </c>
      <c r="E2815" s="2">
        <v>0.106895512060433</v>
      </c>
      <c r="F2815" s="2">
        <v>1.8116927664037899E-2</v>
      </c>
      <c r="G2815" s="2">
        <v>2.7120765436345598E-6</v>
      </c>
      <c r="H2815" s="2">
        <v>0.64339582450603205</v>
      </c>
      <c r="I2815" s="2">
        <v>0.16310308127149201</v>
      </c>
      <c r="J2815" s="2">
        <v>0.12420749532017</v>
      </c>
      <c r="K2815" s="2">
        <v>0.74775661974022201</v>
      </c>
      <c r="L2815" s="2">
        <v>0.41452755432331301</v>
      </c>
      <c r="M2815" s="2">
        <v>0.148868699952105</v>
      </c>
    </row>
    <row r="2816" spans="1:13" x14ac:dyDescent="0.3">
      <c r="A2816" s="2" t="s">
        <v>82</v>
      </c>
      <c r="B2816" s="2">
        <v>0.99468978805476205</v>
      </c>
      <c r="C2816" s="2">
        <v>8.4219287073048696E-2</v>
      </c>
      <c r="D2816" s="2">
        <v>0.72072575350572199</v>
      </c>
      <c r="E2816" s="2">
        <v>0.10661835729622</v>
      </c>
      <c r="F2816" s="2">
        <v>1.8116841100825998E-2</v>
      </c>
      <c r="G2816" s="2">
        <v>2.7177832293701802E-6</v>
      </c>
      <c r="H2816" s="2">
        <v>0.643062605683969</v>
      </c>
      <c r="I2816" s="2">
        <v>0.162402566337354</v>
      </c>
      <c r="J2816" s="2">
        <v>0.11832302943401</v>
      </c>
      <c r="K2816" s="2">
        <v>0.63833116815129198</v>
      </c>
      <c r="L2816" s="2">
        <v>0.43902617815617301</v>
      </c>
      <c r="M2816" s="2">
        <v>0.17472212047535099</v>
      </c>
    </row>
    <row r="2817" spans="1:13" x14ac:dyDescent="0.3">
      <c r="A2817" s="2" t="s">
        <v>82</v>
      </c>
      <c r="B2817" s="2">
        <v>0.99466001600113296</v>
      </c>
      <c r="C2817" s="2">
        <v>8.3991012794148098E-2</v>
      </c>
      <c r="D2817" s="2">
        <v>0.72127285993031998</v>
      </c>
      <c r="E2817" s="2">
        <v>0.10668483284270899</v>
      </c>
      <c r="F2817" s="2">
        <v>1.81154734020776E-2</v>
      </c>
      <c r="G2817" s="2">
        <v>2.7095501976201801E-6</v>
      </c>
      <c r="H2817" s="2">
        <v>0.64301636477646296</v>
      </c>
      <c r="I2817" s="2">
        <v>0.16232112070788099</v>
      </c>
      <c r="J2817" s="2">
        <v>0.11488288014671701</v>
      </c>
      <c r="K2817" s="2">
        <v>0.66490047599689905</v>
      </c>
      <c r="L2817" s="2">
        <v>0.44321014119521401</v>
      </c>
      <c r="M2817" s="2">
        <v>0.179743736526844</v>
      </c>
    </row>
    <row r="2818" spans="1:13" x14ac:dyDescent="0.3">
      <c r="A2818" s="2" t="s">
        <v>82</v>
      </c>
      <c r="B2818" s="2">
        <v>0.99461273097477898</v>
      </c>
      <c r="C2818" s="2">
        <v>8.37052441910585E-2</v>
      </c>
      <c r="D2818" s="2">
        <v>0.72123372578104294</v>
      </c>
      <c r="E2818" s="2">
        <v>0.107151556090093</v>
      </c>
      <c r="F2818" s="2">
        <v>1.81167718502564E-2</v>
      </c>
      <c r="G2818" s="2">
        <v>2.7122250243340302E-6</v>
      </c>
      <c r="H2818" s="2">
        <v>0.643385897620952</v>
      </c>
      <c r="I2818" s="2">
        <v>0.163089178467519</v>
      </c>
      <c r="J2818" s="2">
        <v>0.109813186460179</v>
      </c>
      <c r="K2818" s="2">
        <v>0.75391209506935597</v>
      </c>
      <c r="L2818" s="2">
        <v>0.49325815405948198</v>
      </c>
      <c r="M2818" s="2">
        <v>0.155999359370424</v>
      </c>
    </row>
    <row r="2819" spans="1:13" x14ac:dyDescent="0.3">
      <c r="A2819" s="2" t="s">
        <v>82</v>
      </c>
      <c r="B2819" s="2">
        <v>0.99468628546021798</v>
      </c>
      <c r="C2819" s="2">
        <v>8.3990744283773497E-2</v>
      </c>
      <c r="D2819" s="2">
        <v>0.72011684007132204</v>
      </c>
      <c r="E2819" s="2">
        <v>0.10667490452562001</v>
      </c>
      <c r="F2819" s="2">
        <v>1.8118269393822699E-2</v>
      </c>
      <c r="G2819" s="2">
        <v>2.7119550550194099E-6</v>
      </c>
      <c r="H2819" s="2">
        <v>0.643395019422217</v>
      </c>
      <c r="I2819" s="2">
        <v>0.163096457037536</v>
      </c>
      <c r="J2819" s="2">
        <v>0.116059773323949</v>
      </c>
      <c r="K2819" s="2">
        <v>0.71243703483640397</v>
      </c>
      <c r="L2819" s="2">
        <v>0.47398488514477499</v>
      </c>
      <c r="M2819" s="2">
        <v>0.168865064203406</v>
      </c>
    </row>
    <row r="2820" spans="1:13" x14ac:dyDescent="0.3">
      <c r="A2820" s="2" t="s">
        <v>82</v>
      </c>
      <c r="B2820" s="2">
        <v>0.99461448227205196</v>
      </c>
      <c r="C2820" s="2">
        <v>8.3434177450535801E-2</v>
      </c>
      <c r="D2820" s="2">
        <v>0.72280620842829502</v>
      </c>
      <c r="E2820" s="2">
        <v>0.10771706020583401</v>
      </c>
      <c r="F2820" s="2">
        <v>1.8117092134140499E-2</v>
      </c>
      <c r="G2820" s="2">
        <v>2.71067309346074E-6</v>
      </c>
      <c r="H2820" s="2">
        <v>0.64301537087356397</v>
      </c>
      <c r="I2820" s="2">
        <v>0.16231754414730201</v>
      </c>
      <c r="J2820" s="2">
        <v>0.113705986969485</v>
      </c>
      <c r="K2820" s="2">
        <v>0.773485358011619</v>
      </c>
      <c r="L2820" s="2">
        <v>0.48052024279454097</v>
      </c>
      <c r="M2820" s="2">
        <v>0.15151939385611801</v>
      </c>
    </row>
    <row r="2821" spans="1:13" x14ac:dyDescent="0.3">
      <c r="A2821" s="2" t="s">
        <v>82</v>
      </c>
      <c r="B2821" s="2">
        <v>0.99470730102748595</v>
      </c>
      <c r="C2821" s="2">
        <v>8.39988878723959E-2</v>
      </c>
      <c r="D2821" s="2">
        <v>0.7199937364365</v>
      </c>
      <c r="E2821" s="2">
        <v>0.106140964282954</v>
      </c>
      <c r="F2821" s="2">
        <v>1.8117152728388899E-2</v>
      </c>
      <c r="G2821" s="2">
        <v>2.7122703266795601E-6</v>
      </c>
      <c r="H2821" s="2">
        <v>0.64338392459192895</v>
      </c>
      <c r="I2821" s="2">
        <v>0.16308488632905699</v>
      </c>
      <c r="J2821" s="2">
        <v>0.113977577702692</v>
      </c>
      <c r="K2821" s="2">
        <v>0.69911844487489105</v>
      </c>
      <c r="L2821" s="2">
        <v>0.49519184062724397</v>
      </c>
      <c r="M2821" s="2">
        <v>0.17698468253528299</v>
      </c>
    </row>
    <row r="2822" spans="1:13" x14ac:dyDescent="0.3">
      <c r="A2822" s="2" t="s">
        <v>82</v>
      </c>
      <c r="B2822" s="2">
        <v>0.99463724913659202</v>
      </c>
      <c r="C2822" s="2">
        <v>8.3656283347268601E-2</v>
      </c>
      <c r="D2822" s="2">
        <v>0.72127776657586995</v>
      </c>
      <c r="E2822" s="2">
        <v>0.106921384156133</v>
      </c>
      <c r="F2822" s="2">
        <v>1.8116330377875699E-2</v>
      </c>
      <c r="G2822" s="2">
        <v>2.7115949964765599E-6</v>
      </c>
      <c r="H2822" s="2">
        <v>0.64338136788254296</v>
      </c>
      <c r="I2822" s="2">
        <v>0.16308204881503799</v>
      </c>
      <c r="J2822" s="2">
        <v>0.11596924307954599</v>
      </c>
      <c r="K2822" s="2">
        <v>0.74295858595949604</v>
      </c>
      <c r="L2822" s="2">
        <v>0.46724946277284402</v>
      </c>
      <c r="M2822" s="2">
        <v>0.162906035980423</v>
      </c>
    </row>
    <row r="2823" spans="1:13" x14ac:dyDescent="0.3">
      <c r="A2823" s="2" t="s">
        <v>82</v>
      </c>
      <c r="B2823" s="2">
        <v>0.99469679324385196</v>
      </c>
      <c r="C2823" s="2">
        <v>8.4146973183114898E-2</v>
      </c>
      <c r="D2823" s="2">
        <v>0.72016417975631397</v>
      </c>
      <c r="E2823" s="2">
        <v>0.105667924392707</v>
      </c>
      <c r="F2823" s="2">
        <v>1.8115533996326001E-2</v>
      </c>
      <c r="G2823" s="2">
        <v>2.71770024076177E-6</v>
      </c>
      <c r="H2823" s="2">
        <v>0.64307193928248096</v>
      </c>
      <c r="I2823" s="2">
        <v>0.162415531965728</v>
      </c>
      <c r="J2823" s="2">
        <v>0.116693485034766</v>
      </c>
      <c r="K2823" s="2">
        <v>0.69676380588130304</v>
      </c>
      <c r="L2823" s="2">
        <v>0.43075367847606999</v>
      </c>
      <c r="M2823" s="2">
        <v>0.14942603204263299</v>
      </c>
    </row>
    <row r="2824" spans="1:13" x14ac:dyDescent="0.3">
      <c r="A2824" s="2" t="s">
        <v>82</v>
      </c>
      <c r="B2824" s="2">
        <v>0.99463199524477497</v>
      </c>
      <c r="C2824" s="2">
        <v>8.3596574732044807E-2</v>
      </c>
      <c r="D2824" s="2">
        <v>0.72278103391760895</v>
      </c>
      <c r="E2824" s="2">
        <v>0.106769967135949</v>
      </c>
      <c r="F2824" s="2">
        <v>1.8117247947922001E-2</v>
      </c>
      <c r="G2824" s="2">
        <v>2.7097440315068402E-6</v>
      </c>
      <c r="H2824" s="2">
        <v>0.64302735619426499</v>
      </c>
      <c r="I2824" s="2">
        <v>0.162330403403941</v>
      </c>
      <c r="J2824" s="2">
        <v>0.11904727138923001</v>
      </c>
      <c r="K2824" s="2">
        <v>0.69758871266841405</v>
      </c>
      <c r="L2824" s="2">
        <v>0.44540550583015198</v>
      </c>
      <c r="M2824" s="2">
        <v>0.149973334534696</v>
      </c>
    </row>
    <row r="2825" spans="1:13" x14ac:dyDescent="0.3">
      <c r="A2825" s="2" t="s">
        <v>82</v>
      </c>
      <c r="B2825" s="2">
        <v>0.99463724913659202</v>
      </c>
      <c r="C2825" s="2">
        <v>8.3863680024985898E-2</v>
      </c>
      <c r="D2825" s="2">
        <v>0.72297908550844303</v>
      </c>
      <c r="E2825" s="2">
        <v>0.106735264342716</v>
      </c>
      <c r="F2825" s="2">
        <v>1.81171613847101E-2</v>
      </c>
      <c r="G2825" s="2">
        <v>2.7100152968165299E-6</v>
      </c>
      <c r="H2825" s="2">
        <v>0.64302716341560695</v>
      </c>
      <c r="I2825" s="2">
        <v>0.16233741933170501</v>
      </c>
      <c r="J2825" s="2">
        <v>0.117508257234388</v>
      </c>
      <c r="K2825" s="2">
        <v>0.75420446709516997</v>
      </c>
      <c r="L2825" s="2">
        <v>0.43468654966230003</v>
      </c>
      <c r="M2825" s="2">
        <v>0.15076082326843701</v>
      </c>
    </row>
    <row r="2826" spans="1:13" x14ac:dyDescent="0.3">
      <c r="A2826" s="2" t="s">
        <v>82</v>
      </c>
      <c r="B2826" s="2">
        <v>0.99466526989295001</v>
      </c>
      <c r="C2826" s="2">
        <v>8.3955076542639895E-2</v>
      </c>
      <c r="D2826" s="2">
        <v>0.72196170510587498</v>
      </c>
      <c r="E2826" s="2">
        <v>0.105943763544758</v>
      </c>
      <c r="F2826" s="2">
        <v>1.8116486191657101E-2</v>
      </c>
      <c r="G2826" s="2">
        <v>2.7092819397476199E-6</v>
      </c>
      <c r="H2826" s="2">
        <v>0.64302383726727097</v>
      </c>
      <c r="I2826" s="2">
        <v>0.16233013094110499</v>
      </c>
      <c r="J2826" s="2">
        <v>0.120224164566462</v>
      </c>
      <c r="K2826" s="2">
        <v>0.69247220221671502</v>
      </c>
      <c r="L2826" s="2">
        <v>0.42200737224139701</v>
      </c>
      <c r="M2826" s="2">
        <v>0.178647332019819</v>
      </c>
    </row>
    <row r="2827" spans="1:13" x14ac:dyDescent="0.3">
      <c r="A2827" s="2" t="s">
        <v>82</v>
      </c>
      <c r="B2827" s="2">
        <v>0.99463724913659202</v>
      </c>
      <c r="C2827" s="2">
        <v>8.4005894889706403E-2</v>
      </c>
      <c r="D2827" s="2">
        <v>0.72168118654531599</v>
      </c>
      <c r="E2827" s="2">
        <v>0.106203286323393</v>
      </c>
      <c r="F2827" s="2">
        <v>1.8117524950200099E-2</v>
      </c>
      <c r="G2827" s="2">
        <v>2.7109400319733198E-6</v>
      </c>
      <c r="H2827" s="2">
        <v>0.64302191904122497</v>
      </c>
      <c r="I2827" s="2">
        <v>0.162323765105989</v>
      </c>
      <c r="J2827" s="2">
        <v>0.117598787478791</v>
      </c>
      <c r="K2827" s="2">
        <v>0.66097955829360699</v>
      </c>
      <c r="L2827" s="2">
        <v>0.42794749137564297</v>
      </c>
      <c r="M2827" s="2">
        <v>0.17073157042513501</v>
      </c>
    </row>
    <row r="2828" spans="1:13" x14ac:dyDescent="0.3">
      <c r="A2828" s="2" t="s">
        <v>82</v>
      </c>
      <c r="B2828" s="2">
        <v>0.99462323875841296</v>
      </c>
      <c r="C2828" s="2">
        <v>8.3421270561432295E-2</v>
      </c>
      <c r="D2828" s="2">
        <v>0.72207333558152098</v>
      </c>
      <c r="E2828" s="2">
        <v>0.107030926649767</v>
      </c>
      <c r="F2828" s="2">
        <v>1.8117196009994899E-2</v>
      </c>
      <c r="G2828" s="2">
        <v>2.7127634070843501E-6</v>
      </c>
      <c r="H2828" s="2">
        <v>0.64339678834619995</v>
      </c>
      <c r="I2828" s="2">
        <v>0.16310189092268501</v>
      </c>
      <c r="J2828" s="2">
        <v>0.12085787627727899</v>
      </c>
      <c r="K2828" s="2">
        <v>0.78259065824402996</v>
      </c>
      <c r="L2828" s="2">
        <v>0.42668357504190202</v>
      </c>
      <c r="M2828" s="2">
        <v>0.138962735540893</v>
      </c>
    </row>
    <row r="2829" spans="1:13" x14ac:dyDescent="0.3">
      <c r="A2829" s="2" t="s">
        <v>82</v>
      </c>
      <c r="B2829" s="2">
        <v>0.99461623356932405</v>
      </c>
      <c r="C2829" s="2">
        <v>8.3356677264324802E-2</v>
      </c>
      <c r="D2829" s="2">
        <v>0.72245302601324202</v>
      </c>
      <c r="E2829" s="2">
        <v>0.10816342774865199</v>
      </c>
      <c r="F2829" s="2">
        <v>1.7939507704887302E-2</v>
      </c>
      <c r="G2829" s="2">
        <v>2.57073495136056E-6</v>
      </c>
      <c r="H2829" s="2">
        <v>0.65525214176709401</v>
      </c>
      <c r="I2829" s="2">
        <v>0.181236818782995</v>
      </c>
      <c r="J2829" s="2">
        <v>0.113253335747473</v>
      </c>
      <c r="K2829" s="2">
        <v>0.62537282229301205</v>
      </c>
      <c r="L2829" s="2">
        <v>0.47312505416914402</v>
      </c>
      <c r="M2829" s="2">
        <v>0.18525650695450299</v>
      </c>
    </row>
    <row r="2830" spans="1:13" x14ac:dyDescent="0.3">
      <c r="A2830" s="2" t="s">
        <v>82</v>
      </c>
      <c r="B2830" s="2">
        <v>0.99467402637931102</v>
      </c>
      <c r="C2830" s="2">
        <v>8.3912666616345902E-2</v>
      </c>
      <c r="D2830" s="2">
        <v>0.72174877945643001</v>
      </c>
      <c r="E2830" s="2">
        <v>0.106183656922718</v>
      </c>
      <c r="F2830" s="2">
        <v>1.8116815131862401E-2</v>
      </c>
      <c r="G2830" s="2">
        <v>2.7126496254681399E-6</v>
      </c>
      <c r="H2830" s="2">
        <v>0.64339192185125305</v>
      </c>
      <c r="I2830" s="2">
        <v>0.16310094764303901</v>
      </c>
      <c r="J2830" s="2">
        <v>0.115063940635522</v>
      </c>
      <c r="K2830" s="2">
        <v>0.70864664035892</v>
      </c>
      <c r="L2830" s="2">
        <v>0.48443985591090599</v>
      </c>
      <c r="M2830" s="2">
        <v>0.17973574071554199</v>
      </c>
    </row>
    <row r="2831" spans="1:13" x14ac:dyDescent="0.3">
      <c r="A2831" s="2" t="s">
        <v>82</v>
      </c>
      <c r="B2831" s="2">
        <v>0.99468278286567302</v>
      </c>
      <c r="C2831" s="2">
        <v>8.3946539384016403E-2</v>
      </c>
      <c r="D2831" s="2">
        <v>0.72003640941604796</v>
      </c>
      <c r="E2831" s="2">
        <v>0.10621113316466201</v>
      </c>
      <c r="F2831" s="2">
        <v>1.8116737224971698E-2</v>
      </c>
      <c r="G2831" s="2">
        <v>2.7128736999375201E-6</v>
      </c>
      <c r="H2831" s="2">
        <v>0.64339123285685096</v>
      </c>
      <c r="I2831" s="2">
        <v>0.16309472313266299</v>
      </c>
      <c r="J2831" s="2">
        <v>0.118141968945205</v>
      </c>
      <c r="K2831" s="2">
        <v>0.77439379966324895</v>
      </c>
      <c r="L2831" s="2">
        <v>0.43858706206071602</v>
      </c>
      <c r="M2831" s="2">
        <v>0.14216104658378001</v>
      </c>
    </row>
    <row r="2832" spans="1:13" x14ac:dyDescent="0.3">
      <c r="A2832" s="2" t="s">
        <v>82</v>
      </c>
      <c r="B2832" s="2">
        <v>0.99465826470385998</v>
      </c>
      <c r="C2832" s="2">
        <v>8.3500403879236601E-2</v>
      </c>
      <c r="D2832" s="2">
        <v>0.72284592343292298</v>
      </c>
      <c r="E2832" s="2">
        <v>0.10714820194286701</v>
      </c>
      <c r="F2832" s="2">
        <v>1.8117871203047801E-2</v>
      </c>
      <c r="G2832" s="2">
        <v>2.7099965949433E-6</v>
      </c>
      <c r="H2832" s="2">
        <v>0.64303255469147702</v>
      </c>
      <c r="I2832" s="2">
        <v>0.16233419127159099</v>
      </c>
      <c r="J2832" s="2">
        <v>0.115516591857534</v>
      </c>
      <c r="K2832" s="2">
        <v>0.67213146270669699</v>
      </c>
      <c r="L2832" s="2">
        <v>0.47276800876636499</v>
      </c>
      <c r="M2832" s="2">
        <v>0.16412305087694001</v>
      </c>
    </row>
    <row r="2833" spans="1:13" x14ac:dyDescent="0.3">
      <c r="A2833" s="2" t="s">
        <v>82</v>
      </c>
      <c r="B2833" s="2">
        <v>0.99459346670478299</v>
      </c>
      <c r="C2833" s="2">
        <v>8.3308474134742794E-2</v>
      </c>
      <c r="D2833" s="2">
        <v>0.72272004698245595</v>
      </c>
      <c r="E2833" s="2">
        <v>0.10705344642567299</v>
      </c>
      <c r="F2833" s="2">
        <v>1.8117585544448499E-2</v>
      </c>
      <c r="G2833" s="2">
        <v>2.7099871886944099E-6</v>
      </c>
      <c r="H2833" s="2">
        <v>0.64302823513081797</v>
      </c>
      <c r="I2833" s="2">
        <v>0.16233839376671</v>
      </c>
      <c r="J2833" s="2">
        <v>0.125565448986207</v>
      </c>
      <c r="K2833" s="2">
        <v>0.68037530964877202</v>
      </c>
      <c r="L2833" s="2">
        <v>0.38992895032717301</v>
      </c>
      <c r="M2833" s="2">
        <v>0.161416119487337</v>
      </c>
    </row>
    <row r="2834" spans="1:13" x14ac:dyDescent="0.3">
      <c r="A2834" s="2" t="s">
        <v>82</v>
      </c>
      <c r="B2834" s="2">
        <v>0.99460397448841797</v>
      </c>
      <c r="C2834" s="2">
        <v>8.2994456768952604E-2</v>
      </c>
      <c r="D2834" s="2">
        <v>0.72386084340953705</v>
      </c>
      <c r="E2834" s="2">
        <v>0.108542536231022</v>
      </c>
      <c r="F2834" s="2">
        <v>1.7941039873738299E-2</v>
      </c>
      <c r="G2834" s="2">
        <v>2.5725095155310501E-6</v>
      </c>
      <c r="H2834" s="2">
        <v>0.655249465137131</v>
      </c>
      <c r="I2834" s="2">
        <v>0.181228167120947</v>
      </c>
      <c r="J2834" s="2">
        <v>0.11768931772319299</v>
      </c>
      <c r="K2834" s="2">
        <v>0.66213860453878903</v>
      </c>
      <c r="L2834" s="2">
        <v>0.44278580123815803</v>
      </c>
      <c r="M2834" s="2">
        <v>0.157118348302523</v>
      </c>
    </row>
    <row r="2835" spans="1:13" x14ac:dyDescent="0.3">
      <c r="A2835" s="2" t="s">
        <v>82</v>
      </c>
      <c r="B2835" s="2">
        <v>0.99465125951477096</v>
      </c>
      <c r="C2835" s="2">
        <v>8.3749504264180194E-2</v>
      </c>
      <c r="D2835" s="2">
        <v>0.72351059450024702</v>
      </c>
      <c r="E2835" s="2">
        <v>0.10722525853792</v>
      </c>
      <c r="F2835" s="2">
        <v>1.8117377792739899E-2</v>
      </c>
      <c r="G2835" s="2">
        <v>2.70972688131159E-6</v>
      </c>
      <c r="H2835" s="2">
        <v>0.64301974833574105</v>
      </c>
      <c r="I2835" s="2">
        <v>0.16232922553627699</v>
      </c>
      <c r="J2835" s="2">
        <v>0.11388704745828999</v>
      </c>
      <c r="K2835" s="2">
        <v>0.66223258126136997</v>
      </c>
      <c r="L2835" s="2">
        <v>0.48606573101441303</v>
      </c>
      <c r="M2835" s="2">
        <v>0.203822859240788</v>
      </c>
    </row>
    <row r="2836" spans="1:13" x14ac:dyDescent="0.3">
      <c r="A2836" s="2" t="s">
        <v>82</v>
      </c>
      <c r="B2836" s="2">
        <v>0.99468628546021798</v>
      </c>
      <c r="C2836" s="2">
        <v>8.3894617569656896E-2</v>
      </c>
      <c r="D2836" s="2">
        <v>0.72004773805691702</v>
      </c>
      <c r="E2836" s="2">
        <v>0.106524419473725</v>
      </c>
      <c r="F2836" s="2">
        <v>1.81178019524783E-2</v>
      </c>
      <c r="G2836" s="2">
        <v>2.7114745772683699E-6</v>
      </c>
      <c r="H2836" s="2">
        <v>0.64339503391991004</v>
      </c>
      <c r="I2836" s="2">
        <v>0.16310497771315399</v>
      </c>
      <c r="J2836" s="2">
        <v>0.119499922611242</v>
      </c>
      <c r="K2836" s="2">
        <v>0.68515768064240001</v>
      </c>
      <c r="L2836" s="2">
        <v>0.44443915670607897</v>
      </c>
      <c r="M2836" s="2">
        <v>0.17628579555248999</v>
      </c>
    </row>
    <row r="2837" spans="1:13" x14ac:dyDescent="0.3">
      <c r="A2837" s="2" t="s">
        <v>82</v>
      </c>
      <c r="B2837" s="2">
        <v>0.99464950821749898</v>
      </c>
      <c r="C2837" s="2">
        <v>8.4172739144406206E-2</v>
      </c>
      <c r="D2837" s="2">
        <v>0.72160299538273798</v>
      </c>
      <c r="E2837" s="2">
        <v>0.106284572699092</v>
      </c>
      <c r="F2837" s="2">
        <v>1.81164429100511E-2</v>
      </c>
      <c r="G2837" s="2">
        <v>2.7116584232427701E-6</v>
      </c>
      <c r="H2837" s="2">
        <v>0.64340431240596696</v>
      </c>
      <c r="I2837" s="2">
        <v>0.163109169480081</v>
      </c>
      <c r="J2837" s="2">
        <v>0.11524500112432701</v>
      </c>
      <c r="K2837" s="2">
        <v>0.72713917099149095</v>
      </c>
      <c r="L2837" s="2">
        <v>0.46292155842607102</v>
      </c>
      <c r="M2837" s="2">
        <v>0.16235943150579099</v>
      </c>
    </row>
    <row r="2838" spans="1:13" x14ac:dyDescent="0.3">
      <c r="A2838" s="2" t="s">
        <v>82</v>
      </c>
      <c r="B2838" s="2">
        <v>0.99461798486659603</v>
      </c>
      <c r="C2838" s="2">
        <v>8.3684090723051899E-2</v>
      </c>
      <c r="D2838" s="2">
        <v>0.72096276194338704</v>
      </c>
      <c r="E2838" s="2">
        <v>0.106497907968539</v>
      </c>
      <c r="F2838" s="2">
        <v>1.8116512160620699E-2</v>
      </c>
      <c r="G2838" s="2">
        <v>2.7117296477510301E-6</v>
      </c>
      <c r="H2838" s="2">
        <v>0.64339483295539701</v>
      </c>
      <c r="I2838" s="2">
        <v>0.163106015549705</v>
      </c>
      <c r="J2838" s="2">
        <v>0.112981745014265</v>
      </c>
      <c r="K2838" s="2">
        <v>0.66690531274531994</v>
      </c>
      <c r="L2838" s="2">
        <v>0.49959677640731998</v>
      </c>
      <c r="M2838" s="2">
        <v>0.186846375274065</v>
      </c>
    </row>
    <row r="2839" spans="1:13" x14ac:dyDescent="0.3">
      <c r="A2839" s="2" t="s">
        <v>82</v>
      </c>
      <c r="B2839" s="2">
        <v>0.99468278286567302</v>
      </c>
      <c r="C2839" s="2">
        <v>8.4432440171811105E-2</v>
      </c>
      <c r="D2839" s="2">
        <v>0.72086396874131298</v>
      </c>
      <c r="E2839" s="2">
        <v>0.106008313107951</v>
      </c>
      <c r="F2839" s="2">
        <v>1.8118511770816002E-2</v>
      </c>
      <c r="G2839" s="2">
        <v>2.7176883711435002E-6</v>
      </c>
      <c r="H2839" s="2">
        <v>0.64306011515855899</v>
      </c>
      <c r="I2839" s="2">
        <v>0.16240821204581499</v>
      </c>
      <c r="J2839" s="2">
        <v>0.111895382081436</v>
      </c>
      <c r="K2839" s="2">
        <v>0.74004530755944697</v>
      </c>
      <c r="L2839" s="2">
        <v>0.48144297341542902</v>
      </c>
      <c r="M2839" s="2">
        <v>0.15742836665022999</v>
      </c>
    </row>
    <row r="2840" spans="1:13" x14ac:dyDescent="0.3">
      <c r="A2840" s="2" t="s">
        <v>82</v>
      </c>
      <c r="B2840" s="2">
        <v>0.994647756920226</v>
      </c>
      <c r="C2840" s="2">
        <v>8.3857243132443499E-2</v>
      </c>
      <c r="D2840" s="2">
        <v>0.72208445379411601</v>
      </c>
      <c r="E2840" s="2">
        <v>0.10740446061417</v>
      </c>
      <c r="F2840" s="2">
        <v>1.8117170041031298E-2</v>
      </c>
      <c r="G2840" s="2">
        <v>2.7128466623060001E-6</v>
      </c>
      <c r="H2840" s="2">
        <v>0.64340677417532999</v>
      </c>
      <c r="I2840" s="2">
        <v>0.16311529346696099</v>
      </c>
      <c r="J2840" s="2">
        <v>0.107821521083325</v>
      </c>
      <c r="K2840" s="2">
        <v>0.706934175636313</v>
      </c>
      <c r="L2840" s="2">
        <v>0.51773192371865595</v>
      </c>
      <c r="M2840" s="2">
        <v>0.17540830374045599</v>
      </c>
    </row>
    <row r="2841" spans="1:13" x14ac:dyDescent="0.3">
      <c r="A2841" s="2" t="s">
        <v>82</v>
      </c>
      <c r="B2841" s="2">
        <v>0.99461973616386901</v>
      </c>
      <c r="C2841" s="2">
        <v>8.3301742984255606E-2</v>
      </c>
      <c r="D2841" s="2">
        <v>0.72206747403695004</v>
      </c>
      <c r="E2841" s="2">
        <v>0.107161142754684</v>
      </c>
      <c r="F2841" s="2">
        <v>1.8116529473263102E-2</v>
      </c>
      <c r="G2841" s="2">
        <v>2.7104706153565102E-6</v>
      </c>
      <c r="H2841" s="2">
        <v>0.64302260158259905</v>
      </c>
      <c r="I2841" s="2">
        <v>0.162322377678149</v>
      </c>
      <c r="J2841" s="2">
        <v>0.11415863819149701</v>
      </c>
      <c r="K2841" s="2">
        <v>0.76633268523730702</v>
      </c>
      <c r="L2841" s="2">
        <v>0.47911465542216403</v>
      </c>
      <c r="M2841" s="2">
        <v>0.16562881329281401</v>
      </c>
    </row>
    <row r="2842" spans="1:13" x14ac:dyDescent="0.3">
      <c r="A2842" s="2" t="s">
        <v>82</v>
      </c>
      <c r="B2842" s="2">
        <v>0.99464600562295402</v>
      </c>
      <c r="C2842" s="2">
        <v>8.4034228251565896E-2</v>
      </c>
      <c r="D2842" s="2">
        <v>0.72151861510252502</v>
      </c>
      <c r="E2842" s="2">
        <v>0.10631412792851</v>
      </c>
      <c r="F2842" s="2">
        <v>1.8117317198491498E-2</v>
      </c>
      <c r="G2842" s="2">
        <v>2.7116537945822002E-6</v>
      </c>
      <c r="H2842" s="2">
        <v>0.64339595977881803</v>
      </c>
      <c r="I2842" s="2">
        <v>0.16309720058565</v>
      </c>
      <c r="J2842" s="2">
        <v>0.112891214769863</v>
      </c>
      <c r="K2842" s="2">
        <v>0.68416570412625299</v>
      </c>
      <c r="L2842" s="2">
        <v>0.485474393427137</v>
      </c>
      <c r="M2842" s="2">
        <v>0.17915926371520599</v>
      </c>
    </row>
    <row r="2843" spans="1:13" x14ac:dyDescent="0.3">
      <c r="A2843" s="2" t="s">
        <v>82</v>
      </c>
      <c r="B2843" s="2">
        <v>0.99465301081204305</v>
      </c>
      <c r="C2843" s="2">
        <v>8.3777271179496196E-2</v>
      </c>
      <c r="D2843" s="2">
        <v>0.72335041836206304</v>
      </c>
      <c r="E2843" s="2">
        <v>0.10715970339429</v>
      </c>
      <c r="F2843" s="2">
        <v>1.81168930387531E-2</v>
      </c>
      <c r="G2843" s="2">
        <v>2.7100189491685298E-6</v>
      </c>
      <c r="H2843" s="2">
        <v>0.64301841525830805</v>
      </c>
      <c r="I2843" s="2">
        <v>0.16232116353270701</v>
      </c>
      <c r="J2843" s="2">
        <v>0.119137801633632</v>
      </c>
      <c r="K2843" s="2">
        <v>0.75660609445004701</v>
      </c>
      <c r="L2843" s="2">
        <v>0.45304453825169999</v>
      </c>
      <c r="M2843" s="2">
        <v>0.15822906328244099</v>
      </c>
    </row>
    <row r="2844" spans="1:13" x14ac:dyDescent="0.3">
      <c r="A2844" s="2" t="s">
        <v>82</v>
      </c>
      <c r="B2844" s="2">
        <v>0.99462148746114099</v>
      </c>
      <c r="C2844" s="2">
        <v>8.2875937025237004E-2</v>
      </c>
      <c r="D2844" s="2">
        <v>0.72292881513865503</v>
      </c>
      <c r="E2844" s="2">
        <v>0.107546973643168</v>
      </c>
      <c r="F2844" s="2">
        <v>1.8116737224971698E-2</v>
      </c>
      <c r="G2844" s="2">
        <v>2.70984215998375E-6</v>
      </c>
      <c r="H2844" s="2">
        <v>0.643025880692084</v>
      </c>
      <c r="I2844" s="2">
        <v>0.16233237739996301</v>
      </c>
      <c r="J2844" s="2">
        <v>0.120405225055267</v>
      </c>
      <c r="K2844" s="2">
        <v>0.71784591731391401</v>
      </c>
      <c r="L2844" s="2">
        <v>0.42666026327960199</v>
      </c>
      <c r="M2844" s="2">
        <v>0.14990285126845501</v>
      </c>
    </row>
    <row r="2845" spans="1:13" x14ac:dyDescent="0.3">
      <c r="A2845" s="2" t="s">
        <v>82</v>
      </c>
      <c r="B2845" s="2">
        <v>0.99461623356932405</v>
      </c>
      <c r="C2845" s="2">
        <v>8.34343687181998E-2</v>
      </c>
      <c r="D2845" s="2">
        <v>0.72230937816551</v>
      </c>
      <c r="E2845" s="2">
        <v>0.106789170070082</v>
      </c>
      <c r="F2845" s="2">
        <v>1.81176115134121E-2</v>
      </c>
      <c r="G2845" s="2">
        <v>2.71023817629135E-6</v>
      </c>
      <c r="H2845" s="2">
        <v>0.64301923341295697</v>
      </c>
      <c r="I2845" s="2">
        <v>0.162321358930687</v>
      </c>
      <c r="J2845" s="2">
        <v>0.113705986969485</v>
      </c>
      <c r="K2845" s="2">
        <v>0.744514422811135</v>
      </c>
      <c r="L2845" s="2">
        <v>0.50654272212558704</v>
      </c>
      <c r="M2845" s="2">
        <v>0.180950003196373</v>
      </c>
    </row>
    <row r="2846" spans="1:13" x14ac:dyDescent="0.3">
      <c r="A2846" s="2" t="s">
        <v>82</v>
      </c>
      <c r="B2846" s="2">
        <v>0.99461973616386901</v>
      </c>
      <c r="C2846" s="2">
        <v>8.3435398621006698E-2</v>
      </c>
      <c r="D2846" s="2">
        <v>0.72229629085309399</v>
      </c>
      <c r="E2846" s="2">
        <v>0.106959850216879</v>
      </c>
      <c r="F2846" s="2">
        <v>1.8118329988070999E-2</v>
      </c>
      <c r="G2846" s="2">
        <v>2.7110062759372601E-6</v>
      </c>
      <c r="H2846" s="2">
        <v>0.64301940075234498</v>
      </c>
      <c r="I2846" s="2">
        <v>0.16232497189002201</v>
      </c>
      <c r="J2846" s="2">
        <v>0.123754844098158</v>
      </c>
      <c r="K2846" s="2">
        <v>0.75219963034674897</v>
      </c>
      <c r="L2846" s="2">
        <v>0.40569930094650097</v>
      </c>
      <c r="M2846" s="2">
        <v>0.151705102508085</v>
      </c>
    </row>
    <row r="2847" spans="1:13" x14ac:dyDescent="0.3">
      <c r="A2847" s="2" t="s">
        <v>82</v>
      </c>
      <c r="B2847" s="2">
        <v>0.99463199524477497</v>
      </c>
      <c r="C2847" s="2">
        <v>8.36031587535596E-2</v>
      </c>
      <c r="D2847" s="2">
        <v>0.72342511263448095</v>
      </c>
      <c r="E2847" s="2">
        <v>0.107231400149512</v>
      </c>
      <c r="F2847" s="2">
        <v>1.8117698076624E-2</v>
      </c>
      <c r="G2847" s="2">
        <v>2.7099416878461599E-6</v>
      </c>
      <c r="H2847" s="2">
        <v>0.64302293527811005</v>
      </c>
      <c r="I2847" s="2">
        <v>0.162327913520283</v>
      </c>
      <c r="J2847" s="2">
        <v>0.11940939236684001</v>
      </c>
      <c r="K2847" s="2">
        <v>0.70092488632008298</v>
      </c>
      <c r="L2847" s="2">
        <v>0.425754180932083</v>
      </c>
      <c r="M2847" s="2">
        <v>0.168737437108926</v>
      </c>
    </row>
    <row r="2848" spans="1:13" x14ac:dyDescent="0.3">
      <c r="A2848" s="2" t="s">
        <v>82</v>
      </c>
      <c r="B2848" s="2">
        <v>0.99463900043386499</v>
      </c>
      <c r="C2848" s="2">
        <v>8.36300907119574E-2</v>
      </c>
      <c r="D2848" s="2">
        <v>0.72144838965689895</v>
      </c>
      <c r="E2848" s="2">
        <v>0.106187778132167</v>
      </c>
      <c r="F2848" s="2">
        <v>1.81171786973525E-2</v>
      </c>
      <c r="G2848" s="2">
        <v>2.7126506533259598E-6</v>
      </c>
      <c r="H2848" s="2">
        <v>0.64339115425247095</v>
      </c>
      <c r="I2848" s="2">
        <v>0.163103598890212</v>
      </c>
      <c r="J2848" s="2">
        <v>0.10872682352735</v>
      </c>
      <c r="K2848" s="2">
        <v>0.70523737370079997</v>
      </c>
      <c r="L2848" s="2">
        <v>0.51874422872787396</v>
      </c>
      <c r="M2848" s="2">
        <v>0.18843547660371199</v>
      </c>
    </row>
    <row r="2849" spans="1:13" x14ac:dyDescent="0.3">
      <c r="A2849" s="2" t="s">
        <v>82</v>
      </c>
      <c r="B2849" s="2">
        <v>0.99461973616386901</v>
      </c>
      <c r="C2849" s="2">
        <v>8.3873894453894704E-2</v>
      </c>
      <c r="D2849" s="2">
        <v>0.72227234713564104</v>
      </c>
      <c r="E2849" s="2">
        <v>0.107128790199481</v>
      </c>
      <c r="F2849" s="2">
        <v>1.7940347368043001E-2</v>
      </c>
      <c r="G2849" s="2">
        <v>2.5711587285379399E-6</v>
      </c>
      <c r="H2849" s="2">
        <v>0.65526897573515597</v>
      </c>
      <c r="I2849" s="2">
        <v>0.181248304079457</v>
      </c>
      <c r="J2849" s="2">
        <v>0.120224164566462</v>
      </c>
      <c r="K2849" s="2">
        <v>0.75882498928879305</v>
      </c>
      <c r="L2849" s="2">
        <v>0.45262425249750698</v>
      </c>
      <c r="M2849" s="2">
        <v>0.14332541882376801</v>
      </c>
    </row>
    <row r="2850" spans="1:13" x14ac:dyDescent="0.3">
      <c r="A2850" s="2" t="s">
        <v>82</v>
      </c>
      <c r="B2850" s="2">
        <v>0.99468628546021798</v>
      </c>
      <c r="C2850" s="2">
        <v>8.4049342075255495E-2</v>
      </c>
      <c r="D2850" s="2">
        <v>0.71951426194544599</v>
      </c>
      <c r="E2850" s="2">
        <v>0.10626000797691899</v>
      </c>
      <c r="F2850" s="2">
        <v>1.8115871592852498E-2</v>
      </c>
      <c r="G2850" s="2">
        <v>2.7104350838354898E-6</v>
      </c>
      <c r="H2850" s="2">
        <v>0.64338614745241995</v>
      </c>
      <c r="I2850" s="2">
        <v>0.16308502637439101</v>
      </c>
      <c r="J2850" s="2">
        <v>0.117779847967596</v>
      </c>
      <c r="K2850" s="2">
        <v>0.74459795767565395</v>
      </c>
      <c r="L2850" s="2">
        <v>0.44113027048377901</v>
      </c>
      <c r="M2850" s="2">
        <v>0.16106800458784001</v>
      </c>
    </row>
    <row r="2851" spans="1:13" x14ac:dyDescent="0.3">
      <c r="A2851" s="2" t="s">
        <v>82</v>
      </c>
      <c r="B2851" s="2">
        <v>0.99468278286567302</v>
      </c>
      <c r="C2851" s="2">
        <v>8.3777330031085201E-2</v>
      </c>
      <c r="D2851" s="2">
        <v>0.71978262245808999</v>
      </c>
      <c r="E2851" s="2">
        <v>0.106353151028099</v>
      </c>
      <c r="F2851" s="2">
        <v>1.8116321721554501E-2</v>
      </c>
      <c r="G2851" s="2">
        <v>2.7116795889851301E-6</v>
      </c>
      <c r="H2851" s="2">
        <v>0.64338643849146004</v>
      </c>
      <c r="I2851" s="2">
        <v>0.163095578694857</v>
      </c>
      <c r="J2851" s="2">
        <v>0.119137801633632</v>
      </c>
      <c r="K2851" s="2">
        <v>0.67343147403575099</v>
      </c>
      <c r="L2851" s="2">
        <v>0.41546822560640401</v>
      </c>
      <c r="M2851" s="2">
        <v>0.17243961790065401</v>
      </c>
    </row>
    <row r="2852" spans="1:13" x14ac:dyDescent="0.3">
      <c r="A2852" s="2" t="s">
        <v>82</v>
      </c>
      <c r="B2852" s="2">
        <v>0.99462323875841296</v>
      </c>
      <c r="C2852" s="2">
        <v>8.4113251222641197E-2</v>
      </c>
      <c r="D2852" s="2">
        <v>0.72224245141752696</v>
      </c>
      <c r="E2852" s="2">
        <v>0.107237152854211</v>
      </c>
      <c r="F2852" s="2">
        <v>1.8116780506577598E-2</v>
      </c>
      <c r="G2852" s="2">
        <v>2.71413933053718E-6</v>
      </c>
      <c r="H2852" s="2">
        <v>0.64339561625450803</v>
      </c>
      <c r="I2852" s="2">
        <v>0.16309605489408799</v>
      </c>
      <c r="J2852" s="2">
        <v>0.1179609084564</v>
      </c>
      <c r="K2852" s="2">
        <v>0.75716995478553994</v>
      </c>
      <c r="L2852" s="2">
        <v>0.45262606777470299</v>
      </c>
      <c r="M2852" s="2">
        <v>0.14140813985299</v>
      </c>
    </row>
    <row r="2853" spans="1:13" x14ac:dyDescent="0.3">
      <c r="A2853" s="2" t="s">
        <v>82</v>
      </c>
      <c r="B2853" s="2">
        <v>0.994647756920226</v>
      </c>
      <c r="C2853" s="2">
        <v>8.4258868444848395E-2</v>
      </c>
      <c r="D2853" s="2">
        <v>0.72037372692742896</v>
      </c>
      <c r="E2853" s="2">
        <v>0.10619805709989</v>
      </c>
      <c r="F2853" s="2">
        <v>1.81174124180246E-2</v>
      </c>
      <c r="G2853" s="2">
        <v>2.71147125786872E-6</v>
      </c>
      <c r="H2853" s="2">
        <v>0.64340332611677697</v>
      </c>
      <c r="I2853" s="2">
        <v>0.163112007832796</v>
      </c>
      <c r="J2853" s="2">
        <v>0.11415863819149701</v>
      </c>
      <c r="K2853" s="2">
        <v>0.700914444462018</v>
      </c>
      <c r="L2853" s="2">
        <v>0.469508615103224</v>
      </c>
      <c r="M2853" s="2">
        <v>0.17391779605388499</v>
      </c>
    </row>
    <row r="2854" spans="1:13" x14ac:dyDescent="0.3">
      <c r="A2854" s="2" t="s">
        <v>82</v>
      </c>
      <c r="B2854" s="2">
        <v>0.99461798486659603</v>
      </c>
      <c r="C2854" s="2">
        <v>8.3347647223643906E-2</v>
      </c>
      <c r="D2854" s="2">
        <v>0.72325250204554303</v>
      </c>
      <c r="E2854" s="2">
        <v>0.107439430862084</v>
      </c>
      <c r="F2854" s="2">
        <v>1.81178019524783E-2</v>
      </c>
      <c r="G2854" s="2">
        <v>2.7124866485483502E-6</v>
      </c>
      <c r="H2854" s="2">
        <v>0.64340082947824595</v>
      </c>
      <c r="I2854" s="2">
        <v>0.16310859021125701</v>
      </c>
      <c r="J2854" s="2">
        <v>0.11280068452545999</v>
      </c>
      <c r="K2854" s="2">
        <v>0.74627909682406801</v>
      </c>
      <c r="L2854" s="2">
        <v>0.493862690273979</v>
      </c>
      <c r="M2854" s="2">
        <v>0.147583948224705</v>
      </c>
    </row>
    <row r="2855" spans="1:13" x14ac:dyDescent="0.3">
      <c r="A2855" s="2" t="s">
        <v>82</v>
      </c>
      <c r="B2855" s="2">
        <v>0.99460572578568995</v>
      </c>
      <c r="C2855" s="2">
        <v>8.3528634250815595E-2</v>
      </c>
      <c r="D2855" s="2">
        <v>0.72304281642177104</v>
      </c>
      <c r="E2855" s="2">
        <v>0.108201255547888</v>
      </c>
      <c r="F2855" s="2">
        <v>1.7938945044009901E-2</v>
      </c>
      <c r="G2855" s="2">
        <v>2.5713037339282301E-6</v>
      </c>
      <c r="H2855" s="2">
        <v>0.65525404114964003</v>
      </c>
      <c r="I2855" s="2">
        <v>0.18124150274103201</v>
      </c>
      <c r="J2855" s="2">
        <v>0.110899549393009</v>
      </c>
      <c r="K2855" s="2">
        <v>0.646700317390142</v>
      </c>
      <c r="L2855" s="2">
        <v>0.48953833935027302</v>
      </c>
      <c r="M2855" s="2">
        <v>0.18767357358561601</v>
      </c>
    </row>
    <row r="2856" spans="1:13" x14ac:dyDescent="0.3">
      <c r="A2856" s="2" t="s">
        <v>82</v>
      </c>
      <c r="B2856" s="2">
        <v>0.99467227508203904</v>
      </c>
      <c r="C2856" s="2">
        <v>8.3969219315111601E-2</v>
      </c>
      <c r="D2856" s="2">
        <v>0.71938628992343401</v>
      </c>
      <c r="E2856" s="2">
        <v>0.106934866575965</v>
      </c>
      <c r="F2856" s="2">
        <v>1.8117464355951799E-2</v>
      </c>
      <c r="G2856" s="2">
        <v>2.7188524420644101E-6</v>
      </c>
      <c r="H2856" s="2">
        <v>0.64306393493394398</v>
      </c>
      <c r="I2856" s="2">
        <v>0.16241135562078601</v>
      </c>
      <c r="J2856" s="2">
        <v>0.11560712210193699</v>
      </c>
      <c r="K2856" s="2">
        <v>0.64070146993197796</v>
      </c>
      <c r="L2856" s="2">
        <v>0.47876269997672899</v>
      </c>
      <c r="M2856" s="2">
        <v>0.189099636634981</v>
      </c>
    </row>
    <row r="2857" spans="1:13" x14ac:dyDescent="0.3">
      <c r="A2857" s="2" t="s">
        <v>82</v>
      </c>
      <c r="B2857" s="2">
        <v>0.99468103156840104</v>
      </c>
      <c r="C2857" s="2">
        <v>8.3727898374583706E-2</v>
      </c>
      <c r="D2857" s="2">
        <v>0.72178815949671504</v>
      </c>
      <c r="E2857" s="2">
        <v>0.106525321370152</v>
      </c>
      <c r="F2857" s="2">
        <v>1.8117732701908799E-2</v>
      </c>
      <c r="G2857" s="2">
        <v>2.71222004962845E-6</v>
      </c>
      <c r="H2857" s="2">
        <v>0.64339213124683503</v>
      </c>
      <c r="I2857" s="2">
        <v>0.16310012210506999</v>
      </c>
      <c r="J2857" s="2">
        <v>0.12846241680708501</v>
      </c>
      <c r="K2857" s="2">
        <v>0.55158021134984103</v>
      </c>
      <c r="L2857" s="2">
        <v>0.39295912367732899</v>
      </c>
      <c r="M2857" s="2">
        <v>0.21348249492507301</v>
      </c>
    </row>
    <row r="2858" spans="1:13" x14ac:dyDescent="0.3">
      <c r="A2858" s="2" t="s">
        <v>82</v>
      </c>
      <c r="B2858" s="2">
        <v>0.99464075173113697</v>
      </c>
      <c r="C2858" s="2">
        <v>8.3383329677674894E-2</v>
      </c>
      <c r="D2858" s="2">
        <v>0.72248970859467398</v>
      </c>
      <c r="E2858" s="2">
        <v>0.106118810564646</v>
      </c>
      <c r="F2858" s="2">
        <v>1.8117628826054499E-2</v>
      </c>
      <c r="G2858" s="2">
        <v>2.7122070345262598E-6</v>
      </c>
      <c r="H2858" s="2">
        <v>0.64339408614849802</v>
      </c>
      <c r="I2858" s="2">
        <v>0.16310313472339699</v>
      </c>
      <c r="J2858" s="2">
        <v>0.121038936766084</v>
      </c>
      <c r="K2858" s="2">
        <v>0.65556023395803298</v>
      </c>
      <c r="L2858" s="2">
        <v>0.42259265555805497</v>
      </c>
      <c r="M2858" s="2">
        <v>0.18497815909603901</v>
      </c>
    </row>
    <row r="2859" spans="1:13" x14ac:dyDescent="0.3">
      <c r="A2859" s="2" t="s">
        <v>82</v>
      </c>
      <c r="B2859" s="2">
        <v>0.994602223191145</v>
      </c>
      <c r="C2859" s="2">
        <v>8.3456438064059696E-2</v>
      </c>
      <c r="D2859" s="2">
        <v>0.72286080056707902</v>
      </c>
      <c r="E2859" s="2">
        <v>0.107167369816441</v>
      </c>
      <c r="F2859" s="2">
        <v>1.8116494847978299E-2</v>
      </c>
      <c r="G2859" s="2">
        <v>2.7102487111313698E-6</v>
      </c>
      <c r="H2859" s="2">
        <v>0.64301777566139695</v>
      </c>
      <c r="I2859" s="2">
        <v>0.16232437183069201</v>
      </c>
      <c r="J2859" s="2">
        <v>0.12085787627727899</v>
      </c>
      <c r="K2859" s="2">
        <v>0.72091060265590101</v>
      </c>
      <c r="L2859" s="2">
        <v>0.41796734917149497</v>
      </c>
      <c r="M2859" s="2">
        <v>0.15553312320967499</v>
      </c>
    </row>
    <row r="2860" spans="1:13" x14ac:dyDescent="0.3">
      <c r="A2860" s="2" t="s">
        <v>82</v>
      </c>
      <c r="B2860" s="2">
        <v>0.99463374654204695</v>
      </c>
      <c r="C2860" s="2">
        <v>8.3605288445435202E-2</v>
      </c>
      <c r="D2860" s="2">
        <v>0.72203560221610097</v>
      </c>
      <c r="E2860" s="2">
        <v>0.107534887457478</v>
      </c>
      <c r="F2860" s="2">
        <v>1.8116858413468401E-2</v>
      </c>
      <c r="G2860" s="2">
        <v>2.7108891568014802E-6</v>
      </c>
      <c r="H2860" s="2">
        <v>0.64302120226633697</v>
      </c>
      <c r="I2860" s="2">
        <v>0.16232413436715601</v>
      </c>
      <c r="J2860" s="2">
        <v>0.11841355967841299</v>
      </c>
      <c r="K2860" s="2">
        <v>0.66748483586790996</v>
      </c>
      <c r="L2860" s="2">
        <v>0.428934761855438</v>
      </c>
      <c r="M2860" s="2">
        <v>0.15710954257103099</v>
      </c>
    </row>
    <row r="2861" spans="1:13" x14ac:dyDescent="0.3">
      <c r="A2861" s="2" t="s">
        <v>82</v>
      </c>
      <c r="B2861" s="2">
        <v>0.99472306270293698</v>
      </c>
      <c r="C2861" s="2">
        <v>8.3835438618733896E-2</v>
      </c>
      <c r="D2861" s="2">
        <v>0.71987508480143803</v>
      </c>
      <c r="E2861" s="2">
        <v>0.106811544744723</v>
      </c>
      <c r="F2861" s="2">
        <v>1.81155686216108E-2</v>
      </c>
      <c r="G2861" s="2">
        <v>2.71203838259705E-6</v>
      </c>
      <c r="H2861" s="2">
        <v>0.64339625894721497</v>
      </c>
      <c r="I2861" s="2">
        <v>0.16309581123251801</v>
      </c>
      <c r="J2861" s="2">
        <v>0.116784015279168</v>
      </c>
      <c r="K2861" s="2">
        <v>0.63816409842225796</v>
      </c>
      <c r="L2861" s="2">
        <v>0.42306957648592503</v>
      </c>
      <c r="M2861" s="2">
        <v>0.16930767006351699</v>
      </c>
    </row>
    <row r="2862" spans="1:13" x14ac:dyDescent="0.3">
      <c r="A2862" s="2" t="s">
        <v>82</v>
      </c>
      <c r="B2862" s="2">
        <v>0.99463549783932004</v>
      </c>
      <c r="C2862" s="2">
        <v>8.3633750545145796E-2</v>
      </c>
      <c r="D2862" s="2">
        <v>0.72142349775111103</v>
      </c>
      <c r="E2862" s="2">
        <v>0.106766174684525</v>
      </c>
      <c r="F2862" s="2">
        <v>1.8116226502021299E-2</v>
      </c>
      <c r="G2862" s="2">
        <v>2.7102476405863398E-6</v>
      </c>
      <c r="H2862" s="2">
        <v>0.64302822473049104</v>
      </c>
      <c r="I2862" s="2">
        <v>0.16233412958086199</v>
      </c>
      <c r="J2862" s="2">
        <v>0.112710154281058</v>
      </c>
      <c r="K2862" s="2">
        <v>0.68409261111980102</v>
      </c>
      <c r="L2862" s="2">
        <v>0.477598162660265</v>
      </c>
      <c r="M2862" s="2">
        <v>0.192508451212481</v>
      </c>
    </row>
    <row r="2863" spans="1:13" x14ac:dyDescent="0.3">
      <c r="A2863" s="2" t="s">
        <v>82</v>
      </c>
      <c r="B2863" s="2">
        <v>0.99462499005568505</v>
      </c>
      <c r="C2863" s="2">
        <v>8.3478724425153805E-2</v>
      </c>
      <c r="D2863" s="2">
        <v>0.72182513286829997</v>
      </c>
      <c r="E2863" s="2">
        <v>0.10834627891576799</v>
      </c>
      <c r="F2863" s="2">
        <v>1.7940710933533E-2</v>
      </c>
      <c r="G2863" s="2">
        <v>2.5708984220408302E-6</v>
      </c>
      <c r="H2863" s="2">
        <v>0.65525497298998503</v>
      </c>
      <c r="I2863" s="2">
        <v>0.181235929073262</v>
      </c>
      <c r="J2863" s="2">
        <v>0.116784015279168</v>
      </c>
      <c r="K2863" s="2">
        <v>0.74376782995950996</v>
      </c>
      <c r="L2863" s="2">
        <v>0.44422545344693998</v>
      </c>
      <c r="M2863" s="2">
        <v>0.16694197302201799</v>
      </c>
    </row>
    <row r="2864" spans="1:13" x14ac:dyDescent="0.3">
      <c r="A2864" s="2" t="s">
        <v>82</v>
      </c>
      <c r="B2864" s="2">
        <v>0.99471255491930299</v>
      </c>
      <c r="C2864" s="2">
        <v>8.4145689482830702E-2</v>
      </c>
      <c r="D2864" s="2">
        <v>0.720184476287695</v>
      </c>
      <c r="E2864" s="2">
        <v>0.106698785889528</v>
      </c>
      <c r="F2864" s="2">
        <v>1.81165640985478E-2</v>
      </c>
      <c r="G2864" s="2">
        <v>2.7169223615777399E-6</v>
      </c>
      <c r="H2864" s="2">
        <v>0.64306085593380602</v>
      </c>
      <c r="I2864" s="2">
        <v>0.16240242575150099</v>
      </c>
      <c r="J2864" s="2">
        <v>0.113977577702692</v>
      </c>
      <c r="K2864" s="2">
        <v>0.76079850046302</v>
      </c>
      <c r="L2864" s="2">
        <v>0.46830410919338</v>
      </c>
      <c r="M2864" s="2">
        <v>0.15325951281483</v>
      </c>
    </row>
    <row r="2865" spans="1:13" x14ac:dyDescent="0.3">
      <c r="A2865" s="2" t="s">
        <v>82</v>
      </c>
      <c r="B2865" s="2">
        <v>0.99461273097477898</v>
      </c>
      <c r="C2865" s="2">
        <v>8.3364850278741603E-2</v>
      </c>
      <c r="D2865" s="2">
        <v>0.72142030002072399</v>
      </c>
      <c r="E2865" s="2">
        <v>0.108258815406288</v>
      </c>
      <c r="F2865" s="2">
        <v>1.7939602924420501E-2</v>
      </c>
      <c r="G2865" s="2">
        <v>2.5716404472464001E-6</v>
      </c>
      <c r="H2865" s="2">
        <v>0.65525348716297005</v>
      </c>
      <c r="I2865" s="2">
        <v>0.18124306798676301</v>
      </c>
      <c r="J2865" s="2">
        <v>0.11452075916910701</v>
      </c>
      <c r="K2865" s="2">
        <v>0.76612384807601397</v>
      </c>
      <c r="L2865" s="2">
        <v>0.48615291633763402</v>
      </c>
      <c r="M2865" s="2">
        <v>0.15872271024538001</v>
      </c>
    </row>
    <row r="2866" spans="1:13" x14ac:dyDescent="0.3">
      <c r="A2866" s="2" t="s">
        <v>82</v>
      </c>
      <c r="B2866" s="2">
        <v>0.99463199524477497</v>
      </c>
      <c r="C2866" s="2">
        <v>8.3903390134636005E-2</v>
      </c>
      <c r="D2866" s="2">
        <v>0.72213848554096505</v>
      </c>
      <c r="E2866" s="2">
        <v>0.106111729366035</v>
      </c>
      <c r="F2866" s="2">
        <v>1.8117126759425301E-2</v>
      </c>
      <c r="G2866" s="2">
        <v>2.7108500350765301E-6</v>
      </c>
      <c r="H2866" s="2">
        <v>0.64339563208445405</v>
      </c>
      <c r="I2866" s="2">
        <v>0.16310225379854101</v>
      </c>
      <c r="J2866" s="2">
        <v>0.110446898170997</v>
      </c>
      <c r="K2866" s="2">
        <v>0.69216416740380704</v>
      </c>
      <c r="L2866" s="2">
        <v>0.47737050178740498</v>
      </c>
      <c r="M2866" s="2">
        <v>0.173203572683746</v>
      </c>
    </row>
    <row r="2867" spans="1:13" x14ac:dyDescent="0.3">
      <c r="A2867" s="2" t="s">
        <v>82</v>
      </c>
      <c r="B2867" s="2">
        <v>0.99467577767658399</v>
      </c>
      <c r="C2867" s="2">
        <v>8.4340694222847706E-2</v>
      </c>
      <c r="D2867" s="2">
        <v>0.72117727841925805</v>
      </c>
      <c r="E2867" s="2">
        <v>0.106400187561821</v>
      </c>
      <c r="F2867" s="2">
        <v>1.8117144072067701E-2</v>
      </c>
      <c r="G2867" s="2">
        <v>2.7127802193841201E-6</v>
      </c>
      <c r="H2867" s="2">
        <v>0.64338664121498801</v>
      </c>
      <c r="I2867" s="2">
        <v>0.16308596009717399</v>
      </c>
      <c r="J2867" s="2">
        <v>0.116059773323949</v>
      </c>
      <c r="K2867" s="2">
        <v>0.70963339594603403</v>
      </c>
      <c r="L2867" s="2">
        <v>0.458163236470715</v>
      </c>
      <c r="M2867" s="2">
        <v>0.14462748697375399</v>
      </c>
    </row>
    <row r="2868" spans="1:13" x14ac:dyDescent="0.3">
      <c r="A2868" s="2" t="s">
        <v>82</v>
      </c>
      <c r="B2868" s="2">
        <v>0.99468278286567302</v>
      </c>
      <c r="C2868" s="2">
        <v>8.4346847892118298E-2</v>
      </c>
      <c r="D2868" s="2">
        <v>0.72143896635127902</v>
      </c>
      <c r="E2868" s="2">
        <v>0.106223888312518</v>
      </c>
      <c r="F2868" s="2">
        <v>1.8116183220415399E-2</v>
      </c>
      <c r="G2868" s="2">
        <v>2.7105433122346799E-6</v>
      </c>
      <c r="H2868" s="2">
        <v>0.64301895464510495</v>
      </c>
      <c r="I2868" s="2">
        <v>0.16232254680868599</v>
      </c>
      <c r="J2868" s="2">
        <v>0.118232499189608</v>
      </c>
      <c r="K2868" s="2">
        <v>0.69515053881030897</v>
      </c>
      <c r="L2868" s="2">
        <v>0.444368431465332</v>
      </c>
      <c r="M2868" s="2">
        <v>0.17675624471373799</v>
      </c>
    </row>
    <row r="2869" spans="1:13" x14ac:dyDescent="0.3">
      <c r="A2869" s="2" t="s">
        <v>82</v>
      </c>
      <c r="B2869" s="2">
        <v>0.99471255491930299</v>
      </c>
      <c r="C2869" s="2">
        <v>8.3972529716990596E-2</v>
      </c>
      <c r="D2869" s="2">
        <v>0.71938401350191405</v>
      </c>
      <c r="E2869" s="2">
        <v>0.107266193252619</v>
      </c>
      <c r="F2869" s="2">
        <v>1.8115932187100801E-2</v>
      </c>
      <c r="G2869" s="2">
        <v>2.7170460652470801E-6</v>
      </c>
      <c r="H2869" s="2">
        <v>0.64305401674761897</v>
      </c>
      <c r="I2869" s="2">
        <v>0.162394324907396</v>
      </c>
      <c r="J2869" s="2">
        <v>0.124841207030987</v>
      </c>
      <c r="K2869" s="2">
        <v>0.65776868693871604</v>
      </c>
      <c r="L2869" s="2">
        <v>0.38607335038213703</v>
      </c>
      <c r="M2869" s="2">
        <v>0.18305590677838099</v>
      </c>
    </row>
    <row r="2870" spans="1:13" x14ac:dyDescent="0.3">
      <c r="A2870" s="2" t="s">
        <v>82</v>
      </c>
      <c r="B2870" s="2">
        <v>0.99467402637931102</v>
      </c>
      <c r="C2870" s="2">
        <v>8.4062123904732597E-2</v>
      </c>
      <c r="D2870" s="2">
        <v>0.71925926041641797</v>
      </c>
      <c r="E2870" s="2">
        <v>0.1065448040911</v>
      </c>
      <c r="F2870" s="2">
        <v>1.8116884382431898E-2</v>
      </c>
      <c r="G2870" s="2">
        <v>2.7133587730633E-6</v>
      </c>
      <c r="H2870" s="2">
        <v>0.64338727892730496</v>
      </c>
      <c r="I2870" s="2">
        <v>0.16309094672331201</v>
      </c>
      <c r="J2870" s="2">
        <v>0.119862043588852</v>
      </c>
      <c r="K2870" s="2">
        <v>0.67810942644873395</v>
      </c>
      <c r="L2870" s="2">
        <v>0.429205268065669</v>
      </c>
      <c r="M2870" s="2">
        <v>0.18217978121442699</v>
      </c>
    </row>
    <row r="2871" spans="1:13" x14ac:dyDescent="0.3">
      <c r="A2871" s="2" t="s">
        <v>82</v>
      </c>
      <c r="B2871" s="2">
        <v>0.99469679324385196</v>
      </c>
      <c r="C2871" s="2">
        <v>8.4554524114883095E-2</v>
      </c>
      <c r="D2871" s="2">
        <v>0.71961007379345598</v>
      </c>
      <c r="E2871" s="2">
        <v>0.105759680530547</v>
      </c>
      <c r="F2871" s="2">
        <v>1.8117680763981601E-2</v>
      </c>
      <c r="G2871" s="2">
        <v>2.7116252144217299E-6</v>
      </c>
      <c r="H2871" s="2">
        <v>0.64339713509196905</v>
      </c>
      <c r="I2871" s="2">
        <v>0.163105814928552</v>
      </c>
      <c r="J2871" s="2">
        <v>0.115788182590741</v>
      </c>
      <c r="K2871" s="2">
        <v>0.76286598835982899</v>
      </c>
      <c r="L2871" s="2">
        <v>0.46327188730850599</v>
      </c>
      <c r="M2871" s="2">
        <v>0.151281633149808</v>
      </c>
    </row>
    <row r="2872" spans="1:13" x14ac:dyDescent="0.3">
      <c r="A2872" s="2" t="s">
        <v>82</v>
      </c>
      <c r="B2872" s="2">
        <v>0.994684534162946</v>
      </c>
      <c r="C2872" s="2">
        <v>8.3897865441722605E-2</v>
      </c>
      <c r="D2872" s="2">
        <v>0.72041574863251201</v>
      </c>
      <c r="E2872" s="2">
        <v>0.106925441214959</v>
      </c>
      <c r="F2872" s="2">
        <v>1.81180443294717E-2</v>
      </c>
      <c r="G2872" s="2">
        <v>2.71767352604291E-6</v>
      </c>
      <c r="H2872" s="2">
        <v>0.64306265929230999</v>
      </c>
      <c r="I2872" s="2">
        <v>0.16240789250415999</v>
      </c>
      <c r="J2872" s="2">
        <v>0.121038936766084</v>
      </c>
      <c r="K2872" s="2">
        <v>0.69294208582962602</v>
      </c>
      <c r="L2872" s="2">
        <v>0.41782029465564602</v>
      </c>
      <c r="M2872" s="2">
        <v>0.16196115340425199</v>
      </c>
    </row>
    <row r="2873" spans="1:13" x14ac:dyDescent="0.3">
      <c r="A2873" s="2" t="s">
        <v>82</v>
      </c>
      <c r="B2873" s="2">
        <v>0.99466001600113296</v>
      </c>
      <c r="C2873" s="2">
        <v>8.3821803441216897E-2</v>
      </c>
      <c r="D2873" s="2">
        <v>0.72147338059071897</v>
      </c>
      <c r="E2873" s="2">
        <v>0.106516145201491</v>
      </c>
      <c r="F2873" s="2">
        <v>1.81158023422829E-2</v>
      </c>
      <c r="G2873" s="2">
        <v>2.70957161985198E-6</v>
      </c>
      <c r="H2873" s="2">
        <v>0.64301714516122699</v>
      </c>
      <c r="I2873" s="2">
        <v>0.16231913460716199</v>
      </c>
      <c r="J2873" s="2">
        <v>0.11488288014671701</v>
      </c>
      <c r="K2873" s="2">
        <v>0.70508596675886204</v>
      </c>
      <c r="L2873" s="2">
        <v>0.46365821957553299</v>
      </c>
      <c r="M2873" s="2">
        <v>0.17563350298140201</v>
      </c>
    </row>
    <row r="2874" spans="1:13" x14ac:dyDescent="0.3">
      <c r="A2874" s="2" t="s">
        <v>82</v>
      </c>
      <c r="B2874" s="2">
        <v>0.99462148746114099</v>
      </c>
      <c r="C2874" s="2">
        <v>8.3026711117926699E-2</v>
      </c>
      <c r="D2874" s="2">
        <v>0.72367844286912697</v>
      </c>
      <c r="E2874" s="2">
        <v>0.10814322710221499</v>
      </c>
      <c r="F2874" s="2">
        <v>1.8117879859369E-2</v>
      </c>
      <c r="G2874" s="2">
        <v>2.7094117531313401E-6</v>
      </c>
      <c r="H2874" s="2">
        <v>0.64301783328154205</v>
      </c>
      <c r="I2874" s="2">
        <v>0.16232629000804699</v>
      </c>
      <c r="J2874" s="2">
        <v>0.117236666501181</v>
      </c>
      <c r="K2874" s="2">
        <v>0.70021483997168499</v>
      </c>
      <c r="L2874" s="2">
        <v>0.47434230745866601</v>
      </c>
      <c r="M2874" s="2">
        <v>0.14964321893888999</v>
      </c>
    </row>
    <row r="2875" spans="1:13" x14ac:dyDescent="0.3">
      <c r="A2875" s="2" t="s">
        <v>82</v>
      </c>
      <c r="B2875" s="2">
        <v>0.99467752897385597</v>
      </c>
      <c r="C2875" s="2">
        <v>8.4370384849477703E-2</v>
      </c>
      <c r="D2875" s="2">
        <v>0.71945262262431697</v>
      </c>
      <c r="E2875" s="2">
        <v>0.106047521120174</v>
      </c>
      <c r="F2875" s="2">
        <v>1.81175942007697E-2</v>
      </c>
      <c r="G2875" s="2">
        <v>2.7124411887841301E-6</v>
      </c>
      <c r="H2875" s="2">
        <v>0.64339648663787097</v>
      </c>
      <c r="I2875" s="2">
        <v>0.16310431581770701</v>
      </c>
      <c r="J2875" s="2">
        <v>0.1179609084564</v>
      </c>
      <c r="K2875" s="2">
        <v>0.77212269553417801</v>
      </c>
      <c r="L2875" s="2">
        <v>0.45615849882524401</v>
      </c>
      <c r="M2875" s="2">
        <v>0.149125826965991</v>
      </c>
    </row>
    <row r="2876" spans="1:13" x14ac:dyDescent="0.3">
      <c r="A2876" s="2" t="s">
        <v>82</v>
      </c>
      <c r="B2876" s="2">
        <v>0.99469679324385196</v>
      </c>
      <c r="C2876" s="2">
        <v>8.4029777600150901E-2</v>
      </c>
      <c r="D2876" s="2">
        <v>0.71984524544289297</v>
      </c>
      <c r="E2876" s="2">
        <v>0.10618932299294</v>
      </c>
      <c r="F2876" s="2">
        <v>1.81174903249154E-2</v>
      </c>
      <c r="G2876" s="2">
        <v>2.71841453695833E-6</v>
      </c>
      <c r="H2876" s="2">
        <v>0.64306389031760303</v>
      </c>
      <c r="I2876" s="2">
        <v>0.162406321515464</v>
      </c>
      <c r="J2876" s="2">
        <v>0.116421894301559</v>
      </c>
      <c r="K2876" s="2">
        <v>0.72580783408824101</v>
      </c>
      <c r="L2876" s="2">
        <v>0.44006668978532698</v>
      </c>
      <c r="M2876" s="2">
        <v>0.152633325534758</v>
      </c>
    </row>
    <row r="2877" spans="1:13" x14ac:dyDescent="0.3">
      <c r="A2877" s="2" t="s">
        <v>82</v>
      </c>
      <c r="B2877" s="2">
        <v>0.994647756920226</v>
      </c>
      <c r="C2877" s="2">
        <v>8.3576763815911601E-2</v>
      </c>
      <c r="D2877" s="2">
        <v>0.72188000290034904</v>
      </c>
      <c r="E2877" s="2">
        <v>0.10702622627238</v>
      </c>
      <c r="F2877" s="2">
        <v>1.81175509191637E-2</v>
      </c>
      <c r="G2877" s="2">
        <v>2.71329644020207E-6</v>
      </c>
      <c r="H2877" s="2">
        <v>0.643382952744598</v>
      </c>
      <c r="I2877" s="2">
        <v>0.16308505853916999</v>
      </c>
      <c r="J2877" s="2">
        <v>0.114792349902314</v>
      </c>
      <c r="K2877" s="2">
        <v>0.71965235875910605</v>
      </c>
      <c r="L2877" s="2">
        <v>0.46845378054494002</v>
      </c>
      <c r="M2877" s="2">
        <v>0.159618887320775</v>
      </c>
    </row>
    <row r="2878" spans="1:13" x14ac:dyDescent="0.3">
      <c r="A2878" s="2" t="s">
        <v>82</v>
      </c>
      <c r="B2878" s="2">
        <v>0.994693290649307</v>
      </c>
      <c r="C2878" s="2">
        <v>8.4065283499414903E-2</v>
      </c>
      <c r="D2878" s="2">
        <v>0.72099826298233405</v>
      </c>
      <c r="E2878" s="2">
        <v>0.10616586248154</v>
      </c>
      <c r="F2878" s="2">
        <v>1.8116867069789599E-2</v>
      </c>
      <c r="G2878" s="2">
        <v>2.71223717430639E-6</v>
      </c>
      <c r="H2878" s="2">
        <v>0.64338436759201001</v>
      </c>
      <c r="I2878" s="2">
        <v>0.16308207625049201</v>
      </c>
      <c r="J2878" s="2">
        <v>0.110899549393009</v>
      </c>
      <c r="K2878" s="2">
        <v>0.71959492853975005</v>
      </c>
      <c r="L2878" s="2">
        <v>0.51619966244604198</v>
      </c>
      <c r="M2878" s="2">
        <v>0.19712518096110701</v>
      </c>
    </row>
    <row r="2879" spans="1:13" x14ac:dyDescent="0.3">
      <c r="A2879" s="2" t="s">
        <v>82</v>
      </c>
      <c r="B2879" s="2">
        <v>0.99462674135295803</v>
      </c>
      <c r="C2879" s="2">
        <v>8.3939775129510397E-2</v>
      </c>
      <c r="D2879" s="2">
        <v>0.72197410362090997</v>
      </c>
      <c r="E2879" s="2">
        <v>0.106085230852557</v>
      </c>
      <c r="F2879" s="2">
        <v>1.8117239291600799E-2</v>
      </c>
      <c r="G2879" s="2">
        <v>2.71214323269447E-6</v>
      </c>
      <c r="H2879" s="2">
        <v>0.64339204143683604</v>
      </c>
      <c r="I2879" s="2">
        <v>0.163094430666961</v>
      </c>
      <c r="J2879" s="2">
        <v>0.120767346032877</v>
      </c>
      <c r="K2879" s="2">
        <v>0.698439724100686</v>
      </c>
      <c r="L2879" s="2">
        <v>0.42353334091358502</v>
      </c>
      <c r="M2879" s="2">
        <v>0.17286672715555099</v>
      </c>
    </row>
    <row r="2880" spans="1:13" x14ac:dyDescent="0.3">
      <c r="A2880" s="2" t="s">
        <v>82</v>
      </c>
      <c r="B2880" s="2">
        <v>0.99465125951477096</v>
      </c>
      <c r="C2880" s="2">
        <v>8.3833779739570097E-2</v>
      </c>
      <c r="D2880" s="2">
        <v>0.72141266654764402</v>
      </c>
      <c r="E2880" s="2">
        <v>0.106439347988792</v>
      </c>
      <c r="F2880" s="2">
        <v>1.81177153892664E-2</v>
      </c>
      <c r="G2880" s="2">
        <v>2.7105722601227E-6</v>
      </c>
      <c r="H2880" s="2">
        <v>0.64302111198258505</v>
      </c>
      <c r="I2880" s="2">
        <v>0.16232240735853301</v>
      </c>
      <c r="J2880" s="2">
        <v>0.115788182590741</v>
      </c>
      <c r="K2880" s="2">
        <v>0.79370601615389402</v>
      </c>
      <c r="L2880" s="2">
        <v>0.47572572096766003</v>
      </c>
      <c r="M2880" s="2">
        <v>0.14880465406160001</v>
      </c>
    </row>
    <row r="2881" spans="1:13" x14ac:dyDescent="0.3">
      <c r="A2881" s="2" t="s">
        <v>82</v>
      </c>
      <c r="B2881" s="2">
        <v>0.99463549783932004</v>
      </c>
      <c r="C2881" s="2">
        <v>8.3559351102028195E-2</v>
      </c>
      <c r="D2881" s="2">
        <v>0.72118863222215901</v>
      </c>
      <c r="E2881" s="2">
        <v>0.107019584021826</v>
      </c>
      <c r="F2881" s="2">
        <v>1.8116512160620699E-2</v>
      </c>
      <c r="G2881" s="2">
        <v>2.7129251989552499E-6</v>
      </c>
      <c r="H2881" s="2">
        <v>0.64339719357859304</v>
      </c>
      <c r="I2881" s="2">
        <v>0.163103558170521</v>
      </c>
      <c r="J2881" s="2">
        <v>0.119228331878035</v>
      </c>
      <c r="K2881" s="2">
        <v>0.75113456082414898</v>
      </c>
      <c r="L2881" s="2">
        <v>0.459183964579642</v>
      </c>
      <c r="M2881" s="2">
        <v>0.14325485667093099</v>
      </c>
    </row>
    <row r="2882" spans="1:13" x14ac:dyDescent="0.3">
      <c r="A2882" s="2" t="s">
        <v>82</v>
      </c>
      <c r="B2882" s="2">
        <v>0.99465125951477096</v>
      </c>
      <c r="C2882" s="2">
        <v>8.4089898176497105E-2</v>
      </c>
      <c r="D2882" s="2">
        <v>0.72023321230611803</v>
      </c>
      <c r="E2882" s="2">
        <v>0.105994597824036</v>
      </c>
      <c r="F2882" s="2">
        <v>1.81163130652333E-2</v>
      </c>
      <c r="G2882" s="2">
        <v>2.7133003612999402E-6</v>
      </c>
      <c r="H2882" s="2">
        <v>0.64340408853383302</v>
      </c>
      <c r="I2882" s="2">
        <v>0.16311501927793301</v>
      </c>
      <c r="J2882" s="2">
        <v>0.117055606012376</v>
      </c>
      <c r="K2882" s="2">
        <v>0.71092296541702404</v>
      </c>
      <c r="L2882" s="2">
        <v>0.45169911281512498</v>
      </c>
      <c r="M2882" s="2">
        <v>0.16321322643296099</v>
      </c>
    </row>
    <row r="2883" spans="1:13" x14ac:dyDescent="0.3">
      <c r="A2883" s="2" t="s">
        <v>82</v>
      </c>
      <c r="B2883" s="2">
        <v>0.99468978805476205</v>
      </c>
      <c r="C2883" s="2">
        <v>8.4337141058164103E-2</v>
      </c>
      <c r="D2883" s="2">
        <v>0.72079507097905904</v>
      </c>
      <c r="E2883" s="2">
        <v>0.10575714898268899</v>
      </c>
      <c r="F2883" s="2">
        <v>1.81163390341968E-2</v>
      </c>
      <c r="G2883" s="2">
        <v>2.7108248723176898E-6</v>
      </c>
      <c r="H2883" s="2">
        <v>0.64302494114929898</v>
      </c>
      <c r="I2883" s="2">
        <v>0.162328755198383</v>
      </c>
      <c r="J2883" s="2">
        <v>0.117055606012376</v>
      </c>
      <c r="K2883" s="2">
        <v>0.65952291909358196</v>
      </c>
      <c r="L2883" s="2">
        <v>0.44481938810539201</v>
      </c>
      <c r="M2883" s="2">
        <v>0.18162198941361599</v>
      </c>
    </row>
    <row r="2884" spans="1:13" x14ac:dyDescent="0.3">
      <c r="A2884" s="2" t="s">
        <v>82</v>
      </c>
      <c r="B2884" s="2">
        <v>0.99463024394750299</v>
      </c>
      <c r="C2884" s="2">
        <v>8.3635262295337104E-2</v>
      </c>
      <c r="D2884" s="2">
        <v>0.722077590028533</v>
      </c>
      <c r="E2884" s="2">
        <v>0.107133362614607</v>
      </c>
      <c r="F2884" s="2">
        <v>1.8117360480097499E-2</v>
      </c>
      <c r="G2884" s="2">
        <v>2.7122946213990899E-6</v>
      </c>
      <c r="H2884" s="2">
        <v>0.64339148575027605</v>
      </c>
      <c r="I2884" s="2">
        <v>0.163098071802494</v>
      </c>
      <c r="J2884" s="2">
        <v>0.11415863819149701</v>
      </c>
      <c r="K2884" s="2">
        <v>0.70839081483633703</v>
      </c>
      <c r="L2884" s="2">
        <v>0.479238631557656</v>
      </c>
      <c r="M2884" s="2">
        <v>0.16997626945814501</v>
      </c>
    </row>
    <row r="2885" spans="1:13" x14ac:dyDescent="0.3">
      <c r="A2885" s="2" t="s">
        <v>82</v>
      </c>
      <c r="B2885" s="2">
        <v>0.99463024394750299</v>
      </c>
      <c r="C2885" s="2">
        <v>8.3730072205150705E-2</v>
      </c>
      <c r="D2885" s="2">
        <v>0.72177938431044097</v>
      </c>
      <c r="E2885" s="2">
        <v>0.107070415634744</v>
      </c>
      <c r="F2885" s="2">
        <v>1.8117784639835901E-2</v>
      </c>
      <c r="G2885" s="2">
        <v>2.7126897144961301E-6</v>
      </c>
      <c r="H2885" s="2">
        <v>0.64338737961234505</v>
      </c>
      <c r="I2885" s="2">
        <v>0.163089038127572</v>
      </c>
      <c r="J2885" s="2">
        <v>0.117417726989986</v>
      </c>
      <c r="K2885" s="2">
        <v>0.71939131230748898</v>
      </c>
      <c r="L2885" s="2">
        <v>0.45704703663386997</v>
      </c>
      <c r="M2885" s="2">
        <v>0.15709705351462999</v>
      </c>
    </row>
    <row r="2886" spans="1:13" x14ac:dyDescent="0.3">
      <c r="A2886" s="2" t="s">
        <v>82</v>
      </c>
      <c r="B2886" s="2">
        <v>0.99465125951477096</v>
      </c>
      <c r="C2886" s="2">
        <v>8.3968752180624204E-2</v>
      </c>
      <c r="D2886" s="2">
        <v>0.71963331019160603</v>
      </c>
      <c r="E2886" s="2">
        <v>0.10619437877042499</v>
      </c>
      <c r="F2886" s="2">
        <v>1.81168497571472E-2</v>
      </c>
      <c r="G2886" s="2">
        <v>2.7123054688251001E-6</v>
      </c>
      <c r="H2886" s="2">
        <v>0.64340057602641498</v>
      </c>
      <c r="I2886" s="2">
        <v>0.163105033707207</v>
      </c>
      <c r="J2886" s="2">
        <v>0.11071848890420399</v>
      </c>
      <c r="K2886" s="2">
        <v>0.68004117019070098</v>
      </c>
      <c r="L2886" s="2">
        <v>0.51628724344465504</v>
      </c>
      <c r="M2886" s="2">
        <v>0.17416970077338101</v>
      </c>
    </row>
    <row r="2887" spans="1:13" x14ac:dyDescent="0.3">
      <c r="A2887" s="2" t="s">
        <v>82</v>
      </c>
      <c r="B2887" s="2">
        <v>0.99461798486659603</v>
      </c>
      <c r="C2887" s="2">
        <v>8.3475377241031698E-2</v>
      </c>
      <c r="D2887" s="2">
        <v>0.72109737904362403</v>
      </c>
      <c r="E2887" s="2">
        <v>0.106944397266707</v>
      </c>
      <c r="F2887" s="2">
        <v>1.8118407894961702E-2</v>
      </c>
      <c r="G2887" s="2">
        <v>2.7107829726977201E-6</v>
      </c>
      <c r="H2887" s="2">
        <v>0.64302588912359004</v>
      </c>
      <c r="I2887" s="2">
        <v>0.16232915444255699</v>
      </c>
      <c r="J2887" s="2">
        <v>0.115788182590741</v>
      </c>
      <c r="K2887" s="2">
        <v>0.71426958092675796</v>
      </c>
      <c r="L2887" s="2">
        <v>0.46574998842978499</v>
      </c>
      <c r="M2887" s="2">
        <v>0.15630050767468101</v>
      </c>
    </row>
    <row r="2888" spans="1:13" x14ac:dyDescent="0.3">
      <c r="A2888" s="2" t="s">
        <v>82</v>
      </c>
      <c r="B2888" s="2">
        <v>0.99465476210931503</v>
      </c>
      <c r="C2888" s="2">
        <v>8.38056928187393E-2</v>
      </c>
      <c r="D2888" s="2">
        <v>0.72087260614555204</v>
      </c>
      <c r="E2888" s="2">
        <v>0.10747713038215501</v>
      </c>
      <c r="F2888" s="2">
        <v>1.8116633349117402E-2</v>
      </c>
      <c r="G2888" s="2">
        <v>2.7118071661764098E-6</v>
      </c>
      <c r="H2888" s="2">
        <v>0.64339283874043796</v>
      </c>
      <c r="I2888" s="2">
        <v>0.163100921085645</v>
      </c>
      <c r="J2888" s="2">
        <v>0.116240833812754</v>
      </c>
      <c r="K2888" s="2">
        <v>0.63268734386732794</v>
      </c>
      <c r="L2888" s="2">
        <v>0.44769030079760402</v>
      </c>
      <c r="M2888" s="2">
        <v>0.20184380206840899</v>
      </c>
    </row>
    <row r="2889" spans="1:13" x14ac:dyDescent="0.3">
      <c r="A2889" s="2" t="s">
        <v>82</v>
      </c>
      <c r="B2889" s="2">
        <v>0.99463199524477497</v>
      </c>
      <c r="C2889" s="2">
        <v>8.3532709723350904E-2</v>
      </c>
      <c r="D2889" s="2">
        <v>0.72268121327659696</v>
      </c>
      <c r="E2889" s="2">
        <v>0.107614406822114</v>
      </c>
      <c r="F2889" s="2">
        <v>1.8117109446782902E-2</v>
      </c>
      <c r="G2889" s="2">
        <v>2.7109246051400801E-6</v>
      </c>
      <c r="H2889" s="2">
        <v>0.64302310808229501</v>
      </c>
      <c r="I2889" s="2">
        <v>0.16232963143547199</v>
      </c>
      <c r="J2889" s="2">
        <v>0.11415863819149701</v>
      </c>
      <c r="K2889" s="2">
        <v>0.71119445372670598</v>
      </c>
      <c r="L2889" s="2">
        <v>0.44840054542756902</v>
      </c>
      <c r="M2889" s="2">
        <v>0.169093224374746</v>
      </c>
    </row>
    <row r="2890" spans="1:13" x14ac:dyDescent="0.3">
      <c r="A2890" s="2" t="s">
        <v>82</v>
      </c>
      <c r="B2890" s="2">
        <v>0.99466526989295001</v>
      </c>
      <c r="C2890" s="2">
        <v>8.4101900222420603E-2</v>
      </c>
      <c r="D2890" s="2">
        <v>0.72135289326827701</v>
      </c>
      <c r="E2890" s="2">
        <v>0.10640265176824799</v>
      </c>
      <c r="F2890" s="2">
        <v>1.8117377792739899E-2</v>
      </c>
      <c r="G2890" s="2">
        <v>2.7110829991493798E-6</v>
      </c>
      <c r="H2890" s="2">
        <v>0.643021083974473</v>
      </c>
      <c r="I2890" s="2">
        <v>0.16233190679107301</v>
      </c>
      <c r="J2890" s="2">
        <v>0.123392723120548</v>
      </c>
      <c r="K2890" s="2">
        <v>0.71996039357201502</v>
      </c>
      <c r="L2890" s="2">
        <v>0.39956667171307902</v>
      </c>
      <c r="M2890" s="2">
        <v>0.155417188714847</v>
      </c>
    </row>
    <row r="2891" spans="1:13" x14ac:dyDescent="0.3">
      <c r="A2891" s="2" t="s">
        <v>82</v>
      </c>
      <c r="B2891" s="2">
        <v>0.99468803675748996</v>
      </c>
      <c r="C2891" s="2">
        <v>8.4025021656117999E-2</v>
      </c>
      <c r="D2891" s="2">
        <v>0.71989975650809501</v>
      </c>
      <c r="E2891" s="2">
        <v>0.105251126485918</v>
      </c>
      <c r="F2891" s="2">
        <v>1.8117299885849199E-2</v>
      </c>
      <c r="G2891" s="2">
        <v>2.7173654869633301E-6</v>
      </c>
      <c r="H2891" s="2">
        <v>0.64306052502414102</v>
      </c>
      <c r="I2891" s="2">
        <v>0.16240469201142599</v>
      </c>
      <c r="J2891" s="2">
        <v>0.122306360187718</v>
      </c>
      <c r="K2891" s="2">
        <v>0.68629062224241899</v>
      </c>
      <c r="L2891" s="2">
        <v>0.42367253810605299</v>
      </c>
      <c r="M2891" s="2">
        <v>0.16894833775545201</v>
      </c>
    </row>
    <row r="2892" spans="1:13" x14ac:dyDescent="0.3">
      <c r="A2892" s="2" t="s">
        <v>82</v>
      </c>
      <c r="B2892" s="2">
        <v>0.99463549783932004</v>
      </c>
      <c r="C2892" s="2">
        <v>8.3800984691622504E-2</v>
      </c>
      <c r="D2892" s="2">
        <v>0.72249780928113905</v>
      </c>
      <c r="E2892" s="2">
        <v>0.106791327599113</v>
      </c>
      <c r="F2892" s="2">
        <v>1.81155772779319E-2</v>
      </c>
      <c r="G2892" s="2">
        <v>2.7088959467806501E-6</v>
      </c>
      <c r="H2892" s="2">
        <v>0.64302885568875101</v>
      </c>
      <c r="I2892" s="2">
        <v>0.162330067625024</v>
      </c>
      <c r="J2892" s="2">
        <v>0.112257503059046</v>
      </c>
      <c r="K2892" s="2">
        <v>0.708583989210534</v>
      </c>
      <c r="L2892" s="2">
        <v>0.45523978578125701</v>
      </c>
      <c r="M2892" s="2">
        <v>0.15621286638814</v>
      </c>
    </row>
    <row r="2893" spans="1:13" x14ac:dyDescent="0.3">
      <c r="A2893" s="2" t="s">
        <v>82</v>
      </c>
      <c r="B2893" s="2">
        <v>0.99463199524477497</v>
      </c>
      <c r="C2893" s="2">
        <v>8.4123296453231494E-2</v>
      </c>
      <c r="D2893" s="2">
        <v>0.72207608393283995</v>
      </c>
      <c r="E2893" s="2">
        <v>0.106526799006728</v>
      </c>
      <c r="F2893" s="2">
        <v>1.8118511770816002E-2</v>
      </c>
      <c r="G2893" s="2">
        <v>2.7105311714212399E-6</v>
      </c>
      <c r="H2893" s="2">
        <v>0.64302136081379102</v>
      </c>
      <c r="I2893" s="2">
        <v>0.16232250291286601</v>
      </c>
      <c r="J2893" s="2">
        <v>0.119952573833254</v>
      </c>
      <c r="K2893" s="2">
        <v>0.66325066242267905</v>
      </c>
      <c r="L2893" s="2">
        <v>0.43760645661740799</v>
      </c>
      <c r="M2893" s="2">
        <v>0.17196085866600699</v>
      </c>
    </row>
    <row r="2894" spans="1:13" x14ac:dyDescent="0.3">
      <c r="A2894" s="2" t="s">
        <v>82</v>
      </c>
      <c r="B2894" s="2">
        <v>0.99466877248749397</v>
      </c>
      <c r="C2894" s="2">
        <v>8.37998591549836E-2</v>
      </c>
      <c r="D2894" s="2">
        <v>0.721696393627138</v>
      </c>
      <c r="E2894" s="2">
        <v>0.10624908255767999</v>
      </c>
      <c r="F2894" s="2">
        <v>1.81162524709849E-2</v>
      </c>
      <c r="G2894" s="2">
        <v>2.7122285981300702E-6</v>
      </c>
      <c r="H2894" s="2">
        <v>0.64339534533082499</v>
      </c>
      <c r="I2894" s="2">
        <v>0.16310217440170799</v>
      </c>
      <c r="J2894" s="2">
        <v>0.118141968945205</v>
      </c>
      <c r="K2894" s="2">
        <v>0.74075013297881398</v>
      </c>
      <c r="L2894" s="2">
        <v>0.44820599763818902</v>
      </c>
      <c r="M2894" s="2">
        <v>0.14760026947309299</v>
      </c>
    </row>
    <row r="2895" spans="1:13" x14ac:dyDescent="0.3">
      <c r="A2895" s="2" t="s">
        <v>82</v>
      </c>
      <c r="B2895" s="2">
        <v>0.99468278286567302</v>
      </c>
      <c r="C2895" s="2">
        <v>8.4198707408034604E-2</v>
      </c>
      <c r="D2895" s="2">
        <v>0.72012512384062699</v>
      </c>
      <c r="E2895" s="2">
        <v>0.106866165772528</v>
      </c>
      <c r="F2895" s="2">
        <v>1.8116139938809402E-2</v>
      </c>
      <c r="G2895" s="2">
        <v>2.7111597910855901E-6</v>
      </c>
      <c r="H2895" s="2">
        <v>0.64339284049235201</v>
      </c>
      <c r="I2895" s="2">
        <v>0.16309244693570399</v>
      </c>
      <c r="J2895" s="2">
        <v>0.121763178721304</v>
      </c>
      <c r="K2895" s="2">
        <v>0.72104112588170999</v>
      </c>
      <c r="L2895" s="2">
        <v>0.41164684711563698</v>
      </c>
      <c r="M2895" s="2">
        <v>0.145187178199992</v>
      </c>
    </row>
    <row r="2896" spans="1:13" x14ac:dyDescent="0.3">
      <c r="A2896" s="2" t="s">
        <v>82</v>
      </c>
      <c r="B2896" s="2">
        <v>0.99464075173113697</v>
      </c>
      <c r="C2896" s="2">
        <v>8.3641423321056396E-2</v>
      </c>
      <c r="D2896" s="2">
        <v>0.72271915564346401</v>
      </c>
      <c r="E2896" s="2">
        <v>0.107076651973095</v>
      </c>
      <c r="F2896" s="2">
        <v>1.8116321721554501E-2</v>
      </c>
      <c r="G2896" s="2">
        <v>2.7129551595648699E-6</v>
      </c>
      <c r="H2896" s="2">
        <v>0.64338752662529897</v>
      </c>
      <c r="I2896" s="2">
        <v>0.16308557479027899</v>
      </c>
      <c r="J2896" s="2">
        <v>0.11280068452545999</v>
      </c>
      <c r="K2896" s="2">
        <v>0.73132635607543095</v>
      </c>
      <c r="L2896" s="2">
        <v>0.47732026428542301</v>
      </c>
      <c r="M2896" s="2">
        <v>0.156494129438038</v>
      </c>
    </row>
    <row r="2897" spans="1:13" x14ac:dyDescent="0.3">
      <c r="A2897" s="2" t="s">
        <v>82</v>
      </c>
      <c r="B2897" s="2">
        <v>0.99465125951477096</v>
      </c>
      <c r="C2897" s="2">
        <v>8.3754113079240702E-2</v>
      </c>
      <c r="D2897" s="2">
        <v>0.72235979187615396</v>
      </c>
      <c r="E2897" s="2">
        <v>0.10610241003846201</v>
      </c>
      <c r="F2897" s="2">
        <v>1.8115421464150499E-2</v>
      </c>
      <c r="G2897" s="2">
        <v>2.7129004431772001E-6</v>
      </c>
      <c r="H2897" s="2">
        <v>0.64339859970437296</v>
      </c>
      <c r="I2897" s="2">
        <v>0.16310664058465801</v>
      </c>
      <c r="J2897" s="2">
        <v>0.109179474749362</v>
      </c>
      <c r="K2897" s="2">
        <v>0.65746587305484006</v>
      </c>
      <c r="L2897" s="2">
        <v>0.51551900451892096</v>
      </c>
      <c r="M2897" s="2">
        <v>0.203984338216667</v>
      </c>
    </row>
    <row r="2898" spans="1:13" x14ac:dyDescent="0.3">
      <c r="A2898" s="2" t="s">
        <v>82</v>
      </c>
      <c r="B2898" s="2">
        <v>0.99463024394750299</v>
      </c>
      <c r="C2898" s="2">
        <v>8.3493705832768203E-2</v>
      </c>
      <c r="D2898" s="2">
        <v>0.72315481029103001</v>
      </c>
      <c r="E2898" s="2">
        <v>0.107729542518388</v>
      </c>
      <c r="F2898" s="2">
        <v>1.79401569289767E-2</v>
      </c>
      <c r="G2898" s="2">
        <v>2.5724450254588698E-6</v>
      </c>
      <c r="H2898" s="2">
        <v>0.65525745205036601</v>
      </c>
      <c r="I2898" s="2">
        <v>0.18123743467280101</v>
      </c>
      <c r="J2898" s="2">
        <v>0.11633136405715599</v>
      </c>
      <c r="K2898" s="2">
        <v>0.70775386149439201</v>
      </c>
      <c r="L2898" s="2">
        <v>0.455447872163669</v>
      </c>
      <c r="M2898" s="2">
        <v>0.17174743329909201</v>
      </c>
    </row>
    <row r="2899" spans="1:13" x14ac:dyDescent="0.3">
      <c r="A2899" s="2" t="s">
        <v>82</v>
      </c>
      <c r="B2899" s="2">
        <v>0.994647756920226</v>
      </c>
      <c r="C2899" s="2">
        <v>8.37301715172072E-2</v>
      </c>
      <c r="D2899" s="2">
        <v>0.720554880170726</v>
      </c>
      <c r="E2899" s="2">
        <v>0.10594595810166001</v>
      </c>
      <c r="F2899" s="2">
        <v>1.8115585934253099E-2</v>
      </c>
      <c r="G2899" s="2">
        <v>2.7110960055181902E-6</v>
      </c>
      <c r="H2899" s="2">
        <v>0.64338663046830302</v>
      </c>
      <c r="I2899" s="2">
        <v>0.16309266676782799</v>
      </c>
      <c r="J2899" s="2">
        <v>0.11596924307954599</v>
      </c>
      <c r="K2899" s="2">
        <v>0.69062399333926505</v>
      </c>
      <c r="L2899" s="2">
        <v>0.45886514388773803</v>
      </c>
      <c r="M2899" s="2">
        <v>0.17129873344705199</v>
      </c>
    </row>
    <row r="2900" spans="1:13" x14ac:dyDescent="0.3">
      <c r="A2900" s="2" t="s">
        <v>82</v>
      </c>
      <c r="B2900" s="2">
        <v>0.99462849265023001</v>
      </c>
      <c r="C2900" s="2">
        <v>8.3108378732280802E-2</v>
      </c>
      <c r="D2900" s="2">
        <v>0.72125102590721002</v>
      </c>
      <c r="E2900" s="2">
        <v>0.107030872180464</v>
      </c>
      <c r="F2900" s="2">
        <v>1.8116200533057802E-2</v>
      </c>
      <c r="G2900" s="2">
        <v>2.7106330112413302E-6</v>
      </c>
      <c r="H2900" s="2">
        <v>0.64301413928976803</v>
      </c>
      <c r="I2900" s="2">
        <v>0.16231592591298999</v>
      </c>
      <c r="J2900" s="2">
        <v>0.117055606012376</v>
      </c>
      <c r="K2900" s="2">
        <v>0.62774834500272803</v>
      </c>
      <c r="L2900" s="2">
        <v>0.460377378740636</v>
      </c>
      <c r="M2900" s="2">
        <v>0.17810499785049</v>
      </c>
    </row>
    <row r="2901" spans="1:13" x14ac:dyDescent="0.3">
      <c r="A2901" s="2" t="s">
        <v>82</v>
      </c>
      <c r="B2901" s="2">
        <v>0.99466001600113296</v>
      </c>
      <c r="C2901" s="2">
        <v>8.3997596815662906E-2</v>
      </c>
      <c r="D2901" s="2">
        <v>0.72198117385059102</v>
      </c>
      <c r="E2901" s="2">
        <v>0.10588970753895401</v>
      </c>
      <c r="F2901" s="2">
        <v>1.8117767327193501E-2</v>
      </c>
      <c r="G2901" s="2">
        <v>2.71282876138086E-6</v>
      </c>
      <c r="H2901" s="2">
        <v>0.64339265866225903</v>
      </c>
      <c r="I2901" s="2">
        <v>0.16309437190068801</v>
      </c>
      <c r="J2901" s="2">
        <v>0.116059773323949</v>
      </c>
      <c r="K2901" s="2">
        <v>0.69468065519739697</v>
      </c>
      <c r="L2901" s="2">
        <v>0.47508620494783199</v>
      </c>
      <c r="M2901" s="2">
        <v>0.16677837770687801</v>
      </c>
    </row>
    <row r="2902" spans="1:13" x14ac:dyDescent="0.3">
      <c r="A2902" s="2" t="s">
        <v>83</v>
      </c>
      <c r="B2902" s="2">
        <v>0.99517314610193097</v>
      </c>
      <c r="C2902" s="2">
        <v>6.7075065173189702E-2</v>
      </c>
      <c r="D2902" s="2">
        <v>0.70720886926389503</v>
      </c>
      <c r="E2902" s="2">
        <v>0.174391648567713</v>
      </c>
      <c r="F2902" s="2">
        <v>1.8231571981904299E-2</v>
      </c>
      <c r="G2902" s="2">
        <v>2.9587964329049498E-6</v>
      </c>
      <c r="H2902" s="2">
        <v>0.62218707630334902</v>
      </c>
      <c r="I2902" s="2">
        <v>0.15937390419724201</v>
      </c>
      <c r="J2902" s="2">
        <v>0.14684005642078399</v>
      </c>
      <c r="K2902" s="2">
        <v>0.62740376368659401</v>
      </c>
      <c r="L2902" s="2">
        <v>0.490197135709246</v>
      </c>
      <c r="M2902" s="2">
        <v>0.20494892113874699</v>
      </c>
    </row>
    <row r="2903" spans="1:13" x14ac:dyDescent="0.3">
      <c r="A2903" s="2" t="s">
        <v>83</v>
      </c>
      <c r="B2903" s="2">
        <v>0.99496824432106601</v>
      </c>
      <c r="C2903" s="2">
        <v>6.7090837399030795E-2</v>
      </c>
      <c r="D2903" s="2">
        <v>0.70486292104579196</v>
      </c>
      <c r="E2903" s="2">
        <v>0.17228466914236201</v>
      </c>
      <c r="F2903" s="2">
        <v>1.8123238122186799E-2</v>
      </c>
      <c r="G2903" s="2">
        <v>2.6697896868886899E-6</v>
      </c>
      <c r="H2903" s="2">
        <v>0.60548106344862196</v>
      </c>
      <c r="I2903" s="2">
        <v>0.13446154080484399</v>
      </c>
      <c r="J2903" s="2">
        <v>0.14964649399725999</v>
      </c>
      <c r="K2903" s="2">
        <v>0.69928029367489497</v>
      </c>
      <c r="L2903" s="2">
        <v>0.45204932235203599</v>
      </c>
      <c r="M2903" s="2">
        <v>0.154751521486477</v>
      </c>
    </row>
    <row r="2904" spans="1:13" x14ac:dyDescent="0.3">
      <c r="A2904" s="2" t="s">
        <v>83</v>
      </c>
      <c r="B2904" s="2">
        <v>0.99524670058736897</v>
      </c>
      <c r="C2904" s="2">
        <v>6.6781774601386207E-2</v>
      </c>
      <c r="D2904" s="2">
        <v>0.70496544237287595</v>
      </c>
      <c r="E2904" s="2">
        <v>0.17375699072459799</v>
      </c>
      <c r="F2904" s="2">
        <v>1.8172258869096999E-2</v>
      </c>
      <c r="G2904" s="2">
        <v>3.1682204571960801E-6</v>
      </c>
      <c r="H2904" s="2">
        <v>0.61347414498515895</v>
      </c>
      <c r="I2904" s="2">
        <v>0.14450070338094001</v>
      </c>
      <c r="J2904" s="2">
        <v>0.151276038396504</v>
      </c>
      <c r="K2904" s="2">
        <v>0.694487480823201</v>
      </c>
      <c r="L2904" s="2">
        <v>0.41456927133375698</v>
      </c>
      <c r="M2904" s="2">
        <v>0.16603291135203899</v>
      </c>
    </row>
    <row r="2905" spans="1:13" x14ac:dyDescent="0.3">
      <c r="A2905" s="2" t="s">
        <v>83</v>
      </c>
      <c r="B2905" s="2">
        <v>0.99516614091284095</v>
      </c>
      <c r="C2905" s="2">
        <v>6.7013116519361302E-2</v>
      </c>
      <c r="D2905" s="2">
        <v>0.70460463877190205</v>
      </c>
      <c r="E2905" s="2">
        <v>0.17406604450799701</v>
      </c>
      <c r="F2905" s="2">
        <v>1.8011813955803799E-2</v>
      </c>
      <c r="G2905" s="2">
        <v>3.03201142732934E-6</v>
      </c>
      <c r="H2905" s="2">
        <v>0.61800243625432905</v>
      </c>
      <c r="I2905" s="2">
        <v>0.15107257937104801</v>
      </c>
      <c r="J2905" s="2">
        <v>0.15091391741889501</v>
      </c>
      <c r="K2905" s="2">
        <v>0.71158602340413302</v>
      </c>
      <c r="L2905" s="2">
        <v>0.44351666565611197</v>
      </c>
      <c r="M2905" s="2">
        <v>0.152297001129271</v>
      </c>
    </row>
    <row r="2906" spans="1:13" x14ac:dyDescent="0.3">
      <c r="A2906" s="2" t="s">
        <v>83</v>
      </c>
      <c r="B2906" s="2">
        <v>0.99491220280835102</v>
      </c>
      <c r="C2906" s="2">
        <v>6.7072313861405899E-2</v>
      </c>
      <c r="D2906" s="2">
        <v>0.70768471631988505</v>
      </c>
      <c r="E2906" s="2">
        <v>0.17339532497575699</v>
      </c>
      <c r="F2906" s="2">
        <v>1.8073680683362799E-2</v>
      </c>
      <c r="G2906" s="2">
        <v>3.00317001832539E-6</v>
      </c>
      <c r="H2906" s="2">
        <v>0.61588905674510896</v>
      </c>
      <c r="I2906" s="2">
        <v>0.14822099167514499</v>
      </c>
      <c r="J2906" s="2">
        <v>0.150551796441285</v>
      </c>
      <c r="K2906" s="2">
        <v>0.71084465148153997</v>
      </c>
      <c r="L2906" s="2">
        <v>0.434345046571677</v>
      </c>
      <c r="M2906" s="2">
        <v>0.1493258126108</v>
      </c>
    </row>
    <row r="2907" spans="1:13" x14ac:dyDescent="0.3">
      <c r="A2907" s="2" t="s">
        <v>83</v>
      </c>
      <c r="B2907" s="2">
        <v>0.994831643133823</v>
      </c>
      <c r="C2907" s="2">
        <v>6.6631372009351805E-2</v>
      </c>
      <c r="D2907" s="2">
        <v>0.70492446832449696</v>
      </c>
      <c r="E2907" s="2">
        <v>0.17286026962877599</v>
      </c>
      <c r="F2907" s="2">
        <v>1.81871737105107E-2</v>
      </c>
      <c r="G2907" s="2">
        <v>3.20022121250124E-6</v>
      </c>
      <c r="H2907" s="2">
        <v>0.61494880604324498</v>
      </c>
      <c r="I2907" s="2">
        <v>0.14872534135197801</v>
      </c>
      <c r="J2907" s="2">
        <v>0.14620634470996699</v>
      </c>
      <c r="K2907" s="2">
        <v>0.66739608007436002</v>
      </c>
      <c r="L2907" s="2">
        <v>0.468842738414468</v>
      </c>
      <c r="M2907" s="2">
        <v>0.19575980777054799</v>
      </c>
    </row>
    <row r="2908" spans="1:13" x14ac:dyDescent="0.3">
      <c r="A2908" s="2" t="s">
        <v>83</v>
      </c>
      <c r="B2908" s="2">
        <v>0.99530274210008496</v>
      </c>
      <c r="C2908" s="2">
        <v>6.6925298913960901E-2</v>
      </c>
      <c r="D2908" s="2">
        <v>0.70425408358683605</v>
      </c>
      <c r="E2908" s="2">
        <v>0.17195115042144901</v>
      </c>
      <c r="F2908" s="2">
        <v>1.7838635594037401E-2</v>
      </c>
      <c r="G2908" s="2">
        <v>3.14329928158857E-6</v>
      </c>
      <c r="H2908" s="2">
        <v>0.62149278071139402</v>
      </c>
      <c r="I2908" s="2">
        <v>0.15190427562113601</v>
      </c>
      <c r="J2908" s="2">
        <v>0.14539157251034501</v>
      </c>
      <c r="K2908" s="2">
        <v>0.73138900722381806</v>
      </c>
      <c r="L2908" s="2">
        <v>0.479512425225395</v>
      </c>
      <c r="M2908" s="2">
        <v>0.155755601462608</v>
      </c>
    </row>
    <row r="2909" spans="1:13" x14ac:dyDescent="0.3">
      <c r="A2909" s="2" t="s">
        <v>83</v>
      </c>
      <c r="B2909" s="2">
        <v>0.99524319799282501</v>
      </c>
      <c r="C2909" s="2">
        <v>6.7177761195923696E-2</v>
      </c>
      <c r="D2909" s="2">
        <v>0.70478001016763703</v>
      </c>
      <c r="E2909" s="2">
        <v>0.173146703524717</v>
      </c>
      <c r="F2909" s="2">
        <v>1.7808762629603899E-2</v>
      </c>
      <c r="G2909" s="2">
        <v>3.2301345414059601E-6</v>
      </c>
      <c r="H2909" s="2">
        <v>0.61576237102189801</v>
      </c>
      <c r="I2909" s="2">
        <v>0.144214923167231</v>
      </c>
      <c r="J2909" s="2">
        <v>0.143580967622296</v>
      </c>
      <c r="K2909" s="2">
        <v>0.72234635813979597</v>
      </c>
      <c r="L2909" s="2">
        <v>0.50036128865324503</v>
      </c>
      <c r="M2909" s="2">
        <v>0.17348974634774</v>
      </c>
    </row>
    <row r="2910" spans="1:13" x14ac:dyDescent="0.3">
      <c r="A2910" s="2" t="s">
        <v>83</v>
      </c>
      <c r="B2910" s="2">
        <v>0.99525195447918602</v>
      </c>
      <c r="C2910" s="2">
        <v>6.6912667891680502E-2</v>
      </c>
      <c r="D2910" s="2">
        <v>0.70649653441719795</v>
      </c>
      <c r="E2910" s="2">
        <v>0.17350128644183399</v>
      </c>
      <c r="F2910" s="2">
        <v>1.7974435960896901E-2</v>
      </c>
      <c r="G2910" s="2">
        <v>2.60229081107451E-6</v>
      </c>
      <c r="H2910" s="2">
        <v>0.61250371050586305</v>
      </c>
      <c r="I2910" s="2">
        <v>0.15145844715930101</v>
      </c>
      <c r="J2910" s="2">
        <v>0.14702111690958899</v>
      </c>
      <c r="K2910" s="2">
        <v>0.72540582255275099</v>
      </c>
      <c r="L2910" s="2">
        <v>0.46851625486313903</v>
      </c>
      <c r="M2910" s="2">
        <v>0.162847756956328</v>
      </c>
    </row>
    <row r="2911" spans="1:13" x14ac:dyDescent="0.3">
      <c r="A2911" s="2" t="s">
        <v>83</v>
      </c>
      <c r="B2911" s="2">
        <v>0.99484215091745698</v>
      </c>
      <c r="C2911" s="2">
        <v>6.6966829744644796E-2</v>
      </c>
      <c r="D2911" s="2">
        <v>0.70680145061319899</v>
      </c>
      <c r="E2911" s="2">
        <v>0.17184743356826701</v>
      </c>
      <c r="F2911" s="2">
        <v>1.7848027702530599E-2</v>
      </c>
      <c r="G2911" s="2">
        <v>2.9205851186900299E-6</v>
      </c>
      <c r="H2911" s="2">
        <v>0.62247435872878298</v>
      </c>
      <c r="I2911" s="2">
        <v>0.16007759910894201</v>
      </c>
      <c r="J2911" s="2">
        <v>0.14883172179763801</v>
      </c>
      <c r="K2911" s="2">
        <v>0.80524426931537796</v>
      </c>
      <c r="L2911" s="2">
        <v>0.41449732224075497</v>
      </c>
      <c r="M2911" s="2">
        <v>0.12297246637970601</v>
      </c>
    </row>
    <row r="2912" spans="1:13" x14ac:dyDescent="0.3">
      <c r="A2912" s="2" t="s">
        <v>83</v>
      </c>
      <c r="B2912" s="2">
        <v>0.99538680436915705</v>
      </c>
      <c r="C2912" s="2">
        <v>6.6579806982750303E-2</v>
      </c>
      <c r="D2912" s="2">
        <v>0.70564613859163805</v>
      </c>
      <c r="E2912" s="2">
        <v>0.17107368905947301</v>
      </c>
      <c r="F2912" s="2">
        <v>1.80603672613696E-2</v>
      </c>
      <c r="G2912" s="2">
        <v>2.86901164689332E-6</v>
      </c>
      <c r="H2912" s="2">
        <v>0.61682650166946595</v>
      </c>
      <c r="I2912" s="2">
        <v>0.153498696114963</v>
      </c>
      <c r="J2912" s="2">
        <v>0.14339990713349099</v>
      </c>
      <c r="K2912" s="2">
        <v>0.66506754572593196</v>
      </c>
      <c r="L2912" s="2">
        <v>0.489796136177238</v>
      </c>
      <c r="M2912" s="2">
        <v>0.196932414460398</v>
      </c>
    </row>
    <row r="2913" spans="1:13" x14ac:dyDescent="0.3">
      <c r="A2913" s="2" t="s">
        <v>83</v>
      </c>
      <c r="B2913" s="2">
        <v>0.99532901155916997</v>
      </c>
      <c r="C2913" s="2">
        <v>6.6911365800274805E-2</v>
      </c>
      <c r="D2913" s="2">
        <v>0.70480436942316804</v>
      </c>
      <c r="E2913" s="2">
        <v>0.172706199431994</v>
      </c>
      <c r="F2913" s="2">
        <v>1.8210069680063501E-2</v>
      </c>
      <c r="G2913" s="2">
        <v>3.1673517873171601E-6</v>
      </c>
      <c r="H2913" s="2">
        <v>0.60980806496551498</v>
      </c>
      <c r="I2913" s="2">
        <v>0.14425681960946901</v>
      </c>
      <c r="J2913" s="2">
        <v>0.14530104226594201</v>
      </c>
      <c r="K2913" s="2">
        <v>0.69257662079736204</v>
      </c>
      <c r="L2913" s="2">
        <v>0.46485427968850002</v>
      </c>
      <c r="M2913" s="2">
        <v>0.16438203450592001</v>
      </c>
    </row>
    <row r="2914" spans="1:13" x14ac:dyDescent="0.3">
      <c r="A2914" s="2" t="s">
        <v>83</v>
      </c>
      <c r="B2914" s="2">
        <v>0.99484215091745698</v>
      </c>
      <c r="C2914" s="2">
        <v>6.6814080445500607E-2</v>
      </c>
      <c r="D2914" s="2">
        <v>0.70702434537791903</v>
      </c>
      <c r="E2914" s="2">
        <v>0.171304730511431</v>
      </c>
      <c r="F2914" s="2">
        <v>1.8444404951051201E-2</v>
      </c>
      <c r="G2914" s="2">
        <v>3.0936490805819299E-6</v>
      </c>
      <c r="H2914" s="2">
        <v>0.61864676935885698</v>
      </c>
      <c r="I2914" s="2">
        <v>0.15518868847369799</v>
      </c>
      <c r="J2914" s="2">
        <v>0.15109497790769999</v>
      </c>
      <c r="K2914" s="2">
        <v>0.75958724492751695</v>
      </c>
      <c r="L2914" s="2">
        <v>0.43399857971900802</v>
      </c>
      <c r="M2914" s="2">
        <v>0.147389221850595</v>
      </c>
    </row>
    <row r="2915" spans="1:13" x14ac:dyDescent="0.3">
      <c r="A2915" s="2" t="s">
        <v>83</v>
      </c>
      <c r="B2915" s="2">
        <v>0.99530799599190201</v>
      </c>
      <c r="C2915" s="2">
        <v>6.7082175180780898E-2</v>
      </c>
      <c r="D2915" s="2">
        <v>0.70581650745436697</v>
      </c>
      <c r="E2915" s="2">
        <v>0.17234922573542599</v>
      </c>
      <c r="F2915" s="2">
        <v>1.8280878387413699E-2</v>
      </c>
      <c r="G2915" s="2">
        <v>2.9258622728219101E-6</v>
      </c>
      <c r="H2915" s="2">
        <v>0.61494640510763598</v>
      </c>
      <c r="I2915" s="2">
        <v>0.150334329216949</v>
      </c>
      <c r="J2915" s="2">
        <v>0.150642326685687</v>
      </c>
      <c r="K2915" s="2">
        <v>0.81196882590903896</v>
      </c>
      <c r="L2915" s="2">
        <v>0.42942543012672102</v>
      </c>
      <c r="M2915" s="2">
        <v>0.13792166972092501</v>
      </c>
    </row>
    <row r="2916" spans="1:13" x14ac:dyDescent="0.3">
      <c r="A2916" s="2" t="s">
        <v>83</v>
      </c>
      <c r="B2916" s="2">
        <v>0.99531324988371905</v>
      </c>
      <c r="C2916" s="2">
        <v>6.6772869620331701E-2</v>
      </c>
      <c r="D2916" s="2">
        <v>0.70476634793803805</v>
      </c>
      <c r="E2916" s="2">
        <v>0.17228571514103799</v>
      </c>
      <c r="F2916" s="2">
        <v>1.7771471197908902E-2</v>
      </c>
      <c r="G2916" s="2">
        <v>2.8925863368419199E-6</v>
      </c>
      <c r="H2916" s="2">
        <v>0.61676659935404798</v>
      </c>
      <c r="I2916" s="2">
        <v>0.14763554933149201</v>
      </c>
      <c r="J2916" s="2">
        <v>0.141498772001039</v>
      </c>
      <c r="K2916" s="2">
        <v>0.73244885581738495</v>
      </c>
      <c r="L2916" s="2">
        <v>0.52275732320888701</v>
      </c>
      <c r="M2916" s="2">
        <v>0.180171546296122</v>
      </c>
    </row>
    <row r="2917" spans="1:13" x14ac:dyDescent="0.3">
      <c r="A2917" s="2" t="s">
        <v>83</v>
      </c>
      <c r="B2917" s="2">
        <v>0.995106596805582</v>
      </c>
      <c r="C2917" s="2">
        <v>6.6916088640288807E-2</v>
      </c>
      <c r="D2917" s="2">
        <v>0.70633578783798201</v>
      </c>
      <c r="E2917" s="2">
        <v>0.17460994339656499</v>
      </c>
      <c r="F2917" s="2">
        <v>1.7884799754954099E-2</v>
      </c>
      <c r="G2917" s="2">
        <v>2.8175615256154902E-6</v>
      </c>
      <c r="H2917" s="2">
        <v>0.61832381253309199</v>
      </c>
      <c r="I2917" s="2">
        <v>0.1536818982284</v>
      </c>
      <c r="J2917" s="2">
        <v>0.14620634470996699</v>
      </c>
      <c r="K2917" s="2">
        <v>0.66833062637115004</v>
      </c>
      <c r="L2917" s="2">
        <v>0.462132290989064</v>
      </c>
      <c r="M2917" s="2">
        <v>0.19106279381513799</v>
      </c>
    </row>
    <row r="2918" spans="1:13" x14ac:dyDescent="0.3">
      <c r="A2918" s="2" t="s">
        <v>83</v>
      </c>
      <c r="B2918" s="2">
        <v>0.99524845188464195</v>
      </c>
      <c r="C2918" s="2">
        <v>6.6766153182741803E-2</v>
      </c>
      <c r="D2918" s="2">
        <v>0.70716504641798505</v>
      </c>
      <c r="E2918" s="2">
        <v>0.17333660778464599</v>
      </c>
      <c r="F2918" s="2">
        <v>1.7938841168155601E-2</v>
      </c>
      <c r="G2918" s="2">
        <v>2.8028104059158599E-6</v>
      </c>
      <c r="H2918" s="2">
        <v>0.61246869470046506</v>
      </c>
      <c r="I2918" s="2">
        <v>0.14697947715847301</v>
      </c>
      <c r="J2918" s="2">
        <v>0.15009914521927301</v>
      </c>
      <c r="K2918" s="2">
        <v>0.72849139161086796</v>
      </c>
      <c r="L2918" s="2">
        <v>0.42960048489157299</v>
      </c>
      <c r="M2918" s="2">
        <v>0.149990749952294</v>
      </c>
    </row>
    <row r="2919" spans="1:13" x14ac:dyDescent="0.3">
      <c r="A2919" s="2" t="s">
        <v>83</v>
      </c>
      <c r="B2919" s="2">
        <v>0.99496123913197598</v>
      </c>
      <c r="C2919" s="2">
        <v>6.6949475882350298E-2</v>
      </c>
      <c r="D2919" s="2">
        <v>0.70602552640244698</v>
      </c>
      <c r="E2919" s="2">
        <v>0.173368216683354</v>
      </c>
      <c r="F2919" s="2">
        <v>1.80692573032337E-2</v>
      </c>
      <c r="G2919" s="2">
        <v>3.0595027617371701E-6</v>
      </c>
      <c r="H2919" s="2">
        <v>0.61304542097980097</v>
      </c>
      <c r="I2919" s="2">
        <v>0.14758018566762901</v>
      </c>
      <c r="J2919" s="2">
        <v>0.15190975010732199</v>
      </c>
      <c r="K2919" s="2">
        <v>0.70291406028140702</v>
      </c>
      <c r="L2919" s="2">
        <v>0.43149745917006599</v>
      </c>
      <c r="M2919" s="2">
        <v>0.16600030791505599</v>
      </c>
    </row>
    <row r="2920" spans="1:13" x14ac:dyDescent="0.3">
      <c r="A2920" s="2" t="s">
        <v>83</v>
      </c>
      <c r="B2920" s="2">
        <v>0.99475983994565598</v>
      </c>
      <c r="C2920" s="2">
        <v>6.6536352440752497E-2</v>
      </c>
      <c r="D2920" s="2">
        <v>0.70694777502412598</v>
      </c>
      <c r="E2920" s="2">
        <v>0.17075966967381701</v>
      </c>
      <c r="F2920" s="2">
        <v>1.7519996410961101E-2</v>
      </c>
      <c r="G2920" s="2">
        <v>2.6919464733431198E-6</v>
      </c>
      <c r="H2920" s="2">
        <v>0.62209638628887198</v>
      </c>
      <c r="I2920" s="2">
        <v>0.15803237772012599</v>
      </c>
      <c r="J2920" s="2">
        <v>0.14874119155323601</v>
      </c>
      <c r="K2920" s="2">
        <v>0.64420471331268203</v>
      </c>
      <c r="L2920" s="2">
        <v>0.47641725417023401</v>
      </c>
      <c r="M2920" s="2">
        <v>0.18106830262152299</v>
      </c>
    </row>
    <row r="2921" spans="1:13" x14ac:dyDescent="0.3">
      <c r="A2921" s="2" t="s">
        <v>83</v>
      </c>
      <c r="B2921" s="2">
        <v>0.99531675247826301</v>
      </c>
      <c r="C2921" s="2">
        <v>6.6633365606927702E-2</v>
      </c>
      <c r="D2921" s="2">
        <v>0.70453123660913397</v>
      </c>
      <c r="E2921" s="2">
        <v>0.17199435436761501</v>
      </c>
      <c r="F2921" s="2">
        <v>1.8281025544873999E-2</v>
      </c>
      <c r="G2921" s="2">
        <v>2.54148856580158E-6</v>
      </c>
      <c r="H2921" s="2">
        <v>0.60726227882643602</v>
      </c>
      <c r="I2921" s="2">
        <v>0.13876877147623301</v>
      </c>
      <c r="J2921" s="2">
        <v>0.15181921986291899</v>
      </c>
      <c r="K2921" s="2">
        <v>0.68316850668107598</v>
      </c>
      <c r="L2921" s="2">
        <v>0.42046439673077202</v>
      </c>
      <c r="M2921" s="2">
        <v>0.16748012159185299</v>
      </c>
    </row>
    <row r="2922" spans="1:13" x14ac:dyDescent="0.3">
      <c r="A2922" s="2" t="s">
        <v>83</v>
      </c>
      <c r="B2922" s="2">
        <v>0.99509608902194702</v>
      </c>
      <c r="C2922" s="2">
        <v>6.6855225062631904E-2</v>
      </c>
      <c r="D2922" s="2">
        <v>0.70736347501559005</v>
      </c>
      <c r="E2922" s="2">
        <v>0.17447043776555801</v>
      </c>
      <c r="F2922" s="2">
        <v>1.7992553641151699E-2</v>
      </c>
      <c r="G2922" s="2">
        <v>2.9933572327485699E-6</v>
      </c>
      <c r="H2922" s="2">
        <v>0.61719720077766904</v>
      </c>
      <c r="I2922" s="2">
        <v>0.15042678396744999</v>
      </c>
      <c r="J2922" s="2">
        <v>0.14557263299914999</v>
      </c>
      <c r="K2922" s="2">
        <v>0.69311437648769403</v>
      </c>
      <c r="L2922" s="2">
        <v>0.45925788865635198</v>
      </c>
      <c r="M2922" s="2">
        <v>0.144394349975804</v>
      </c>
    </row>
    <row r="2923" spans="1:13" x14ac:dyDescent="0.3">
      <c r="A2923" s="2" t="s">
        <v>83</v>
      </c>
      <c r="B2923" s="2">
        <v>0.99516789221011404</v>
      </c>
      <c r="C2923" s="2">
        <v>6.6704016939473504E-2</v>
      </c>
      <c r="D2923" s="2">
        <v>0.70573991218591703</v>
      </c>
      <c r="E2923" s="2">
        <v>0.17433801028807</v>
      </c>
      <c r="F2923" s="2">
        <v>1.7992865268714599E-2</v>
      </c>
      <c r="G2923" s="2">
        <v>2.7923520982552799E-6</v>
      </c>
      <c r="H2923" s="2">
        <v>0.61195802650229603</v>
      </c>
      <c r="I2923" s="2">
        <v>0.14342754684258799</v>
      </c>
      <c r="J2923" s="2">
        <v>0.153448764262163</v>
      </c>
      <c r="K2923" s="2">
        <v>0.77144397475997295</v>
      </c>
      <c r="L2923" s="2">
        <v>0.42916646336453301</v>
      </c>
      <c r="M2923" s="2">
        <v>0.15015911530161399</v>
      </c>
    </row>
    <row r="2924" spans="1:13" x14ac:dyDescent="0.3">
      <c r="A2924" s="2" t="s">
        <v>83</v>
      </c>
      <c r="B2924" s="2">
        <v>0.99480712497200996</v>
      </c>
      <c r="C2924" s="2">
        <v>6.6672880770689696E-2</v>
      </c>
      <c r="D2924" s="2">
        <v>0.70639983913781801</v>
      </c>
      <c r="E2924" s="2">
        <v>0.17177439076017501</v>
      </c>
      <c r="F2924" s="2">
        <v>1.8384217549803399E-2</v>
      </c>
      <c r="G2924" s="2">
        <v>3.0314875411506602E-6</v>
      </c>
      <c r="H2924" s="2">
        <v>0.61505165924472305</v>
      </c>
      <c r="I2924" s="2">
        <v>0.147425336668802</v>
      </c>
      <c r="J2924" s="2">
        <v>0.148650661308833</v>
      </c>
      <c r="K2924" s="2">
        <v>0.71025468650088397</v>
      </c>
      <c r="L2924" s="2">
        <v>0.47250124514589098</v>
      </c>
      <c r="M2924" s="2">
        <v>0.17600072248461299</v>
      </c>
    </row>
    <row r="2925" spans="1:13" x14ac:dyDescent="0.3">
      <c r="A2925" s="2" t="s">
        <v>83</v>
      </c>
      <c r="B2925" s="2">
        <v>0.99504355010377699</v>
      </c>
      <c r="C2925" s="2">
        <v>6.7249460822397897E-2</v>
      </c>
      <c r="D2925" s="2">
        <v>0.70549112099413802</v>
      </c>
      <c r="E2925" s="2">
        <v>0.1733264545166</v>
      </c>
      <c r="F2925" s="2">
        <v>1.78639553335239E-2</v>
      </c>
      <c r="G2925" s="2">
        <v>3.0977964045094102E-6</v>
      </c>
      <c r="H2925" s="2">
        <v>0.62212779643691596</v>
      </c>
      <c r="I2925" s="2">
        <v>0.15713927114877099</v>
      </c>
      <c r="J2925" s="2">
        <v>0.14620634470996699</v>
      </c>
      <c r="K2925" s="2">
        <v>0.68608700601015704</v>
      </c>
      <c r="L2925" s="2">
        <v>0.44943305864564398</v>
      </c>
      <c r="M2925" s="2">
        <v>0.16883675449236701</v>
      </c>
    </row>
    <row r="2926" spans="1:13" x14ac:dyDescent="0.3">
      <c r="A2926" s="2" t="s">
        <v>83</v>
      </c>
      <c r="B2926" s="2">
        <v>0.99474933216202199</v>
      </c>
      <c r="C2926" s="2">
        <v>6.6414496547587798E-2</v>
      </c>
      <c r="D2926" s="2">
        <v>0.70786760668514204</v>
      </c>
      <c r="E2926" s="2">
        <v>0.17027754661432501</v>
      </c>
      <c r="F2926" s="2">
        <v>1.7723298770475598E-2</v>
      </c>
      <c r="G2926" s="2">
        <v>2.8726903565424901E-6</v>
      </c>
      <c r="H2926" s="2">
        <v>0.62928206945609699</v>
      </c>
      <c r="I2926" s="2">
        <v>0.167593497317054</v>
      </c>
      <c r="J2926" s="2">
        <v>0.149918084730468</v>
      </c>
      <c r="K2926" s="2">
        <v>0.64579709666754803</v>
      </c>
      <c r="L2926" s="2">
        <v>0.42464105089343201</v>
      </c>
      <c r="M2926" s="2">
        <v>0.17545690866986399</v>
      </c>
    </row>
    <row r="2927" spans="1:13" x14ac:dyDescent="0.3">
      <c r="A2927" s="2" t="s">
        <v>83</v>
      </c>
      <c r="B2927" s="2">
        <v>0.99538855566643003</v>
      </c>
      <c r="C2927" s="2">
        <v>6.6558624088949303E-2</v>
      </c>
      <c r="D2927" s="2">
        <v>0.70374461975963698</v>
      </c>
      <c r="E2927" s="2">
        <v>0.17001136273316</v>
      </c>
      <c r="F2927" s="2">
        <v>1.7664764726575501E-2</v>
      </c>
      <c r="G2927" s="2">
        <v>2.8775525388690598E-6</v>
      </c>
      <c r="H2927" s="2">
        <v>0.62222792760373202</v>
      </c>
      <c r="I2927" s="2">
        <v>0.16006079344868199</v>
      </c>
      <c r="J2927" s="2">
        <v>0.154173006217383</v>
      </c>
      <c r="K2927" s="2">
        <v>0.67337926474542797</v>
      </c>
      <c r="L2927" s="2">
        <v>0.44223546587029999</v>
      </c>
      <c r="M2927" s="2">
        <v>0.17056509164268199</v>
      </c>
    </row>
    <row r="2928" spans="1:13" x14ac:dyDescent="0.3">
      <c r="A2928" s="2" t="s">
        <v>83</v>
      </c>
      <c r="B2928" s="2">
        <v>0.99474933216202199</v>
      </c>
      <c r="C2928" s="2">
        <v>6.6841141141748994E-2</v>
      </c>
      <c r="D2928" s="2">
        <v>0.70583293746011</v>
      </c>
      <c r="E2928" s="2">
        <v>0.16939663549259901</v>
      </c>
      <c r="F2928" s="2">
        <v>1.8064669453001999E-2</v>
      </c>
      <c r="G2928" s="2">
        <v>2.98906749382271E-6</v>
      </c>
      <c r="H2928" s="2">
        <v>0.62835534454689101</v>
      </c>
      <c r="I2928" s="2">
        <v>0.16634429238158599</v>
      </c>
      <c r="J2928" s="2">
        <v>0.15516883890581001</v>
      </c>
      <c r="K2928" s="2">
        <v>0.74114170265624202</v>
      </c>
      <c r="L2928" s="2">
        <v>0.408133256708613</v>
      </c>
      <c r="M2928" s="2">
        <v>0.15157637074400299</v>
      </c>
    </row>
    <row r="2929" spans="1:13" x14ac:dyDescent="0.3">
      <c r="A2929" s="2" t="s">
        <v>83</v>
      </c>
      <c r="B2929" s="2">
        <v>0.99489994372744395</v>
      </c>
      <c r="C2929" s="2">
        <v>6.6906698133625403E-2</v>
      </c>
      <c r="D2929" s="2">
        <v>0.705774880214734</v>
      </c>
      <c r="E2929" s="2">
        <v>0.17376059522280499</v>
      </c>
      <c r="F2929" s="2">
        <v>1.7884964225056799E-2</v>
      </c>
      <c r="G2929" s="2">
        <v>3.0917259890860798E-6</v>
      </c>
      <c r="H2929" s="2">
        <v>0.61882599932583704</v>
      </c>
      <c r="I2929" s="2">
        <v>0.15469416692305801</v>
      </c>
      <c r="J2929" s="2">
        <v>0.15073285693009</v>
      </c>
      <c r="K2929" s="2">
        <v>0.71496396448805899</v>
      </c>
      <c r="L2929" s="2">
        <v>0.44062369658843398</v>
      </c>
      <c r="M2929" s="2">
        <v>0.17597757045676199</v>
      </c>
    </row>
    <row r="2930" spans="1:13" x14ac:dyDescent="0.3">
      <c r="A2930" s="2" t="s">
        <v>83</v>
      </c>
      <c r="B2930" s="2">
        <v>0.99482638924200595</v>
      </c>
      <c r="C2930" s="2">
        <v>6.7044304183285497E-2</v>
      </c>
      <c r="D2930" s="2">
        <v>0.70644330646758502</v>
      </c>
      <c r="E2930" s="2">
        <v>0.17260194497219</v>
      </c>
      <c r="F2930" s="2">
        <v>1.81802486535571E-2</v>
      </c>
      <c r="G2930" s="2">
        <v>3.2471576285145501E-6</v>
      </c>
      <c r="H2930" s="2">
        <v>0.61566545579409304</v>
      </c>
      <c r="I2930" s="2">
        <v>0.14633522513254199</v>
      </c>
      <c r="J2930" s="2">
        <v>0.15498777841700501</v>
      </c>
      <c r="K2930" s="2">
        <v>0.694544911042557</v>
      </c>
      <c r="L2930" s="2">
        <v>0.429630447201509</v>
      </c>
      <c r="M2930" s="2">
        <v>0.16451459731263501</v>
      </c>
    </row>
    <row r="2931" spans="1:13" x14ac:dyDescent="0.3">
      <c r="A2931" s="2" t="s">
        <v>83</v>
      </c>
      <c r="B2931" s="2">
        <v>0.99489644113289999</v>
      </c>
      <c r="C2931" s="2">
        <v>6.6915404490567099E-2</v>
      </c>
      <c r="D2931" s="2">
        <v>0.70411683742231601</v>
      </c>
      <c r="E2931" s="2">
        <v>0.17414350430349601</v>
      </c>
      <c r="F2931" s="2">
        <v>1.80190766092839E-2</v>
      </c>
      <c r="G2931" s="2">
        <v>3.0140337346036698E-6</v>
      </c>
      <c r="H2931" s="2">
        <v>0.61837032466570396</v>
      </c>
      <c r="I2931" s="2">
        <v>0.15820259898398001</v>
      </c>
      <c r="J2931" s="2">
        <v>0.14177036273424701</v>
      </c>
      <c r="K2931" s="2">
        <v>0.64112436518359905</v>
      </c>
      <c r="L2931" s="2">
        <v>0.48786640058913899</v>
      </c>
      <c r="M2931" s="2">
        <v>0.18043381039738099</v>
      </c>
    </row>
    <row r="2932" spans="1:13" x14ac:dyDescent="0.3">
      <c r="A2932" s="2" t="s">
        <v>83</v>
      </c>
      <c r="B2932" s="2">
        <v>0.99533251415371404</v>
      </c>
      <c r="C2932" s="2">
        <v>6.6792864447680705E-2</v>
      </c>
      <c r="D2932" s="2">
        <v>0.70747852458067695</v>
      </c>
      <c r="E2932" s="2">
        <v>0.17218648625425301</v>
      </c>
      <c r="F2932" s="2">
        <v>1.78936292025699E-2</v>
      </c>
      <c r="G2932" s="2">
        <v>2.9728162343090302E-6</v>
      </c>
      <c r="H2932" s="2">
        <v>0.61533951140411502</v>
      </c>
      <c r="I2932" s="2">
        <v>0.14874432271079599</v>
      </c>
      <c r="J2932" s="2">
        <v>0.14611581446556399</v>
      </c>
      <c r="K2932" s="2">
        <v>0.77068171912125005</v>
      </c>
      <c r="L2932" s="2">
        <v>0.47585342878403503</v>
      </c>
      <c r="M2932" s="2">
        <v>0.15543543407736199</v>
      </c>
    </row>
    <row r="2933" spans="1:13" x14ac:dyDescent="0.3">
      <c r="A2933" s="2" t="s">
        <v>83</v>
      </c>
      <c r="B2933" s="2">
        <v>0.99489644113289999</v>
      </c>
      <c r="C2933" s="2">
        <v>6.6918038099173002E-2</v>
      </c>
      <c r="D2933" s="2">
        <v>0.70607358707145795</v>
      </c>
      <c r="E2933" s="2">
        <v>0.17380577028879099</v>
      </c>
      <c r="F2933" s="2">
        <v>1.8123515124465001E-2</v>
      </c>
      <c r="G2933" s="2">
        <v>2.7907868305249901E-6</v>
      </c>
      <c r="H2933" s="2">
        <v>0.61733977148572905</v>
      </c>
      <c r="I2933" s="2">
        <v>0.14958250070690099</v>
      </c>
      <c r="J2933" s="2">
        <v>0.14702111690958899</v>
      </c>
      <c r="K2933" s="2">
        <v>0.60391480397007102</v>
      </c>
      <c r="L2933" s="2">
        <v>0.48252446890727702</v>
      </c>
      <c r="M2933" s="2">
        <v>0.216101670154249</v>
      </c>
    </row>
    <row r="2934" spans="1:13" x14ac:dyDescent="0.3">
      <c r="A2934" s="2" t="s">
        <v>83</v>
      </c>
      <c r="B2934" s="2">
        <v>0.99481938405291603</v>
      </c>
      <c r="C2934" s="2">
        <v>6.6720031928119095E-2</v>
      </c>
      <c r="D2934" s="2">
        <v>0.70430440866229205</v>
      </c>
      <c r="E2934" s="2">
        <v>0.17224109948065999</v>
      </c>
      <c r="F2934" s="2">
        <v>1.7893767703708999E-2</v>
      </c>
      <c r="G2934" s="2">
        <v>3.1181841499902701E-6</v>
      </c>
      <c r="H2934" s="2">
        <v>0.61571328836898898</v>
      </c>
      <c r="I2934" s="2">
        <v>0.145805302946837</v>
      </c>
      <c r="J2934" s="2">
        <v>0.15100444766329699</v>
      </c>
      <c r="K2934" s="2">
        <v>0.75568199001132197</v>
      </c>
      <c r="L2934" s="2">
        <v>0.44312317921807898</v>
      </c>
      <c r="M2934" s="2">
        <v>0.15447145127866599</v>
      </c>
    </row>
    <row r="2935" spans="1:13" x14ac:dyDescent="0.3">
      <c r="A2935" s="2" t="s">
        <v>83</v>
      </c>
      <c r="B2935" s="2">
        <v>0.99476509383747402</v>
      </c>
      <c r="C2935" s="2">
        <v>6.6592621916246306E-2</v>
      </c>
      <c r="D2935" s="2">
        <v>0.706914033416702</v>
      </c>
      <c r="E2935" s="2">
        <v>0.17006336687873799</v>
      </c>
      <c r="F2935" s="2">
        <v>1.79094269887453E-2</v>
      </c>
      <c r="G2935" s="2">
        <v>3.1767862294884701E-6</v>
      </c>
      <c r="H2935" s="2">
        <v>0.63303898440365203</v>
      </c>
      <c r="I2935" s="2">
        <v>0.17510828610528001</v>
      </c>
      <c r="J2935" s="2">
        <v>0.143580967622296</v>
      </c>
      <c r="K2935" s="2">
        <v>0.66720812662919604</v>
      </c>
      <c r="L2935" s="2">
        <v>0.47606207059954803</v>
      </c>
      <c r="M2935" s="2">
        <v>0.17825412798405699</v>
      </c>
    </row>
    <row r="2936" spans="1:13" x14ac:dyDescent="0.3">
      <c r="A2936" s="2" t="s">
        <v>83</v>
      </c>
      <c r="B2936" s="2">
        <v>0.99517489739920295</v>
      </c>
      <c r="C2936" s="2">
        <v>6.6979273177485296E-2</v>
      </c>
      <c r="D2936" s="2">
        <v>0.70379393009978697</v>
      </c>
      <c r="E2936" s="2">
        <v>0.17460554380619001</v>
      </c>
      <c r="F2936" s="2">
        <v>1.7690283561449398E-2</v>
      </c>
      <c r="G2936" s="2">
        <v>2.46693931426145E-6</v>
      </c>
      <c r="H2936" s="2">
        <v>0.61237587057758802</v>
      </c>
      <c r="I2936" s="2">
        <v>0.14886305403695901</v>
      </c>
      <c r="J2936" s="2">
        <v>0.15181921986291899</v>
      </c>
      <c r="K2936" s="2">
        <v>0.75232493264352396</v>
      </c>
      <c r="L2936" s="2">
        <v>0.42739171901381401</v>
      </c>
      <c r="M2936" s="2">
        <v>0.16189478359835199</v>
      </c>
    </row>
    <row r="2937" spans="1:13" x14ac:dyDescent="0.3">
      <c r="A2937" s="2" t="s">
        <v>83</v>
      </c>
      <c r="B2937" s="2">
        <v>0.99482814053927804</v>
      </c>
      <c r="C2937" s="2">
        <v>6.7032199147081403E-2</v>
      </c>
      <c r="D2937" s="2">
        <v>0.70795066728605105</v>
      </c>
      <c r="E2937" s="2">
        <v>0.17225479051130799</v>
      </c>
      <c r="F2937" s="2">
        <v>1.8087063355925598E-2</v>
      </c>
      <c r="G2937" s="2">
        <v>3.0302281994655798E-6</v>
      </c>
      <c r="H2937" s="2">
        <v>0.61727756998332495</v>
      </c>
      <c r="I2937" s="2">
        <v>0.15213418691464101</v>
      </c>
      <c r="J2937" s="2">
        <v>0.15218134084052901</v>
      </c>
      <c r="K2937" s="2">
        <v>0.78735214552152999</v>
      </c>
      <c r="L2937" s="2">
        <v>0.42869250686414601</v>
      </c>
      <c r="M2937" s="2">
        <v>0.138930633120394</v>
      </c>
    </row>
    <row r="2938" spans="1:13" x14ac:dyDescent="0.3">
      <c r="A2938" s="2" t="s">
        <v>83</v>
      </c>
      <c r="B2938" s="2">
        <v>0.99490519761926199</v>
      </c>
      <c r="C2938" s="2">
        <v>6.6730327277962798E-2</v>
      </c>
      <c r="D2938" s="2">
        <v>0.706571423902981</v>
      </c>
      <c r="E2938" s="2">
        <v>0.17296538297519901</v>
      </c>
      <c r="F2938" s="2">
        <v>1.82927808290527E-2</v>
      </c>
      <c r="G2938" s="2">
        <v>3.1909522671114998E-6</v>
      </c>
      <c r="H2938" s="2">
        <v>0.61617462993510297</v>
      </c>
      <c r="I2938" s="2">
        <v>0.14574445853523599</v>
      </c>
      <c r="J2938" s="2">
        <v>0.148469600820028</v>
      </c>
      <c r="K2938" s="2">
        <v>0.68346609963591898</v>
      </c>
      <c r="L2938" s="2">
        <v>0.49336964814647799</v>
      </c>
      <c r="M2938" s="2">
        <v>0.178210961795468</v>
      </c>
    </row>
    <row r="2939" spans="1:13" x14ac:dyDescent="0.3">
      <c r="A2939" s="2" t="s">
        <v>83</v>
      </c>
      <c r="B2939" s="2">
        <v>0.99488943594380996</v>
      </c>
      <c r="C2939" s="2">
        <v>6.6914337805517199E-2</v>
      </c>
      <c r="D2939" s="2">
        <v>0.70472203590065197</v>
      </c>
      <c r="E2939" s="2">
        <v>0.17242451270631701</v>
      </c>
      <c r="F2939" s="2">
        <v>1.8253567694053102E-2</v>
      </c>
      <c r="G2939" s="2">
        <v>3.1842328985361499E-6</v>
      </c>
      <c r="H2939" s="2">
        <v>0.61884648984047697</v>
      </c>
      <c r="I2939" s="2">
        <v>0.154089154044035</v>
      </c>
      <c r="J2939" s="2">
        <v>0.14910331253084599</v>
      </c>
      <c r="K2939" s="2">
        <v>0.67807287994550702</v>
      </c>
      <c r="L2939" s="2">
        <v>0.46208382192553799</v>
      </c>
      <c r="M2939" s="2">
        <v>0.178542310222776</v>
      </c>
    </row>
    <row r="2940" spans="1:13" x14ac:dyDescent="0.3">
      <c r="A2940" s="2" t="s">
        <v>83</v>
      </c>
      <c r="B2940" s="2">
        <v>0.99538330177461298</v>
      </c>
      <c r="C2940" s="2">
        <v>6.6395671395569303E-2</v>
      </c>
      <c r="D2940" s="2">
        <v>0.70525449687556796</v>
      </c>
      <c r="E2940" s="2">
        <v>0.170866064156172</v>
      </c>
      <c r="F2940" s="2">
        <v>1.8215419286560099E-2</v>
      </c>
      <c r="G2940" s="2">
        <v>2.90964390392719E-6</v>
      </c>
      <c r="H2940" s="2">
        <v>0.61999152002188695</v>
      </c>
      <c r="I2940" s="2">
        <v>0.15455896342855399</v>
      </c>
      <c r="J2940" s="2">
        <v>0.148469600820028</v>
      </c>
      <c r="K2940" s="2">
        <v>0.71243703483640397</v>
      </c>
      <c r="L2940" s="2">
        <v>0.44116580046252801</v>
      </c>
      <c r="M2940" s="2">
        <v>0.172999204349327</v>
      </c>
    </row>
    <row r="2941" spans="1:13" x14ac:dyDescent="0.3">
      <c r="A2941" s="2" t="s">
        <v>83</v>
      </c>
      <c r="B2941" s="2">
        <v>0.99524319799282501</v>
      </c>
      <c r="C2941" s="2">
        <v>6.7005259832235098E-2</v>
      </c>
      <c r="D2941" s="2">
        <v>0.70437836037355905</v>
      </c>
      <c r="E2941" s="2">
        <v>0.17405985046025901</v>
      </c>
      <c r="F2941" s="2">
        <v>1.8012013051191302E-2</v>
      </c>
      <c r="G2941" s="2">
        <v>3.1175846250981301E-6</v>
      </c>
      <c r="H2941" s="2">
        <v>0.61879554947320203</v>
      </c>
      <c r="I2941" s="2">
        <v>0.155723897206128</v>
      </c>
      <c r="J2941" s="2">
        <v>0.14602528422116201</v>
      </c>
      <c r="K2941" s="2">
        <v>0.74406020198532097</v>
      </c>
      <c r="L2941" s="2">
        <v>0.47629445329668202</v>
      </c>
      <c r="M2941" s="2">
        <v>0.163854223418508</v>
      </c>
    </row>
    <row r="2942" spans="1:13" x14ac:dyDescent="0.3">
      <c r="A2942" s="2" t="s">
        <v>83</v>
      </c>
      <c r="B2942" s="2">
        <v>0.994913954105623</v>
      </c>
      <c r="C2942" s="2">
        <v>6.6782182884284599E-2</v>
      </c>
      <c r="D2942" s="2">
        <v>0.70597377132072503</v>
      </c>
      <c r="E2942" s="2">
        <v>0.17233718800338699</v>
      </c>
      <c r="F2942" s="2">
        <v>1.7730890364160999E-2</v>
      </c>
      <c r="G2942" s="2">
        <v>3.1228696297336102E-6</v>
      </c>
      <c r="H2942" s="2">
        <v>0.61254617098276098</v>
      </c>
      <c r="I2942" s="2">
        <v>0.145476431574217</v>
      </c>
      <c r="J2942" s="2">
        <v>0.152633992062541</v>
      </c>
      <c r="K2942" s="2">
        <v>0.68125764665523603</v>
      </c>
      <c r="L2942" s="2">
        <v>0.44212601713066302</v>
      </c>
      <c r="M2942" s="2">
        <v>0.165698462342212</v>
      </c>
    </row>
    <row r="2943" spans="1:13" x14ac:dyDescent="0.3">
      <c r="A2943" s="2" t="s">
        <v>83</v>
      </c>
      <c r="B2943" s="2">
        <v>0.99482989183655002</v>
      </c>
      <c r="C2943" s="2">
        <v>6.6756729572059595E-2</v>
      </c>
      <c r="D2943" s="2">
        <v>0.70593420714797295</v>
      </c>
      <c r="E2943" s="2">
        <v>0.171191772371381</v>
      </c>
      <c r="F2943" s="2">
        <v>1.81317645985609E-2</v>
      </c>
      <c r="G2943" s="2">
        <v>2.5919179410372799E-6</v>
      </c>
      <c r="H2943" s="2">
        <v>0.60059301719675295</v>
      </c>
      <c r="I2943" s="2">
        <v>0.13203719377718801</v>
      </c>
      <c r="J2943" s="2">
        <v>0.15743209501587199</v>
      </c>
      <c r="K2943" s="2">
        <v>0.63214436724796297</v>
      </c>
      <c r="L2943" s="2">
        <v>0.42567677081125899</v>
      </c>
      <c r="M2943" s="2">
        <v>0.17592318286675801</v>
      </c>
    </row>
    <row r="2944" spans="1:13" x14ac:dyDescent="0.3">
      <c r="A2944" s="2" t="s">
        <v>83</v>
      </c>
      <c r="B2944" s="2">
        <v>0.99498225469924495</v>
      </c>
      <c r="C2944" s="2">
        <v>6.7203516122542203E-2</v>
      </c>
      <c r="D2944" s="2">
        <v>0.70512548177699597</v>
      </c>
      <c r="E2944" s="2">
        <v>0.174027225017714</v>
      </c>
      <c r="F2944" s="2">
        <v>1.7708029019893001E-2</v>
      </c>
      <c r="G2944" s="2">
        <v>2.6851140944952E-6</v>
      </c>
      <c r="H2944" s="2">
        <v>0.61329302302417599</v>
      </c>
      <c r="I2944" s="2">
        <v>0.14793439415121801</v>
      </c>
      <c r="J2944" s="2">
        <v>0.154082475972981</v>
      </c>
      <c r="K2944" s="2">
        <v>0.74348067886273095</v>
      </c>
      <c r="L2944" s="2">
        <v>0.41291679116972002</v>
      </c>
      <c r="M2944" s="2">
        <v>0.16653499729840299</v>
      </c>
    </row>
    <row r="2945" spans="1:13" x14ac:dyDescent="0.3">
      <c r="A2945" s="2" t="s">
        <v>83</v>
      </c>
      <c r="B2945" s="2">
        <v>0.99525895966827604</v>
      </c>
      <c r="C2945" s="2">
        <v>6.7034468611480505E-2</v>
      </c>
      <c r="D2945" s="2">
        <v>0.70681358259924298</v>
      </c>
      <c r="E2945" s="2">
        <v>0.17257234928935899</v>
      </c>
      <c r="F2945" s="2">
        <v>1.7955340116347501E-2</v>
      </c>
      <c r="G2945" s="2">
        <v>3.0165860546318799E-6</v>
      </c>
      <c r="H2945" s="2">
        <v>0.61864584965732705</v>
      </c>
      <c r="I2945" s="2">
        <v>0.15241815673627301</v>
      </c>
      <c r="J2945" s="2">
        <v>0.14593475397676001</v>
      </c>
      <c r="K2945" s="2">
        <v>0.62771701942853497</v>
      </c>
      <c r="L2945" s="2">
        <v>0.46094366001453901</v>
      </c>
      <c r="M2945" s="2">
        <v>0.18794660910251401</v>
      </c>
    </row>
    <row r="2946" spans="1:13" x14ac:dyDescent="0.3">
      <c r="A2946" s="2" t="s">
        <v>83</v>
      </c>
      <c r="B2946" s="2">
        <v>0.99482463794473397</v>
      </c>
      <c r="C2946" s="2">
        <v>6.6549435884623004E-2</v>
      </c>
      <c r="D2946" s="2">
        <v>0.70672982270320395</v>
      </c>
      <c r="E2946" s="2">
        <v>0.17190695534203501</v>
      </c>
      <c r="F2946" s="2">
        <v>1.7774812537889002E-2</v>
      </c>
      <c r="G2946" s="2">
        <v>3.2373129664901798E-6</v>
      </c>
      <c r="H2946" s="2">
        <v>0.61411849663318596</v>
      </c>
      <c r="I2946" s="2">
        <v>0.144951878362928</v>
      </c>
      <c r="J2946" s="2">
        <v>0.15091391741889501</v>
      </c>
      <c r="K2946" s="2">
        <v>0.62000048631872795</v>
      </c>
      <c r="L2946" s="2">
        <v>0.46411242729865398</v>
      </c>
      <c r="M2946" s="2">
        <v>0.19069013403576701</v>
      </c>
    </row>
    <row r="2947" spans="1:13" x14ac:dyDescent="0.3">
      <c r="A2947" s="2" t="s">
        <v>83</v>
      </c>
      <c r="B2947" s="2">
        <v>0.99517489739920295</v>
      </c>
      <c r="C2947" s="2">
        <v>6.7380898489890206E-2</v>
      </c>
      <c r="D2947" s="2">
        <v>0.70650528366124299</v>
      </c>
      <c r="E2947" s="2">
        <v>0.17352065679405801</v>
      </c>
      <c r="F2947" s="2">
        <v>1.8226135812195801E-2</v>
      </c>
      <c r="G2947" s="2">
        <v>3.2144745493198301E-6</v>
      </c>
      <c r="H2947" s="2">
        <v>0.612561535172787</v>
      </c>
      <c r="I2947" s="2">
        <v>0.143434299929241</v>
      </c>
      <c r="J2947" s="2">
        <v>0.14665899593197901</v>
      </c>
      <c r="K2947" s="2">
        <v>0.73030827491412598</v>
      </c>
      <c r="L2947" s="2">
        <v>0.47026384438533497</v>
      </c>
      <c r="M2947" s="2">
        <v>0.157823159660855</v>
      </c>
    </row>
    <row r="2948" spans="1:13" x14ac:dyDescent="0.3">
      <c r="A2948" s="2" t="s">
        <v>83</v>
      </c>
      <c r="B2948" s="2">
        <v>0.994803622377465</v>
      </c>
      <c r="C2948" s="2">
        <v>6.6712800539125705E-2</v>
      </c>
      <c r="D2948" s="2">
        <v>0.705841182150032</v>
      </c>
      <c r="E2948" s="2">
        <v>0.17213852133970001</v>
      </c>
      <c r="F2948" s="2">
        <v>1.79108725943843E-2</v>
      </c>
      <c r="G2948" s="2">
        <v>2.7168088990443699E-6</v>
      </c>
      <c r="H2948" s="2">
        <v>0.62050922151658905</v>
      </c>
      <c r="I2948" s="2">
        <v>0.155487575611235</v>
      </c>
      <c r="J2948" s="2">
        <v>0.147111647153991</v>
      </c>
      <c r="K2948" s="2">
        <v>0.75944627984364199</v>
      </c>
      <c r="L2948" s="2">
        <v>0.49431733515604298</v>
      </c>
      <c r="M2948" s="2">
        <v>0.15896305272622199</v>
      </c>
    </row>
    <row r="2949" spans="1:13" x14ac:dyDescent="0.3">
      <c r="A2949" s="2" t="s">
        <v>83</v>
      </c>
      <c r="B2949" s="2">
        <v>0.99538155047734</v>
      </c>
      <c r="C2949" s="2">
        <v>6.6431328102030104E-2</v>
      </c>
      <c r="D2949" s="2">
        <v>0.70487116013231998</v>
      </c>
      <c r="E2949" s="2">
        <v>0.17042883356267</v>
      </c>
      <c r="F2949" s="2">
        <v>1.7596068161596101E-2</v>
      </c>
      <c r="G2949" s="2">
        <v>2.9833859187524101E-6</v>
      </c>
      <c r="H2949" s="2">
        <v>0.61858386819748601</v>
      </c>
      <c r="I2949" s="2">
        <v>0.155063786489157</v>
      </c>
      <c r="J2949" s="2">
        <v>0.14276619542267399</v>
      </c>
      <c r="K2949" s="2">
        <v>0.67376561349382103</v>
      </c>
      <c r="L2949" s="2">
        <v>0.47189576296350999</v>
      </c>
      <c r="M2949" s="2">
        <v>0.14911178597626301</v>
      </c>
    </row>
    <row r="2950" spans="1:13" x14ac:dyDescent="0.3">
      <c r="A2950" s="2" t="s">
        <v>83</v>
      </c>
      <c r="B2950" s="2">
        <v>0.99510484550830902</v>
      </c>
      <c r="C2950" s="2">
        <v>6.7093379052029001E-2</v>
      </c>
      <c r="D2950" s="2">
        <v>0.70602783804965996</v>
      </c>
      <c r="E2950" s="2">
        <v>0.174337087251416</v>
      </c>
      <c r="F2950" s="2">
        <v>1.8309807812837298E-2</v>
      </c>
      <c r="G2950" s="2">
        <v>2.66221323021212E-6</v>
      </c>
      <c r="H2950" s="2">
        <v>0.61170799415112898</v>
      </c>
      <c r="I2950" s="2">
        <v>0.14868242045848501</v>
      </c>
      <c r="J2950" s="2">
        <v>0.14557263299914999</v>
      </c>
      <c r="K2950" s="2">
        <v>0.80712902469605396</v>
      </c>
      <c r="L2950" s="2">
        <v>0.482695447325591</v>
      </c>
      <c r="M2950" s="2">
        <v>0.15658401053764201</v>
      </c>
    </row>
    <row r="2951" spans="1:13" x14ac:dyDescent="0.3">
      <c r="A2951" s="2" t="s">
        <v>83</v>
      </c>
      <c r="B2951" s="2">
        <v>0.99477735291837999</v>
      </c>
      <c r="C2951" s="2">
        <v>6.64362863484E-2</v>
      </c>
      <c r="D2951" s="2">
        <v>0.70575704741761003</v>
      </c>
      <c r="E2951" s="2">
        <v>0.171063023709251</v>
      </c>
      <c r="F2951" s="2">
        <v>1.7695563917376499E-2</v>
      </c>
      <c r="G2951" s="2">
        <v>2.53445598684833E-6</v>
      </c>
      <c r="H2951" s="2">
        <v>0.61692266863767697</v>
      </c>
      <c r="I2951" s="2">
        <v>0.151617830293759</v>
      </c>
      <c r="J2951" s="2">
        <v>0.148650661308833</v>
      </c>
      <c r="K2951" s="2">
        <v>0.70371286242335496</v>
      </c>
      <c r="L2951" s="2">
        <v>0.44171746910031601</v>
      </c>
      <c r="M2951" s="2">
        <v>0.154796032616864</v>
      </c>
    </row>
    <row r="2952" spans="1:13" x14ac:dyDescent="0.3">
      <c r="A2952" s="2" t="s">
        <v>83</v>
      </c>
      <c r="B2952" s="2">
        <v>0.99539731215279104</v>
      </c>
      <c r="C2952" s="2">
        <v>6.6456604859488205E-2</v>
      </c>
      <c r="D2952" s="2">
        <v>0.70585488432066201</v>
      </c>
      <c r="E2952" s="2">
        <v>0.17010469739958201</v>
      </c>
      <c r="F2952" s="2">
        <v>1.8165506938567201E-2</v>
      </c>
      <c r="G2952" s="2">
        <v>2.97045588052893E-6</v>
      </c>
      <c r="H2952" s="2">
        <v>0.61852314753677395</v>
      </c>
      <c r="I2952" s="2">
        <v>0.151683839267057</v>
      </c>
      <c r="J2952" s="2">
        <v>0.147835889109211</v>
      </c>
      <c r="K2952" s="2">
        <v>0.78018903088915204</v>
      </c>
      <c r="L2952" s="2">
        <v>0.46840318679778797</v>
      </c>
      <c r="M2952" s="2">
        <v>0.161268673714446</v>
      </c>
    </row>
    <row r="2953" spans="1:13" x14ac:dyDescent="0.3">
      <c r="A2953" s="2" t="s">
        <v>83</v>
      </c>
      <c r="B2953" s="2">
        <v>0.995372793990979</v>
      </c>
      <c r="C2953" s="2">
        <v>6.6396234163888804E-2</v>
      </c>
      <c r="D2953" s="2">
        <v>0.703892843911607</v>
      </c>
      <c r="E2953" s="2">
        <v>0.17121082813688299</v>
      </c>
      <c r="F2953" s="2">
        <v>1.7998301438423198E-2</v>
      </c>
      <c r="G2953" s="2">
        <v>3.41022550140889E-6</v>
      </c>
      <c r="H2953" s="2">
        <v>0.62416851123225603</v>
      </c>
      <c r="I2953" s="2">
        <v>0.155793316806209</v>
      </c>
      <c r="J2953" s="2">
        <v>0.15100444766329699</v>
      </c>
      <c r="K2953" s="2">
        <v>0.65101280477085999</v>
      </c>
      <c r="L2953" s="2">
        <v>0.39944628238809099</v>
      </c>
      <c r="M2953" s="2">
        <v>0.176323928881291</v>
      </c>
    </row>
    <row r="2954" spans="1:13" x14ac:dyDescent="0.3">
      <c r="A2954" s="2" t="s">
        <v>83</v>
      </c>
      <c r="B2954" s="2">
        <v>0.99509959161649197</v>
      </c>
      <c r="C2954" s="2">
        <v>6.7016864629933101E-2</v>
      </c>
      <c r="D2954" s="2">
        <v>0.70469413080893495</v>
      </c>
      <c r="E2954" s="2">
        <v>0.17451554677178699</v>
      </c>
      <c r="F2954" s="2">
        <v>1.7827139999494399E-2</v>
      </c>
      <c r="G2954" s="2">
        <v>3.03059628604966E-6</v>
      </c>
      <c r="H2954" s="2">
        <v>0.61835474120632306</v>
      </c>
      <c r="I2954" s="2">
        <v>0.15480343054179399</v>
      </c>
      <c r="J2954" s="2">
        <v>0.14240407444506401</v>
      </c>
      <c r="K2954" s="2">
        <v>0.69357381824254005</v>
      </c>
      <c r="L2954" s="2">
        <v>0.51410968232796805</v>
      </c>
      <c r="M2954" s="2">
        <v>0.194756675294914</v>
      </c>
    </row>
    <row r="2955" spans="1:13" x14ac:dyDescent="0.3">
      <c r="A2955" s="2" t="s">
        <v>83</v>
      </c>
      <c r="B2955" s="2">
        <v>0.99497174691561097</v>
      </c>
      <c r="C2955" s="2">
        <v>6.6911961672612999E-2</v>
      </c>
      <c r="D2955" s="2">
        <v>0.70539856288659897</v>
      </c>
      <c r="E2955" s="2">
        <v>0.17359001758213899</v>
      </c>
      <c r="F2955" s="2">
        <v>1.7909149986467102E-2</v>
      </c>
      <c r="G2955" s="2">
        <v>3.07495168219473E-6</v>
      </c>
      <c r="H2955" s="2">
        <v>0.61494262862472804</v>
      </c>
      <c r="I2955" s="2">
        <v>0.14402158175160301</v>
      </c>
      <c r="J2955" s="2">
        <v>0.15163815937411401</v>
      </c>
      <c r="K2955" s="2">
        <v>0.71842544043650503</v>
      </c>
      <c r="L2955" s="2">
        <v>0.43505597307301103</v>
      </c>
      <c r="M2955" s="2">
        <v>0.158121030041253</v>
      </c>
    </row>
    <row r="2956" spans="1:13" x14ac:dyDescent="0.3">
      <c r="A2956" s="2" t="s">
        <v>83</v>
      </c>
      <c r="B2956" s="2">
        <v>0.99525720837100395</v>
      </c>
      <c r="C2956" s="2">
        <v>6.7000073535958105E-2</v>
      </c>
      <c r="D2956" s="2">
        <v>0.70404748012030804</v>
      </c>
      <c r="E2956" s="2">
        <v>0.17245999979732199</v>
      </c>
      <c r="F2956" s="2">
        <v>1.80434354971181E-2</v>
      </c>
      <c r="G2956" s="2">
        <v>3.1643063311587299E-6</v>
      </c>
      <c r="H2956" s="2">
        <v>0.61584409780872496</v>
      </c>
      <c r="I2956" s="2">
        <v>0.14577884815067499</v>
      </c>
      <c r="J2956" s="2">
        <v>0.15100444766329699</v>
      </c>
      <c r="K2956" s="2">
        <v>0.716431045546149</v>
      </c>
      <c r="L2956" s="2">
        <v>0.43805638127675001</v>
      </c>
      <c r="M2956" s="2">
        <v>0.16401976097523599</v>
      </c>
    </row>
    <row r="2957" spans="1:13" x14ac:dyDescent="0.3">
      <c r="A2957" s="2" t="s">
        <v>83</v>
      </c>
      <c r="B2957" s="2">
        <v>0.99474582956747803</v>
      </c>
      <c r="C2957" s="2">
        <v>6.6693831936359305E-2</v>
      </c>
      <c r="D2957" s="2">
        <v>0.705127183517958</v>
      </c>
      <c r="E2957" s="2">
        <v>0.17148493402309001</v>
      </c>
      <c r="F2957" s="2">
        <v>1.83056094970592E-2</v>
      </c>
      <c r="G2957" s="2">
        <v>2.85479763800658E-6</v>
      </c>
      <c r="H2957" s="2">
        <v>0.62012061481642</v>
      </c>
      <c r="I2957" s="2">
        <v>0.157804621466791</v>
      </c>
      <c r="J2957" s="2">
        <v>0.15227187108493101</v>
      </c>
      <c r="K2957" s="2">
        <v>0.73137856536575496</v>
      </c>
      <c r="L2957" s="2">
        <v>0.41683863714225</v>
      </c>
      <c r="M2957" s="2">
        <v>0.157951313556768</v>
      </c>
    </row>
    <row r="2958" spans="1:13" x14ac:dyDescent="0.3">
      <c r="A2958" s="2" t="s">
        <v>83</v>
      </c>
      <c r="B2958" s="2">
        <v>0.99532726026189799</v>
      </c>
      <c r="C2958" s="2">
        <v>6.6625608231858105E-2</v>
      </c>
      <c r="D2958" s="2">
        <v>0.70437285298219199</v>
      </c>
      <c r="E2958" s="2">
        <v>0.172272570879097</v>
      </c>
      <c r="F2958" s="2">
        <v>1.80300701371977E-2</v>
      </c>
      <c r="G2958" s="2">
        <v>3.2627453793529702E-6</v>
      </c>
      <c r="H2958" s="2">
        <v>0.62001759197595097</v>
      </c>
      <c r="I2958" s="2">
        <v>0.15588183608014999</v>
      </c>
      <c r="J2958" s="2">
        <v>0.15299611304015101</v>
      </c>
      <c r="K2958" s="2">
        <v>0.69834052644907196</v>
      </c>
      <c r="L2958" s="2">
        <v>0.43639264830531599</v>
      </c>
      <c r="M2958" s="2">
        <v>0.16174786627677601</v>
      </c>
    </row>
    <row r="2959" spans="1:13" x14ac:dyDescent="0.3">
      <c r="A2959" s="2" t="s">
        <v>83</v>
      </c>
      <c r="B2959" s="2">
        <v>0.99524494929009699</v>
      </c>
      <c r="C2959" s="2">
        <v>6.6751304191202399E-2</v>
      </c>
      <c r="D2959" s="2">
        <v>0.70569107567503098</v>
      </c>
      <c r="E2959" s="2">
        <v>0.17270184131684299</v>
      </c>
      <c r="F2959" s="2">
        <v>1.8142784095438302E-2</v>
      </c>
      <c r="G2959" s="2">
        <v>3.0069276001343201E-6</v>
      </c>
      <c r="H2959" s="2">
        <v>0.61604477698726601</v>
      </c>
      <c r="I2959" s="2">
        <v>0.14978267894744099</v>
      </c>
      <c r="J2959" s="2">
        <v>0.15218134084052901</v>
      </c>
      <c r="K2959" s="2">
        <v>0.71539208066871096</v>
      </c>
      <c r="L2959" s="2">
        <v>0.42736650072223897</v>
      </c>
      <c r="M2959" s="2">
        <v>0.14758613972333801</v>
      </c>
    </row>
    <row r="2960" spans="1:13" x14ac:dyDescent="0.3">
      <c r="A2960" s="2" t="s">
        <v>83</v>
      </c>
      <c r="B2960" s="2">
        <v>0.99539205826097499</v>
      </c>
      <c r="C2960" s="2">
        <v>6.6405635705224994E-2</v>
      </c>
      <c r="D2960" s="2">
        <v>0.70563515321956805</v>
      </c>
      <c r="E2960" s="2">
        <v>0.170888803393238</v>
      </c>
      <c r="F2960" s="2">
        <v>1.7859886862563599E-2</v>
      </c>
      <c r="G2960" s="2">
        <v>3.2335557284204301E-6</v>
      </c>
      <c r="H2960" s="2">
        <v>0.616257572764217</v>
      </c>
      <c r="I2960" s="2">
        <v>0.14842686884675499</v>
      </c>
      <c r="J2960" s="2">
        <v>0.15507830866140801</v>
      </c>
      <c r="K2960" s="2">
        <v>0.68794043581663999</v>
      </c>
      <c r="L2960" s="2">
        <v>0.41079192138482301</v>
      </c>
      <c r="M2960" s="2">
        <v>0.15445493182595399</v>
      </c>
    </row>
    <row r="2961" spans="1:13" x14ac:dyDescent="0.3">
      <c r="A2961" s="2" t="s">
        <v>83</v>
      </c>
      <c r="B2961" s="2">
        <v>0.99538680436915705</v>
      </c>
      <c r="C2961" s="2">
        <v>6.6361217468457898E-2</v>
      </c>
      <c r="D2961" s="2">
        <v>0.70552322557611702</v>
      </c>
      <c r="E2961" s="2">
        <v>0.170402483982595</v>
      </c>
      <c r="F2961" s="2">
        <v>1.8244617057940601E-2</v>
      </c>
      <c r="G2961" s="2">
        <v>3.0139423531260701E-6</v>
      </c>
      <c r="H2961" s="2">
        <v>0.61485424228383601</v>
      </c>
      <c r="I2961" s="2">
        <v>0.15065486645783799</v>
      </c>
      <c r="J2961" s="2">
        <v>0.14946543350845501</v>
      </c>
      <c r="K2961" s="2">
        <v>0.67073747465506095</v>
      </c>
      <c r="L2961" s="2">
        <v>0.43808206632928098</v>
      </c>
      <c r="M2961" s="2">
        <v>0.176147309107684</v>
      </c>
    </row>
    <row r="2962" spans="1:13" x14ac:dyDescent="0.3">
      <c r="A2962" s="2" t="s">
        <v>83</v>
      </c>
      <c r="B2962" s="2">
        <v>0.995336016748259</v>
      </c>
      <c r="C2962" s="2">
        <v>6.6708585294066494E-2</v>
      </c>
      <c r="D2962" s="2">
        <v>0.70430737246300501</v>
      </c>
      <c r="E2962" s="2">
        <v>0.17173299731205</v>
      </c>
      <c r="F2962" s="2">
        <v>1.80690235825616E-2</v>
      </c>
      <c r="G2962" s="2">
        <v>2.8694538480886298E-6</v>
      </c>
      <c r="H2962" s="2">
        <v>0.61715550416263698</v>
      </c>
      <c r="I2962" s="2">
        <v>0.151635468754488</v>
      </c>
      <c r="J2962" s="2">
        <v>0.14394308859990501</v>
      </c>
      <c r="K2962" s="2">
        <v>0.76207762807594503</v>
      </c>
      <c r="L2962" s="2">
        <v>0.49755440611468099</v>
      </c>
      <c r="M2962" s="2">
        <v>0.170610081725977</v>
      </c>
    </row>
    <row r="2963" spans="1:13" x14ac:dyDescent="0.3">
      <c r="A2963" s="2" t="s">
        <v>83</v>
      </c>
      <c r="B2963" s="2">
        <v>0.99509784031922</v>
      </c>
      <c r="C2963" s="2">
        <v>6.70848455716299E-2</v>
      </c>
      <c r="D2963" s="2">
        <v>0.70581423119626896</v>
      </c>
      <c r="E2963" s="2">
        <v>0.17405786853953201</v>
      </c>
      <c r="F2963" s="2">
        <v>1.7554690946298499E-2</v>
      </c>
      <c r="G2963" s="2">
        <v>2.91287286146481E-6</v>
      </c>
      <c r="H2963" s="2">
        <v>0.61659403536888302</v>
      </c>
      <c r="I2963" s="2">
        <v>0.15001952965530399</v>
      </c>
      <c r="J2963" s="2">
        <v>0.14729270764279601</v>
      </c>
      <c r="K2963" s="2">
        <v>0.74714055011440395</v>
      </c>
      <c r="L2963" s="2">
        <v>0.445339119750713</v>
      </c>
      <c r="M2963" s="2">
        <v>0.15665523467496301</v>
      </c>
    </row>
    <row r="2964" spans="1:13" x14ac:dyDescent="0.3">
      <c r="A2964" s="2" t="s">
        <v>83</v>
      </c>
      <c r="B2964" s="2">
        <v>0.99490344632198902</v>
      </c>
      <c r="C2964" s="2">
        <v>6.6995420582206103E-2</v>
      </c>
      <c r="D2964" s="2">
        <v>0.70629097356450699</v>
      </c>
      <c r="E2964" s="2">
        <v>0.173696417758398</v>
      </c>
      <c r="F2964" s="2">
        <v>1.8397799317753601E-2</v>
      </c>
      <c r="G2964" s="2">
        <v>2.8910797557070202E-6</v>
      </c>
      <c r="H2964" s="2">
        <v>0.60720288951466606</v>
      </c>
      <c r="I2964" s="2">
        <v>0.136345949697802</v>
      </c>
      <c r="J2964" s="2">
        <v>0.139597636868588</v>
      </c>
      <c r="K2964" s="2">
        <v>0.724633125055964</v>
      </c>
      <c r="L2964" s="2">
        <v>0.52565989585026895</v>
      </c>
      <c r="M2964" s="2">
        <v>0.19129955587251801</v>
      </c>
    </row>
    <row r="2965" spans="1:13" x14ac:dyDescent="0.3">
      <c r="A2965" s="2" t="s">
        <v>83</v>
      </c>
      <c r="B2965" s="2">
        <v>0.99531850377553599</v>
      </c>
      <c r="C2965" s="2">
        <v>6.6946798135052693E-2</v>
      </c>
      <c r="D2965" s="2">
        <v>0.70533360724156002</v>
      </c>
      <c r="E2965" s="2">
        <v>0.17165919644931099</v>
      </c>
      <c r="F2965" s="2">
        <v>1.77967649684318E-2</v>
      </c>
      <c r="G2965" s="2">
        <v>3.0511813228686801E-6</v>
      </c>
      <c r="H2965" s="2">
        <v>0.618775876411369</v>
      </c>
      <c r="I2965" s="2">
        <v>0.14968531813989999</v>
      </c>
      <c r="J2965" s="2">
        <v>0.14674952617638201</v>
      </c>
      <c r="K2965" s="2">
        <v>0.68306408810042996</v>
      </c>
      <c r="L2965" s="2">
        <v>0.49180190419070302</v>
      </c>
      <c r="M2965" s="2">
        <v>0.17560635378608699</v>
      </c>
    </row>
    <row r="2966" spans="1:13" x14ac:dyDescent="0.3">
      <c r="A2966" s="2" t="s">
        <v>83</v>
      </c>
      <c r="B2966" s="2">
        <v>0.99477560162110701</v>
      </c>
      <c r="C2966" s="2">
        <v>6.6474620802158393E-2</v>
      </c>
      <c r="D2966" s="2">
        <v>0.70544590510712901</v>
      </c>
      <c r="E2966" s="2">
        <v>0.170272223331213</v>
      </c>
      <c r="F2966" s="2">
        <v>1.8084466459567999E-2</v>
      </c>
      <c r="G2966" s="2">
        <v>2.8962585543681598E-6</v>
      </c>
      <c r="H2966" s="2">
        <v>0.62584129091252605</v>
      </c>
      <c r="I2966" s="2">
        <v>0.16697371073304301</v>
      </c>
      <c r="J2966" s="2">
        <v>0.153358234017761</v>
      </c>
      <c r="K2966" s="2">
        <v>0.68730348247469397</v>
      </c>
      <c r="L2966" s="2">
        <v>0.44497555124888</v>
      </c>
      <c r="M2966" s="2">
        <v>0.167609300460242</v>
      </c>
    </row>
    <row r="2967" spans="1:13" x14ac:dyDescent="0.3">
      <c r="A2967" s="2" t="s">
        <v>83</v>
      </c>
      <c r="B2967" s="2">
        <v>0.99524144669555303</v>
      </c>
      <c r="C2967" s="2">
        <v>6.6915525871969403E-2</v>
      </c>
      <c r="D2967" s="2">
        <v>0.70597995171358296</v>
      </c>
      <c r="E2967" s="2">
        <v>0.173416033251825</v>
      </c>
      <c r="F2967" s="2">
        <v>1.82398214560003E-2</v>
      </c>
      <c r="G2967" s="2">
        <v>3.04683582371993E-6</v>
      </c>
      <c r="H2967" s="2">
        <v>0.61378301101235799</v>
      </c>
      <c r="I2967" s="2">
        <v>0.14668159000084599</v>
      </c>
      <c r="J2967" s="2">
        <v>0.15100444766329699</v>
      </c>
      <c r="K2967" s="2">
        <v>0.70054375850072104</v>
      </c>
      <c r="L2967" s="2">
        <v>0.42697904753777299</v>
      </c>
      <c r="M2967" s="2">
        <v>0.15620417737054501</v>
      </c>
    </row>
    <row r="2968" spans="1:13" x14ac:dyDescent="0.3">
      <c r="A2968" s="2" t="s">
        <v>83</v>
      </c>
      <c r="B2968" s="2">
        <v>0.99516964350738601</v>
      </c>
      <c r="C2968" s="2">
        <v>6.7120472852296206E-2</v>
      </c>
      <c r="D2968" s="2">
        <v>0.70643371148783496</v>
      </c>
      <c r="E2968" s="2">
        <v>0.17392730593063699</v>
      </c>
      <c r="F2968" s="2">
        <v>1.80341732334427E-2</v>
      </c>
      <c r="G2968" s="2">
        <v>2.8536560044240598E-6</v>
      </c>
      <c r="H2968" s="2">
        <v>0.61846327821327796</v>
      </c>
      <c r="I2968" s="2">
        <v>0.15397917948638801</v>
      </c>
      <c r="J2968" s="2">
        <v>0.147926419353614</v>
      </c>
      <c r="K2968" s="2">
        <v>0.70390603679755204</v>
      </c>
      <c r="L2968" s="2">
        <v>0.480442686598757</v>
      </c>
      <c r="M2968" s="2">
        <v>0.192602309923711</v>
      </c>
    </row>
    <row r="2969" spans="1:13" x14ac:dyDescent="0.3">
      <c r="A2969" s="2" t="s">
        <v>83</v>
      </c>
      <c r="B2969" s="2">
        <v>0.99496123913197598</v>
      </c>
      <c r="C2969" s="2">
        <v>6.6985029598530393E-2</v>
      </c>
      <c r="D2969" s="2">
        <v>0.70629076140097002</v>
      </c>
      <c r="E2969" s="2">
        <v>0.17354907274114301</v>
      </c>
      <c r="F2969" s="2">
        <v>1.7633324968006299E-2</v>
      </c>
      <c r="G2969" s="2">
        <v>2.9088792586105199E-6</v>
      </c>
      <c r="H2969" s="2">
        <v>0.612417851112251</v>
      </c>
      <c r="I2969" s="2">
        <v>0.14648266953184699</v>
      </c>
      <c r="J2969" s="2">
        <v>0.14946543350845501</v>
      </c>
      <c r="K2969" s="2">
        <v>0.68475566910690799</v>
      </c>
      <c r="L2969" s="2">
        <v>0.47024460010497199</v>
      </c>
      <c r="M2969" s="2">
        <v>0.17307141078903701</v>
      </c>
    </row>
    <row r="2970" spans="1:13" x14ac:dyDescent="0.3">
      <c r="A2970" s="2" t="s">
        <v>83</v>
      </c>
      <c r="B2970" s="2">
        <v>0.99524670058736897</v>
      </c>
      <c r="C2970" s="2">
        <v>6.6806793883142604E-2</v>
      </c>
      <c r="D2970" s="2">
        <v>0.70581505297722102</v>
      </c>
      <c r="E2970" s="2">
        <v>0.17324636349484901</v>
      </c>
      <c r="F2970" s="2">
        <v>1.76172674921952E-2</v>
      </c>
      <c r="G2970" s="2">
        <v>3.1169742087270901E-6</v>
      </c>
      <c r="H2970" s="2">
        <v>0.618317086950948</v>
      </c>
      <c r="I2970" s="2">
        <v>0.15410950197929299</v>
      </c>
      <c r="J2970" s="2">
        <v>0.14955596375285801</v>
      </c>
      <c r="K2970" s="2">
        <v>0.71585152242355798</v>
      </c>
      <c r="L2970" s="2">
        <v>0.42143095851338802</v>
      </c>
      <c r="M2970" s="2">
        <v>0.14276865501227501</v>
      </c>
    </row>
    <row r="2971" spans="1:13" x14ac:dyDescent="0.3">
      <c r="A2971" s="2" t="s">
        <v>83</v>
      </c>
      <c r="B2971" s="2">
        <v>0.99532375766735304</v>
      </c>
      <c r="C2971" s="2">
        <v>6.6682197712866903E-2</v>
      </c>
      <c r="D2971" s="2">
        <v>0.70581373602347397</v>
      </c>
      <c r="E2971" s="2">
        <v>0.172734883076505</v>
      </c>
      <c r="F2971" s="2">
        <v>1.7877234130232299E-2</v>
      </c>
      <c r="G2971" s="2">
        <v>2.9803586820972302E-6</v>
      </c>
      <c r="H2971" s="2">
        <v>0.60821154872535199</v>
      </c>
      <c r="I2971" s="2">
        <v>0.13753979606122399</v>
      </c>
      <c r="J2971" s="2">
        <v>0.15181921986291899</v>
      </c>
      <c r="K2971" s="2">
        <v>0.678495775197127</v>
      </c>
      <c r="L2971" s="2">
        <v>0.41399212322425999</v>
      </c>
      <c r="M2971" s="2">
        <v>0.18548663018070699</v>
      </c>
    </row>
    <row r="2972" spans="1:13" x14ac:dyDescent="0.3">
      <c r="A2972" s="2" t="s">
        <v>83</v>
      </c>
      <c r="B2972" s="2">
        <v>0.99517314610193097</v>
      </c>
      <c r="C2972" s="2">
        <v>6.6935483917075295E-2</v>
      </c>
      <c r="D2972" s="2">
        <v>0.70681622719825299</v>
      </c>
      <c r="E2972" s="2">
        <v>0.173301417365853</v>
      </c>
      <c r="F2972" s="2">
        <v>1.8318464134029301E-2</v>
      </c>
      <c r="G2972" s="2">
        <v>3.2870766616435602E-6</v>
      </c>
      <c r="H2972" s="2">
        <v>0.61248685669912395</v>
      </c>
      <c r="I2972" s="2">
        <v>0.140521318821303</v>
      </c>
      <c r="J2972" s="2">
        <v>0.14892225204204099</v>
      </c>
      <c r="K2972" s="2">
        <v>0.81114391912192796</v>
      </c>
      <c r="L2972" s="2">
        <v>0.45967662563005701</v>
      </c>
      <c r="M2972" s="2">
        <v>0.13540660180525299</v>
      </c>
    </row>
    <row r="2973" spans="1:13" x14ac:dyDescent="0.3">
      <c r="A2973" s="2" t="s">
        <v>83</v>
      </c>
      <c r="B2973" s="2">
        <v>0.99509608902194702</v>
      </c>
      <c r="C2973" s="2">
        <v>6.7235781506189293E-2</v>
      </c>
      <c r="D2973" s="2">
        <v>0.70526861926117801</v>
      </c>
      <c r="E2973" s="2">
        <v>0.174138391900998</v>
      </c>
      <c r="F2973" s="2">
        <v>1.8130743152660299E-2</v>
      </c>
      <c r="G2973" s="2">
        <v>3.0661069623787201E-6</v>
      </c>
      <c r="H2973" s="2">
        <v>0.61893738233692497</v>
      </c>
      <c r="I2973" s="2">
        <v>0.152741163518919</v>
      </c>
      <c r="J2973" s="2">
        <v>0.15009914521927301</v>
      </c>
      <c r="K2973" s="2">
        <v>0.63316766933830304</v>
      </c>
      <c r="L2973" s="2">
        <v>0.45007416282523499</v>
      </c>
      <c r="M2973" s="2">
        <v>0.17212179646238501</v>
      </c>
    </row>
    <row r="2974" spans="1:13" x14ac:dyDescent="0.3">
      <c r="A2974" s="2" t="s">
        <v>83</v>
      </c>
      <c r="B2974" s="2">
        <v>0.994922710591985</v>
      </c>
      <c r="C2974" s="2">
        <v>6.7144712350498806E-2</v>
      </c>
      <c r="D2974" s="2">
        <v>0.705607625791832</v>
      </c>
      <c r="E2974" s="2">
        <v>0.17187956075851599</v>
      </c>
      <c r="F2974" s="2">
        <v>1.7788238492057701E-2</v>
      </c>
      <c r="G2974" s="2">
        <v>2.7513550805189899E-6</v>
      </c>
      <c r="H2974" s="2">
        <v>0.61668076138605898</v>
      </c>
      <c r="I2974" s="2">
        <v>0.147700124956507</v>
      </c>
      <c r="J2974" s="2">
        <v>0.14910331253084599</v>
      </c>
      <c r="K2974" s="2">
        <v>0.73134201886252703</v>
      </c>
      <c r="L2974" s="2">
        <v>0.45375077318290602</v>
      </c>
      <c r="M2974" s="2">
        <v>0.15447956019943301</v>
      </c>
    </row>
    <row r="2975" spans="1:13" x14ac:dyDescent="0.3">
      <c r="A2975" s="2" t="s">
        <v>83</v>
      </c>
      <c r="B2975" s="2">
        <v>0.99537629658552296</v>
      </c>
      <c r="C2975" s="2">
        <v>6.6342072310924594E-2</v>
      </c>
      <c r="D2975" s="2">
        <v>0.70619458496884602</v>
      </c>
      <c r="E2975" s="2">
        <v>0.17051141322801899</v>
      </c>
      <c r="F2975" s="2">
        <v>1.8092075365895799E-2</v>
      </c>
      <c r="G2975" s="2">
        <v>2.85327902888964E-6</v>
      </c>
      <c r="H2975" s="2">
        <v>0.61289790174736003</v>
      </c>
      <c r="I2975" s="2">
        <v>0.144313313709552</v>
      </c>
      <c r="J2975" s="2">
        <v>0.15100444766329699</v>
      </c>
      <c r="K2975" s="2">
        <v>0.75100925852737299</v>
      </c>
      <c r="L2975" s="2">
        <v>0.463467165243169</v>
      </c>
      <c r="M2975" s="2">
        <v>0.160909726470259</v>
      </c>
    </row>
    <row r="2976" spans="1:13" x14ac:dyDescent="0.3">
      <c r="A2976" s="2" t="s">
        <v>83</v>
      </c>
      <c r="B2976" s="2">
        <v>0.99475983994565598</v>
      </c>
      <c r="C2976" s="2">
        <v>6.6184765691860395E-2</v>
      </c>
      <c r="D2976" s="2">
        <v>0.70595280503041502</v>
      </c>
      <c r="E2976" s="2">
        <v>0.170068323111918</v>
      </c>
      <c r="F2976" s="2">
        <v>1.7907894819894299E-2</v>
      </c>
      <c r="G2976" s="2">
        <v>2.7318668984008601E-6</v>
      </c>
      <c r="H2976" s="2">
        <v>0.62220330611684105</v>
      </c>
      <c r="I2976" s="2">
        <v>0.16143896420523299</v>
      </c>
      <c r="J2976" s="2">
        <v>0.15290558279574901</v>
      </c>
      <c r="K2976" s="2">
        <v>0.66463942954528199</v>
      </c>
      <c r="L2976" s="2">
        <v>0.40692238723364799</v>
      </c>
      <c r="M2976" s="2">
        <v>0.19157086407280899</v>
      </c>
    </row>
    <row r="2977" spans="1:13" x14ac:dyDescent="0.3">
      <c r="A2977" s="2" t="s">
        <v>83</v>
      </c>
      <c r="B2977" s="2">
        <v>0.99531149858644696</v>
      </c>
      <c r="C2977" s="2">
        <v>6.6996682213144407E-2</v>
      </c>
      <c r="D2977" s="2">
        <v>0.70512782472081803</v>
      </c>
      <c r="E2977" s="2">
        <v>0.17180664245650401</v>
      </c>
      <c r="F2977" s="2">
        <v>1.76479541508207E-2</v>
      </c>
      <c r="G2977" s="2">
        <v>2.5542867412790498E-6</v>
      </c>
      <c r="H2977" s="2">
        <v>0.62152142689776901</v>
      </c>
      <c r="I2977" s="2">
        <v>0.16623616954676401</v>
      </c>
      <c r="J2977" s="2">
        <v>0.15860898819310301</v>
      </c>
      <c r="K2977" s="2">
        <v>0.74590841086277104</v>
      </c>
      <c r="L2977" s="2">
        <v>0.35776650034291402</v>
      </c>
      <c r="M2977" s="2">
        <v>0.15098860141606801</v>
      </c>
    </row>
    <row r="2978" spans="1:13" x14ac:dyDescent="0.3">
      <c r="A2978" s="2" t="s">
        <v>83</v>
      </c>
      <c r="B2978" s="2">
        <v>0.99482113535018901</v>
      </c>
      <c r="C2978" s="2">
        <v>6.6593379630454197E-2</v>
      </c>
      <c r="D2978" s="2">
        <v>0.70452175093756797</v>
      </c>
      <c r="E2978" s="2">
        <v>0.17103035628895599</v>
      </c>
      <c r="F2978" s="2">
        <v>1.8499389903262602E-2</v>
      </c>
      <c r="G2978" s="2">
        <v>2.9613095003162602E-6</v>
      </c>
      <c r="H2978" s="2">
        <v>0.61717331466937897</v>
      </c>
      <c r="I2978" s="2">
        <v>0.14966357980601699</v>
      </c>
      <c r="J2978" s="2">
        <v>0.14928437301965</v>
      </c>
      <c r="K2978" s="2">
        <v>0.68890108675859096</v>
      </c>
      <c r="L2978" s="2">
        <v>0.45199345853024597</v>
      </c>
      <c r="M2978" s="2">
        <v>0.16978527228616599</v>
      </c>
    </row>
    <row r="2979" spans="1:13" x14ac:dyDescent="0.3">
      <c r="A2979" s="2" t="s">
        <v>83</v>
      </c>
      <c r="B2979" s="2">
        <v>0.99523269020919103</v>
      </c>
      <c r="C2979" s="2">
        <v>6.6603748544784E-2</v>
      </c>
      <c r="D2979" s="2">
        <v>0.70556487395128797</v>
      </c>
      <c r="E2979" s="2">
        <v>0.173544397062107</v>
      </c>
      <c r="F2979" s="2">
        <v>1.77114309541214E-2</v>
      </c>
      <c r="G2979" s="2">
        <v>2.8500121598865102E-6</v>
      </c>
      <c r="H2979" s="2">
        <v>0.62072132639064503</v>
      </c>
      <c r="I2979" s="2">
        <v>0.158284008374902</v>
      </c>
      <c r="J2979" s="2">
        <v>0.151457098885309</v>
      </c>
      <c r="K2979" s="2">
        <v>0.77982878678592005</v>
      </c>
      <c r="L2979" s="2">
        <v>0.449569327926791</v>
      </c>
      <c r="M2979" s="2">
        <v>0.14731334050516201</v>
      </c>
    </row>
    <row r="2980" spans="1:13" x14ac:dyDescent="0.3">
      <c r="A2980" s="2" t="s">
        <v>83</v>
      </c>
      <c r="B2980" s="2">
        <v>0.99502778842832595</v>
      </c>
      <c r="C2980" s="2">
        <v>6.6976521865701702E-2</v>
      </c>
      <c r="D2980" s="2">
        <v>0.70571582361957697</v>
      </c>
      <c r="E2980" s="2">
        <v>0.17429499143983199</v>
      </c>
      <c r="F2980" s="2">
        <v>1.7935672954599299E-2</v>
      </c>
      <c r="G2980" s="2">
        <v>3.0479526811778401E-6</v>
      </c>
      <c r="H2980" s="2">
        <v>0.61280767584755402</v>
      </c>
      <c r="I2980" s="2">
        <v>0.14361613703703999</v>
      </c>
      <c r="J2980" s="2">
        <v>0.14910331253084599</v>
      </c>
      <c r="K2980" s="2">
        <v>0.729472926268948</v>
      </c>
      <c r="L2980" s="2">
        <v>0.46595403624472598</v>
      </c>
      <c r="M2980" s="2">
        <v>0.16614802066874801</v>
      </c>
    </row>
    <row r="2981" spans="1:13" x14ac:dyDescent="0.3">
      <c r="A2981" s="2" t="s">
        <v>83</v>
      </c>
      <c r="B2981" s="2">
        <v>0.99524319799282501</v>
      </c>
      <c r="C2981" s="2">
        <v>6.6865678576120594E-2</v>
      </c>
      <c r="D2981" s="2">
        <v>0.704172631931684</v>
      </c>
      <c r="E2981" s="2">
        <v>0.17200565765757</v>
      </c>
      <c r="F2981" s="2">
        <v>1.7998041748787399E-2</v>
      </c>
      <c r="G2981" s="2">
        <v>2.81370722848076E-6</v>
      </c>
      <c r="H2981" s="2">
        <v>0.60992439560221201</v>
      </c>
      <c r="I2981" s="2">
        <v>0.14236491520543901</v>
      </c>
      <c r="J2981" s="2">
        <v>0.143037786155881</v>
      </c>
      <c r="K2981" s="2">
        <v>0.62894915868016799</v>
      </c>
      <c r="L2981" s="2">
        <v>0.50829528027929405</v>
      </c>
      <c r="M2981" s="2">
        <v>0.20456211895502699</v>
      </c>
    </row>
    <row r="2982" spans="1:13" x14ac:dyDescent="0.3">
      <c r="A2982" s="2" t="s">
        <v>83</v>
      </c>
      <c r="B2982" s="2">
        <v>0.99496824432106601</v>
      </c>
      <c r="C2982" s="2">
        <v>6.7140875962543603E-2</v>
      </c>
      <c r="D2982" s="2">
        <v>0.707424415523498</v>
      </c>
      <c r="E2982" s="2">
        <v>0.17338242565803</v>
      </c>
      <c r="F2982" s="2">
        <v>1.8361884241128199E-2</v>
      </c>
      <c r="G2982" s="2">
        <v>2.8320249340131101E-6</v>
      </c>
      <c r="H2982" s="2">
        <v>0.615416609732094</v>
      </c>
      <c r="I2982" s="2">
        <v>0.14697998073235699</v>
      </c>
      <c r="J2982" s="2">
        <v>0.14484839104392999</v>
      </c>
      <c r="K2982" s="2">
        <v>0.74889478226927297</v>
      </c>
      <c r="L2982" s="2">
        <v>0.47988798502671098</v>
      </c>
      <c r="M2982" s="2">
        <v>0.16395842126114199</v>
      </c>
    </row>
    <row r="2983" spans="1:13" x14ac:dyDescent="0.3">
      <c r="A2983" s="2" t="s">
        <v>83</v>
      </c>
      <c r="B2983" s="2">
        <v>0.99504530140104896</v>
      </c>
      <c r="C2983" s="2">
        <v>6.7074932757114597E-2</v>
      </c>
      <c r="D2983" s="2">
        <v>0.70482556164087196</v>
      </c>
      <c r="E2983" s="2">
        <v>0.17510768153431699</v>
      </c>
      <c r="F2983" s="2">
        <v>1.7991644727426599E-2</v>
      </c>
      <c r="G2983" s="2">
        <v>2.9691493966334198E-6</v>
      </c>
      <c r="H2983" s="2">
        <v>0.61432436832140902</v>
      </c>
      <c r="I2983" s="2">
        <v>0.14811638308418801</v>
      </c>
      <c r="J2983" s="2">
        <v>0.14729270764279601</v>
      </c>
      <c r="K2983" s="2">
        <v>0.66863866118405801</v>
      </c>
      <c r="L2983" s="2">
        <v>0.45836041993210003</v>
      </c>
      <c r="M2983" s="2">
        <v>0.17611146961666499</v>
      </c>
    </row>
    <row r="2984" spans="1:13" x14ac:dyDescent="0.3">
      <c r="A2984" s="2" t="s">
        <v>83</v>
      </c>
      <c r="B2984" s="2">
        <v>0.99532200637008095</v>
      </c>
      <c r="C2984" s="2">
        <v>6.67006109037626E-2</v>
      </c>
      <c r="D2984" s="2">
        <v>0.70501874280900501</v>
      </c>
      <c r="E2984" s="2">
        <v>0.172696496062131</v>
      </c>
      <c r="F2984" s="2">
        <v>1.8329734664221199E-2</v>
      </c>
      <c r="G2984" s="2">
        <v>3.1277542808041101E-6</v>
      </c>
      <c r="H2984" s="2">
        <v>0.61889428824033899</v>
      </c>
      <c r="I2984" s="2">
        <v>0.15545421360728701</v>
      </c>
      <c r="J2984" s="2">
        <v>0.14828854033122299</v>
      </c>
      <c r="K2984" s="2">
        <v>0.66787118461630102</v>
      </c>
      <c r="L2984" s="2">
        <v>0.47446995190114999</v>
      </c>
      <c r="M2984" s="2">
        <v>0.17606418888681399</v>
      </c>
    </row>
    <row r="2985" spans="1:13" x14ac:dyDescent="0.3">
      <c r="A2985" s="2" t="s">
        <v>83</v>
      </c>
      <c r="B2985" s="2">
        <v>0.99532901155916997</v>
      </c>
      <c r="C2985" s="2">
        <v>6.6601916789077606E-2</v>
      </c>
      <c r="D2985" s="2">
        <v>0.70560310210056598</v>
      </c>
      <c r="E2985" s="2">
        <v>0.171886754802688</v>
      </c>
      <c r="F2985" s="2">
        <v>1.81586338195408E-2</v>
      </c>
      <c r="G2985" s="2">
        <v>2.9374988920447399E-6</v>
      </c>
      <c r="H2985" s="2">
        <v>0.61617546904476295</v>
      </c>
      <c r="I2985" s="2">
        <v>0.15214980735335801</v>
      </c>
      <c r="J2985" s="2">
        <v>0.149827554486065</v>
      </c>
      <c r="K2985" s="2">
        <v>0.70443857155885103</v>
      </c>
      <c r="L2985" s="2">
        <v>0.43460605753706599</v>
      </c>
      <c r="M2985" s="2">
        <v>0.15648677062041699</v>
      </c>
    </row>
    <row r="2986" spans="1:13" x14ac:dyDescent="0.3">
      <c r="A2986" s="2" t="s">
        <v>83</v>
      </c>
      <c r="B2986" s="2">
        <v>0.99475633735111202</v>
      </c>
      <c r="C2986" s="2">
        <v>6.6296911072846798E-2</v>
      </c>
      <c r="D2986" s="2">
        <v>0.70546465351389498</v>
      </c>
      <c r="E2986" s="2">
        <v>0.17145649324185799</v>
      </c>
      <c r="F2986" s="2">
        <v>1.7861202623384798E-2</v>
      </c>
      <c r="G2986" s="2">
        <v>2.6040343981284898E-6</v>
      </c>
      <c r="H2986" s="2">
        <v>0.62479413496651504</v>
      </c>
      <c r="I2986" s="2">
        <v>0.166832172586863</v>
      </c>
      <c r="J2986" s="2">
        <v>0.139416576379783</v>
      </c>
      <c r="K2986" s="2">
        <v>0.67624033385515403</v>
      </c>
      <c r="L2986" s="2">
        <v>0.51108999667633104</v>
      </c>
      <c r="M2986" s="2">
        <v>0.198705802837157</v>
      </c>
    </row>
    <row r="2987" spans="1:13" x14ac:dyDescent="0.3">
      <c r="A2987" s="2" t="s">
        <v>83</v>
      </c>
      <c r="B2987" s="2">
        <v>0.99537629658552296</v>
      </c>
      <c r="C2987" s="2">
        <v>6.6563295433822903E-2</v>
      </c>
      <c r="D2987" s="2">
        <v>0.70479267304583504</v>
      </c>
      <c r="E2987" s="2">
        <v>0.17103709125132299</v>
      </c>
      <c r="F2987" s="2">
        <v>1.7846556127928001E-2</v>
      </c>
      <c r="G2987" s="2">
        <v>2.9518424563660801E-6</v>
      </c>
      <c r="H2987" s="2">
        <v>0.62016680610718899</v>
      </c>
      <c r="I2987" s="2">
        <v>0.158334185232717</v>
      </c>
      <c r="J2987" s="2">
        <v>0.14729270764279601</v>
      </c>
      <c r="K2987" s="2">
        <v>0.76676602234699098</v>
      </c>
      <c r="L2987" s="2">
        <v>0.44177606201754699</v>
      </c>
      <c r="M2987" s="2">
        <v>0.144952479733615</v>
      </c>
    </row>
    <row r="2988" spans="1:13" x14ac:dyDescent="0.3">
      <c r="A2988" s="2" t="s">
        <v>83</v>
      </c>
      <c r="B2988" s="2">
        <v>0.995253705776459</v>
      </c>
      <c r="C2988" s="2">
        <v>6.6910203481392802E-2</v>
      </c>
      <c r="D2988" s="2">
        <v>0.70558237606087804</v>
      </c>
      <c r="E2988" s="2">
        <v>0.17219462338157099</v>
      </c>
      <c r="F2988" s="2">
        <v>1.79494191926521E-2</v>
      </c>
      <c r="G2988" s="2">
        <v>2.73932020978079E-6</v>
      </c>
      <c r="H2988" s="2">
        <v>0.61920106994311297</v>
      </c>
      <c r="I2988" s="2">
        <v>0.156381667805571</v>
      </c>
      <c r="J2988" s="2">
        <v>0.15779421599348101</v>
      </c>
      <c r="K2988" s="2">
        <v>0.78549871571504803</v>
      </c>
      <c r="L2988" s="2">
        <v>0.38793771856071102</v>
      </c>
      <c r="M2988" s="2">
        <v>0.15156773724741701</v>
      </c>
    </row>
    <row r="2989" spans="1:13" x14ac:dyDescent="0.3">
      <c r="A2989" s="2" t="s">
        <v>83</v>
      </c>
      <c r="B2989" s="2">
        <v>0.99532550896462502</v>
      </c>
      <c r="C2989" s="2">
        <v>6.6559753303812697E-2</v>
      </c>
      <c r="D2989" s="2">
        <v>0.70471361743481398</v>
      </c>
      <c r="E2989" s="2">
        <v>0.173192312803291</v>
      </c>
      <c r="F2989" s="2">
        <v>1.80355149632275E-2</v>
      </c>
      <c r="G2989" s="2">
        <v>3.02680285812974E-6</v>
      </c>
      <c r="H2989" s="2">
        <v>0.62401165678856996</v>
      </c>
      <c r="I2989" s="2">
        <v>0.157949502861291</v>
      </c>
      <c r="J2989" s="2">
        <v>0.155440429639017</v>
      </c>
      <c r="K2989" s="2">
        <v>0.76987769605026901</v>
      </c>
      <c r="L2989" s="2">
        <v>0.41343765573283398</v>
      </c>
      <c r="M2989" s="2">
        <v>0.14396424423211299</v>
      </c>
    </row>
    <row r="2990" spans="1:13" x14ac:dyDescent="0.3">
      <c r="A2990" s="2" t="s">
        <v>83</v>
      </c>
      <c r="B2990" s="2">
        <v>0.99477209902656305</v>
      </c>
      <c r="C2990" s="2">
        <v>6.6767234580688894E-2</v>
      </c>
      <c r="D2990" s="2">
        <v>0.70518760751250098</v>
      </c>
      <c r="E2990" s="2">
        <v>0.16995566587129499</v>
      </c>
      <c r="F2990" s="2">
        <v>1.7614748502728299E-2</v>
      </c>
      <c r="G2990" s="2">
        <v>2.8818269534020801E-6</v>
      </c>
      <c r="H2990" s="2">
        <v>0.62691815120787797</v>
      </c>
      <c r="I2990" s="2">
        <v>0.17123278414478699</v>
      </c>
      <c r="J2990" s="2">
        <v>0.15028020570807701</v>
      </c>
      <c r="K2990" s="2">
        <v>0.65322647868057304</v>
      </c>
      <c r="L2990" s="2">
        <v>0.40793684876521502</v>
      </c>
      <c r="M2990" s="2">
        <v>0.16170402864113601</v>
      </c>
    </row>
    <row r="2991" spans="1:13" x14ac:dyDescent="0.3">
      <c r="A2991" s="2" t="s">
        <v>83</v>
      </c>
      <c r="B2991" s="2">
        <v>0.99503829621196005</v>
      </c>
      <c r="C2991" s="2">
        <v>6.7291072574016605E-2</v>
      </c>
      <c r="D2991" s="2">
        <v>0.70692914687750197</v>
      </c>
      <c r="E2991" s="2">
        <v>0.17407271697193899</v>
      </c>
      <c r="F2991" s="2">
        <v>1.8055260031866301E-2</v>
      </c>
      <c r="G2991" s="2">
        <v>3.0521819229559301E-6</v>
      </c>
      <c r="H2991" s="2">
        <v>0.615113684159313</v>
      </c>
      <c r="I2991" s="2">
        <v>0.14840246080236399</v>
      </c>
      <c r="J2991" s="2">
        <v>0.144395739821918</v>
      </c>
      <c r="K2991" s="2">
        <v>0.67891867044874699</v>
      </c>
      <c r="L2991" s="2">
        <v>0.49092066769286402</v>
      </c>
      <c r="M2991" s="2">
        <v>0.18930918865407001</v>
      </c>
    </row>
    <row r="2992" spans="1:13" x14ac:dyDescent="0.3">
      <c r="A2992" s="2" t="s">
        <v>83</v>
      </c>
      <c r="B2992" s="2">
        <v>0.99503829621196005</v>
      </c>
      <c r="C2992" s="2">
        <v>6.7042196560755898E-2</v>
      </c>
      <c r="D2992" s="2">
        <v>0.70398555403802898</v>
      </c>
      <c r="E2992" s="2">
        <v>0.17401671488806</v>
      </c>
      <c r="F2992" s="2">
        <v>1.8244314086698899E-2</v>
      </c>
      <c r="G2992" s="2">
        <v>3.0963075430261998E-6</v>
      </c>
      <c r="H2992" s="2">
        <v>0.62020889724767403</v>
      </c>
      <c r="I2992" s="2">
        <v>0.15411857272604201</v>
      </c>
      <c r="J2992" s="2">
        <v>0.15163815937411401</v>
      </c>
      <c r="K2992" s="2">
        <v>0.64739992188047701</v>
      </c>
      <c r="L2992" s="2">
        <v>0.46863713450248101</v>
      </c>
      <c r="M2992" s="2">
        <v>0.17699325414794601</v>
      </c>
    </row>
    <row r="2993" spans="1:13" x14ac:dyDescent="0.3">
      <c r="A2993" s="2" t="s">
        <v>83</v>
      </c>
      <c r="B2993" s="2">
        <v>0.99525020318191404</v>
      </c>
      <c r="C2993" s="2">
        <v>6.6742627260055296E-2</v>
      </c>
      <c r="D2993" s="2">
        <v>0.70559914705168203</v>
      </c>
      <c r="E2993" s="2">
        <v>0.17351836357327699</v>
      </c>
      <c r="F2993" s="2">
        <v>1.8391410952713998E-2</v>
      </c>
      <c r="G2993" s="2">
        <v>2.9117666614656601E-6</v>
      </c>
      <c r="H2993" s="2">
        <v>0.61520167085096999</v>
      </c>
      <c r="I2993" s="2">
        <v>0.15172018364283699</v>
      </c>
      <c r="J2993" s="2">
        <v>0.15643626232744401</v>
      </c>
      <c r="K2993" s="2">
        <v>0.73683965713358801</v>
      </c>
      <c r="L2993" s="2">
        <v>0.38989475748515001</v>
      </c>
      <c r="M2993" s="2">
        <v>0.16530416115775201</v>
      </c>
    </row>
    <row r="2994" spans="1:13" x14ac:dyDescent="0.3">
      <c r="A2994" s="2" t="s">
        <v>83</v>
      </c>
      <c r="B2994" s="2">
        <v>0.99503654491468796</v>
      </c>
      <c r="C2994" s="2">
        <v>6.7123216807631295E-2</v>
      </c>
      <c r="D2994" s="2">
        <v>0.70600918837280302</v>
      </c>
      <c r="E2994" s="2">
        <v>0.173873802478032</v>
      </c>
      <c r="F2994" s="2">
        <v>1.8289950212022899E-2</v>
      </c>
      <c r="G2994" s="2">
        <v>2.5584419218061698E-6</v>
      </c>
      <c r="H2994" s="2">
        <v>0.61137120689143698</v>
      </c>
      <c r="I2994" s="2">
        <v>0.150729115391012</v>
      </c>
      <c r="J2994" s="2">
        <v>0.15118550815210199</v>
      </c>
      <c r="K2994" s="2">
        <v>0.749469084462831</v>
      </c>
      <c r="L2994" s="2">
        <v>0.433386848387046</v>
      </c>
      <c r="M2994" s="2">
        <v>0.15578701937678899</v>
      </c>
    </row>
    <row r="2995" spans="1:13" x14ac:dyDescent="0.3">
      <c r="A2995" s="2" t="s">
        <v>83</v>
      </c>
      <c r="B2995" s="2">
        <v>0.994840399620185</v>
      </c>
      <c r="C2995" s="2">
        <v>6.6820947690287305E-2</v>
      </c>
      <c r="D2995" s="2">
        <v>0.70791004056380802</v>
      </c>
      <c r="E2995" s="2">
        <v>0.17129847670477399</v>
      </c>
      <c r="F2995" s="2">
        <v>1.7813004226987901E-2</v>
      </c>
      <c r="G2995" s="2">
        <v>2.5276972621914201E-6</v>
      </c>
      <c r="H2995" s="2">
        <v>0.60419416721792596</v>
      </c>
      <c r="I2995" s="2">
        <v>0.135980320691134</v>
      </c>
      <c r="J2995" s="2">
        <v>0.14738323788719901</v>
      </c>
      <c r="K2995" s="2">
        <v>0.67556161308094897</v>
      </c>
      <c r="L2995" s="2">
        <v>0.46247081234675702</v>
      </c>
      <c r="M2995" s="2">
        <v>0.172120565931078</v>
      </c>
    </row>
    <row r="2996" spans="1:13" x14ac:dyDescent="0.3">
      <c r="A2996" s="2" t="s">
        <v>83</v>
      </c>
      <c r="B2996" s="2">
        <v>0.99520116685828797</v>
      </c>
      <c r="C2996" s="2">
        <v>6.7331488902734493E-2</v>
      </c>
      <c r="D2996" s="2">
        <v>0.70551656609194502</v>
      </c>
      <c r="E2996" s="2">
        <v>0.173940725236957</v>
      </c>
      <c r="F2996" s="2">
        <v>1.80927419026275E-2</v>
      </c>
      <c r="G2996" s="2">
        <v>3.0323438849743099E-6</v>
      </c>
      <c r="H2996" s="2">
        <v>0.62108445301043502</v>
      </c>
      <c r="I2996" s="2">
        <v>0.15298453608757301</v>
      </c>
      <c r="J2996" s="2">
        <v>0.14837907057562599</v>
      </c>
      <c r="K2996" s="2">
        <v>0.72052947483653995</v>
      </c>
      <c r="L2996" s="2">
        <v>0.46221298215690099</v>
      </c>
      <c r="M2996" s="2">
        <v>0.153179067418374</v>
      </c>
    </row>
    <row r="2997" spans="1:13" x14ac:dyDescent="0.3">
      <c r="A2997" s="2" t="s">
        <v>83</v>
      </c>
      <c r="B2997" s="2">
        <v>0.99532901155916997</v>
      </c>
      <c r="C2997" s="2">
        <v>6.6549244616958894E-2</v>
      </c>
      <c r="D2997" s="2">
        <v>0.70611886776834298</v>
      </c>
      <c r="E2997" s="2">
        <v>0.17235132508345499</v>
      </c>
      <c r="F2997" s="2">
        <v>1.7960049155075899E-2</v>
      </c>
      <c r="G2997" s="2">
        <v>2.9622996653418099E-6</v>
      </c>
      <c r="H2997" s="2">
        <v>0.61351158364977298</v>
      </c>
      <c r="I2997" s="2">
        <v>0.14603906391886101</v>
      </c>
      <c r="J2997" s="2">
        <v>0.15888057892631099</v>
      </c>
      <c r="K2997" s="2">
        <v>0.71050007016540395</v>
      </c>
      <c r="L2997" s="2">
        <v>0.36733644719487102</v>
      </c>
      <c r="M2997" s="2">
        <v>0.17168307776385899</v>
      </c>
    </row>
    <row r="2998" spans="1:13" x14ac:dyDescent="0.3">
      <c r="A2998" s="2" t="s">
        <v>83</v>
      </c>
      <c r="B2998" s="2">
        <v>0.99510134291376495</v>
      </c>
      <c r="C2998" s="2">
        <v>6.6905425468014201E-2</v>
      </c>
      <c r="D2998" s="2">
        <v>0.70610196196024</v>
      </c>
      <c r="E2998" s="2">
        <v>0.17356964863045099</v>
      </c>
      <c r="F2998" s="2">
        <v>1.8341360103582002E-2</v>
      </c>
      <c r="G2998" s="2">
        <v>2.82987719645882E-6</v>
      </c>
      <c r="H2998" s="2">
        <v>0.620569040274218</v>
      </c>
      <c r="I2998" s="2">
        <v>0.16289458900439599</v>
      </c>
      <c r="J2998" s="2">
        <v>0.14765482862040599</v>
      </c>
      <c r="K2998" s="2">
        <v>0.74863373581765702</v>
      </c>
      <c r="L2998" s="2">
        <v>0.44308554517757998</v>
      </c>
      <c r="M2998" s="2">
        <v>0.131562071346015</v>
      </c>
    </row>
    <row r="2999" spans="1:13" x14ac:dyDescent="0.3">
      <c r="A2999" s="2" t="s">
        <v>83</v>
      </c>
      <c r="B2999" s="2">
        <v>0.99509959161649197</v>
      </c>
      <c r="C2999" s="2">
        <v>6.7174881146289098E-2</v>
      </c>
      <c r="D2999" s="2">
        <v>0.70409080322454598</v>
      </c>
      <c r="E2999" s="2">
        <v>0.17404487394909501</v>
      </c>
      <c r="F2999" s="2">
        <v>1.8297334053999699E-2</v>
      </c>
      <c r="G2999" s="2">
        <v>3.0506741301711699E-6</v>
      </c>
      <c r="H2999" s="2">
        <v>0.616100776760656</v>
      </c>
      <c r="I2999" s="2">
        <v>0.14844755107173399</v>
      </c>
      <c r="J2999" s="2">
        <v>0.14684005642078399</v>
      </c>
      <c r="K2999" s="2">
        <v>0.72833476373989603</v>
      </c>
      <c r="L2999" s="2">
        <v>0.47615407164017298</v>
      </c>
      <c r="M2999" s="2">
        <v>0.17231245267395401</v>
      </c>
    </row>
    <row r="3000" spans="1:13" x14ac:dyDescent="0.3">
      <c r="A3000" s="2" t="s">
        <v>83</v>
      </c>
      <c r="B3000" s="2">
        <v>0.99497700080742801</v>
      </c>
      <c r="C3000" s="2">
        <v>6.6858917999838993E-2</v>
      </c>
      <c r="D3000" s="2">
        <v>0.70697782188361002</v>
      </c>
      <c r="E3000" s="2">
        <v>0.17411180428800699</v>
      </c>
      <c r="F3000" s="2">
        <v>1.8499744812431398E-2</v>
      </c>
      <c r="G3000" s="2">
        <v>3.23477848903423E-6</v>
      </c>
      <c r="H3000" s="2">
        <v>0.61518287396397398</v>
      </c>
      <c r="I3000" s="2">
        <v>0.14694704753431501</v>
      </c>
      <c r="J3000" s="2">
        <v>0.147835889109211</v>
      </c>
      <c r="K3000" s="2">
        <v>0.80729087349605699</v>
      </c>
      <c r="L3000" s="2">
        <v>0.45866014514050402</v>
      </c>
      <c r="M3000" s="2">
        <v>0.1350679557135</v>
      </c>
    </row>
    <row r="3001" spans="1:13" x14ac:dyDescent="0.3">
      <c r="A3001" s="2" t="s">
        <v>83</v>
      </c>
      <c r="B3001" s="2">
        <v>0.99473882437838801</v>
      </c>
      <c r="C3001" s="2">
        <v>6.6487395275186906E-2</v>
      </c>
      <c r="D3001" s="2">
        <v>0.705555972056225</v>
      </c>
      <c r="E3001" s="2">
        <v>0.17074245026240201</v>
      </c>
      <c r="F3001" s="2">
        <v>1.7545194961950901E-2</v>
      </c>
      <c r="G3001" s="2">
        <v>2.9593897434849299E-6</v>
      </c>
      <c r="H3001" s="2">
        <v>0.62810861593954204</v>
      </c>
      <c r="I3001" s="2">
        <v>0.171829070408969</v>
      </c>
      <c r="J3001" s="2">
        <v>0.150551796441285</v>
      </c>
      <c r="K3001" s="2">
        <v>0.76504833669535</v>
      </c>
      <c r="L3001" s="2">
        <v>0.43323403958503998</v>
      </c>
      <c r="M3001" s="2">
        <v>0.142926546080757</v>
      </c>
    </row>
    <row r="3002" spans="1:13" x14ac:dyDescent="0.3">
      <c r="A3002" s="2" t="s">
        <v>84</v>
      </c>
      <c r="B3002" s="2">
        <v>0.99420467871032203</v>
      </c>
      <c r="C3002" s="2">
        <v>8.7340094879958405E-2</v>
      </c>
      <c r="D3002" s="2">
        <v>0.75202323248290703</v>
      </c>
      <c r="E3002" s="2">
        <v>0.15779656031664599</v>
      </c>
      <c r="F3002" s="2">
        <v>1.7868006491841702E-2</v>
      </c>
      <c r="G3002" s="2">
        <v>3.1756868823135199E-6</v>
      </c>
      <c r="H3002" s="2">
        <v>0.57550440233917399</v>
      </c>
      <c r="I3002" s="2">
        <v>0.14253419861782399</v>
      </c>
      <c r="J3002" s="2">
        <v>0.179249883916864</v>
      </c>
      <c r="K3002" s="2">
        <v>0.62740376368659401</v>
      </c>
      <c r="L3002" s="2">
        <v>0.490197135709246</v>
      </c>
      <c r="M3002" s="2">
        <v>0.20494892113874699</v>
      </c>
    </row>
    <row r="3003" spans="1:13" x14ac:dyDescent="0.3">
      <c r="A3003" s="2" t="s">
        <v>84</v>
      </c>
      <c r="B3003" s="2">
        <v>0.99486316648472495</v>
      </c>
      <c r="C3003" s="2">
        <v>8.7580349135436594E-2</v>
      </c>
      <c r="D3003" s="2">
        <v>0.75015812450550901</v>
      </c>
      <c r="E3003" s="2">
        <v>0.156177994742386</v>
      </c>
      <c r="F3003" s="2">
        <v>1.8209801334106501E-2</v>
      </c>
      <c r="G3003" s="2">
        <v>3.52959573200135E-6</v>
      </c>
      <c r="H3003" s="2">
        <v>0.57457647045711502</v>
      </c>
      <c r="I3003" s="2">
        <v>0.128490646717107</v>
      </c>
      <c r="J3003" s="2">
        <v>0.18205632149334</v>
      </c>
      <c r="K3003" s="2">
        <v>0.69928029367489497</v>
      </c>
      <c r="L3003" s="2">
        <v>0.45204932235203599</v>
      </c>
      <c r="M3003" s="2">
        <v>0.154751521486477</v>
      </c>
    </row>
    <row r="3004" spans="1:13" x14ac:dyDescent="0.3">
      <c r="A3004" s="2" t="s">
        <v>84</v>
      </c>
      <c r="B3004" s="2">
        <v>0.99431676173575201</v>
      </c>
      <c r="C3004" s="2">
        <v>8.7975449277915604E-2</v>
      </c>
      <c r="D3004" s="2">
        <v>0.75069099505947301</v>
      </c>
      <c r="E3004" s="2">
        <v>0.15893445762331801</v>
      </c>
      <c r="F3004" s="2">
        <v>1.8085695657177301E-2</v>
      </c>
      <c r="G3004" s="2">
        <v>2.8299497014795799E-6</v>
      </c>
      <c r="H3004" s="2">
        <v>0.572701181217532</v>
      </c>
      <c r="I3004" s="2">
        <v>0.13917363069754601</v>
      </c>
      <c r="J3004" s="2">
        <v>0.18368586589258401</v>
      </c>
      <c r="K3004" s="2">
        <v>0.694487480823201</v>
      </c>
      <c r="L3004" s="2">
        <v>0.41456927133375698</v>
      </c>
      <c r="M3004" s="2">
        <v>0.16603291135203899</v>
      </c>
    </row>
    <row r="3005" spans="1:13" x14ac:dyDescent="0.3">
      <c r="A3005" s="2" t="s">
        <v>84</v>
      </c>
      <c r="B3005" s="2">
        <v>0.99419592222396003</v>
      </c>
      <c r="C3005" s="2">
        <v>8.7442757798673706E-2</v>
      </c>
      <c r="D3005" s="2">
        <v>0.75180673658487795</v>
      </c>
      <c r="E3005" s="2">
        <v>0.15767363624478001</v>
      </c>
      <c r="F3005" s="2">
        <v>1.81676277372592E-2</v>
      </c>
      <c r="G3005" s="2">
        <v>3.0181568511801301E-6</v>
      </c>
      <c r="H3005" s="2">
        <v>0.57318560275718</v>
      </c>
      <c r="I3005" s="2">
        <v>0.14065146479681201</v>
      </c>
      <c r="J3005" s="2">
        <v>0.183323744914974</v>
      </c>
      <c r="K3005" s="2">
        <v>0.71158602340413302</v>
      </c>
      <c r="L3005" s="2">
        <v>0.44351666565611197</v>
      </c>
      <c r="M3005" s="2">
        <v>0.152297001129271</v>
      </c>
    </row>
    <row r="3006" spans="1:13" x14ac:dyDescent="0.3">
      <c r="A3006" s="2" t="s">
        <v>84</v>
      </c>
      <c r="B3006" s="2">
        <v>0.99477560162110701</v>
      </c>
      <c r="C3006" s="2">
        <v>8.7987252699726307E-2</v>
      </c>
      <c r="D3006" s="2">
        <v>0.74943737683893497</v>
      </c>
      <c r="E3006" s="2">
        <v>0.15927806770698599</v>
      </c>
      <c r="F3006" s="2">
        <v>1.7658177266148399E-2</v>
      </c>
      <c r="G3006" s="2">
        <v>3.4517240081145301E-6</v>
      </c>
      <c r="H3006" s="2">
        <v>0.57675615685334902</v>
      </c>
      <c r="I3006" s="2">
        <v>0.12830299685179999</v>
      </c>
      <c r="J3006" s="2">
        <v>0.18296162393736401</v>
      </c>
      <c r="K3006" s="2">
        <v>0.71084465148153997</v>
      </c>
      <c r="L3006" s="2">
        <v>0.434345046571677</v>
      </c>
      <c r="M3006" s="2">
        <v>0.1493258126108</v>
      </c>
    </row>
    <row r="3007" spans="1:13" x14ac:dyDescent="0.3">
      <c r="A3007" s="2" t="s">
        <v>84</v>
      </c>
      <c r="B3007" s="2">
        <v>0.99468103156840104</v>
      </c>
      <c r="C3007" s="2">
        <v>8.8164212071278697E-2</v>
      </c>
      <c r="D3007" s="2">
        <v>0.74989993737182004</v>
      </c>
      <c r="E3007" s="2">
        <v>0.15962299648719899</v>
      </c>
      <c r="F3007" s="2">
        <v>1.80832978562071E-2</v>
      </c>
      <c r="G3007" s="2">
        <v>3.6029667112027701E-6</v>
      </c>
      <c r="H3007" s="2">
        <v>0.58590051963419798</v>
      </c>
      <c r="I3007" s="2">
        <v>0.13676621796629901</v>
      </c>
      <c r="J3007" s="2">
        <v>0.178616172206046</v>
      </c>
      <c r="K3007" s="2">
        <v>0.66739608007436002</v>
      </c>
      <c r="L3007" s="2">
        <v>0.468842738414468</v>
      </c>
      <c r="M3007" s="2">
        <v>0.19575980777054799</v>
      </c>
    </row>
    <row r="3008" spans="1:13" x14ac:dyDescent="0.3">
      <c r="A3008" s="2" t="s">
        <v>84</v>
      </c>
      <c r="B3008" s="2">
        <v>0.99438331103210198</v>
      </c>
      <c r="C3008" s="2">
        <v>8.8097386092015104E-2</v>
      </c>
      <c r="D3008" s="2">
        <v>0.75183963505856</v>
      </c>
      <c r="E3008" s="2">
        <v>0.15805516284802801</v>
      </c>
      <c r="F3008" s="2">
        <v>1.75789459582784E-2</v>
      </c>
      <c r="G3008" s="2">
        <v>3.6915495421959002E-6</v>
      </c>
      <c r="H3008" s="2">
        <v>0.57685624948786596</v>
      </c>
      <c r="I3008" s="2">
        <v>0.121414447180382</v>
      </c>
      <c r="J3008" s="2">
        <v>0.177801400006424</v>
      </c>
      <c r="K3008" s="2">
        <v>0.73138900722381806</v>
      </c>
      <c r="L3008" s="2">
        <v>0.479512425225395</v>
      </c>
      <c r="M3008" s="2">
        <v>0.155755601462608</v>
      </c>
    </row>
    <row r="3009" spans="1:13" x14ac:dyDescent="0.3">
      <c r="A3009" s="2" t="s">
        <v>84</v>
      </c>
      <c r="B3009" s="2">
        <v>0.99433252341120304</v>
      </c>
      <c r="C3009" s="2">
        <v>8.7974765128193896E-2</v>
      </c>
      <c r="D3009" s="2">
        <v>0.75144444210897599</v>
      </c>
      <c r="E3009" s="2">
        <v>0.157453415150446</v>
      </c>
      <c r="F3009" s="2">
        <v>1.7497135066693099E-2</v>
      </c>
      <c r="G3009" s="2">
        <v>3.38591032082218E-6</v>
      </c>
      <c r="H3009" s="2">
        <v>0.58611540057342804</v>
      </c>
      <c r="I3009" s="2">
        <v>0.143333717493802</v>
      </c>
      <c r="J3009" s="2">
        <v>0.17599079511837501</v>
      </c>
      <c r="K3009" s="2">
        <v>0.72234635813979597</v>
      </c>
      <c r="L3009" s="2">
        <v>0.50036128865324503</v>
      </c>
      <c r="M3009" s="2">
        <v>0.17348974634774</v>
      </c>
    </row>
    <row r="3010" spans="1:13" x14ac:dyDescent="0.3">
      <c r="A3010" s="2" t="s">
        <v>84</v>
      </c>
      <c r="B3010" s="2">
        <v>0.99432902081665897</v>
      </c>
      <c r="C3010" s="2">
        <v>8.8044953004476595E-2</v>
      </c>
      <c r="D3010" s="2">
        <v>0.751067085500711</v>
      </c>
      <c r="E3010" s="2">
        <v>0.15914727890409</v>
      </c>
      <c r="F3010" s="2">
        <v>1.7178054411235998E-2</v>
      </c>
      <c r="G3010" s="2">
        <v>3.2658209808680398E-6</v>
      </c>
      <c r="H3010" s="2">
        <v>0.56751772990131</v>
      </c>
      <c r="I3010" s="2">
        <v>0.114128090306272</v>
      </c>
      <c r="J3010" s="2">
        <v>0.17943094440566801</v>
      </c>
      <c r="K3010" s="2">
        <v>0.72540582255275099</v>
      </c>
      <c r="L3010" s="2">
        <v>0.46851625486313903</v>
      </c>
      <c r="M3010" s="2">
        <v>0.162847756956328</v>
      </c>
    </row>
    <row r="3011" spans="1:13" x14ac:dyDescent="0.3">
      <c r="A3011" s="2" t="s">
        <v>84</v>
      </c>
      <c r="B3011" s="2">
        <v>0.99471255491930299</v>
      </c>
      <c r="C3011" s="2">
        <v>8.8169843432697098E-2</v>
      </c>
      <c r="D3011" s="2">
        <v>0.75071709355132099</v>
      </c>
      <c r="E3011" s="2">
        <v>0.160052500612342</v>
      </c>
      <c r="F3011" s="2">
        <v>1.80384667687539E-2</v>
      </c>
      <c r="G3011" s="2">
        <v>3.4186591357274002E-6</v>
      </c>
      <c r="H3011" s="2">
        <v>0.58304055897875395</v>
      </c>
      <c r="I3011" s="2">
        <v>0.13257827292732699</v>
      </c>
      <c r="J3011" s="2">
        <v>0.181241549293718</v>
      </c>
      <c r="K3011" s="2">
        <v>0.80524426931537796</v>
      </c>
      <c r="L3011" s="2">
        <v>0.41449732224075497</v>
      </c>
      <c r="M3011" s="2">
        <v>0.12297246637970601</v>
      </c>
    </row>
    <row r="3012" spans="1:13" x14ac:dyDescent="0.3">
      <c r="A3012" s="2" t="s">
        <v>84</v>
      </c>
      <c r="B3012" s="2">
        <v>0.99450239924662098</v>
      </c>
      <c r="C3012" s="2">
        <v>8.7996764587791806E-2</v>
      </c>
      <c r="D3012" s="2">
        <v>0.74999518414197297</v>
      </c>
      <c r="E3012" s="2">
        <v>0.16010954731981</v>
      </c>
      <c r="F3012" s="2">
        <v>1.8112305188521399E-2</v>
      </c>
      <c r="G3012" s="2">
        <v>3.2196741438285098E-6</v>
      </c>
      <c r="H3012" s="2">
        <v>0.575746902031948</v>
      </c>
      <c r="I3012" s="2">
        <v>0.13526059587792499</v>
      </c>
      <c r="J3012" s="2">
        <v>0.17580973462957</v>
      </c>
      <c r="K3012" s="2">
        <v>0.66506754572593196</v>
      </c>
      <c r="L3012" s="2">
        <v>0.489796136177238</v>
      </c>
      <c r="M3012" s="2">
        <v>0.196932414460398</v>
      </c>
    </row>
    <row r="3013" spans="1:13" x14ac:dyDescent="0.3">
      <c r="A3013" s="2" t="s">
        <v>84</v>
      </c>
      <c r="B3013" s="2">
        <v>0.99442709346391001</v>
      </c>
      <c r="C3013" s="2">
        <v>8.8001274090795806E-2</v>
      </c>
      <c r="D3013" s="2">
        <v>0.75090193661891602</v>
      </c>
      <c r="E3013" s="2">
        <v>0.16045348564706499</v>
      </c>
      <c r="F3013" s="2">
        <v>1.7898442117152701E-2</v>
      </c>
      <c r="G3013" s="2">
        <v>3.34428166127868E-6</v>
      </c>
      <c r="H3013" s="2">
        <v>0.58598469311639301</v>
      </c>
      <c r="I3013" s="2">
        <v>0.144522266143912</v>
      </c>
      <c r="J3013" s="2">
        <v>0.17771086976202199</v>
      </c>
      <c r="K3013" s="2">
        <v>0.69257662079736204</v>
      </c>
      <c r="L3013" s="2">
        <v>0.46485427968850002</v>
      </c>
      <c r="M3013" s="2">
        <v>0.16438203450592001</v>
      </c>
    </row>
    <row r="3014" spans="1:13" x14ac:dyDescent="0.3">
      <c r="A3014" s="2" t="s">
        <v>84</v>
      </c>
      <c r="B3014" s="2">
        <v>0.99470204713566901</v>
      </c>
      <c r="C3014" s="2">
        <v>8.7913736030442904E-2</v>
      </c>
      <c r="D3014" s="2">
        <v>0.74957948526260998</v>
      </c>
      <c r="E3014" s="2">
        <v>0.15987074347939501</v>
      </c>
      <c r="F3014" s="2">
        <v>1.7942338321917099E-2</v>
      </c>
      <c r="G3014" s="2">
        <v>3.31245569946305E-6</v>
      </c>
      <c r="H3014" s="2">
        <v>0.56023820977021899</v>
      </c>
      <c r="I3014" s="2">
        <v>0.107300801266453</v>
      </c>
      <c r="J3014" s="2">
        <v>0.183504805403779</v>
      </c>
      <c r="K3014" s="2">
        <v>0.75958724492751695</v>
      </c>
      <c r="L3014" s="2">
        <v>0.43399857971900802</v>
      </c>
      <c r="M3014" s="2">
        <v>0.147389221850595</v>
      </c>
    </row>
    <row r="3015" spans="1:13" x14ac:dyDescent="0.3">
      <c r="A3015" s="2" t="s">
        <v>84</v>
      </c>
      <c r="B3015" s="2">
        <v>0.99439732141028003</v>
      </c>
      <c r="C3015" s="2">
        <v>8.7938096910047905E-2</v>
      </c>
      <c r="D3015" s="2">
        <v>0.74991384432556396</v>
      </c>
      <c r="E3015" s="2">
        <v>0.15860267365212699</v>
      </c>
      <c r="F3015" s="2">
        <v>1.83328163145655E-2</v>
      </c>
      <c r="G3015" s="2">
        <v>3.4086549404938699E-6</v>
      </c>
      <c r="H3015" s="2">
        <v>0.57495759076096997</v>
      </c>
      <c r="I3015" s="2">
        <v>0.126924583898396</v>
      </c>
      <c r="J3015" s="2">
        <v>0.18305215418176701</v>
      </c>
      <c r="K3015" s="2">
        <v>0.81196882590903896</v>
      </c>
      <c r="L3015" s="2">
        <v>0.42942543012672102</v>
      </c>
      <c r="M3015" s="2">
        <v>0.13792166972092501</v>
      </c>
    </row>
    <row r="3016" spans="1:13" x14ac:dyDescent="0.3">
      <c r="A3016" s="2" t="s">
        <v>84</v>
      </c>
      <c r="B3016" s="2">
        <v>0.99442534216663803</v>
      </c>
      <c r="C3016" s="2">
        <v>8.7946038196332996E-2</v>
      </c>
      <c r="D3016" s="2">
        <v>0.75194038428071397</v>
      </c>
      <c r="E3016" s="2">
        <v>0.158976909504393</v>
      </c>
      <c r="F3016" s="2">
        <v>1.77887838402928E-2</v>
      </c>
      <c r="G3016" s="2">
        <v>3.2768196871080002E-6</v>
      </c>
      <c r="H3016" s="2">
        <v>0.57185764790887295</v>
      </c>
      <c r="I3016" s="2">
        <v>0.131123845014639</v>
      </c>
      <c r="J3016" s="2">
        <v>0.17390859949711901</v>
      </c>
      <c r="K3016" s="2">
        <v>0.73244885581738495</v>
      </c>
      <c r="L3016" s="2">
        <v>0.52275732320888701</v>
      </c>
      <c r="M3016" s="2">
        <v>0.180171546296122</v>
      </c>
    </row>
    <row r="3017" spans="1:13" x14ac:dyDescent="0.3">
      <c r="A3017" s="2" t="s">
        <v>84</v>
      </c>
      <c r="B3017" s="2">
        <v>0.99411185995488704</v>
      </c>
      <c r="C3017" s="2">
        <v>8.7214553406035095E-2</v>
      </c>
      <c r="D3017" s="2">
        <v>0.75074643882451397</v>
      </c>
      <c r="E3017" s="2">
        <v>0.154773109348253</v>
      </c>
      <c r="F3017" s="2">
        <v>1.74346710529719E-2</v>
      </c>
      <c r="G3017" s="2">
        <v>3.44095871844575E-6</v>
      </c>
      <c r="H3017" s="2">
        <v>0.57647180329185599</v>
      </c>
      <c r="I3017" s="2">
        <v>0.122476343590222</v>
      </c>
      <c r="J3017" s="2">
        <v>0.178616172206046</v>
      </c>
      <c r="K3017" s="2">
        <v>0.66833062637115004</v>
      </c>
      <c r="L3017" s="2">
        <v>0.462132290989064</v>
      </c>
      <c r="M3017" s="2">
        <v>0.19106279381513799</v>
      </c>
    </row>
    <row r="3018" spans="1:13" x14ac:dyDescent="0.3">
      <c r="A3018" s="2" t="s">
        <v>84</v>
      </c>
      <c r="B3018" s="2">
        <v>0.99432902081665897</v>
      </c>
      <c r="C3018" s="2">
        <v>8.7611065986649098E-2</v>
      </c>
      <c r="D3018" s="2">
        <v>0.75156368553212105</v>
      </c>
      <c r="E3018" s="2">
        <v>0.15840543220568201</v>
      </c>
      <c r="F3018" s="2">
        <v>1.84235951549057E-2</v>
      </c>
      <c r="G3018" s="2">
        <v>3.0553729368703701E-6</v>
      </c>
      <c r="H3018" s="2">
        <v>0.57509956624263903</v>
      </c>
      <c r="I3018" s="2">
        <v>0.132131392677966</v>
      </c>
      <c r="J3018" s="2">
        <v>0.18250897271535199</v>
      </c>
      <c r="K3018" s="2">
        <v>0.72849139161086796</v>
      </c>
      <c r="L3018" s="2">
        <v>0.42960048489157299</v>
      </c>
      <c r="M3018" s="2">
        <v>0.149990749952294</v>
      </c>
    </row>
    <row r="3019" spans="1:13" x14ac:dyDescent="0.3">
      <c r="A3019" s="2" t="s">
        <v>84</v>
      </c>
      <c r="B3019" s="2">
        <v>0.99487542556563102</v>
      </c>
      <c r="C3019" s="2">
        <v>8.7787326495582504E-2</v>
      </c>
      <c r="D3019" s="2">
        <v>0.75051513612048004</v>
      </c>
      <c r="E3019" s="2">
        <v>0.15697813138672601</v>
      </c>
      <c r="F3019" s="2">
        <v>1.8536698647599902E-2</v>
      </c>
      <c r="G3019" s="2">
        <v>3.8352091779925997E-6</v>
      </c>
      <c r="H3019" s="2">
        <v>0.58706859150664503</v>
      </c>
      <c r="I3019" s="2">
        <v>0.13906655828537601</v>
      </c>
      <c r="J3019" s="2">
        <v>0.18431957760340101</v>
      </c>
      <c r="K3019" s="2">
        <v>0.70291406028140702</v>
      </c>
      <c r="L3019" s="2">
        <v>0.43149745917006599</v>
      </c>
      <c r="M3019" s="2">
        <v>0.16600030791505599</v>
      </c>
    </row>
    <row r="3020" spans="1:13" x14ac:dyDescent="0.3">
      <c r="A3020" s="2" t="s">
        <v>84</v>
      </c>
      <c r="B3020" s="2">
        <v>0.99459872059660004</v>
      </c>
      <c r="C3020" s="2">
        <v>8.7682934811441501E-2</v>
      </c>
      <c r="D3020" s="2">
        <v>0.74981335500185597</v>
      </c>
      <c r="E3020" s="2">
        <v>0.16040103050002699</v>
      </c>
      <c r="F3020" s="2">
        <v>1.70525550665949E-2</v>
      </c>
      <c r="G3020" s="2">
        <v>3.31238977238004E-6</v>
      </c>
      <c r="H3020" s="2">
        <v>0.58122567177664497</v>
      </c>
      <c r="I3020" s="2">
        <v>0.140385358228758</v>
      </c>
      <c r="J3020" s="2">
        <v>0.18115101904931499</v>
      </c>
      <c r="K3020" s="2">
        <v>0.64420471331268203</v>
      </c>
      <c r="L3020" s="2">
        <v>0.47641725417023401</v>
      </c>
      <c r="M3020" s="2">
        <v>0.18106830262152299</v>
      </c>
    </row>
    <row r="3021" spans="1:13" x14ac:dyDescent="0.3">
      <c r="A3021" s="2" t="s">
        <v>84</v>
      </c>
      <c r="B3021" s="2">
        <v>0.99441483438300404</v>
      </c>
      <c r="C3021" s="2">
        <v>8.8092545548823203E-2</v>
      </c>
      <c r="D3021" s="2">
        <v>0.75205801362170599</v>
      </c>
      <c r="E3021" s="2">
        <v>0.15876806300295199</v>
      </c>
      <c r="F3021" s="2">
        <v>1.8263712902490101E-2</v>
      </c>
      <c r="G3021" s="2">
        <v>3.4450772431655602E-6</v>
      </c>
      <c r="H3021" s="2">
        <v>0.58269862948123596</v>
      </c>
      <c r="I3021" s="2">
        <v>0.13660037369316</v>
      </c>
      <c r="J3021" s="2">
        <v>0.184229047358999</v>
      </c>
      <c r="K3021" s="2">
        <v>0.68316850668107598</v>
      </c>
      <c r="L3021" s="2">
        <v>0.42046439673077202</v>
      </c>
      <c r="M3021" s="2">
        <v>0.16748012159185299</v>
      </c>
    </row>
    <row r="3022" spans="1:13" x14ac:dyDescent="0.3">
      <c r="A3022" s="2" t="s">
        <v>84</v>
      </c>
      <c r="B3022" s="2">
        <v>0.99409960087398097</v>
      </c>
      <c r="C3022" s="2">
        <v>8.7067457537655296E-2</v>
      </c>
      <c r="D3022" s="2">
        <v>0.75010596181304801</v>
      </c>
      <c r="E3022" s="2">
        <v>0.155457245099685</v>
      </c>
      <c r="F3022" s="2">
        <v>1.8477307627901899E-2</v>
      </c>
      <c r="G3022" s="2">
        <v>3.4342770842881299E-6</v>
      </c>
      <c r="H3022" s="2">
        <v>0.581548880354677</v>
      </c>
      <c r="I3022" s="2">
        <v>0.135363281434591</v>
      </c>
      <c r="J3022" s="2">
        <v>0.17798246049522901</v>
      </c>
      <c r="K3022" s="2">
        <v>0.69311437648769403</v>
      </c>
      <c r="L3022" s="2">
        <v>0.45925788865635198</v>
      </c>
      <c r="M3022" s="2">
        <v>0.144394349975804</v>
      </c>
    </row>
    <row r="3023" spans="1:13" x14ac:dyDescent="0.3">
      <c r="A3023" s="2" t="s">
        <v>84</v>
      </c>
      <c r="B3023" s="2">
        <v>0.99421868908850097</v>
      </c>
      <c r="C3023" s="2">
        <v>8.7890272637569697E-2</v>
      </c>
      <c r="D3023" s="2">
        <v>0.75009868429461402</v>
      </c>
      <c r="E3023" s="2">
        <v>0.156243597537851</v>
      </c>
      <c r="F3023" s="2">
        <v>1.8217929619705801E-2</v>
      </c>
      <c r="G3023" s="2">
        <v>3.2455055894910402E-6</v>
      </c>
      <c r="H3023" s="2">
        <v>0.58095115291077704</v>
      </c>
      <c r="I3023" s="2">
        <v>0.13798389318510901</v>
      </c>
      <c r="J3023" s="2">
        <v>0.18585859175824301</v>
      </c>
      <c r="K3023" s="2">
        <v>0.77144397475997295</v>
      </c>
      <c r="L3023" s="2">
        <v>0.42916646336453301</v>
      </c>
      <c r="M3023" s="2">
        <v>0.15015911530161399</v>
      </c>
    </row>
    <row r="3024" spans="1:13" x14ac:dyDescent="0.3">
      <c r="A3024" s="2" t="s">
        <v>84</v>
      </c>
      <c r="B3024" s="2">
        <v>0.99466877248749397</v>
      </c>
      <c r="C3024" s="2">
        <v>8.7926723840481502E-2</v>
      </c>
      <c r="D3024" s="2">
        <v>0.75102233405458496</v>
      </c>
      <c r="E3024" s="2">
        <v>0.158708967678064</v>
      </c>
      <c r="F3024" s="2">
        <v>1.8314966980267699E-2</v>
      </c>
      <c r="G3024" s="2">
        <v>3.3307954552393801E-6</v>
      </c>
      <c r="H3024" s="2">
        <v>0.58712371987913203</v>
      </c>
      <c r="I3024" s="2">
        <v>0.149363601105759</v>
      </c>
      <c r="J3024" s="2">
        <v>0.18106048880491299</v>
      </c>
      <c r="K3024" s="2">
        <v>0.71025468650088397</v>
      </c>
      <c r="L3024" s="2">
        <v>0.47250124514589098</v>
      </c>
      <c r="M3024" s="2">
        <v>0.17600072248461299</v>
      </c>
    </row>
    <row r="3025" spans="1:13" x14ac:dyDescent="0.3">
      <c r="A3025" s="2" t="s">
        <v>84</v>
      </c>
      <c r="B3025" s="2">
        <v>0.99496649302379403</v>
      </c>
      <c r="C3025" s="2">
        <v>8.7113394881062498E-2</v>
      </c>
      <c r="D3025" s="2">
        <v>0.74992879897101805</v>
      </c>
      <c r="E3025" s="2">
        <v>0.155574428294603</v>
      </c>
      <c r="F3025" s="2">
        <v>1.80717070421311E-2</v>
      </c>
      <c r="G3025" s="2">
        <v>4.0643866583061102E-6</v>
      </c>
      <c r="H3025" s="2">
        <v>0.58060758918269095</v>
      </c>
      <c r="I3025" s="2">
        <v>0.13409523648003199</v>
      </c>
      <c r="J3025" s="2">
        <v>0.178616172206046</v>
      </c>
      <c r="K3025" s="2">
        <v>0.68608700601015704</v>
      </c>
      <c r="L3025" s="2">
        <v>0.44943305864564398</v>
      </c>
      <c r="M3025" s="2">
        <v>0.16883675449236701</v>
      </c>
    </row>
    <row r="3026" spans="1:13" x14ac:dyDescent="0.3">
      <c r="A3026" s="2" t="s">
        <v>84</v>
      </c>
      <c r="B3026" s="2">
        <v>0.99457945632660505</v>
      </c>
      <c r="C3026" s="2">
        <v>8.7764499435514898E-2</v>
      </c>
      <c r="D3026" s="2">
        <v>0.75060813082398403</v>
      </c>
      <c r="E3026" s="2">
        <v>0.160465092507142</v>
      </c>
      <c r="F3026" s="2">
        <v>1.8138802187690001E-2</v>
      </c>
      <c r="G3026" s="2">
        <v>3.5552244856980501E-6</v>
      </c>
      <c r="H3026" s="2">
        <v>0.58690413561006505</v>
      </c>
      <c r="I3026" s="2">
        <v>0.14063464076214999</v>
      </c>
      <c r="J3026" s="2">
        <v>0.18232791222654701</v>
      </c>
      <c r="K3026" s="2">
        <v>0.64579709666754803</v>
      </c>
      <c r="L3026" s="2">
        <v>0.42464105089343201</v>
      </c>
      <c r="M3026" s="2">
        <v>0.17545690866986399</v>
      </c>
    </row>
    <row r="3027" spans="1:13" x14ac:dyDescent="0.3">
      <c r="A3027" s="2" t="s">
        <v>84</v>
      </c>
      <c r="B3027" s="2">
        <v>0.99451640962480004</v>
      </c>
      <c r="C3027" s="2">
        <v>8.8279237501899699E-2</v>
      </c>
      <c r="D3027" s="2">
        <v>0.75310174186027701</v>
      </c>
      <c r="E3027" s="2">
        <v>0.161169955227985</v>
      </c>
      <c r="F3027" s="2">
        <v>1.8062955501405999E-2</v>
      </c>
      <c r="G3027" s="2">
        <v>3.2685653528799902E-6</v>
      </c>
      <c r="H3027" s="2">
        <v>0.57208855370617995</v>
      </c>
      <c r="I3027" s="2">
        <v>0.137111938062913</v>
      </c>
      <c r="J3027" s="2">
        <v>0.18658283371346299</v>
      </c>
      <c r="K3027" s="2">
        <v>0.67337926474542797</v>
      </c>
      <c r="L3027" s="2">
        <v>0.44223546587029999</v>
      </c>
      <c r="M3027" s="2">
        <v>0.17056509164268199</v>
      </c>
    </row>
    <row r="3028" spans="1:13" x14ac:dyDescent="0.3">
      <c r="A3028" s="2" t="s">
        <v>84</v>
      </c>
      <c r="B3028" s="2">
        <v>0.99459872059660004</v>
      </c>
      <c r="C3028" s="2">
        <v>8.7898232314976593E-2</v>
      </c>
      <c r="D3028" s="2">
        <v>0.75098077064305602</v>
      </c>
      <c r="E3028" s="2">
        <v>0.16037225665785501</v>
      </c>
      <c r="F3028" s="2">
        <v>1.7926168313930499E-2</v>
      </c>
      <c r="G3028" s="2">
        <v>3.6121083347674602E-6</v>
      </c>
      <c r="H3028" s="2">
        <v>0.579956459661915</v>
      </c>
      <c r="I3028" s="2">
        <v>0.133312671877828</v>
      </c>
      <c r="J3028" s="2">
        <v>0.18757866640189</v>
      </c>
      <c r="K3028" s="2">
        <v>0.74114170265624202</v>
      </c>
      <c r="L3028" s="2">
        <v>0.408133256708613</v>
      </c>
      <c r="M3028" s="2">
        <v>0.15157637074400299</v>
      </c>
    </row>
    <row r="3029" spans="1:13" x14ac:dyDescent="0.3">
      <c r="A3029" s="2" t="s">
        <v>84</v>
      </c>
      <c r="B3029" s="2">
        <v>0.99478085551292506</v>
      </c>
      <c r="C3029" s="2">
        <v>8.7839318196203803E-2</v>
      </c>
      <c r="D3029" s="2">
        <v>0.74949905518301696</v>
      </c>
      <c r="E3029" s="2">
        <v>0.15940119396267799</v>
      </c>
      <c r="F3029" s="2">
        <v>1.8144653860815801E-2</v>
      </c>
      <c r="G3029" s="2">
        <v>3.3769642432443102E-6</v>
      </c>
      <c r="H3029" s="2">
        <v>0.58733385529979398</v>
      </c>
      <c r="I3029" s="2">
        <v>0.144069915946065</v>
      </c>
      <c r="J3029" s="2">
        <v>0.18314268442616899</v>
      </c>
      <c r="K3029" s="2">
        <v>0.71496396448805899</v>
      </c>
      <c r="L3029" s="2">
        <v>0.44062369658843398</v>
      </c>
      <c r="M3029" s="2">
        <v>0.17597757045676199</v>
      </c>
    </row>
    <row r="3030" spans="1:13" x14ac:dyDescent="0.3">
      <c r="A3030" s="2" t="s">
        <v>84</v>
      </c>
      <c r="B3030" s="2">
        <v>0.994693290649307</v>
      </c>
      <c r="C3030" s="2">
        <v>8.7882040771564099E-2</v>
      </c>
      <c r="D3030" s="2">
        <v>0.75034484623503495</v>
      </c>
      <c r="E3030" s="2">
        <v>0.159990070884867</v>
      </c>
      <c r="F3030" s="2">
        <v>1.7782057878726699E-2</v>
      </c>
      <c r="G3030" s="2">
        <v>3.03410510939812E-6</v>
      </c>
      <c r="H3030" s="2">
        <v>0.56628726149346797</v>
      </c>
      <c r="I3030" s="2">
        <v>0.11964610348250999</v>
      </c>
      <c r="J3030" s="2">
        <v>0.18739760591308499</v>
      </c>
      <c r="K3030" s="2">
        <v>0.694544911042557</v>
      </c>
      <c r="L3030" s="2">
        <v>0.429630447201509</v>
      </c>
      <c r="M3030" s="2">
        <v>0.16451459731263501</v>
      </c>
    </row>
    <row r="3031" spans="1:13" x14ac:dyDescent="0.3">
      <c r="A3031" s="2" t="s">
        <v>84</v>
      </c>
      <c r="B3031" s="2">
        <v>0.994766845134746</v>
      </c>
      <c r="C3031" s="2">
        <v>8.7825307839807104E-2</v>
      </c>
      <c r="D3031" s="2">
        <v>0.75100795953063204</v>
      </c>
      <c r="E3031" s="2">
        <v>0.15817813356544999</v>
      </c>
      <c r="F3031" s="2">
        <v>1.8036389251667801E-2</v>
      </c>
      <c r="G3031" s="2">
        <v>3.1407705909541402E-6</v>
      </c>
      <c r="H3031" s="2">
        <v>0.58477744625194705</v>
      </c>
      <c r="I3031" s="2">
        <v>0.14584524153980699</v>
      </c>
      <c r="J3031" s="2">
        <v>0.17418019023032599</v>
      </c>
      <c r="K3031" s="2">
        <v>0.64112436518359905</v>
      </c>
      <c r="L3031" s="2">
        <v>0.48786640058913899</v>
      </c>
      <c r="M3031" s="2">
        <v>0.18043381039738099</v>
      </c>
    </row>
    <row r="3032" spans="1:13" x14ac:dyDescent="0.3">
      <c r="A3032" s="2" t="s">
        <v>84</v>
      </c>
      <c r="B3032" s="2">
        <v>0.99440782919391402</v>
      </c>
      <c r="C3032" s="2">
        <v>8.7708851579929401E-2</v>
      </c>
      <c r="D3032" s="2">
        <v>0.75057001154730196</v>
      </c>
      <c r="E3032" s="2">
        <v>0.16077139464951601</v>
      </c>
      <c r="F3032" s="2">
        <v>1.8257194692632501E-2</v>
      </c>
      <c r="G3032" s="2">
        <v>3.68266562763095E-6</v>
      </c>
      <c r="H3032" s="2">
        <v>0.5828952839189</v>
      </c>
      <c r="I3032" s="2">
        <v>0.14090954878046899</v>
      </c>
      <c r="J3032" s="2">
        <v>0.178525641961644</v>
      </c>
      <c r="K3032" s="2">
        <v>0.77068171912125005</v>
      </c>
      <c r="L3032" s="2">
        <v>0.47585342878403503</v>
      </c>
      <c r="M3032" s="2">
        <v>0.15543543407736199</v>
      </c>
    </row>
    <row r="3033" spans="1:13" x14ac:dyDescent="0.3">
      <c r="A3033" s="2" t="s">
        <v>84</v>
      </c>
      <c r="B3033" s="2">
        <v>0.99477910421565197</v>
      </c>
      <c r="C3033" s="2">
        <v>8.79500842430741E-2</v>
      </c>
      <c r="D3033" s="2">
        <v>0.74964806914779203</v>
      </c>
      <c r="E3033" s="2">
        <v>0.15792205401574799</v>
      </c>
      <c r="F3033" s="2">
        <v>1.82273909787686E-2</v>
      </c>
      <c r="G3033" s="2">
        <v>3.8508982022031201E-6</v>
      </c>
      <c r="H3033" s="2">
        <v>0.59624336490924501</v>
      </c>
      <c r="I3033" s="2">
        <v>0.15185412799571801</v>
      </c>
      <c r="J3033" s="2">
        <v>0.17943094440566801</v>
      </c>
      <c r="K3033" s="2">
        <v>0.60391480397007102</v>
      </c>
      <c r="L3033" s="2">
        <v>0.48252446890727702</v>
      </c>
      <c r="M3033" s="2">
        <v>0.216101670154249</v>
      </c>
    </row>
    <row r="3034" spans="1:13" x14ac:dyDescent="0.3">
      <c r="A3034" s="2" t="s">
        <v>84</v>
      </c>
      <c r="B3034" s="2">
        <v>0.994684534162946</v>
      </c>
      <c r="C3034" s="2">
        <v>8.8287432585662295E-2</v>
      </c>
      <c r="D3034" s="2">
        <v>0.75050592750926304</v>
      </c>
      <c r="E3034" s="2">
        <v>0.160036849260833</v>
      </c>
      <c r="F3034" s="2">
        <v>1.7339763147423099E-2</v>
      </c>
      <c r="G3034" s="2">
        <v>3.3517861757505798E-6</v>
      </c>
      <c r="H3034" s="2">
        <v>0.57084290459057596</v>
      </c>
      <c r="I3034" s="2">
        <v>0.12603985379120999</v>
      </c>
      <c r="J3034" s="2">
        <v>0.183414275159377</v>
      </c>
      <c r="K3034" s="2">
        <v>0.75568199001132197</v>
      </c>
      <c r="L3034" s="2">
        <v>0.44312317921807898</v>
      </c>
      <c r="M3034" s="2">
        <v>0.15447145127866599</v>
      </c>
    </row>
    <row r="3035" spans="1:13" x14ac:dyDescent="0.3">
      <c r="A3035" s="2" t="s">
        <v>84</v>
      </c>
      <c r="B3035" s="2">
        <v>0.99459521800205597</v>
      </c>
      <c r="C3035" s="2">
        <v>8.7733830401218404E-2</v>
      </c>
      <c r="D3035" s="2">
        <v>0.75023078132140297</v>
      </c>
      <c r="E3035" s="2">
        <v>0.16052560316675099</v>
      </c>
      <c r="F3035" s="2">
        <v>1.8047928127816699E-2</v>
      </c>
      <c r="G3035" s="2">
        <v>3.76101175130139E-6</v>
      </c>
      <c r="H3035" s="2">
        <v>0.60083977467677196</v>
      </c>
      <c r="I3035" s="2">
        <v>0.16443175853493799</v>
      </c>
      <c r="J3035" s="2">
        <v>0.17599079511837501</v>
      </c>
      <c r="K3035" s="2">
        <v>0.66720812662919604</v>
      </c>
      <c r="L3035" s="2">
        <v>0.47606207059954803</v>
      </c>
      <c r="M3035" s="2">
        <v>0.17825412798405699</v>
      </c>
    </row>
    <row r="3036" spans="1:13" x14ac:dyDescent="0.3">
      <c r="A3036" s="2" t="s">
        <v>84</v>
      </c>
      <c r="B3036" s="2">
        <v>0.99422044038577295</v>
      </c>
      <c r="C3036" s="2">
        <v>8.7888661575322102E-2</v>
      </c>
      <c r="D3036" s="2">
        <v>0.75264291839001296</v>
      </c>
      <c r="E3036" s="2">
        <v>0.157728985622266</v>
      </c>
      <c r="F3036" s="2">
        <v>1.8140412263431702E-2</v>
      </c>
      <c r="G3036" s="2">
        <v>3.40069440734637E-6</v>
      </c>
      <c r="H3036" s="2">
        <v>0.56655290462136498</v>
      </c>
      <c r="I3036" s="2">
        <v>0.116972851534503</v>
      </c>
      <c r="J3036" s="2">
        <v>0.184229047358999</v>
      </c>
      <c r="K3036" s="2">
        <v>0.75232493264352396</v>
      </c>
      <c r="L3036" s="2">
        <v>0.42739171901381401</v>
      </c>
      <c r="M3036" s="2">
        <v>0.16189478359835199</v>
      </c>
    </row>
    <row r="3037" spans="1:13" x14ac:dyDescent="0.3">
      <c r="A3037" s="2" t="s">
        <v>84</v>
      </c>
      <c r="B3037" s="2">
        <v>0.99468103156840104</v>
      </c>
      <c r="C3037" s="2">
        <v>8.8039774064648302E-2</v>
      </c>
      <c r="D3037" s="2">
        <v>0.75092418313567999</v>
      </c>
      <c r="E3037" s="2">
        <v>0.160590212919722</v>
      </c>
      <c r="F3037" s="2">
        <v>1.6857865746666301E-2</v>
      </c>
      <c r="G3037" s="2">
        <v>2.9669568232201802E-6</v>
      </c>
      <c r="H3037" s="2">
        <v>0.58734913004523903</v>
      </c>
      <c r="I3037" s="2">
        <v>0.14827403594784799</v>
      </c>
      <c r="J3037" s="2">
        <v>0.18459116833660899</v>
      </c>
      <c r="K3037" s="2">
        <v>0.78735214552152999</v>
      </c>
      <c r="L3037" s="2">
        <v>0.42869250686414601</v>
      </c>
      <c r="M3037" s="2">
        <v>0.138930633120394</v>
      </c>
    </row>
    <row r="3038" spans="1:13" x14ac:dyDescent="0.3">
      <c r="A3038" s="2" t="s">
        <v>84</v>
      </c>
      <c r="B3038" s="2">
        <v>0.99478260681019703</v>
      </c>
      <c r="C3038" s="2">
        <v>8.7746983731350897E-2</v>
      </c>
      <c r="D3038" s="2">
        <v>0.74998186048360505</v>
      </c>
      <c r="E3038" s="2">
        <v>0.15849501958385301</v>
      </c>
      <c r="F3038" s="2">
        <v>1.8136967047597301E-2</v>
      </c>
      <c r="G3038" s="2">
        <v>3.2598553173620299E-6</v>
      </c>
      <c r="H3038" s="2">
        <v>0.577182438365618</v>
      </c>
      <c r="I3038" s="2">
        <v>0.12699880741345601</v>
      </c>
      <c r="J3038" s="2">
        <v>0.18087942831610801</v>
      </c>
      <c r="K3038" s="2">
        <v>0.68346609963591898</v>
      </c>
      <c r="L3038" s="2">
        <v>0.49336964814647799</v>
      </c>
      <c r="M3038" s="2">
        <v>0.178210961795468</v>
      </c>
    </row>
    <row r="3039" spans="1:13" x14ac:dyDescent="0.3">
      <c r="A3039" s="2" t="s">
        <v>84</v>
      </c>
      <c r="B3039" s="2">
        <v>0.99478260681019703</v>
      </c>
      <c r="C3039" s="2">
        <v>8.8127540174908203E-2</v>
      </c>
      <c r="D3039" s="2">
        <v>0.750964603827875</v>
      </c>
      <c r="E3039" s="2">
        <v>0.15843085896540199</v>
      </c>
      <c r="F3039" s="2">
        <v>1.8392068833124602E-2</v>
      </c>
      <c r="G3039" s="2">
        <v>3.6119097089528902E-6</v>
      </c>
      <c r="H3039" s="2">
        <v>0.57376647694637595</v>
      </c>
      <c r="I3039" s="2">
        <v>0.12728390407772999</v>
      </c>
      <c r="J3039" s="2">
        <v>0.18151314002692501</v>
      </c>
      <c r="K3039" s="2">
        <v>0.67807287994550702</v>
      </c>
      <c r="L3039" s="2">
        <v>0.46208382192553799</v>
      </c>
      <c r="M3039" s="2">
        <v>0.178542310222776</v>
      </c>
    </row>
    <row r="3040" spans="1:13" x14ac:dyDescent="0.3">
      <c r="A3040" s="2" t="s">
        <v>84</v>
      </c>
      <c r="B3040" s="2">
        <v>0.99447788108480795</v>
      </c>
      <c r="C3040" s="2">
        <v>8.8161589497345497E-2</v>
      </c>
      <c r="D3040" s="2">
        <v>0.75217285437971504</v>
      </c>
      <c r="E3040" s="2">
        <v>0.16126301764185599</v>
      </c>
      <c r="F3040" s="2">
        <v>1.8492421564703002E-2</v>
      </c>
      <c r="G3040" s="2">
        <v>3.5785466456939502E-6</v>
      </c>
      <c r="H3040" s="2">
        <v>0.57987082926176603</v>
      </c>
      <c r="I3040" s="2">
        <v>0.132190232815901</v>
      </c>
      <c r="J3040" s="2">
        <v>0.18087942831610801</v>
      </c>
      <c r="K3040" s="2">
        <v>0.71243703483640397</v>
      </c>
      <c r="L3040" s="2">
        <v>0.44116580046252801</v>
      </c>
      <c r="M3040" s="2">
        <v>0.172999204349327</v>
      </c>
    </row>
    <row r="3041" spans="1:13" x14ac:dyDescent="0.3">
      <c r="A3041" s="2" t="s">
        <v>84</v>
      </c>
      <c r="B3041" s="2">
        <v>0.99428523838484995</v>
      </c>
      <c r="C3041" s="2">
        <v>8.8327510517743693E-2</v>
      </c>
      <c r="D3041" s="2">
        <v>0.75092857709355698</v>
      </c>
      <c r="E3041" s="2">
        <v>0.15833691387068299</v>
      </c>
      <c r="F3041" s="2">
        <v>1.8462141753173501E-2</v>
      </c>
      <c r="G3041" s="2">
        <v>3.6370306507722502E-6</v>
      </c>
      <c r="H3041" s="2">
        <v>0.58251220835227202</v>
      </c>
      <c r="I3041" s="2">
        <v>0.135091250853724</v>
      </c>
      <c r="J3041" s="2">
        <v>0.178435111717241</v>
      </c>
      <c r="K3041" s="2">
        <v>0.74406020198532097</v>
      </c>
      <c r="L3041" s="2">
        <v>0.47629445329668202</v>
      </c>
      <c r="M3041" s="2">
        <v>0.163854223418508</v>
      </c>
    </row>
    <row r="3042" spans="1:13" x14ac:dyDescent="0.3">
      <c r="A3042" s="2" t="s">
        <v>84</v>
      </c>
      <c r="B3042" s="2">
        <v>0.99482113535018901</v>
      </c>
      <c r="C3042" s="2">
        <v>8.7716237454343898E-2</v>
      </c>
      <c r="D3042" s="2">
        <v>0.74951145008840103</v>
      </c>
      <c r="E3042" s="2">
        <v>0.15772432852889301</v>
      </c>
      <c r="F3042" s="2">
        <v>1.80598305694557E-2</v>
      </c>
      <c r="G3042" s="2">
        <v>3.7564462013600902E-6</v>
      </c>
      <c r="H3042" s="2">
        <v>0.56874664949424403</v>
      </c>
      <c r="I3042" s="2">
        <v>0.112132944167979</v>
      </c>
      <c r="J3042" s="2">
        <v>0.18504381955862101</v>
      </c>
      <c r="K3042" s="2">
        <v>0.68125764665523603</v>
      </c>
      <c r="L3042" s="2">
        <v>0.44212601713066302</v>
      </c>
      <c r="M3042" s="2">
        <v>0.165698462342212</v>
      </c>
    </row>
    <row r="3043" spans="1:13" x14ac:dyDescent="0.3">
      <c r="A3043" s="2" t="s">
        <v>84</v>
      </c>
      <c r="B3043" s="2">
        <v>0.994693290649307</v>
      </c>
      <c r="C3043" s="2">
        <v>8.8019646821224096E-2</v>
      </c>
      <c r="D3043" s="2">
        <v>0.75133179390709004</v>
      </c>
      <c r="E3043" s="2">
        <v>0.15923133693665201</v>
      </c>
      <c r="F3043" s="2">
        <v>1.8304891022400301E-2</v>
      </c>
      <c r="G3043" s="2">
        <v>3.4067759291493001E-6</v>
      </c>
      <c r="H3043" s="2">
        <v>0.57307495446099799</v>
      </c>
      <c r="I3043" s="2">
        <v>0.12749579232796299</v>
      </c>
      <c r="J3043" s="2">
        <v>0.18984192251195101</v>
      </c>
      <c r="K3043" s="2">
        <v>0.63214436724796297</v>
      </c>
      <c r="L3043" s="2">
        <v>0.42567677081125899</v>
      </c>
      <c r="M3043" s="2">
        <v>0.17592318286675801</v>
      </c>
    </row>
    <row r="3044" spans="1:13" x14ac:dyDescent="0.3">
      <c r="A3044" s="2" t="s">
        <v>84</v>
      </c>
      <c r="B3044" s="2">
        <v>0.99490169502471704</v>
      </c>
      <c r="C3044" s="2">
        <v>8.7761177998963005E-2</v>
      </c>
      <c r="D3044" s="2">
        <v>0.75066159572150504</v>
      </c>
      <c r="E3044" s="2">
        <v>0.15625927403819301</v>
      </c>
      <c r="F3044" s="2">
        <v>1.81927830066431E-2</v>
      </c>
      <c r="G3044" s="2">
        <v>3.1238967649634601E-6</v>
      </c>
      <c r="H3044" s="2">
        <v>0.57404420294705005</v>
      </c>
      <c r="I3044" s="2">
        <v>0.13944114457252299</v>
      </c>
      <c r="J3044" s="2">
        <v>0.18649230346906001</v>
      </c>
      <c r="K3044" s="2">
        <v>0.74348067886273095</v>
      </c>
      <c r="L3044" s="2">
        <v>0.41291679116972002</v>
      </c>
      <c r="M3044" s="2">
        <v>0.16653499729840299</v>
      </c>
    </row>
    <row r="3045" spans="1:13" x14ac:dyDescent="0.3">
      <c r="A3045" s="2" t="s">
        <v>84</v>
      </c>
      <c r="B3045" s="2">
        <v>0.99430975654666298</v>
      </c>
      <c r="C3045" s="2">
        <v>8.78246641505529E-2</v>
      </c>
      <c r="D3045" s="2">
        <v>0.750602550799921</v>
      </c>
      <c r="E3045" s="2">
        <v>0.15955416258170099</v>
      </c>
      <c r="F3045" s="2">
        <v>1.77649010501242E-2</v>
      </c>
      <c r="G3045" s="2">
        <v>3.0901855691931499E-6</v>
      </c>
      <c r="H3045" s="2">
        <v>0.56134070670362202</v>
      </c>
      <c r="I3045" s="2">
        <v>0.10736108739801099</v>
      </c>
      <c r="J3045" s="2">
        <v>0.17834458147283899</v>
      </c>
      <c r="K3045" s="2">
        <v>0.62771701942853497</v>
      </c>
      <c r="L3045" s="2">
        <v>0.46094366001453901</v>
      </c>
      <c r="M3045" s="2">
        <v>0.18794660910251401</v>
      </c>
    </row>
    <row r="3046" spans="1:13" x14ac:dyDescent="0.3">
      <c r="A3046" s="2" t="s">
        <v>84</v>
      </c>
      <c r="B3046" s="2">
        <v>0.99468978805476205</v>
      </c>
      <c r="C3046" s="2">
        <v>8.7925432783748605E-2</v>
      </c>
      <c r="D3046" s="2">
        <v>0.74944565302337196</v>
      </c>
      <c r="E3046" s="2">
        <v>0.16025079977081899</v>
      </c>
      <c r="F3046" s="2">
        <v>1.7913313676960502E-2</v>
      </c>
      <c r="G3046" s="2">
        <v>3.3814509953610901E-6</v>
      </c>
      <c r="H3046" s="2">
        <v>0.57209915370794395</v>
      </c>
      <c r="I3046" s="2">
        <v>0.121674384366645</v>
      </c>
      <c r="J3046" s="2">
        <v>0.183323744914974</v>
      </c>
      <c r="K3046" s="2">
        <v>0.62000048631872795</v>
      </c>
      <c r="L3046" s="2">
        <v>0.46411242729865398</v>
      </c>
      <c r="M3046" s="2">
        <v>0.19069013403576701</v>
      </c>
    </row>
    <row r="3047" spans="1:13" x14ac:dyDescent="0.3">
      <c r="A3047" s="2" t="s">
        <v>84</v>
      </c>
      <c r="B3047" s="2">
        <v>0.99422219168304504</v>
      </c>
      <c r="C3047" s="2">
        <v>8.7262881595243702E-2</v>
      </c>
      <c r="D3047" s="2">
        <v>0.75094111961341603</v>
      </c>
      <c r="E3047" s="2">
        <v>0.15726070777578899</v>
      </c>
      <c r="F3047" s="2">
        <v>1.8364636951267201E-2</v>
      </c>
      <c r="G3047" s="2">
        <v>3.60679497652993E-6</v>
      </c>
      <c r="H3047" s="2">
        <v>0.56881432739728499</v>
      </c>
      <c r="I3047" s="2">
        <v>0.12450647254061099</v>
      </c>
      <c r="J3047" s="2">
        <v>0.17906882342805899</v>
      </c>
      <c r="K3047" s="2">
        <v>0.73030827491412598</v>
      </c>
      <c r="L3047" s="2">
        <v>0.47026384438533497</v>
      </c>
      <c r="M3047" s="2">
        <v>0.157823159660855</v>
      </c>
    </row>
    <row r="3048" spans="1:13" x14ac:dyDescent="0.3">
      <c r="A3048" s="2" t="s">
        <v>84</v>
      </c>
      <c r="B3048" s="2">
        <v>0.99466877248749397</v>
      </c>
      <c r="C3048" s="2">
        <v>8.8127536496683895E-2</v>
      </c>
      <c r="D3048" s="2">
        <v>0.74999133041394905</v>
      </c>
      <c r="E3048" s="2">
        <v>0.16075806326308401</v>
      </c>
      <c r="F3048" s="2">
        <v>1.81532495877594E-2</v>
      </c>
      <c r="G3048" s="2">
        <v>3.70711993297551E-6</v>
      </c>
      <c r="H3048" s="2">
        <v>0.57902926587648695</v>
      </c>
      <c r="I3048" s="2">
        <v>0.12929684137698599</v>
      </c>
      <c r="J3048" s="2">
        <v>0.17952147465007101</v>
      </c>
      <c r="K3048" s="2">
        <v>0.75944627984364199</v>
      </c>
      <c r="L3048" s="2">
        <v>0.49431733515604298</v>
      </c>
      <c r="M3048" s="2">
        <v>0.15896305272622199</v>
      </c>
    </row>
    <row r="3049" spans="1:13" x14ac:dyDescent="0.3">
      <c r="A3049" s="2" t="s">
        <v>84</v>
      </c>
      <c r="B3049" s="2">
        <v>0.99449714535480405</v>
      </c>
      <c r="C3049" s="2">
        <v>8.8306228311886198E-2</v>
      </c>
      <c r="D3049" s="2">
        <v>0.750635933949652</v>
      </c>
      <c r="E3049" s="2">
        <v>0.15990373532726801</v>
      </c>
      <c r="F3049" s="2">
        <v>1.75268175920603E-2</v>
      </c>
      <c r="G3049" s="2">
        <v>3.61790524096963E-6</v>
      </c>
      <c r="H3049" s="2">
        <v>0.57111138223149704</v>
      </c>
      <c r="I3049" s="2">
        <v>0.126349033857861</v>
      </c>
      <c r="J3049" s="2">
        <v>0.175176022918753</v>
      </c>
      <c r="K3049" s="2">
        <v>0.67376561349382103</v>
      </c>
      <c r="L3049" s="2">
        <v>0.47189576296350999</v>
      </c>
      <c r="M3049" s="2">
        <v>0.14911178597626301</v>
      </c>
    </row>
    <row r="3050" spans="1:13" x14ac:dyDescent="0.3">
      <c r="A3050" s="2" t="s">
        <v>84</v>
      </c>
      <c r="B3050" s="2">
        <v>0.99412061644124905</v>
      </c>
      <c r="C3050" s="2">
        <v>8.6839536368288506E-2</v>
      </c>
      <c r="D3050" s="2">
        <v>0.75025296743841496</v>
      </c>
      <c r="E3050" s="2">
        <v>0.156119378496719</v>
      </c>
      <c r="F3050" s="2">
        <v>1.7132548130729799E-2</v>
      </c>
      <c r="G3050" s="2">
        <v>3.3349576925115699E-6</v>
      </c>
      <c r="H3050" s="2">
        <v>0.57908674358453804</v>
      </c>
      <c r="I3050" s="2">
        <v>0.12523806902458001</v>
      </c>
      <c r="J3050" s="2">
        <v>0.17798246049522901</v>
      </c>
      <c r="K3050" s="2">
        <v>0.80712902469605396</v>
      </c>
      <c r="L3050" s="2">
        <v>0.482695447325591</v>
      </c>
      <c r="M3050" s="2">
        <v>0.15658401053764201</v>
      </c>
    </row>
    <row r="3051" spans="1:13" x14ac:dyDescent="0.3">
      <c r="A3051" s="2" t="s">
        <v>84</v>
      </c>
      <c r="B3051" s="2">
        <v>0.994610979677507</v>
      </c>
      <c r="C3051" s="2">
        <v>8.8194031435759407E-2</v>
      </c>
      <c r="D3051" s="2">
        <v>0.74942024201964896</v>
      </c>
      <c r="E3051" s="2">
        <v>0.15976858482440001</v>
      </c>
      <c r="F3051" s="2">
        <v>1.7539750135921101E-2</v>
      </c>
      <c r="G3051" s="2">
        <v>3.3665994709224401E-6</v>
      </c>
      <c r="H3051" s="2">
        <v>0.58784704728673698</v>
      </c>
      <c r="I3051" s="2">
        <v>0.14439335156524799</v>
      </c>
      <c r="J3051" s="2">
        <v>0.18106048880491299</v>
      </c>
      <c r="K3051" s="2">
        <v>0.70371286242335496</v>
      </c>
      <c r="L3051" s="2">
        <v>0.44171746910031601</v>
      </c>
      <c r="M3051" s="2">
        <v>0.154796032616864</v>
      </c>
    </row>
    <row r="3052" spans="1:13" x14ac:dyDescent="0.3">
      <c r="A3052" s="2" t="s">
        <v>84</v>
      </c>
      <c r="B3052" s="2">
        <v>0.99451115573298299</v>
      </c>
      <c r="C3052" s="2">
        <v>8.8004128392860301E-2</v>
      </c>
      <c r="D3052" s="2">
        <v>0.75088871137466495</v>
      </c>
      <c r="E3052" s="2">
        <v>0.15816633644153799</v>
      </c>
      <c r="F3052" s="2">
        <v>1.8061631084263601E-2</v>
      </c>
      <c r="G3052" s="2">
        <v>3.44536026591031E-6</v>
      </c>
      <c r="H3052" s="2">
        <v>0.59114178478104396</v>
      </c>
      <c r="I3052" s="2">
        <v>0.154528100327395</v>
      </c>
      <c r="J3052" s="2">
        <v>0.18024571660529101</v>
      </c>
      <c r="K3052" s="2">
        <v>0.78018903088915204</v>
      </c>
      <c r="L3052" s="2">
        <v>0.46840318679778797</v>
      </c>
      <c r="M3052" s="2">
        <v>0.161268673714446</v>
      </c>
    </row>
    <row r="3053" spans="1:13" x14ac:dyDescent="0.3">
      <c r="A3053" s="2" t="s">
        <v>84</v>
      </c>
      <c r="B3053" s="2">
        <v>0.99448313497662499</v>
      </c>
      <c r="C3053" s="2">
        <v>8.8068203060339897E-2</v>
      </c>
      <c r="D3053" s="2">
        <v>0.74857527702181803</v>
      </c>
      <c r="E3053" s="2">
        <v>0.16024028026562601</v>
      </c>
      <c r="F3053" s="2">
        <v>1.7652048590744499E-2</v>
      </c>
      <c r="G3053" s="2">
        <v>3.08260684566574E-6</v>
      </c>
      <c r="H3053" s="2">
        <v>0.56795581099404202</v>
      </c>
      <c r="I3053" s="2">
        <v>0.12887950743559701</v>
      </c>
      <c r="J3053" s="2">
        <v>0.183414275159377</v>
      </c>
      <c r="K3053" s="2">
        <v>0.65101280477085999</v>
      </c>
      <c r="L3053" s="2">
        <v>0.39944628238809099</v>
      </c>
      <c r="M3053" s="2">
        <v>0.176323928881291</v>
      </c>
    </row>
    <row r="3054" spans="1:13" x14ac:dyDescent="0.3">
      <c r="A3054" s="2" t="s">
        <v>84</v>
      </c>
      <c r="B3054" s="2">
        <v>0.99411361125216002</v>
      </c>
      <c r="C3054" s="2">
        <v>8.7024205297994497E-2</v>
      </c>
      <c r="D3054" s="2">
        <v>0.75050357473683904</v>
      </c>
      <c r="E3054" s="2">
        <v>0.15481613109883</v>
      </c>
      <c r="F3054" s="2">
        <v>1.8588896264387499E-2</v>
      </c>
      <c r="G3054" s="2">
        <v>3.43115185699018E-6</v>
      </c>
      <c r="H3054" s="2">
        <v>0.56609814177852802</v>
      </c>
      <c r="I3054" s="2">
        <v>0.111468008960613</v>
      </c>
      <c r="J3054" s="2">
        <v>0.17481390194114299</v>
      </c>
      <c r="K3054" s="2">
        <v>0.69357381824254005</v>
      </c>
      <c r="L3054" s="2">
        <v>0.51410968232796805</v>
      </c>
      <c r="M3054" s="2">
        <v>0.194756675294914</v>
      </c>
    </row>
    <row r="3055" spans="1:13" x14ac:dyDescent="0.3">
      <c r="A3055" s="2" t="s">
        <v>84</v>
      </c>
      <c r="B3055" s="2">
        <v>0.994868420376542</v>
      </c>
      <c r="C3055" s="2">
        <v>8.7599755446895994E-2</v>
      </c>
      <c r="D3055" s="2">
        <v>0.75063789795404601</v>
      </c>
      <c r="E3055" s="2">
        <v>0.15722359810598099</v>
      </c>
      <c r="F3055" s="2">
        <v>1.7770648847395699E-2</v>
      </c>
      <c r="G3055" s="2">
        <v>3.60363449441337E-6</v>
      </c>
      <c r="H3055" s="2">
        <v>0.57483359188518002</v>
      </c>
      <c r="I3055" s="2">
        <v>0.121983976648319</v>
      </c>
      <c r="J3055" s="2">
        <v>0.184047986870194</v>
      </c>
      <c r="K3055" s="2">
        <v>0.71842544043650503</v>
      </c>
      <c r="L3055" s="2">
        <v>0.43505597307301103</v>
      </c>
      <c r="M3055" s="2">
        <v>0.158121030041253</v>
      </c>
    </row>
    <row r="3056" spans="1:13" x14ac:dyDescent="0.3">
      <c r="A3056" s="2" t="s">
        <v>84</v>
      </c>
      <c r="B3056" s="2">
        <v>0.99434828508665496</v>
      </c>
      <c r="C3056" s="2">
        <v>8.7999460726210996E-2</v>
      </c>
      <c r="D3056" s="2">
        <v>0.75167392236797204</v>
      </c>
      <c r="E3056" s="2">
        <v>0.15826851563212899</v>
      </c>
      <c r="F3056" s="2">
        <v>1.80088102123502E-2</v>
      </c>
      <c r="G3056" s="2">
        <v>3.61666811734316E-6</v>
      </c>
      <c r="H3056" s="2">
        <v>0.58803194494593403</v>
      </c>
      <c r="I3056" s="2">
        <v>0.145125094239617</v>
      </c>
      <c r="J3056" s="2">
        <v>0.183414275159377</v>
      </c>
      <c r="K3056" s="2">
        <v>0.716431045546149</v>
      </c>
      <c r="L3056" s="2">
        <v>0.43805638127675001</v>
      </c>
      <c r="M3056" s="2">
        <v>0.16401976097523599</v>
      </c>
    </row>
    <row r="3057" spans="1:13" x14ac:dyDescent="0.3">
      <c r="A3057" s="2" t="s">
        <v>84</v>
      </c>
      <c r="B3057" s="2">
        <v>0.99458295892114901</v>
      </c>
      <c r="C3057" s="2">
        <v>8.8520212689342598E-2</v>
      </c>
      <c r="D3057" s="2">
        <v>0.74961054325556697</v>
      </c>
      <c r="E3057" s="2">
        <v>0.15953427972658399</v>
      </c>
      <c r="F3057" s="2">
        <v>1.7578478516934001E-2</v>
      </c>
      <c r="G3057" s="2">
        <v>3.4355131793491999E-6</v>
      </c>
      <c r="H3057" s="2">
        <v>0.59137662058511598</v>
      </c>
      <c r="I3057" s="2">
        <v>0.155288262974033</v>
      </c>
      <c r="J3057" s="2">
        <v>0.18468169858101099</v>
      </c>
      <c r="K3057" s="2">
        <v>0.73137856536575496</v>
      </c>
      <c r="L3057" s="2">
        <v>0.41683863714225</v>
      </c>
      <c r="M3057" s="2">
        <v>0.157951313556768</v>
      </c>
    </row>
    <row r="3058" spans="1:13" x14ac:dyDescent="0.3">
      <c r="A3058" s="2" t="s">
        <v>84</v>
      </c>
      <c r="B3058" s="2">
        <v>0.99441658568027602</v>
      </c>
      <c r="C3058" s="2">
        <v>8.8216935738537602E-2</v>
      </c>
      <c r="D3058" s="2">
        <v>0.75133429228092397</v>
      </c>
      <c r="E3058" s="2">
        <v>0.15952760784796299</v>
      </c>
      <c r="F3058" s="2">
        <v>1.8255134488188801E-2</v>
      </c>
      <c r="G3058" s="2">
        <v>3.4658541182551601E-6</v>
      </c>
      <c r="H3058" s="2">
        <v>0.57948516803047101</v>
      </c>
      <c r="I3058" s="2">
        <v>0.13440808895627801</v>
      </c>
      <c r="J3058" s="2">
        <v>0.185405940536231</v>
      </c>
      <c r="K3058" s="2">
        <v>0.69834052644907196</v>
      </c>
      <c r="L3058" s="2">
        <v>0.43639264830531599</v>
      </c>
      <c r="M3058" s="2">
        <v>0.16174786627677601</v>
      </c>
    </row>
    <row r="3059" spans="1:13" x14ac:dyDescent="0.3">
      <c r="A3059" s="2" t="s">
        <v>84</v>
      </c>
      <c r="B3059" s="2">
        <v>0.99429399487121195</v>
      </c>
      <c r="C3059" s="2">
        <v>8.7851254034089804E-2</v>
      </c>
      <c r="D3059" s="2">
        <v>0.75072353043810602</v>
      </c>
      <c r="E3059" s="2">
        <v>0.157844259714542</v>
      </c>
      <c r="F3059" s="2">
        <v>1.8315910519277601E-2</v>
      </c>
      <c r="G3059" s="2">
        <v>4.1297888980439204E-6</v>
      </c>
      <c r="H3059" s="2">
        <v>0.58059861780699795</v>
      </c>
      <c r="I3059" s="2">
        <v>0.130390471164435</v>
      </c>
      <c r="J3059" s="2">
        <v>0.18459116833660899</v>
      </c>
      <c r="K3059" s="2">
        <v>0.71539208066871096</v>
      </c>
      <c r="L3059" s="2">
        <v>0.42736650072223897</v>
      </c>
      <c r="M3059" s="2">
        <v>0.14758613972333801</v>
      </c>
    </row>
    <row r="3060" spans="1:13" x14ac:dyDescent="0.3">
      <c r="A3060" s="2" t="s">
        <v>84</v>
      </c>
      <c r="B3060" s="2">
        <v>0.99450765313843803</v>
      </c>
      <c r="C3060" s="2">
        <v>8.8360154758494597E-2</v>
      </c>
      <c r="D3060" s="2">
        <v>0.75294294855921695</v>
      </c>
      <c r="E3060" s="2">
        <v>0.15939029717210201</v>
      </c>
      <c r="F3060" s="2">
        <v>1.7652135153956399E-2</v>
      </c>
      <c r="G3060" s="2">
        <v>3.3068932809510598E-6</v>
      </c>
      <c r="H3060" s="2">
        <v>0.56081642560725498</v>
      </c>
      <c r="I3060" s="2">
        <v>0.11056693653093599</v>
      </c>
      <c r="J3060" s="2">
        <v>0.187488136157487</v>
      </c>
      <c r="K3060" s="2">
        <v>0.68794043581663999</v>
      </c>
      <c r="L3060" s="2">
        <v>0.41079192138482301</v>
      </c>
      <c r="M3060" s="2">
        <v>0.15445493182595399</v>
      </c>
    </row>
    <row r="3061" spans="1:13" x14ac:dyDescent="0.3">
      <c r="A3061" s="2" t="s">
        <v>84</v>
      </c>
      <c r="B3061" s="2">
        <v>0.99449539405753196</v>
      </c>
      <c r="C3061" s="2">
        <v>8.8135919169886306E-2</v>
      </c>
      <c r="D3061" s="2">
        <v>0.75052680715025899</v>
      </c>
      <c r="E3061" s="2">
        <v>0.16028280964967601</v>
      </c>
      <c r="F3061" s="2">
        <v>1.90756238923694E-2</v>
      </c>
      <c r="G3061" s="2">
        <v>3.27239662004798E-6</v>
      </c>
      <c r="H3061" s="2">
        <v>0.56570433638946105</v>
      </c>
      <c r="I3061" s="2">
        <v>0.108684724891335</v>
      </c>
      <c r="J3061" s="2">
        <v>0.18187526100453499</v>
      </c>
      <c r="K3061" s="2">
        <v>0.67073747465506095</v>
      </c>
      <c r="L3061" s="2">
        <v>0.43808206632928098</v>
      </c>
      <c r="M3061" s="2">
        <v>0.176147309107684</v>
      </c>
    </row>
    <row r="3062" spans="1:13" x14ac:dyDescent="0.3">
      <c r="A3062" s="2" t="s">
        <v>84</v>
      </c>
      <c r="B3062" s="2">
        <v>0.994409580491187</v>
      </c>
      <c r="C3062" s="2">
        <v>8.8545647610446004E-2</v>
      </c>
      <c r="D3062" s="2">
        <v>0.75145457284962702</v>
      </c>
      <c r="E3062" s="2">
        <v>0.16002234834902501</v>
      </c>
      <c r="F3062" s="2">
        <v>1.7809333946802602E-2</v>
      </c>
      <c r="G3062" s="2">
        <v>3.0896309704528E-6</v>
      </c>
      <c r="H3062" s="2">
        <v>0.57741335464919197</v>
      </c>
      <c r="I3062" s="2">
        <v>0.13064392139721301</v>
      </c>
      <c r="J3062" s="2">
        <v>0.176352916095985</v>
      </c>
      <c r="K3062" s="2">
        <v>0.76207762807594503</v>
      </c>
      <c r="L3062" s="2">
        <v>0.49755440611468099</v>
      </c>
      <c r="M3062" s="2">
        <v>0.170610081725977</v>
      </c>
    </row>
    <row r="3063" spans="1:13" x14ac:dyDescent="0.3">
      <c r="A3063" s="2" t="s">
        <v>84</v>
      </c>
      <c r="B3063" s="2">
        <v>0.99411361125216002</v>
      </c>
      <c r="C3063" s="2">
        <v>8.7082144687325003E-2</v>
      </c>
      <c r="D3063" s="2">
        <v>0.750350186096712</v>
      </c>
      <c r="E3063" s="2">
        <v>0.15504893885315299</v>
      </c>
      <c r="F3063" s="2">
        <v>1.79875070058968E-2</v>
      </c>
      <c r="G3063" s="2">
        <v>3.2755022957908198E-6</v>
      </c>
      <c r="H3063" s="2">
        <v>0.58821372844318198</v>
      </c>
      <c r="I3063" s="2">
        <v>0.15696694367480399</v>
      </c>
      <c r="J3063" s="2">
        <v>0.17970253513887599</v>
      </c>
      <c r="K3063" s="2">
        <v>0.74714055011440395</v>
      </c>
      <c r="L3063" s="2">
        <v>0.445339119750713</v>
      </c>
      <c r="M3063" s="2">
        <v>0.15665523467496301</v>
      </c>
    </row>
    <row r="3064" spans="1:13" x14ac:dyDescent="0.3">
      <c r="A3064" s="2" t="s">
        <v>84</v>
      </c>
      <c r="B3064" s="2">
        <v>0.99476859643201798</v>
      </c>
      <c r="C3064" s="2">
        <v>8.8130019298093096E-2</v>
      </c>
      <c r="D3064" s="2">
        <v>0.74987866016270199</v>
      </c>
      <c r="E3064" s="2">
        <v>0.15826457228374399</v>
      </c>
      <c r="F3064" s="2">
        <v>1.75841051257088E-2</v>
      </c>
      <c r="G3064" s="2">
        <v>3.8825408060205097E-6</v>
      </c>
      <c r="H3064" s="2">
        <v>0.59894568677774895</v>
      </c>
      <c r="I3064" s="2">
        <v>0.15304400633456999</v>
      </c>
      <c r="J3064" s="2">
        <v>0.17200746436466699</v>
      </c>
      <c r="K3064" s="2">
        <v>0.724633125055964</v>
      </c>
      <c r="L3064" s="2">
        <v>0.52565989585026895</v>
      </c>
      <c r="M3064" s="2">
        <v>0.19129955587251801</v>
      </c>
    </row>
    <row r="3065" spans="1:13" x14ac:dyDescent="0.3">
      <c r="A3065" s="2" t="s">
        <v>84</v>
      </c>
      <c r="B3065" s="2">
        <v>0.99439206751846299</v>
      </c>
      <c r="C3065" s="2">
        <v>8.7872926131723997E-2</v>
      </c>
      <c r="D3065" s="2">
        <v>0.75116257538719899</v>
      </c>
      <c r="E3065" s="2">
        <v>0.159143099283474</v>
      </c>
      <c r="F3065" s="2">
        <v>1.8558521233324899E-2</v>
      </c>
      <c r="G3065" s="2">
        <v>3.8090452559318199E-6</v>
      </c>
      <c r="H3065" s="2">
        <v>0.56812369366676896</v>
      </c>
      <c r="I3065" s="2">
        <v>0.112882330968625</v>
      </c>
      <c r="J3065" s="2">
        <v>0.179159353672461</v>
      </c>
      <c r="K3065" s="2">
        <v>0.68306408810042996</v>
      </c>
      <c r="L3065" s="2">
        <v>0.49180190419070302</v>
      </c>
      <c r="M3065" s="2">
        <v>0.17560635378608699</v>
      </c>
    </row>
    <row r="3066" spans="1:13" x14ac:dyDescent="0.3">
      <c r="A3066" s="2" t="s">
        <v>84</v>
      </c>
      <c r="B3066" s="2">
        <v>0.99461448227205196</v>
      </c>
      <c r="C3066" s="2">
        <v>8.8048918130282705E-2</v>
      </c>
      <c r="D3066" s="2">
        <v>0.75026342891797504</v>
      </c>
      <c r="E3066" s="2">
        <v>0.15975157311083499</v>
      </c>
      <c r="F3066" s="2">
        <v>1.82749055257913E-2</v>
      </c>
      <c r="G3066" s="2">
        <v>3.3596986694050901E-6</v>
      </c>
      <c r="H3066" s="2">
        <v>0.58383297951670099</v>
      </c>
      <c r="I3066" s="2">
        <v>0.14059102047934399</v>
      </c>
      <c r="J3066" s="2">
        <v>0.18576806151384001</v>
      </c>
      <c r="K3066" s="2">
        <v>0.68730348247469397</v>
      </c>
      <c r="L3066" s="2">
        <v>0.44497555124888</v>
      </c>
      <c r="M3066" s="2">
        <v>0.167609300460242</v>
      </c>
    </row>
    <row r="3067" spans="1:13" x14ac:dyDescent="0.3">
      <c r="A3067" s="2" t="s">
        <v>84</v>
      </c>
      <c r="B3067" s="2">
        <v>0.99430450265484605</v>
      </c>
      <c r="C3067" s="2">
        <v>8.7768159268703294E-2</v>
      </c>
      <c r="D3067" s="2">
        <v>0.75123955932325703</v>
      </c>
      <c r="E3067" s="2">
        <v>0.159243586017976</v>
      </c>
      <c r="F3067" s="2">
        <v>1.82398214560003E-2</v>
      </c>
      <c r="G3067" s="2">
        <v>2.94442661152888E-6</v>
      </c>
      <c r="H3067" s="2">
        <v>0.56430692009406302</v>
      </c>
      <c r="I3067" s="2">
        <v>0.123933543317574</v>
      </c>
      <c r="J3067" s="2">
        <v>0.183414275159377</v>
      </c>
      <c r="K3067" s="2">
        <v>0.70054375850072104</v>
      </c>
      <c r="L3067" s="2">
        <v>0.42697904753777299</v>
      </c>
      <c r="M3067" s="2">
        <v>0.15620417737054501</v>
      </c>
    </row>
    <row r="3068" spans="1:13" x14ac:dyDescent="0.3">
      <c r="A3068" s="2" t="s">
        <v>84</v>
      </c>
      <c r="B3068" s="2">
        <v>0.99421343519668404</v>
      </c>
      <c r="C3068" s="2">
        <v>8.7251824852967896E-2</v>
      </c>
      <c r="D3068" s="2">
        <v>0.75160158122133403</v>
      </c>
      <c r="E3068" s="2">
        <v>0.157052117540744</v>
      </c>
      <c r="F3068" s="2">
        <v>1.8155361730130201E-2</v>
      </c>
      <c r="G3068" s="2">
        <v>3.55990114617507E-6</v>
      </c>
      <c r="H3068" s="2">
        <v>0.57670641114657495</v>
      </c>
      <c r="I3068" s="2">
        <v>0.12774656095811701</v>
      </c>
      <c r="J3068" s="2">
        <v>0.18033624684969299</v>
      </c>
      <c r="K3068" s="2">
        <v>0.70390603679755204</v>
      </c>
      <c r="L3068" s="2">
        <v>0.480442686598757</v>
      </c>
      <c r="M3068" s="2">
        <v>0.192602309923711</v>
      </c>
    </row>
    <row r="3069" spans="1:13" x14ac:dyDescent="0.3">
      <c r="A3069" s="2" t="s">
        <v>84</v>
      </c>
      <c r="B3069" s="2">
        <v>0.99485440999836305</v>
      </c>
      <c r="C3069" s="2">
        <v>8.7576681945799595E-2</v>
      </c>
      <c r="D3069" s="2">
        <v>0.75141981569314797</v>
      </c>
      <c r="E3069" s="2">
        <v>0.156229253106827</v>
      </c>
      <c r="F3069" s="2">
        <v>1.8395081232899398E-2</v>
      </c>
      <c r="G3069" s="2">
        <v>3.40734054322922E-6</v>
      </c>
      <c r="H3069" s="2">
        <v>0.57949269132570902</v>
      </c>
      <c r="I3069" s="2">
        <v>0.13122016572461501</v>
      </c>
      <c r="J3069" s="2">
        <v>0.18187526100453499</v>
      </c>
      <c r="K3069" s="2">
        <v>0.68475566910690799</v>
      </c>
      <c r="L3069" s="2">
        <v>0.47024460010497199</v>
      </c>
      <c r="M3069" s="2">
        <v>0.17307141078903701</v>
      </c>
    </row>
    <row r="3070" spans="1:13" x14ac:dyDescent="0.3">
      <c r="A3070" s="2" t="s">
        <v>84</v>
      </c>
      <c r="B3070" s="2">
        <v>0.99431501043848003</v>
      </c>
      <c r="C3070" s="2">
        <v>8.8052320487769495E-2</v>
      </c>
      <c r="D3070" s="2">
        <v>0.75024761086918401</v>
      </c>
      <c r="E3070" s="2">
        <v>0.16021148689680101</v>
      </c>
      <c r="F3070" s="2">
        <v>1.8344398472320399E-2</v>
      </c>
      <c r="G3070" s="2">
        <v>3.5373074627047498E-6</v>
      </c>
      <c r="H3070" s="2">
        <v>0.56829205237445601</v>
      </c>
      <c r="I3070" s="2">
        <v>0.11913280137960799</v>
      </c>
      <c r="J3070" s="2">
        <v>0.181965791248937</v>
      </c>
      <c r="K3070" s="2">
        <v>0.71585152242355798</v>
      </c>
      <c r="L3070" s="2">
        <v>0.42143095851338802</v>
      </c>
      <c r="M3070" s="2">
        <v>0.14276865501227501</v>
      </c>
    </row>
    <row r="3071" spans="1:13" x14ac:dyDescent="0.3">
      <c r="A3071" s="2" t="s">
        <v>84</v>
      </c>
      <c r="B3071" s="2">
        <v>0.99439381881573596</v>
      </c>
      <c r="C3071" s="2">
        <v>8.8194884783799402E-2</v>
      </c>
      <c r="D3071" s="2">
        <v>0.75047638444553</v>
      </c>
      <c r="E3071" s="2">
        <v>0.159192905114069</v>
      </c>
      <c r="F3071" s="2">
        <v>1.8638990395125399E-2</v>
      </c>
      <c r="G3071" s="2">
        <v>4.0470621529655698E-6</v>
      </c>
      <c r="H3071" s="2">
        <v>0.58421822217671904</v>
      </c>
      <c r="I3071" s="2">
        <v>0.13415780970379601</v>
      </c>
      <c r="J3071" s="2">
        <v>0.184229047358999</v>
      </c>
      <c r="K3071" s="2">
        <v>0.678495775197127</v>
      </c>
      <c r="L3071" s="2">
        <v>0.41399212322425999</v>
      </c>
      <c r="M3071" s="2">
        <v>0.18548663018070699</v>
      </c>
    </row>
    <row r="3072" spans="1:13" x14ac:dyDescent="0.3">
      <c r="A3072" s="2" t="s">
        <v>84</v>
      </c>
      <c r="B3072" s="2">
        <v>0.99420467871032203</v>
      </c>
      <c r="C3072" s="2">
        <v>8.7340094879958405E-2</v>
      </c>
      <c r="D3072" s="2">
        <v>0.75051637335188603</v>
      </c>
      <c r="E3072" s="2">
        <v>0.15790021573473501</v>
      </c>
      <c r="F3072" s="2">
        <v>1.8266526206877499E-2</v>
      </c>
      <c r="G3072" s="2">
        <v>2.88477228558629E-6</v>
      </c>
      <c r="H3072" s="2">
        <v>0.58318416986806199</v>
      </c>
      <c r="I3072" s="2">
        <v>0.15088990782249601</v>
      </c>
      <c r="J3072" s="2">
        <v>0.18133207953812</v>
      </c>
      <c r="K3072" s="2">
        <v>0.81114391912192796</v>
      </c>
      <c r="L3072" s="2">
        <v>0.45967662563005701</v>
      </c>
      <c r="M3072" s="2">
        <v>0.13540660180525299</v>
      </c>
    </row>
    <row r="3073" spans="1:13" x14ac:dyDescent="0.3">
      <c r="A3073" s="2" t="s">
        <v>84</v>
      </c>
      <c r="B3073" s="2">
        <v>0.99411010865761495</v>
      </c>
      <c r="C3073" s="2">
        <v>8.7135611355894704E-2</v>
      </c>
      <c r="D3073" s="2">
        <v>0.75207308108988802</v>
      </c>
      <c r="E3073" s="2">
        <v>0.155655652426538</v>
      </c>
      <c r="F3073" s="2">
        <v>1.8338494861267499E-2</v>
      </c>
      <c r="G3073" s="2">
        <v>3.54622840111629E-6</v>
      </c>
      <c r="H3073" s="2">
        <v>0.56620784728558304</v>
      </c>
      <c r="I3073" s="2">
        <v>0.113132075499877</v>
      </c>
      <c r="J3073" s="2">
        <v>0.18250897271535199</v>
      </c>
      <c r="K3073" s="2">
        <v>0.63316766933830304</v>
      </c>
      <c r="L3073" s="2">
        <v>0.45007416282523499</v>
      </c>
      <c r="M3073" s="2">
        <v>0.17212179646238501</v>
      </c>
    </row>
    <row r="3074" spans="1:13" x14ac:dyDescent="0.3">
      <c r="A3074" s="2" t="s">
        <v>84</v>
      </c>
      <c r="B3074" s="2">
        <v>0.994803622377465</v>
      </c>
      <c r="C3074" s="2">
        <v>8.7960754771797295E-2</v>
      </c>
      <c r="D3074" s="2">
        <v>0.75103231618688104</v>
      </c>
      <c r="E3074" s="2">
        <v>0.158568571451767</v>
      </c>
      <c r="F3074" s="2">
        <v>1.7459298286763E-2</v>
      </c>
      <c r="G3074" s="2">
        <v>3.1979018064118002E-6</v>
      </c>
      <c r="H3074" s="2">
        <v>0.58134525082808197</v>
      </c>
      <c r="I3074" s="2">
        <v>0.13470447094556701</v>
      </c>
      <c r="J3074" s="2">
        <v>0.18151314002692501</v>
      </c>
      <c r="K3074" s="2">
        <v>0.73134201886252703</v>
      </c>
      <c r="L3074" s="2">
        <v>0.45375077318290602</v>
      </c>
      <c r="M3074" s="2">
        <v>0.15447956019943301</v>
      </c>
    </row>
    <row r="3075" spans="1:13" x14ac:dyDescent="0.3">
      <c r="A3075" s="2" t="s">
        <v>84</v>
      </c>
      <c r="B3075" s="2">
        <v>0.99448138367935301</v>
      </c>
      <c r="C3075" s="2">
        <v>8.8109869985323205E-2</v>
      </c>
      <c r="D3075" s="2">
        <v>0.75102902736398502</v>
      </c>
      <c r="E3075" s="2">
        <v>0.160973576872254</v>
      </c>
      <c r="F3075" s="2">
        <v>1.8040137438744001E-2</v>
      </c>
      <c r="G3075" s="2">
        <v>4.06616711008586E-6</v>
      </c>
      <c r="H3075" s="2">
        <v>0.57486648443672195</v>
      </c>
      <c r="I3075" s="2">
        <v>0.124779413720484</v>
      </c>
      <c r="J3075" s="2">
        <v>0.183414275159377</v>
      </c>
      <c r="K3075" s="2">
        <v>0.75100925852737299</v>
      </c>
      <c r="L3075" s="2">
        <v>0.463467165243169</v>
      </c>
      <c r="M3075" s="2">
        <v>0.160909726470259</v>
      </c>
    </row>
    <row r="3076" spans="1:13" x14ac:dyDescent="0.3">
      <c r="A3076" s="2" t="s">
        <v>84</v>
      </c>
      <c r="B3076" s="2">
        <v>0.99459171540751101</v>
      </c>
      <c r="C3076" s="2">
        <v>8.7996716770875796E-2</v>
      </c>
      <c r="D3076" s="2">
        <v>0.75054378590384396</v>
      </c>
      <c r="E3076" s="2">
        <v>0.15913252335563</v>
      </c>
      <c r="F3076" s="2">
        <v>1.7734768396054899E-2</v>
      </c>
      <c r="G3076" s="2">
        <v>2.73961619860695E-6</v>
      </c>
      <c r="H3076" s="2">
        <v>0.56137342014427205</v>
      </c>
      <c r="I3076" s="2">
        <v>0.106854778277458</v>
      </c>
      <c r="J3076" s="2">
        <v>0.18531541029182799</v>
      </c>
      <c r="K3076" s="2">
        <v>0.66463942954528199</v>
      </c>
      <c r="L3076" s="2">
        <v>0.40692238723364799</v>
      </c>
      <c r="M3076" s="2">
        <v>0.19157086407280899</v>
      </c>
    </row>
    <row r="3077" spans="1:13" x14ac:dyDescent="0.3">
      <c r="A3077" s="2" t="s">
        <v>84</v>
      </c>
      <c r="B3077" s="2">
        <v>0.99438856492391803</v>
      </c>
      <c r="C3077" s="2">
        <v>8.8048050069345601E-2</v>
      </c>
      <c r="D3077" s="2">
        <v>0.75133156359265896</v>
      </c>
      <c r="E3077" s="2">
        <v>0.160130393258691</v>
      </c>
      <c r="F3077" s="2">
        <v>1.7492140369365299E-2</v>
      </c>
      <c r="G3077" s="2">
        <v>3.20448339898591E-6</v>
      </c>
      <c r="H3077" s="2">
        <v>0.57812001239491695</v>
      </c>
      <c r="I3077" s="2">
        <v>0.133867844302508</v>
      </c>
      <c r="J3077" s="2">
        <v>0.191018815689183</v>
      </c>
      <c r="K3077" s="2">
        <v>0.74590841086277104</v>
      </c>
      <c r="L3077" s="2">
        <v>0.35776650034291402</v>
      </c>
      <c r="M3077" s="2">
        <v>0.15098860141606801</v>
      </c>
    </row>
    <row r="3078" spans="1:13" x14ac:dyDescent="0.3">
      <c r="A3078" s="2" t="s">
        <v>84</v>
      </c>
      <c r="B3078" s="2">
        <v>0.99467752897385597</v>
      </c>
      <c r="C3078" s="2">
        <v>8.7834896970583207E-2</v>
      </c>
      <c r="D3078" s="2">
        <v>0.75013252029646305</v>
      </c>
      <c r="E3078" s="2">
        <v>0.159258183067647</v>
      </c>
      <c r="F3078" s="2">
        <v>1.8257012909887502E-2</v>
      </c>
      <c r="G3078" s="2">
        <v>3.2853541967243798E-6</v>
      </c>
      <c r="H3078" s="2">
        <v>0.57093019413780799</v>
      </c>
      <c r="I3078" s="2">
        <v>0.133337571807989</v>
      </c>
      <c r="J3078" s="2">
        <v>0.18169420051572999</v>
      </c>
      <c r="K3078" s="2">
        <v>0.68890108675859096</v>
      </c>
      <c r="L3078" s="2">
        <v>0.45199345853024597</v>
      </c>
      <c r="M3078" s="2">
        <v>0.16978527228616599</v>
      </c>
    </row>
    <row r="3079" spans="1:13" x14ac:dyDescent="0.3">
      <c r="A3079" s="2" t="s">
        <v>84</v>
      </c>
      <c r="B3079" s="2">
        <v>0.99430275135757396</v>
      </c>
      <c r="C3079" s="2">
        <v>8.7931913814982901E-2</v>
      </c>
      <c r="D3079" s="2">
        <v>0.74973307017948498</v>
      </c>
      <c r="E3079" s="2">
        <v>0.158611849758066</v>
      </c>
      <c r="F3079" s="2">
        <v>1.8196184940871499E-2</v>
      </c>
      <c r="G3079" s="2">
        <v>3.6608324928111301E-6</v>
      </c>
      <c r="H3079" s="2">
        <v>0.57429689231398695</v>
      </c>
      <c r="I3079" s="2">
        <v>0.126763331367338</v>
      </c>
      <c r="J3079" s="2">
        <v>0.18386692638138899</v>
      </c>
      <c r="K3079" s="2">
        <v>0.77982878678592005</v>
      </c>
      <c r="L3079" s="2">
        <v>0.449569327926791</v>
      </c>
      <c r="M3079" s="2">
        <v>0.14731334050516201</v>
      </c>
    </row>
    <row r="3080" spans="1:13" x14ac:dyDescent="0.3">
      <c r="A3080" s="2" t="s">
        <v>84</v>
      </c>
      <c r="B3080" s="2">
        <v>0.99495423394288696</v>
      </c>
      <c r="C3080" s="2">
        <v>8.7169142048704296E-2</v>
      </c>
      <c r="D3080" s="2">
        <v>0.74899382274377102</v>
      </c>
      <c r="E3080" s="2">
        <v>0.155656115185583</v>
      </c>
      <c r="F3080" s="2">
        <v>1.79529855969832E-2</v>
      </c>
      <c r="G3080" s="2">
        <v>3.8947706110076298E-6</v>
      </c>
      <c r="H3080" s="2">
        <v>0.57816463983313204</v>
      </c>
      <c r="I3080" s="2">
        <v>0.12868494403108099</v>
      </c>
      <c r="J3080" s="2">
        <v>0.18151314002692501</v>
      </c>
      <c r="K3080" s="2">
        <v>0.729472926268948</v>
      </c>
      <c r="L3080" s="2">
        <v>0.46595403624472598</v>
      </c>
      <c r="M3080" s="2">
        <v>0.16614802066874801</v>
      </c>
    </row>
    <row r="3081" spans="1:13" x14ac:dyDescent="0.3">
      <c r="A3081" s="2" t="s">
        <v>84</v>
      </c>
      <c r="B3081" s="2">
        <v>0.994299248763029</v>
      </c>
      <c r="C3081" s="2">
        <v>8.7765610259256499E-2</v>
      </c>
      <c r="D3081" s="2">
        <v>0.75189366860145801</v>
      </c>
      <c r="E3081" s="2">
        <v>0.158108987856071</v>
      </c>
      <c r="F3081" s="2">
        <v>1.8552046305073299E-2</v>
      </c>
      <c r="G3081" s="2">
        <v>2.8957367724310899E-6</v>
      </c>
      <c r="H3081" s="2">
        <v>0.56750750656120896</v>
      </c>
      <c r="I3081" s="2">
        <v>0.116059947516995</v>
      </c>
      <c r="J3081" s="2">
        <v>0.17544761365195999</v>
      </c>
      <c r="K3081" s="2">
        <v>0.62894915868016799</v>
      </c>
      <c r="L3081" s="2">
        <v>0.50829528027929405</v>
      </c>
      <c r="M3081" s="2">
        <v>0.20456211895502699</v>
      </c>
    </row>
    <row r="3082" spans="1:13" x14ac:dyDescent="0.3">
      <c r="A3082" s="2" t="s">
        <v>84</v>
      </c>
      <c r="B3082" s="2">
        <v>0.99487017167381497</v>
      </c>
      <c r="C3082" s="2">
        <v>8.7356462978137803E-2</v>
      </c>
      <c r="D3082" s="2">
        <v>0.75118404683934303</v>
      </c>
      <c r="E3082" s="2">
        <v>0.15660178920878501</v>
      </c>
      <c r="F3082" s="2">
        <v>1.8032944035833401E-2</v>
      </c>
      <c r="G3082" s="2">
        <v>3.0342526349619099E-6</v>
      </c>
      <c r="H3082" s="2">
        <v>0.56012158461552097</v>
      </c>
      <c r="I3082" s="2">
        <v>0.10853235361470701</v>
      </c>
      <c r="J3082" s="2">
        <v>0.17725821854001</v>
      </c>
      <c r="K3082" s="2">
        <v>0.74889478226927297</v>
      </c>
      <c r="L3082" s="2">
        <v>0.47988798502671098</v>
      </c>
      <c r="M3082" s="2">
        <v>0.16395842126114199</v>
      </c>
    </row>
    <row r="3083" spans="1:13" x14ac:dyDescent="0.3">
      <c r="A3083" s="2" t="s">
        <v>84</v>
      </c>
      <c r="B3083" s="2">
        <v>0.99497875210469999</v>
      </c>
      <c r="C3083" s="2">
        <v>8.72530129194201E-2</v>
      </c>
      <c r="D3083" s="2">
        <v>0.75146306203700997</v>
      </c>
      <c r="E3083" s="2">
        <v>0.15511210458288499</v>
      </c>
      <c r="F3083" s="2">
        <v>1.8112833224114101E-2</v>
      </c>
      <c r="G3083" s="2">
        <v>3.3706435716613E-6</v>
      </c>
      <c r="H3083" s="2">
        <v>0.59434578840209296</v>
      </c>
      <c r="I3083" s="2">
        <v>0.16492755804631801</v>
      </c>
      <c r="J3083" s="2">
        <v>0.17970253513887599</v>
      </c>
      <c r="K3083" s="2">
        <v>0.66863866118405801</v>
      </c>
      <c r="L3083" s="2">
        <v>0.45836041993210003</v>
      </c>
      <c r="M3083" s="2">
        <v>0.17611146961666499</v>
      </c>
    </row>
    <row r="3084" spans="1:13" x14ac:dyDescent="0.3">
      <c r="A3084" s="2" t="s">
        <v>84</v>
      </c>
      <c r="B3084" s="2">
        <v>0.99440607789664204</v>
      </c>
      <c r="C3084" s="2">
        <v>8.7763528384297004E-2</v>
      </c>
      <c r="D3084" s="2">
        <v>0.750134017112149</v>
      </c>
      <c r="E3084" s="2">
        <v>0.15954835751371199</v>
      </c>
      <c r="F3084" s="2">
        <v>1.81566082403819E-2</v>
      </c>
      <c r="G3084" s="2">
        <v>3.8292749025473304E-6</v>
      </c>
      <c r="H3084" s="2">
        <v>0.58534558078250498</v>
      </c>
      <c r="I3084" s="2">
        <v>0.130436936281947</v>
      </c>
      <c r="J3084" s="2">
        <v>0.180698367827303</v>
      </c>
      <c r="K3084" s="2">
        <v>0.66787118461630102</v>
      </c>
      <c r="L3084" s="2">
        <v>0.47446995190114999</v>
      </c>
      <c r="M3084" s="2">
        <v>0.17606418888681399</v>
      </c>
    </row>
    <row r="3085" spans="1:13" x14ac:dyDescent="0.3">
      <c r="A3085" s="2" t="s">
        <v>84</v>
      </c>
      <c r="B3085" s="2">
        <v>0.99441133178845897</v>
      </c>
      <c r="C3085" s="2">
        <v>8.7783181136785196E-2</v>
      </c>
      <c r="D3085" s="2">
        <v>0.749715343211945</v>
      </c>
      <c r="E3085" s="2">
        <v>0.159473634129907</v>
      </c>
      <c r="F3085" s="2">
        <v>1.8279822316228302E-2</v>
      </c>
      <c r="G3085" s="2">
        <v>3.31962013818356E-6</v>
      </c>
      <c r="H3085" s="2">
        <v>0.567846680579154</v>
      </c>
      <c r="I3085" s="2">
        <v>0.123028487676229</v>
      </c>
      <c r="J3085" s="2">
        <v>0.18223738198214501</v>
      </c>
      <c r="K3085" s="2">
        <v>0.70443857155885103</v>
      </c>
      <c r="L3085" s="2">
        <v>0.43460605753706599</v>
      </c>
      <c r="M3085" s="2">
        <v>0.15648677062041699</v>
      </c>
    </row>
    <row r="3086" spans="1:13" x14ac:dyDescent="0.3">
      <c r="A3086" s="2" t="s">
        <v>84</v>
      </c>
      <c r="B3086" s="2">
        <v>0.99460047189387302</v>
      </c>
      <c r="C3086" s="2">
        <v>8.8191445644069499E-2</v>
      </c>
      <c r="D3086" s="2">
        <v>0.74908561102948101</v>
      </c>
      <c r="E3086" s="2">
        <v>0.15972472209341301</v>
      </c>
      <c r="F3086" s="2">
        <v>1.83978945372868E-2</v>
      </c>
      <c r="G3086" s="2">
        <v>3.5422930688957998E-6</v>
      </c>
      <c r="H3086" s="2">
        <v>0.58691302995302896</v>
      </c>
      <c r="I3086" s="2">
        <v>0.14403874337925701</v>
      </c>
      <c r="J3086" s="2">
        <v>0.17182640387586201</v>
      </c>
      <c r="K3086" s="2">
        <v>0.67624033385515403</v>
      </c>
      <c r="L3086" s="2">
        <v>0.51108999667633104</v>
      </c>
      <c r="M3086" s="2">
        <v>0.198705802837157</v>
      </c>
    </row>
    <row r="3087" spans="1:13" x14ac:dyDescent="0.3">
      <c r="A3087" s="2" t="s">
        <v>84</v>
      </c>
      <c r="B3087" s="2">
        <v>0.99447963238208104</v>
      </c>
      <c r="C3087" s="2">
        <v>8.8149558025627697E-2</v>
      </c>
      <c r="D3087" s="2">
        <v>0.75019430768248296</v>
      </c>
      <c r="E3087" s="2">
        <v>0.15923920121302099</v>
      </c>
      <c r="F3087" s="2">
        <v>1.69982366511153E-2</v>
      </c>
      <c r="G3087" s="2">
        <v>2.94037619688756E-6</v>
      </c>
      <c r="H3087" s="2">
        <v>0.57613117613975495</v>
      </c>
      <c r="I3087" s="2">
        <v>0.13732508018829001</v>
      </c>
      <c r="J3087" s="2">
        <v>0.17970253513887599</v>
      </c>
      <c r="K3087" s="2">
        <v>0.76676602234699098</v>
      </c>
      <c r="L3087" s="2">
        <v>0.44177606201754699</v>
      </c>
      <c r="M3087" s="2">
        <v>0.144952479733615</v>
      </c>
    </row>
    <row r="3088" spans="1:13" x14ac:dyDescent="0.3">
      <c r="A3088" s="2" t="s">
        <v>84</v>
      </c>
      <c r="B3088" s="2">
        <v>0.99433252341120304</v>
      </c>
      <c r="C3088" s="2">
        <v>8.7564580587819699E-2</v>
      </c>
      <c r="D3088" s="2">
        <v>0.75164409480802197</v>
      </c>
      <c r="E3088" s="2">
        <v>0.15887423838495199</v>
      </c>
      <c r="F3088" s="2">
        <v>1.7516603133053799E-2</v>
      </c>
      <c r="G3088" s="2">
        <v>3.6124876643381401E-6</v>
      </c>
      <c r="H3088" s="2">
        <v>0.57732692551454701</v>
      </c>
      <c r="I3088" s="2">
        <v>0.13671879910225301</v>
      </c>
      <c r="J3088" s="2">
        <v>0.19020404348956099</v>
      </c>
      <c r="K3088" s="2">
        <v>0.78549871571504803</v>
      </c>
      <c r="L3088" s="2">
        <v>0.38793771856071102</v>
      </c>
      <c r="M3088" s="2">
        <v>0.15156773724741701</v>
      </c>
    </row>
    <row r="3089" spans="1:13" x14ac:dyDescent="0.3">
      <c r="A3089" s="2" t="s">
        <v>84</v>
      </c>
      <c r="B3089" s="2">
        <v>0.994409580491187</v>
      </c>
      <c r="C3089" s="2">
        <v>8.8128220646405506E-2</v>
      </c>
      <c r="D3089" s="2">
        <v>0.75088909086936295</v>
      </c>
      <c r="E3089" s="2">
        <v>0.159939762993595</v>
      </c>
      <c r="F3089" s="2">
        <v>1.8295204598986502E-2</v>
      </c>
      <c r="G3089" s="2">
        <v>3.2363016061376E-6</v>
      </c>
      <c r="H3089" s="2">
        <v>0.56613583061807804</v>
      </c>
      <c r="I3089" s="2">
        <v>0.11393520024162999</v>
      </c>
      <c r="J3089" s="2">
        <v>0.18785025713509701</v>
      </c>
      <c r="K3089" s="2">
        <v>0.76987769605026901</v>
      </c>
      <c r="L3089" s="2">
        <v>0.41343765573283398</v>
      </c>
      <c r="M3089" s="2">
        <v>0.14396424423211299</v>
      </c>
    </row>
    <row r="3090" spans="1:13" x14ac:dyDescent="0.3">
      <c r="A3090" s="2" t="s">
        <v>84</v>
      </c>
      <c r="B3090" s="2">
        <v>0.99460747708296204</v>
      </c>
      <c r="C3090" s="2">
        <v>8.8736804927834798E-2</v>
      </c>
      <c r="D3090" s="2">
        <v>0.75053967796378795</v>
      </c>
      <c r="E3090" s="2">
        <v>0.15960239307149701</v>
      </c>
      <c r="F3090" s="2">
        <v>1.8082189847094501E-2</v>
      </c>
      <c r="G3090" s="2">
        <v>3.3666415709154901E-6</v>
      </c>
      <c r="H3090" s="2">
        <v>0.58353793297163903</v>
      </c>
      <c r="I3090" s="2">
        <v>0.139930667648656</v>
      </c>
      <c r="J3090" s="2">
        <v>0.182690033204157</v>
      </c>
      <c r="K3090" s="2">
        <v>0.65322647868057304</v>
      </c>
      <c r="L3090" s="2">
        <v>0.40793684876521502</v>
      </c>
      <c r="M3090" s="2">
        <v>0.16170402864113601</v>
      </c>
    </row>
    <row r="3091" spans="1:13" x14ac:dyDescent="0.3">
      <c r="A3091" s="2" t="s">
        <v>84</v>
      </c>
      <c r="B3091" s="2">
        <v>0.99497875210469999</v>
      </c>
      <c r="C3091" s="2">
        <v>8.6700613514325495E-2</v>
      </c>
      <c r="D3091" s="2">
        <v>0.75090381546671603</v>
      </c>
      <c r="E3091" s="2">
        <v>0.15459868447663999</v>
      </c>
      <c r="F3091" s="2">
        <v>1.8418825521928899E-2</v>
      </c>
      <c r="G3091" s="2">
        <v>3.1160189950782399E-6</v>
      </c>
      <c r="H3091" s="2">
        <v>0.57751619847143199</v>
      </c>
      <c r="I3091" s="2">
        <v>0.126950055441645</v>
      </c>
      <c r="J3091" s="2">
        <v>0.17680556731799699</v>
      </c>
      <c r="K3091" s="2">
        <v>0.67891867044874699</v>
      </c>
      <c r="L3091" s="2">
        <v>0.49092066769286402</v>
      </c>
      <c r="M3091" s="2">
        <v>0.18930918865407001</v>
      </c>
    </row>
    <row r="3092" spans="1:13" x14ac:dyDescent="0.3">
      <c r="A3092" s="2" t="s">
        <v>84</v>
      </c>
      <c r="B3092" s="2">
        <v>0.99496299042924896</v>
      </c>
      <c r="C3092" s="2">
        <v>8.72178490950168E-2</v>
      </c>
      <c r="D3092" s="2">
        <v>0.75299863644637</v>
      </c>
      <c r="E3092" s="2">
        <v>0.15477122292468501</v>
      </c>
      <c r="F3092" s="2">
        <v>1.8694442788681102E-2</v>
      </c>
      <c r="G3092" s="2">
        <v>3.7878309352360101E-6</v>
      </c>
      <c r="H3092" s="2">
        <v>0.58790650863484095</v>
      </c>
      <c r="I3092" s="2">
        <v>0.13995417678071001</v>
      </c>
      <c r="J3092" s="2">
        <v>0.184047986870194</v>
      </c>
      <c r="K3092" s="2">
        <v>0.64739992188047701</v>
      </c>
      <c r="L3092" s="2">
        <v>0.46863713450248101</v>
      </c>
      <c r="M3092" s="2">
        <v>0.17699325414794601</v>
      </c>
    </row>
    <row r="3093" spans="1:13" x14ac:dyDescent="0.3">
      <c r="A3093" s="2" t="s">
        <v>84</v>
      </c>
      <c r="B3093" s="2">
        <v>0.99430975654666298</v>
      </c>
      <c r="C3093" s="2">
        <v>8.7901697202276502E-2</v>
      </c>
      <c r="D3093" s="2">
        <v>0.75088387699153003</v>
      </c>
      <c r="E3093" s="2">
        <v>0.15809588629593799</v>
      </c>
      <c r="F3093" s="2">
        <v>1.8426036237481801E-2</v>
      </c>
      <c r="G3093" s="2">
        <v>3.2999146078034498E-6</v>
      </c>
      <c r="H3093" s="2">
        <v>0.562954041996238</v>
      </c>
      <c r="I3093" s="2">
        <v>0.12085832515190099</v>
      </c>
      <c r="J3093" s="2">
        <v>0.18884608982352399</v>
      </c>
      <c r="K3093" s="2">
        <v>0.73683965713358801</v>
      </c>
      <c r="L3093" s="2">
        <v>0.38989475748515001</v>
      </c>
      <c r="M3093" s="2">
        <v>0.16530416115775201</v>
      </c>
    </row>
    <row r="3094" spans="1:13" x14ac:dyDescent="0.3">
      <c r="A3094" s="2" t="s">
        <v>84</v>
      </c>
      <c r="B3094" s="2">
        <v>0.99496474172652105</v>
      </c>
      <c r="C3094" s="2">
        <v>8.6853870408424405E-2</v>
      </c>
      <c r="D3094" s="2">
        <v>0.74993679570387495</v>
      </c>
      <c r="E3094" s="2">
        <v>0.155097312142979</v>
      </c>
      <c r="F3094" s="2">
        <v>1.7580131874281701E-2</v>
      </c>
      <c r="G3094" s="2">
        <v>3.5581818174226399E-6</v>
      </c>
      <c r="H3094" s="2">
        <v>0.57282188084892505</v>
      </c>
      <c r="I3094" s="2">
        <v>0.121151328969619</v>
      </c>
      <c r="J3094" s="2">
        <v>0.18359533564818101</v>
      </c>
      <c r="K3094" s="2">
        <v>0.749469084462831</v>
      </c>
      <c r="L3094" s="2">
        <v>0.433386848387046</v>
      </c>
      <c r="M3094" s="2">
        <v>0.15578701937678899</v>
      </c>
    </row>
    <row r="3095" spans="1:13" x14ac:dyDescent="0.3">
      <c r="A3095" s="2" t="s">
        <v>84</v>
      </c>
      <c r="B3095" s="2">
        <v>0.99469679324385196</v>
      </c>
      <c r="C3095" s="2">
        <v>8.80289122682609E-2</v>
      </c>
      <c r="D3095" s="2">
        <v>0.74896542880681105</v>
      </c>
      <c r="E3095" s="2">
        <v>0.159996479549745</v>
      </c>
      <c r="F3095" s="2">
        <v>1.7709128372684301E-2</v>
      </c>
      <c r="G3095" s="2">
        <v>3.29194685003686E-6</v>
      </c>
      <c r="H3095" s="2">
        <v>0.58085302076201295</v>
      </c>
      <c r="I3095" s="2">
        <v>0.137746896831488</v>
      </c>
      <c r="J3095" s="2">
        <v>0.17979306538327799</v>
      </c>
      <c r="K3095" s="2">
        <v>0.67556161308094897</v>
      </c>
      <c r="L3095" s="2">
        <v>0.46247081234675702</v>
      </c>
      <c r="M3095" s="2">
        <v>0.172120565931078</v>
      </c>
    </row>
    <row r="3096" spans="1:13" x14ac:dyDescent="0.3">
      <c r="A3096" s="2" t="s">
        <v>84</v>
      </c>
      <c r="B3096" s="2">
        <v>0.99424495854758599</v>
      </c>
      <c r="C3096" s="2">
        <v>8.7708362376096194E-2</v>
      </c>
      <c r="D3096" s="2">
        <v>0.75208056455328298</v>
      </c>
      <c r="E3096" s="2">
        <v>0.15714358550951499</v>
      </c>
      <c r="F3096" s="2">
        <v>1.7936928121172101E-2</v>
      </c>
      <c r="G3096" s="2">
        <v>3.1892848021503499E-6</v>
      </c>
      <c r="H3096" s="2">
        <v>0.57191539425052595</v>
      </c>
      <c r="I3096" s="2">
        <v>0.128462504263477</v>
      </c>
      <c r="J3096" s="2">
        <v>0.18078889807170501</v>
      </c>
      <c r="K3096" s="2">
        <v>0.72052947483653995</v>
      </c>
      <c r="L3096" s="2">
        <v>0.46221298215690099</v>
      </c>
      <c r="M3096" s="2">
        <v>0.153179067418374</v>
      </c>
    </row>
    <row r="3097" spans="1:13" x14ac:dyDescent="0.3">
      <c r="A3097" s="2" t="s">
        <v>84</v>
      </c>
      <c r="B3097" s="2">
        <v>0.99441308308573095</v>
      </c>
      <c r="C3097" s="2">
        <v>8.7891118629161005E-2</v>
      </c>
      <c r="D3097" s="2">
        <v>0.75032279300083704</v>
      </c>
      <c r="E3097" s="2">
        <v>0.15881229071811401</v>
      </c>
      <c r="F3097" s="2">
        <v>1.8271676717986698E-2</v>
      </c>
      <c r="G3097" s="2">
        <v>3.4837129050336102E-6</v>
      </c>
      <c r="H3097" s="2">
        <v>0.58280397641804704</v>
      </c>
      <c r="I3097" s="2">
        <v>0.13890760124082999</v>
      </c>
      <c r="J3097" s="2">
        <v>0.19129040642239001</v>
      </c>
      <c r="K3097" s="2">
        <v>0.71050007016540395</v>
      </c>
      <c r="L3097" s="2">
        <v>0.36733644719487102</v>
      </c>
      <c r="M3097" s="2">
        <v>0.17168307776385899</v>
      </c>
    </row>
    <row r="3098" spans="1:13" x14ac:dyDescent="0.3">
      <c r="A3098" s="2" t="s">
        <v>84</v>
      </c>
      <c r="B3098" s="2">
        <v>0.99413812941397295</v>
      </c>
      <c r="C3098" s="2">
        <v>8.7184807606040401E-2</v>
      </c>
      <c r="D3098" s="2">
        <v>0.75125492110666203</v>
      </c>
      <c r="E3098" s="2">
        <v>0.15585452445534101</v>
      </c>
      <c r="F3098" s="2">
        <v>1.8601049739341E-2</v>
      </c>
      <c r="G3098" s="2">
        <v>3.41364504919875E-6</v>
      </c>
      <c r="H3098" s="2">
        <v>0.570954752325046</v>
      </c>
      <c r="I3098" s="2">
        <v>0.129523766794711</v>
      </c>
      <c r="J3098" s="2">
        <v>0.180064656116486</v>
      </c>
      <c r="K3098" s="2">
        <v>0.74863373581765702</v>
      </c>
      <c r="L3098" s="2">
        <v>0.44308554517757998</v>
      </c>
      <c r="M3098" s="2">
        <v>0.131562071346015</v>
      </c>
    </row>
    <row r="3099" spans="1:13" x14ac:dyDescent="0.3">
      <c r="A3099" s="2" t="s">
        <v>84</v>
      </c>
      <c r="B3099" s="2">
        <v>0.99411361125216002</v>
      </c>
      <c r="C3099" s="2">
        <v>8.7454800305064598E-2</v>
      </c>
      <c r="D3099" s="2">
        <v>0.75151486885177798</v>
      </c>
      <c r="E3099" s="2">
        <v>0.15575836527228001</v>
      </c>
      <c r="F3099" s="2">
        <v>1.8297334053999699E-2</v>
      </c>
      <c r="G3099" s="2">
        <v>3.7151808163538102E-6</v>
      </c>
      <c r="H3099" s="2">
        <v>0.58592630362406595</v>
      </c>
      <c r="I3099" s="2">
        <v>0.13834060865237299</v>
      </c>
      <c r="J3099" s="2">
        <v>0.179249883916864</v>
      </c>
      <c r="K3099" s="2">
        <v>0.72833476373989603</v>
      </c>
      <c r="L3099" s="2">
        <v>0.47615407164017298</v>
      </c>
      <c r="M3099" s="2">
        <v>0.17231245267395401</v>
      </c>
    </row>
    <row r="3100" spans="1:13" x14ac:dyDescent="0.3">
      <c r="A3100" s="2" t="s">
        <v>84</v>
      </c>
      <c r="B3100" s="2">
        <v>0.99488768464653798</v>
      </c>
      <c r="C3100" s="2">
        <v>8.7550360572637501E-2</v>
      </c>
      <c r="D3100" s="2">
        <v>0.74814444826659798</v>
      </c>
      <c r="E3100" s="2">
        <v>0.15673331147566799</v>
      </c>
      <c r="F3100" s="2">
        <v>1.7963052898529501E-2</v>
      </c>
      <c r="G3100" s="2">
        <v>4.1059553448782596E-6</v>
      </c>
      <c r="H3100" s="2">
        <v>0.58404136974154397</v>
      </c>
      <c r="I3100" s="2">
        <v>0.132282938706756</v>
      </c>
      <c r="J3100" s="2">
        <v>0.18024571660529101</v>
      </c>
      <c r="K3100" s="2">
        <v>0.80729087349605699</v>
      </c>
      <c r="L3100" s="2">
        <v>0.45866014514050402</v>
      </c>
      <c r="M3100" s="2">
        <v>0.1350679557135</v>
      </c>
    </row>
    <row r="3101" spans="1:13" x14ac:dyDescent="0.3">
      <c r="A3101" s="2" t="s">
        <v>84</v>
      </c>
      <c r="B3101" s="2">
        <v>0.99456894854297095</v>
      </c>
      <c r="C3101" s="2">
        <v>8.7892538423744698E-2</v>
      </c>
      <c r="D3101" s="2">
        <v>0.75056073397843504</v>
      </c>
      <c r="E3101" s="2">
        <v>0.15965670511330701</v>
      </c>
      <c r="F3101" s="2">
        <v>1.7666383458638399E-2</v>
      </c>
      <c r="G3101" s="2">
        <v>3.2196326476860899E-6</v>
      </c>
      <c r="H3101" s="2">
        <v>0.59308293488822506</v>
      </c>
      <c r="I3101" s="2">
        <v>0.145691329884541</v>
      </c>
      <c r="J3101" s="2">
        <v>0.18296162393736401</v>
      </c>
      <c r="K3101" s="2">
        <v>0.76504833669535</v>
      </c>
      <c r="L3101" s="2">
        <v>0.43323403958503998</v>
      </c>
      <c r="M3101" s="2">
        <v>0.142926546080757</v>
      </c>
    </row>
    <row r="3102" spans="1:13" x14ac:dyDescent="0.3">
      <c r="A3102" s="2" t="s">
        <v>85</v>
      </c>
      <c r="B3102" s="2">
        <v>0.99426772541212605</v>
      </c>
      <c r="C3102" s="2">
        <v>0.13697044905877501</v>
      </c>
      <c r="D3102" s="2">
        <v>0.75047432971845396</v>
      </c>
      <c r="E3102" s="2">
        <v>0.15807790044601699</v>
      </c>
      <c r="F3102" s="2">
        <v>1.7712149428780299E-2</v>
      </c>
      <c r="G3102" s="2">
        <v>3.00629706831835E-6</v>
      </c>
      <c r="H3102" s="2">
        <v>0.60172408733835603</v>
      </c>
      <c r="I3102" s="2">
        <v>0.146004310868276</v>
      </c>
      <c r="J3102" s="2">
        <v>0.20749532017042999</v>
      </c>
      <c r="K3102" s="2">
        <v>0.63199818123505802</v>
      </c>
      <c r="L3102" s="2">
        <v>0.50229251024448396</v>
      </c>
      <c r="M3102" s="2">
        <v>0.204897865489964</v>
      </c>
    </row>
    <row r="3103" spans="1:13" x14ac:dyDescent="0.3">
      <c r="A3103" s="2" t="s">
        <v>85</v>
      </c>
      <c r="B3103" s="2">
        <v>0.99412762163033896</v>
      </c>
      <c r="C3103" s="2">
        <v>0.13592830879970599</v>
      </c>
      <c r="D3103" s="2">
        <v>0.75071549392524695</v>
      </c>
      <c r="E3103" s="2">
        <v>0.15492375878370701</v>
      </c>
      <c r="F3103" s="2">
        <v>1.7711846457538601E-2</v>
      </c>
      <c r="G3103" s="2">
        <v>3.1237417343374201E-6</v>
      </c>
      <c r="H3103" s="2">
        <v>0.62344265279789302</v>
      </c>
      <c r="I3103" s="2">
        <v>0.17911938660847501</v>
      </c>
      <c r="J3103" s="2">
        <v>0.21600516314426099</v>
      </c>
      <c r="K3103" s="2">
        <v>0.70180722332654899</v>
      </c>
      <c r="L3103" s="2">
        <v>0.433193923708458</v>
      </c>
      <c r="M3103" s="2">
        <v>0.16617755438279599</v>
      </c>
    </row>
    <row r="3104" spans="1:13" x14ac:dyDescent="0.3">
      <c r="A3104" s="2" t="s">
        <v>85</v>
      </c>
      <c r="B3104" s="2">
        <v>0.99446036811208505</v>
      </c>
      <c r="C3104" s="2">
        <v>0.13740837844511899</v>
      </c>
      <c r="D3104" s="2">
        <v>0.75174875335635505</v>
      </c>
      <c r="E3104" s="2">
        <v>0.15874404347027701</v>
      </c>
      <c r="F3104" s="2">
        <v>1.77117772069691E-2</v>
      </c>
      <c r="G3104" s="2">
        <v>2.9131029058451E-6</v>
      </c>
      <c r="H3104" s="2">
        <v>0.57946138263748304</v>
      </c>
      <c r="I3104" s="2">
        <v>0.111736141971429</v>
      </c>
      <c r="J3104" s="2">
        <v>0.21573357241105401</v>
      </c>
      <c r="K3104" s="2">
        <v>0.72373512526240003</v>
      </c>
      <c r="L3104" s="2">
        <v>0.41422033318749801</v>
      </c>
      <c r="M3104" s="2">
        <v>0.156281143420575</v>
      </c>
    </row>
    <row r="3105" spans="1:13" x14ac:dyDescent="0.3">
      <c r="A3105" s="2" t="s">
        <v>85</v>
      </c>
      <c r="B3105" s="2">
        <v>0.99435003638392705</v>
      </c>
      <c r="C3105" s="2">
        <v>0.137097259520085</v>
      </c>
      <c r="D3105" s="2">
        <v>0.75223743046204095</v>
      </c>
      <c r="E3105" s="2">
        <v>0.15868786373285201</v>
      </c>
      <c r="F3105" s="2">
        <v>1.77116560184724E-2</v>
      </c>
      <c r="G3105" s="2">
        <v>2.9248635465781401E-6</v>
      </c>
      <c r="H3105" s="2">
        <v>0.58446863813116701</v>
      </c>
      <c r="I3105" s="2">
        <v>0.11959516070226001</v>
      </c>
      <c r="J3105" s="2">
        <v>0.212836604590175</v>
      </c>
      <c r="K3105" s="2">
        <v>0.701446979223317</v>
      </c>
      <c r="L3105" s="2">
        <v>0.45955655526794698</v>
      </c>
      <c r="M3105" s="2">
        <v>0.160404213059088</v>
      </c>
    </row>
    <row r="3106" spans="1:13" x14ac:dyDescent="0.3">
      <c r="A3106" s="2" t="s">
        <v>85</v>
      </c>
      <c r="B3106" s="2">
        <v>0.99518190258829198</v>
      </c>
      <c r="C3106" s="2">
        <v>0.136447269467599</v>
      </c>
      <c r="D3106" s="2">
        <v>0.75102319890744196</v>
      </c>
      <c r="E3106" s="2">
        <v>0.15543411604649099</v>
      </c>
      <c r="F3106" s="2">
        <v>1.7711664674793601E-2</v>
      </c>
      <c r="G3106" s="2">
        <v>3.2307264437482898E-6</v>
      </c>
      <c r="H3106" s="2">
        <v>0.64123231210212395</v>
      </c>
      <c r="I3106" s="2">
        <v>0.20619001008919099</v>
      </c>
      <c r="J3106" s="2">
        <v>0.21844947974312701</v>
      </c>
      <c r="K3106" s="2">
        <v>0.67523269455191104</v>
      </c>
      <c r="L3106" s="2">
        <v>0.42733594435493999</v>
      </c>
      <c r="M3106" s="2">
        <v>0.16342975345666499</v>
      </c>
    </row>
    <row r="3107" spans="1:13" x14ac:dyDescent="0.3">
      <c r="A3107" s="2" t="s">
        <v>85</v>
      </c>
      <c r="B3107" s="2">
        <v>0.99503829621196005</v>
      </c>
      <c r="C3107" s="2">
        <v>0.136545102877795</v>
      </c>
      <c r="D3107" s="2">
        <v>0.75045243602062395</v>
      </c>
      <c r="E3107" s="2">
        <v>0.15740296292526201</v>
      </c>
      <c r="F3107" s="2">
        <v>1.7712244648313499E-2</v>
      </c>
      <c r="G3107" s="2">
        <v>3.2877621605028399E-6</v>
      </c>
      <c r="H3107" s="2">
        <v>0.64954159720451399</v>
      </c>
      <c r="I3107" s="2">
        <v>0.218776334910873</v>
      </c>
      <c r="J3107" s="2">
        <v>0.20278774746150199</v>
      </c>
      <c r="K3107" s="2">
        <v>0.67711744993258705</v>
      </c>
      <c r="L3107" s="2">
        <v>0.52228987036876895</v>
      </c>
      <c r="M3107" s="2">
        <v>0.19714879320199699</v>
      </c>
    </row>
    <row r="3108" spans="1:13" x14ac:dyDescent="0.3">
      <c r="A3108" s="2" t="s">
        <v>85</v>
      </c>
      <c r="B3108" s="2">
        <v>0.99436054416756103</v>
      </c>
      <c r="C3108" s="2">
        <v>0.137281428211285</v>
      </c>
      <c r="D3108" s="2">
        <v>0.75137490827100994</v>
      </c>
      <c r="E3108" s="2">
        <v>0.15899706087190499</v>
      </c>
      <c r="F3108" s="2">
        <v>1.77111626081645E-2</v>
      </c>
      <c r="G3108" s="2">
        <v>2.9262070949144201E-6</v>
      </c>
      <c r="H3108" s="2">
        <v>0.58453086749476102</v>
      </c>
      <c r="I3108" s="2">
        <v>0.11962070919349201</v>
      </c>
      <c r="J3108" s="2">
        <v>0.21365137678979701</v>
      </c>
      <c r="K3108" s="2">
        <v>0.70431326926207405</v>
      </c>
      <c r="L3108" s="2">
        <v>0.43115493242761299</v>
      </c>
      <c r="M3108" s="2">
        <v>0.167646658358925</v>
      </c>
    </row>
    <row r="3109" spans="1:13" x14ac:dyDescent="0.3">
      <c r="A3109" s="2" t="s">
        <v>85</v>
      </c>
      <c r="B3109" s="2">
        <v>0.99470204713566901</v>
      </c>
      <c r="C3109" s="2">
        <v>0.13787724169790999</v>
      </c>
      <c r="D3109" s="2">
        <v>0.750679591659976</v>
      </c>
      <c r="E3109" s="2">
        <v>0.15981879764909299</v>
      </c>
      <c r="F3109" s="2">
        <v>1.7563433830702399E-2</v>
      </c>
      <c r="G3109" s="2">
        <v>2.97153071057243E-6</v>
      </c>
      <c r="H3109" s="2">
        <v>0.61828022010547001</v>
      </c>
      <c r="I3109" s="2">
        <v>0.17142356965375399</v>
      </c>
      <c r="J3109" s="2">
        <v>0.214104028011809</v>
      </c>
      <c r="K3109" s="2">
        <v>0.70572292010080795</v>
      </c>
      <c r="L3109" s="2">
        <v>0.46156429304190599</v>
      </c>
      <c r="M3109" s="2">
        <v>0.16656135888582299</v>
      </c>
    </row>
    <row r="3110" spans="1:13" x14ac:dyDescent="0.3">
      <c r="A3110" s="2" t="s">
        <v>85</v>
      </c>
      <c r="B3110" s="2">
        <v>0.99413287552215601</v>
      </c>
      <c r="C3110" s="2">
        <v>0.13661141022743101</v>
      </c>
      <c r="D3110" s="2">
        <v>0.75191712421256496</v>
      </c>
      <c r="E3110" s="2">
        <v>0.15497380221151899</v>
      </c>
      <c r="F3110" s="2">
        <v>1.7710556665680999E-2</v>
      </c>
      <c r="G3110" s="2">
        <v>3.12186869936599E-6</v>
      </c>
      <c r="H3110" s="2">
        <v>0.62327014496475497</v>
      </c>
      <c r="I3110" s="2">
        <v>0.17885139690306601</v>
      </c>
      <c r="J3110" s="2">
        <v>0.20695213870401499</v>
      </c>
      <c r="K3110" s="2">
        <v>0.722393346501087</v>
      </c>
      <c r="L3110" s="2">
        <v>0.49675400274968601</v>
      </c>
      <c r="M3110" s="2">
        <v>0.16736261258969301</v>
      </c>
    </row>
    <row r="3111" spans="1:13" x14ac:dyDescent="0.3">
      <c r="A3111" s="2" t="s">
        <v>85</v>
      </c>
      <c r="B3111" s="2">
        <v>0.99427473060121596</v>
      </c>
      <c r="C3111" s="2">
        <v>0.13676144131880999</v>
      </c>
      <c r="D3111" s="2">
        <v>0.75218174573945396</v>
      </c>
      <c r="E3111" s="2">
        <v>0.15762476637307399</v>
      </c>
      <c r="F3111" s="2">
        <v>1.7712616870124698E-2</v>
      </c>
      <c r="G3111" s="2">
        <v>3.0065857007477699E-6</v>
      </c>
      <c r="H3111" s="2">
        <v>0.60179745442391996</v>
      </c>
      <c r="I3111" s="2">
        <v>0.14610468247556499</v>
      </c>
      <c r="J3111" s="2">
        <v>0.21663887485507799</v>
      </c>
      <c r="K3111" s="2">
        <v>0.72241945114624895</v>
      </c>
      <c r="L3111" s="2">
        <v>0.41414087332300198</v>
      </c>
      <c r="M3111" s="2">
        <v>0.15324076475540499</v>
      </c>
    </row>
    <row r="3112" spans="1:13" x14ac:dyDescent="0.3">
      <c r="A3112" s="2" t="s">
        <v>85</v>
      </c>
      <c r="B3112" s="2">
        <v>0.99494547745652495</v>
      </c>
      <c r="C3112" s="2">
        <v>0.137649416162375</v>
      </c>
      <c r="D3112" s="2">
        <v>0.74983213333294496</v>
      </c>
      <c r="E3112" s="2">
        <v>0.158780026671965</v>
      </c>
      <c r="F3112" s="2">
        <v>1.7711863770181E-2</v>
      </c>
      <c r="G3112" s="2">
        <v>3.2665516974505298E-6</v>
      </c>
      <c r="H3112" s="2">
        <v>0.64594020004811503</v>
      </c>
      <c r="I3112" s="2">
        <v>0.21329674469410601</v>
      </c>
      <c r="J3112" s="2">
        <v>0.216910465588285</v>
      </c>
      <c r="K3112" s="2">
        <v>0.73771677321102103</v>
      </c>
      <c r="L3112" s="2">
        <v>0.41853555984984298</v>
      </c>
      <c r="M3112" s="2">
        <v>0.15093093405318</v>
      </c>
    </row>
    <row r="3113" spans="1:13" x14ac:dyDescent="0.3">
      <c r="A3113" s="2" t="s">
        <v>85</v>
      </c>
      <c r="B3113" s="2">
        <v>0.99436930065392204</v>
      </c>
      <c r="C3113" s="2">
        <v>0.137660962108484</v>
      </c>
      <c r="D3113" s="2">
        <v>0.75235642229383504</v>
      </c>
      <c r="E3113" s="2">
        <v>0.158758458752775</v>
      </c>
      <c r="F3113" s="2">
        <v>1.7711474235727401E-2</v>
      </c>
      <c r="G3113" s="2">
        <v>2.9255333050483501E-6</v>
      </c>
      <c r="H3113" s="2">
        <v>0.58450902002580796</v>
      </c>
      <c r="I3113" s="2">
        <v>0.119631284162179</v>
      </c>
      <c r="J3113" s="2">
        <v>0.21455667923382199</v>
      </c>
      <c r="K3113" s="2">
        <v>0.754663908850014</v>
      </c>
      <c r="L3113" s="2">
        <v>0.42518781162318797</v>
      </c>
      <c r="M3113" s="2">
        <v>0.14681561985764299</v>
      </c>
    </row>
    <row r="3114" spans="1:13" x14ac:dyDescent="0.3">
      <c r="A3114" s="2" t="s">
        <v>85</v>
      </c>
      <c r="B3114" s="2">
        <v>0.99492446188925698</v>
      </c>
      <c r="C3114" s="2">
        <v>0.13723840769975601</v>
      </c>
      <c r="D3114" s="2">
        <v>0.75017224219239498</v>
      </c>
      <c r="E3114" s="2">
        <v>0.157203888092704</v>
      </c>
      <c r="F3114" s="2">
        <v>1.7711690643757199E-2</v>
      </c>
      <c r="G3114" s="2">
        <v>3.26684194089547E-6</v>
      </c>
      <c r="H3114" s="2">
        <v>0.64603954953911202</v>
      </c>
      <c r="I3114" s="2">
        <v>0.21342493509358301</v>
      </c>
      <c r="J3114" s="2">
        <v>0.20695213870401499</v>
      </c>
      <c r="K3114" s="2">
        <v>0.71772061501713702</v>
      </c>
      <c r="L3114" s="2">
        <v>0.48071947848802699</v>
      </c>
      <c r="M3114" s="2">
        <v>0.158862916125877</v>
      </c>
    </row>
    <row r="3115" spans="1:13" x14ac:dyDescent="0.3">
      <c r="A3115" s="2" t="s">
        <v>85</v>
      </c>
      <c r="B3115" s="2">
        <v>0.99491570540289598</v>
      </c>
      <c r="C3115" s="2">
        <v>0.13712740624653</v>
      </c>
      <c r="D3115" s="2">
        <v>0.74964112192944798</v>
      </c>
      <c r="E3115" s="2">
        <v>0.15900092093900101</v>
      </c>
      <c r="F3115" s="2">
        <v>1.77119849586777E-2</v>
      </c>
      <c r="G3115" s="2">
        <v>3.2655393573059299E-6</v>
      </c>
      <c r="H3115" s="2">
        <v>0.64596940948854797</v>
      </c>
      <c r="I3115" s="2">
        <v>0.21335719315432999</v>
      </c>
      <c r="J3115" s="2">
        <v>0.22143697780840799</v>
      </c>
      <c r="K3115" s="2">
        <v>0.74775661974022201</v>
      </c>
      <c r="L3115" s="2">
        <v>0.41452755432331301</v>
      </c>
      <c r="M3115" s="2">
        <v>0.148868699952105</v>
      </c>
    </row>
    <row r="3116" spans="1:13" x14ac:dyDescent="0.3">
      <c r="A3116" s="2" t="s">
        <v>85</v>
      </c>
      <c r="B3116" s="2">
        <v>0.99457945632660505</v>
      </c>
      <c r="C3116" s="2">
        <v>0.13775039077613199</v>
      </c>
      <c r="D3116" s="2">
        <v>0.75116189111168796</v>
      </c>
      <c r="E3116" s="2">
        <v>0.159767650431689</v>
      </c>
      <c r="F3116" s="2">
        <v>1.7711725269041901E-2</v>
      </c>
      <c r="G3116" s="2">
        <v>3.0036687268761899E-6</v>
      </c>
      <c r="H3116" s="2">
        <v>0.58959578063006102</v>
      </c>
      <c r="I3116" s="2">
        <v>0.12644080551765499</v>
      </c>
      <c r="J3116" s="2">
        <v>0.215552511922249</v>
      </c>
      <c r="K3116" s="2">
        <v>0.63833116815129198</v>
      </c>
      <c r="L3116" s="2">
        <v>0.43902617815617301</v>
      </c>
      <c r="M3116" s="2">
        <v>0.17472212047535099</v>
      </c>
    </row>
    <row r="3117" spans="1:13" x14ac:dyDescent="0.3">
      <c r="A3117" s="2" t="s">
        <v>85</v>
      </c>
      <c r="B3117" s="2">
        <v>0.99413112422488303</v>
      </c>
      <c r="C3117" s="2">
        <v>0.13640280709214</v>
      </c>
      <c r="D3117" s="2">
        <v>0.75013898908087395</v>
      </c>
      <c r="E3117" s="2">
        <v>0.15530962120738001</v>
      </c>
      <c r="F3117" s="2">
        <v>1.7711050075988999E-2</v>
      </c>
      <c r="G3117" s="2">
        <v>3.1229847933971998E-6</v>
      </c>
      <c r="H3117" s="2">
        <v>0.62339877145478095</v>
      </c>
      <c r="I3117" s="2">
        <v>0.179053805218618</v>
      </c>
      <c r="J3117" s="2">
        <v>0.212112362634955</v>
      </c>
      <c r="K3117" s="2">
        <v>0.66490047599689905</v>
      </c>
      <c r="L3117" s="2">
        <v>0.44321014119521401</v>
      </c>
      <c r="M3117" s="2">
        <v>0.179743736526844</v>
      </c>
    </row>
    <row r="3118" spans="1:13" x14ac:dyDescent="0.3">
      <c r="A3118" s="2" t="s">
        <v>85</v>
      </c>
      <c r="B3118" s="2">
        <v>0.99494197486198099</v>
      </c>
      <c r="C3118" s="2">
        <v>0.13733240472199701</v>
      </c>
      <c r="D3118" s="2">
        <v>0.74925375610386802</v>
      </c>
      <c r="E3118" s="2">
        <v>0.15839268942919299</v>
      </c>
      <c r="F3118" s="2">
        <v>1.77116560184724E-2</v>
      </c>
      <c r="G3118" s="2">
        <v>3.2658045643515299E-6</v>
      </c>
      <c r="H3118" s="2">
        <v>0.64595099340563999</v>
      </c>
      <c r="I3118" s="2">
        <v>0.213331711103772</v>
      </c>
      <c r="J3118" s="2">
        <v>0.207042668948418</v>
      </c>
      <c r="K3118" s="2">
        <v>0.75391209506935597</v>
      </c>
      <c r="L3118" s="2">
        <v>0.49325815405948198</v>
      </c>
      <c r="M3118" s="2">
        <v>0.155999359370424</v>
      </c>
    </row>
    <row r="3119" spans="1:13" x14ac:dyDescent="0.3">
      <c r="A3119" s="2" t="s">
        <v>85</v>
      </c>
      <c r="B3119" s="2">
        <v>0.99446562200390198</v>
      </c>
      <c r="C3119" s="2">
        <v>0.13717881310948599</v>
      </c>
      <c r="D3119" s="2">
        <v>0.75050183864037101</v>
      </c>
      <c r="E3119" s="2">
        <v>0.159876507380729</v>
      </c>
      <c r="F3119" s="2">
        <v>1.7712634182767101E-2</v>
      </c>
      <c r="G3119" s="2">
        <v>2.9126991597228902E-6</v>
      </c>
      <c r="H3119" s="2">
        <v>0.57949283407223995</v>
      </c>
      <c r="I3119" s="2">
        <v>0.11178326447383501</v>
      </c>
      <c r="J3119" s="2">
        <v>0.213289255812187</v>
      </c>
      <c r="K3119" s="2">
        <v>0.71243703483640397</v>
      </c>
      <c r="L3119" s="2">
        <v>0.47398488514477499</v>
      </c>
      <c r="M3119" s="2">
        <v>0.168865064203406</v>
      </c>
    </row>
    <row r="3120" spans="1:13" x14ac:dyDescent="0.3">
      <c r="A3120" s="2" t="s">
        <v>85</v>
      </c>
      <c r="B3120" s="2">
        <v>0.99504705269832205</v>
      </c>
      <c r="C3120" s="2">
        <v>0.13643161862316</v>
      </c>
      <c r="D3120" s="2">
        <v>0.74968700893193696</v>
      </c>
      <c r="E3120" s="2">
        <v>0.15729016499909901</v>
      </c>
      <c r="F3120" s="2">
        <v>1.7712149428780299E-2</v>
      </c>
      <c r="G3120" s="2">
        <v>3.2880887060999201E-6</v>
      </c>
      <c r="H3120" s="2">
        <v>0.64955414365566599</v>
      </c>
      <c r="I3120" s="2">
        <v>0.21876398067678901</v>
      </c>
      <c r="J3120" s="2">
        <v>0.21093546945772301</v>
      </c>
      <c r="K3120" s="2">
        <v>0.773485358011619</v>
      </c>
      <c r="L3120" s="2">
        <v>0.48052024279454097</v>
      </c>
      <c r="M3120" s="2">
        <v>0.15151939385611801</v>
      </c>
    </row>
    <row r="3121" spans="1:13" x14ac:dyDescent="0.3">
      <c r="A3121" s="2" t="s">
        <v>85</v>
      </c>
      <c r="B3121" s="2">
        <v>0.99447788108480795</v>
      </c>
      <c r="C3121" s="2">
        <v>0.13720267375058401</v>
      </c>
      <c r="D3121" s="2">
        <v>0.75063186339745602</v>
      </c>
      <c r="E3121" s="2">
        <v>0.160093150225631</v>
      </c>
      <c r="F3121" s="2">
        <v>1.7712036896604801E-2</v>
      </c>
      <c r="G3121" s="2">
        <v>2.9125700621948802E-6</v>
      </c>
      <c r="H3121" s="2">
        <v>0.57947625507525002</v>
      </c>
      <c r="I3121" s="2">
        <v>0.11172909613725</v>
      </c>
      <c r="J3121" s="2">
        <v>0.211207060190931</v>
      </c>
      <c r="K3121" s="2">
        <v>0.69911844487489105</v>
      </c>
      <c r="L3121" s="2">
        <v>0.49519184062724397</v>
      </c>
      <c r="M3121" s="2">
        <v>0.17698468253528299</v>
      </c>
    </row>
    <row r="3122" spans="1:13" x14ac:dyDescent="0.3">
      <c r="A3122" s="2" t="s">
        <v>85</v>
      </c>
      <c r="B3122" s="2">
        <v>0.99495598524016005</v>
      </c>
      <c r="C3122" s="2">
        <v>0.137136075821228</v>
      </c>
      <c r="D3122" s="2">
        <v>0.74890201316717497</v>
      </c>
      <c r="E3122" s="2">
        <v>0.158483610375145</v>
      </c>
      <c r="F3122" s="2">
        <v>1.77113876725154E-2</v>
      </c>
      <c r="G3122" s="2">
        <v>3.26475917343298E-6</v>
      </c>
      <c r="H3122" s="2">
        <v>0.64601064222483096</v>
      </c>
      <c r="I3122" s="2">
        <v>0.21339653315533799</v>
      </c>
      <c r="J3122" s="2">
        <v>0.21319872556778499</v>
      </c>
      <c r="K3122" s="2">
        <v>0.74295858595949604</v>
      </c>
      <c r="L3122" s="2">
        <v>0.46724946277284402</v>
      </c>
      <c r="M3122" s="2">
        <v>0.162906035980423</v>
      </c>
    </row>
    <row r="3123" spans="1:13" x14ac:dyDescent="0.3">
      <c r="A3123" s="2" t="s">
        <v>85</v>
      </c>
      <c r="B3123" s="2">
        <v>0.99458996411023803</v>
      </c>
      <c r="C3123" s="2">
        <v>0.13752280064695299</v>
      </c>
      <c r="D3123" s="2">
        <v>0.75060626036989397</v>
      </c>
      <c r="E3123" s="2">
        <v>0.16019324652500899</v>
      </c>
      <c r="F3123" s="2">
        <v>1.7710245038118098E-2</v>
      </c>
      <c r="G3123" s="2">
        <v>3.00381153665336E-6</v>
      </c>
      <c r="H3123" s="2">
        <v>0.589800497097556</v>
      </c>
      <c r="I3123" s="2">
        <v>0.12671908115773001</v>
      </c>
      <c r="J3123" s="2">
        <v>0.21392296752300399</v>
      </c>
      <c r="K3123" s="2">
        <v>0.69676380588130304</v>
      </c>
      <c r="L3123" s="2">
        <v>0.43075367847606999</v>
      </c>
      <c r="M3123" s="2">
        <v>0.14942603204263299</v>
      </c>
    </row>
    <row r="3124" spans="1:13" x14ac:dyDescent="0.3">
      <c r="A3124" s="2" t="s">
        <v>85</v>
      </c>
      <c r="B3124" s="2">
        <v>0.9950610630765</v>
      </c>
      <c r="C3124" s="2">
        <v>0.13678526517766501</v>
      </c>
      <c r="D3124" s="2">
        <v>0.750781200402029</v>
      </c>
      <c r="E3124" s="2">
        <v>0.15726078190118101</v>
      </c>
      <c r="F3124" s="2">
        <v>1.7712132116138E-2</v>
      </c>
      <c r="G3124" s="2">
        <v>3.2875665060834801E-6</v>
      </c>
      <c r="H3124" s="2">
        <v>0.649575440312674</v>
      </c>
      <c r="I3124" s="2">
        <v>0.218825057050273</v>
      </c>
      <c r="J3124" s="2">
        <v>0.216276753877468</v>
      </c>
      <c r="K3124" s="2">
        <v>0.69758871266841405</v>
      </c>
      <c r="L3124" s="2">
        <v>0.44540550583015198</v>
      </c>
      <c r="M3124" s="2">
        <v>0.149973334534696</v>
      </c>
    </row>
    <row r="3125" spans="1:13" x14ac:dyDescent="0.3">
      <c r="A3125" s="2" t="s">
        <v>85</v>
      </c>
      <c r="B3125" s="2">
        <v>0.99506456567104495</v>
      </c>
      <c r="C3125" s="2">
        <v>0.137188027061382</v>
      </c>
      <c r="D3125" s="2">
        <v>0.75037262518637204</v>
      </c>
      <c r="E3125" s="2">
        <v>0.15603031093065001</v>
      </c>
      <c r="F3125" s="2">
        <v>1.7712218679349901E-2</v>
      </c>
      <c r="G3125" s="2">
        <v>3.2877996041655801E-6</v>
      </c>
      <c r="H3125" s="2">
        <v>0.64961427925177195</v>
      </c>
      <c r="I3125" s="2">
        <v>0.218883622821333</v>
      </c>
      <c r="J3125" s="2">
        <v>0.214737739722627</v>
      </c>
      <c r="K3125" s="2">
        <v>0.75420446709516997</v>
      </c>
      <c r="L3125" s="2">
        <v>0.43468654966230003</v>
      </c>
      <c r="M3125" s="2">
        <v>0.15076082326843701</v>
      </c>
    </row>
    <row r="3126" spans="1:13" x14ac:dyDescent="0.3">
      <c r="A3126" s="2" t="s">
        <v>85</v>
      </c>
      <c r="B3126" s="2">
        <v>0.99413812941397295</v>
      </c>
      <c r="C3126" s="2">
        <v>0.135780153602725</v>
      </c>
      <c r="D3126" s="2">
        <v>0.75149728774570901</v>
      </c>
      <c r="E3126" s="2">
        <v>0.15466749782307099</v>
      </c>
      <c r="F3126" s="2">
        <v>1.7711716612720699E-2</v>
      </c>
      <c r="G3126" s="2">
        <v>3.1217391086861099E-6</v>
      </c>
      <c r="H3126" s="2">
        <v>0.62344056270565895</v>
      </c>
      <c r="I3126" s="2">
        <v>0.179100286936342</v>
      </c>
      <c r="J3126" s="2">
        <v>0.21745364705469999</v>
      </c>
      <c r="K3126" s="2">
        <v>0.69247220221671502</v>
      </c>
      <c r="L3126" s="2">
        <v>0.42200737224139701</v>
      </c>
      <c r="M3126" s="2">
        <v>0.178647332019819</v>
      </c>
    </row>
    <row r="3127" spans="1:13" x14ac:dyDescent="0.3">
      <c r="A3127" s="2" t="s">
        <v>85</v>
      </c>
      <c r="B3127" s="2">
        <v>0.99411185995488704</v>
      </c>
      <c r="C3127" s="2">
        <v>0.13654006738871499</v>
      </c>
      <c r="D3127" s="2">
        <v>0.75000115277858703</v>
      </c>
      <c r="E3127" s="2">
        <v>0.154973771617821</v>
      </c>
      <c r="F3127" s="2">
        <v>1.7712755371263801E-2</v>
      </c>
      <c r="G3127" s="2">
        <v>3.12542838617415E-6</v>
      </c>
      <c r="H3127" s="2">
        <v>0.62354090957115005</v>
      </c>
      <c r="I3127" s="2">
        <v>0.17920779774163201</v>
      </c>
      <c r="J3127" s="2">
        <v>0.214828269967029</v>
      </c>
      <c r="K3127" s="2">
        <v>0.66097955829360699</v>
      </c>
      <c r="L3127" s="2">
        <v>0.42794749137564297</v>
      </c>
      <c r="M3127" s="2">
        <v>0.17073157042513501</v>
      </c>
    </row>
    <row r="3128" spans="1:13" x14ac:dyDescent="0.3">
      <c r="A3128" s="2" t="s">
        <v>85</v>
      </c>
      <c r="B3128" s="2">
        <v>0.99494372615925297</v>
      </c>
      <c r="C3128" s="2">
        <v>0.13744186132101299</v>
      </c>
      <c r="D3128" s="2">
        <v>0.75070828036570902</v>
      </c>
      <c r="E3128" s="2">
        <v>0.15957206567457799</v>
      </c>
      <c r="F3128" s="2">
        <v>1.7711733925363099E-2</v>
      </c>
      <c r="G3128" s="2">
        <v>3.2659648210265599E-6</v>
      </c>
      <c r="H3128" s="2">
        <v>0.64596638752721103</v>
      </c>
      <c r="I3128" s="2">
        <v>0.213314288041594</v>
      </c>
      <c r="J3128" s="2">
        <v>0.21808735876551699</v>
      </c>
      <c r="K3128" s="2">
        <v>0.78259065824402996</v>
      </c>
      <c r="L3128" s="2">
        <v>0.42668357504190202</v>
      </c>
      <c r="M3128" s="2">
        <v>0.138962735540893</v>
      </c>
    </row>
    <row r="3129" spans="1:13" x14ac:dyDescent="0.3">
      <c r="A3129" s="2" t="s">
        <v>85</v>
      </c>
      <c r="B3129" s="2">
        <v>0.99471780881112004</v>
      </c>
      <c r="C3129" s="2">
        <v>0.137262227880387</v>
      </c>
      <c r="D3129" s="2">
        <v>0.74894104581431198</v>
      </c>
      <c r="E3129" s="2">
        <v>0.15839235176684599</v>
      </c>
      <c r="F3129" s="2">
        <v>1.7562957733036798E-2</v>
      </c>
      <c r="G3129" s="2">
        <v>2.9718390096941799E-6</v>
      </c>
      <c r="H3129" s="2">
        <v>0.61837287544337904</v>
      </c>
      <c r="I3129" s="2">
        <v>0.171541890539185</v>
      </c>
      <c r="J3129" s="2">
        <v>0.21048281823571099</v>
      </c>
      <c r="K3129" s="2">
        <v>0.62537282229301205</v>
      </c>
      <c r="L3129" s="2">
        <v>0.47312505416914402</v>
      </c>
      <c r="M3129" s="2">
        <v>0.18525650695450299</v>
      </c>
    </row>
    <row r="3130" spans="1:13" x14ac:dyDescent="0.3">
      <c r="A3130" s="2" t="s">
        <v>85</v>
      </c>
      <c r="B3130" s="2">
        <v>0.99424846114213095</v>
      </c>
      <c r="C3130" s="2">
        <v>0.136593361180742</v>
      </c>
      <c r="D3130" s="2">
        <v>0.74994704256183897</v>
      </c>
      <c r="E3130" s="2">
        <v>0.157017542538893</v>
      </c>
      <c r="F3130" s="2">
        <v>1.7711526173654499E-2</v>
      </c>
      <c r="G3130" s="2">
        <v>3.0065388378820202E-6</v>
      </c>
      <c r="H3130" s="2">
        <v>0.60172333112231502</v>
      </c>
      <c r="I3130" s="2">
        <v>0.145981011558387</v>
      </c>
      <c r="J3130" s="2">
        <v>0.21229342312376001</v>
      </c>
      <c r="K3130" s="2">
        <v>0.70864664035892</v>
      </c>
      <c r="L3130" s="2">
        <v>0.48443985591090599</v>
      </c>
      <c r="M3130" s="2">
        <v>0.17973574071554199</v>
      </c>
    </row>
    <row r="3131" spans="1:13" x14ac:dyDescent="0.3">
      <c r="A3131" s="2" t="s">
        <v>85</v>
      </c>
      <c r="B3131" s="2">
        <v>0.99446036811208505</v>
      </c>
      <c r="C3131" s="2">
        <v>0.13756178614641501</v>
      </c>
      <c r="D3131" s="2">
        <v>0.75220161390263296</v>
      </c>
      <c r="E3131" s="2">
        <v>0.159352707658139</v>
      </c>
      <c r="F3131" s="2">
        <v>1.7711794519611499E-2</v>
      </c>
      <c r="G3131" s="2">
        <v>2.9136186441347602E-6</v>
      </c>
      <c r="H3131" s="2">
        <v>0.57943138012344297</v>
      </c>
      <c r="I3131" s="2">
        <v>0.111699588505754</v>
      </c>
      <c r="J3131" s="2">
        <v>0.21537145143344399</v>
      </c>
      <c r="K3131" s="2">
        <v>0.77439379966324895</v>
      </c>
      <c r="L3131" s="2">
        <v>0.43858706206071602</v>
      </c>
      <c r="M3131" s="2">
        <v>0.14216104658378001</v>
      </c>
    </row>
    <row r="3132" spans="1:13" x14ac:dyDescent="0.3">
      <c r="A3132" s="2" t="s">
        <v>85</v>
      </c>
      <c r="B3132" s="2">
        <v>0.99508207864376896</v>
      </c>
      <c r="C3132" s="2">
        <v>0.13639221380612701</v>
      </c>
      <c r="D3132" s="2">
        <v>0.750714117350752</v>
      </c>
      <c r="E3132" s="2">
        <v>0.15641446952551299</v>
      </c>
      <c r="F3132" s="2">
        <v>1.7712755371263801E-2</v>
      </c>
      <c r="G3132" s="2">
        <v>3.28748271674469E-6</v>
      </c>
      <c r="H3132" s="2">
        <v>0.64952452883338696</v>
      </c>
      <c r="I3132" s="2">
        <v>0.21872555989960199</v>
      </c>
      <c r="J3132" s="2">
        <v>0.212746074345772</v>
      </c>
      <c r="K3132" s="2">
        <v>0.67213146270669699</v>
      </c>
      <c r="L3132" s="2">
        <v>0.47276800876636499</v>
      </c>
      <c r="M3132" s="2">
        <v>0.16412305087694001</v>
      </c>
    </row>
    <row r="3133" spans="1:13" x14ac:dyDescent="0.3">
      <c r="A3133" s="2" t="s">
        <v>85</v>
      </c>
      <c r="B3133" s="2">
        <v>0.99480537367473798</v>
      </c>
      <c r="C3133" s="2">
        <v>0.13729857241479401</v>
      </c>
      <c r="D3133" s="2">
        <v>0.74947118293213499</v>
      </c>
      <c r="E3133" s="2">
        <v>0.15938037348436901</v>
      </c>
      <c r="F3133" s="2">
        <v>1.7712123459816799E-2</v>
      </c>
      <c r="G3133" s="2">
        <v>3.1684269163591901E-6</v>
      </c>
      <c r="H3133" s="2">
        <v>0.63148979384993198</v>
      </c>
      <c r="I3133" s="2">
        <v>0.19143765089235101</v>
      </c>
      <c r="J3133" s="2">
        <v>0.22279493147444501</v>
      </c>
      <c r="K3133" s="2">
        <v>0.68037530964877202</v>
      </c>
      <c r="L3133" s="2">
        <v>0.38992895032717301</v>
      </c>
      <c r="M3133" s="2">
        <v>0.161416119487337</v>
      </c>
    </row>
    <row r="3134" spans="1:13" x14ac:dyDescent="0.3">
      <c r="A3134" s="2" t="s">
        <v>85</v>
      </c>
      <c r="B3134" s="2">
        <v>0.99470379843294099</v>
      </c>
      <c r="C3134" s="2">
        <v>0.13716354112215101</v>
      </c>
      <c r="D3134" s="2">
        <v>0.75150452930641698</v>
      </c>
      <c r="E3134" s="2">
        <v>0.15876058497243201</v>
      </c>
      <c r="F3134" s="2">
        <v>1.7564316775463901E-2</v>
      </c>
      <c r="G3134" s="2">
        <v>2.9729072430417198E-6</v>
      </c>
      <c r="H3134" s="2">
        <v>0.61833238183288697</v>
      </c>
      <c r="I3134" s="2">
        <v>0.17146283413807401</v>
      </c>
      <c r="J3134" s="2">
        <v>0.214918800211431</v>
      </c>
      <c r="K3134" s="2">
        <v>0.66213860453878903</v>
      </c>
      <c r="L3134" s="2">
        <v>0.44278580123815803</v>
      </c>
      <c r="M3134" s="2">
        <v>0.157118348302523</v>
      </c>
    </row>
    <row r="3135" spans="1:13" x14ac:dyDescent="0.3">
      <c r="A3135" s="2" t="s">
        <v>85</v>
      </c>
      <c r="B3135" s="2">
        <v>0.99412411903579401</v>
      </c>
      <c r="C3135" s="2">
        <v>0.135886366007899</v>
      </c>
      <c r="D3135" s="2">
        <v>0.75197164996464705</v>
      </c>
      <c r="E3135" s="2">
        <v>0.154725359911459</v>
      </c>
      <c r="F3135" s="2">
        <v>1.77117425816843E-2</v>
      </c>
      <c r="G3135" s="2">
        <v>3.1235875076481201E-6</v>
      </c>
      <c r="H3135" s="2">
        <v>0.62351096395732197</v>
      </c>
      <c r="I3135" s="2">
        <v>0.17922724571645901</v>
      </c>
      <c r="J3135" s="2">
        <v>0.21111652994652799</v>
      </c>
      <c r="K3135" s="2">
        <v>0.66223258126136997</v>
      </c>
      <c r="L3135" s="2">
        <v>0.48606573101441303</v>
      </c>
      <c r="M3135" s="2">
        <v>0.203822859240788</v>
      </c>
    </row>
    <row r="3136" spans="1:13" x14ac:dyDescent="0.3">
      <c r="A3136" s="2" t="s">
        <v>85</v>
      </c>
      <c r="B3136" s="2">
        <v>0.99447437849026399</v>
      </c>
      <c r="C3136" s="2">
        <v>0.137603331689996</v>
      </c>
      <c r="D3136" s="2">
        <v>0.75073805732617505</v>
      </c>
      <c r="E3136" s="2">
        <v>0.15933421802714701</v>
      </c>
      <c r="F3136" s="2">
        <v>1.7712859247118101E-2</v>
      </c>
      <c r="G3136" s="2">
        <v>2.91215575477518E-6</v>
      </c>
      <c r="H3136" s="2">
        <v>0.57945665224695597</v>
      </c>
      <c r="I3136" s="2">
        <v>0.111717073102289</v>
      </c>
      <c r="J3136" s="2">
        <v>0.21672940509948099</v>
      </c>
      <c r="K3136" s="2">
        <v>0.68515768064240001</v>
      </c>
      <c r="L3136" s="2">
        <v>0.44443915670607897</v>
      </c>
      <c r="M3136" s="2">
        <v>0.17628579555248999</v>
      </c>
    </row>
    <row r="3137" spans="1:13" x14ac:dyDescent="0.3">
      <c r="A3137" s="2" t="s">
        <v>85</v>
      </c>
      <c r="B3137" s="2">
        <v>0.99423620206122398</v>
      </c>
      <c r="C3137" s="2">
        <v>0.137172515989467</v>
      </c>
      <c r="D3137" s="2">
        <v>0.75198210300033996</v>
      </c>
      <c r="E3137" s="2">
        <v>0.157427419975505</v>
      </c>
      <c r="F3137" s="2">
        <v>1.7711846457538601E-2</v>
      </c>
      <c r="G3137" s="2">
        <v>3.0052380044731698E-6</v>
      </c>
      <c r="H3137" s="2">
        <v>0.60173320587633705</v>
      </c>
      <c r="I3137" s="2">
        <v>0.145983500140839</v>
      </c>
      <c r="J3137" s="2">
        <v>0.21247448361256499</v>
      </c>
      <c r="K3137" s="2">
        <v>0.72713917099149095</v>
      </c>
      <c r="L3137" s="2">
        <v>0.46292155842607102</v>
      </c>
      <c r="M3137" s="2">
        <v>0.16235943150579099</v>
      </c>
    </row>
    <row r="3138" spans="1:13" x14ac:dyDescent="0.3">
      <c r="A3138" s="2" t="s">
        <v>85</v>
      </c>
      <c r="B3138" s="2">
        <v>0.99493321837561899</v>
      </c>
      <c r="C3138" s="2">
        <v>0.13717747423583701</v>
      </c>
      <c r="D3138" s="2">
        <v>0.74922702035035105</v>
      </c>
      <c r="E3138" s="2">
        <v>0.15858333006773201</v>
      </c>
      <c r="F3138" s="2">
        <v>1.77117425816843E-2</v>
      </c>
      <c r="G3138" s="2">
        <v>3.26518704444622E-6</v>
      </c>
      <c r="H3138" s="2">
        <v>0.645977029209853</v>
      </c>
      <c r="I3138" s="2">
        <v>0.21334945795153401</v>
      </c>
      <c r="J3138" s="2">
        <v>0.21021122750250401</v>
      </c>
      <c r="K3138" s="2">
        <v>0.66690531274531994</v>
      </c>
      <c r="L3138" s="2">
        <v>0.49959677640731998</v>
      </c>
      <c r="M3138" s="2">
        <v>0.186846375274065</v>
      </c>
    </row>
    <row r="3139" spans="1:13" x14ac:dyDescent="0.3">
      <c r="A3139" s="2" t="s">
        <v>85</v>
      </c>
      <c r="B3139" s="2">
        <v>0.99458120762387703</v>
      </c>
      <c r="C3139" s="2">
        <v>0.13751428923590001</v>
      </c>
      <c r="D3139" s="2">
        <v>0.75040151782956699</v>
      </c>
      <c r="E3139" s="2">
        <v>0.16013277567863099</v>
      </c>
      <c r="F3139" s="2">
        <v>1.77132228126081E-2</v>
      </c>
      <c r="G3139" s="2">
        <v>3.0031349407821602E-6</v>
      </c>
      <c r="H3139" s="2">
        <v>0.58963637534232005</v>
      </c>
      <c r="I3139" s="2">
        <v>0.126468111047189</v>
      </c>
      <c r="J3139" s="2">
        <v>0.209124864569674</v>
      </c>
      <c r="K3139" s="2">
        <v>0.74004530755944697</v>
      </c>
      <c r="L3139" s="2">
        <v>0.48144297341542902</v>
      </c>
      <c r="M3139" s="2">
        <v>0.15742836665022999</v>
      </c>
    </row>
    <row r="3140" spans="1:13" x14ac:dyDescent="0.3">
      <c r="A3140" s="2" t="s">
        <v>85</v>
      </c>
      <c r="B3140" s="2">
        <v>0.99517314610193097</v>
      </c>
      <c r="C3140" s="2">
        <v>0.13611643158203901</v>
      </c>
      <c r="D3140" s="2">
        <v>0.75128822269274997</v>
      </c>
      <c r="E3140" s="2">
        <v>0.15477979469255501</v>
      </c>
      <c r="F3140" s="2">
        <v>1.7712227335671099E-2</v>
      </c>
      <c r="G3140" s="2">
        <v>3.2324005316055702E-6</v>
      </c>
      <c r="H3140" s="2">
        <v>0.64131810627177299</v>
      </c>
      <c r="I3140" s="2">
        <v>0.206312133085303</v>
      </c>
      <c r="J3140" s="2">
        <v>0.205051003571564</v>
      </c>
      <c r="K3140" s="2">
        <v>0.706934175636313</v>
      </c>
      <c r="L3140" s="2">
        <v>0.51773192371865595</v>
      </c>
      <c r="M3140" s="2">
        <v>0.17540830374045599</v>
      </c>
    </row>
    <row r="3141" spans="1:13" x14ac:dyDescent="0.3">
      <c r="A3141" s="2" t="s">
        <v>85</v>
      </c>
      <c r="B3141" s="2">
        <v>0.99482989183655002</v>
      </c>
      <c r="C3141" s="2">
        <v>0.13747636306503999</v>
      </c>
      <c r="D3141" s="2">
        <v>0.75176470228956305</v>
      </c>
      <c r="E3141" s="2">
        <v>0.160282525443802</v>
      </c>
      <c r="F3141" s="2">
        <v>1.7711413641479001E-2</v>
      </c>
      <c r="G3141" s="2">
        <v>3.1693781948773698E-6</v>
      </c>
      <c r="H3141" s="2">
        <v>0.63157493872300596</v>
      </c>
      <c r="I3141" s="2">
        <v>0.19149437482095799</v>
      </c>
      <c r="J3141" s="2">
        <v>0.211388120679736</v>
      </c>
      <c r="K3141" s="2">
        <v>0.76633268523730702</v>
      </c>
      <c r="L3141" s="2">
        <v>0.47911465542216403</v>
      </c>
      <c r="M3141" s="2">
        <v>0.16562881329281401</v>
      </c>
    </row>
    <row r="3142" spans="1:13" x14ac:dyDescent="0.3">
      <c r="A3142" s="2" t="s">
        <v>85</v>
      </c>
      <c r="B3142" s="2">
        <v>0.99423970465576905</v>
      </c>
      <c r="C3142" s="2">
        <v>0.13702700175754101</v>
      </c>
      <c r="D3142" s="2">
        <v>0.75199186928095496</v>
      </c>
      <c r="E3142" s="2">
        <v>0.157645626443779</v>
      </c>
      <c r="F3142" s="2">
        <v>1.77120282402837E-2</v>
      </c>
      <c r="G3142" s="2">
        <v>3.0056850310702401E-6</v>
      </c>
      <c r="H3142" s="2">
        <v>0.60174108407513704</v>
      </c>
      <c r="I3142" s="2">
        <v>0.14601707989329599</v>
      </c>
      <c r="J3142" s="2">
        <v>0.21012069725810101</v>
      </c>
      <c r="K3142" s="2">
        <v>0.68416570412625299</v>
      </c>
      <c r="L3142" s="2">
        <v>0.485474393427137</v>
      </c>
      <c r="M3142" s="2">
        <v>0.17915926371520599</v>
      </c>
    </row>
    <row r="3143" spans="1:13" x14ac:dyDescent="0.3">
      <c r="A3143" s="2" t="s">
        <v>85</v>
      </c>
      <c r="B3143" s="2">
        <v>0.99507507345467905</v>
      </c>
      <c r="C3143" s="2">
        <v>0.13664026589714201</v>
      </c>
      <c r="D3143" s="2">
        <v>0.74938427600780499</v>
      </c>
      <c r="E3143" s="2">
        <v>0.156836993301255</v>
      </c>
      <c r="F3143" s="2">
        <v>1.77114309541214E-2</v>
      </c>
      <c r="G3143" s="2">
        <v>3.2867288868052299E-6</v>
      </c>
      <c r="H3143" s="2">
        <v>0.64950810613015497</v>
      </c>
      <c r="I3143" s="2">
        <v>0.21870097418149301</v>
      </c>
      <c r="J3143" s="2">
        <v>0.21636728412187101</v>
      </c>
      <c r="K3143" s="2">
        <v>0.75660609445004701</v>
      </c>
      <c r="L3143" s="2">
        <v>0.45304453825169999</v>
      </c>
      <c r="M3143" s="2">
        <v>0.15822906328244099</v>
      </c>
    </row>
    <row r="3144" spans="1:13" x14ac:dyDescent="0.3">
      <c r="A3144" s="2" t="s">
        <v>85</v>
      </c>
      <c r="B3144" s="2">
        <v>0.994840399620185</v>
      </c>
      <c r="C3144" s="2">
        <v>0.137019126679293</v>
      </c>
      <c r="D3144" s="2">
        <v>0.75057353973099805</v>
      </c>
      <c r="E3144" s="2">
        <v>0.15995041947210001</v>
      </c>
      <c r="F3144" s="2">
        <v>1.7711794519611499E-2</v>
      </c>
      <c r="G3144" s="2">
        <v>3.1687741696337101E-6</v>
      </c>
      <c r="H3144" s="2">
        <v>0.63156786250193897</v>
      </c>
      <c r="I3144" s="2">
        <v>0.19153479251915001</v>
      </c>
      <c r="J3144" s="2">
        <v>0.217634707543505</v>
      </c>
      <c r="K3144" s="2">
        <v>0.71784591731391401</v>
      </c>
      <c r="L3144" s="2">
        <v>0.42666026327960199</v>
      </c>
      <c r="M3144" s="2">
        <v>0.14990285126845501</v>
      </c>
    </row>
    <row r="3145" spans="1:13" x14ac:dyDescent="0.3">
      <c r="A3145" s="2" t="s">
        <v>85</v>
      </c>
      <c r="B3145" s="2">
        <v>0.99506456567104495</v>
      </c>
      <c r="C3145" s="2">
        <v>0.13647958634638599</v>
      </c>
      <c r="D3145" s="2">
        <v>0.75000176554824505</v>
      </c>
      <c r="E3145" s="2">
        <v>0.156680545366541</v>
      </c>
      <c r="F3145" s="2">
        <v>1.7712322555204201E-2</v>
      </c>
      <c r="G3145" s="2">
        <v>3.2873109003159302E-6</v>
      </c>
      <c r="H3145" s="2">
        <v>0.64952202594678199</v>
      </c>
      <c r="I3145" s="2">
        <v>0.21872128470735699</v>
      </c>
      <c r="J3145" s="2">
        <v>0.21093546945772301</v>
      </c>
      <c r="K3145" s="2">
        <v>0.744514422811135</v>
      </c>
      <c r="L3145" s="2">
        <v>0.50654272212558704</v>
      </c>
      <c r="M3145" s="2">
        <v>0.180950003196373</v>
      </c>
    </row>
    <row r="3146" spans="1:13" x14ac:dyDescent="0.3">
      <c r="A3146" s="2" t="s">
        <v>85</v>
      </c>
      <c r="B3146" s="2">
        <v>0.99504355010377699</v>
      </c>
      <c r="C3146" s="2">
        <v>0.13641460683572601</v>
      </c>
      <c r="D3146" s="2">
        <v>0.75121291570731996</v>
      </c>
      <c r="E3146" s="2">
        <v>0.156667471760745</v>
      </c>
      <c r="F3146" s="2">
        <v>1.7712867903439299E-2</v>
      </c>
      <c r="G3146" s="2">
        <v>3.2886256756595501E-6</v>
      </c>
      <c r="H3146" s="2">
        <v>0.64951833022633099</v>
      </c>
      <c r="I3146" s="2">
        <v>0.21871641244939399</v>
      </c>
      <c r="J3146" s="2">
        <v>0.220984326586396</v>
      </c>
      <c r="K3146" s="2">
        <v>0.75219963034674897</v>
      </c>
      <c r="L3146" s="2">
        <v>0.40569930094650097</v>
      </c>
      <c r="M3146" s="2">
        <v>0.151705102508085</v>
      </c>
    </row>
    <row r="3147" spans="1:13" x14ac:dyDescent="0.3">
      <c r="A3147" s="2" t="s">
        <v>85</v>
      </c>
      <c r="B3147" s="2">
        <v>0.99506806826559002</v>
      </c>
      <c r="C3147" s="2">
        <v>0.13672826741375799</v>
      </c>
      <c r="D3147" s="2">
        <v>0.75141538124659502</v>
      </c>
      <c r="E3147" s="2">
        <v>0.15749508974231999</v>
      </c>
      <c r="F3147" s="2">
        <v>1.7712582244839899E-2</v>
      </c>
      <c r="G3147" s="2">
        <v>3.28688227577219E-6</v>
      </c>
      <c r="H3147" s="2">
        <v>0.64951147428756695</v>
      </c>
      <c r="I3147" s="2">
        <v>0.21870609261417101</v>
      </c>
      <c r="J3147" s="2">
        <v>0.21663887485507799</v>
      </c>
      <c r="K3147" s="2">
        <v>0.70092488632008298</v>
      </c>
      <c r="L3147" s="2">
        <v>0.425754180932083</v>
      </c>
      <c r="M3147" s="2">
        <v>0.168737437108926</v>
      </c>
    </row>
    <row r="3148" spans="1:13" x14ac:dyDescent="0.3">
      <c r="A3148" s="2" t="s">
        <v>85</v>
      </c>
      <c r="B3148" s="2">
        <v>0.99517139480465899</v>
      </c>
      <c r="C3148" s="2">
        <v>0.13636365239435999</v>
      </c>
      <c r="D3148" s="2">
        <v>0.75041171002671203</v>
      </c>
      <c r="E3148" s="2">
        <v>0.15514833924115701</v>
      </c>
      <c r="F3148" s="2">
        <v>1.7712409118416102E-2</v>
      </c>
      <c r="G3148" s="2">
        <v>3.2322193503830599E-6</v>
      </c>
      <c r="H3148" s="2">
        <v>0.64131385503203098</v>
      </c>
      <c r="I3148" s="2">
        <v>0.20628842479968101</v>
      </c>
      <c r="J3148" s="2">
        <v>0.20595630601558801</v>
      </c>
      <c r="K3148" s="2">
        <v>0.70523737370079997</v>
      </c>
      <c r="L3148" s="2">
        <v>0.51874422872787396</v>
      </c>
      <c r="M3148" s="2">
        <v>0.18843547660371199</v>
      </c>
    </row>
    <row r="3149" spans="1:13" x14ac:dyDescent="0.3">
      <c r="A3149" s="2" t="s">
        <v>85</v>
      </c>
      <c r="B3149" s="2">
        <v>0.99470554973021397</v>
      </c>
      <c r="C3149" s="2">
        <v>0.13781009571313199</v>
      </c>
      <c r="D3149" s="2">
        <v>0.74930330379921595</v>
      </c>
      <c r="E3149" s="2">
        <v>0.159084381864982</v>
      </c>
      <c r="F3149" s="2">
        <v>1.75632780169209E-2</v>
      </c>
      <c r="G3149" s="2">
        <v>2.9724692385036699E-6</v>
      </c>
      <c r="H3149" s="2">
        <v>0.61827176250742499</v>
      </c>
      <c r="I3149" s="2">
        <v>0.17141392443960801</v>
      </c>
      <c r="J3149" s="2">
        <v>0.21745364705469999</v>
      </c>
      <c r="K3149" s="2">
        <v>0.75882498928879305</v>
      </c>
      <c r="L3149" s="2">
        <v>0.45262425249750698</v>
      </c>
      <c r="M3149" s="2">
        <v>0.14332541882376801</v>
      </c>
    </row>
    <row r="3150" spans="1:13" x14ac:dyDescent="0.3">
      <c r="A3150" s="2" t="s">
        <v>85</v>
      </c>
      <c r="B3150" s="2">
        <v>0.99447612978753597</v>
      </c>
      <c r="C3150" s="2">
        <v>0.13776315053626401</v>
      </c>
      <c r="D3150" s="2">
        <v>0.75231019223217799</v>
      </c>
      <c r="E3150" s="2">
        <v>0.159287116156866</v>
      </c>
      <c r="F3150" s="2">
        <v>1.7710928887492299E-2</v>
      </c>
      <c r="G3150" s="2">
        <v>2.9113129604776402E-6</v>
      </c>
      <c r="H3150" s="2">
        <v>0.57941858979951499</v>
      </c>
      <c r="I3150" s="2">
        <v>0.111721413163165</v>
      </c>
      <c r="J3150" s="2">
        <v>0.21500933045583401</v>
      </c>
      <c r="K3150" s="2">
        <v>0.74459795767565395</v>
      </c>
      <c r="L3150" s="2">
        <v>0.44113027048377901</v>
      </c>
      <c r="M3150" s="2">
        <v>0.16106800458784001</v>
      </c>
    </row>
    <row r="3151" spans="1:13" x14ac:dyDescent="0.3">
      <c r="A3151" s="2" t="s">
        <v>85</v>
      </c>
      <c r="B3151" s="2">
        <v>0.99425371503394799</v>
      </c>
      <c r="C3151" s="2">
        <v>0.13679309243899701</v>
      </c>
      <c r="D3151" s="2">
        <v>0.752098787892304</v>
      </c>
      <c r="E3151" s="2">
        <v>0.15733295695226901</v>
      </c>
      <c r="F3151" s="2">
        <v>1.7711725269041901E-2</v>
      </c>
      <c r="G3151" s="2">
        <v>3.00531529259442E-6</v>
      </c>
      <c r="H3151" s="2">
        <v>0.60173869135793201</v>
      </c>
      <c r="I3151" s="2">
        <v>0.14600288657094301</v>
      </c>
      <c r="J3151" s="2">
        <v>0.21636728412187101</v>
      </c>
      <c r="K3151" s="2">
        <v>0.67343147403575099</v>
      </c>
      <c r="L3151" s="2">
        <v>0.41546822560640401</v>
      </c>
      <c r="M3151" s="2">
        <v>0.17243961790065401</v>
      </c>
    </row>
    <row r="3152" spans="1:13" x14ac:dyDescent="0.3">
      <c r="A3152" s="2" t="s">
        <v>85</v>
      </c>
      <c r="B3152" s="2">
        <v>0.99494547745652495</v>
      </c>
      <c r="C3152" s="2">
        <v>0.13781862551530599</v>
      </c>
      <c r="D3152" s="2">
        <v>0.74793501539919804</v>
      </c>
      <c r="E3152" s="2">
        <v>0.157851167424504</v>
      </c>
      <c r="F3152" s="2">
        <v>1.7711664674793601E-2</v>
      </c>
      <c r="G3152" s="2">
        <v>3.2679990924403101E-6</v>
      </c>
      <c r="H3152" s="2">
        <v>0.64607336807677995</v>
      </c>
      <c r="I3152" s="2">
        <v>0.213474654259979</v>
      </c>
      <c r="J3152" s="2">
        <v>0.21519039094463899</v>
      </c>
      <c r="K3152" s="2">
        <v>0.75716995478553994</v>
      </c>
      <c r="L3152" s="2">
        <v>0.45262606777470299</v>
      </c>
      <c r="M3152" s="2">
        <v>0.14140813985299</v>
      </c>
    </row>
    <row r="3153" spans="1:13" x14ac:dyDescent="0.3">
      <c r="A3153" s="2" t="s">
        <v>85</v>
      </c>
      <c r="B3153" s="2">
        <v>0.99519065907465398</v>
      </c>
      <c r="C3153" s="2">
        <v>0.13628487218609001</v>
      </c>
      <c r="D3153" s="2">
        <v>0.74937787897794805</v>
      </c>
      <c r="E3153" s="2">
        <v>0.154310114705979</v>
      </c>
      <c r="F3153" s="2">
        <v>1.7711950333392901E-2</v>
      </c>
      <c r="G3153" s="2">
        <v>3.2307774775016201E-6</v>
      </c>
      <c r="H3153" s="2">
        <v>0.64129274773660605</v>
      </c>
      <c r="I3153" s="2">
        <v>0.206271136708507</v>
      </c>
      <c r="J3153" s="2">
        <v>0.211388120679736</v>
      </c>
      <c r="K3153" s="2">
        <v>0.700914444462018</v>
      </c>
      <c r="L3153" s="2">
        <v>0.469508615103224</v>
      </c>
      <c r="M3153" s="2">
        <v>0.17391779605388499</v>
      </c>
    </row>
    <row r="3154" spans="1:13" x14ac:dyDescent="0.3">
      <c r="A3154" s="2" t="s">
        <v>85</v>
      </c>
      <c r="B3154" s="2">
        <v>0.99515913572375203</v>
      </c>
      <c r="C3154" s="2">
        <v>0.13547892174463599</v>
      </c>
      <c r="D3154" s="2">
        <v>0.75048572716304496</v>
      </c>
      <c r="E3154" s="2">
        <v>0.15480004541836001</v>
      </c>
      <c r="F3154" s="2">
        <v>1.7713378626389598E-2</v>
      </c>
      <c r="G3154" s="2">
        <v>3.2331154907330199E-6</v>
      </c>
      <c r="H3154" s="2">
        <v>0.64136992288987504</v>
      </c>
      <c r="I3154" s="2">
        <v>0.206386015346366</v>
      </c>
      <c r="J3154" s="2">
        <v>0.210030167013699</v>
      </c>
      <c r="K3154" s="2">
        <v>0.74627909682406801</v>
      </c>
      <c r="L3154" s="2">
        <v>0.493862690273979</v>
      </c>
      <c r="M3154" s="2">
        <v>0.147583948224705</v>
      </c>
    </row>
    <row r="3155" spans="1:13" x14ac:dyDescent="0.3">
      <c r="A3155" s="2" t="s">
        <v>85</v>
      </c>
      <c r="B3155" s="2">
        <v>0.99471780881112004</v>
      </c>
      <c r="C3155" s="2">
        <v>0.13790482838023499</v>
      </c>
      <c r="D3155" s="2">
        <v>0.75177607863004203</v>
      </c>
      <c r="E3155" s="2">
        <v>0.15974029463873199</v>
      </c>
      <c r="F3155" s="2">
        <v>1.7562741325007E-2</v>
      </c>
      <c r="G3155" s="2">
        <v>2.9726698287118399E-6</v>
      </c>
      <c r="H3155" s="2">
        <v>0.61835161707030395</v>
      </c>
      <c r="I3155" s="2">
        <v>0.17149482444526501</v>
      </c>
      <c r="J3155" s="2">
        <v>0.20812903188124701</v>
      </c>
      <c r="K3155" s="2">
        <v>0.646700317390142</v>
      </c>
      <c r="L3155" s="2">
        <v>0.48953833935027302</v>
      </c>
      <c r="M3155" s="2">
        <v>0.18767357358561601</v>
      </c>
    </row>
    <row r="3156" spans="1:13" x14ac:dyDescent="0.3">
      <c r="A3156" s="2" t="s">
        <v>85</v>
      </c>
      <c r="B3156" s="2">
        <v>0.99457245113751502</v>
      </c>
      <c r="C3156" s="2">
        <v>0.13798039382045901</v>
      </c>
      <c r="D3156" s="2">
        <v>0.75255675471612005</v>
      </c>
      <c r="E3156" s="2">
        <v>0.161018479578493</v>
      </c>
      <c r="F3156" s="2">
        <v>1.77125216505916E-2</v>
      </c>
      <c r="G3156" s="2">
        <v>3.0034710240544799E-6</v>
      </c>
      <c r="H3156" s="2">
        <v>0.58968694886445105</v>
      </c>
      <c r="I3156" s="2">
        <v>0.12654307536193299</v>
      </c>
      <c r="J3156" s="2">
        <v>0.212836604590175</v>
      </c>
      <c r="K3156" s="2">
        <v>0.64070146993197796</v>
      </c>
      <c r="L3156" s="2">
        <v>0.47876269997672899</v>
      </c>
      <c r="M3156" s="2">
        <v>0.189099636634981</v>
      </c>
    </row>
    <row r="3157" spans="1:13" x14ac:dyDescent="0.3">
      <c r="A3157" s="2" t="s">
        <v>85</v>
      </c>
      <c r="B3157" s="2">
        <v>0.99426072022303702</v>
      </c>
      <c r="C3157" s="2">
        <v>0.13620298755650101</v>
      </c>
      <c r="D3157" s="2">
        <v>0.751178431677481</v>
      </c>
      <c r="E3157" s="2">
        <v>0.15757362976323</v>
      </c>
      <c r="F3157" s="2">
        <v>1.7712616870124698E-2</v>
      </c>
      <c r="G3157" s="2">
        <v>3.0062026360533601E-6</v>
      </c>
      <c r="H3157" s="2">
        <v>0.60176189492286403</v>
      </c>
      <c r="I3157" s="2">
        <v>0.14600525009863</v>
      </c>
      <c r="J3157" s="2">
        <v>0.22569189929532399</v>
      </c>
      <c r="K3157" s="2">
        <v>0.55158021134984103</v>
      </c>
      <c r="L3157" s="2">
        <v>0.39295912367732899</v>
      </c>
      <c r="M3157" s="2">
        <v>0.21348249492507301</v>
      </c>
    </row>
    <row r="3158" spans="1:13" x14ac:dyDescent="0.3">
      <c r="A3158" s="2" t="s">
        <v>85</v>
      </c>
      <c r="B3158" s="2">
        <v>0.995188907777382</v>
      </c>
      <c r="C3158" s="2">
        <v>0.13548724556625</v>
      </c>
      <c r="D3158" s="2">
        <v>0.75099964720236101</v>
      </c>
      <c r="E3158" s="2">
        <v>0.15483691561134499</v>
      </c>
      <c r="F3158" s="2">
        <v>1.7712686120694199E-2</v>
      </c>
      <c r="G3158" s="2">
        <v>3.2313402372978799E-6</v>
      </c>
      <c r="H3158" s="2">
        <v>0.64132491105782496</v>
      </c>
      <c r="I3158" s="2">
        <v>0.20630513210375301</v>
      </c>
      <c r="J3158" s="2">
        <v>0.218268419254322</v>
      </c>
      <c r="K3158" s="2">
        <v>0.65556023395803298</v>
      </c>
      <c r="L3158" s="2">
        <v>0.42259265555805497</v>
      </c>
      <c r="M3158" s="2">
        <v>0.18497815909603901</v>
      </c>
    </row>
    <row r="3159" spans="1:13" x14ac:dyDescent="0.3">
      <c r="A3159" s="2" t="s">
        <v>85</v>
      </c>
      <c r="B3159" s="2">
        <v>0.99482814053927804</v>
      </c>
      <c r="C3159" s="2">
        <v>0.13763792906785499</v>
      </c>
      <c r="D3159" s="2">
        <v>0.74969464435088595</v>
      </c>
      <c r="E3159" s="2">
        <v>0.15884382233763</v>
      </c>
      <c r="F3159" s="2">
        <v>1.77115521426181E-2</v>
      </c>
      <c r="G3159" s="2">
        <v>3.1685001441976199E-6</v>
      </c>
      <c r="H3159" s="2">
        <v>0.63149428190814105</v>
      </c>
      <c r="I3159" s="2">
        <v>0.191412613581536</v>
      </c>
      <c r="J3159" s="2">
        <v>0.21808735876551699</v>
      </c>
      <c r="K3159" s="2">
        <v>0.72091060265590101</v>
      </c>
      <c r="L3159" s="2">
        <v>0.41796734917149497</v>
      </c>
      <c r="M3159" s="2">
        <v>0.15553312320967499</v>
      </c>
    </row>
    <row r="3160" spans="1:13" x14ac:dyDescent="0.3">
      <c r="A3160" s="2" t="s">
        <v>85</v>
      </c>
      <c r="B3160" s="2">
        <v>0.99507332215740696</v>
      </c>
      <c r="C3160" s="2">
        <v>0.13694851212899001</v>
      </c>
      <c r="D3160" s="2">
        <v>0.74962046499296797</v>
      </c>
      <c r="E3160" s="2">
        <v>0.157743549813564</v>
      </c>
      <c r="F3160" s="2">
        <v>1.7711915708108199E-2</v>
      </c>
      <c r="G3160" s="2">
        <v>3.2878989409622699E-6</v>
      </c>
      <c r="H3160" s="2">
        <v>0.64949287026867797</v>
      </c>
      <c r="I3160" s="2">
        <v>0.21867425404661001</v>
      </c>
      <c r="J3160" s="2">
        <v>0.21564304216665101</v>
      </c>
      <c r="K3160" s="2">
        <v>0.66748483586790996</v>
      </c>
      <c r="L3160" s="2">
        <v>0.428934761855438</v>
      </c>
      <c r="M3160" s="2">
        <v>0.15710954257103099</v>
      </c>
    </row>
    <row r="3161" spans="1:13" x14ac:dyDescent="0.3">
      <c r="A3161" s="2" t="s">
        <v>85</v>
      </c>
      <c r="B3161" s="2">
        <v>0.99449714535480405</v>
      </c>
      <c r="C3161" s="2">
        <v>0.13781938690773901</v>
      </c>
      <c r="D3161" s="2">
        <v>0.75214835823071702</v>
      </c>
      <c r="E3161" s="2">
        <v>0.160788871597804</v>
      </c>
      <c r="F3161" s="2">
        <v>1.7710972169098199E-2</v>
      </c>
      <c r="G3161" s="2">
        <v>2.91270867736329E-6</v>
      </c>
      <c r="H3161" s="2">
        <v>0.57944817935306903</v>
      </c>
      <c r="I3161" s="2">
        <v>0.111735441971461</v>
      </c>
      <c r="J3161" s="2">
        <v>0.214013497767407</v>
      </c>
      <c r="K3161" s="2">
        <v>0.63816409842225796</v>
      </c>
      <c r="L3161" s="2">
        <v>0.42306957648592503</v>
      </c>
      <c r="M3161" s="2">
        <v>0.16930767006351699</v>
      </c>
    </row>
    <row r="3162" spans="1:13" x14ac:dyDescent="0.3">
      <c r="A3162" s="2" t="s">
        <v>85</v>
      </c>
      <c r="B3162" s="2">
        <v>0.99507157086013498</v>
      </c>
      <c r="C3162" s="2">
        <v>0.13670633048397399</v>
      </c>
      <c r="D3162" s="2">
        <v>0.75009607436522396</v>
      </c>
      <c r="E3162" s="2">
        <v>0.15691027497417601</v>
      </c>
      <c r="F3162" s="2">
        <v>1.7710071911694301E-2</v>
      </c>
      <c r="G3162" s="2">
        <v>3.2868795769526798E-6</v>
      </c>
      <c r="H3162" s="2">
        <v>0.64941698087150102</v>
      </c>
      <c r="I3162" s="2">
        <v>0.21860584347912501</v>
      </c>
      <c r="J3162" s="2">
        <v>0.209939636769296</v>
      </c>
      <c r="K3162" s="2">
        <v>0.68409261111980102</v>
      </c>
      <c r="L3162" s="2">
        <v>0.477598162660265</v>
      </c>
      <c r="M3162" s="2">
        <v>0.192508451212481</v>
      </c>
    </row>
    <row r="3163" spans="1:13" x14ac:dyDescent="0.3">
      <c r="A3163" s="2" t="s">
        <v>85</v>
      </c>
      <c r="B3163" s="2">
        <v>0.99472481400020996</v>
      </c>
      <c r="C3163" s="2">
        <v>0.13756167579968501</v>
      </c>
      <c r="D3163" s="2">
        <v>0.75119948768554501</v>
      </c>
      <c r="E3163" s="2">
        <v>0.15943817581910999</v>
      </c>
      <c r="F3163" s="2">
        <v>1.7563641582410999E-2</v>
      </c>
      <c r="G3163" s="2">
        <v>2.97102311012223E-6</v>
      </c>
      <c r="H3163" s="2">
        <v>0.61826493589702303</v>
      </c>
      <c r="I3163" s="2">
        <v>0.17138627276198701</v>
      </c>
      <c r="J3163" s="2">
        <v>0.214013497767407</v>
      </c>
      <c r="K3163" s="2">
        <v>0.74376782995950996</v>
      </c>
      <c r="L3163" s="2">
        <v>0.44422545344693998</v>
      </c>
      <c r="M3163" s="2">
        <v>0.16694197302201799</v>
      </c>
    </row>
    <row r="3164" spans="1:13" x14ac:dyDescent="0.3">
      <c r="A3164" s="2" t="s">
        <v>85</v>
      </c>
      <c r="B3164" s="2">
        <v>0.99460572578568995</v>
      </c>
      <c r="C3164" s="2">
        <v>0.137837594118073</v>
      </c>
      <c r="D3164" s="2">
        <v>0.75178533222182897</v>
      </c>
      <c r="E3164" s="2">
        <v>0.15925102778428399</v>
      </c>
      <c r="F3164" s="2">
        <v>1.7711621393187601E-2</v>
      </c>
      <c r="G3164" s="2">
        <v>3.00265805333896E-6</v>
      </c>
      <c r="H3164" s="2">
        <v>0.58972764231220498</v>
      </c>
      <c r="I3164" s="2">
        <v>0.12664224534618199</v>
      </c>
      <c r="J3164" s="2">
        <v>0.211207060190931</v>
      </c>
      <c r="K3164" s="2">
        <v>0.76079850046302</v>
      </c>
      <c r="L3164" s="2">
        <v>0.46830410919338</v>
      </c>
      <c r="M3164" s="2">
        <v>0.15325951281483</v>
      </c>
    </row>
    <row r="3165" spans="1:13" x14ac:dyDescent="0.3">
      <c r="A3165" s="2" t="s">
        <v>85</v>
      </c>
      <c r="B3165" s="2">
        <v>0.99469854454112405</v>
      </c>
      <c r="C3165" s="2">
        <v>0.13783178620188799</v>
      </c>
      <c r="D3165" s="2">
        <v>0.75035422435974497</v>
      </c>
      <c r="E3165" s="2">
        <v>0.16058302797068699</v>
      </c>
      <c r="F3165" s="2">
        <v>1.7563052952569901E-2</v>
      </c>
      <c r="G3165" s="2">
        <v>2.97293170298803E-6</v>
      </c>
      <c r="H3165" s="2">
        <v>0.61834360222200602</v>
      </c>
      <c r="I3165" s="2">
        <v>0.171506040798802</v>
      </c>
      <c r="J3165" s="2">
        <v>0.21175024165734499</v>
      </c>
      <c r="K3165" s="2">
        <v>0.76612384807601397</v>
      </c>
      <c r="L3165" s="2">
        <v>0.48615291633763402</v>
      </c>
      <c r="M3165" s="2">
        <v>0.15872271024538001</v>
      </c>
    </row>
    <row r="3166" spans="1:13" x14ac:dyDescent="0.3">
      <c r="A3166" s="2" t="s">
        <v>85</v>
      </c>
      <c r="B3166" s="2">
        <v>0.995188907777382</v>
      </c>
      <c r="C3166" s="2">
        <v>0.13618844385758</v>
      </c>
      <c r="D3166" s="2">
        <v>0.75038028773473897</v>
      </c>
      <c r="E3166" s="2">
        <v>0.15550320295699599</v>
      </c>
      <c r="F3166" s="2">
        <v>1.77123571804889E-2</v>
      </c>
      <c r="G3166" s="2">
        <v>3.2302032857559701E-6</v>
      </c>
      <c r="H3166" s="2">
        <v>0.64122157585560902</v>
      </c>
      <c r="I3166" s="2">
        <v>0.206184032708566</v>
      </c>
      <c r="J3166" s="2">
        <v>0.20767638065923499</v>
      </c>
      <c r="K3166" s="2">
        <v>0.69216416740380704</v>
      </c>
      <c r="L3166" s="2">
        <v>0.47737050178740498</v>
      </c>
      <c r="M3166" s="2">
        <v>0.173203572683746</v>
      </c>
    </row>
    <row r="3167" spans="1:13" x14ac:dyDescent="0.3">
      <c r="A3167" s="2" t="s">
        <v>85</v>
      </c>
      <c r="B3167" s="2">
        <v>0.99446211940935703</v>
      </c>
      <c r="C3167" s="2">
        <v>0.137268653738257</v>
      </c>
      <c r="D3167" s="2">
        <v>0.75102108474958196</v>
      </c>
      <c r="E3167" s="2">
        <v>0.15918706770211599</v>
      </c>
      <c r="F3167" s="2">
        <v>1.7712720745978999E-2</v>
      </c>
      <c r="G3167" s="2">
        <v>2.9138598348950499E-6</v>
      </c>
      <c r="H3167" s="2">
        <v>0.57941566070879702</v>
      </c>
      <c r="I3167" s="2">
        <v>0.111661955354156</v>
      </c>
      <c r="J3167" s="2">
        <v>0.213289255812187</v>
      </c>
      <c r="K3167" s="2">
        <v>0.70963339594603403</v>
      </c>
      <c r="L3167" s="2">
        <v>0.458163236470715</v>
      </c>
      <c r="M3167" s="2">
        <v>0.14462748697375399</v>
      </c>
    </row>
    <row r="3168" spans="1:13" x14ac:dyDescent="0.3">
      <c r="A3168" s="2" t="s">
        <v>85</v>
      </c>
      <c r="B3168" s="2">
        <v>0.99435178768119903</v>
      </c>
      <c r="C3168" s="2">
        <v>0.137683325712289</v>
      </c>
      <c r="D3168" s="2">
        <v>0.75053735561741697</v>
      </c>
      <c r="E3168" s="2">
        <v>0.158628252025241</v>
      </c>
      <c r="F3168" s="2">
        <v>1.7711067388631301E-2</v>
      </c>
      <c r="G3168" s="2">
        <v>2.9265741044071299E-6</v>
      </c>
      <c r="H3168" s="2">
        <v>0.58449912493088496</v>
      </c>
      <c r="I3168" s="2">
        <v>0.11956781200781499</v>
      </c>
      <c r="J3168" s="2">
        <v>0.215461981677846</v>
      </c>
      <c r="K3168" s="2">
        <v>0.69515053881030897</v>
      </c>
      <c r="L3168" s="2">
        <v>0.444368431465332</v>
      </c>
      <c r="M3168" s="2">
        <v>0.17675624471373799</v>
      </c>
    </row>
    <row r="3169" spans="1:13" x14ac:dyDescent="0.3">
      <c r="A3169" s="2" t="s">
        <v>85</v>
      </c>
      <c r="B3169" s="2">
        <v>0.99460047189387302</v>
      </c>
      <c r="C3169" s="2">
        <v>0.137765177237858</v>
      </c>
      <c r="D3169" s="2">
        <v>0.75166850705357802</v>
      </c>
      <c r="E3169" s="2">
        <v>0.160378180071788</v>
      </c>
      <c r="F3169" s="2">
        <v>1.7711681987436001E-2</v>
      </c>
      <c r="G3169" s="2">
        <v>3.00302801259877E-6</v>
      </c>
      <c r="H3169" s="2">
        <v>0.58975718341347605</v>
      </c>
      <c r="I3169" s="2">
        <v>0.126647177337536</v>
      </c>
      <c r="J3169" s="2">
        <v>0.22207068951922501</v>
      </c>
      <c r="K3169" s="2">
        <v>0.65776868693871604</v>
      </c>
      <c r="L3169" s="2">
        <v>0.38607335038213703</v>
      </c>
      <c r="M3169" s="2">
        <v>0.18305590677838099</v>
      </c>
    </row>
    <row r="3170" spans="1:13" x14ac:dyDescent="0.3">
      <c r="A3170" s="2" t="s">
        <v>85</v>
      </c>
      <c r="B3170" s="2">
        <v>0.99446562200390198</v>
      </c>
      <c r="C3170" s="2">
        <v>0.13749155413144001</v>
      </c>
      <c r="D3170" s="2">
        <v>0.75186840008042199</v>
      </c>
      <c r="E3170" s="2">
        <v>0.159872921366529</v>
      </c>
      <c r="F3170" s="2">
        <v>1.7711768550647902E-2</v>
      </c>
      <c r="G3170" s="2">
        <v>2.91350109592988E-6</v>
      </c>
      <c r="H3170" s="2">
        <v>0.57948875146491596</v>
      </c>
      <c r="I3170" s="2">
        <v>0.111758258516929</v>
      </c>
      <c r="J3170" s="2">
        <v>0.21709152607709001</v>
      </c>
      <c r="K3170" s="2">
        <v>0.67810942644873395</v>
      </c>
      <c r="L3170" s="2">
        <v>0.429205268065669</v>
      </c>
      <c r="M3170" s="2">
        <v>0.18217978121442699</v>
      </c>
    </row>
    <row r="3171" spans="1:13" x14ac:dyDescent="0.3">
      <c r="A3171" s="2" t="s">
        <v>85</v>
      </c>
      <c r="B3171" s="2">
        <v>0.99447087589571903</v>
      </c>
      <c r="C3171" s="2">
        <v>0.13731594466821001</v>
      </c>
      <c r="D3171" s="2">
        <v>0.74879808253872004</v>
      </c>
      <c r="E3171" s="2">
        <v>0.15946216555369999</v>
      </c>
      <c r="F3171" s="2">
        <v>1.7712738058621402E-2</v>
      </c>
      <c r="G3171" s="2">
        <v>2.9127749330542202E-6</v>
      </c>
      <c r="H3171" s="2">
        <v>0.57943008456159095</v>
      </c>
      <c r="I3171" s="2">
        <v>0.111716783533353</v>
      </c>
      <c r="J3171" s="2">
        <v>0.21301766507898001</v>
      </c>
      <c r="K3171" s="2">
        <v>0.76286598835982899</v>
      </c>
      <c r="L3171" s="2">
        <v>0.46327188730850599</v>
      </c>
      <c r="M3171" s="2">
        <v>0.151281633149808</v>
      </c>
    </row>
    <row r="3172" spans="1:13" x14ac:dyDescent="0.3">
      <c r="A3172" s="2" t="s">
        <v>85</v>
      </c>
      <c r="B3172" s="2">
        <v>0.99457595373205998</v>
      </c>
      <c r="C3172" s="2">
        <v>0.13725670686569799</v>
      </c>
      <c r="D3172" s="2">
        <v>0.750791345466718</v>
      </c>
      <c r="E3172" s="2">
        <v>0.16005913954536199</v>
      </c>
      <c r="F3172" s="2">
        <v>1.7712755371263801E-2</v>
      </c>
      <c r="G3172" s="2">
        <v>3.0033102180073299E-6</v>
      </c>
      <c r="H3172" s="2">
        <v>0.58961683336945903</v>
      </c>
      <c r="I3172" s="2">
        <v>0.12646033029328799</v>
      </c>
      <c r="J3172" s="2">
        <v>0.218268419254322</v>
      </c>
      <c r="K3172" s="2">
        <v>0.69294208582962602</v>
      </c>
      <c r="L3172" s="2">
        <v>0.41782029465564602</v>
      </c>
      <c r="M3172" s="2">
        <v>0.16196115340425199</v>
      </c>
    </row>
    <row r="3173" spans="1:13" x14ac:dyDescent="0.3">
      <c r="A3173" s="2" t="s">
        <v>85</v>
      </c>
      <c r="B3173" s="2">
        <v>0.99413812941397295</v>
      </c>
      <c r="C3173" s="2">
        <v>0.13641682848320899</v>
      </c>
      <c r="D3173" s="2">
        <v>0.75047893500445795</v>
      </c>
      <c r="E3173" s="2">
        <v>0.15438805161376801</v>
      </c>
      <c r="F3173" s="2">
        <v>1.77115521426181E-2</v>
      </c>
      <c r="G3173" s="2">
        <v>3.1228775124196002E-6</v>
      </c>
      <c r="H3173" s="2">
        <v>0.62343837561595905</v>
      </c>
      <c r="I3173" s="2">
        <v>0.17911721483048201</v>
      </c>
      <c r="J3173" s="2">
        <v>0.212112362634955</v>
      </c>
      <c r="K3173" s="2">
        <v>0.70508596675886204</v>
      </c>
      <c r="L3173" s="2">
        <v>0.46365821957553299</v>
      </c>
      <c r="M3173" s="2">
        <v>0.17563350298140201</v>
      </c>
    </row>
    <row r="3174" spans="1:13" x14ac:dyDescent="0.3">
      <c r="A3174" s="2" t="s">
        <v>85</v>
      </c>
      <c r="B3174" s="2">
        <v>0.99482288664746099</v>
      </c>
      <c r="C3174" s="2">
        <v>0.136885467364317</v>
      </c>
      <c r="D3174" s="2">
        <v>0.74922933819869197</v>
      </c>
      <c r="E3174" s="2">
        <v>0.16047556827029899</v>
      </c>
      <c r="F3174" s="2">
        <v>1.77124177747373E-2</v>
      </c>
      <c r="G3174" s="2">
        <v>3.1666446465306901E-6</v>
      </c>
      <c r="H3174" s="2">
        <v>0.63136594471957996</v>
      </c>
      <c r="I3174" s="2">
        <v>0.191208151503691</v>
      </c>
      <c r="J3174" s="2">
        <v>0.21446614898941899</v>
      </c>
      <c r="K3174" s="2">
        <v>0.70021483997168499</v>
      </c>
      <c r="L3174" s="2">
        <v>0.47434230745866601</v>
      </c>
      <c r="M3174" s="2">
        <v>0.14964321893888999</v>
      </c>
    </row>
    <row r="3175" spans="1:13" x14ac:dyDescent="0.3">
      <c r="A3175" s="2" t="s">
        <v>85</v>
      </c>
      <c r="B3175" s="2">
        <v>0.99447437849026399</v>
      </c>
      <c r="C3175" s="2">
        <v>0.13781994599783401</v>
      </c>
      <c r="D3175" s="2">
        <v>0.75051850508005002</v>
      </c>
      <c r="E3175" s="2">
        <v>0.15999863942589301</v>
      </c>
      <c r="F3175" s="2">
        <v>1.7712478368985599E-2</v>
      </c>
      <c r="G3175" s="2">
        <v>2.9132431160318502E-6</v>
      </c>
      <c r="H3175" s="2">
        <v>0.57944322368617995</v>
      </c>
      <c r="I3175" s="2">
        <v>0.11169420388069801</v>
      </c>
      <c r="J3175" s="2">
        <v>0.21519039094463899</v>
      </c>
      <c r="K3175" s="2">
        <v>0.77212269553417801</v>
      </c>
      <c r="L3175" s="2">
        <v>0.45615849882524401</v>
      </c>
      <c r="M3175" s="2">
        <v>0.149125826965991</v>
      </c>
    </row>
    <row r="3176" spans="1:13" x14ac:dyDescent="0.3">
      <c r="A3176" s="2" t="s">
        <v>85</v>
      </c>
      <c r="B3176" s="2">
        <v>0.994602223191145</v>
      </c>
      <c r="C3176" s="2">
        <v>0.13763700951177801</v>
      </c>
      <c r="D3176" s="2">
        <v>0.75124486829210102</v>
      </c>
      <c r="E3176" s="2">
        <v>0.16027501918902301</v>
      </c>
      <c r="F3176" s="2">
        <v>1.7712374493131299E-2</v>
      </c>
      <c r="G3176" s="2">
        <v>3.0040850099612502E-6</v>
      </c>
      <c r="H3176" s="2">
        <v>0.58971069172939306</v>
      </c>
      <c r="I3176" s="2">
        <v>0.12651248324685199</v>
      </c>
      <c r="J3176" s="2">
        <v>0.21365137678979701</v>
      </c>
      <c r="K3176" s="2">
        <v>0.72580783408824101</v>
      </c>
      <c r="L3176" s="2">
        <v>0.44006668978532698</v>
      </c>
      <c r="M3176" s="2">
        <v>0.152633325534758</v>
      </c>
    </row>
    <row r="3177" spans="1:13" x14ac:dyDescent="0.3">
      <c r="A3177" s="2" t="s">
        <v>85</v>
      </c>
      <c r="B3177" s="2">
        <v>0.99496824432106601</v>
      </c>
      <c r="C3177" s="2">
        <v>0.137308768452581</v>
      </c>
      <c r="D3177" s="2">
        <v>0.75063368396677099</v>
      </c>
      <c r="E3177" s="2">
        <v>0.15896352020641299</v>
      </c>
      <c r="F3177" s="2">
        <v>1.7712435087379699E-2</v>
      </c>
      <c r="G3177" s="2">
        <v>3.2669214620176502E-6</v>
      </c>
      <c r="H3177" s="2">
        <v>0.64605478574967501</v>
      </c>
      <c r="I3177" s="2">
        <v>0.21343930647602199</v>
      </c>
      <c r="J3177" s="2">
        <v>0.212021832390553</v>
      </c>
      <c r="K3177" s="2">
        <v>0.71965235875910605</v>
      </c>
      <c r="L3177" s="2">
        <v>0.46845378054494002</v>
      </c>
      <c r="M3177" s="2">
        <v>0.159618887320775</v>
      </c>
    </row>
    <row r="3178" spans="1:13" x14ac:dyDescent="0.3">
      <c r="A3178" s="2" t="s">
        <v>85</v>
      </c>
      <c r="B3178" s="2">
        <v>0.99447262719299101</v>
      </c>
      <c r="C3178" s="2">
        <v>0.13706953674346101</v>
      </c>
      <c r="D3178" s="2">
        <v>0.74982528386729097</v>
      </c>
      <c r="E3178" s="2">
        <v>0.15906998095052799</v>
      </c>
      <c r="F3178" s="2">
        <v>1.7711751238005499E-2</v>
      </c>
      <c r="G3178" s="2">
        <v>2.9123968899238401E-6</v>
      </c>
      <c r="H3178" s="2">
        <v>0.57945419311963398</v>
      </c>
      <c r="I3178" s="2">
        <v>0.111722592829211</v>
      </c>
      <c r="J3178" s="2">
        <v>0.20812903188124701</v>
      </c>
      <c r="K3178" s="2">
        <v>0.71959492853975005</v>
      </c>
      <c r="L3178" s="2">
        <v>0.51619966244604198</v>
      </c>
      <c r="M3178" s="2">
        <v>0.19712518096110701</v>
      </c>
    </row>
    <row r="3179" spans="1:13" x14ac:dyDescent="0.3">
      <c r="A3179" s="2" t="s">
        <v>85</v>
      </c>
      <c r="B3179" s="2">
        <v>0.99518015129102</v>
      </c>
      <c r="C3179" s="2">
        <v>0.13646077590726499</v>
      </c>
      <c r="D3179" s="2">
        <v>0.75145606844074297</v>
      </c>
      <c r="E3179" s="2">
        <v>0.15519053951933801</v>
      </c>
      <c r="F3179" s="2">
        <v>1.7712123459816799E-2</v>
      </c>
      <c r="G3179" s="2">
        <v>3.2317529100699499E-6</v>
      </c>
      <c r="H3179" s="2">
        <v>0.64132473937819201</v>
      </c>
      <c r="I3179" s="2">
        <v>0.20633104906598601</v>
      </c>
      <c r="J3179" s="2">
        <v>0.21799682852111499</v>
      </c>
      <c r="K3179" s="2">
        <v>0.698439724100686</v>
      </c>
      <c r="L3179" s="2">
        <v>0.42353334091358502</v>
      </c>
      <c r="M3179" s="2">
        <v>0.17286672715555099</v>
      </c>
    </row>
    <row r="3180" spans="1:13" x14ac:dyDescent="0.3">
      <c r="A3180" s="2" t="s">
        <v>85</v>
      </c>
      <c r="B3180" s="2">
        <v>0.99435704157301597</v>
      </c>
      <c r="C3180" s="2">
        <v>0.137318813683171</v>
      </c>
      <c r="D3180" s="2">
        <v>0.75116395711125294</v>
      </c>
      <c r="E3180" s="2">
        <v>0.15792687235984501</v>
      </c>
      <c r="F3180" s="2">
        <v>1.7711733925363099E-2</v>
      </c>
      <c r="G3180" s="2">
        <v>2.9251658195984001E-6</v>
      </c>
      <c r="H3180" s="2">
        <v>0.58448682420877096</v>
      </c>
      <c r="I3180" s="2">
        <v>0.119626936586753</v>
      </c>
      <c r="J3180" s="2">
        <v>0.21301766507898001</v>
      </c>
      <c r="K3180" s="2">
        <v>0.79370601615389402</v>
      </c>
      <c r="L3180" s="2">
        <v>0.47572572096766003</v>
      </c>
      <c r="M3180" s="2">
        <v>0.14880465406160001</v>
      </c>
    </row>
    <row r="3181" spans="1:13" x14ac:dyDescent="0.3">
      <c r="A3181" s="2" t="s">
        <v>85</v>
      </c>
      <c r="B3181" s="2">
        <v>0.99495598524016005</v>
      </c>
      <c r="C3181" s="2">
        <v>0.137249979393435</v>
      </c>
      <c r="D3181" s="2">
        <v>0.74940283477029701</v>
      </c>
      <c r="E3181" s="2">
        <v>0.158641793718098</v>
      </c>
      <c r="F3181" s="2">
        <v>1.7711396328836601E-2</v>
      </c>
      <c r="G3181" s="2">
        <v>3.2666223225268101E-6</v>
      </c>
      <c r="H3181" s="2">
        <v>0.64601303932880605</v>
      </c>
      <c r="I3181" s="2">
        <v>0.213391559643033</v>
      </c>
      <c r="J3181" s="2">
        <v>0.21645781436627301</v>
      </c>
      <c r="K3181" s="2">
        <v>0.75113456082414898</v>
      </c>
      <c r="L3181" s="2">
        <v>0.459183964579642</v>
      </c>
      <c r="M3181" s="2">
        <v>0.14325485667093099</v>
      </c>
    </row>
    <row r="3182" spans="1:13" x14ac:dyDescent="0.3">
      <c r="A3182" s="2" t="s">
        <v>85</v>
      </c>
      <c r="B3182" s="2">
        <v>0.99423620206122398</v>
      </c>
      <c r="C3182" s="2">
        <v>0.137077706079653</v>
      </c>
      <c r="D3182" s="2">
        <v>0.750856733875233</v>
      </c>
      <c r="E3182" s="2">
        <v>0.15754762899305599</v>
      </c>
      <c r="F3182" s="2">
        <v>1.7711543486296898E-2</v>
      </c>
      <c r="G3182" s="2">
        <v>3.00700923347443E-6</v>
      </c>
      <c r="H3182" s="2">
        <v>0.60174684087941899</v>
      </c>
      <c r="I3182" s="2">
        <v>0.14599880494968701</v>
      </c>
      <c r="J3182" s="2">
        <v>0.21428508850061401</v>
      </c>
      <c r="K3182" s="2">
        <v>0.71092296541702404</v>
      </c>
      <c r="L3182" s="2">
        <v>0.45169911281512498</v>
      </c>
      <c r="M3182" s="2">
        <v>0.16321322643296099</v>
      </c>
    </row>
    <row r="3183" spans="1:13" x14ac:dyDescent="0.3">
      <c r="A3183" s="2" t="s">
        <v>85</v>
      </c>
      <c r="B3183" s="2">
        <v>0.994372803248467</v>
      </c>
      <c r="C3183" s="2">
        <v>0.13717910368920599</v>
      </c>
      <c r="D3183" s="2">
        <v>0.75035954862348297</v>
      </c>
      <c r="E3183" s="2">
        <v>0.15834126352757499</v>
      </c>
      <c r="F3183" s="2">
        <v>1.77117425816843E-2</v>
      </c>
      <c r="G3183" s="2">
        <v>2.9264702198858702E-6</v>
      </c>
      <c r="H3183" s="2">
        <v>0.58454738468883605</v>
      </c>
      <c r="I3183" s="2">
        <v>0.11965181363614701</v>
      </c>
      <c r="J3183" s="2">
        <v>0.21428508850061401</v>
      </c>
      <c r="K3183" s="2">
        <v>0.65952291909358196</v>
      </c>
      <c r="L3183" s="2">
        <v>0.44481938810539201</v>
      </c>
      <c r="M3183" s="2">
        <v>0.18162198941361599</v>
      </c>
    </row>
    <row r="3184" spans="1:13" x14ac:dyDescent="0.3">
      <c r="A3184" s="2" t="s">
        <v>85</v>
      </c>
      <c r="B3184" s="2">
        <v>0.99515563312920696</v>
      </c>
      <c r="C3184" s="2">
        <v>0.13623666170005899</v>
      </c>
      <c r="D3184" s="2">
        <v>0.75079371243747495</v>
      </c>
      <c r="E3184" s="2">
        <v>0.15455554906917099</v>
      </c>
      <c r="F3184" s="2">
        <v>1.77120715218896E-2</v>
      </c>
      <c r="G3184" s="2">
        <v>3.2316128460004399E-6</v>
      </c>
      <c r="H3184" s="2">
        <v>0.64134258097284003</v>
      </c>
      <c r="I3184" s="2">
        <v>0.20630727906448901</v>
      </c>
      <c r="J3184" s="2">
        <v>0.211388120679736</v>
      </c>
      <c r="K3184" s="2">
        <v>0.70839081483633703</v>
      </c>
      <c r="L3184" s="2">
        <v>0.479238631557656</v>
      </c>
      <c r="M3184" s="2">
        <v>0.16997626945814501</v>
      </c>
    </row>
    <row r="3185" spans="1:13" x14ac:dyDescent="0.3">
      <c r="A3185" s="2" t="s">
        <v>85</v>
      </c>
      <c r="B3185" s="2">
        <v>0.994950731348343</v>
      </c>
      <c r="C3185" s="2">
        <v>0.13704940582181299</v>
      </c>
      <c r="D3185" s="2">
        <v>0.74798936260518001</v>
      </c>
      <c r="E3185" s="2">
        <v>0.15799317375737501</v>
      </c>
      <c r="F3185" s="2">
        <v>1.7712322555204201E-2</v>
      </c>
      <c r="G3185" s="2">
        <v>3.2662953960897201E-6</v>
      </c>
      <c r="H3185" s="2">
        <v>0.64594717958452996</v>
      </c>
      <c r="I3185" s="2">
        <v>0.21332140187751999</v>
      </c>
      <c r="J3185" s="2">
        <v>0.21464720947822399</v>
      </c>
      <c r="K3185" s="2">
        <v>0.71939131230748898</v>
      </c>
      <c r="L3185" s="2">
        <v>0.45704703663386997</v>
      </c>
      <c r="M3185" s="2">
        <v>0.15709705351462999</v>
      </c>
    </row>
    <row r="3186" spans="1:13" x14ac:dyDescent="0.3">
      <c r="A3186" s="2" t="s">
        <v>85</v>
      </c>
      <c r="B3186" s="2">
        <v>0.99421518649395602</v>
      </c>
      <c r="C3186" s="2">
        <v>0.13674626496530701</v>
      </c>
      <c r="D3186" s="2">
        <v>0.75180909440194799</v>
      </c>
      <c r="E3186" s="2">
        <v>0.15683011098665001</v>
      </c>
      <c r="F3186" s="2">
        <v>1.7711907051787001E-2</v>
      </c>
      <c r="G3186" s="2">
        <v>3.0053722659367398E-6</v>
      </c>
      <c r="H3186" s="2">
        <v>0.60165834267592899</v>
      </c>
      <c r="I3186" s="2">
        <v>0.14588933019509301</v>
      </c>
      <c r="J3186" s="2">
        <v>0.207947971392442</v>
      </c>
      <c r="K3186" s="2">
        <v>0.68004117019070098</v>
      </c>
      <c r="L3186" s="2">
        <v>0.51628724344465504</v>
      </c>
      <c r="M3186" s="2">
        <v>0.17416970077338101</v>
      </c>
    </row>
    <row r="3187" spans="1:13" x14ac:dyDescent="0.3">
      <c r="A3187" s="2" t="s">
        <v>85</v>
      </c>
      <c r="B3187" s="2">
        <v>0.99505756048195604</v>
      </c>
      <c r="C3187" s="2">
        <v>0.13641145827571699</v>
      </c>
      <c r="D3187" s="2">
        <v>0.75015761707466999</v>
      </c>
      <c r="E3187" s="2">
        <v>0.15686020769842801</v>
      </c>
      <c r="F3187" s="2">
        <v>1.7713118936753799E-2</v>
      </c>
      <c r="G3187" s="2">
        <v>3.2886490119826198E-6</v>
      </c>
      <c r="H3187" s="2">
        <v>0.64956647899163</v>
      </c>
      <c r="I3187" s="2">
        <v>0.218800710279728</v>
      </c>
      <c r="J3187" s="2">
        <v>0.21301766507898001</v>
      </c>
      <c r="K3187" s="2">
        <v>0.71426958092675796</v>
      </c>
      <c r="L3187" s="2">
        <v>0.46574998842978499</v>
      </c>
      <c r="M3187" s="2">
        <v>0.15630050767468101</v>
      </c>
    </row>
    <row r="3188" spans="1:13" x14ac:dyDescent="0.3">
      <c r="A3188" s="2" t="s">
        <v>85</v>
      </c>
      <c r="B3188" s="2">
        <v>0.99518190258829198</v>
      </c>
      <c r="C3188" s="2">
        <v>0.13627213449530401</v>
      </c>
      <c r="D3188" s="2">
        <v>0.75006003562343404</v>
      </c>
      <c r="E3188" s="2">
        <v>0.15563581192280301</v>
      </c>
      <c r="F3188" s="2">
        <v>1.7711863770181E-2</v>
      </c>
      <c r="G3188" s="2">
        <v>3.2300506854856099E-6</v>
      </c>
      <c r="H3188" s="2">
        <v>0.64122011896457598</v>
      </c>
      <c r="I3188" s="2">
        <v>0.20615849530692401</v>
      </c>
      <c r="J3188" s="2">
        <v>0.213470316300992</v>
      </c>
      <c r="K3188" s="2">
        <v>0.63268734386732794</v>
      </c>
      <c r="L3188" s="2">
        <v>0.44769030079760402</v>
      </c>
      <c r="M3188" s="2">
        <v>0.20184380206840899</v>
      </c>
    </row>
    <row r="3189" spans="1:13" x14ac:dyDescent="0.3">
      <c r="A3189" s="2" t="s">
        <v>85</v>
      </c>
      <c r="B3189" s="2">
        <v>0.99483689702564004</v>
      </c>
      <c r="C3189" s="2">
        <v>0.13768993548137401</v>
      </c>
      <c r="D3189" s="2">
        <v>0.747367374634479</v>
      </c>
      <c r="E3189" s="2">
        <v>0.158812525673279</v>
      </c>
      <c r="F3189" s="2">
        <v>1.7712166741422699E-2</v>
      </c>
      <c r="G3189" s="2">
        <v>3.1693507134710299E-6</v>
      </c>
      <c r="H3189" s="2">
        <v>0.631521605993423</v>
      </c>
      <c r="I3189" s="2">
        <v>0.19142811016084099</v>
      </c>
      <c r="J3189" s="2">
        <v>0.211388120679736</v>
      </c>
      <c r="K3189" s="2">
        <v>0.71119445372670598</v>
      </c>
      <c r="L3189" s="2">
        <v>0.44840054542756902</v>
      </c>
      <c r="M3189" s="2">
        <v>0.169093224374746</v>
      </c>
    </row>
    <row r="3190" spans="1:13" x14ac:dyDescent="0.3">
      <c r="A3190" s="2" t="s">
        <v>85</v>
      </c>
      <c r="B3190" s="2">
        <v>0.99434303119483702</v>
      </c>
      <c r="C3190" s="2">
        <v>0.13764663542479699</v>
      </c>
      <c r="D3190" s="2">
        <v>0.752184877253818</v>
      </c>
      <c r="E3190" s="2">
        <v>0.15960940040483701</v>
      </c>
      <c r="F3190" s="2">
        <v>1.7712261960955801E-2</v>
      </c>
      <c r="G3190" s="2">
        <v>2.9260900893077201E-6</v>
      </c>
      <c r="H3190" s="2">
        <v>0.58451033312512801</v>
      </c>
      <c r="I3190" s="2">
        <v>0.119677037134974</v>
      </c>
      <c r="J3190" s="2">
        <v>0.22062220560878601</v>
      </c>
      <c r="K3190" s="2">
        <v>0.71996039357201502</v>
      </c>
      <c r="L3190" s="2">
        <v>0.39956667171307902</v>
      </c>
      <c r="M3190" s="2">
        <v>0.155417188714847</v>
      </c>
    </row>
    <row r="3191" spans="1:13" x14ac:dyDescent="0.3">
      <c r="A3191" s="2" t="s">
        <v>85</v>
      </c>
      <c r="B3191" s="2">
        <v>0.99458295892114901</v>
      </c>
      <c r="C3191" s="2">
        <v>0.13743620053380001</v>
      </c>
      <c r="D3191" s="2">
        <v>0.75152857171958898</v>
      </c>
      <c r="E3191" s="2">
        <v>0.16042206007207399</v>
      </c>
      <c r="F3191" s="2">
        <v>1.7711837801217399E-2</v>
      </c>
      <c r="G3191" s="2">
        <v>3.0026213422861798E-6</v>
      </c>
      <c r="H3191" s="2">
        <v>0.58963435412590504</v>
      </c>
      <c r="I3191" s="2">
        <v>0.12647797666011601</v>
      </c>
      <c r="J3191" s="2">
        <v>0.21953584267595699</v>
      </c>
      <c r="K3191" s="2">
        <v>0.68629062224241899</v>
      </c>
      <c r="L3191" s="2">
        <v>0.42367253810605299</v>
      </c>
      <c r="M3191" s="2">
        <v>0.16894833775545201</v>
      </c>
    </row>
    <row r="3192" spans="1:13" x14ac:dyDescent="0.3">
      <c r="A3192" s="2" t="s">
        <v>85</v>
      </c>
      <c r="B3192" s="2">
        <v>0.99507507345467905</v>
      </c>
      <c r="C3192" s="2">
        <v>0.136818034478043</v>
      </c>
      <c r="D3192" s="2">
        <v>0.74999158001301203</v>
      </c>
      <c r="E3192" s="2">
        <v>0.157306864542162</v>
      </c>
      <c r="F3192" s="2">
        <v>1.77090764347572E-2</v>
      </c>
      <c r="G3192" s="2">
        <v>3.28575469717849E-6</v>
      </c>
      <c r="H3192" s="2">
        <v>0.64938753727713805</v>
      </c>
      <c r="I3192" s="2">
        <v>0.218584789595585</v>
      </c>
      <c r="J3192" s="2">
        <v>0.20948698554728401</v>
      </c>
      <c r="K3192" s="2">
        <v>0.708583989210534</v>
      </c>
      <c r="L3192" s="2">
        <v>0.45523978578125701</v>
      </c>
      <c r="M3192" s="2">
        <v>0.15621286638814</v>
      </c>
    </row>
    <row r="3193" spans="1:13" x14ac:dyDescent="0.3">
      <c r="A3193" s="2" t="s">
        <v>85</v>
      </c>
      <c r="B3193" s="2">
        <v>0.99410835736034298</v>
      </c>
      <c r="C3193" s="2">
        <v>0.13652636968138401</v>
      </c>
      <c r="D3193" s="2">
        <v>0.74966877947701105</v>
      </c>
      <c r="E3193" s="2">
        <v>0.15514749283826801</v>
      </c>
      <c r="F3193" s="2">
        <v>1.7712876559760501E-2</v>
      </c>
      <c r="G3193" s="2">
        <v>3.1242262181797498E-6</v>
      </c>
      <c r="H3193" s="2">
        <v>0.62354621463231397</v>
      </c>
      <c r="I3193" s="2">
        <v>0.17924210495139101</v>
      </c>
      <c r="J3193" s="2">
        <v>0.21718205632149301</v>
      </c>
      <c r="K3193" s="2">
        <v>0.66325066242267905</v>
      </c>
      <c r="L3193" s="2">
        <v>0.43760645661740799</v>
      </c>
      <c r="M3193" s="2">
        <v>0.17196085866600699</v>
      </c>
    </row>
    <row r="3194" spans="1:13" x14ac:dyDescent="0.3">
      <c r="A3194" s="2" t="s">
        <v>85</v>
      </c>
      <c r="B3194" s="2">
        <v>0.99424846114213095</v>
      </c>
      <c r="C3194" s="2">
        <v>0.13679219863049</v>
      </c>
      <c r="D3194" s="2">
        <v>0.75248749976253004</v>
      </c>
      <c r="E3194" s="2">
        <v>0.15746878759121699</v>
      </c>
      <c r="F3194" s="2">
        <v>1.77116560184724E-2</v>
      </c>
      <c r="G3194" s="2">
        <v>3.0059996832932402E-6</v>
      </c>
      <c r="H3194" s="2">
        <v>0.60168576912319804</v>
      </c>
      <c r="I3194" s="2">
        <v>0.145899817777842</v>
      </c>
      <c r="J3194" s="2">
        <v>0.21537145143344399</v>
      </c>
      <c r="K3194" s="2">
        <v>0.74075013297881398</v>
      </c>
      <c r="L3194" s="2">
        <v>0.44820599763818902</v>
      </c>
      <c r="M3194" s="2">
        <v>0.14760026947309299</v>
      </c>
    </row>
    <row r="3195" spans="1:13" x14ac:dyDescent="0.3">
      <c r="A3195" s="2" t="s">
        <v>85</v>
      </c>
      <c r="B3195" s="2">
        <v>0.99446562200390198</v>
      </c>
      <c r="C3195" s="2">
        <v>0.137468510056138</v>
      </c>
      <c r="D3195" s="2">
        <v>0.75089251656938205</v>
      </c>
      <c r="E3195" s="2">
        <v>0.159411980506552</v>
      </c>
      <c r="F3195" s="2">
        <v>1.77108509806015E-2</v>
      </c>
      <c r="G3195" s="2">
        <v>2.9115967693311499E-6</v>
      </c>
      <c r="H3195" s="2">
        <v>0.57946391271869302</v>
      </c>
      <c r="I3195" s="2">
        <v>0.111769034016286</v>
      </c>
      <c r="J3195" s="2">
        <v>0.218992661209542</v>
      </c>
      <c r="K3195" s="2">
        <v>0.72104112588170999</v>
      </c>
      <c r="L3195" s="2">
        <v>0.41164684711563698</v>
      </c>
      <c r="M3195" s="2">
        <v>0.145187178199992</v>
      </c>
    </row>
    <row r="3196" spans="1:13" x14ac:dyDescent="0.3">
      <c r="A3196" s="2" t="s">
        <v>85</v>
      </c>
      <c r="B3196" s="2">
        <v>0.99498225469924495</v>
      </c>
      <c r="C3196" s="2">
        <v>0.13705208356911</v>
      </c>
      <c r="D3196" s="2">
        <v>0.74888735073166401</v>
      </c>
      <c r="E3196" s="2">
        <v>0.15822748389044999</v>
      </c>
      <c r="F3196" s="2">
        <v>1.7711379016194299E-2</v>
      </c>
      <c r="G3196" s="2">
        <v>3.2670692936161499E-6</v>
      </c>
      <c r="H3196" s="2">
        <v>0.64609166946273</v>
      </c>
      <c r="I3196" s="2">
        <v>0.21353023717250599</v>
      </c>
      <c r="J3196" s="2">
        <v>0.210030167013699</v>
      </c>
      <c r="K3196" s="2">
        <v>0.73132635607543095</v>
      </c>
      <c r="L3196" s="2">
        <v>0.47732026428542301</v>
      </c>
      <c r="M3196" s="2">
        <v>0.156494129438038</v>
      </c>
    </row>
    <row r="3197" spans="1:13" x14ac:dyDescent="0.3">
      <c r="A3197" s="2" t="s">
        <v>85</v>
      </c>
      <c r="B3197" s="2">
        <v>0.99517664869647504</v>
      </c>
      <c r="C3197" s="2">
        <v>0.13567662630129701</v>
      </c>
      <c r="D3197" s="2">
        <v>0.74945251732003304</v>
      </c>
      <c r="E3197" s="2">
        <v>0.15493497962883501</v>
      </c>
      <c r="F3197" s="2">
        <v>1.7711171264485601E-2</v>
      </c>
      <c r="G3197" s="2">
        <v>3.2325612933524202E-6</v>
      </c>
      <c r="H3197" s="2">
        <v>0.64129375060092197</v>
      </c>
      <c r="I3197" s="2">
        <v>0.20629462241597901</v>
      </c>
      <c r="J3197" s="2">
        <v>0.2064089572376</v>
      </c>
      <c r="K3197" s="2">
        <v>0.65746587305484006</v>
      </c>
      <c r="L3197" s="2">
        <v>0.51551900451892096</v>
      </c>
      <c r="M3197" s="2">
        <v>0.203984338216667</v>
      </c>
    </row>
    <row r="3198" spans="1:13" x14ac:dyDescent="0.3">
      <c r="A3198" s="2" t="s">
        <v>85</v>
      </c>
      <c r="B3198" s="2">
        <v>0.99473357048657096</v>
      </c>
      <c r="C3198" s="2">
        <v>0.13735206483093401</v>
      </c>
      <c r="D3198" s="2">
        <v>0.75009417161761704</v>
      </c>
      <c r="E3198" s="2">
        <v>0.15896058387294901</v>
      </c>
      <c r="F3198" s="2">
        <v>1.7563260704278501E-2</v>
      </c>
      <c r="G3198" s="2">
        <v>2.9735185650328402E-6</v>
      </c>
      <c r="H3198" s="2">
        <v>0.618313273259121</v>
      </c>
      <c r="I3198" s="2">
        <v>0.17143616661871899</v>
      </c>
      <c r="J3198" s="2">
        <v>0.21356084654539501</v>
      </c>
      <c r="K3198" s="2">
        <v>0.70775386149439201</v>
      </c>
      <c r="L3198" s="2">
        <v>0.455447872163669</v>
      </c>
      <c r="M3198" s="2">
        <v>0.17174743329909201</v>
      </c>
    </row>
    <row r="3199" spans="1:13" x14ac:dyDescent="0.3">
      <c r="A3199" s="2" t="s">
        <v>85</v>
      </c>
      <c r="B3199" s="2">
        <v>0.99421168389941095</v>
      </c>
      <c r="C3199" s="2">
        <v>0.13675143654868699</v>
      </c>
      <c r="D3199" s="2">
        <v>0.751551949107924</v>
      </c>
      <c r="E3199" s="2">
        <v>0.157132231270429</v>
      </c>
      <c r="F3199" s="2">
        <v>1.77111626081645E-2</v>
      </c>
      <c r="G3199" s="2">
        <v>3.0045797222625302E-6</v>
      </c>
      <c r="H3199" s="2">
        <v>0.60163406848018497</v>
      </c>
      <c r="I3199" s="2">
        <v>0.14588348203603599</v>
      </c>
      <c r="J3199" s="2">
        <v>0.21319872556778499</v>
      </c>
      <c r="K3199" s="2">
        <v>0.69062399333926505</v>
      </c>
      <c r="L3199" s="2">
        <v>0.45886514388773803</v>
      </c>
      <c r="M3199" s="2">
        <v>0.17129873344705199</v>
      </c>
    </row>
    <row r="3200" spans="1:13" x14ac:dyDescent="0.3">
      <c r="A3200" s="2" t="s">
        <v>85</v>
      </c>
      <c r="B3200" s="2">
        <v>0.99484565351200105</v>
      </c>
      <c r="C3200" s="2">
        <v>0.137541695685234</v>
      </c>
      <c r="D3200" s="2">
        <v>0.75032273323488796</v>
      </c>
      <c r="E3200" s="2">
        <v>0.15976399632365501</v>
      </c>
      <c r="F3200" s="2">
        <v>1.7711604080545201E-2</v>
      </c>
      <c r="G3200" s="2">
        <v>3.1701778424223099E-6</v>
      </c>
      <c r="H3200" s="2">
        <v>0.631535277139186</v>
      </c>
      <c r="I3200" s="2">
        <v>0.19150411811889201</v>
      </c>
      <c r="J3200" s="2">
        <v>0.21428508850061401</v>
      </c>
      <c r="K3200" s="2">
        <v>0.62774834500272803</v>
      </c>
      <c r="L3200" s="2">
        <v>0.460377378740636</v>
      </c>
      <c r="M3200" s="2">
        <v>0.17810499785049</v>
      </c>
    </row>
    <row r="3201" spans="1:13" x14ac:dyDescent="0.3">
      <c r="A3201" s="2" t="s">
        <v>85</v>
      </c>
      <c r="B3201" s="2">
        <v>0.99425196373667502</v>
      </c>
      <c r="C3201" s="2">
        <v>0.13670720590135901</v>
      </c>
      <c r="D3201" s="2">
        <v>0.750228294314494</v>
      </c>
      <c r="E3201" s="2">
        <v>0.156286987612867</v>
      </c>
      <c r="F3201" s="2">
        <v>1.77129977482572E-2</v>
      </c>
      <c r="G3201" s="2">
        <v>3.0074695114006801E-6</v>
      </c>
      <c r="H3201" s="2">
        <v>0.601815124474115</v>
      </c>
      <c r="I3201" s="2">
        <v>0.14610413077572401</v>
      </c>
      <c r="J3201" s="2">
        <v>0.213289255812187</v>
      </c>
      <c r="K3201" s="2">
        <v>0.69468065519739697</v>
      </c>
      <c r="L3201" s="2">
        <v>0.47508620494783199</v>
      </c>
      <c r="M3201" s="2">
        <v>0.16677837770687801</v>
      </c>
    </row>
    <row r="3202" spans="1:13" x14ac:dyDescent="0.3">
      <c r="A3202" s="2" t="s">
        <v>86</v>
      </c>
      <c r="B3202" s="2">
        <v>0.99317666721145303</v>
      </c>
      <c r="C3202" s="2">
        <v>0.205351430753238</v>
      </c>
      <c r="D3202" s="2">
        <v>0.78090772414879805</v>
      </c>
      <c r="E3202" s="2">
        <v>0.15230825918204299</v>
      </c>
      <c r="F3202" s="2">
        <v>1.7712149428780299E-2</v>
      </c>
      <c r="G3202" s="2">
        <v>3.00629706831835E-6</v>
      </c>
      <c r="H3202" s="2">
        <v>0.60172408733835603</v>
      </c>
      <c r="I3202" s="2">
        <v>0.146004310868276</v>
      </c>
      <c r="J3202" s="2">
        <v>0.239905147666509</v>
      </c>
      <c r="K3202" s="2">
        <v>0.63199818123505802</v>
      </c>
      <c r="L3202" s="2">
        <v>0.50229251024448396</v>
      </c>
      <c r="M3202" s="2">
        <v>0.204897865489964</v>
      </c>
    </row>
    <row r="3203" spans="1:13" x14ac:dyDescent="0.3">
      <c r="A3203" s="2" t="s">
        <v>86</v>
      </c>
      <c r="B3203" s="2">
        <v>0.99296651153877102</v>
      </c>
      <c r="C3203" s="2">
        <v>0.205622159097124</v>
      </c>
      <c r="D3203" s="2">
        <v>0.78144820811456395</v>
      </c>
      <c r="E3203" s="2">
        <v>0.15257620535938499</v>
      </c>
      <c r="F3203" s="2">
        <v>1.7711846457538601E-2</v>
      </c>
      <c r="G3203" s="2">
        <v>3.1237417343374201E-6</v>
      </c>
      <c r="H3203" s="2">
        <v>0.62344265279789302</v>
      </c>
      <c r="I3203" s="2">
        <v>0.17911938660847501</v>
      </c>
      <c r="J3203" s="2">
        <v>0.24841499064034001</v>
      </c>
      <c r="K3203" s="2">
        <v>0.70180722332654899</v>
      </c>
      <c r="L3203" s="2">
        <v>0.433193923708458</v>
      </c>
      <c r="M3203" s="2">
        <v>0.16617755438279599</v>
      </c>
    </row>
    <row r="3204" spans="1:13" x14ac:dyDescent="0.3">
      <c r="A3204" s="2" t="s">
        <v>86</v>
      </c>
      <c r="B3204" s="2">
        <v>0.99317491591418094</v>
      </c>
      <c r="C3204" s="2">
        <v>0.205865720076257</v>
      </c>
      <c r="D3204" s="2">
        <v>0.77907947793364396</v>
      </c>
      <c r="E3204" s="2">
        <v>0.14981009284737101</v>
      </c>
      <c r="F3204" s="2">
        <v>1.77117772069691E-2</v>
      </c>
      <c r="G3204" s="2">
        <v>2.9131029058451E-6</v>
      </c>
      <c r="H3204" s="2">
        <v>0.57946138263748304</v>
      </c>
      <c r="I3204" s="2">
        <v>0.111736141971429</v>
      </c>
      <c r="J3204" s="2">
        <v>0.24814339990713299</v>
      </c>
      <c r="K3204" s="2">
        <v>0.72373512526240003</v>
      </c>
      <c r="L3204" s="2">
        <v>0.41422033318749801</v>
      </c>
      <c r="M3204" s="2">
        <v>0.156281143420575</v>
      </c>
    </row>
    <row r="3205" spans="1:13" x14ac:dyDescent="0.3">
      <c r="A3205" s="2" t="s">
        <v>86</v>
      </c>
      <c r="B3205" s="2">
        <v>0.99299803488967298</v>
      </c>
      <c r="C3205" s="2">
        <v>0.204801790016376</v>
      </c>
      <c r="D3205" s="2">
        <v>0.77893756247379697</v>
      </c>
      <c r="E3205" s="2">
        <v>0.150422534369619</v>
      </c>
      <c r="F3205" s="2">
        <v>1.77116560184724E-2</v>
      </c>
      <c r="G3205" s="2">
        <v>2.9248635465781401E-6</v>
      </c>
      <c r="H3205" s="2">
        <v>0.58446863813116701</v>
      </c>
      <c r="I3205" s="2">
        <v>0.11959516070226001</v>
      </c>
      <c r="J3205" s="2">
        <v>0.24524643208625399</v>
      </c>
      <c r="K3205" s="2">
        <v>0.701446979223317</v>
      </c>
      <c r="L3205" s="2">
        <v>0.45955655526794698</v>
      </c>
      <c r="M3205" s="2">
        <v>0.160404213059088</v>
      </c>
    </row>
    <row r="3206" spans="1:13" x14ac:dyDescent="0.3">
      <c r="A3206" s="2" t="s">
        <v>86</v>
      </c>
      <c r="B3206" s="2">
        <v>0.99313113348237203</v>
      </c>
      <c r="C3206" s="2">
        <v>0.206027105846081</v>
      </c>
      <c r="D3206" s="2">
        <v>0.77981206911841505</v>
      </c>
      <c r="E3206" s="2">
        <v>0.152905244558668</v>
      </c>
      <c r="F3206" s="2">
        <v>1.7711664674793601E-2</v>
      </c>
      <c r="G3206" s="2">
        <v>3.2307264437482898E-6</v>
      </c>
      <c r="H3206" s="2">
        <v>0.64123231210212395</v>
      </c>
      <c r="I3206" s="2">
        <v>0.20619001008919099</v>
      </c>
      <c r="J3206" s="2">
        <v>0.25085930723920702</v>
      </c>
      <c r="K3206" s="2">
        <v>0.67523269455191104</v>
      </c>
      <c r="L3206" s="2">
        <v>0.42733594435493999</v>
      </c>
      <c r="M3206" s="2">
        <v>0.16342975345666499</v>
      </c>
    </row>
    <row r="3207" spans="1:13" x14ac:dyDescent="0.3">
      <c r="A3207" s="2" t="s">
        <v>86</v>
      </c>
      <c r="B3207" s="2">
        <v>0.99327824245324903</v>
      </c>
      <c r="C3207" s="2">
        <v>0.20555463793346701</v>
      </c>
      <c r="D3207" s="2">
        <v>0.78094213025154602</v>
      </c>
      <c r="E3207" s="2">
        <v>0.15366389509724901</v>
      </c>
      <c r="F3207" s="2">
        <v>1.7712244648313499E-2</v>
      </c>
      <c r="G3207" s="2">
        <v>3.2877621605028399E-6</v>
      </c>
      <c r="H3207" s="2">
        <v>0.64954159720451399</v>
      </c>
      <c r="I3207" s="2">
        <v>0.218776334910873</v>
      </c>
      <c r="J3207" s="2">
        <v>0.23519757495758201</v>
      </c>
      <c r="K3207" s="2">
        <v>0.67711744993258705</v>
      </c>
      <c r="L3207" s="2">
        <v>0.52228987036876895</v>
      </c>
      <c r="M3207" s="2">
        <v>0.19714879320199699</v>
      </c>
    </row>
    <row r="3208" spans="1:13" x14ac:dyDescent="0.3">
      <c r="A3208" s="2" t="s">
        <v>86</v>
      </c>
      <c r="B3208" s="2">
        <v>0.99299978618694595</v>
      </c>
      <c r="C3208" s="2">
        <v>0.205409131057989</v>
      </c>
      <c r="D3208" s="2">
        <v>0.78037074349815205</v>
      </c>
      <c r="E3208" s="2">
        <v>0.14977110182527001</v>
      </c>
      <c r="F3208" s="2">
        <v>1.77111626081645E-2</v>
      </c>
      <c r="G3208" s="2">
        <v>2.9262070949144201E-6</v>
      </c>
      <c r="H3208" s="2">
        <v>0.58453086749476102</v>
      </c>
      <c r="I3208" s="2">
        <v>0.11962070919349201</v>
      </c>
      <c r="J3208" s="2">
        <v>0.246061204285876</v>
      </c>
      <c r="K3208" s="2">
        <v>0.70431326926207405</v>
      </c>
      <c r="L3208" s="2">
        <v>0.43115493242761299</v>
      </c>
      <c r="M3208" s="2">
        <v>0.167646658358925</v>
      </c>
    </row>
    <row r="3209" spans="1:13" x14ac:dyDescent="0.3">
      <c r="A3209" s="2" t="s">
        <v>86</v>
      </c>
      <c r="B3209" s="2">
        <v>0.99343936180230497</v>
      </c>
      <c r="C3209" s="2">
        <v>0.20488339510091699</v>
      </c>
      <c r="D3209" s="2">
        <v>0.78094760374903305</v>
      </c>
      <c r="E3209" s="2">
        <v>0.153561675128536</v>
      </c>
      <c r="F3209" s="2">
        <v>1.7563433830702399E-2</v>
      </c>
      <c r="G3209" s="2">
        <v>2.97153071057243E-6</v>
      </c>
      <c r="H3209" s="2">
        <v>0.61828022010547001</v>
      </c>
      <c r="I3209" s="2">
        <v>0.17142356965375399</v>
      </c>
      <c r="J3209" s="2">
        <v>0.24651385550788901</v>
      </c>
      <c r="K3209" s="2">
        <v>0.70572292010080795</v>
      </c>
      <c r="L3209" s="2">
        <v>0.46156429304190599</v>
      </c>
      <c r="M3209" s="2">
        <v>0.16656135888582299</v>
      </c>
    </row>
    <row r="3210" spans="1:13" x14ac:dyDescent="0.3">
      <c r="A3210" s="2" t="s">
        <v>86</v>
      </c>
      <c r="B3210" s="2">
        <v>0.99298052191694997</v>
      </c>
      <c r="C3210" s="2">
        <v>0.20527335308581099</v>
      </c>
      <c r="D3210" s="2">
        <v>0.78072648083053997</v>
      </c>
      <c r="E3210" s="2">
        <v>0.15266971892296699</v>
      </c>
      <c r="F3210" s="2">
        <v>1.7710556665680999E-2</v>
      </c>
      <c r="G3210" s="2">
        <v>3.12186869936599E-6</v>
      </c>
      <c r="H3210" s="2">
        <v>0.62327014496475497</v>
      </c>
      <c r="I3210" s="2">
        <v>0.17885139690306601</v>
      </c>
      <c r="J3210" s="2">
        <v>0.23936196620009501</v>
      </c>
      <c r="K3210" s="2">
        <v>0.722393346501087</v>
      </c>
      <c r="L3210" s="2">
        <v>0.49675400274968601</v>
      </c>
      <c r="M3210" s="2">
        <v>0.16736261258969301</v>
      </c>
    </row>
    <row r="3211" spans="1:13" x14ac:dyDescent="0.3">
      <c r="A3211" s="2" t="s">
        <v>86</v>
      </c>
      <c r="B3211" s="2">
        <v>0.99318016980599799</v>
      </c>
      <c r="C3211" s="2">
        <v>0.20544080792574601</v>
      </c>
      <c r="D3211" s="2">
        <v>0.77951030229097695</v>
      </c>
      <c r="E3211" s="2">
        <v>0.15166297090753</v>
      </c>
      <c r="F3211" s="2">
        <v>1.7712616870124698E-2</v>
      </c>
      <c r="G3211" s="2">
        <v>3.0065857007477699E-6</v>
      </c>
      <c r="H3211" s="2">
        <v>0.60179745442391996</v>
      </c>
      <c r="I3211" s="2">
        <v>0.14610468247556499</v>
      </c>
      <c r="J3211" s="2">
        <v>0.249048702351158</v>
      </c>
      <c r="K3211" s="2">
        <v>0.72241945114624895</v>
      </c>
      <c r="L3211" s="2">
        <v>0.41414087332300198</v>
      </c>
      <c r="M3211" s="2">
        <v>0.15324076475540499</v>
      </c>
    </row>
    <row r="3212" spans="1:13" x14ac:dyDescent="0.3">
      <c r="A3212" s="2" t="s">
        <v>86</v>
      </c>
      <c r="B3212" s="2">
        <v>0.99310836661783197</v>
      </c>
      <c r="C3212" s="2">
        <v>0.20510810885868599</v>
      </c>
      <c r="D3212" s="2">
        <v>0.78181261083276998</v>
      </c>
      <c r="E3212" s="2">
        <v>0.15384405467732701</v>
      </c>
      <c r="F3212" s="2">
        <v>1.7711863770181E-2</v>
      </c>
      <c r="G3212" s="2">
        <v>3.2665516974505298E-6</v>
      </c>
      <c r="H3212" s="2">
        <v>0.64594020004811503</v>
      </c>
      <c r="I3212" s="2">
        <v>0.21329674469410601</v>
      </c>
      <c r="J3212" s="2">
        <v>0.24932029308436501</v>
      </c>
      <c r="K3212" s="2">
        <v>0.73771677321102103</v>
      </c>
      <c r="L3212" s="2">
        <v>0.41853555984984298</v>
      </c>
      <c r="M3212" s="2">
        <v>0.15093093405318</v>
      </c>
    </row>
    <row r="3213" spans="1:13" x14ac:dyDescent="0.3">
      <c r="A3213" s="2" t="s">
        <v>86</v>
      </c>
      <c r="B3213" s="2">
        <v>0.99301379656512501</v>
      </c>
      <c r="C3213" s="2">
        <v>0.205196713604088</v>
      </c>
      <c r="D3213" s="2">
        <v>0.78049503982311896</v>
      </c>
      <c r="E3213" s="2">
        <v>0.150259662550181</v>
      </c>
      <c r="F3213" s="2">
        <v>1.7711474235727401E-2</v>
      </c>
      <c r="G3213" s="2">
        <v>2.9255333050483501E-6</v>
      </c>
      <c r="H3213" s="2">
        <v>0.58450902002580796</v>
      </c>
      <c r="I3213" s="2">
        <v>0.119631284162179</v>
      </c>
      <c r="J3213" s="2">
        <v>0.246966506729901</v>
      </c>
      <c r="K3213" s="2">
        <v>0.754663908850014</v>
      </c>
      <c r="L3213" s="2">
        <v>0.42518781162318797</v>
      </c>
      <c r="M3213" s="2">
        <v>0.14681561985764299</v>
      </c>
    </row>
    <row r="3214" spans="1:13" x14ac:dyDescent="0.3">
      <c r="A3214" s="2" t="s">
        <v>86</v>
      </c>
      <c r="B3214" s="2">
        <v>0.99308735105056301</v>
      </c>
      <c r="C3214" s="2">
        <v>0.20566144621097901</v>
      </c>
      <c r="D3214" s="2">
        <v>0.78137624190418997</v>
      </c>
      <c r="E3214" s="2">
        <v>0.153614693607007</v>
      </c>
      <c r="F3214" s="2">
        <v>1.7711690643757199E-2</v>
      </c>
      <c r="G3214" s="2">
        <v>3.26684194089547E-6</v>
      </c>
      <c r="H3214" s="2">
        <v>0.64603954953911202</v>
      </c>
      <c r="I3214" s="2">
        <v>0.21342493509358301</v>
      </c>
      <c r="J3214" s="2">
        <v>0.23936196620009501</v>
      </c>
      <c r="K3214" s="2">
        <v>0.71772061501713702</v>
      </c>
      <c r="L3214" s="2">
        <v>0.48071947848802699</v>
      </c>
      <c r="M3214" s="2">
        <v>0.158862916125877</v>
      </c>
    </row>
    <row r="3215" spans="1:13" x14ac:dyDescent="0.3">
      <c r="A3215" s="2" t="s">
        <v>86</v>
      </c>
      <c r="B3215" s="2">
        <v>0.99308559975329103</v>
      </c>
      <c r="C3215" s="2">
        <v>0.20495289514925399</v>
      </c>
      <c r="D3215" s="2">
        <v>0.78198322065512105</v>
      </c>
      <c r="E3215" s="2">
        <v>0.154010290674477</v>
      </c>
      <c r="F3215" s="2">
        <v>1.77119849586777E-2</v>
      </c>
      <c r="G3215" s="2">
        <v>3.2655393573059299E-6</v>
      </c>
      <c r="H3215" s="2">
        <v>0.64596940948854797</v>
      </c>
      <c r="I3215" s="2">
        <v>0.21335719315432999</v>
      </c>
      <c r="J3215" s="2">
        <v>0.253846805304488</v>
      </c>
      <c r="K3215" s="2">
        <v>0.74775661974022201</v>
      </c>
      <c r="L3215" s="2">
        <v>0.41452755432331301</v>
      </c>
      <c r="M3215" s="2">
        <v>0.148868699952105</v>
      </c>
    </row>
    <row r="3216" spans="1:13" x14ac:dyDescent="0.3">
      <c r="A3216" s="2" t="s">
        <v>86</v>
      </c>
      <c r="B3216" s="2">
        <v>0.99336055342505003</v>
      </c>
      <c r="C3216" s="2">
        <v>0.20601153960080101</v>
      </c>
      <c r="D3216" s="2">
        <v>0.77874658875963398</v>
      </c>
      <c r="E3216" s="2">
        <v>0.14947595004733699</v>
      </c>
      <c r="F3216" s="2">
        <v>1.7711725269041901E-2</v>
      </c>
      <c r="G3216" s="2">
        <v>3.0036687268761899E-6</v>
      </c>
      <c r="H3216" s="2">
        <v>0.58959578063006102</v>
      </c>
      <c r="I3216" s="2">
        <v>0.12644080551765499</v>
      </c>
      <c r="J3216" s="2">
        <v>0.24796233941832799</v>
      </c>
      <c r="K3216" s="2">
        <v>0.63833116815129198</v>
      </c>
      <c r="L3216" s="2">
        <v>0.43902617815617301</v>
      </c>
      <c r="M3216" s="2">
        <v>0.17472212047535099</v>
      </c>
    </row>
    <row r="3217" spans="1:13" x14ac:dyDescent="0.3">
      <c r="A3217" s="2" t="s">
        <v>86</v>
      </c>
      <c r="B3217" s="2">
        <v>0.99297701932240501</v>
      </c>
      <c r="C3217" s="2">
        <v>0.20544320612799599</v>
      </c>
      <c r="D3217" s="2">
        <v>0.780370947032059</v>
      </c>
      <c r="E3217" s="2">
        <v>0.152519986279671</v>
      </c>
      <c r="F3217" s="2">
        <v>1.7711050075988999E-2</v>
      </c>
      <c r="G3217" s="2">
        <v>3.1229847933971998E-6</v>
      </c>
      <c r="H3217" s="2">
        <v>0.62339877145478095</v>
      </c>
      <c r="I3217" s="2">
        <v>0.179053805218618</v>
      </c>
      <c r="J3217" s="2">
        <v>0.24452219013103499</v>
      </c>
      <c r="K3217" s="2">
        <v>0.66490047599689905</v>
      </c>
      <c r="L3217" s="2">
        <v>0.44321014119521401</v>
      </c>
      <c r="M3217" s="2">
        <v>0.179743736526844</v>
      </c>
    </row>
    <row r="3218" spans="1:13" x14ac:dyDescent="0.3">
      <c r="A3218" s="2" t="s">
        <v>86</v>
      </c>
      <c r="B3218" s="2">
        <v>0.993115371806921</v>
      </c>
      <c r="C3218" s="2">
        <v>0.20575752142995599</v>
      </c>
      <c r="D3218" s="2">
        <v>0.78296485533114801</v>
      </c>
      <c r="E3218" s="2">
        <v>0.15376406582215599</v>
      </c>
      <c r="F3218" s="2">
        <v>1.77116560184724E-2</v>
      </c>
      <c r="G3218" s="2">
        <v>3.2658045643515299E-6</v>
      </c>
      <c r="H3218" s="2">
        <v>0.64595099340563999</v>
      </c>
      <c r="I3218" s="2">
        <v>0.213331711103772</v>
      </c>
      <c r="J3218" s="2">
        <v>0.23945249644449701</v>
      </c>
      <c r="K3218" s="2">
        <v>0.75391209506935597</v>
      </c>
      <c r="L3218" s="2">
        <v>0.49325815405948198</v>
      </c>
      <c r="M3218" s="2">
        <v>0.155999359370424</v>
      </c>
    </row>
    <row r="3219" spans="1:13" x14ac:dyDescent="0.3">
      <c r="A3219" s="2" t="s">
        <v>86</v>
      </c>
      <c r="B3219" s="2">
        <v>0.99315740294145705</v>
      </c>
      <c r="C3219" s="2">
        <v>0.20514336463869701</v>
      </c>
      <c r="D3219" s="2">
        <v>0.78015311149134503</v>
      </c>
      <c r="E3219" s="2">
        <v>0.15048234100983299</v>
      </c>
      <c r="F3219" s="2">
        <v>1.7712634182767101E-2</v>
      </c>
      <c r="G3219" s="2">
        <v>2.9126991597228902E-6</v>
      </c>
      <c r="H3219" s="2">
        <v>0.57949283407223995</v>
      </c>
      <c r="I3219" s="2">
        <v>0.11178326447383501</v>
      </c>
      <c r="J3219" s="2">
        <v>0.24569908330826701</v>
      </c>
      <c r="K3219" s="2">
        <v>0.71243703483640397</v>
      </c>
      <c r="L3219" s="2">
        <v>0.47398488514477499</v>
      </c>
      <c r="M3219" s="2">
        <v>0.168865064203406</v>
      </c>
    </row>
    <row r="3220" spans="1:13" x14ac:dyDescent="0.3">
      <c r="A3220" s="2" t="s">
        <v>86</v>
      </c>
      <c r="B3220" s="2">
        <v>0.99328699893961103</v>
      </c>
      <c r="C3220" s="2">
        <v>0.206411027864882</v>
      </c>
      <c r="D3220" s="2">
        <v>0.779903636039467</v>
      </c>
      <c r="E3220" s="2">
        <v>0.153211940773397</v>
      </c>
      <c r="F3220" s="2">
        <v>1.7712149428780299E-2</v>
      </c>
      <c r="G3220" s="2">
        <v>3.2880887060999201E-6</v>
      </c>
      <c r="H3220" s="2">
        <v>0.64955414365566599</v>
      </c>
      <c r="I3220" s="2">
        <v>0.21876398067678901</v>
      </c>
      <c r="J3220" s="2">
        <v>0.243345296953803</v>
      </c>
      <c r="K3220" s="2">
        <v>0.773485358011619</v>
      </c>
      <c r="L3220" s="2">
        <v>0.48052024279454097</v>
      </c>
      <c r="M3220" s="2">
        <v>0.15151939385611801</v>
      </c>
    </row>
    <row r="3221" spans="1:13" x14ac:dyDescent="0.3">
      <c r="A3221" s="2" t="s">
        <v>86</v>
      </c>
      <c r="B3221" s="2">
        <v>0.993197682778721</v>
      </c>
      <c r="C3221" s="2">
        <v>0.205318613635945</v>
      </c>
      <c r="D3221" s="2">
        <v>0.77963918081942196</v>
      </c>
      <c r="E3221" s="2">
        <v>0.15006934680508999</v>
      </c>
      <c r="F3221" s="2">
        <v>1.7712036896604801E-2</v>
      </c>
      <c r="G3221" s="2">
        <v>2.9125700621948802E-6</v>
      </c>
      <c r="H3221" s="2">
        <v>0.57947625507525002</v>
      </c>
      <c r="I3221" s="2">
        <v>0.11172909613725</v>
      </c>
      <c r="J3221" s="2">
        <v>0.24361688768701001</v>
      </c>
      <c r="K3221" s="2">
        <v>0.69911844487489105</v>
      </c>
      <c r="L3221" s="2">
        <v>0.49519184062724397</v>
      </c>
      <c r="M3221" s="2">
        <v>0.17698468253528299</v>
      </c>
    </row>
    <row r="3222" spans="1:13" x14ac:dyDescent="0.3">
      <c r="A3222" s="2" t="s">
        <v>86</v>
      </c>
      <c r="B3222" s="2">
        <v>0.99312938218510005</v>
      </c>
      <c r="C3222" s="2">
        <v>0.20535683406475</v>
      </c>
      <c r="D3222" s="2">
        <v>0.78178170783406298</v>
      </c>
      <c r="E3222" s="2">
        <v>0.154933800847319</v>
      </c>
      <c r="F3222" s="2">
        <v>1.77113876725154E-2</v>
      </c>
      <c r="G3222" s="2">
        <v>3.26475917343298E-6</v>
      </c>
      <c r="H3222" s="2">
        <v>0.64601064222483096</v>
      </c>
      <c r="I3222" s="2">
        <v>0.21339653315533799</v>
      </c>
      <c r="J3222" s="2">
        <v>0.245608553063864</v>
      </c>
      <c r="K3222" s="2">
        <v>0.74295858595949604</v>
      </c>
      <c r="L3222" s="2">
        <v>0.46724946277284402</v>
      </c>
      <c r="M3222" s="2">
        <v>0.162906035980423</v>
      </c>
    </row>
    <row r="3223" spans="1:13" x14ac:dyDescent="0.3">
      <c r="A3223" s="2" t="s">
        <v>86</v>
      </c>
      <c r="B3223" s="2">
        <v>0.99339032547868</v>
      </c>
      <c r="C3223" s="2">
        <v>0.20584113114674499</v>
      </c>
      <c r="D3223" s="2">
        <v>0.77808293031071296</v>
      </c>
      <c r="E3223" s="2">
        <v>0.150114065594805</v>
      </c>
      <c r="F3223" s="2">
        <v>1.7710245038118098E-2</v>
      </c>
      <c r="G3223" s="2">
        <v>3.00381153665336E-6</v>
      </c>
      <c r="H3223" s="2">
        <v>0.589800497097556</v>
      </c>
      <c r="I3223" s="2">
        <v>0.12671908115773001</v>
      </c>
      <c r="J3223" s="2">
        <v>0.24633279501908401</v>
      </c>
      <c r="K3223" s="2">
        <v>0.69676380588130304</v>
      </c>
      <c r="L3223" s="2">
        <v>0.43075367847606999</v>
      </c>
      <c r="M3223" s="2">
        <v>0.14942603204263299</v>
      </c>
    </row>
    <row r="3224" spans="1:13" x14ac:dyDescent="0.3">
      <c r="A3224" s="2" t="s">
        <v>86</v>
      </c>
      <c r="B3224" s="2">
        <v>0.99330626320960702</v>
      </c>
      <c r="C3224" s="2">
        <v>0.20606896771695299</v>
      </c>
      <c r="D3224" s="2">
        <v>0.78174076677444704</v>
      </c>
      <c r="E3224" s="2">
        <v>0.15332191923685201</v>
      </c>
      <c r="F3224" s="2">
        <v>1.7712132116138E-2</v>
      </c>
      <c r="G3224" s="2">
        <v>3.2875665060834801E-6</v>
      </c>
      <c r="H3224" s="2">
        <v>0.649575440312674</v>
      </c>
      <c r="I3224" s="2">
        <v>0.218825057050273</v>
      </c>
      <c r="J3224" s="2">
        <v>0.24868658137354799</v>
      </c>
      <c r="K3224" s="2">
        <v>0.69758871266841405</v>
      </c>
      <c r="L3224" s="2">
        <v>0.44540550583015198</v>
      </c>
      <c r="M3224" s="2">
        <v>0.149973334534696</v>
      </c>
    </row>
    <row r="3225" spans="1:13" x14ac:dyDescent="0.3">
      <c r="A3225" s="2" t="s">
        <v>86</v>
      </c>
      <c r="B3225" s="2">
        <v>0.99330626320960702</v>
      </c>
      <c r="C3225" s="2">
        <v>0.205399372728894</v>
      </c>
      <c r="D3225" s="2">
        <v>0.78102752447052703</v>
      </c>
      <c r="E3225" s="2">
        <v>0.153154706578154</v>
      </c>
      <c r="F3225" s="2">
        <v>1.7712218679349901E-2</v>
      </c>
      <c r="G3225" s="2">
        <v>3.2877996041655801E-6</v>
      </c>
      <c r="H3225" s="2">
        <v>0.64961427925177195</v>
      </c>
      <c r="I3225" s="2">
        <v>0.218883622821333</v>
      </c>
      <c r="J3225" s="2">
        <v>0.24714756721870601</v>
      </c>
      <c r="K3225" s="2">
        <v>0.75420446709516997</v>
      </c>
      <c r="L3225" s="2">
        <v>0.43468654966230003</v>
      </c>
      <c r="M3225" s="2">
        <v>0.15076082326843701</v>
      </c>
    </row>
    <row r="3226" spans="1:13" x14ac:dyDescent="0.3">
      <c r="A3226" s="2" t="s">
        <v>86</v>
      </c>
      <c r="B3226" s="2">
        <v>0.99298402451149503</v>
      </c>
      <c r="C3226" s="2">
        <v>0.205375405419291</v>
      </c>
      <c r="D3226" s="2">
        <v>0.78194778046368396</v>
      </c>
      <c r="E3226" s="2">
        <v>0.15241406335782101</v>
      </c>
      <c r="F3226" s="2">
        <v>1.7711716612720699E-2</v>
      </c>
      <c r="G3226" s="2">
        <v>3.1217391086861099E-6</v>
      </c>
      <c r="H3226" s="2">
        <v>0.62344056270565895</v>
      </c>
      <c r="I3226" s="2">
        <v>0.179100286936342</v>
      </c>
      <c r="J3226" s="2">
        <v>0.24986347455078001</v>
      </c>
      <c r="K3226" s="2">
        <v>0.69247220221671502</v>
      </c>
      <c r="L3226" s="2">
        <v>0.42200737224139701</v>
      </c>
      <c r="M3226" s="2">
        <v>0.178647332019819</v>
      </c>
    </row>
    <row r="3227" spans="1:13" x14ac:dyDescent="0.3">
      <c r="A3227" s="2" t="s">
        <v>86</v>
      </c>
      <c r="B3227" s="2">
        <v>0.99296476024149904</v>
      </c>
      <c r="C3227" s="2">
        <v>0.20572779769930599</v>
      </c>
      <c r="D3227" s="2">
        <v>0.78079606580683703</v>
      </c>
      <c r="E3227" s="2">
        <v>0.15315166048401499</v>
      </c>
      <c r="F3227" s="2">
        <v>1.7712755371263801E-2</v>
      </c>
      <c r="G3227" s="2">
        <v>3.12542838617415E-6</v>
      </c>
      <c r="H3227" s="2">
        <v>0.62354090957115005</v>
      </c>
      <c r="I3227" s="2">
        <v>0.17920779774163201</v>
      </c>
      <c r="J3227" s="2">
        <v>0.24723809746310799</v>
      </c>
      <c r="K3227" s="2">
        <v>0.66097955829360699</v>
      </c>
      <c r="L3227" s="2">
        <v>0.42794749137564297</v>
      </c>
      <c r="M3227" s="2">
        <v>0.17073157042513501</v>
      </c>
    </row>
    <row r="3228" spans="1:13" x14ac:dyDescent="0.3">
      <c r="A3228" s="2" t="s">
        <v>86</v>
      </c>
      <c r="B3228" s="2">
        <v>0.99311186921237604</v>
      </c>
      <c r="C3228" s="2">
        <v>0.20539924399104401</v>
      </c>
      <c r="D3228" s="2">
        <v>0.78184175800886202</v>
      </c>
      <c r="E3228" s="2">
        <v>0.15376643984515401</v>
      </c>
      <c r="F3228" s="2">
        <v>1.7711733925363099E-2</v>
      </c>
      <c r="G3228" s="2">
        <v>3.2659648210265599E-6</v>
      </c>
      <c r="H3228" s="2">
        <v>0.64596638752721103</v>
      </c>
      <c r="I3228" s="2">
        <v>0.213314288041594</v>
      </c>
      <c r="J3228" s="2">
        <v>0.250497186261597</v>
      </c>
      <c r="K3228" s="2">
        <v>0.78259065824402996</v>
      </c>
      <c r="L3228" s="2">
        <v>0.42668357504190202</v>
      </c>
      <c r="M3228" s="2">
        <v>0.138962735540893</v>
      </c>
    </row>
    <row r="3229" spans="1:13" x14ac:dyDescent="0.3">
      <c r="A3229" s="2" t="s">
        <v>86</v>
      </c>
      <c r="B3229" s="2">
        <v>0.99345162088321204</v>
      </c>
      <c r="C3229" s="2">
        <v>0.20549054487486501</v>
      </c>
      <c r="D3229" s="2">
        <v>0.78135665852217195</v>
      </c>
      <c r="E3229" s="2">
        <v>0.152451946854122</v>
      </c>
      <c r="F3229" s="2">
        <v>1.7562957733036798E-2</v>
      </c>
      <c r="G3229" s="2">
        <v>2.9718390096941799E-6</v>
      </c>
      <c r="H3229" s="2">
        <v>0.61837287544337904</v>
      </c>
      <c r="I3229" s="2">
        <v>0.171541890539185</v>
      </c>
      <c r="J3229" s="2">
        <v>0.24289264573179101</v>
      </c>
      <c r="K3229" s="2">
        <v>0.62537282229301205</v>
      </c>
      <c r="L3229" s="2">
        <v>0.47312505416914402</v>
      </c>
      <c r="M3229" s="2">
        <v>0.18525650695450299</v>
      </c>
    </row>
    <row r="3230" spans="1:13" x14ac:dyDescent="0.3">
      <c r="A3230" s="2" t="s">
        <v>86</v>
      </c>
      <c r="B3230" s="2">
        <v>0.99316791072509103</v>
      </c>
      <c r="C3230" s="2">
        <v>0.20500743585932199</v>
      </c>
      <c r="D3230" s="2">
        <v>0.778470520285238</v>
      </c>
      <c r="E3230" s="2">
        <v>0.15181078739693901</v>
      </c>
      <c r="F3230" s="2">
        <v>1.7711526173654499E-2</v>
      </c>
      <c r="G3230" s="2">
        <v>3.0065388378820202E-6</v>
      </c>
      <c r="H3230" s="2">
        <v>0.60172333112231502</v>
      </c>
      <c r="I3230" s="2">
        <v>0.145981011558387</v>
      </c>
      <c r="J3230" s="2">
        <v>0.24470325061984</v>
      </c>
      <c r="K3230" s="2">
        <v>0.70864664035892</v>
      </c>
      <c r="L3230" s="2">
        <v>0.48443985591090599</v>
      </c>
      <c r="M3230" s="2">
        <v>0.17973574071554199</v>
      </c>
    </row>
    <row r="3231" spans="1:13" x14ac:dyDescent="0.3">
      <c r="A3231" s="2" t="s">
        <v>86</v>
      </c>
      <c r="B3231" s="2">
        <v>0.99316966202236401</v>
      </c>
      <c r="C3231" s="2">
        <v>0.20627216386250799</v>
      </c>
      <c r="D3231" s="2">
        <v>0.78046925104604603</v>
      </c>
      <c r="E3231" s="2">
        <v>0.150503962425105</v>
      </c>
      <c r="F3231" s="2">
        <v>1.7711794519611499E-2</v>
      </c>
      <c r="G3231" s="2">
        <v>2.9136186441347602E-6</v>
      </c>
      <c r="H3231" s="2">
        <v>0.57943138012344297</v>
      </c>
      <c r="I3231" s="2">
        <v>0.111699588505754</v>
      </c>
      <c r="J3231" s="2">
        <v>0.24778127892952301</v>
      </c>
      <c r="K3231" s="2">
        <v>0.77439379966324895</v>
      </c>
      <c r="L3231" s="2">
        <v>0.43858706206071602</v>
      </c>
      <c r="M3231" s="2">
        <v>0.14216104658378001</v>
      </c>
    </row>
    <row r="3232" spans="1:13" x14ac:dyDescent="0.3">
      <c r="A3232" s="2" t="s">
        <v>86</v>
      </c>
      <c r="B3232" s="2">
        <v>0.99332202488505805</v>
      </c>
      <c r="C3232" s="2">
        <v>0.20576345072754301</v>
      </c>
      <c r="D3232" s="2">
        <v>0.78110057712543501</v>
      </c>
      <c r="E3232" s="2">
        <v>0.15340307286039101</v>
      </c>
      <c r="F3232" s="2">
        <v>1.7712755371263801E-2</v>
      </c>
      <c r="G3232" s="2">
        <v>3.28748271674469E-6</v>
      </c>
      <c r="H3232" s="2">
        <v>0.64952452883338696</v>
      </c>
      <c r="I3232" s="2">
        <v>0.21872555989960199</v>
      </c>
      <c r="J3232" s="2">
        <v>0.24515590184185199</v>
      </c>
      <c r="K3232" s="2">
        <v>0.67213146270669699</v>
      </c>
      <c r="L3232" s="2">
        <v>0.47276800876636499</v>
      </c>
      <c r="M3232" s="2">
        <v>0.16412305087694001</v>
      </c>
    </row>
    <row r="3233" spans="1:13" x14ac:dyDescent="0.3">
      <c r="A3233" s="2" t="s">
        <v>86</v>
      </c>
      <c r="B3233" s="2">
        <v>0.99324496780507499</v>
      </c>
      <c r="C3233" s="2">
        <v>0.20508218841197301</v>
      </c>
      <c r="D3233" s="2">
        <v>0.78167474899308997</v>
      </c>
      <c r="E3233" s="2">
        <v>0.153551430459891</v>
      </c>
      <c r="F3233" s="2">
        <v>1.7712123459816799E-2</v>
      </c>
      <c r="G3233" s="2">
        <v>3.1684269163591901E-6</v>
      </c>
      <c r="H3233" s="2">
        <v>0.63148979384993198</v>
      </c>
      <c r="I3233" s="2">
        <v>0.19143765089235101</v>
      </c>
      <c r="J3233" s="2">
        <v>0.25520475897052503</v>
      </c>
      <c r="K3233" s="2">
        <v>0.68037530964877202</v>
      </c>
      <c r="L3233" s="2">
        <v>0.38992895032717301</v>
      </c>
      <c r="M3233" s="2">
        <v>0.161416119487337</v>
      </c>
    </row>
    <row r="3234" spans="1:13" x14ac:dyDescent="0.3">
      <c r="A3234" s="2" t="s">
        <v>86</v>
      </c>
      <c r="B3234" s="2">
        <v>0.99344286439685003</v>
      </c>
      <c r="C3234" s="2">
        <v>0.205775577833093</v>
      </c>
      <c r="D3234" s="2">
        <v>0.78035851133654499</v>
      </c>
      <c r="E3234" s="2">
        <v>0.15267129124193199</v>
      </c>
      <c r="F3234" s="2">
        <v>1.7564316775463901E-2</v>
      </c>
      <c r="G3234" s="2">
        <v>2.9729072430417198E-6</v>
      </c>
      <c r="H3234" s="2">
        <v>0.61833238183288697</v>
      </c>
      <c r="I3234" s="2">
        <v>0.17146283413807401</v>
      </c>
      <c r="J3234" s="2">
        <v>0.24732862770751099</v>
      </c>
      <c r="K3234" s="2">
        <v>0.66213860453878903</v>
      </c>
      <c r="L3234" s="2">
        <v>0.44278580123815803</v>
      </c>
      <c r="M3234" s="2">
        <v>0.157118348302523</v>
      </c>
    </row>
    <row r="3235" spans="1:13" x14ac:dyDescent="0.3">
      <c r="A3235" s="2" t="s">
        <v>86</v>
      </c>
      <c r="B3235" s="2">
        <v>0.99298052191694997</v>
      </c>
      <c r="C3235" s="2">
        <v>0.205245041793297</v>
      </c>
      <c r="D3235" s="2">
        <v>0.78114793396488302</v>
      </c>
      <c r="E3235" s="2">
        <v>0.153695345524199</v>
      </c>
      <c r="F3235" s="2">
        <v>1.77117425816843E-2</v>
      </c>
      <c r="G3235" s="2">
        <v>3.1235875076481201E-6</v>
      </c>
      <c r="H3235" s="2">
        <v>0.62351096395732197</v>
      </c>
      <c r="I3235" s="2">
        <v>0.17922724571645901</v>
      </c>
      <c r="J3235" s="2">
        <v>0.243526357442608</v>
      </c>
      <c r="K3235" s="2">
        <v>0.66223258126136997</v>
      </c>
      <c r="L3235" s="2">
        <v>0.48606573101441303</v>
      </c>
      <c r="M3235" s="2">
        <v>0.203822859240788</v>
      </c>
    </row>
    <row r="3236" spans="1:13" x14ac:dyDescent="0.3">
      <c r="A3236" s="2" t="s">
        <v>86</v>
      </c>
      <c r="B3236" s="2">
        <v>0.99317666721145303</v>
      </c>
      <c r="C3236" s="2">
        <v>0.20539225168663</v>
      </c>
      <c r="D3236" s="2">
        <v>0.77855358419658105</v>
      </c>
      <c r="E3236" s="2">
        <v>0.14962104414146901</v>
      </c>
      <c r="F3236" s="2">
        <v>1.7712859247118101E-2</v>
      </c>
      <c r="G3236" s="2">
        <v>2.91215575477518E-6</v>
      </c>
      <c r="H3236" s="2">
        <v>0.57945665224695597</v>
      </c>
      <c r="I3236" s="2">
        <v>0.111717073102289</v>
      </c>
      <c r="J3236" s="2">
        <v>0.24913923259556001</v>
      </c>
      <c r="K3236" s="2">
        <v>0.68515768064240001</v>
      </c>
      <c r="L3236" s="2">
        <v>0.44443915670607897</v>
      </c>
      <c r="M3236" s="2">
        <v>0.17628579555248999</v>
      </c>
    </row>
    <row r="3237" spans="1:13" x14ac:dyDescent="0.3">
      <c r="A3237" s="2" t="s">
        <v>86</v>
      </c>
      <c r="B3237" s="2">
        <v>0.99315565164418496</v>
      </c>
      <c r="C3237" s="2">
        <v>0.20549432976768001</v>
      </c>
      <c r="D3237" s="2">
        <v>0.78106734391129296</v>
      </c>
      <c r="E3237" s="2">
        <v>0.15232779180293801</v>
      </c>
      <c r="F3237" s="2">
        <v>1.7711846457538601E-2</v>
      </c>
      <c r="G3237" s="2">
        <v>3.0052380044731698E-6</v>
      </c>
      <c r="H3237" s="2">
        <v>0.60173320587633705</v>
      </c>
      <c r="I3237" s="2">
        <v>0.145983500140839</v>
      </c>
      <c r="J3237" s="2">
        <v>0.244884311108645</v>
      </c>
      <c r="K3237" s="2">
        <v>0.72713917099149095</v>
      </c>
      <c r="L3237" s="2">
        <v>0.46292155842607102</v>
      </c>
      <c r="M3237" s="2">
        <v>0.16235943150579099</v>
      </c>
    </row>
    <row r="3238" spans="1:13" x14ac:dyDescent="0.3">
      <c r="A3238" s="2" t="s">
        <v>86</v>
      </c>
      <c r="B3238" s="2">
        <v>0.99309961013146997</v>
      </c>
      <c r="C3238" s="2">
        <v>0.20566672446286399</v>
      </c>
      <c r="D3238" s="2">
        <v>0.78154948687126402</v>
      </c>
      <c r="E3238" s="2">
        <v>0.15433386025006501</v>
      </c>
      <c r="F3238" s="2">
        <v>1.77117425816843E-2</v>
      </c>
      <c r="G3238" s="2">
        <v>3.26518704444622E-6</v>
      </c>
      <c r="H3238" s="2">
        <v>0.645977029209853</v>
      </c>
      <c r="I3238" s="2">
        <v>0.21334945795153401</v>
      </c>
      <c r="J3238" s="2">
        <v>0.242621054998583</v>
      </c>
      <c r="K3238" s="2">
        <v>0.66690531274531994</v>
      </c>
      <c r="L3238" s="2">
        <v>0.49959677640731998</v>
      </c>
      <c r="M3238" s="2">
        <v>0.186846375274065</v>
      </c>
    </row>
    <row r="3239" spans="1:13" x14ac:dyDescent="0.3">
      <c r="A3239" s="2" t="s">
        <v>86</v>
      </c>
      <c r="B3239" s="2">
        <v>0.99337806639777304</v>
      </c>
      <c r="C3239" s="2">
        <v>0.20604554846277101</v>
      </c>
      <c r="D3239" s="2">
        <v>0.77876107022547902</v>
      </c>
      <c r="E3239" s="2">
        <v>0.15053464888618301</v>
      </c>
      <c r="F3239" s="2">
        <v>1.77132228126081E-2</v>
      </c>
      <c r="G3239" s="2">
        <v>3.0031349407821602E-6</v>
      </c>
      <c r="H3239" s="2">
        <v>0.58963637534232005</v>
      </c>
      <c r="I3239" s="2">
        <v>0.126468111047189</v>
      </c>
      <c r="J3239" s="2">
        <v>0.24153469206575401</v>
      </c>
      <c r="K3239" s="2">
        <v>0.74004530755944697</v>
      </c>
      <c r="L3239" s="2">
        <v>0.48144297341542902</v>
      </c>
      <c r="M3239" s="2">
        <v>0.15742836665022999</v>
      </c>
    </row>
    <row r="3240" spans="1:13" x14ac:dyDescent="0.3">
      <c r="A3240" s="2" t="s">
        <v>86</v>
      </c>
      <c r="B3240" s="2">
        <v>0.99313463607691699</v>
      </c>
      <c r="C3240" s="2">
        <v>0.205953390552685</v>
      </c>
      <c r="D3240" s="2">
        <v>0.78048015784179103</v>
      </c>
      <c r="E3240" s="2">
        <v>0.152801138557912</v>
      </c>
      <c r="F3240" s="2">
        <v>1.7712227335671099E-2</v>
      </c>
      <c r="G3240" s="2">
        <v>3.2324005316055702E-6</v>
      </c>
      <c r="H3240" s="2">
        <v>0.64131810627177299</v>
      </c>
      <c r="I3240" s="2">
        <v>0.206312133085303</v>
      </c>
      <c r="J3240" s="2">
        <v>0.23746083106764301</v>
      </c>
      <c r="K3240" s="2">
        <v>0.706934175636313</v>
      </c>
      <c r="L3240" s="2">
        <v>0.51773192371865595</v>
      </c>
      <c r="M3240" s="2">
        <v>0.17540830374045599</v>
      </c>
    </row>
    <row r="3241" spans="1:13" x14ac:dyDescent="0.3">
      <c r="A3241" s="2" t="s">
        <v>86</v>
      </c>
      <c r="B3241" s="2">
        <v>0.99327649115597705</v>
      </c>
      <c r="C3241" s="2">
        <v>0.20533568059674301</v>
      </c>
      <c r="D3241" s="2">
        <v>0.78081358604929596</v>
      </c>
      <c r="E3241" s="2">
        <v>0.15398402076755199</v>
      </c>
      <c r="F3241" s="2">
        <v>1.7711413641479001E-2</v>
      </c>
      <c r="G3241" s="2">
        <v>3.1693781948773698E-6</v>
      </c>
      <c r="H3241" s="2">
        <v>0.63157493872300596</v>
      </c>
      <c r="I3241" s="2">
        <v>0.19149437482095799</v>
      </c>
      <c r="J3241" s="2">
        <v>0.24379794817581499</v>
      </c>
      <c r="K3241" s="2">
        <v>0.76633268523730702</v>
      </c>
      <c r="L3241" s="2">
        <v>0.47911465542216403</v>
      </c>
      <c r="M3241" s="2">
        <v>0.16562881329281401</v>
      </c>
    </row>
    <row r="3242" spans="1:13" x14ac:dyDescent="0.3">
      <c r="A3242" s="2" t="s">
        <v>86</v>
      </c>
      <c r="B3242" s="2">
        <v>0.99315039775236802</v>
      </c>
      <c r="C3242" s="2">
        <v>0.20559844558499801</v>
      </c>
      <c r="D3242" s="2">
        <v>0.78002530505685597</v>
      </c>
      <c r="E3242" s="2">
        <v>0.15133713146840899</v>
      </c>
      <c r="F3242" s="2">
        <v>1.77120282402837E-2</v>
      </c>
      <c r="G3242" s="2">
        <v>3.0056850310702401E-6</v>
      </c>
      <c r="H3242" s="2">
        <v>0.60174108407513704</v>
      </c>
      <c r="I3242" s="2">
        <v>0.14601707989329599</v>
      </c>
      <c r="J3242" s="2">
        <v>0.24253052475418099</v>
      </c>
      <c r="K3242" s="2">
        <v>0.68416570412625299</v>
      </c>
      <c r="L3242" s="2">
        <v>0.485474393427137</v>
      </c>
      <c r="M3242" s="2">
        <v>0.17915926371520599</v>
      </c>
    </row>
    <row r="3243" spans="1:13" x14ac:dyDescent="0.3">
      <c r="A3243" s="2" t="s">
        <v>86</v>
      </c>
      <c r="B3243" s="2">
        <v>0.99332552747960301</v>
      </c>
      <c r="C3243" s="2">
        <v>0.20544598318735</v>
      </c>
      <c r="D3243" s="2">
        <v>0.78076804594793703</v>
      </c>
      <c r="E3243" s="2">
        <v>0.15282372367261601</v>
      </c>
      <c r="F3243" s="2">
        <v>1.77114309541214E-2</v>
      </c>
      <c r="G3243" s="2">
        <v>3.2867288868052299E-6</v>
      </c>
      <c r="H3243" s="2">
        <v>0.64950810613015497</v>
      </c>
      <c r="I3243" s="2">
        <v>0.21870097418149301</v>
      </c>
      <c r="J3243" s="2">
        <v>0.24877711161794999</v>
      </c>
      <c r="K3243" s="2">
        <v>0.75660609445004701</v>
      </c>
      <c r="L3243" s="2">
        <v>0.45304453825169999</v>
      </c>
      <c r="M3243" s="2">
        <v>0.15822906328244099</v>
      </c>
    </row>
    <row r="3244" spans="1:13" x14ac:dyDescent="0.3">
      <c r="A3244" s="2" t="s">
        <v>86</v>
      </c>
      <c r="B3244" s="2">
        <v>0.99328875023688301</v>
      </c>
      <c r="C3244" s="2">
        <v>0.20480553077049901</v>
      </c>
      <c r="D3244" s="2">
        <v>0.78020082148073899</v>
      </c>
      <c r="E3244" s="2">
        <v>0.15336154102239</v>
      </c>
      <c r="F3244" s="2">
        <v>1.7711794519611499E-2</v>
      </c>
      <c r="G3244" s="2">
        <v>3.1687741696337101E-6</v>
      </c>
      <c r="H3244" s="2">
        <v>0.63156786250193897</v>
      </c>
      <c r="I3244" s="2">
        <v>0.19153479251915001</v>
      </c>
      <c r="J3244" s="2">
        <v>0.25004453503958501</v>
      </c>
      <c r="K3244" s="2">
        <v>0.71784591731391401</v>
      </c>
      <c r="L3244" s="2">
        <v>0.42666026327960199</v>
      </c>
      <c r="M3244" s="2">
        <v>0.14990285126845501</v>
      </c>
    </row>
    <row r="3245" spans="1:13" x14ac:dyDescent="0.3">
      <c r="A3245" s="2" t="s">
        <v>86</v>
      </c>
      <c r="B3245" s="2">
        <v>0.99328524764233905</v>
      </c>
      <c r="C3245" s="2">
        <v>0.20589251594035499</v>
      </c>
      <c r="D3245" s="2">
        <v>0.78085143152075998</v>
      </c>
      <c r="E3245" s="2">
        <v>0.15297842871666401</v>
      </c>
      <c r="F3245" s="2">
        <v>1.7712322555204201E-2</v>
      </c>
      <c r="G3245" s="2">
        <v>3.2873109003159302E-6</v>
      </c>
      <c r="H3245" s="2">
        <v>0.64952202594678199</v>
      </c>
      <c r="I3245" s="2">
        <v>0.21872128470735699</v>
      </c>
      <c r="J3245" s="2">
        <v>0.243345296953803</v>
      </c>
      <c r="K3245" s="2">
        <v>0.744514422811135</v>
      </c>
      <c r="L3245" s="2">
        <v>0.50654272212558704</v>
      </c>
      <c r="M3245" s="2">
        <v>0.180950003196373</v>
      </c>
    </row>
    <row r="3246" spans="1:13" x14ac:dyDescent="0.3">
      <c r="A3246" s="2" t="s">
        <v>86</v>
      </c>
      <c r="B3246" s="2">
        <v>0.99327999375052201</v>
      </c>
      <c r="C3246" s="2">
        <v>0.20525082028368799</v>
      </c>
      <c r="D3246" s="2">
        <v>0.77992923040928197</v>
      </c>
      <c r="E3246" s="2">
        <v>0.15292339539063099</v>
      </c>
      <c r="F3246" s="2">
        <v>1.7712867903439299E-2</v>
      </c>
      <c r="G3246" s="2">
        <v>3.2886256756595501E-6</v>
      </c>
      <c r="H3246" s="2">
        <v>0.64951833022633099</v>
      </c>
      <c r="I3246" s="2">
        <v>0.21871641244939399</v>
      </c>
      <c r="J3246" s="2">
        <v>0.25339415408247501</v>
      </c>
      <c r="K3246" s="2">
        <v>0.75219963034674897</v>
      </c>
      <c r="L3246" s="2">
        <v>0.40569930094650097</v>
      </c>
      <c r="M3246" s="2">
        <v>0.151705102508085</v>
      </c>
    </row>
    <row r="3247" spans="1:13" x14ac:dyDescent="0.3">
      <c r="A3247" s="2" t="s">
        <v>86</v>
      </c>
      <c r="B3247" s="2">
        <v>0.99332727877687499</v>
      </c>
      <c r="C3247" s="2">
        <v>0.20582943807166401</v>
      </c>
      <c r="D3247" s="2">
        <v>0.78068857089076504</v>
      </c>
      <c r="E3247" s="2">
        <v>0.15258931585789601</v>
      </c>
      <c r="F3247" s="2">
        <v>1.7712582244839899E-2</v>
      </c>
      <c r="G3247" s="2">
        <v>3.28688227577219E-6</v>
      </c>
      <c r="H3247" s="2">
        <v>0.64951147428756695</v>
      </c>
      <c r="I3247" s="2">
        <v>0.21870609261417101</v>
      </c>
      <c r="J3247" s="2">
        <v>0.249048702351158</v>
      </c>
      <c r="K3247" s="2">
        <v>0.70092488632008298</v>
      </c>
      <c r="L3247" s="2">
        <v>0.425754180932083</v>
      </c>
      <c r="M3247" s="2">
        <v>0.168737437108926</v>
      </c>
    </row>
    <row r="3248" spans="1:13" x14ac:dyDescent="0.3">
      <c r="A3248" s="2" t="s">
        <v>86</v>
      </c>
      <c r="B3248" s="2">
        <v>0.99314164126600601</v>
      </c>
      <c r="C3248" s="2">
        <v>0.20540758252555399</v>
      </c>
      <c r="D3248" s="2">
        <v>0.78013026129526497</v>
      </c>
      <c r="E3248" s="2">
        <v>0.15250208132403401</v>
      </c>
      <c r="F3248" s="2">
        <v>1.7712409118416102E-2</v>
      </c>
      <c r="G3248" s="2">
        <v>3.2322193503830599E-6</v>
      </c>
      <c r="H3248" s="2">
        <v>0.64131385503203098</v>
      </c>
      <c r="I3248" s="2">
        <v>0.20628842479968101</v>
      </c>
      <c r="J3248" s="2">
        <v>0.23836613351166799</v>
      </c>
      <c r="K3248" s="2">
        <v>0.70523737370079997</v>
      </c>
      <c r="L3248" s="2">
        <v>0.51874422872787396</v>
      </c>
      <c r="M3248" s="2">
        <v>0.18843547660371199</v>
      </c>
    </row>
    <row r="3249" spans="1:13" x14ac:dyDescent="0.3">
      <c r="A3249" s="2" t="s">
        <v>86</v>
      </c>
      <c r="B3249" s="2">
        <v>0.99344636699139499</v>
      </c>
      <c r="C3249" s="2">
        <v>0.20459904629241099</v>
      </c>
      <c r="D3249" s="2">
        <v>0.78279663938569399</v>
      </c>
      <c r="E3249" s="2">
        <v>0.15370519556968601</v>
      </c>
      <c r="F3249" s="2">
        <v>1.75632780169209E-2</v>
      </c>
      <c r="G3249" s="2">
        <v>2.9724692385036699E-6</v>
      </c>
      <c r="H3249" s="2">
        <v>0.61827176250742499</v>
      </c>
      <c r="I3249" s="2">
        <v>0.17141392443960801</v>
      </c>
      <c r="J3249" s="2">
        <v>0.24986347455078001</v>
      </c>
      <c r="K3249" s="2">
        <v>0.75882498928879305</v>
      </c>
      <c r="L3249" s="2">
        <v>0.45262425249750698</v>
      </c>
      <c r="M3249" s="2">
        <v>0.14332541882376801</v>
      </c>
    </row>
    <row r="3250" spans="1:13" x14ac:dyDescent="0.3">
      <c r="A3250" s="2" t="s">
        <v>86</v>
      </c>
      <c r="B3250" s="2">
        <v>0.99318892629236</v>
      </c>
      <c r="C3250" s="2">
        <v>0.20579125810332599</v>
      </c>
      <c r="D3250" s="2">
        <v>0.78001819191144695</v>
      </c>
      <c r="E3250" s="2">
        <v>0.150743612564883</v>
      </c>
      <c r="F3250" s="2">
        <v>1.7710928887492299E-2</v>
      </c>
      <c r="G3250" s="2">
        <v>2.9113129604776402E-6</v>
      </c>
      <c r="H3250" s="2">
        <v>0.57941858979951499</v>
      </c>
      <c r="I3250" s="2">
        <v>0.111721413163165</v>
      </c>
      <c r="J3250" s="2">
        <v>0.24741915795191299</v>
      </c>
      <c r="K3250" s="2">
        <v>0.74459795767565395</v>
      </c>
      <c r="L3250" s="2">
        <v>0.44113027048377901</v>
      </c>
      <c r="M3250" s="2">
        <v>0.16106800458784001</v>
      </c>
    </row>
    <row r="3251" spans="1:13" x14ac:dyDescent="0.3">
      <c r="A3251" s="2" t="s">
        <v>86</v>
      </c>
      <c r="B3251" s="2">
        <v>0.99317666721145303</v>
      </c>
      <c r="C3251" s="2">
        <v>0.20554302577931999</v>
      </c>
      <c r="D3251" s="2">
        <v>0.77924949475991001</v>
      </c>
      <c r="E3251" s="2">
        <v>0.15132732911920199</v>
      </c>
      <c r="F3251" s="2">
        <v>1.7711725269041901E-2</v>
      </c>
      <c r="G3251" s="2">
        <v>3.00531529259442E-6</v>
      </c>
      <c r="H3251" s="2">
        <v>0.60173869135793201</v>
      </c>
      <c r="I3251" s="2">
        <v>0.14600288657094301</v>
      </c>
      <c r="J3251" s="2">
        <v>0.24877711161794999</v>
      </c>
      <c r="K3251" s="2">
        <v>0.67343147403575099</v>
      </c>
      <c r="L3251" s="2">
        <v>0.41546822560640401</v>
      </c>
      <c r="M3251" s="2">
        <v>0.17243961790065401</v>
      </c>
    </row>
    <row r="3252" spans="1:13" x14ac:dyDescent="0.3">
      <c r="A3252" s="2" t="s">
        <v>86</v>
      </c>
      <c r="B3252" s="2">
        <v>0.993115371806921</v>
      </c>
      <c r="C3252" s="2">
        <v>0.20538025699715501</v>
      </c>
      <c r="D3252" s="2">
        <v>0.78220741127359705</v>
      </c>
      <c r="E3252" s="2">
        <v>0.154293137884599</v>
      </c>
      <c r="F3252" s="2">
        <v>1.7711664674793601E-2</v>
      </c>
      <c r="G3252" s="2">
        <v>3.2679990924403101E-6</v>
      </c>
      <c r="H3252" s="2">
        <v>0.64607336807677995</v>
      </c>
      <c r="I3252" s="2">
        <v>0.213474654259979</v>
      </c>
      <c r="J3252" s="2">
        <v>0.247600218440718</v>
      </c>
      <c r="K3252" s="2">
        <v>0.75716995478553994</v>
      </c>
      <c r="L3252" s="2">
        <v>0.45262606777470299</v>
      </c>
      <c r="M3252" s="2">
        <v>0.14140813985299</v>
      </c>
    </row>
    <row r="3253" spans="1:13" x14ac:dyDescent="0.3">
      <c r="A3253" s="2" t="s">
        <v>86</v>
      </c>
      <c r="B3253" s="2">
        <v>0.99315039775236802</v>
      </c>
      <c r="C3253" s="2">
        <v>0.20617454746754599</v>
      </c>
      <c r="D3253" s="2">
        <v>0.78280995996982705</v>
      </c>
      <c r="E3253" s="2">
        <v>0.15323151131293</v>
      </c>
      <c r="F3253" s="2">
        <v>1.7711950333392901E-2</v>
      </c>
      <c r="G3253" s="2">
        <v>3.2307774775016201E-6</v>
      </c>
      <c r="H3253" s="2">
        <v>0.64129274773660605</v>
      </c>
      <c r="I3253" s="2">
        <v>0.206271136708507</v>
      </c>
      <c r="J3253" s="2">
        <v>0.24379794817581499</v>
      </c>
      <c r="K3253" s="2">
        <v>0.700914444462018</v>
      </c>
      <c r="L3253" s="2">
        <v>0.469508615103224</v>
      </c>
      <c r="M3253" s="2">
        <v>0.17391779605388499</v>
      </c>
    </row>
    <row r="3254" spans="1:13" x14ac:dyDescent="0.3">
      <c r="A3254" s="2" t="s">
        <v>86</v>
      </c>
      <c r="B3254" s="2">
        <v>0.99312062569873805</v>
      </c>
      <c r="C3254" s="2">
        <v>0.205603587742583</v>
      </c>
      <c r="D3254" s="2">
        <v>0.77916935932264098</v>
      </c>
      <c r="E3254" s="2">
        <v>0.15349001770617099</v>
      </c>
      <c r="F3254" s="2">
        <v>1.7713378626389598E-2</v>
      </c>
      <c r="G3254" s="2">
        <v>3.2331154907330199E-6</v>
      </c>
      <c r="H3254" s="2">
        <v>0.64136992288987504</v>
      </c>
      <c r="I3254" s="2">
        <v>0.206386015346366</v>
      </c>
      <c r="J3254" s="2">
        <v>0.24243999450977799</v>
      </c>
      <c r="K3254" s="2">
        <v>0.74627909682406801</v>
      </c>
      <c r="L3254" s="2">
        <v>0.493862690273979</v>
      </c>
      <c r="M3254" s="2">
        <v>0.147583948224705</v>
      </c>
    </row>
    <row r="3255" spans="1:13" x14ac:dyDescent="0.3">
      <c r="A3255" s="2" t="s">
        <v>86</v>
      </c>
      <c r="B3255" s="2">
        <v>0.99343936180230497</v>
      </c>
      <c r="C3255" s="2">
        <v>0.20520008653578001</v>
      </c>
      <c r="D3255" s="2">
        <v>0.78184788968437402</v>
      </c>
      <c r="E3255" s="2">
        <v>0.15227127234565299</v>
      </c>
      <c r="F3255" s="2">
        <v>1.7562741325007E-2</v>
      </c>
      <c r="G3255" s="2">
        <v>2.9726698287118399E-6</v>
      </c>
      <c r="H3255" s="2">
        <v>0.61835161707030395</v>
      </c>
      <c r="I3255" s="2">
        <v>0.17149482444526501</v>
      </c>
      <c r="J3255" s="2">
        <v>0.240538859377327</v>
      </c>
      <c r="K3255" s="2">
        <v>0.646700317390142</v>
      </c>
      <c r="L3255" s="2">
        <v>0.48953833935027302</v>
      </c>
      <c r="M3255" s="2">
        <v>0.18767357358561601</v>
      </c>
    </row>
    <row r="3256" spans="1:13" x14ac:dyDescent="0.3">
      <c r="A3256" s="2" t="s">
        <v>86</v>
      </c>
      <c r="B3256" s="2">
        <v>0.99337281250595599</v>
      </c>
      <c r="C3256" s="2">
        <v>0.20577050923999399</v>
      </c>
      <c r="D3256" s="2">
        <v>0.778138858128546</v>
      </c>
      <c r="E3256" s="2">
        <v>0.14991474507119801</v>
      </c>
      <c r="F3256" s="2">
        <v>1.77125216505916E-2</v>
      </c>
      <c r="G3256" s="2">
        <v>3.0034710240544799E-6</v>
      </c>
      <c r="H3256" s="2">
        <v>0.58968694886445105</v>
      </c>
      <c r="I3256" s="2">
        <v>0.12654307536193299</v>
      </c>
      <c r="J3256" s="2">
        <v>0.24524643208625399</v>
      </c>
      <c r="K3256" s="2">
        <v>0.64070146993197796</v>
      </c>
      <c r="L3256" s="2">
        <v>0.47876269997672899</v>
      </c>
      <c r="M3256" s="2">
        <v>0.189099636634981</v>
      </c>
    </row>
    <row r="3257" spans="1:13" x14ac:dyDescent="0.3">
      <c r="A3257" s="2" t="s">
        <v>86</v>
      </c>
      <c r="B3257" s="2">
        <v>0.99317841850872501</v>
      </c>
      <c r="C3257" s="2">
        <v>0.20552121758738601</v>
      </c>
      <c r="D3257" s="2">
        <v>0.77885704999847705</v>
      </c>
      <c r="E3257" s="2">
        <v>0.15192796496802</v>
      </c>
      <c r="F3257" s="2">
        <v>1.7712616870124698E-2</v>
      </c>
      <c r="G3257" s="2">
        <v>3.0062026360533601E-6</v>
      </c>
      <c r="H3257" s="2">
        <v>0.60176189492286403</v>
      </c>
      <c r="I3257" s="2">
        <v>0.14600525009863</v>
      </c>
      <c r="J3257" s="2">
        <v>0.25810172679140297</v>
      </c>
      <c r="K3257" s="2">
        <v>0.55158021134984103</v>
      </c>
      <c r="L3257" s="2">
        <v>0.39295912367732899</v>
      </c>
      <c r="M3257" s="2">
        <v>0.21348249492507301</v>
      </c>
    </row>
    <row r="3258" spans="1:13" x14ac:dyDescent="0.3">
      <c r="A3258" s="2" t="s">
        <v>86</v>
      </c>
      <c r="B3258" s="2">
        <v>0.99312763088782796</v>
      </c>
      <c r="C3258" s="2">
        <v>0.205422652210552</v>
      </c>
      <c r="D3258" s="2">
        <v>0.78029451053388799</v>
      </c>
      <c r="E3258" s="2">
        <v>0.15342356263236701</v>
      </c>
      <c r="F3258" s="2">
        <v>1.7712686120694199E-2</v>
      </c>
      <c r="G3258" s="2">
        <v>3.2313402372978799E-6</v>
      </c>
      <c r="H3258" s="2">
        <v>0.64132491105782496</v>
      </c>
      <c r="I3258" s="2">
        <v>0.20630513210375301</v>
      </c>
      <c r="J3258" s="2">
        <v>0.25067824675040201</v>
      </c>
      <c r="K3258" s="2">
        <v>0.65556023395803298</v>
      </c>
      <c r="L3258" s="2">
        <v>0.42259265555805497</v>
      </c>
      <c r="M3258" s="2">
        <v>0.18497815909603901</v>
      </c>
    </row>
    <row r="3259" spans="1:13" x14ac:dyDescent="0.3">
      <c r="A3259" s="2" t="s">
        <v>86</v>
      </c>
      <c r="B3259" s="2">
        <v>0.99325897818325404</v>
      </c>
      <c r="C3259" s="2">
        <v>0.205113868957955</v>
      </c>
      <c r="D3259" s="2">
        <v>0.78068349683071603</v>
      </c>
      <c r="E3259" s="2">
        <v>0.15350876169833899</v>
      </c>
      <c r="F3259" s="2">
        <v>1.77115521426181E-2</v>
      </c>
      <c r="G3259" s="2">
        <v>3.1685001441976199E-6</v>
      </c>
      <c r="H3259" s="2">
        <v>0.63149428190814105</v>
      </c>
      <c r="I3259" s="2">
        <v>0.191412613581536</v>
      </c>
      <c r="J3259" s="2">
        <v>0.250497186261597</v>
      </c>
      <c r="K3259" s="2">
        <v>0.72091060265590101</v>
      </c>
      <c r="L3259" s="2">
        <v>0.41796734917149497</v>
      </c>
      <c r="M3259" s="2">
        <v>0.15553312320967499</v>
      </c>
    </row>
    <row r="3260" spans="1:13" x14ac:dyDescent="0.3">
      <c r="A3260" s="2" t="s">
        <v>86</v>
      </c>
      <c r="B3260" s="2">
        <v>0.993299258020517</v>
      </c>
      <c r="C3260" s="2">
        <v>0.20537243709227301</v>
      </c>
      <c r="D3260" s="2">
        <v>0.78067496839225503</v>
      </c>
      <c r="E3260" s="2">
        <v>0.15373970957698699</v>
      </c>
      <c r="F3260" s="2">
        <v>1.7711915708108199E-2</v>
      </c>
      <c r="G3260" s="2">
        <v>3.2878989409622699E-6</v>
      </c>
      <c r="H3260" s="2">
        <v>0.64949287026867797</v>
      </c>
      <c r="I3260" s="2">
        <v>0.21867425404661001</v>
      </c>
      <c r="J3260" s="2">
        <v>0.24805286966273099</v>
      </c>
      <c r="K3260" s="2">
        <v>0.66748483586790996</v>
      </c>
      <c r="L3260" s="2">
        <v>0.428934761855438</v>
      </c>
      <c r="M3260" s="2">
        <v>0.15710954257103099</v>
      </c>
    </row>
    <row r="3261" spans="1:13" x14ac:dyDescent="0.3">
      <c r="A3261" s="2" t="s">
        <v>86</v>
      </c>
      <c r="B3261" s="2">
        <v>0.99320994185962796</v>
      </c>
      <c r="C3261" s="2">
        <v>0.20609523391675</v>
      </c>
      <c r="D3261" s="2">
        <v>0.77935667591066904</v>
      </c>
      <c r="E3261" s="2">
        <v>0.15065755599223701</v>
      </c>
      <c r="F3261" s="2">
        <v>1.7710972169098199E-2</v>
      </c>
      <c r="G3261" s="2">
        <v>2.91270867736329E-6</v>
      </c>
      <c r="H3261" s="2">
        <v>0.57944817935306903</v>
      </c>
      <c r="I3261" s="2">
        <v>0.111735441971461</v>
      </c>
      <c r="J3261" s="2">
        <v>0.24642332526348601</v>
      </c>
      <c r="K3261" s="2">
        <v>0.63816409842225796</v>
      </c>
      <c r="L3261" s="2">
        <v>0.42306957648592503</v>
      </c>
      <c r="M3261" s="2">
        <v>0.16930767006351699</v>
      </c>
    </row>
    <row r="3262" spans="1:13" x14ac:dyDescent="0.3">
      <c r="A3262" s="2" t="s">
        <v>86</v>
      </c>
      <c r="B3262" s="2">
        <v>0.99329750672324502</v>
      </c>
      <c r="C3262" s="2">
        <v>0.20547811615492201</v>
      </c>
      <c r="D3262" s="2">
        <v>0.78097221881424905</v>
      </c>
      <c r="E3262" s="2">
        <v>0.15244373830081201</v>
      </c>
      <c r="F3262" s="2">
        <v>1.7710071911694301E-2</v>
      </c>
      <c r="G3262" s="2">
        <v>3.2868795769526798E-6</v>
      </c>
      <c r="H3262" s="2">
        <v>0.64941698087150102</v>
      </c>
      <c r="I3262" s="2">
        <v>0.21860584347912501</v>
      </c>
      <c r="J3262" s="2">
        <v>0.24234946426537601</v>
      </c>
      <c r="K3262" s="2">
        <v>0.68409261111980102</v>
      </c>
      <c r="L3262" s="2">
        <v>0.477598162660265</v>
      </c>
      <c r="M3262" s="2">
        <v>0.192508451212481</v>
      </c>
    </row>
    <row r="3263" spans="1:13" x14ac:dyDescent="0.3">
      <c r="A3263" s="2" t="s">
        <v>86</v>
      </c>
      <c r="B3263" s="2">
        <v>0.99346037736957304</v>
      </c>
      <c r="C3263" s="2">
        <v>0.20538713895483901</v>
      </c>
      <c r="D3263" s="2">
        <v>0.78228730337514696</v>
      </c>
      <c r="E3263" s="2">
        <v>0.152421432471433</v>
      </c>
      <c r="F3263" s="2">
        <v>1.7563641582410999E-2</v>
      </c>
      <c r="G3263" s="2">
        <v>2.97102311012223E-6</v>
      </c>
      <c r="H3263" s="2">
        <v>0.61826493589702303</v>
      </c>
      <c r="I3263" s="2">
        <v>0.17138627276198701</v>
      </c>
      <c r="J3263" s="2">
        <v>0.24642332526348601</v>
      </c>
      <c r="K3263" s="2">
        <v>0.74376782995950996</v>
      </c>
      <c r="L3263" s="2">
        <v>0.44422545344693998</v>
      </c>
      <c r="M3263" s="2">
        <v>0.16694197302201799</v>
      </c>
    </row>
    <row r="3264" spans="1:13" x14ac:dyDescent="0.3">
      <c r="A3264" s="2" t="s">
        <v>86</v>
      </c>
      <c r="B3264" s="2">
        <v>0.99339733066776903</v>
      </c>
      <c r="C3264" s="2">
        <v>0.20647039808346901</v>
      </c>
      <c r="D3264" s="2">
        <v>0.77859496466265898</v>
      </c>
      <c r="E3264" s="2">
        <v>0.14988406734125301</v>
      </c>
      <c r="F3264" s="2">
        <v>1.7711621393187601E-2</v>
      </c>
      <c r="G3264" s="2">
        <v>3.00265805333896E-6</v>
      </c>
      <c r="H3264" s="2">
        <v>0.58972764231220498</v>
      </c>
      <c r="I3264" s="2">
        <v>0.12664224534618199</v>
      </c>
      <c r="J3264" s="2">
        <v>0.24361688768701001</v>
      </c>
      <c r="K3264" s="2">
        <v>0.76079850046302</v>
      </c>
      <c r="L3264" s="2">
        <v>0.46830410919338</v>
      </c>
      <c r="M3264" s="2">
        <v>0.15325951281483</v>
      </c>
    </row>
    <row r="3265" spans="1:13" x14ac:dyDescent="0.3">
      <c r="A3265" s="2" t="s">
        <v>86</v>
      </c>
      <c r="B3265" s="2">
        <v>0.99343235661321605</v>
      </c>
      <c r="C3265" s="2">
        <v>0.20491749224027</v>
      </c>
      <c r="D3265" s="2">
        <v>0.780950083136706</v>
      </c>
      <c r="E3265" s="2">
        <v>0.15281744343931</v>
      </c>
      <c r="F3265" s="2">
        <v>1.7563052952569901E-2</v>
      </c>
      <c r="G3265" s="2">
        <v>2.97293170298803E-6</v>
      </c>
      <c r="H3265" s="2">
        <v>0.61834360222200602</v>
      </c>
      <c r="I3265" s="2">
        <v>0.171506040798802</v>
      </c>
      <c r="J3265" s="2">
        <v>0.244160069153425</v>
      </c>
      <c r="K3265" s="2">
        <v>0.76612384807601397</v>
      </c>
      <c r="L3265" s="2">
        <v>0.48615291633763402</v>
      </c>
      <c r="M3265" s="2">
        <v>0.15872271024538001</v>
      </c>
    </row>
    <row r="3266" spans="1:13" x14ac:dyDescent="0.3">
      <c r="A3266" s="2" t="s">
        <v>86</v>
      </c>
      <c r="B3266" s="2">
        <v>0.99313813867146095</v>
      </c>
      <c r="C3266" s="2">
        <v>0.20586254209045399</v>
      </c>
      <c r="D3266" s="2">
        <v>0.78165545337384101</v>
      </c>
      <c r="E3266" s="2">
        <v>0.15342867646296399</v>
      </c>
      <c r="F3266" s="2">
        <v>1.77123571804889E-2</v>
      </c>
      <c r="G3266" s="2">
        <v>3.2302032857559701E-6</v>
      </c>
      <c r="H3266" s="2">
        <v>0.64122157585560902</v>
      </c>
      <c r="I3266" s="2">
        <v>0.206184032708566</v>
      </c>
      <c r="J3266" s="2">
        <v>0.24008620815531401</v>
      </c>
      <c r="K3266" s="2">
        <v>0.69216416740380704</v>
      </c>
      <c r="L3266" s="2">
        <v>0.47737050178740498</v>
      </c>
      <c r="M3266" s="2">
        <v>0.173203572683746</v>
      </c>
    </row>
    <row r="3267" spans="1:13" x14ac:dyDescent="0.3">
      <c r="A3267" s="2" t="s">
        <v>86</v>
      </c>
      <c r="B3267" s="2">
        <v>0.99316440813054696</v>
      </c>
      <c r="C3267" s="2">
        <v>0.205322266112685</v>
      </c>
      <c r="D3267" s="2">
        <v>0.78017816011744501</v>
      </c>
      <c r="E3267" s="2">
        <v>0.15050207045912201</v>
      </c>
      <c r="F3267" s="2">
        <v>1.7712720745978999E-2</v>
      </c>
      <c r="G3267" s="2">
        <v>2.9138598348950499E-6</v>
      </c>
      <c r="H3267" s="2">
        <v>0.57941566070879702</v>
      </c>
      <c r="I3267" s="2">
        <v>0.111661955354156</v>
      </c>
      <c r="J3267" s="2">
        <v>0.24569908330826701</v>
      </c>
      <c r="K3267" s="2">
        <v>0.70963339594603403</v>
      </c>
      <c r="L3267" s="2">
        <v>0.458163236470715</v>
      </c>
      <c r="M3267" s="2">
        <v>0.14462748697375399</v>
      </c>
    </row>
    <row r="3268" spans="1:13" x14ac:dyDescent="0.3">
      <c r="A3268" s="2" t="s">
        <v>86</v>
      </c>
      <c r="B3268" s="2">
        <v>0.99300153748421804</v>
      </c>
      <c r="C3268" s="2">
        <v>0.20531395332574401</v>
      </c>
      <c r="D3268" s="2">
        <v>0.77963240905227604</v>
      </c>
      <c r="E3268" s="2">
        <v>0.15113721731705099</v>
      </c>
      <c r="F3268" s="2">
        <v>1.7711067388631301E-2</v>
      </c>
      <c r="G3268" s="2">
        <v>2.9265741044071299E-6</v>
      </c>
      <c r="H3268" s="2">
        <v>0.58449912493088496</v>
      </c>
      <c r="I3268" s="2">
        <v>0.11956781200781499</v>
      </c>
      <c r="J3268" s="2">
        <v>0.24787180917392601</v>
      </c>
      <c r="K3268" s="2">
        <v>0.69515053881030897</v>
      </c>
      <c r="L3268" s="2">
        <v>0.444368431465332</v>
      </c>
      <c r="M3268" s="2">
        <v>0.17675624471373799</v>
      </c>
    </row>
    <row r="3269" spans="1:13" x14ac:dyDescent="0.3">
      <c r="A3269" s="2" t="s">
        <v>86</v>
      </c>
      <c r="B3269" s="2">
        <v>0.99339382807322396</v>
      </c>
      <c r="C3269" s="2">
        <v>0.20601586151436599</v>
      </c>
      <c r="D3269" s="2">
        <v>0.77664457240540796</v>
      </c>
      <c r="E3269" s="2">
        <v>0.14954277838577901</v>
      </c>
      <c r="F3269" s="2">
        <v>1.7711681987436001E-2</v>
      </c>
      <c r="G3269" s="2">
        <v>3.00302801259877E-6</v>
      </c>
      <c r="H3269" s="2">
        <v>0.58975718341347605</v>
      </c>
      <c r="I3269" s="2">
        <v>0.126647177337536</v>
      </c>
      <c r="J3269" s="2">
        <v>0.254480517015305</v>
      </c>
      <c r="K3269" s="2">
        <v>0.65776868693871604</v>
      </c>
      <c r="L3269" s="2">
        <v>0.38607335038213703</v>
      </c>
      <c r="M3269" s="2">
        <v>0.18305590677838099</v>
      </c>
    </row>
    <row r="3270" spans="1:13" x14ac:dyDescent="0.3">
      <c r="A3270" s="2" t="s">
        <v>86</v>
      </c>
      <c r="B3270" s="2">
        <v>0.99317666721145303</v>
      </c>
      <c r="C3270" s="2">
        <v>0.20585115798621401</v>
      </c>
      <c r="D3270" s="2">
        <v>0.77932855282694502</v>
      </c>
      <c r="E3270" s="2">
        <v>0.15038763352192</v>
      </c>
      <c r="F3270" s="2">
        <v>1.7711768550647902E-2</v>
      </c>
      <c r="G3270" s="2">
        <v>2.91350109592988E-6</v>
      </c>
      <c r="H3270" s="2">
        <v>0.57948875146491596</v>
      </c>
      <c r="I3270" s="2">
        <v>0.111758258516929</v>
      </c>
      <c r="J3270" s="2">
        <v>0.24950135357316999</v>
      </c>
      <c r="K3270" s="2">
        <v>0.67810942644873395</v>
      </c>
      <c r="L3270" s="2">
        <v>0.429205268065669</v>
      </c>
      <c r="M3270" s="2">
        <v>0.18217978121442699</v>
      </c>
    </row>
    <row r="3271" spans="1:13" x14ac:dyDescent="0.3">
      <c r="A3271" s="2" t="s">
        <v>86</v>
      </c>
      <c r="B3271" s="2">
        <v>0.99316791072509103</v>
      </c>
      <c r="C3271" s="2">
        <v>0.20534848817379001</v>
      </c>
      <c r="D3271" s="2">
        <v>0.77985147923054299</v>
      </c>
      <c r="E3271" s="2">
        <v>0.1509027767918</v>
      </c>
      <c r="F3271" s="2">
        <v>1.7712738058621402E-2</v>
      </c>
      <c r="G3271" s="2">
        <v>2.9127749330542202E-6</v>
      </c>
      <c r="H3271" s="2">
        <v>0.57943008456159095</v>
      </c>
      <c r="I3271" s="2">
        <v>0.111716783533353</v>
      </c>
      <c r="J3271" s="2">
        <v>0.245427492575059</v>
      </c>
      <c r="K3271" s="2">
        <v>0.76286598835982899</v>
      </c>
      <c r="L3271" s="2">
        <v>0.46327188730850599</v>
      </c>
      <c r="M3271" s="2">
        <v>0.151281633149808</v>
      </c>
    </row>
    <row r="3272" spans="1:13" x14ac:dyDescent="0.3">
      <c r="A3272" s="2" t="s">
        <v>86</v>
      </c>
      <c r="B3272" s="2">
        <v>0.99335880212777705</v>
      </c>
      <c r="C3272" s="2">
        <v>0.20605677440336501</v>
      </c>
      <c r="D3272" s="2">
        <v>0.776924630700356</v>
      </c>
      <c r="E3272" s="2">
        <v>0.14966006498578799</v>
      </c>
      <c r="F3272" s="2">
        <v>1.7712755371263801E-2</v>
      </c>
      <c r="G3272" s="2">
        <v>3.0033102180073299E-6</v>
      </c>
      <c r="H3272" s="2">
        <v>0.58961683336945903</v>
      </c>
      <c r="I3272" s="2">
        <v>0.12646033029328799</v>
      </c>
      <c r="J3272" s="2">
        <v>0.25067824675040201</v>
      </c>
      <c r="K3272" s="2">
        <v>0.69294208582962602</v>
      </c>
      <c r="L3272" s="2">
        <v>0.41782029465564602</v>
      </c>
      <c r="M3272" s="2">
        <v>0.16196115340425199</v>
      </c>
    </row>
    <row r="3273" spans="1:13" x14ac:dyDescent="0.3">
      <c r="A3273" s="2" t="s">
        <v>86</v>
      </c>
      <c r="B3273" s="2">
        <v>0.99298577580876701</v>
      </c>
      <c r="C3273" s="2">
        <v>0.20516109000164601</v>
      </c>
      <c r="D3273" s="2">
        <v>0.77953945628964605</v>
      </c>
      <c r="E3273" s="2">
        <v>0.153006822397039</v>
      </c>
      <c r="F3273" s="2">
        <v>1.77115521426181E-2</v>
      </c>
      <c r="G3273" s="2">
        <v>3.1228775124196002E-6</v>
      </c>
      <c r="H3273" s="2">
        <v>0.62343837561595905</v>
      </c>
      <c r="I3273" s="2">
        <v>0.17911721483048201</v>
      </c>
      <c r="J3273" s="2">
        <v>0.24452219013103499</v>
      </c>
      <c r="K3273" s="2">
        <v>0.70508596675886204</v>
      </c>
      <c r="L3273" s="2">
        <v>0.46365821957553299</v>
      </c>
      <c r="M3273" s="2">
        <v>0.17563350298140201</v>
      </c>
    </row>
    <row r="3274" spans="1:13" x14ac:dyDescent="0.3">
      <c r="A3274" s="2" t="s">
        <v>86</v>
      </c>
      <c r="B3274" s="2">
        <v>0.99327473985870496</v>
      </c>
      <c r="C3274" s="2">
        <v>0.20547489035220201</v>
      </c>
      <c r="D3274" s="2">
        <v>0.78099248052557202</v>
      </c>
      <c r="E3274" s="2">
        <v>0.154335511233163</v>
      </c>
      <c r="F3274" s="2">
        <v>1.77124177747373E-2</v>
      </c>
      <c r="G3274" s="2">
        <v>3.1666446465306901E-6</v>
      </c>
      <c r="H3274" s="2">
        <v>0.63136594471957996</v>
      </c>
      <c r="I3274" s="2">
        <v>0.191208151503691</v>
      </c>
      <c r="J3274" s="2">
        <v>0.246875976485499</v>
      </c>
      <c r="K3274" s="2">
        <v>0.70021483997168499</v>
      </c>
      <c r="L3274" s="2">
        <v>0.47434230745866601</v>
      </c>
      <c r="M3274" s="2">
        <v>0.14964321893888999</v>
      </c>
    </row>
    <row r="3275" spans="1:13" x14ac:dyDescent="0.3">
      <c r="A3275" s="2" t="s">
        <v>86</v>
      </c>
      <c r="B3275" s="2">
        <v>0.99318192110326997</v>
      </c>
      <c r="C3275" s="2">
        <v>0.20595361492436801</v>
      </c>
      <c r="D3275" s="2">
        <v>0.78019037814815495</v>
      </c>
      <c r="E3275" s="2">
        <v>0.149902933141039</v>
      </c>
      <c r="F3275" s="2">
        <v>1.7712478368985599E-2</v>
      </c>
      <c r="G3275" s="2">
        <v>2.9132431160318502E-6</v>
      </c>
      <c r="H3275" s="2">
        <v>0.57944322368617995</v>
      </c>
      <c r="I3275" s="2">
        <v>0.11169420388069801</v>
      </c>
      <c r="J3275" s="2">
        <v>0.247600218440718</v>
      </c>
      <c r="K3275" s="2">
        <v>0.77212269553417801</v>
      </c>
      <c r="L3275" s="2">
        <v>0.45615849882524401</v>
      </c>
      <c r="M3275" s="2">
        <v>0.149125826965991</v>
      </c>
    </row>
    <row r="3276" spans="1:13" x14ac:dyDescent="0.3">
      <c r="A3276" s="2" t="s">
        <v>86</v>
      </c>
      <c r="B3276" s="2">
        <v>0.99339207677595198</v>
      </c>
      <c r="C3276" s="2">
        <v>0.20586035354698901</v>
      </c>
      <c r="D3276" s="2">
        <v>0.77584314013990896</v>
      </c>
      <c r="E3276" s="2">
        <v>0.14999130180689699</v>
      </c>
      <c r="F3276" s="2">
        <v>1.7712374493131299E-2</v>
      </c>
      <c r="G3276" s="2">
        <v>3.0040850099612502E-6</v>
      </c>
      <c r="H3276" s="2">
        <v>0.58971069172939306</v>
      </c>
      <c r="I3276" s="2">
        <v>0.12651248324685199</v>
      </c>
      <c r="J3276" s="2">
        <v>0.246061204285876</v>
      </c>
      <c r="K3276" s="2">
        <v>0.72580783408824101</v>
      </c>
      <c r="L3276" s="2">
        <v>0.44006668978532698</v>
      </c>
      <c r="M3276" s="2">
        <v>0.152633325534758</v>
      </c>
    </row>
    <row r="3277" spans="1:13" x14ac:dyDescent="0.3">
      <c r="A3277" s="2" t="s">
        <v>86</v>
      </c>
      <c r="B3277" s="2">
        <v>0.99314689515782295</v>
      </c>
      <c r="C3277" s="2">
        <v>0.20532459075044801</v>
      </c>
      <c r="D3277" s="2">
        <v>0.78211643326644997</v>
      </c>
      <c r="E3277" s="2">
        <v>0.153523087813598</v>
      </c>
      <c r="F3277" s="2">
        <v>1.7712435087379699E-2</v>
      </c>
      <c r="G3277" s="2">
        <v>3.2669214620176502E-6</v>
      </c>
      <c r="H3277" s="2">
        <v>0.64605478574967501</v>
      </c>
      <c r="I3277" s="2">
        <v>0.21343930647602199</v>
      </c>
      <c r="J3277" s="2">
        <v>0.24443165988663201</v>
      </c>
      <c r="K3277" s="2">
        <v>0.71965235875910605</v>
      </c>
      <c r="L3277" s="2">
        <v>0.46845378054494002</v>
      </c>
      <c r="M3277" s="2">
        <v>0.159618887320775</v>
      </c>
    </row>
    <row r="3278" spans="1:13" x14ac:dyDescent="0.3">
      <c r="A3278" s="2" t="s">
        <v>86</v>
      </c>
      <c r="B3278" s="2">
        <v>0.99319593148144902</v>
      </c>
      <c r="C3278" s="2">
        <v>0.205586704693001</v>
      </c>
      <c r="D3278" s="2">
        <v>0.77957502789800803</v>
      </c>
      <c r="E3278" s="2">
        <v>0.15017242504360701</v>
      </c>
      <c r="F3278" s="2">
        <v>1.7711751238005499E-2</v>
      </c>
      <c r="G3278" s="2">
        <v>2.9123968899238401E-6</v>
      </c>
      <c r="H3278" s="2">
        <v>0.57945419311963398</v>
      </c>
      <c r="I3278" s="2">
        <v>0.111722592829211</v>
      </c>
      <c r="J3278" s="2">
        <v>0.240538859377327</v>
      </c>
      <c r="K3278" s="2">
        <v>0.71959492853975005</v>
      </c>
      <c r="L3278" s="2">
        <v>0.51619966244604198</v>
      </c>
      <c r="M3278" s="2">
        <v>0.19712518096110701</v>
      </c>
    </row>
    <row r="3279" spans="1:13" x14ac:dyDescent="0.3">
      <c r="A3279" s="2" t="s">
        <v>86</v>
      </c>
      <c r="B3279" s="2">
        <v>0.99313288477964401</v>
      </c>
      <c r="C3279" s="2">
        <v>0.20568936025526799</v>
      </c>
      <c r="D3279" s="2">
        <v>0.78169103845300403</v>
      </c>
      <c r="E3279" s="2">
        <v>0.153197308394739</v>
      </c>
      <c r="F3279" s="2">
        <v>1.7712123459816799E-2</v>
      </c>
      <c r="G3279" s="2">
        <v>3.2317529100699499E-6</v>
      </c>
      <c r="H3279" s="2">
        <v>0.64132473937819201</v>
      </c>
      <c r="I3279" s="2">
        <v>0.20633104906598601</v>
      </c>
      <c r="J3279" s="2">
        <v>0.25040665601719397</v>
      </c>
      <c r="K3279" s="2">
        <v>0.698439724100686</v>
      </c>
      <c r="L3279" s="2">
        <v>0.42353334091358502</v>
      </c>
      <c r="M3279" s="2">
        <v>0.17286672715555099</v>
      </c>
    </row>
    <row r="3280" spans="1:13" x14ac:dyDescent="0.3">
      <c r="A3280" s="2" t="s">
        <v>86</v>
      </c>
      <c r="B3280" s="2">
        <v>0.99296651153877102</v>
      </c>
      <c r="C3280" s="2">
        <v>0.20501972112851699</v>
      </c>
      <c r="D3280" s="2">
        <v>0.77898895531938295</v>
      </c>
      <c r="E3280" s="2">
        <v>0.15073011309718601</v>
      </c>
      <c r="F3280" s="2">
        <v>1.7711733925363099E-2</v>
      </c>
      <c r="G3280" s="2">
        <v>2.9251658195984001E-6</v>
      </c>
      <c r="H3280" s="2">
        <v>0.58448682420877096</v>
      </c>
      <c r="I3280" s="2">
        <v>0.119626936586753</v>
      </c>
      <c r="J3280" s="2">
        <v>0.245427492575059</v>
      </c>
      <c r="K3280" s="2">
        <v>0.79370601615389402</v>
      </c>
      <c r="L3280" s="2">
        <v>0.47572572096766003</v>
      </c>
      <c r="M3280" s="2">
        <v>0.14880465406160001</v>
      </c>
    </row>
    <row r="3281" spans="1:13" x14ac:dyDescent="0.3">
      <c r="A3281" s="2" t="s">
        <v>86</v>
      </c>
      <c r="B3281" s="2">
        <v>0.99313113348237203</v>
      </c>
      <c r="C3281" s="2">
        <v>0.205746626529549</v>
      </c>
      <c r="D3281" s="2">
        <v>0.78109298004219996</v>
      </c>
      <c r="E3281" s="2">
        <v>0.15399819166847001</v>
      </c>
      <c r="F3281" s="2">
        <v>1.7711396328836601E-2</v>
      </c>
      <c r="G3281" s="2">
        <v>3.2666223225268101E-6</v>
      </c>
      <c r="H3281" s="2">
        <v>0.64601303932880605</v>
      </c>
      <c r="I3281" s="2">
        <v>0.213391559643033</v>
      </c>
      <c r="J3281" s="2">
        <v>0.248867641862353</v>
      </c>
      <c r="K3281" s="2">
        <v>0.75113456082414898</v>
      </c>
      <c r="L3281" s="2">
        <v>0.459183964579642</v>
      </c>
      <c r="M3281" s="2">
        <v>0.14325485667093099</v>
      </c>
    </row>
    <row r="3282" spans="1:13" x14ac:dyDescent="0.3">
      <c r="A3282" s="2" t="s">
        <v>86</v>
      </c>
      <c r="B3282" s="2">
        <v>0.993160905536002</v>
      </c>
      <c r="C3282" s="2">
        <v>0.205469189104521</v>
      </c>
      <c r="D3282" s="2">
        <v>0.779020526463712</v>
      </c>
      <c r="E3282" s="2">
        <v>0.15163558990265899</v>
      </c>
      <c r="F3282" s="2">
        <v>1.7711543486296898E-2</v>
      </c>
      <c r="G3282" s="2">
        <v>3.00700923347443E-6</v>
      </c>
      <c r="H3282" s="2">
        <v>0.60174684087941899</v>
      </c>
      <c r="I3282" s="2">
        <v>0.14599880494968701</v>
      </c>
      <c r="J3282" s="2">
        <v>0.24669491599669399</v>
      </c>
      <c r="K3282" s="2">
        <v>0.71092296541702404</v>
      </c>
      <c r="L3282" s="2">
        <v>0.45169911281512498</v>
      </c>
      <c r="M3282" s="2">
        <v>0.16321322643296099</v>
      </c>
    </row>
    <row r="3283" spans="1:13" x14ac:dyDescent="0.3">
      <c r="A3283" s="2" t="s">
        <v>86</v>
      </c>
      <c r="B3283" s="2">
        <v>0.99300153748421804</v>
      </c>
      <c r="C3283" s="2">
        <v>0.20543904973452601</v>
      </c>
      <c r="D3283" s="2">
        <v>0.78080858768166905</v>
      </c>
      <c r="E3283" s="2">
        <v>0.15079542699395901</v>
      </c>
      <c r="F3283" s="2">
        <v>1.77117425816843E-2</v>
      </c>
      <c r="G3283" s="2">
        <v>2.9264702198858702E-6</v>
      </c>
      <c r="H3283" s="2">
        <v>0.58454738468883605</v>
      </c>
      <c r="I3283" s="2">
        <v>0.11965181363614701</v>
      </c>
      <c r="J3283" s="2">
        <v>0.24669491599669399</v>
      </c>
      <c r="K3283" s="2">
        <v>0.65952291909358196</v>
      </c>
      <c r="L3283" s="2">
        <v>0.44481938810539201</v>
      </c>
      <c r="M3283" s="2">
        <v>0.18162198941361599</v>
      </c>
    </row>
    <row r="3284" spans="1:13" x14ac:dyDescent="0.3">
      <c r="A3284" s="2" t="s">
        <v>86</v>
      </c>
      <c r="B3284" s="2">
        <v>0.99313463607691699</v>
      </c>
      <c r="C3284" s="2">
        <v>0.20546814816704201</v>
      </c>
      <c r="D3284" s="2">
        <v>0.78107659691133002</v>
      </c>
      <c r="E3284" s="2">
        <v>0.15304588734135299</v>
      </c>
      <c r="F3284" s="2">
        <v>1.77120715218896E-2</v>
      </c>
      <c r="G3284" s="2">
        <v>3.2316128460004399E-6</v>
      </c>
      <c r="H3284" s="2">
        <v>0.64134258097284003</v>
      </c>
      <c r="I3284" s="2">
        <v>0.20630727906448901</v>
      </c>
      <c r="J3284" s="2">
        <v>0.24379794817581499</v>
      </c>
      <c r="K3284" s="2">
        <v>0.70839081483633703</v>
      </c>
      <c r="L3284" s="2">
        <v>0.479238631557656</v>
      </c>
      <c r="M3284" s="2">
        <v>0.16997626945814501</v>
      </c>
    </row>
    <row r="3285" spans="1:13" x14ac:dyDescent="0.3">
      <c r="A3285" s="2" t="s">
        <v>86</v>
      </c>
      <c r="B3285" s="2">
        <v>0.99311712310419298</v>
      </c>
      <c r="C3285" s="2">
        <v>0.205286811708561</v>
      </c>
      <c r="D3285" s="2">
        <v>0.78068979560568796</v>
      </c>
      <c r="E3285" s="2">
        <v>0.15392009437358101</v>
      </c>
      <c r="F3285" s="2">
        <v>1.7712322555204201E-2</v>
      </c>
      <c r="G3285" s="2">
        <v>3.2662953960897201E-6</v>
      </c>
      <c r="H3285" s="2">
        <v>0.64594717958452996</v>
      </c>
      <c r="I3285" s="2">
        <v>0.21332140187751999</v>
      </c>
      <c r="J3285" s="2">
        <v>0.24705703697430401</v>
      </c>
      <c r="K3285" s="2">
        <v>0.71939131230748898</v>
      </c>
      <c r="L3285" s="2">
        <v>0.45704703663386997</v>
      </c>
      <c r="M3285" s="2">
        <v>0.15709705351462999</v>
      </c>
    </row>
    <row r="3286" spans="1:13" x14ac:dyDescent="0.3">
      <c r="A3286" s="2" t="s">
        <v>86</v>
      </c>
      <c r="B3286" s="2">
        <v>0.99314689515782295</v>
      </c>
      <c r="C3286" s="2">
        <v>0.20580193231027399</v>
      </c>
      <c r="D3286" s="2">
        <v>0.78121447139607103</v>
      </c>
      <c r="E3286" s="2">
        <v>0.15110149517558</v>
      </c>
      <c r="F3286" s="2">
        <v>1.7711907051787001E-2</v>
      </c>
      <c r="G3286" s="2">
        <v>3.0053722659367398E-6</v>
      </c>
      <c r="H3286" s="2">
        <v>0.60165834267592899</v>
      </c>
      <c r="I3286" s="2">
        <v>0.14588933019509301</v>
      </c>
      <c r="J3286" s="2">
        <v>0.24035779888852199</v>
      </c>
      <c r="K3286" s="2">
        <v>0.68004117019070098</v>
      </c>
      <c r="L3286" s="2">
        <v>0.51628724344465504</v>
      </c>
      <c r="M3286" s="2">
        <v>0.17416970077338101</v>
      </c>
    </row>
    <row r="3287" spans="1:13" x14ac:dyDescent="0.3">
      <c r="A3287" s="2" t="s">
        <v>86</v>
      </c>
      <c r="B3287" s="2">
        <v>0.99329400412870095</v>
      </c>
      <c r="C3287" s="2">
        <v>0.20512389579742399</v>
      </c>
      <c r="D3287" s="2">
        <v>0.7799671959126</v>
      </c>
      <c r="E3287" s="2">
        <v>0.153561577540125</v>
      </c>
      <c r="F3287" s="2">
        <v>1.7713118936753799E-2</v>
      </c>
      <c r="G3287" s="2">
        <v>3.2886490119826198E-6</v>
      </c>
      <c r="H3287" s="2">
        <v>0.64956647899163</v>
      </c>
      <c r="I3287" s="2">
        <v>0.218800710279728</v>
      </c>
      <c r="J3287" s="2">
        <v>0.245427492575059</v>
      </c>
      <c r="K3287" s="2">
        <v>0.71426958092675796</v>
      </c>
      <c r="L3287" s="2">
        <v>0.46574998842978499</v>
      </c>
      <c r="M3287" s="2">
        <v>0.15630050767468101</v>
      </c>
    </row>
    <row r="3288" spans="1:13" x14ac:dyDescent="0.3">
      <c r="A3288" s="2" t="s">
        <v>86</v>
      </c>
      <c r="B3288" s="2">
        <v>0.99313463607691699</v>
      </c>
      <c r="C3288" s="2">
        <v>0.205836194969721</v>
      </c>
      <c r="D3288" s="2">
        <v>0.780166449982024</v>
      </c>
      <c r="E3288" s="2">
        <v>0.152700164401183</v>
      </c>
      <c r="F3288" s="2">
        <v>1.7711863770181E-2</v>
      </c>
      <c r="G3288" s="2">
        <v>3.2300506854856099E-6</v>
      </c>
      <c r="H3288" s="2">
        <v>0.64122011896457598</v>
      </c>
      <c r="I3288" s="2">
        <v>0.20615849530692401</v>
      </c>
      <c r="J3288" s="2">
        <v>0.24588014379707199</v>
      </c>
      <c r="K3288" s="2">
        <v>0.63268734386732794</v>
      </c>
      <c r="L3288" s="2">
        <v>0.44769030079760402</v>
      </c>
      <c r="M3288" s="2">
        <v>0.20184380206840899</v>
      </c>
    </row>
    <row r="3289" spans="1:13" x14ac:dyDescent="0.3">
      <c r="A3289" s="2" t="s">
        <v>86</v>
      </c>
      <c r="B3289" s="2">
        <v>0.99329400412870095</v>
      </c>
      <c r="C3289" s="2">
        <v>0.20529771396541599</v>
      </c>
      <c r="D3289" s="2">
        <v>0.78156852915868302</v>
      </c>
      <c r="E3289" s="2">
        <v>0.15442207375033301</v>
      </c>
      <c r="F3289" s="2">
        <v>1.7712166741422699E-2</v>
      </c>
      <c r="G3289" s="2">
        <v>3.1693507134710299E-6</v>
      </c>
      <c r="H3289" s="2">
        <v>0.631521605993423</v>
      </c>
      <c r="I3289" s="2">
        <v>0.19142811016084099</v>
      </c>
      <c r="J3289" s="2">
        <v>0.24379794817581499</v>
      </c>
      <c r="K3289" s="2">
        <v>0.71119445372670598</v>
      </c>
      <c r="L3289" s="2">
        <v>0.44840054542756902</v>
      </c>
      <c r="M3289" s="2">
        <v>0.169093224374746</v>
      </c>
    </row>
    <row r="3290" spans="1:13" x14ac:dyDescent="0.3">
      <c r="A3290" s="2" t="s">
        <v>86</v>
      </c>
      <c r="B3290" s="2">
        <v>0.99298052191694997</v>
      </c>
      <c r="C3290" s="2">
        <v>0.205780322742453</v>
      </c>
      <c r="D3290" s="2">
        <v>0.77964761996550203</v>
      </c>
      <c r="E3290" s="2">
        <v>0.151314129309541</v>
      </c>
      <c r="F3290" s="2">
        <v>1.7712261960955801E-2</v>
      </c>
      <c r="G3290" s="2">
        <v>2.9260900893077201E-6</v>
      </c>
      <c r="H3290" s="2">
        <v>0.58451033312512801</v>
      </c>
      <c r="I3290" s="2">
        <v>0.119677037134974</v>
      </c>
      <c r="J3290" s="2">
        <v>0.25303203310486599</v>
      </c>
      <c r="K3290" s="2">
        <v>0.71996039357201502</v>
      </c>
      <c r="L3290" s="2">
        <v>0.39956667171307902</v>
      </c>
      <c r="M3290" s="2">
        <v>0.155417188714847</v>
      </c>
    </row>
    <row r="3291" spans="1:13" x14ac:dyDescent="0.3">
      <c r="A3291" s="2" t="s">
        <v>86</v>
      </c>
      <c r="B3291" s="2">
        <v>0.99336230472232201</v>
      </c>
      <c r="C3291" s="2">
        <v>0.20570754907448</v>
      </c>
      <c r="D3291" s="2">
        <v>0.77708833059523996</v>
      </c>
      <c r="E3291" s="2">
        <v>0.150259093830552</v>
      </c>
      <c r="F3291" s="2">
        <v>1.7711837801217399E-2</v>
      </c>
      <c r="G3291" s="2">
        <v>3.0026213422861798E-6</v>
      </c>
      <c r="H3291" s="2">
        <v>0.58963435412590504</v>
      </c>
      <c r="I3291" s="2">
        <v>0.12647797666011601</v>
      </c>
      <c r="J3291" s="2">
        <v>0.25194567017203601</v>
      </c>
      <c r="K3291" s="2">
        <v>0.68629062224241899</v>
      </c>
      <c r="L3291" s="2">
        <v>0.42367253810605299</v>
      </c>
      <c r="M3291" s="2">
        <v>0.16894833775545201</v>
      </c>
    </row>
    <row r="3292" spans="1:13" x14ac:dyDescent="0.3">
      <c r="A3292" s="2" t="s">
        <v>86</v>
      </c>
      <c r="B3292" s="2">
        <v>0.99329575542597304</v>
      </c>
      <c r="C3292" s="2">
        <v>0.205747075272915</v>
      </c>
      <c r="D3292" s="2">
        <v>0.781523771393976</v>
      </c>
      <c r="E3292" s="2">
        <v>0.15330050386562799</v>
      </c>
      <c r="F3292" s="2">
        <v>1.77090764347572E-2</v>
      </c>
      <c r="G3292" s="2">
        <v>3.28575469717849E-6</v>
      </c>
      <c r="H3292" s="2">
        <v>0.64938753727713805</v>
      </c>
      <c r="I3292" s="2">
        <v>0.218584789595585</v>
      </c>
      <c r="J3292" s="2">
        <v>0.241896813043363</v>
      </c>
      <c r="K3292" s="2">
        <v>0.708583989210534</v>
      </c>
      <c r="L3292" s="2">
        <v>0.45523978578125701</v>
      </c>
      <c r="M3292" s="2">
        <v>0.15621286638814</v>
      </c>
    </row>
    <row r="3293" spans="1:13" x14ac:dyDescent="0.3">
      <c r="A3293" s="2" t="s">
        <v>86</v>
      </c>
      <c r="B3293" s="2">
        <v>0.99295425245786495</v>
      </c>
      <c r="C3293" s="2">
        <v>0.205524722935154</v>
      </c>
      <c r="D3293" s="2">
        <v>0.78082913581173496</v>
      </c>
      <c r="E3293" s="2">
        <v>0.152112927067238</v>
      </c>
      <c r="F3293" s="2">
        <v>1.7712876559760501E-2</v>
      </c>
      <c r="G3293" s="2">
        <v>3.1242262181797498E-6</v>
      </c>
      <c r="H3293" s="2">
        <v>0.62354621463231397</v>
      </c>
      <c r="I3293" s="2">
        <v>0.17924210495139101</v>
      </c>
      <c r="J3293" s="2">
        <v>0.249591883817572</v>
      </c>
      <c r="K3293" s="2">
        <v>0.66325066242267905</v>
      </c>
      <c r="L3293" s="2">
        <v>0.43760645661740799</v>
      </c>
      <c r="M3293" s="2">
        <v>0.17196085866600699</v>
      </c>
    </row>
    <row r="3294" spans="1:13" x14ac:dyDescent="0.3">
      <c r="A3294" s="2" t="s">
        <v>86</v>
      </c>
      <c r="B3294" s="2">
        <v>0.993160905536002</v>
      </c>
      <c r="C3294" s="2">
        <v>0.204873335157429</v>
      </c>
      <c r="D3294" s="2">
        <v>0.78057022910996898</v>
      </c>
      <c r="E3294" s="2">
        <v>0.15124102332021599</v>
      </c>
      <c r="F3294" s="2">
        <v>1.77116560184724E-2</v>
      </c>
      <c r="G3294" s="2">
        <v>3.0059996832932402E-6</v>
      </c>
      <c r="H3294" s="2">
        <v>0.60168576912319804</v>
      </c>
      <c r="I3294" s="2">
        <v>0.145899817777842</v>
      </c>
      <c r="J3294" s="2">
        <v>0.24778127892952301</v>
      </c>
      <c r="K3294" s="2">
        <v>0.74075013297881398</v>
      </c>
      <c r="L3294" s="2">
        <v>0.44820599763818902</v>
      </c>
      <c r="M3294" s="2">
        <v>0.14760026947309299</v>
      </c>
    </row>
    <row r="3295" spans="1:13" x14ac:dyDescent="0.3">
      <c r="A3295" s="2" t="s">
        <v>86</v>
      </c>
      <c r="B3295" s="2">
        <v>0.99317841850872501</v>
      </c>
      <c r="C3295" s="2">
        <v>0.20532435534409299</v>
      </c>
      <c r="D3295" s="2">
        <v>0.77932609085676097</v>
      </c>
      <c r="E3295" s="2">
        <v>0.14979844348655899</v>
      </c>
      <c r="F3295" s="2">
        <v>1.77108509806015E-2</v>
      </c>
      <c r="G3295" s="2">
        <v>2.9115967693311499E-6</v>
      </c>
      <c r="H3295" s="2">
        <v>0.57946391271869302</v>
      </c>
      <c r="I3295" s="2">
        <v>0.111769034016286</v>
      </c>
      <c r="J3295" s="2">
        <v>0.25140248870562198</v>
      </c>
      <c r="K3295" s="2">
        <v>0.72104112588170999</v>
      </c>
      <c r="L3295" s="2">
        <v>0.41164684711563698</v>
      </c>
      <c r="M3295" s="2">
        <v>0.145187178199992</v>
      </c>
    </row>
    <row r="3296" spans="1:13" x14ac:dyDescent="0.3">
      <c r="A3296" s="2" t="s">
        <v>86</v>
      </c>
      <c r="B3296" s="2">
        <v>0.99313288477964401</v>
      </c>
      <c r="C3296" s="2">
        <v>0.20522518673847201</v>
      </c>
      <c r="D3296" s="2">
        <v>0.78200934304109604</v>
      </c>
      <c r="E3296" s="2">
        <v>0.15390151350918299</v>
      </c>
      <c r="F3296" s="2">
        <v>1.7711379016194299E-2</v>
      </c>
      <c r="G3296" s="2">
        <v>3.2670692936161499E-6</v>
      </c>
      <c r="H3296" s="2">
        <v>0.64609166946273</v>
      </c>
      <c r="I3296" s="2">
        <v>0.21353023717250599</v>
      </c>
      <c r="J3296" s="2">
        <v>0.24243999450977799</v>
      </c>
      <c r="K3296" s="2">
        <v>0.73132635607543095</v>
      </c>
      <c r="L3296" s="2">
        <v>0.47732026428542301</v>
      </c>
      <c r="M3296" s="2">
        <v>0.156494129438038</v>
      </c>
    </row>
    <row r="3297" spans="1:13" x14ac:dyDescent="0.3">
      <c r="A3297" s="2" t="s">
        <v>86</v>
      </c>
      <c r="B3297" s="2">
        <v>0.99313288477964401</v>
      </c>
      <c r="C3297" s="2">
        <v>0.20560640158418</v>
      </c>
      <c r="D3297" s="2">
        <v>0.78124332995752999</v>
      </c>
      <c r="E3297" s="2">
        <v>0.15367245760496001</v>
      </c>
      <c r="F3297" s="2">
        <v>1.7711171264485601E-2</v>
      </c>
      <c r="G3297" s="2">
        <v>3.2325612933524202E-6</v>
      </c>
      <c r="H3297" s="2">
        <v>0.64129375060092197</v>
      </c>
      <c r="I3297" s="2">
        <v>0.20629462241597901</v>
      </c>
      <c r="J3297" s="2">
        <v>0.23881878473368001</v>
      </c>
      <c r="K3297" s="2">
        <v>0.65746587305484006</v>
      </c>
      <c r="L3297" s="2">
        <v>0.51551900451892096</v>
      </c>
      <c r="M3297" s="2">
        <v>0.203984338216667</v>
      </c>
    </row>
    <row r="3298" spans="1:13" x14ac:dyDescent="0.3">
      <c r="A3298" s="2" t="s">
        <v>86</v>
      </c>
      <c r="B3298" s="2">
        <v>0.993455123477757</v>
      </c>
      <c r="C3298" s="2">
        <v>0.205515560478397</v>
      </c>
      <c r="D3298" s="2">
        <v>0.78212961913031498</v>
      </c>
      <c r="E3298" s="2">
        <v>0.152772352607878</v>
      </c>
      <c r="F3298" s="2">
        <v>1.7563260704278501E-2</v>
      </c>
      <c r="G3298" s="2">
        <v>2.9735185650328402E-6</v>
      </c>
      <c r="H3298" s="2">
        <v>0.618313273259121</v>
      </c>
      <c r="I3298" s="2">
        <v>0.17143616661871899</v>
      </c>
      <c r="J3298" s="2">
        <v>0.24597067404147399</v>
      </c>
      <c r="K3298" s="2">
        <v>0.70775386149439201</v>
      </c>
      <c r="L3298" s="2">
        <v>0.455447872163669</v>
      </c>
      <c r="M3298" s="2">
        <v>0.17174743329909201</v>
      </c>
    </row>
    <row r="3299" spans="1:13" x14ac:dyDescent="0.3">
      <c r="A3299" s="2" t="s">
        <v>86</v>
      </c>
      <c r="B3299" s="2">
        <v>0.99313463607691699</v>
      </c>
      <c r="C3299" s="2">
        <v>0.205308156444232</v>
      </c>
      <c r="D3299" s="2">
        <v>0.78035581384723796</v>
      </c>
      <c r="E3299" s="2">
        <v>0.15170988851435499</v>
      </c>
      <c r="F3299" s="2">
        <v>1.77111626081645E-2</v>
      </c>
      <c r="G3299" s="2">
        <v>3.0045797222625302E-6</v>
      </c>
      <c r="H3299" s="2">
        <v>0.60163406848018497</v>
      </c>
      <c r="I3299" s="2">
        <v>0.14588348203603599</v>
      </c>
      <c r="J3299" s="2">
        <v>0.245608553063864</v>
      </c>
      <c r="K3299" s="2">
        <v>0.69062399333926505</v>
      </c>
      <c r="L3299" s="2">
        <v>0.45886514388773803</v>
      </c>
      <c r="M3299" s="2">
        <v>0.17129873344705199</v>
      </c>
    </row>
    <row r="3300" spans="1:13" x14ac:dyDescent="0.3">
      <c r="A3300" s="2" t="s">
        <v>86</v>
      </c>
      <c r="B3300" s="2">
        <v>0.99329050153415599</v>
      </c>
      <c r="C3300" s="2">
        <v>0.20574541271552699</v>
      </c>
      <c r="D3300" s="2">
        <v>0.78095575490286695</v>
      </c>
      <c r="E3300" s="2">
        <v>0.153291037155867</v>
      </c>
      <c r="F3300" s="2">
        <v>1.7711604080545201E-2</v>
      </c>
      <c r="G3300" s="2">
        <v>3.1701778424223099E-6</v>
      </c>
      <c r="H3300" s="2">
        <v>0.631535277139186</v>
      </c>
      <c r="I3300" s="2">
        <v>0.19150411811889201</v>
      </c>
      <c r="J3300" s="2">
        <v>0.24669491599669399</v>
      </c>
      <c r="K3300" s="2">
        <v>0.62774834500272803</v>
      </c>
      <c r="L3300" s="2">
        <v>0.460377378740636</v>
      </c>
      <c r="M3300" s="2">
        <v>0.17810499785049</v>
      </c>
    </row>
    <row r="3301" spans="1:13" x14ac:dyDescent="0.3">
      <c r="A3301" s="2" t="s">
        <v>86</v>
      </c>
      <c r="B3301" s="2">
        <v>0.99314864645509504</v>
      </c>
      <c r="C3301" s="2">
        <v>0.20551353377680301</v>
      </c>
      <c r="D3301" s="2">
        <v>0.78050230373098095</v>
      </c>
      <c r="E3301" s="2">
        <v>0.15138833029995699</v>
      </c>
      <c r="F3301" s="2">
        <v>1.77129977482572E-2</v>
      </c>
      <c r="G3301" s="2">
        <v>3.0074695114006801E-6</v>
      </c>
      <c r="H3301" s="2">
        <v>0.601815124474115</v>
      </c>
      <c r="I3301" s="2">
        <v>0.14610413077572401</v>
      </c>
      <c r="J3301" s="2">
        <v>0.24569908330826701</v>
      </c>
      <c r="K3301" s="2">
        <v>0.69468065519739697</v>
      </c>
      <c r="L3301" s="2">
        <v>0.47508620494783199</v>
      </c>
      <c r="M3301" s="2">
        <v>0.16677837770687801</v>
      </c>
    </row>
    <row r="3302" spans="1:13" x14ac:dyDescent="0.3">
      <c r="A3302" s="2" t="s">
        <v>87</v>
      </c>
      <c r="B3302" s="2">
        <v>0.99536228620734402</v>
      </c>
      <c r="C3302" s="2">
        <v>0.52132489830078299</v>
      </c>
      <c r="D3302" s="2">
        <v>0.72402488641888996</v>
      </c>
      <c r="E3302" s="2">
        <v>0.10675240680774301</v>
      </c>
      <c r="F3302" s="2">
        <v>1.78414748673883E-2</v>
      </c>
      <c r="G3302" s="2">
        <v>2.6704199432293798E-6</v>
      </c>
      <c r="H3302" s="2">
        <v>0.64354379650179105</v>
      </c>
      <c r="I3302" s="2">
        <v>0.163518171533234</v>
      </c>
      <c r="J3302" s="2">
        <v>0.27231497516258901</v>
      </c>
      <c r="K3302" s="2">
        <v>0.63199818123505802</v>
      </c>
      <c r="L3302" s="2">
        <v>0.50229251024448396</v>
      </c>
      <c r="M3302" s="2">
        <v>0.204897865489964</v>
      </c>
    </row>
    <row r="3303" spans="1:13" x14ac:dyDescent="0.3">
      <c r="A3303" s="2" t="s">
        <v>87</v>
      </c>
      <c r="B3303" s="2">
        <v>0.99518190258829198</v>
      </c>
      <c r="C3303" s="2">
        <v>0.520359588791101</v>
      </c>
      <c r="D3303" s="2">
        <v>0.72778914605133604</v>
      </c>
      <c r="E3303" s="2">
        <v>0.106666608233661</v>
      </c>
      <c r="F3303" s="2">
        <v>1.7801872197935099E-2</v>
      </c>
      <c r="G3303" s="2">
        <v>2.6716250409411901E-6</v>
      </c>
      <c r="H3303" s="2">
        <v>0.64358702902753295</v>
      </c>
      <c r="I3303" s="2">
        <v>0.16343664184660101</v>
      </c>
      <c r="J3303" s="2">
        <v>0.28082481813642002</v>
      </c>
      <c r="K3303" s="2">
        <v>0.70180722332654899</v>
      </c>
      <c r="L3303" s="2">
        <v>0.433193923708458</v>
      </c>
      <c r="M3303" s="2">
        <v>0.16617755438279599</v>
      </c>
    </row>
    <row r="3304" spans="1:13" x14ac:dyDescent="0.3">
      <c r="A3304" s="2" t="s">
        <v>87</v>
      </c>
      <c r="B3304" s="2">
        <v>0.995336016748259</v>
      </c>
      <c r="C3304" s="2">
        <v>0.52288514955792897</v>
      </c>
      <c r="D3304" s="2">
        <v>0.724175455843309</v>
      </c>
      <c r="E3304" s="2">
        <v>0.10595145500221299</v>
      </c>
      <c r="F3304" s="2">
        <v>1.7834696967895001E-2</v>
      </c>
      <c r="G3304" s="2">
        <v>2.6720176747559798E-6</v>
      </c>
      <c r="H3304" s="2">
        <v>0.64358961769343004</v>
      </c>
      <c r="I3304" s="2">
        <v>0.16353289802405599</v>
      </c>
      <c r="J3304" s="2">
        <v>0.28055322740321298</v>
      </c>
      <c r="K3304" s="2">
        <v>0.72373512526240003</v>
      </c>
      <c r="L3304" s="2">
        <v>0.41422033318749801</v>
      </c>
      <c r="M3304" s="2">
        <v>0.156281143420575</v>
      </c>
    </row>
    <row r="3305" spans="1:13" x14ac:dyDescent="0.3">
      <c r="A3305" s="2" t="s">
        <v>87</v>
      </c>
      <c r="B3305" s="2">
        <v>0.99531850377553599</v>
      </c>
      <c r="C3305" s="2">
        <v>0.52164590797098698</v>
      </c>
      <c r="D3305" s="2">
        <v>0.72529683042778903</v>
      </c>
      <c r="E3305" s="2">
        <v>0.106083476600211</v>
      </c>
      <c r="F3305" s="2">
        <v>1.7815704999199801E-2</v>
      </c>
      <c r="G3305" s="2">
        <v>2.6692230890285399E-6</v>
      </c>
      <c r="H3305" s="2">
        <v>0.64355535277932596</v>
      </c>
      <c r="I3305" s="2">
        <v>0.163605791510574</v>
      </c>
      <c r="J3305" s="2">
        <v>0.27765625958233398</v>
      </c>
      <c r="K3305" s="2">
        <v>0.701446979223317</v>
      </c>
      <c r="L3305" s="2">
        <v>0.45955655526794698</v>
      </c>
      <c r="M3305" s="2">
        <v>0.160404213059088</v>
      </c>
    </row>
    <row r="3306" spans="1:13" x14ac:dyDescent="0.3">
      <c r="A3306" s="2" t="s">
        <v>87</v>
      </c>
      <c r="B3306" s="2">
        <v>0.99527472134372696</v>
      </c>
      <c r="C3306" s="2">
        <v>0.51969378973053004</v>
      </c>
      <c r="D3306" s="2">
        <v>0.725606625319687</v>
      </c>
      <c r="E3306" s="2">
        <v>0.107548698967439</v>
      </c>
      <c r="F3306" s="2">
        <v>1.7841855745520802E-2</v>
      </c>
      <c r="G3306" s="2">
        <v>2.6315686304690299E-6</v>
      </c>
      <c r="H3306" s="2">
        <v>0.64361823688349895</v>
      </c>
      <c r="I3306" s="2">
        <v>0.16368768165355499</v>
      </c>
      <c r="J3306" s="2">
        <v>0.28326913473528598</v>
      </c>
      <c r="K3306" s="2">
        <v>0.67523269455191104</v>
      </c>
      <c r="L3306" s="2">
        <v>0.42733594435493999</v>
      </c>
      <c r="M3306" s="2">
        <v>0.16342975345666499</v>
      </c>
    </row>
    <row r="3307" spans="1:13" x14ac:dyDescent="0.3">
      <c r="A3307" s="2" t="s">
        <v>87</v>
      </c>
      <c r="B3307" s="2">
        <v>0.99518190258829198</v>
      </c>
      <c r="C3307" s="2">
        <v>0.51966431611913499</v>
      </c>
      <c r="D3307" s="2">
        <v>0.72603938082659203</v>
      </c>
      <c r="E3307" s="2">
        <v>0.107467735551096</v>
      </c>
      <c r="F3307" s="2">
        <v>1.7816120502617099E-2</v>
      </c>
      <c r="G3307" s="2">
        <v>2.6520554299431699E-6</v>
      </c>
      <c r="H3307" s="2">
        <v>0.64358828063593099</v>
      </c>
      <c r="I3307" s="2">
        <v>0.163701189193908</v>
      </c>
      <c r="J3307" s="2">
        <v>0.26760740245366099</v>
      </c>
      <c r="K3307" s="2">
        <v>0.67711744993258705</v>
      </c>
      <c r="L3307" s="2">
        <v>0.52228987036876895</v>
      </c>
      <c r="M3307" s="2">
        <v>0.19714879320199699</v>
      </c>
    </row>
    <row r="3308" spans="1:13" x14ac:dyDescent="0.3">
      <c r="A3308" s="2" t="s">
        <v>87</v>
      </c>
      <c r="B3308" s="2">
        <v>0.99530799599190201</v>
      </c>
      <c r="C3308" s="2">
        <v>0.522714240865367</v>
      </c>
      <c r="D3308" s="2">
        <v>0.72534081496198399</v>
      </c>
      <c r="E3308" s="2">
        <v>0.106479717043726</v>
      </c>
      <c r="F3308" s="2">
        <v>1.78141728303489E-2</v>
      </c>
      <c r="G3308" s="2">
        <v>2.6695069547851301E-6</v>
      </c>
      <c r="H3308" s="2">
        <v>0.64354401722074295</v>
      </c>
      <c r="I3308" s="2">
        <v>0.16359343839742299</v>
      </c>
      <c r="J3308" s="2">
        <v>0.27847103178195598</v>
      </c>
      <c r="K3308" s="2">
        <v>0.70431326926207405</v>
      </c>
      <c r="L3308" s="2">
        <v>0.43115493242761299</v>
      </c>
      <c r="M3308" s="2">
        <v>0.167646658358925</v>
      </c>
    </row>
    <row r="3309" spans="1:13" x14ac:dyDescent="0.3">
      <c r="A3309" s="2" t="s">
        <v>87</v>
      </c>
      <c r="B3309" s="2">
        <v>0.99512235848103303</v>
      </c>
      <c r="C3309" s="2">
        <v>0.51664971703917495</v>
      </c>
      <c r="D3309" s="2">
        <v>0.72623852027296798</v>
      </c>
      <c r="E3309" s="2">
        <v>0.108199244670012</v>
      </c>
      <c r="F3309" s="2">
        <v>1.7623854952622298E-2</v>
      </c>
      <c r="G3309" s="2">
        <v>2.5240577529072601E-6</v>
      </c>
      <c r="H3309" s="2">
        <v>0.65549482159218697</v>
      </c>
      <c r="I3309" s="2">
        <v>0.18181177367302101</v>
      </c>
      <c r="J3309" s="2">
        <v>0.27892368300396803</v>
      </c>
      <c r="K3309" s="2">
        <v>0.70572292010080795</v>
      </c>
      <c r="L3309" s="2">
        <v>0.46156429304190599</v>
      </c>
      <c r="M3309" s="2">
        <v>0.16656135888582299</v>
      </c>
    </row>
    <row r="3310" spans="1:13" x14ac:dyDescent="0.3">
      <c r="A3310" s="2" t="s">
        <v>87</v>
      </c>
      <c r="B3310" s="2">
        <v>0.99517314610193097</v>
      </c>
      <c r="C3310" s="2">
        <v>0.52067003460108596</v>
      </c>
      <c r="D3310" s="2">
        <v>0.72770474871707702</v>
      </c>
      <c r="E3310" s="2">
        <v>0.10681685229744201</v>
      </c>
      <c r="F3310" s="2">
        <v>1.7801101785349001E-2</v>
      </c>
      <c r="G3310" s="2">
        <v>2.6704758326618699E-6</v>
      </c>
      <c r="H3310" s="2">
        <v>0.64358946723204102</v>
      </c>
      <c r="I3310" s="2">
        <v>0.16345160315054799</v>
      </c>
      <c r="J3310" s="2">
        <v>0.27177179369617399</v>
      </c>
      <c r="K3310" s="2">
        <v>0.722393346501087</v>
      </c>
      <c r="L3310" s="2">
        <v>0.49675400274968601</v>
      </c>
      <c r="M3310" s="2">
        <v>0.16736261258969301</v>
      </c>
    </row>
    <row r="3311" spans="1:13" x14ac:dyDescent="0.3">
      <c r="A3311" s="2" t="s">
        <v>87</v>
      </c>
      <c r="B3311" s="2">
        <v>0.995225685020101</v>
      </c>
      <c r="C3311" s="2">
        <v>0.52067584251727095</v>
      </c>
      <c r="D3311" s="2">
        <v>0.72728332194127399</v>
      </c>
      <c r="E3311" s="2">
        <v>0.10665229935093</v>
      </c>
      <c r="F3311" s="2">
        <v>1.78026426105212E-2</v>
      </c>
      <c r="G3311" s="2">
        <v>2.6582553986981502E-6</v>
      </c>
      <c r="H3311" s="2">
        <v>0.64369194843682398</v>
      </c>
      <c r="I3311" s="2">
        <v>0.163673926962593</v>
      </c>
      <c r="J3311" s="2">
        <v>0.28145852984723702</v>
      </c>
      <c r="K3311" s="2">
        <v>0.72241945114624895</v>
      </c>
      <c r="L3311" s="2">
        <v>0.41414087332300198</v>
      </c>
      <c r="M3311" s="2">
        <v>0.15324076475540499</v>
      </c>
    </row>
    <row r="3312" spans="1:13" x14ac:dyDescent="0.3">
      <c r="A3312" s="2" t="s">
        <v>87</v>
      </c>
      <c r="B3312" s="2">
        <v>0.99516088702102401</v>
      </c>
      <c r="C3312" s="2">
        <v>0.51732817286959598</v>
      </c>
      <c r="D3312" s="2">
        <v>0.72623391212687505</v>
      </c>
      <c r="E3312" s="2">
        <v>0.107934340181879</v>
      </c>
      <c r="F3312" s="2">
        <v>1.7797907602829201E-2</v>
      </c>
      <c r="G3312" s="2">
        <v>2.6562877800797198E-6</v>
      </c>
      <c r="H3312" s="2">
        <v>0.64371337710322796</v>
      </c>
      <c r="I3312" s="2">
        <v>0.16380329390189499</v>
      </c>
      <c r="J3312" s="2">
        <v>0.281730120580444</v>
      </c>
      <c r="K3312" s="2">
        <v>0.73771677321102103</v>
      </c>
      <c r="L3312" s="2">
        <v>0.41853555984984298</v>
      </c>
      <c r="M3312" s="2">
        <v>0.15093093405318</v>
      </c>
    </row>
    <row r="3313" spans="1:13" x14ac:dyDescent="0.3">
      <c r="A3313" s="2" t="s">
        <v>87</v>
      </c>
      <c r="B3313" s="2">
        <v>0.995336016748259</v>
      </c>
      <c r="C3313" s="2">
        <v>0.52305830932376995</v>
      </c>
      <c r="D3313" s="2">
        <v>0.72544110091718095</v>
      </c>
      <c r="E3313" s="2">
        <v>0.10627133278522501</v>
      </c>
      <c r="F3313" s="2">
        <v>1.7801153723276099E-2</v>
      </c>
      <c r="G3313" s="2">
        <v>2.6583244727050798E-6</v>
      </c>
      <c r="H3313" s="2">
        <v>0.64348512509131695</v>
      </c>
      <c r="I3313" s="2">
        <v>0.163538859243504</v>
      </c>
      <c r="J3313" s="2">
        <v>0.27937633422598102</v>
      </c>
      <c r="K3313" s="2">
        <v>0.754663908850014</v>
      </c>
      <c r="L3313" s="2">
        <v>0.42518781162318797</v>
      </c>
      <c r="M3313" s="2">
        <v>0.14681561985764299</v>
      </c>
    </row>
    <row r="3314" spans="1:13" x14ac:dyDescent="0.3">
      <c r="A3314" s="2" t="s">
        <v>87</v>
      </c>
      <c r="B3314" s="2">
        <v>0.99507507345467905</v>
      </c>
      <c r="C3314" s="2">
        <v>0.51931281396940099</v>
      </c>
      <c r="D3314" s="2">
        <v>0.72758895793850498</v>
      </c>
      <c r="E3314" s="2">
        <v>0.107595663163032</v>
      </c>
      <c r="F3314" s="2">
        <v>1.7801889510577502E-2</v>
      </c>
      <c r="G3314" s="2">
        <v>2.65138412230366E-6</v>
      </c>
      <c r="H3314" s="2">
        <v>0.64364534736725698</v>
      </c>
      <c r="I3314" s="2">
        <v>0.16360874098195199</v>
      </c>
      <c r="J3314" s="2">
        <v>0.27177179369617399</v>
      </c>
      <c r="K3314" s="2">
        <v>0.71772061501713702</v>
      </c>
      <c r="L3314" s="2">
        <v>0.48071947848802699</v>
      </c>
      <c r="M3314" s="2">
        <v>0.158862916125877</v>
      </c>
    </row>
    <row r="3315" spans="1:13" x14ac:dyDescent="0.3">
      <c r="A3315" s="2" t="s">
        <v>87</v>
      </c>
      <c r="B3315" s="2">
        <v>0.99508908383285799</v>
      </c>
      <c r="C3315" s="2">
        <v>0.51838671433086303</v>
      </c>
      <c r="D3315" s="2">
        <v>0.72698255881641605</v>
      </c>
      <c r="E3315" s="2">
        <v>0.107324913225936</v>
      </c>
      <c r="F3315" s="2">
        <v>1.78018375726503E-2</v>
      </c>
      <c r="G3315" s="2">
        <v>2.65039778688571E-6</v>
      </c>
      <c r="H3315" s="2">
        <v>0.64364928652716202</v>
      </c>
      <c r="I3315" s="2">
        <v>0.16361101274036</v>
      </c>
      <c r="J3315" s="2">
        <v>0.28625663280056701</v>
      </c>
      <c r="K3315" s="2">
        <v>0.74775661974022201</v>
      </c>
      <c r="L3315" s="2">
        <v>0.41452755432331301</v>
      </c>
      <c r="M3315" s="2">
        <v>0.148868699952105</v>
      </c>
    </row>
    <row r="3316" spans="1:13" x14ac:dyDescent="0.3">
      <c r="A3316" s="2" t="s">
        <v>87</v>
      </c>
      <c r="B3316" s="2">
        <v>0.99539380955824697</v>
      </c>
      <c r="C3316" s="2">
        <v>0.52159842209514495</v>
      </c>
      <c r="D3316" s="2">
        <v>0.72264046755739597</v>
      </c>
      <c r="E3316" s="2">
        <v>0.106487988385047</v>
      </c>
      <c r="F3316" s="2">
        <v>1.7841570086921402E-2</v>
      </c>
      <c r="G3316" s="2">
        <v>2.6879668953091198E-6</v>
      </c>
      <c r="H3316" s="2">
        <v>0.64358661121629501</v>
      </c>
      <c r="I3316" s="2">
        <v>0.16354198501110301</v>
      </c>
      <c r="J3316" s="2">
        <v>0.28037216691440803</v>
      </c>
      <c r="K3316" s="2">
        <v>0.63833116815129198</v>
      </c>
      <c r="L3316" s="2">
        <v>0.43902617815617301</v>
      </c>
      <c r="M3316" s="2">
        <v>0.17472212047535099</v>
      </c>
    </row>
    <row r="3317" spans="1:13" x14ac:dyDescent="0.3">
      <c r="A3317" s="2" t="s">
        <v>87</v>
      </c>
      <c r="B3317" s="2">
        <v>0.99517839999374802</v>
      </c>
      <c r="C3317" s="2">
        <v>0.52085735553052004</v>
      </c>
      <c r="D3317" s="2">
        <v>0.72732950013801501</v>
      </c>
      <c r="E3317" s="2">
        <v>0.10679601668913399</v>
      </c>
      <c r="F3317" s="2">
        <v>1.7800383310690102E-2</v>
      </c>
      <c r="G3317" s="2">
        <v>2.6704094007346601E-6</v>
      </c>
      <c r="H3317" s="2">
        <v>0.64359494432404596</v>
      </c>
      <c r="I3317" s="2">
        <v>0.16345104032656799</v>
      </c>
      <c r="J3317" s="2">
        <v>0.276932017627114</v>
      </c>
      <c r="K3317" s="2">
        <v>0.66490047599689905</v>
      </c>
      <c r="L3317" s="2">
        <v>0.44321014119521401</v>
      </c>
      <c r="M3317" s="2">
        <v>0.179743736526844</v>
      </c>
    </row>
    <row r="3318" spans="1:13" x14ac:dyDescent="0.3">
      <c r="A3318" s="2" t="s">
        <v>87</v>
      </c>
      <c r="B3318" s="2">
        <v>0.99511360199467103</v>
      </c>
      <c r="C3318" s="2">
        <v>0.51904338036047304</v>
      </c>
      <c r="D3318" s="2">
        <v>0.72741784771471096</v>
      </c>
      <c r="E3318" s="2">
        <v>0.107317352500892</v>
      </c>
      <c r="F3318" s="2">
        <v>1.7801681758868902E-2</v>
      </c>
      <c r="G3318" s="2">
        <v>2.6506147680188502E-6</v>
      </c>
      <c r="H3318" s="2">
        <v>0.64364499731081604</v>
      </c>
      <c r="I3318" s="2">
        <v>0.163613965899366</v>
      </c>
      <c r="J3318" s="2">
        <v>0.27186232394057702</v>
      </c>
      <c r="K3318" s="2">
        <v>0.75391209506935597</v>
      </c>
      <c r="L3318" s="2">
        <v>0.49325815405948198</v>
      </c>
      <c r="M3318" s="2">
        <v>0.155999359370424</v>
      </c>
    </row>
    <row r="3319" spans="1:13" x14ac:dyDescent="0.3">
      <c r="A3319" s="2" t="s">
        <v>87</v>
      </c>
      <c r="B3319" s="2">
        <v>0.99528873172190602</v>
      </c>
      <c r="C3319" s="2">
        <v>0.52033989189992103</v>
      </c>
      <c r="D3319" s="2">
        <v>0.72400784015572395</v>
      </c>
      <c r="E3319" s="2">
        <v>0.106658204872809</v>
      </c>
      <c r="F3319" s="2">
        <v>1.77997167739583E-2</v>
      </c>
      <c r="G3319" s="2">
        <v>2.6868372407076501E-6</v>
      </c>
      <c r="H3319" s="2">
        <v>0.64357417814044904</v>
      </c>
      <c r="I3319" s="2">
        <v>0.16353070006532</v>
      </c>
      <c r="J3319" s="2">
        <v>0.27810891080434602</v>
      </c>
      <c r="K3319" s="2">
        <v>0.71243703483640397</v>
      </c>
      <c r="L3319" s="2">
        <v>0.47398488514477499</v>
      </c>
      <c r="M3319" s="2">
        <v>0.168865064203406</v>
      </c>
    </row>
    <row r="3320" spans="1:13" x14ac:dyDescent="0.3">
      <c r="A3320" s="2" t="s">
        <v>87</v>
      </c>
      <c r="B3320" s="2">
        <v>0.99523093891191805</v>
      </c>
      <c r="C3320" s="2">
        <v>0.517631394647037</v>
      </c>
      <c r="D3320" s="2">
        <v>0.72553061973855404</v>
      </c>
      <c r="E3320" s="2">
        <v>0.107981247070915</v>
      </c>
      <c r="F3320" s="2">
        <v>1.7812389628183298E-2</v>
      </c>
      <c r="G3320" s="2">
        <v>2.6712686551612201E-6</v>
      </c>
      <c r="H3320" s="2">
        <v>0.64362408938717497</v>
      </c>
      <c r="I3320" s="2">
        <v>0.16375900393012999</v>
      </c>
      <c r="J3320" s="2">
        <v>0.27575512444988198</v>
      </c>
      <c r="K3320" s="2">
        <v>0.773485358011619</v>
      </c>
      <c r="L3320" s="2">
        <v>0.48052024279454097</v>
      </c>
      <c r="M3320" s="2">
        <v>0.15151939385611801</v>
      </c>
    </row>
    <row r="3321" spans="1:13" x14ac:dyDescent="0.3">
      <c r="A3321" s="2" t="s">
        <v>87</v>
      </c>
      <c r="B3321" s="2">
        <v>0.99535177842371003</v>
      </c>
      <c r="C3321" s="2">
        <v>0.52286717407572603</v>
      </c>
      <c r="D3321" s="2">
        <v>0.72430185915402101</v>
      </c>
      <c r="E3321" s="2">
        <v>0.105665993757091</v>
      </c>
      <c r="F3321" s="2">
        <v>1.78349566575308E-2</v>
      </c>
      <c r="G3321" s="2">
        <v>2.6713894580644601E-6</v>
      </c>
      <c r="H3321" s="2">
        <v>0.64359089020015103</v>
      </c>
      <c r="I3321" s="2">
        <v>0.16352579685351301</v>
      </c>
      <c r="J3321" s="2">
        <v>0.27602671518309002</v>
      </c>
      <c r="K3321" s="2">
        <v>0.69911844487489105</v>
      </c>
      <c r="L3321" s="2">
        <v>0.49519184062724397</v>
      </c>
      <c r="M3321" s="2">
        <v>0.17698468253528299</v>
      </c>
    </row>
    <row r="3322" spans="1:13" x14ac:dyDescent="0.3">
      <c r="A3322" s="2" t="s">
        <v>87</v>
      </c>
      <c r="B3322" s="2">
        <v>0.99525545707373098</v>
      </c>
      <c r="C3322" s="2">
        <v>0.51861045703741404</v>
      </c>
      <c r="D3322" s="2">
        <v>0.72544410322784203</v>
      </c>
      <c r="E3322" s="2">
        <v>0.107832257148994</v>
      </c>
      <c r="F3322" s="2">
        <v>1.7841059363971099E-2</v>
      </c>
      <c r="G3322" s="2">
        <v>2.6522795220079702E-6</v>
      </c>
      <c r="H3322" s="2">
        <v>0.64363691175768101</v>
      </c>
      <c r="I3322" s="2">
        <v>0.16370008347437601</v>
      </c>
      <c r="J3322" s="2">
        <v>0.27801838055994399</v>
      </c>
      <c r="K3322" s="2">
        <v>0.74295858595949604</v>
      </c>
      <c r="L3322" s="2">
        <v>0.46724946277284402</v>
      </c>
      <c r="M3322" s="2">
        <v>0.162906035980423</v>
      </c>
    </row>
    <row r="3323" spans="1:13" x14ac:dyDescent="0.3">
      <c r="A3323" s="2" t="s">
        <v>87</v>
      </c>
      <c r="B3323" s="2">
        <v>0.99533076285644195</v>
      </c>
      <c r="C3323" s="2">
        <v>0.52309122943134401</v>
      </c>
      <c r="D3323" s="2">
        <v>0.72399167231799</v>
      </c>
      <c r="E3323" s="2">
        <v>0.105720969484782</v>
      </c>
      <c r="F3323" s="2">
        <v>1.78142940188456E-2</v>
      </c>
      <c r="G3323" s="2">
        <v>2.6560097016097701E-6</v>
      </c>
      <c r="H3323" s="2">
        <v>0.643622659088529</v>
      </c>
      <c r="I3323" s="2">
        <v>0.163745773298514</v>
      </c>
      <c r="J3323" s="2">
        <v>0.27874262251516302</v>
      </c>
      <c r="K3323" s="2">
        <v>0.69676380588130304</v>
      </c>
      <c r="L3323" s="2">
        <v>0.43075367847606999</v>
      </c>
      <c r="M3323" s="2">
        <v>0.14942603204263299</v>
      </c>
    </row>
    <row r="3324" spans="1:13" x14ac:dyDescent="0.3">
      <c r="A3324" s="2" t="s">
        <v>87</v>
      </c>
      <c r="B3324" s="2">
        <v>0.99514162275102902</v>
      </c>
      <c r="C3324" s="2">
        <v>0.51864998691407405</v>
      </c>
      <c r="D3324" s="2">
        <v>0.72751869709737305</v>
      </c>
      <c r="E3324" s="2">
        <v>0.10741339740122299</v>
      </c>
      <c r="F3324" s="2">
        <v>1.7802157856534401E-2</v>
      </c>
      <c r="G3324" s="2">
        <v>2.6572138723999301E-6</v>
      </c>
      <c r="H3324" s="2">
        <v>0.64369089872882201</v>
      </c>
      <c r="I3324" s="2">
        <v>0.16368480685967299</v>
      </c>
      <c r="J3324" s="2">
        <v>0.281096408869627</v>
      </c>
      <c r="K3324" s="2">
        <v>0.69758871266841405</v>
      </c>
      <c r="L3324" s="2">
        <v>0.44540550583015198</v>
      </c>
      <c r="M3324" s="2">
        <v>0.149973334534696</v>
      </c>
    </row>
    <row r="3325" spans="1:13" x14ac:dyDescent="0.3">
      <c r="A3325" s="2" t="s">
        <v>87</v>
      </c>
      <c r="B3325" s="2">
        <v>0.99526421356009298</v>
      </c>
      <c r="C3325" s="2">
        <v>0.51838671433086403</v>
      </c>
      <c r="D3325" s="2">
        <v>0.72618601981669395</v>
      </c>
      <c r="E3325" s="2">
        <v>0.10786700422416801</v>
      </c>
      <c r="F3325" s="2">
        <v>1.78124588787529E-2</v>
      </c>
      <c r="G3325" s="2">
        <v>2.6706338631989799E-6</v>
      </c>
      <c r="H3325" s="2">
        <v>0.64364324676704199</v>
      </c>
      <c r="I3325" s="2">
        <v>0.16379183791114499</v>
      </c>
      <c r="J3325" s="2">
        <v>0.27955739471478502</v>
      </c>
      <c r="K3325" s="2">
        <v>0.75420446709516997</v>
      </c>
      <c r="L3325" s="2">
        <v>0.43468654966230003</v>
      </c>
      <c r="M3325" s="2">
        <v>0.15076082326843701</v>
      </c>
    </row>
    <row r="3326" spans="1:13" x14ac:dyDescent="0.3">
      <c r="A3326" s="2" t="s">
        <v>87</v>
      </c>
      <c r="B3326" s="2">
        <v>0.99527472134372696</v>
      </c>
      <c r="C3326" s="2">
        <v>0.52170981711837205</v>
      </c>
      <c r="D3326" s="2">
        <v>0.72684812512776198</v>
      </c>
      <c r="E3326" s="2">
        <v>0.106623831258915</v>
      </c>
      <c r="F3326" s="2">
        <v>1.7834290120798998E-2</v>
      </c>
      <c r="G3326" s="2">
        <v>2.6777537826297401E-6</v>
      </c>
      <c r="H3326" s="2">
        <v>0.64361862939433401</v>
      </c>
      <c r="I3326" s="2">
        <v>0.16360329997947501</v>
      </c>
      <c r="J3326" s="2">
        <v>0.28227330204685902</v>
      </c>
      <c r="K3326" s="2">
        <v>0.69247220221671502</v>
      </c>
      <c r="L3326" s="2">
        <v>0.42200737224139701</v>
      </c>
      <c r="M3326" s="2">
        <v>0.178647332019819</v>
      </c>
    </row>
    <row r="3327" spans="1:13" x14ac:dyDescent="0.3">
      <c r="A3327" s="2" t="s">
        <v>87</v>
      </c>
      <c r="B3327" s="2">
        <v>0.99527822393827203</v>
      </c>
      <c r="C3327" s="2">
        <v>0.51963213901287097</v>
      </c>
      <c r="D3327" s="2">
        <v>0.72459710996003002</v>
      </c>
      <c r="E3327" s="2">
        <v>0.107373535447994</v>
      </c>
      <c r="F3327" s="2">
        <v>1.7812822444242898E-2</v>
      </c>
      <c r="G3327" s="2">
        <v>2.63980545335024E-6</v>
      </c>
      <c r="H3327" s="2">
        <v>0.64358331014524806</v>
      </c>
      <c r="I3327" s="2">
        <v>0.163712424916724</v>
      </c>
      <c r="J3327" s="2">
        <v>0.279647924959188</v>
      </c>
      <c r="K3327" s="2">
        <v>0.66097955829360699</v>
      </c>
      <c r="L3327" s="2">
        <v>0.42794749137564297</v>
      </c>
      <c r="M3327" s="2">
        <v>0.17073157042513501</v>
      </c>
    </row>
    <row r="3328" spans="1:13" x14ac:dyDescent="0.3">
      <c r="A3328" s="2" t="s">
        <v>87</v>
      </c>
      <c r="B3328" s="2">
        <v>0.99515563312920696</v>
      </c>
      <c r="C3328" s="2">
        <v>0.51633485736001805</v>
      </c>
      <c r="D3328" s="2">
        <v>0.72748910213092799</v>
      </c>
      <c r="E3328" s="2">
        <v>0.108097807535378</v>
      </c>
      <c r="F3328" s="2">
        <v>1.77986433901305E-2</v>
      </c>
      <c r="G3328" s="2">
        <v>2.6562781279995902E-6</v>
      </c>
      <c r="H3328" s="2">
        <v>0.64371447362321399</v>
      </c>
      <c r="I3328" s="2">
        <v>0.16381622968482401</v>
      </c>
      <c r="J3328" s="2">
        <v>0.28290701375767602</v>
      </c>
      <c r="K3328" s="2">
        <v>0.78259065824402996</v>
      </c>
      <c r="L3328" s="2">
        <v>0.42668357504190202</v>
      </c>
      <c r="M3328" s="2">
        <v>0.138962735540893</v>
      </c>
    </row>
    <row r="3329" spans="1:13" x14ac:dyDescent="0.3">
      <c r="A3329" s="2" t="s">
        <v>87</v>
      </c>
      <c r="B3329" s="2">
        <v>0.99515913572375203</v>
      </c>
      <c r="C3329" s="2">
        <v>0.51857153038954196</v>
      </c>
      <c r="D3329" s="2">
        <v>0.72580039973631505</v>
      </c>
      <c r="E3329" s="2">
        <v>0.10742031398764899</v>
      </c>
      <c r="F3329" s="2">
        <v>1.7659042898267599E-2</v>
      </c>
      <c r="G3329" s="2">
        <v>2.4908675308373898E-6</v>
      </c>
      <c r="H3329" s="2">
        <v>0.65535806305278899</v>
      </c>
      <c r="I3329" s="2">
        <v>0.18153535991342601</v>
      </c>
      <c r="J3329" s="2">
        <v>0.27530247322786999</v>
      </c>
      <c r="K3329" s="2">
        <v>0.62537282229301205</v>
      </c>
      <c r="L3329" s="2">
        <v>0.47312505416914402</v>
      </c>
      <c r="M3329" s="2">
        <v>0.18525650695450299</v>
      </c>
    </row>
    <row r="3330" spans="1:13" x14ac:dyDescent="0.3">
      <c r="A3330" s="2" t="s">
        <v>87</v>
      </c>
      <c r="B3330" s="2">
        <v>0.99528522912736095</v>
      </c>
      <c r="C3330" s="2">
        <v>0.52188233319495803</v>
      </c>
      <c r="D3330" s="2">
        <v>0.72622164795168398</v>
      </c>
      <c r="E3330" s="2">
        <v>0.106151591756925</v>
      </c>
      <c r="F3330" s="2">
        <v>1.7834619061004298E-2</v>
      </c>
      <c r="G3330" s="2">
        <v>2.6824223274001499E-6</v>
      </c>
      <c r="H3330" s="2">
        <v>0.64357032675986903</v>
      </c>
      <c r="I3330" s="2">
        <v>0.16349623116479101</v>
      </c>
      <c r="J3330" s="2">
        <v>0.27711307811591901</v>
      </c>
      <c r="K3330" s="2">
        <v>0.70864664035892</v>
      </c>
      <c r="L3330" s="2">
        <v>0.48443985591090599</v>
      </c>
      <c r="M3330" s="2">
        <v>0.17973574071554199</v>
      </c>
    </row>
    <row r="3331" spans="1:13" x14ac:dyDescent="0.3">
      <c r="A3331" s="2" t="s">
        <v>87</v>
      </c>
      <c r="B3331" s="2">
        <v>0.99539205826097499</v>
      </c>
      <c r="C3331" s="2">
        <v>0.52032256378519703</v>
      </c>
      <c r="D3331" s="2">
        <v>0.722806961695866</v>
      </c>
      <c r="E3331" s="2">
        <v>0.106387349909811</v>
      </c>
      <c r="F3331" s="2">
        <v>1.7812034719014401E-2</v>
      </c>
      <c r="G3331" s="2">
        <v>2.6461027480753899E-6</v>
      </c>
      <c r="H3331" s="2">
        <v>0.64340096410662095</v>
      </c>
      <c r="I3331" s="2">
        <v>0.16334179009025401</v>
      </c>
      <c r="J3331" s="2">
        <v>0.28019110642560302</v>
      </c>
      <c r="K3331" s="2">
        <v>0.77439379966324895</v>
      </c>
      <c r="L3331" s="2">
        <v>0.43858706206071602</v>
      </c>
      <c r="M3331" s="2">
        <v>0.14216104658378001</v>
      </c>
    </row>
    <row r="3332" spans="1:13" x14ac:dyDescent="0.3">
      <c r="A3332" s="2" t="s">
        <v>87</v>
      </c>
      <c r="B3332" s="2">
        <v>0.99524845188464195</v>
      </c>
      <c r="C3332" s="2">
        <v>0.51996410611329402</v>
      </c>
      <c r="D3332" s="2">
        <v>0.72654542970771496</v>
      </c>
      <c r="E3332" s="2">
        <v>0.107314716121098</v>
      </c>
      <c r="F3332" s="2">
        <v>1.7835675132189699E-2</v>
      </c>
      <c r="G3332" s="2">
        <v>2.6678889452043699E-6</v>
      </c>
      <c r="H3332" s="2">
        <v>0.64355353384681202</v>
      </c>
      <c r="I3332" s="2">
        <v>0.16350616997995601</v>
      </c>
      <c r="J3332" s="2">
        <v>0.277565729337931</v>
      </c>
      <c r="K3332" s="2">
        <v>0.67213146270669699</v>
      </c>
      <c r="L3332" s="2">
        <v>0.47276800876636499</v>
      </c>
      <c r="M3332" s="2">
        <v>0.16412305087694001</v>
      </c>
    </row>
    <row r="3333" spans="1:13" x14ac:dyDescent="0.3">
      <c r="A3333" s="2" t="s">
        <v>87</v>
      </c>
      <c r="B3333" s="2">
        <v>0.99515738442647905</v>
      </c>
      <c r="C3333" s="2">
        <v>0.51838746836684702</v>
      </c>
      <c r="D3333" s="2">
        <v>0.726040120765022</v>
      </c>
      <c r="E3333" s="2">
        <v>0.107252078083956</v>
      </c>
      <c r="F3333" s="2">
        <v>1.78353894735904E-2</v>
      </c>
      <c r="G3333" s="2">
        <v>2.6328426552144999E-6</v>
      </c>
      <c r="H3333" s="2">
        <v>0.64365083379438204</v>
      </c>
      <c r="I3333" s="2">
        <v>0.16370528757949501</v>
      </c>
      <c r="J3333" s="2">
        <v>0.28761458646660398</v>
      </c>
      <c r="K3333" s="2">
        <v>0.68037530964877202</v>
      </c>
      <c r="L3333" s="2">
        <v>0.38992895032717301</v>
      </c>
      <c r="M3333" s="2">
        <v>0.161416119487337</v>
      </c>
    </row>
    <row r="3334" spans="1:13" x14ac:dyDescent="0.3">
      <c r="A3334" s="2" t="s">
        <v>87</v>
      </c>
      <c r="B3334" s="2">
        <v>0.99511185069739805</v>
      </c>
      <c r="C3334" s="2">
        <v>0.51519192272018299</v>
      </c>
      <c r="D3334" s="2">
        <v>0.72751526216845197</v>
      </c>
      <c r="E3334" s="2">
        <v>0.10845162464803999</v>
      </c>
      <c r="F3334" s="2">
        <v>1.76242185181123E-2</v>
      </c>
      <c r="G3334" s="2">
        <v>2.5257516186653E-6</v>
      </c>
      <c r="H3334" s="2">
        <v>0.65550675844334305</v>
      </c>
      <c r="I3334" s="2">
        <v>0.181828577907335</v>
      </c>
      <c r="J3334" s="2">
        <v>0.27973845520358998</v>
      </c>
      <c r="K3334" s="2">
        <v>0.66213860453878903</v>
      </c>
      <c r="L3334" s="2">
        <v>0.44278580123815803</v>
      </c>
      <c r="M3334" s="2">
        <v>0.157118348302523</v>
      </c>
    </row>
    <row r="3335" spans="1:13" x14ac:dyDescent="0.3">
      <c r="A3335" s="2" t="s">
        <v>87</v>
      </c>
      <c r="B3335" s="2">
        <v>0.99523969539828006</v>
      </c>
      <c r="C3335" s="2">
        <v>0.51875236660951696</v>
      </c>
      <c r="D3335" s="2">
        <v>0.72786155657497698</v>
      </c>
      <c r="E3335" s="2">
        <v>0.107371444263022</v>
      </c>
      <c r="F3335" s="2">
        <v>1.7798825172875499E-2</v>
      </c>
      <c r="G3335" s="2">
        <v>2.6293661812673501E-6</v>
      </c>
      <c r="H3335" s="2">
        <v>0.643374221418331</v>
      </c>
      <c r="I3335" s="2">
        <v>0.16317452613496999</v>
      </c>
      <c r="J3335" s="2">
        <v>0.27593618493868699</v>
      </c>
      <c r="K3335" s="2">
        <v>0.66223258126136997</v>
      </c>
      <c r="L3335" s="2">
        <v>0.48606573101441303</v>
      </c>
      <c r="M3335" s="2">
        <v>0.203822859240788</v>
      </c>
    </row>
    <row r="3336" spans="1:13" x14ac:dyDescent="0.3">
      <c r="A3336" s="2" t="s">
        <v>87</v>
      </c>
      <c r="B3336" s="2">
        <v>0.99526246226282</v>
      </c>
      <c r="C3336" s="2">
        <v>0.52195049804787097</v>
      </c>
      <c r="D3336" s="2">
        <v>0.72585011273067601</v>
      </c>
      <c r="E3336" s="2">
        <v>0.105974847434569</v>
      </c>
      <c r="F3336" s="2">
        <v>1.7802711861090701E-2</v>
      </c>
      <c r="G3336" s="2">
        <v>2.63948186245349E-6</v>
      </c>
      <c r="H3336" s="2">
        <v>0.64374195207071405</v>
      </c>
      <c r="I3336" s="2">
        <v>0.16379165428043199</v>
      </c>
      <c r="J3336" s="2">
        <v>0.28154906009163999</v>
      </c>
      <c r="K3336" s="2">
        <v>0.68515768064240001</v>
      </c>
      <c r="L3336" s="2">
        <v>0.44443915670607897</v>
      </c>
      <c r="M3336" s="2">
        <v>0.17628579555248999</v>
      </c>
    </row>
    <row r="3337" spans="1:13" x14ac:dyDescent="0.3">
      <c r="A3337" s="2" t="s">
        <v>87</v>
      </c>
      <c r="B3337" s="2">
        <v>0.99522918761464596</v>
      </c>
      <c r="C3337" s="2">
        <v>0.52102524072269896</v>
      </c>
      <c r="D3337" s="2">
        <v>0.72615201618200698</v>
      </c>
      <c r="E3337" s="2">
        <v>0.10675048683126</v>
      </c>
      <c r="F3337" s="2">
        <v>1.7797890290186798E-2</v>
      </c>
      <c r="G3337" s="2">
        <v>2.64449354366382E-6</v>
      </c>
      <c r="H3337" s="2">
        <v>0.643600103814566</v>
      </c>
      <c r="I3337" s="2">
        <v>0.163630855016796</v>
      </c>
      <c r="J3337" s="2">
        <v>0.27729413860472402</v>
      </c>
      <c r="K3337" s="2">
        <v>0.72713917099149095</v>
      </c>
      <c r="L3337" s="2">
        <v>0.46292155842607102</v>
      </c>
      <c r="M3337" s="2">
        <v>0.16235943150579099</v>
      </c>
    </row>
    <row r="3338" spans="1:13" x14ac:dyDescent="0.3">
      <c r="A3338" s="2" t="s">
        <v>87</v>
      </c>
      <c r="B3338" s="2">
        <v>0.99510309421103704</v>
      </c>
      <c r="C3338" s="2">
        <v>0.51905502929686198</v>
      </c>
      <c r="D3338" s="2">
        <v>0.72705558278122895</v>
      </c>
      <c r="E3338" s="2">
        <v>0.107156740776771</v>
      </c>
      <c r="F3338" s="2">
        <v>1.7801422069233099E-2</v>
      </c>
      <c r="G3338" s="2">
        <v>2.6500362228701899E-6</v>
      </c>
      <c r="H3338" s="2">
        <v>0.64363325834854501</v>
      </c>
      <c r="I3338" s="2">
        <v>0.163589898802108</v>
      </c>
      <c r="J3338" s="2">
        <v>0.27503088249466301</v>
      </c>
      <c r="K3338" s="2">
        <v>0.66690531274531994</v>
      </c>
      <c r="L3338" s="2">
        <v>0.49959677640731998</v>
      </c>
      <c r="M3338" s="2">
        <v>0.186846375274065</v>
      </c>
    </row>
    <row r="3339" spans="1:13" x14ac:dyDescent="0.3">
      <c r="A3339" s="2" t="s">
        <v>87</v>
      </c>
      <c r="B3339" s="2">
        <v>0.99537629658552296</v>
      </c>
      <c r="C3339" s="2">
        <v>0.52066589292051302</v>
      </c>
      <c r="D3339" s="2">
        <v>0.72331319106117498</v>
      </c>
      <c r="E3339" s="2">
        <v>0.106248553229635</v>
      </c>
      <c r="F3339" s="2">
        <v>1.7813809264858801E-2</v>
      </c>
      <c r="G3339" s="2">
        <v>2.6638265501074599E-6</v>
      </c>
      <c r="H3339" s="2">
        <v>0.64354166902423104</v>
      </c>
      <c r="I3339" s="2">
        <v>0.163627677844327</v>
      </c>
      <c r="J3339" s="2">
        <v>0.27394451956183302</v>
      </c>
      <c r="K3339" s="2">
        <v>0.74004530755944697</v>
      </c>
      <c r="L3339" s="2">
        <v>0.48144297341542902</v>
      </c>
      <c r="M3339" s="2">
        <v>0.15742836665022999</v>
      </c>
    </row>
    <row r="3340" spans="1:13" x14ac:dyDescent="0.3">
      <c r="A3340" s="2" t="s">
        <v>87</v>
      </c>
      <c r="B3340" s="2">
        <v>0.99522918761464596</v>
      </c>
      <c r="C3340" s="2">
        <v>0.52085998178267701</v>
      </c>
      <c r="D3340" s="2">
        <v>0.72655125685885102</v>
      </c>
      <c r="E3340" s="2">
        <v>0.10718855952169699</v>
      </c>
      <c r="F3340" s="2">
        <v>1.7834973970173199E-2</v>
      </c>
      <c r="G3340" s="2">
        <v>2.6713512571502502E-6</v>
      </c>
      <c r="H3340" s="2">
        <v>0.64338525950444603</v>
      </c>
      <c r="I3340" s="2">
        <v>0.16313772948783301</v>
      </c>
      <c r="J3340" s="2">
        <v>0.269870658563723</v>
      </c>
      <c r="K3340" s="2">
        <v>0.706934175636313</v>
      </c>
      <c r="L3340" s="2">
        <v>0.51773192371865595</v>
      </c>
      <c r="M3340" s="2">
        <v>0.17540830374045599</v>
      </c>
    </row>
    <row r="3341" spans="1:13" x14ac:dyDescent="0.3">
      <c r="A3341" s="2" t="s">
        <v>87</v>
      </c>
      <c r="B3341" s="2">
        <v>0.99522043112828396</v>
      </c>
      <c r="C3341" s="2">
        <v>0.51584050033453499</v>
      </c>
      <c r="D3341" s="2">
        <v>0.72519068776756701</v>
      </c>
      <c r="E3341" s="2">
        <v>0.10803611429700601</v>
      </c>
      <c r="F3341" s="2">
        <v>1.7811826967305801E-2</v>
      </c>
      <c r="G3341" s="2">
        <v>2.69203464382888E-6</v>
      </c>
      <c r="H3341" s="2">
        <v>0.64350690871833105</v>
      </c>
      <c r="I3341" s="2">
        <v>0.16352889753785699</v>
      </c>
      <c r="J3341" s="2">
        <v>0.27620777567189497</v>
      </c>
      <c r="K3341" s="2">
        <v>0.76633268523730702</v>
      </c>
      <c r="L3341" s="2">
        <v>0.47911465542216403</v>
      </c>
      <c r="M3341" s="2">
        <v>0.16562881329281401</v>
      </c>
    </row>
    <row r="3342" spans="1:13" x14ac:dyDescent="0.3">
      <c r="A3342" s="2" t="s">
        <v>87</v>
      </c>
      <c r="B3342" s="2">
        <v>0.99535352972098301</v>
      </c>
      <c r="C3342" s="2">
        <v>0.52102821640616603</v>
      </c>
      <c r="D3342" s="2">
        <v>0.72416341504095405</v>
      </c>
      <c r="E3342" s="2">
        <v>0.107057251150366</v>
      </c>
      <c r="F3342" s="2">
        <v>1.7842046184586999E-2</v>
      </c>
      <c r="G3342" s="2">
        <v>2.6697138506176002E-6</v>
      </c>
      <c r="H3342" s="2">
        <v>0.64354337917687299</v>
      </c>
      <c r="I3342" s="2">
        <v>0.16351196196899201</v>
      </c>
      <c r="J3342" s="2">
        <v>0.27494035225025998</v>
      </c>
      <c r="K3342" s="2">
        <v>0.68416570412625299</v>
      </c>
      <c r="L3342" s="2">
        <v>0.485474393427137</v>
      </c>
      <c r="M3342" s="2">
        <v>0.17915926371520599</v>
      </c>
    </row>
    <row r="3343" spans="1:13" x14ac:dyDescent="0.3">
      <c r="A3343" s="2" t="s">
        <v>87</v>
      </c>
      <c r="B3343" s="2">
        <v>0.99513461756193899</v>
      </c>
      <c r="C3343" s="2">
        <v>0.51985190555894201</v>
      </c>
      <c r="D3343" s="2">
        <v>0.72740012707344104</v>
      </c>
      <c r="E3343" s="2">
        <v>0.107219648440604</v>
      </c>
      <c r="F3343" s="2">
        <v>1.7801802947365501E-2</v>
      </c>
      <c r="G3343" s="2">
        <v>2.66730055213988E-6</v>
      </c>
      <c r="H3343" s="2">
        <v>0.64354161852992597</v>
      </c>
      <c r="I3343" s="2">
        <v>0.16336418045957499</v>
      </c>
      <c r="J3343" s="2">
        <v>0.28118693911402998</v>
      </c>
      <c r="K3343" s="2">
        <v>0.75660609445004701</v>
      </c>
      <c r="L3343" s="2">
        <v>0.45304453825169999</v>
      </c>
      <c r="M3343" s="2">
        <v>0.15822906328244099</v>
      </c>
    </row>
    <row r="3344" spans="1:13" x14ac:dyDescent="0.3">
      <c r="A3344" s="2" t="s">
        <v>87</v>
      </c>
      <c r="B3344" s="2">
        <v>0.99513812015648395</v>
      </c>
      <c r="C3344" s="2">
        <v>0.51491471702328695</v>
      </c>
      <c r="D3344" s="2">
        <v>0.727159036896458</v>
      </c>
      <c r="E3344" s="2">
        <v>0.107950957752108</v>
      </c>
      <c r="F3344" s="2">
        <v>1.7798184605107299E-2</v>
      </c>
      <c r="G3344" s="2">
        <v>2.6616075289894E-6</v>
      </c>
      <c r="H3344" s="2">
        <v>0.64360295576702298</v>
      </c>
      <c r="I3344" s="2">
        <v>0.16355340381296701</v>
      </c>
      <c r="J3344" s="2">
        <v>0.28245436253566403</v>
      </c>
      <c r="K3344" s="2">
        <v>0.71784591731391401</v>
      </c>
      <c r="L3344" s="2">
        <v>0.42666026327960199</v>
      </c>
      <c r="M3344" s="2">
        <v>0.14990285126845501</v>
      </c>
    </row>
    <row r="3345" spans="1:13" x14ac:dyDescent="0.3">
      <c r="A3345" s="2" t="s">
        <v>87</v>
      </c>
      <c r="B3345" s="2">
        <v>0.99516263831829699</v>
      </c>
      <c r="C3345" s="2">
        <v>0.51693349204468897</v>
      </c>
      <c r="D3345" s="2">
        <v>0.72780850540520203</v>
      </c>
      <c r="E3345" s="2">
        <v>0.107671298400197</v>
      </c>
      <c r="F3345" s="2">
        <v>1.7799058893547701E-2</v>
      </c>
      <c r="G3345" s="2">
        <v>2.6444151052045598E-6</v>
      </c>
      <c r="H3345" s="2">
        <v>0.64352363733901596</v>
      </c>
      <c r="I3345" s="2">
        <v>0.16345009937331301</v>
      </c>
      <c r="J3345" s="2">
        <v>0.27575512444988198</v>
      </c>
      <c r="K3345" s="2">
        <v>0.744514422811135</v>
      </c>
      <c r="L3345" s="2">
        <v>0.50654272212558704</v>
      </c>
      <c r="M3345" s="2">
        <v>0.180950003196373</v>
      </c>
    </row>
    <row r="3346" spans="1:13" x14ac:dyDescent="0.3">
      <c r="A3346" s="2" t="s">
        <v>87</v>
      </c>
      <c r="B3346" s="2">
        <v>0.995188907777382</v>
      </c>
      <c r="C3346" s="2">
        <v>0.51944301943174997</v>
      </c>
      <c r="D3346" s="2">
        <v>0.72672822335764597</v>
      </c>
      <c r="E3346" s="2">
        <v>0.107171520553138</v>
      </c>
      <c r="F3346" s="2">
        <v>1.7817090010590599E-2</v>
      </c>
      <c r="G3346" s="2">
        <v>2.65301356771312E-6</v>
      </c>
      <c r="H3346" s="2">
        <v>0.64359626238627798</v>
      </c>
      <c r="I3346" s="2">
        <v>0.163708085788006</v>
      </c>
      <c r="J3346" s="2">
        <v>0.28580398157855502</v>
      </c>
      <c r="K3346" s="2">
        <v>0.75219963034674897</v>
      </c>
      <c r="L3346" s="2">
        <v>0.40569930094650097</v>
      </c>
      <c r="M3346" s="2">
        <v>0.151705102508085</v>
      </c>
    </row>
    <row r="3347" spans="1:13" x14ac:dyDescent="0.3">
      <c r="A3347" s="2" t="s">
        <v>87</v>
      </c>
      <c r="B3347" s="2">
        <v>0.99528347783008897</v>
      </c>
      <c r="C3347" s="2">
        <v>0.51814382278855498</v>
      </c>
      <c r="D3347" s="2">
        <v>0.72558477104308305</v>
      </c>
      <c r="E3347" s="2">
        <v>0.10788531758554799</v>
      </c>
      <c r="F3347" s="2">
        <v>1.78424270627194E-2</v>
      </c>
      <c r="G3347" s="2">
        <v>2.6377997919339599E-6</v>
      </c>
      <c r="H3347" s="2">
        <v>0.64351873064665899</v>
      </c>
      <c r="I3347" s="2">
        <v>0.16344455517268999</v>
      </c>
      <c r="J3347" s="2">
        <v>0.28145852984723702</v>
      </c>
      <c r="K3347" s="2">
        <v>0.70092488632008298</v>
      </c>
      <c r="L3347" s="2">
        <v>0.425754180932083</v>
      </c>
      <c r="M3347" s="2">
        <v>0.168737437108926</v>
      </c>
    </row>
    <row r="3348" spans="1:13" x14ac:dyDescent="0.3">
      <c r="A3348" s="2" t="s">
        <v>87</v>
      </c>
      <c r="B3348" s="2">
        <v>0.99520466945283304</v>
      </c>
      <c r="C3348" s="2">
        <v>0.51987224613937699</v>
      </c>
      <c r="D3348" s="2">
        <v>0.72677838339647904</v>
      </c>
      <c r="E3348" s="2">
        <v>0.106887089130111</v>
      </c>
      <c r="F3348" s="2">
        <v>1.7815938719871999E-2</v>
      </c>
      <c r="G3348" s="2">
        <v>2.67291483617498E-6</v>
      </c>
      <c r="H3348" s="2">
        <v>0.643376957419173</v>
      </c>
      <c r="I3348" s="2">
        <v>0.16325221054573499</v>
      </c>
      <c r="J3348" s="2">
        <v>0.27077596100774698</v>
      </c>
      <c r="K3348" s="2">
        <v>0.70523737370079997</v>
      </c>
      <c r="L3348" s="2">
        <v>0.51874422872787396</v>
      </c>
      <c r="M3348" s="2">
        <v>0.18843547660371199</v>
      </c>
    </row>
    <row r="3349" spans="1:13" x14ac:dyDescent="0.3">
      <c r="A3349" s="2" t="s">
        <v>87</v>
      </c>
      <c r="B3349" s="2">
        <v>0.99516789221011404</v>
      </c>
      <c r="C3349" s="2">
        <v>0.51889132256749904</v>
      </c>
      <c r="D3349" s="2">
        <v>0.72605537334853998</v>
      </c>
      <c r="E3349" s="2">
        <v>0.107413129952539</v>
      </c>
      <c r="F3349" s="2">
        <v>1.7633913597847301E-2</v>
      </c>
      <c r="G3349" s="2">
        <v>2.5057605335211998E-6</v>
      </c>
      <c r="H3349" s="2">
        <v>0.65534127252934005</v>
      </c>
      <c r="I3349" s="2">
        <v>0.181741941456496</v>
      </c>
      <c r="J3349" s="2">
        <v>0.28227330204685902</v>
      </c>
      <c r="K3349" s="2">
        <v>0.75882498928879305</v>
      </c>
      <c r="L3349" s="2">
        <v>0.45262425249750698</v>
      </c>
      <c r="M3349" s="2">
        <v>0.14332541882376801</v>
      </c>
    </row>
    <row r="3350" spans="1:13" x14ac:dyDescent="0.3">
      <c r="A3350" s="2" t="s">
        <v>87</v>
      </c>
      <c r="B3350" s="2">
        <v>0.99540256604460797</v>
      </c>
      <c r="C3350" s="2">
        <v>0.52095184911304204</v>
      </c>
      <c r="D3350" s="2">
        <v>0.72238099784615195</v>
      </c>
      <c r="E3350" s="2">
        <v>0.106535241458612</v>
      </c>
      <c r="F3350" s="2">
        <v>1.7811169086895201E-2</v>
      </c>
      <c r="G3350" s="2">
        <v>2.6437595540007899E-6</v>
      </c>
      <c r="H3350" s="2">
        <v>0.64339306309380395</v>
      </c>
      <c r="I3350" s="2">
        <v>0.16333648858059499</v>
      </c>
      <c r="J3350" s="2">
        <v>0.27982898544799301</v>
      </c>
      <c r="K3350" s="2">
        <v>0.74459795767565395</v>
      </c>
      <c r="L3350" s="2">
        <v>0.44113027048377901</v>
      </c>
      <c r="M3350" s="2">
        <v>0.16106800458784001</v>
      </c>
    </row>
    <row r="3351" spans="1:13" x14ac:dyDescent="0.3">
      <c r="A3351" s="2" t="s">
        <v>87</v>
      </c>
      <c r="B3351" s="2">
        <v>0.99525020318191404</v>
      </c>
      <c r="C3351" s="2">
        <v>0.520094646294055</v>
      </c>
      <c r="D3351" s="2">
        <v>0.72569994356949996</v>
      </c>
      <c r="E3351" s="2">
        <v>0.106863648105853</v>
      </c>
      <c r="F3351" s="2">
        <v>1.7797769101690099E-2</v>
      </c>
      <c r="G3351" s="2">
        <v>2.64439506942395E-6</v>
      </c>
      <c r="H3351" s="2">
        <v>0.64361385788221004</v>
      </c>
      <c r="I3351" s="2">
        <v>0.16364876562017699</v>
      </c>
      <c r="J3351" s="2">
        <v>0.28118693911402998</v>
      </c>
      <c r="K3351" s="2">
        <v>0.67343147403575099</v>
      </c>
      <c r="L3351" s="2">
        <v>0.41546822560640401</v>
      </c>
      <c r="M3351" s="2">
        <v>0.17243961790065401</v>
      </c>
    </row>
    <row r="3352" spans="1:13" x14ac:dyDescent="0.3">
      <c r="A3352" s="2" t="s">
        <v>87</v>
      </c>
      <c r="B3352" s="2">
        <v>0.99522918761464596</v>
      </c>
      <c r="C3352" s="2">
        <v>0.51932195435681205</v>
      </c>
      <c r="D3352" s="2">
        <v>0.72553840788480894</v>
      </c>
      <c r="E3352" s="2">
        <v>0.108128730435561</v>
      </c>
      <c r="F3352" s="2">
        <v>1.7812078000620402E-2</v>
      </c>
      <c r="G3352" s="2">
        <v>2.6826596142770001E-6</v>
      </c>
      <c r="H3352" s="2">
        <v>0.64345072067039599</v>
      </c>
      <c r="I3352" s="2">
        <v>0.16339427454771199</v>
      </c>
      <c r="J3352" s="2">
        <v>0.28001004593679801</v>
      </c>
      <c r="K3352" s="2">
        <v>0.75716995478553994</v>
      </c>
      <c r="L3352" s="2">
        <v>0.45262606777470299</v>
      </c>
      <c r="M3352" s="2">
        <v>0.14140813985299</v>
      </c>
    </row>
    <row r="3353" spans="1:13" x14ac:dyDescent="0.3">
      <c r="A3353" s="2" t="s">
        <v>87</v>
      </c>
      <c r="B3353" s="2">
        <v>0.99529573691099504</v>
      </c>
      <c r="C3353" s="2">
        <v>0.52052788226617897</v>
      </c>
      <c r="D3353" s="2">
        <v>0.72490301151725101</v>
      </c>
      <c r="E3353" s="2">
        <v>0.107735746995714</v>
      </c>
      <c r="F3353" s="2">
        <v>1.7842141404120101E-2</v>
      </c>
      <c r="G3353" s="2">
        <v>2.63106829911634E-6</v>
      </c>
      <c r="H3353" s="2">
        <v>0.643621660945767</v>
      </c>
      <c r="I3353" s="2">
        <v>0.16369027700004599</v>
      </c>
      <c r="J3353" s="2">
        <v>0.27620777567189497</v>
      </c>
      <c r="K3353" s="2">
        <v>0.700914444462018</v>
      </c>
      <c r="L3353" s="2">
        <v>0.469508615103224</v>
      </c>
      <c r="M3353" s="2">
        <v>0.17391779605388499</v>
      </c>
    </row>
    <row r="3354" spans="1:13" x14ac:dyDescent="0.3">
      <c r="A3354" s="2" t="s">
        <v>87</v>
      </c>
      <c r="B3354" s="2">
        <v>0.99515037923739003</v>
      </c>
      <c r="C3354" s="2">
        <v>0.51777957191336399</v>
      </c>
      <c r="D3354" s="2">
        <v>0.727214011796947</v>
      </c>
      <c r="E3354" s="2">
        <v>0.107697895708404</v>
      </c>
      <c r="F3354" s="2">
        <v>1.7802711861090701E-2</v>
      </c>
      <c r="G3354" s="2">
        <v>2.64679203296934E-6</v>
      </c>
      <c r="H3354" s="2">
        <v>0.64363263363392598</v>
      </c>
      <c r="I3354" s="2">
        <v>0.16352630988245001</v>
      </c>
      <c r="J3354" s="2">
        <v>0.274849822005858</v>
      </c>
      <c r="K3354" s="2">
        <v>0.74627909682406801</v>
      </c>
      <c r="L3354" s="2">
        <v>0.493862690273979</v>
      </c>
      <c r="M3354" s="2">
        <v>0.147583948224705</v>
      </c>
    </row>
    <row r="3355" spans="1:13" x14ac:dyDescent="0.3">
      <c r="A3355" s="2" t="s">
        <v>87</v>
      </c>
      <c r="B3355" s="2">
        <v>0.995152130534663</v>
      </c>
      <c r="C3355" s="2">
        <v>0.51829614173545502</v>
      </c>
      <c r="D3355" s="2">
        <v>0.72586418986324397</v>
      </c>
      <c r="E3355" s="2">
        <v>0.107966837685518</v>
      </c>
      <c r="F3355" s="2">
        <v>1.76377050665294E-2</v>
      </c>
      <c r="G3355" s="2">
        <v>2.50007691391301E-6</v>
      </c>
      <c r="H3355" s="2">
        <v>0.65528251182402997</v>
      </c>
      <c r="I3355" s="2">
        <v>0.18151120017015299</v>
      </c>
      <c r="J3355" s="2">
        <v>0.27294868687340601</v>
      </c>
      <c r="K3355" s="2">
        <v>0.646700317390142</v>
      </c>
      <c r="L3355" s="2">
        <v>0.48953833935027302</v>
      </c>
      <c r="M3355" s="2">
        <v>0.18767357358561601</v>
      </c>
    </row>
    <row r="3356" spans="1:13" x14ac:dyDescent="0.3">
      <c r="A3356" s="2" t="s">
        <v>87</v>
      </c>
      <c r="B3356" s="2">
        <v>0.99532726026189799</v>
      </c>
      <c r="C3356" s="2">
        <v>0.52209834059578497</v>
      </c>
      <c r="D3356" s="2">
        <v>0.72410520433454295</v>
      </c>
      <c r="E3356" s="2">
        <v>0.105851216041961</v>
      </c>
      <c r="F3356" s="2">
        <v>1.78023742645642E-2</v>
      </c>
      <c r="G3356" s="2">
        <v>2.6319141585606402E-6</v>
      </c>
      <c r="H3356" s="2">
        <v>0.64344424292788005</v>
      </c>
      <c r="I3356" s="2">
        <v>0.163471476062411</v>
      </c>
      <c r="J3356" s="2">
        <v>0.27765625958233398</v>
      </c>
      <c r="K3356" s="2">
        <v>0.64070146993197796</v>
      </c>
      <c r="L3356" s="2">
        <v>0.47876269997672899</v>
      </c>
      <c r="M3356" s="2">
        <v>0.189099636634981</v>
      </c>
    </row>
    <row r="3357" spans="1:13" x14ac:dyDescent="0.3">
      <c r="A3357" s="2" t="s">
        <v>87</v>
      </c>
      <c r="B3357" s="2">
        <v>0.99520992334464997</v>
      </c>
      <c r="C3357" s="2">
        <v>0.52065719759824403</v>
      </c>
      <c r="D3357" s="2">
        <v>0.72709840216009403</v>
      </c>
      <c r="E3357" s="2">
        <v>0.106368673727774</v>
      </c>
      <c r="F3357" s="2">
        <v>1.78026426105212E-2</v>
      </c>
      <c r="G3357" s="2">
        <v>2.6576954402112902E-6</v>
      </c>
      <c r="H3357" s="2">
        <v>0.64371269659478703</v>
      </c>
      <c r="I3357" s="2">
        <v>0.16371857367664</v>
      </c>
      <c r="J3357" s="2">
        <v>0.29051155428748299</v>
      </c>
      <c r="K3357" s="2">
        <v>0.55158021134984103</v>
      </c>
      <c r="L3357" s="2">
        <v>0.39295912367732899</v>
      </c>
      <c r="M3357" s="2">
        <v>0.21348249492507301</v>
      </c>
    </row>
    <row r="3358" spans="1:13" x14ac:dyDescent="0.3">
      <c r="A3358" s="2" t="s">
        <v>87</v>
      </c>
      <c r="B3358" s="2">
        <v>0.99527997523554401</v>
      </c>
      <c r="C3358" s="2">
        <v>0.518426060296307</v>
      </c>
      <c r="D3358" s="2">
        <v>0.72581363911595498</v>
      </c>
      <c r="E3358" s="2">
        <v>0.107462554715169</v>
      </c>
      <c r="F3358" s="2">
        <v>1.7842357812149899E-2</v>
      </c>
      <c r="G3358" s="2">
        <v>2.6317268785689199E-6</v>
      </c>
      <c r="H3358" s="2">
        <v>0.64360339212050899</v>
      </c>
      <c r="I3358" s="2">
        <v>0.16365985784421</v>
      </c>
      <c r="J3358" s="2">
        <v>0.28308807424648103</v>
      </c>
      <c r="K3358" s="2">
        <v>0.65556023395803298</v>
      </c>
      <c r="L3358" s="2">
        <v>0.42259265555805497</v>
      </c>
      <c r="M3358" s="2">
        <v>0.18497815909603901</v>
      </c>
    </row>
    <row r="3359" spans="1:13" x14ac:dyDescent="0.3">
      <c r="A3359" s="2" t="s">
        <v>87</v>
      </c>
      <c r="B3359" s="2">
        <v>0.99512586107557799</v>
      </c>
      <c r="C3359" s="2">
        <v>0.51660845839709002</v>
      </c>
      <c r="D3359" s="2">
        <v>0.72707067916930901</v>
      </c>
      <c r="E3359" s="2">
        <v>0.10782585423476</v>
      </c>
      <c r="F3359" s="2">
        <v>1.77979422281139E-2</v>
      </c>
      <c r="G3359" s="2">
        <v>2.6620327186202102E-6</v>
      </c>
      <c r="H3359" s="2">
        <v>0.64359603630601703</v>
      </c>
      <c r="I3359" s="2">
        <v>0.163549540117222</v>
      </c>
      <c r="J3359" s="2">
        <v>0.28290701375767602</v>
      </c>
      <c r="K3359" s="2">
        <v>0.72091060265590101</v>
      </c>
      <c r="L3359" s="2">
        <v>0.41796734917149497</v>
      </c>
      <c r="M3359" s="2">
        <v>0.15553312320967499</v>
      </c>
    </row>
    <row r="3360" spans="1:13" x14ac:dyDescent="0.3">
      <c r="A3360" s="2" t="s">
        <v>87</v>
      </c>
      <c r="B3360" s="2">
        <v>0.99515037923739003</v>
      </c>
      <c r="C3360" s="2">
        <v>0.51866578120925999</v>
      </c>
      <c r="D3360" s="2">
        <v>0.726852401950284</v>
      </c>
      <c r="E3360" s="2">
        <v>0.10776828691538699</v>
      </c>
      <c r="F3360" s="2">
        <v>1.7801768322080799E-2</v>
      </c>
      <c r="G3360" s="2">
        <v>2.6583335328199001E-6</v>
      </c>
      <c r="H3360" s="2">
        <v>0.64370052594567595</v>
      </c>
      <c r="I3360" s="2">
        <v>0.163700172681744</v>
      </c>
      <c r="J3360" s="2">
        <v>0.28046269715881</v>
      </c>
      <c r="K3360" s="2">
        <v>0.66748483586790996</v>
      </c>
      <c r="L3360" s="2">
        <v>0.428934761855438</v>
      </c>
      <c r="M3360" s="2">
        <v>0.15710954257103099</v>
      </c>
    </row>
    <row r="3361" spans="1:13" x14ac:dyDescent="0.3">
      <c r="A3361" s="2" t="s">
        <v>87</v>
      </c>
      <c r="B3361" s="2">
        <v>0.99538505307188496</v>
      </c>
      <c r="C3361" s="2">
        <v>0.521857104254416</v>
      </c>
      <c r="D3361" s="2">
        <v>0.72446853249837495</v>
      </c>
      <c r="E3361" s="2">
        <v>0.105587261114192</v>
      </c>
      <c r="F3361" s="2">
        <v>1.78004785302232E-2</v>
      </c>
      <c r="G3361" s="2">
        <v>2.64172739454767E-6</v>
      </c>
      <c r="H3361" s="2">
        <v>0.64352641641088004</v>
      </c>
      <c r="I3361" s="2">
        <v>0.163669334032057</v>
      </c>
      <c r="J3361" s="2">
        <v>0.27883315275956599</v>
      </c>
      <c r="K3361" s="2">
        <v>0.63816409842225796</v>
      </c>
      <c r="L3361" s="2">
        <v>0.42306957648592503</v>
      </c>
      <c r="M3361" s="2">
        <v>0.16930767006351699</v>
      </c>
    </row>
    <row r="3362" spans="1:13" x14ac:dyDescent="0.3">
      <c r="A3362" s="2" t="s">
        <v>87</v>
      </c>
      <c r="B3362" s="2">
        <v>0.99516789221011404</v>
      </c>
      <c r="C3362" s="2">
        <v>0.51826913253434703</v>
      </c>
      <c r="D3362" s="2">
        <v>0.72741987209891201</v>
      </c>
      <c r="E3362" s="2">
        <v>0.107634348234511</v>
      </c>
      <c r="F3362" s="2">
        <v>1.7797673882157E-2</v>
      </c>
      <c r="G3362" s="2">
        <v>2.64441244072977E-6</v>
      </c>
      <c r="H3362" s="2">
        <v>0.643514674623335</v>
      </c>
      <c r="I3362" s="2">
        <v>0.16343387161421299</v>
      </c>
      <c r="J3362" s="2">
        <v>0.27475929176145503</v>
      </c>
      <c r="K3362" s="2">
        <v>0.68409261111980102</v>
      </c>
      <c r="L3362" s="2">
        <v>0.477598162660265</v>
      </c>
      <c r="M3362" s="2">
        <v>0.192508451212481</v>
      </c>
    </row>
    <row r="3363" spans="1:13" x14ac:dyDescent="0.3">
      <c r="A3363" s="2" t="s">
        <v>87</v>
      </c>
      <c r="B3363" s="2">
        <v>0.99509258642740295</v>
      </c>
      <c r="C3363" s="2">
        <v>0.51786891230362897</v>
      </c>
      <c r="D3363" s="2">
        <v>0.72687821959160204</v>
      </c>
      <c r="E3363" s="2">
        <v>0.107737450941605</v>
      </c>
      <c r="F3363" s="2">
        <v>1.7634277163337399E-2</v>
      </c>
      <c r="G3363" s="2">
        <v>2.5175564141889802E-6</v>
      </c>
      <c r="H3363" s="2">
        <v>0.65537580674680895</v>
      </c>
      <c r="I3363" s="2">
        <v>0.181515533607994</v>
      </c>
      <c r="J3363" s="2">
        <v>0.27883315275956599</v>
      </c>
      <c r="K3363" s="2">
        <v>0.74376782995950996</v>
      </c>
      <c r="L3363" s="2">
        <v>0.44422545344693998</v>
      </c>
      <c r="M3363" s="2">
        <v>0.16694197302201799</v>
      </c>
    </row>
    <row r="3364" spans="1:13" x14ac:dyDescent="0.3">
      <c r="A3364" s="2" t="s">
        <v>87</v>
      </c>
      <c r="B3364" s="2">
        <v>0.99537454528825098</v>
      </c>
      <c r="C3364" s="2">
        <v>0.52324362562095394</v>
      </c>
      <c r="D3364" s="2">
        <v>0.72434720865236601</v>
      </c>
      <c r="E3364" s="2">
        <v>0.10599343636464301</v>
      </c>
      <c r="F3364" s="2">
        <v>1.7834368027689701E-2</v>
      </c>
      <c r="G3364" s="2">
        <v>2.65720336305744E-6</v>
      </c>
      <c r="H3364" s="2">
        <v>0.64370960178289305</v>
      </c>
      <c r="I3364" s="2">
        <v>0.16378599750909001</v>
      </c>
      <c r="J3364" s="2">
        <v>0.27602671518309002</v>
      </c>
      <c r="K3364" s="2">
        <v>0.76079850046302</v>
      </c>
      <c r="L3364" s="2">
        <v>0.46830410919338</v>
      </c>
      <c r="M3364" s="2">
        <v>0.15325951281483</v>
      </c>
    </row>
    <row r="3365" spans="1:13" x14ac:dyDescent="0.3">
      <c r="A3365" s="2" t="s">
        <v>87</v>
      </c>
      <c r="B3365" s="2">
        <v>0.99515913572375203</v>
      </c>
      <c r="C3365" s="2">
        <v>0.51765700980113105</v>
      </c>
      <c r="D3365" s="2">
        <v>0.72492493346422804</v>
      </c>
      <c r="E3365" s="2">
        <v>0.10758936224048</v>
      </c>
      <c r="F3365" s="2">
        <v>1.7659138117800701E-2</v>
      </c>
      <c r="G3365" s="2">
        <v>2.4916571680749898E-6</v>
      </c>
      <c r="H3365" s="2">
        <v>0.65535767832245695</v>
      </c>
      <c r="I3365" s="2">
        <v>0.181525640966096</v>
      </c>
      <c r="J3365" s="2">
        <v>0.27656989664950399</v>
      </c>
      <c r="K3365" s="2">
        <v>0.76612384807601397</v>
      </c>
      <c r="L3365" s="2">
        <v>0.48615291633763402</v>
      </c>
      <c r="M3365" s="2">
        <v>0.15872271024538001</v>
      </c>
    </row>
    <row r="3366" spans="1:13" x14ac:dyDescent="0.3">
      <c r="A3366" s="2" t="s">
        <v>87</v>
      </c>
      <c r="B3366" s="2">
        <v>0.99522918761464596</v>
      </c>
      <c r="C3366" s="2">
        <v>0.520825086468648</v>
      </c>
      <c r="D3366" s="2">
        <v>0.72648124375767897</v>
      </c>
      <c r="E3366" s="2">
        <v>0.10667966540861</v>
      </c>
      <c r="F3366" s="2">
        <v>1.7834930688567199E-2</v>
      </c>
      <c r="G3366" s="2">
        <v>2.6693977545455001E-6</v>
      </c>
      <c r="H3366" s="2">
        <v>0.64337920950364602</v>
      </c>
      <c r="I3366" s="2">
        <v>0.16313467242364599</v>
      </c>
      <c r="J3366" s="2">
        <v>0.27249603565139402</v>
      </c>
      <c r="K3366" s="2">
        <v>0.69216416740380704</v>
      </c>
      <c r="L3366" s="2">
        <v>0.47737050178740498</v>
      </c>
      <c r="M3366" s="2">
        <v>0.173203572683746</v>
      </c>
    </row>
    <row r="3367" spans="1:13" x14ac:dyDescent="0.3">
      <c r="A3367" s="2" t="s">
        <v>87</v>
      </c>
      <c r="B3367" s="2">
        <v>0.99532901155916997</v>
      </c>
      <c r="C3367" s="2">
        <v>0.52241504306532105</v>
      </c>
      <c r="D3367" s="2">
        <v>0.72443714404535697</v>
      </c>
      <c r="E3367" s="2">
        <v>0.105910601631851</v>
      </c>
      <c r="F3367" s="2">
        <v>1.7802053980680101E-2</v>
      </c>
      <c r="G3367" s="2">
        <v>2.6423930692711899E-6</v>
      </c>
      <c r="H3367" s="2">
        <v>0.64354386397832297</v>
      </c>
      <c r="I3367" s="2">
        <v>0.163691616016648</v>
      </c>
      <c r="J3367" s="2">
        <v>0.27810891080434602</v>
      </c>
      <c r="K3367" s="2">
        <v>0.70963339594603403</v>
      </c>
      <c r="L3367" s="2">
        <v>0.458163236470715</v>
      </c>
      <c r="M3367" s="2">
        <v>0.14462748697375399</v>
      </c>
    </row>
    <row r="3368" spans="1:13" x14ac:dyDescent="0.3">
      <c r="A3368" s="2" t="s">
        <v>87</v>
      </c>
      <c r="B3368" s="2">
        <v>0.99532375766735304</v>
      </c>
      <c r="C3368" s="2">
        <v>0.52341116138182397</v>
      </c>
      <c r="D3368" s="2">
        <v>0.72548223237417897</v>
      </c>
      <c r="E3368" s="2">
        <v>0.106047625454067</v>
      </c>
      <c r="F3368" s="2">
        <v>1.78339871495573E-2</v>
      </c>
      <c r="G3368" s="2">
        <v>2.6862477000612401E-6</v>
      </c>
      <c r="H3368" s="2">
        <v>0.64368003915458305</v>
      </c>
      <c r="I3368" s="2">
        <v>0.16371119762526201</v>
      </c>
      <c r="J3368" s="2">
        <v>0.280281636670005</v>
      </c>
      <c r="K3368" s="2">
        <v>0.69515053881030897</v>
      </c>
      <c r="L3368" s="2">
        <v>0.444368431465332</v>
      </c>
      <c r="M3368" s="2">
        <v>0.17675624471373799</v>
      </c>
    </row>
    <row r="3369" spans="1:13" x14ac:dyDescent="0.3">
      <c r="A3369" s="2" t="s">
        <v>87</v>
      </c>
      <c r="B3369" s="2">
        <v>0.99540606863915304</v>
      </c>
      <c r="C3369" s="2">
        <v>0.52013513250903398</v>
      </c>
      <c r="D3369" s="2">
        <v>0.723176775742571</v>
      </c>
      <c r="E3369" s="2">
        <v>0.106639236891617</v>
      </c>
      <c r="F3369" s="2">
        <v>1.7811229681143601E-2</v>
      </c>
      <c r="G3369" s="2">
        <v>2.6631610376468098E-6</v>
      </c>
      <c r="H3369" s="2">
        <v>0.64354143564313804</v>
      </c>
      <c r="I3369" s="2">
        <v>0.163618329959552</v>
      </c>
      <c r="J3369" s="2">
        <v>0.28689034451138401</v>
      </c>
      <c r="K3369" s="2">
        <v>0.65776868693871604</v>
      </c>
      <c r="L3369" s="2">
        <v>0.38607335038213703</v>
      </c>
      <c r="M3369" s="2">
        <v>0.18305590677838099</v>
      </c>
    </row>
    <row r="3370" spans="1:13" x14ac:dyDescent="0.3">
      <c r="A3370" s="2" t="s">
        <v>87</v>
      </c>
      <c r="B3370" s="2">
        <v>0.99524670058736897</v>
      </c>
      <c r="C3370" s="2">
        <v>0.52262584577875004</v>
      </c>
      <c r="D3370" s="2">
        <v>0.72551267624586202</v>
      </c>
      <c r="E3370" s="2">
        <v>0.105909372530011</v>
      </c>
      <c r="F3370" s="2">
        <v>1.7801794291044299E-2</v>
      </c>
      <c r="G3370" s="2">
        <v>2.64126672128844E-6</v>
      </c>
      <c r="H3370" s="2">
        <v>0.64373853471539799</v>
      </c>
      <c r="I3370" s="2">
        <v>0.16377403017716499</v>
      </c>
      <c r="J3370" s="2">
        <v>0.28191118106924901</v>
      </c>
      <c r="K3370" s="2">
        <v>0.67810942644873395</v>
      </c>
      <c r="L3370" s="2">
        <v>0.429205268065669</v>
      </c>
      <c r="M3370" s="2">
        <v>0.18217978121442699</v>
      </c>
    </row>
    <row r="3371" spans="1:13" x14ac:dyDescent="0.3">
      <c r="A3371" s="2" t="s">
        <v>87</v>
      </c>
      <c r="B3371" s="2">
        <v>0.99533776804553198</v>
      </c>
      <c r="C3371" s="2">
        <v>0.52429741481641301</v>
      </c>
      <c r="D3371" s="2">
        <v>0.72420604868064697</v>
      </c>
      <c r="E3371" s="2">
        <v>0.105698076319149</v>
      </c>
      <c r="F3371" s="2">
        <v>1.7835484693123502E-2</v>
      </c>
      <c r="G3371" s="2">
        <v>2.6708092766847898E-6</v>
      </c>
      <c r="H3371" s="2">
        <v>0.64358263544857197</v>
      </c>
      <c r="I3371" s="2">
        <v>0.163522014431143</v>
      </c>
      <c r="J3371" s="2">
        <v>0.27783732007113898</v>
      </c>
      <c r="K3371" s="2">
        <v>0.76286598835982899</v>
      </c>
      <c r="L3371" s="2">
        <v>0.46327188730850599</v>
      </c>
      <c r="M3371" s="2">
        <v>0.151281633149808</v>
      </c>
    </row>
    <row r="3372" spans="1:13" x14ac:dyDescent="0.3">
      <c r="A3372" s="2" t="s">
        <v>87</v>
      </c>
      <c r="B3372" s="2">
        <v>0.995336016748259</v>
      </c>
      <c r="C3372" s="2">
        <v>0.52218790167950802</v>
      </c>
      <c r="D3372" s="2">
        <v>0.72404806580464398</v>
      </c>
      <c r="E3372" s="2">
        <v>0.10596684628420699</v>
      </c>
      <c r="F3372" s="2">
        <v>1.78029542380841E-2</v>
      </c>
      <c r="G3372" s="2">
        <v>2.63079779536296E-6</v>
      </c>
      <c r="H3372" s="2">
        <v>0.64342841420324803</v>
      </c>
      <c r="I3372" s="2">
        <v>0.16345243463317599</v>
      </c>
      <c r="J3372" s="2">
        <v>0.28308807424648103</v>
      </c>
      <c r="K3372" s="2">
        <v>0.69294208582962602</v>
      </c>
      <c r="L3372" s="2">
        <v>0.41782029465564602</v>
      </c>
      <c r="M3372" s="2">
        <v>0.16196115340425199</v>
      </c>
    </row>
    <row r="3373" spans="1:13" x14ac:dyDescent="0.3">
      <c r="A3373" s="2" t="s">
        <v>87</v>
      </c>
      <c r="B3373" s="2">
        <v>0.99526596485736496</v>
      </c>
      <c r="C3373" s="2">
        <v>0.52157681620554897</v>
      </c>
      <c r="D3373" s="2">
        <v>0.72626052313037104</v>
      </c>
      <c r="E3373" s="2">
        <v>0.106468742099795</v>
      </c>
      <c r="F3373" s="2">
        <v>1.7800712250895401E-2</v>
      </c>
      <c r="G3373" s="2">
        <v>2.66871336897784E-6</v>
      </c>
      <c r="H3373" s="2">
        <v>0.64351584183227295</v>
      </c>
      <c r="I3373" s="2">
        <v>0.16355777262251001</v>
      </c>
      <c r="J3373" s="2">
        <v>0.276932017627114</v>
      </c>
      <c r="K3373" s="2">
        <v>0.70508596675886204</v>
      </c>
      <c r="L3373" s="2">
        <v>0.46365821957553299</v>
      </c>
      <c r="M3373" s="2">
        <v>0.17563350298140201</v>
      </c>
    </row>
    <row r="3374" spans="1:13" x14ac:dyDescent="0.3">
      <c r="A3374" s="2" t="s">
        <v>87</v>
      </c>
      <c r="B3374" s="2">
        <v>0.99522918761464596</v>
      </c>
      <c r="C3374" s="2">
        <v>0.516244582700779</v>
      </c>
      <c r="D3374" s="2">
        <v>0.72548480692098705</v>
      </c>
      <c r="E3374" s="2">
        <v>0.108407027613158</v>
      </c>
      <c r="F3374" s="2">
        <v>1.78426088454645E-2</v>
      </c>
      <c r="G3374" s="2">
        <v>2.66904177034795E-6</v>
      </c>
      <c r="H3374" s="2">
        <v>0.643555052923513</v>
      </c>
      <c r="I3374" s="2">
        <v>0.16349789655119201</v>
      </c>
      <c r="J3374" s="2">
        <v>0.27928580398157798</v>
      </c>
      <c r="K3374" s="2">
        <v>0.70021483997168499</v>
      </c>
      <c r="L3374" s="2">
        <v>0.47434230745866601</v>
      </c>
      <c r="M3374" s="2">
        <v>0.14964321893888999</v>
      </c>
    </row>
    <row r="3375" spans="1:13" x14ac:dyDescent="0.3">
      <c r="A3375" s="2" t="s">
        <v>87</v>
      </c>
      <c r="B3375" s="2">
        <v>0.99541482512551505</v>
      </c>
      <c r="C3375" s="2">
        <v>0.52184221848063395</v>
      </c>
      <c r="D3375" s="2">
        <v>0.72204029842870199</v>
      </c>
      <c r="E3375" s="2">
        <v>0.106616585566245</v>
      </c>
      <c r="F3375" s="2">
        <v>1.78423231868651E-2</v>
      </c>
      <c r="G3375" s="2">
        <v>2.6847474171433301E-6</v>
      </c>
      <c r="H3375" s="2">
        <v>0.64362071300881596</v>
      </c>
      <c r="I3375" s="2">
        <v>0.16363801813227899</v>
      </c>
      <c r="J3375" s="2">
        <v>0.28001004593679801</v>
      </c>
      <c r="K3375" s="2">
        <v>0.77212269553417801</v>
      </c>
      <c r="L3375" s="2">
        <v>0.45615849882524401</v>
      </c>
      <c r="M3375" s="2">
        <v>0.149125826965991</v>
      </c>
    </row>
    <row r="3376" spans="1:13" x14ac:dyDescent="0.3">
      <c r="A3376" s="2" t="s">
        <v>87</v>
      </c>
      <c r="B3376" s="2">
        <v>0.99536754009916095</v>
      </c>
      <c r="C3376" s="2">
        <v>0.52217008803917497</v>
      </c>
      <c r="D3376" s="2">
        <v>0.72415347805202102</v>
      </c>
      <c r="E3376" s="2">
        <v>0.105832791611879</v>
      </c>
      <c r="F3376" s="2">
        <v>1.7802400233527801E-2</v>
      </c>
      <c r="G3376" s="2">
        <v>2.6315054907566401E-6</v>
      </c>
      <c r="H3376" s="2">
        <v>0.64342147277952799</v>
      </c>
      <c r="I3376" s="2">
        <v>0.16343545179699201</v>
      </c>
      <c r="J3376" s="2">
        <v>0.27847103178195598</v>
      </c>
      <c r="K3376" s="2">
        <v>0.72580783408824101</v>
      </c>
      <c r="L3376" s="2">
        <v>0.44006668978532698</v>
      </c>
      <c r="M3376" s="2">
        <v>0.152633325534758</v>
      </c>
    </row>
    <row r="3377" spans="1:13" x14ac:dyDescent="0.3">
      <c r="A3377" s="2" t="s">
        <v>87</v>
      </c>
      <c r="B3377" s="2">
        <v>0.99516789221011404</v>
      </c>
      <c r="C3377" s="2">
        <v>0.51687727038611098</v>
      </c>
      <c r="D3377" s="2">
        <v>0.72683582940154701</v>
      </c>
      <c r="E3377" s="2">
        <v>0.107977651209841</v>
      </c>
      <c r="F3377" s="2">
        <v>1.7798998299299301E-2</v>
      </c>
      <c r="G3377" s="2">
        <v>2.65670631890715E-6</v>
      </c>
      <c r="H3377" s="2">
        <v>0.64370413435923901</v>
      </c>
      <c r="I3377" s="2">
        <v>0.16379137755251</v>
      </c>
      <c r="J3377" s="2">
        <v>0.27684148738271203</v>
      </c>
      <c r="K3377" s="2">
        <v>0.71965235875910605</v>
      </c>
      <c r="L3377" s="2">
        <v>0.46845378054494002</v>
      </c>
      <c r="M3377" s="2">
        <v>0.159618887320775</v>
      </c>
    </row>
    <row r="3378" spans="1:13" x14ac:dyDescent="0.3">
      <c r="A3378" s="2" t="s">
        <v>87</v>
      </c>
      <c r="B3378" s="2">
        <v>0.99536053491007204</v>
      </c>
      <c r="C3378" s="2">
        <v>0.52311646940655798</v>
      </c>
      <c r="D3378" s="2">
        <v>0.72441102044749495</v>
      </c>
      <c r="E3378" s="2">
        <v>0.105642772167861</v>
      </c>
      <c r="F3378" s="2">
        <v>1.78346709989314E-2</v>
      </c>
      <c r="G3378" s="2">
        <v>2.6714202449712602E-6</v>
      </c>
      <c r="H3378" s="2">
        <v>0.643577217385913</v>
      </c>
      <c r="I3378" s="2">
        <v>0.163509455679201</v>
      </c>
      <c r="J3378" s="2">
        <v>0.27294868687340601</v>
      </c>
      <c r="K3378" s="2">
        <v>0.71959492853975005</v>
      </c>
      <c r="L3378" s="2">
        <v>0.51619966244604198</v>
      </c>
      <c r="M3378" s="2">
        <v>0.19712518096110701</v>
      </c>
    </row>
    <row r="3379" spans="1:13" x14ac:dyDescent="0.3">
      <c r="A3379" s="2" t="s">
        <v>87</v>
      </c>
      <c r="B3379" s="2">
        <v>0.99519416166919905</v>
      </c>
      <c r="C3379" s="2">
        <v>0.51909166808921403</v>
      </c>
      <c r="D3379" s="2">
        <v>0.72729176250535399</v>
      </c>
      <c r="E3379" s="2">
        <v>0.10723671039381</v>
      </c>
      <c r="F3379" s="2">
        <v>1.77986866717364E-2</v>
      </c>
      <c r="G3379" s="2">
        <v>2.6272295551694E-6</v>
      </c>
      <c r="H3379" s="2">
        <v>0.64356251047818502</v>
      </c>
      <c r="I3379" s="2">
        <v>0.16356608130217401</v>
      </c>
      <c r="J3379" s="2">
        <v>0.28281648351327399</v>
      </c>
      <c r="K3379" s="2">
        <v>0.698439724100686</v>
      </c>
      <c r="L3379" s="2">
        <v>0.42353334091358502</v>
      </c>
      <c r="M3379" s="2">
        <v>0.17286672715555099</v>
      </c>
    </row>
    <row r="3380" spans="1:13" x14ac:dyDescent="0.3">
      <c r="A3380" s="2" t="s">
        <v>87</v>
      </c>
      <c r="B3380" s="2">
        <v>0.99536754009916095</v>
      </c>
      <c r="C3380" s="2">
        <v>0.52080719558560495</v>
      </c>
      <c r="D3380" s="2">
        <v>0.72353028042080403</v>
      </c>
      <c r="E3380" s="2">
        <v>0.106800138526251</v>
      </c>
      <c r="F3380" s="2">
        <v>1.78424443753618E-2</v>
      </c>
      <c r="G3380" s="2">
        <v>2.6767429054586199E-6</v>
      </c>
      <c r="H3380" s="2">
        <v>0.64339631464437796</v>
      </c>
      <c r="I3380" s="2">
        <v>0.163181459746396</v>
      </c>
      <c r="J3380" s="2">
        <v>0.27783732007113898</v>
      </c>
      <c r="K3380" s="2">
        <v>0.79370601615389402</v>
      </c>
      <c r="L3380" s="2">
        <v>0.47572572096766003</v>
      </c>
      <c r="M3380" s="2">
        <v>0.14880465406160001</v>
      </c>
    </row>
    <row r="3381" spans="1:13" x14ac:dyDescent="0.3">
      <c r="A3381" s="2" t="s">
        <v>87</v>
      </c>
      <c r="B3381" s="2">
        <v>0.99517139480465899</v>
      </c>
      <c r="C3381" s="2">
        <v>0.51910730789897996</v>
      </c>
      <c r="D3381" s="2">
        <v>0.72593619665002296</v>
      </c>
      <c r="E3381" s="2">
        <v>0.10765524869821599</v>
      </c>
      <c r="F3381" s="2">
        <v>1.7815272183140201E-2</v>
      </c>
      <c r="G3381" s="2">
        <v>2.6415401932999302E-6</v>
      </c>
      <c r="H3381" s="2">
        <v>0.64344735746929704</v>
      </c>
      <c r="I3381" s="2">
        <v>0.163378161196233</v>
      </c>
      <c r="J3381" s="2">
        <v>0.28127746935843201</v>
      </c>
      <c r="K3381" s="2">
        <v>0.75113456082414898</v>
      </c>
      <c r="L3381" s="2">
        <v>0.459183964579642</v>
      </c>
      <c r="M3381" s="2">
        <v>0.14325485667093099</v>
      </c>
    </row>
    <row r="3382" spans="1:13" x14ac:dyDescent="0.3">
      <c r="A3382" s="2" t="s">
        <v>87</v>
      </c>
      <c r="B3382" s="2">
        <v>0.99534302193734803</v>
      </c>
      <c r="C3382" s="2">
        <v>0.52074726627692203</v>
      </c>
      <c r="D3382" s="2">
        <v>0.72389595465394696</v>
      </c>
      <c r="E3382" s="2">
        <v>0.106805426675225</v>
      </c>
      <c r="F3382" s="2">
        <v>1.78410420513287E-2</v>
      </c>
      <c r="G3382" s="2">
        <v>2.6713643075274099E-6</v>
      </c>
      <c r="H3382" s="2">
        <v>0.64354615978214202</v>
      </c>
      <c r="I3382" s="2">
        <v>0.16352350625299999</v>
      </c>
      <c r="J3382" s="2">
        <v>0.27910474349277298</v>
      </c>
      <c r="K3382" s="2">
        <v>0.71092296541702404</v>
      </c>
      <c r="L3382" s="2">
        <v>0.45169911281512498</v>
      </c>
      <c r="M3382" s="2">
        <v>0.16321322643296099</v>
      </c>
    </row>
    <row r="3383" spans="1:13" x14ac:dyDescent="0.3">
      <c r="A3383" s="2" t="s">
        <v>87</v>
      </c>
      <c r="B3383" s="2">
        <v>0.99537454528825098</v>
      </c>
      <c r="C3383" s="2">
        <v>0.52118743570187198</v>
      </c>
      <c r="D3383" s="2">
        <v>0.72365765171562002</v>
      </c>
      <c r="E3383" s="2">
        <v>0.106462510427794</v>
      </c>
      <c r="F3383" s="2">
        <v>1.78116365282396E-2</v>
      </c>
      <c r="G3383" s="2">
        <v>2.62574450436733E-6</v>
      </c>
      <c r="H3383" s="2">
        <v>0.64358166031297304</v>
      </c>
      <c r="I3383" s="2">
        <v>0.16373099408269901</v>
      </c>
      <c r="J3383" s="2">
        <v>0.27910474349277298</v>
      </c>
      <c r="K3383" s="2">
        <v>0.65952291909358196</v>
      </c>
      <c r="L3383" s="2">
        <v>0.44481938810539201</v>
      </c>
      <c r="M3383" s="2">
        <v>0.18162198941361599</v>
      </c>
    </row>
    <row r="3384" spans="1:13" x14ac:dyDescent="0.3">
      <c r="A3384" s="2" t="s">
        <v>87</v>
      </c>
      <c r="B3384" s="2">
        <v>0.99518540518283705</v>
      </c>
      <c r="C3384" s="2">
        <v>0.51804461740069097</v>
      </c>
      <c r="D3384" s="2">
        <v>0.72735243272402506</v>
      </c>
      <c r="E3384" s="2">
        <v>0.107661018053408</v>
      </c>
      <c r="F3384" s="2">
        <v>1.77988078602331E-2</v>
      </c>
      <c r="G3384" s="2">
        <v>2.6274056358563002E-6</v>
      </c>
      <c r="H3384" s="2">
        <v>0.64356990373377998</v>
      </c>
      <c r="I3384" s="2">
        <v>0.163585510626437</v>
      </c>
      <c r="J3384" s="2">
        <v>0.27620777567189497</v>
      </c>
      <c r="K3384" s="2">
        <v>0.70839081483633703</v>
      </c>
      <c r="L3384" s="2">
        <v>0.479238631557656</v>
      </c>
      <c r="M3384" s="2">
        <v>0.16997626945814501</v>
      </c>
    </row>
    <row r="3385" spans="1:13" x14ac:dyDescent="0.3">
      <c r="A3385" s="2" t="s">
        <v>87</v>
      </c>
      <c r="B3385" s="2">
        <v>0.99517839999374802</v>
      </c>
      <c r="C3385" s="2">
        <v>0.51955503607488496</v>
      </c>
      <c r="D3385" s="2">
        <v>0.72575001908245995</v>
      </c>
      <c r="E3385" s="2">
        <v>0.107464281621134</v>
      </c>
      <c r="F3385" s="2">
        <v>1.7802694548448302E-2</v>
      </c>
      <c r="G3385" s="2">
        <v>2.6668087565821001E-6</v>
      </c>
      <c r="H3385" s="2">
        <v>0.64347834360512601</v>
      </c>
      <c r="I3385" s="2">
        <v>0.163557857854049</v>
      </c>
      <c r="J3385" s="2">
        <v>0.27946686447038299</v>
      </c>
      <c r="K3385" s="2">
        <v>0.71939131230748898</v>
      </c>
      <c r="L3385" s="2">
        <v>0.45704703663386997</v>
      </c>
      <c r="M3385" s="2">
        <v>0.15709705351462999</v>
      </c>
    </row>
    <row r="3386" spans="1:13" x14ac:dyDescent="0.3">
      <c r="A3386" s="2" t="s">
        <v>87</v>
      </c>
      <c r="B3386" s="2">
        <v>0.99531324988371905</v>
      </c>
      <c r="C3386" s="2">
        <v>0.52022759938996299</v>
      </c>
      <c r="D3386" s="2">
        <v>0.72331620129055896</v>
      </c>
      <c r="E3386" s="2">
        <v>0.107116848581309</v>
      </c>
      <c r="F3386" s="2">
        <v>1.7812147251189899E-2</v>
      </c>
      <c r="G3386" s="2">
        <v>2.6282174511669599E-6</v>
      </c>
      <c r="H3386" s="2">
        <v>0.64348192775553703</v>
      </c>
      <c r="I3386" s="2">
        <v>0.16350240493297999</v>
      </c>
      <c r="J3386" s="2">
        <v>0.272767626384601</v>
      </c>
      <c r="K3386" s="2">
        <v>0.68004117019070098</v>
      </c>
      <c r="L3386" s="2">
        <v>0.51628724344465504</v>
      </c>
      <c r="M3386" s="2">
        <v>0.17416970077338101</v>
      </c>
    </row>
    <row r="3387" spans="1:13" x14ac:dyDescent="0.3">
      <c r="A3387" s="2" t="s">
        <v>87</v>
      </c>
      <c r="B3387" s="2">
        <v>0.99519065907465398</v>
      </c>
      <c r="C3387" s="2">
        <v>0.51892186654216799</v>
      </c>
      <c r="D3387" s="2">
        <v>0.72615975235852004</v>
      </c>
      <c r="E3387" s="2">
        <v>0.10708767548086701</v>
      </c>
      <c r="F3387" s="2">
        <v>1.7817167917481301E-2</v>
      </c>
      <c r="G3387" s="2">
        <v>2.6527870313884899E-6</v>
      </c>
      <c r="H3387" s="2">
        <v>0.64358525215136397</v>
      </c>
      <c r="I3387" s="2">
        <v>0.16368553004005401</v>
      </c>
      <c r="J3387" s="2">
        <v>0.27783732007113898</v>
      </c>
      <c r="K3387" s="2">
        <v>0.71426958092675796</v>
      </c>
      <c r="L3387" s="2">
        <v>0.46574998842978499</v>
      </c>
      <c r="M3387" s="2">
        <v>0.15630050767468101</v>
      </c>
    </row>
    <row r="3388" spans="1:13" x14ac:dyDescent="0.3">
      <c r="A3388" s="2" t="s">
        <v>87</v>
      </c>
      <c r="B3388" s="2">
        <v>0.99522743631737298</v>
      </c>
      <c r="C3388" s="2">
        <v>0.52095259579257802</v>
      </c>
      <c r="D3388" s="2">
        <v>0.725941525641426</v>
      </c>
      <c r="E3388" s="2">
        <v>0.10705572930873</v>
      </c>
      <c r="F3388" s="2">
        <v>1.7801543257729799E-2</v>
      </c>
      <c r="G3388" s="2">
        <v>2.6801366593007802E-6</v>
      </c>
      <c r="H3388" s="2">
        <v>0.64356974199796801</v>
      </c>
      <c r="I3388" s="2">
        <v>0.163697066181481</v>
      </c>
      <c r="J3388" s="2">
        <v>0.27828997129315097</v>
      </c>
      <c r="K3388" s="2">
        <v>0.63268734386732794</v>
      </c>
      <c r="L3388" s="2">
        <v>0.44769030079760402</v>
      </c>
      <c r="M3388" s="2">
        <v>0.20184380206840899</v>
      </c>
    </row>
    <row r="3389" spans="1:13" x14ac:dyDescent="0.3">
      <c r="A3389" s="2" t="s">
        <v>87</v>
      </c>
      <c r="B3389" s="2">
        <v>0.99519065907465398</v>
      </c>
      <c r="C3389" s="2">
        <v>0.51950389404408004</v>
      </c>
      <c r="D3389" s="2">
        <v>0.725983658109424</v>
      </c>
      <c r="E3389" s="2">
        <v>0.10736119041763</v>
      </c>
      <c r="F3389" s="2">
        <v>1.7834913375924799E-2</v>
      </c>
      <c r="G3389" s="2">
        <v>2.6338546335098799E-6</v>
      </c>
      <c r="H3389" s="2">
        <v>0.64364950505513496</v>
      </c>
      <c r="I3389" s="2">
        <v>0.16371358229603</v>
      </c>
      <c r="J3389" s="2">
        <v>0.27620777567189497</v>
      </c>
      <c r="K3389" s="2">
        <v>0.71119445372670598</v>
      </c>
      <c r="L3389" s="2">
        <v>0.44840054542756902</v>
      </c>
      <c r="M3389" s="2">
        <v>0.169093224374746</v>
      </c>
    </row>
    <row r="3390" spans="1:13" x14ac:dyDescent="0.3">
      <c r="A3390" s="2" t="s">
        <v>87</v>
      </c>
      <c r="B3390" s="2">
        <v>0.99526771615463805</v>
      </c>
      <c r="C3390" s="2">
        <v>0.52036220400858502</v>
      </c>
      <c r="D3390" s="2">
        <v>0.725286751724878</v>
      </c>
      <c r="E3390" s="2">
        <v>0.106712634848026</v>
      </c>
      <c r="F3390" s="2">
        <v>1.7798825172875499E-2</v>
      </c>
      <c r="G3390" s="2">
        <v>2.6695524882512201E-6</v>
      </c>
      <c r="H3390" s="2">
        <v>0.64343666436475899</v>
      </c>
      <c r="I3390" s="2">
        <v>0.16326567851447199</v>
      </c>
      <c r="J3390" s="2">
        <v>0.28544186060094501</v>
      </c>
      <c r="K3390" s="2">
        <v>0.71996039357201502</v>
      </c>
      <c r="L3390" s="2">
        <v>0.39956667171307902</v>
      </c>
      <c r="M3390" s="2">
        <v>0.155417188714847</v>
      </c>
    </row>
    <row r="3391" spans="1:13" x14ac:dyDescent="0.3">
      <c r="A3391" s="2" t="s">
        <v>87</v>
      </c>
      <c r="B3391" s="2">
        <v>0.99539906345006401</v>
      </c>
      <c r="C3391" s="2">
        <v>0.52126223974966301</v>
      </c>
      <c r="D3391" s="2">
        <v>0.72251104373922803</v>
      </c>
      <c r="E3391" s="2">
        <v>0.106231356938539</v>
      </c>
      <c r="F3391" s="2">
        <v>1.7842028871944599E-2</v>
      </c>
      <c r="G3391" s="2">
        <v>2.6874972642121901E-6</v>
      </c>
      <c r="H3391" s="2">
        <v>0.643589818520241</v>
      </c>
      <c r="I3391" s="2">
        <v>0.1635450623138</v>
      </c>
      <c r="J3391" s="2">
        <v>0.28435549766811602</v>
      </c>
      <c r="K3391" s="2">
        <v>0.68629062224241899</v>
      </c>
      <c r="L3391" s="2">
        <v>0.42367253810605299</v>
      </c>
      <c r="M3391" s="2">
        <v>0.16894833775545201</v>
      </c>
    </row>
    <row r="3392" spans="1:13" x14ac:dyDescent="0.3">
      <c r="A3392" s="2" t="s">
        <v>87</v>
      </c>
      <c r="B3392" s="2">
        <v>0.99525545707373098</v>
      </c>
      <c r="C3392" s="2">
        <v>0.51782234966208895</v>
      </c>
      <c r="D3392" s="2">
        <v>0.72525062982034005</v>
      </c>
      <c r="E3392" s="2">
        <v>0.108107457090895</v>
      </c>
      <c r="F3392" s="2">
        <v>1.78108747719747E-2</v>
      </c>
      <c r="G3392" s="2">
        <v>2.66959423884446E-6</v>
      </c>
      <c r="H3392" s="2">
        <v>0.64363361561612598</v>
      </c>
      <c r="I3392" s="2">
        <v>0.16377765095076099</v>
      </c>
      <c r="J3392" s="2">
        <v>0.27430664053944298</v>
      </c>
      <c r="K3392" s="2">
        <v>0.708583989210534</v>
      </c>
      <c r="L3392" s="2">
        <v>0.45523978578125701</v>
      </c>
      <c r="M3392" s="2">
        <v>0.15621286638814</v>
      </c>
    </row>
    <row r="3393" spans="1:13" x14ac:dyDescent="0.3">
      <c r="A3393" s="2" t="s">
        <v>87</v>
      </c>
      <c r="B3393" s="2">
        <v>0.99523093891191805</v>
      </c>
      <c r="C3393" s="2">
        <v>0.52204993148564205</v>
      </c>
      <c r="D3393" s="2">
        <v>0.72596390576098102</v>
      </c>
      <c r="E3393" s="2">
        <v>0.106605155505308</v>
      </c>
      <c r="F3393" s="2">
        <v>1.7803421679428399E-2</v>
      </c>
      <c r="G3393" s="2">
        <v>2.6697230952171899E-6</v>
      </c>
      <c r="H3393" s="2">
        <v>0.64350597443050594</v>
      </c>
      <c r="I3393" s="2">
        <v>0.16354683483153801</v>
      </c>
      <c r="J3393" s="2">
        <v>0.28200171131365198</v>
      </c>
      <c r="K3393" s="2">
        <v>0.66325066242267905</v>
      </c>
      <c r="L3393" s="2">
        <v>0.43760645661740799</v>
      </c>
      <c r="M3393" s="2">
        <v>0.17196085866600699</v>
      </c>
    </row>
    <row r="3394" spans="1:13" x14ac:dyDescent="0.3">
      <c r="A3394" s="2" t="s">
        <v>87</v>
      </c>
      <c r="B3394" s="2">
        <v>0.99530099080281198</v>
      </c>
      <c r="C3394" s="2">
        <v>0.52201082460477799</v>
      </c>
      <c r="D3394" s="2">
        <v>0.72612087521545499</v>
      </c>
      <c r="E3394" s="2">
        <v>0.106415575447549</v>
      </c>
      <c r="F3394" s="2">
        <v>1.7834056400126801E-2</v>
      </c>
      <c r="G3394" s="2">
        <v>2.6819824893851902E-6</v>
      </c>
      <c r="H3394" s="2">
        <v>0.64358314640309</v>
      </c>
      <c r="I3394" s="2">
        <v>0.163508609110111</v>
      </c>
      <c r="J3394" s="2">
        <v>0.28019110642560302</v>
      </c>
      <c r="K3394" s="2">
        <v>0.74075013297881398</v>
      </c>
      <c r="L3394" s="2">
        <v>0.44820599763818902</v>
      </c>
      <c r="M3394" s="2">
        <v>0.14760026947309299</v>
      </c>
    </row>
    <row r="3395" spans="1:13" x14ac:dyDescent="0.3">
      <c r="A3395" s="2" t="s">
        <v>87</v>
      </c>
      <c r="B3395" s="2">
        <v>0.99540256604460797</v>
      </c>
      <c r="C3395" s="2">
        <v>0.521697818750673</v>
      </c>
      <c r="D3395" s="2">
        <v>0.72232480117111697</v>
      </c>
      <c r="E3395" s="2">
        <v>0.106637727057909</v>
      </c>
      <c r="F3395" s="2">
        <v>1.7840868924904899E-2</v>
      </c>
      <c r="G3395" s="2">
        <v>2.6834801502136899E-6</v>
      </c>
      <c r="H3395" s="2">
        <v>0.64361969071033298</v>
      </c>
      <c r="I3395" s="2">
        <v>0.163631164670197</v>
      </c>
      <c r="J3395" s="2">
        <v>0.283812316201701</v>
      </c>
      <c r="K3395" s="2">
        <v>0.72104112588170999</v>
      </c>
      <c r="L3395" s="2">
        <v>0.41164684711563698</v>
      </c>
      <c r="M3395" s="2">
        <v>0.145187178199992</v>
      </c>
    </row>
    <row r="3396" spans="1:13" x14ac:dyDescent="0.3">
      <c r="A3396" s="2" t="s">
        <v>87</v>
      </c>
      <c r="B3396" s="2">
        <v>0.99520291815556094</v>
      </c>
      <c r="C3396" s="2">
        <v>0.51949997673518999</v>
      </c>
      <c r="D3396" s="2">
        <v>0.726058342827411</v>
      </c>
      <c r="E3396" s="2">
        <v>0.10734697937</v>
      </c>
      <c r="F3396" s="2">
        <v>1.7801231630166899E-2</v>
      </c>
      <c r="G3396" s="2">
        <v>2.6670710427871799E-6</v>
      </c>
      <c r="H3396" s="2">
        <v>0.64349237294142003</v>
      </c>
      <c r="I3396" s="2">
        <v>0.163574758721096</v>
      </c>
      <c r="J3396" s="2">
        <v>0.274849822005858</v>
      </c>
      <c r="K3396" s="2">
        <v>0.73132635607543095</v>
      </c>
      <c r="L3396" s="2">
        <v>0.47732026428542301</v>
      </c>
      <c r="M3396" s="2">
        <v>0.156494129438038</v>
      </c>
    </row>
    <row r="3397" spans="1:13" x14ac:dyDescent="0.3">
      <c r="A3397" s="2" t="s">
        <v>87</v>
      </c>
      <c r="B3397" s="2">
        <v>0.99527297004645499</v>
      </c>
      <c r="C3397" s="2">
        <v>0.51869881902001203</v>
      </c>
      <c r="D3397" s="2">
        <v>0.72536294529319301</v>
      </c>
      <c r="E3397" s="2">
        <v>0.107514437772286</v>
      </c>
      <c r="F3397" s="2">
        <v>1.7810718958193299E-2</v>
      </c>
      <c r="G3397" s="2">
        <v>2.6570234541583099E-6</v>
      </c>
      <c r="H3397" s="2">
        <v>0.64352747781139796</v>
      </c>
      <c r="I3397" s="2">
        <v>0.163571640652245</v>
      </c>
      <c r="J3397" s="2">
        <v>0.27122861222975903</v>
      </c>
      <c r="K3397" s="2">
        <v>0.65746587305484006</v>
      </c>
      <c r="L3397" s="2">
        <v>0.51551900451892096</v>
      </c>
      <c r="M3397" s="2">
        <v>0.203984338216667</v>
      </c>
    </row>
    <row r="3398" spans="1:13" x14ac:dyDescent="0.3">
      <c r="A3398" s="2" t="s">
        <v>87</v>
      </c>
      <c r="B3398" s="2">
        <v>0.99522918761464596</v>
      </c>
      <c r="C3398" s="2">
        <v>0.51659946146042801</v>
      </c>
      <c r="D3398" s="2">
        <v>0.72605340870095003</v>
      </c>
      <c r="E3398" s="2">
        <v>0.10809100118513799</v>
      </c>
      <c r="F3398" s="2">
        <v>1.7640648215734699E-2</v>
      </c>
      <c r="G3398" s="2">
        <v>2.5500432470584101E-6</v>
      </c>
      <c r="H3398" s="2">
        <v>0.65513505985997</v>
      </c>
      <c r="I3398" s="2">
        <v>0.181210790578369</v>
      </c>
      <c r="J3398" s="2">
        <v>0.278380501537554</v>
      </c>
      <c r="K3398" s="2">
        <v>0.70775386149439201</v>
      </c>
      <c r="L3398" s="2">
        <v>0.455447872163669</v>
      </c>
      <c r="M3398" s="2">
        <v>0.17174743329909201</v>
      </c>
    </row>
    <row r="3399" spans="1:13" x14ac:dyDescent="0.3">
      <c r="A3399" s="2" t="s">
        <v>87</v>
      </c>
      <c r="B3399" s="2">
        <v>0.99530799599190201</v>
      </c>
      <c r="C3399" s="2">
        <v>0.51963818601363698</v>
      </c>
      <c r="D3399" s="2">
        <v>0.72368424336818404</v>
      </c>
      <c r="E3399" s="2">
        <v>0.106802575945528</v>
      </c>
      <c r="F3399" s="2">
        <v>1.7810883428295898E-2</v>
      </c>
      <c r="G3399" s="2">
        <v>2.6269676787012199E-6</v>
      </c>
      <c r="H3399" s="2">
        <v>0.64348104924105098</v>
      </c>
      <c r="I3399" s="2">
        <v>0.16350190138172399</v>
      </c>
      <c r="J3399" s="2">
        <v>0.27801838055994399</v>
      </c>
      <c r="K3399" s="2">
        <v>0.69062399333926505</v>
      </c>
      <c r="L3399" s="2">
        <v>0.45886514388773803</v>
      </c>
      <c r="M3399" s="2">
        <v>0.17129873344705199</v>
      </c>
    </row>
    <row r="3400" spans="1:13" x14ac:dyDescent="0.3">
      <c r="A3400" s="2" t="s">
        <v>87</v>
      </c>
      <c r="B3400" s="2">
        <v>0.99515388183193498</v>
      </c>
      <c r="C3400" s="2">
        <v>0.51620543535944796</v>
      </c>
      <c r="D3400" s="2">
        <v>0.72678687472374903</v>
      </c>
      <c r="E3400" s="2">
        <v>0.10771042114132399</v>
      </c>
      <c r="F3400" s="2">
        <v>1.7797647913193399E-2</v>
      </c>
      <c r="G3400" s="2">
        <v>2.6623452852114001E-6</v>
      </c>
      <c r="H3400" s="2">
        <v>0.64359770286303097</v>
      </c>
      <c r="I3400" s="2">
        <v>0.163540173229066</v>
      </c>
      <c r="J3400" s="2">
        <v>0.27910474349277298</v>
      </c>
      <c r="K3400" s="2">
        <v>0.62774834500272803</v>
      </c>
      <c r="L3400" s="2">
        <v>0.460377378740636</v>
      </c>
      <c r="M3400" s="2">
        <v>0.17810499785049</v>
      </c>
    </row>
    <row r="3401" spans="1:13" x14ac:dyDescent="0.3">
      <c r="A3401" s="2" t="s">
        <v>87</v>
      </c>
      <c r="B3401" s="2">
        <v>0.99528873172190602</v>
      </c>
      <c r="C3401" s="2">
        <v>0.52260874571393301</v>
      </c>
      <c r="D3401" s="2">
        <v>0.72577391505875299</v>
      </c>
      <c r="E3401" s="2">
        <v>0.1061209718978</v>
      </c>
      <c r="F3401" s="2">
        <v>1.7835571256335399E-2</v>
      </c>
      <c r="G3401" s="2">
        <v>2.6826565840984199E-6</v>
      </c>
      <c r="H3401" s="2">
        <v>0.64358205703398697</v>
      </c>
      <c r="I3401" s="2">
        <v>0.163512906369084</v>
      </c>
      <c r="J3401" s="2">
        <v>0.27810891080434602</v>
      </c>
      <c r="K3401" s="2">
        <v>0.69468065519739697</v>
      </c>
      <c r="L3401" s="2">
        <v>0.47508620494783199</v>
      </c>
      <c r="M3401" s="2">
        <v>0.16677837770687801</v>
      </c>
    </row>
    <row r="3402" spans="1:13" x14ac:dyDescent="0.3">
      <c r="A3402" s="2" t="s">
        <v>88</v>
      </c>
      <c r="B3402" s="2">
        <v>0.99548137442186402</v>
      </c>
      <c r="C3402" s="2">
        <v>0.81389499056114001</v>
      </c>
      <c r="D3402" s="2">
        <v>0.72696232610563805</v>
      </c>
      <c r="E3402" s="2">
        <v>0.106666808879629</v>
      </c>
      <c r="F3402" s="2">
        <v>1.77393302773231E-2</v>
      </c>
      <c r="G3402" s="2">
        <v>2.6336519913119901E-6</v>
      </c>
      <c r="H3402" s="2">
        <v>0.64411476907225196</v>
      </c>
      <c r="I3402" s="2">
        <v>0.16348374580862199</v>
      </c>
      <c r="J3402" s="2">
        <v>0.30472480265866803</v>
      </c>
      <c r="K3402" s="2">
        <v>0.63199818123505802</v>
      </c>
      <c r="L3402" s="2">
        <v>0.50229251024448396</v>
      </c>
      <c r="M3402" s="2">
        <v>0.204897865489964</v>
      </c>
    </row>
    <row r="3403" spans="1:13" x14ac:dyDescent="0.3">
      <c r="A3403" s="2" t="s">
        <v>88</v>
      </c>
      <c r="B3403" s="2">
        <v>0.99563723987910302</v>
      </c>
      <c r="C3403" s="2">
        <v>0.81229432297527704</v>
      </c>
      <c r="D3403" s="2">
        <v>0.72545089916258598</v>
      </c>
      <c r="E3403" s="2">
        <v>0.106901549170919</v>
      </c>
      <c r="F3403" s="2">
        <v>1.7813991047603801E-2</v>
      </c>
      <c r="G3403" s="2">
        <v>2.6717598448544898E-6</v>
      </c>
      <c r="H3403" s="2">
        <v>0.64413051455010295</v>
      </c>
      <c r="I3403" s="2">
        <v>0.16328154810777801</v>
      </c>
      <c r="J3403" s="2">
        <v>0.31323464563249898</v>
      </c>
      <c r="K3403" s="2">
        <v>0.70180722332654899</v>
      </c>
      <c r="L3403" s="2">
        <v>0.433193923708458</v>
      </c>
      <c r="M3403" s="2">
        <v>0.16617755438279599</v>
      </c>
    </row>
    <row r="3404" spans="1:13" x14ac:dyDescent="0.3">
      <c r="A3404" s="2" t="s">
        <v>88</v>
      </c>
      <c r="B3404" s="2">
        <v>0.99555492890730302</v>
      </c>
      <c r="C3404" s="2">
        <v>0.81392346369552304</v>
      </c>
      <c r="D3404" s="2">
        <v>0.72489441425146095</v>
      </c>
      <c r="E3404" s="2">
        <v>0.106687676712104</v>
      </c>
      <c r="F3404" s="2">
        <v>1.7765446398359301E-2</v>
      </c>
      <c r="G3404" s="2">
        <v>2.6488595207004902E-6</v>
      </c>
      <c r="H3404" s="2">
        <v>0.64410718456215899</v>
      </c>
      <c r="I3404" s="2">
        <v>0.16341133046814499</v>
      </c>
      <c r="J3404" s="2">
        <v>0.31296305489929199</v>
      </c>
      <c r="K3404" s="2">
        <v>0.72373512526240003</v>
      </c>
      <c r="L3404" s="2">
        <v>0.41422033318749801</v>
      </c>
      <c r="M3404" s="2">
        <v>0.156281143420575</v>
      </c>
    </row>
    <row r="3405" spans="1:13" x14ac:dyDescent="0.3">
      <c r="A3405" s="2" t="s">
        <v>88</v>
      </c>
      <c r="B3405" s="2">
        <v>0.99552340555640095</v>
      </c>
      <c r="C3405" s="2">
        <v>0.81257098429497499</v>
      </c>
      <c r="D3405" s="2">
        <v>0.72531215650731995</v>
      </c>
      <c r="E3405" s="2">
        <v>0.10687049411650799</v>
      </c>
      <c r="F3405" s="2">
        <v>1.7765498336286399E-2</v>
      </c>
      <c r="G3405" s="2">
        <v>2.64440010199254E-6</v>
      </c>
      <c r="H3405" s="2">
        <v>0.64423593859314898</v>
      </c>
      <c r="I3405" s="2">
        <v>0.16362031642252001</v>
      </c>
      <c r="J3405" s="2">
        <v>0.31006608707841299</v>
      </c>
      <c r="K3405" s="2">
        <v>0.701446979223317</v>
      </c>
      <c r="L3405" s="2">
        <v>0.45955655526794698</v>
      </c>
      <c r="M3405" s="2">
        <v>0.160404213059088</v>
      </c>
    </row>
    <row r="3406" spans="1:13" x14ac:dyDescent="0.3">
      <c r="A3406" s="2" t="s">
        <v>88</v>
      </c>
      <c r="B3406" s="2">
        <v>0.995491882205498</v>
      </c>
      <c r="C3406" s="2">
        <v>0.81181119189038797</v>
      </c>
      <c r="D3406" s="2">
        <v>0.72587270742148502</v>
      </c>
      <c r="E3406" s="2">
        <v>0.107056995755685</v>
      </c>
      <c r="F3406" s="2">
        <v>1.7789917818369E-2</v>
      </c>
      <c r="G3406" s="2">
        <v>2.6358245461145101E-6</v>
      </c>
      <c r="H3406" s="2">
        <v>0.644448478013944</v>
      </c>
      <c r="I3406" s="2">
        <v>0.16395685110761399</v>
      </c>
      <c r="J3406" s="2">
        <v>0.31567896223136599</v>
      </c>
      <c r="K3406" s="2">
        <v>0.67523269455191104</v>
      </c>
      <c r="L3406" s="2">
        <v>0.42733594435493999</v>
      </c>
      <c r="M3406" s="2">
        <v>0.16342975345666499</v>
      </c>
    </row>
    <row r="3407" spans="1:13" x14ac:dyDescent="0.3">
      <c r="A3407" s="2" t="s">
        <v>88</v>
      </c>
      <c r="B3407" s="2">
        <v>0.99543058680096597</v>
      </c>
      <c r="C3407" s="2">
        <v>0.81175540794050205</v>
      </c>
      <c r="D3407" s="2">
        <v>0.72655444708805295</v>
      </c>
      <c r="E3407" s="2">
        <v>0.107836042067553</v>
      </c>
      <c r="F3407" s="2">
        <v>1.78299706165242E-2</v>
      </c>
      <c r="G3407" s="2">
        <v>2.6712817349102701E-6</v>
      </c>
      <c r="H3407" s="2">
        <v>0.64409337795059296</v>
      </c>
      <c r="I3407" s="2">
        <v>0.163266931520302</v>
      </c>
      <c r="J3407" s="2">
        <v>0.300017229949741</v>
      </c>
      <c r="K3407" s="2">
        <v>0.67711744993258705</v>
      </c>
      <c r="L3407" s="2">
        <v>0.52228987036876895</v>
      </c>
      <c r="M3407" s="2">
        <v>0.19714879320199699</v>
      </c>
    </row>
    <row r="3408" spans="1:13" x14ac:dyDescent="0.3">
      <c r="A3408" s="2" t="s">
        <v>88</v>
      </c>
      <c r="B3408" s="2">
        <v>0.99567927101363995</v>
      </c>
      <c r="C3408" s="2">
        <v>0.81492472416961104</v>
      </c>
      <c r="D3408" s="2">
        <v>0.7245567469866</v>
      </c>
      <c r="E3408" s="2">
        <v>0.106608284834877</v>
      </c>
      <c r="F3408" s="2">
        <v>1.7821097887302399E-2</v>
      </c>
      <c r="G3408" s="2">
        <v>2.6344311245906199E-6</v>
      </c>
      <c r="H3408" s="2">
        <v>0.64407731680706404</v>
      </c>
      <c r="I3408" s="2">
        <v>0.16329122318099501</v>
      </c>
      <c r="J3408" s="2">
        <v>0.31088085927803499</v>
      </c>
      <c r="K3408" s="2">
        <v>0.70431326926207405</v>
      </c>
      <c r="L3408" s="2">
        <v>0.43115493242761299</v>
      </c>
      <c r="M3408" s="2">
        <v>0.167646658358925</v>
      </c>
    </row>
    <row r="3409" spans="1:13" x14ac:dyDescent="0.3">
      <c r="A3409" s="2" t="s">
        <v>88</v>
      </c>
      <c r="B3409" s="2">
        <v>0.99549538480004296</v>
      </c>
      <c r="C3409" s="2">
        <v>0.80790421881058705</v>
      </c>
      <c r="D3409" s="2">
        <v>0.72469892570576599</v>
      </c>
      <c r="E3409" s="2">
        <v>0.10802923951549399</v>
      </c>
      <c r="F3409" s="2">
        <v>1.76394363307678E-2</v>
      </c>
      <c r="G3409" s="2">
        <v>2.5018437299609399E-6</v>
      </c>
      <c r="H3409" s="2">
        <v>0.65610678220837204</v>
      </c>
      <c r="I3409" s="2">
        <v>0.18163019955072901</v>
      </c>
      <c r="J3409" s="2">
        <v>0.31133351050004798</v>
      </c>
      <c r="K3409" s="2">
        <v>0.70572292010080795</v>
      </c>
      <c r="L3409" s="2">
        <v>0.46156429304190599</v>
      </c>
      <c r="M3409" s="2">
        <v>0.16656135888582299</v>
      </c>
    </row>
    <row r="3410" spans="1:13" x14ac:dyDescent="0.3">
      <c r="A3410" s="2" t="s">
        <v>88</v>
      </c>
      <c r="B3410" s="2">
        <v>0.99542533290914903</v>
      </c>
      <c r="C3410" s="2">
        <v>0.81203384952076596</v>
      </c>
      <c r="D3410" s="2">
        <v>0.72742545309832995</v>
      </c>
      <c r="E3410" s="2">
        <v>0.106803038553239</v>
      </c>
      <c r="F3410" s="2">
        <v>1.77387762727668E-2</v>
      </c>
      <c r="G3410" s="2">
        <v>2.6327499523679898E-6</v>
      </c>
      <c r="H3410" s="2">
        <v>0.64412273205360504</v>
      </c>
      <c r="I3410" s="2">
        <v>0.16349451244049101</v>
      </c>
      <c r="J3410" s="2">
        <v>0.304181621192254</v>
      </c>
      <c r="K3410" s="2">
        <v>0.722393346501087</v>
      </c>
      <c r="L3410" s="2">
        <v>0.49675400274968601</v>
      </c>
      <c r="M3410" s="2">
        <v>0.16736261258969301</v>
      </c>
    </row>
    <row r="3411" spans="1:13" x14ac:dyDescent="0.3">
      <c r="A3411" s="2" t="s">
        <v>88</v>
      </c>
      <c r="B3411" s="2">
        <v>0.99569853528363494</v>
      </c>
      <c r="C3411" s="2">
        <v>0.813111830397511</v>
      </c>
      <c r="D3411" s="2">
        <v>0.72468740195469405</v>
      </c>
      <c r="E3411" s="2">
        <v>0.106719968572876</v>
      </c>
      <c r="F3411" s="2">
        <v>1.7814761460189898E-2</v>
      </c>
      <c r="G3411" s="2">
        <v>2.6517586374177702E-6</v>
      </c>
      <c r="H3411" s="2">
        <v>0.64445983765696002</v>
      </c>
      <c r="I3411" s="2">
        <v>0.16389771178238999</v>
      </c>
      <c r="J3411" s="2">
        <v>0.31386835734331697</v>
      </c>
      <c r="K3411" s="2">
        <v>0.72241945114624895</v>
      </c>
      <c r="L3411" s="2">
        <v>0.41414087332300198</v>
      </c>
      <c r="M3411" s="2">
        <v>0.15324076475540499</v>
      </c>
    </row>
    <row r="3412" spans="1:13" x14ac:dyDescent="0.3">
      <c r="A3412" s="2" t="s">
        <v>88</v>
      </c>
      <c r="B3412" s="2">
        <v>0.99546561274641299</v>
      </c>
      <c r="C3412" s="2">
        <v>0.81181511287750197</v>
      </c>
      <c r="D3412" s="2">
        <v>0.72547380785799398</v>
      </c>
      <c r="E3412" s="2">
        <v>0.10748952007655201</v>
      </c>
      <c r="F3412" s="2">
        <v>1.7832532887597001E-2</v>
      </c>
      <c r="G3412" s="2">
        <v>2.6543536787119099E-6</v>
      </c>
      <c r="H3412" s="2">
        <v>0.64419938485417105</v>
      </c>
      <c r="I3412" s="2">
        <v>0.16350577294590701</v>
      </c>
      <c r="J3412" s="2">
        <v>0.31413994807652401</v>
      </c>
      <c r="K3412" s="2">
        <v>0.73771677321102103</v>
      </c>
      <c r="L3412" s="2">
        <v>0.41853555984984298</v>
      </c>
      <c r="M3412" s="2">
        <v>0.15093093405318</v>
      </c>
    </row>
    <row r="3413" spans="1:13" x14ac:dyDescent="0.3">
      <c r="A3413" s="2" t="s">
        <v>88</v>
      </c>
      <c r="B3413" s="2">
        <v>0.99563723987910302</v>
      </c>
      <c r="C3413" s="2">
        <v>0.81645739977910603</v>
      </c>
      <c r="D3413" s="2">
        <v>0.72513666308076397</v>
      </c>
      <c r="E3413" s="2">
        <v>0.106213853588308</v>
      </c>
      <c r="F3413" s="2">
        <v>1.7832316479567199E-2</v>
      </c>
      <c r="G3413" s="2">
        <v>2.6701229769516398E-6</v>
      </c>
      <c r="H3413" s="2">
        <v>0.64409767939071905</v>
      </c>
      <c r="I3413" s="2">
        <v>0.16327074541742501</v>
      </c>
      <c r="J3413" s="2">
        <v>0.31178616172205997</v>
      </c>
      <c r="K3413" s="2">
        <v>0.754663908850014</v>
      </c>
      <c r="L3413" s="2">
        <v>0.42518781162318797</v>
      </c>
      <c r="M3413" s="2">
        <v>0.14681561985764299</v>
      </c>
    </row>
    <row r="3414" spans="1:13" x14ac:dyDescent="0.3">
      <c r="A3414" s="2" t="s">
        <v>88</v>
      </c>
      <c r="B3414" s="2">
        <v>0.99541657642278703</v>
      </c>
      <c r="C3414" s="2">
        <v>0.80937811639560797</v>
      </c>
      <c r="D3414" s="2">
        <v>0.72646977656122702</v>
      </c>
      <c r="E3414" s="2">
        <v>0.108083779875343</v>
      </c>
      <c r="F3414" s="2">
        <v>1.7789770660908699E-2</v>
      </c>
      <c r="G3414" s="2">
        <v>2.69935931578529E-6</v>
      </c>
      <c r="H3414" s="2">
        <v>0.64391141121644202</v>
      </c>
      <c r="I3414" s="2">
        <v>0.16300776510595499</v>
      </c>
      <c r="J3414" s="2">
        <v>0.304181621192254</v>
      </c>
      <c r="K3414" s="2">
        <v>0.71772061501713702</v>
      </c>
      <c r="L3414" s="2">
        <v>0.48071947848802699</v>
      </c>
      <c r="M3414" s="2">
        <v>0.158862916125877</v>
      </c>
    </row>
    <row r="3415" spans="1:13" x14ac:dyDescent="0.3">
      <c r="A3415" s="2" t="s">
        <v>88</v>
      </c>
      <c r="B3415" s="2">
        <v>0.99535703231552797</v>
      </c>
      <c r="C3415" s="2">
        <v>0.80913568830956295</v>
      </c>
      <c r="D3415" s="2">
        <v>0.72703504999171098</v>
      </c>
      <c r="E3415" s="2">
        <v>0.107440966095061</v>
      </c>
      <c r="F3415" s="2">
        <v>1.77966437799351E-2</v>
      </c>
      <c r="G3415" s="2">
        <v>2.64060810221647E-6</v>
      </c>
      <c r="H3415" s="2">
        <v>0.644179087827909</v>
      </c>
      <c r="I3415" s="2">
        <v>0.16346700956530499</v>
      </c>
      <c r="J3415" s="2">
        <v>0.31866646029664702</v>
      </c>
      <c r="K3415" s="2">
        <v>0.74775661974022201</v>
      </c>
      <c r="L3415" s="2">
        <v>0.41452755432331301</v>
      </c>
      <c r="M3415" s="2">
        <v>0.148868699952105</v>
      </c>
    </row>
    <row r="3416" spans="1:13" x14ac:dyDescent="0.3">
      <c r="A3416" s="2" t="s">
        <v>88</v>
      </c>
      <c r="B3416" s="2">
        <v>0.99558119836638803</v>
      </c>
      <c r="C3416" s="2">
        <v>0.81493922740806601</v>
      </c>
      <c r="D3416" s="2">
        <v>0.72496571112581198</v>
      </c>
      <c r="E3416" s="2">
        <v>0.106178303641295</v>
      </c>
      <c r="F3416" s="2">
        <v>1.7796557216723199E-2</v>
      </c>
      <c r="G3416" s="2">
        <v>2.67566092337469E-6</v>
      </c>
      <c r="H3416" s="2">
        <v>0.64410416115202096</v>
      </c>
      <c r="I3416" s="2">
        <v>0.16326424081362401</v>
      </c>
      <c r="J3416" s="2">
        <v>0.31278199441048699</v>
      </c>
      <c r="K3416" s="2">
        <v>0.63833116815129198</v>
      </c>
      <c r="L3416" s="2">
        <v>0.43902617815617301</v>
      </c>
      <c r="M3416" s="2">
        <v>0.17472212047535099</v>
      </c>
    </row>
    <row r="3417" spans="1:13" x14ac:dyDescent="0.3">
      <c r="A3417" s="2" t="s">
        <v>88</v>
      </c>
      <c r="B3417" s="2">
        <v>0.99552340555640095</v>
      </c>
      <c r="C3417" s="2">
        <v>0.81319449113242903</v>
      </c>
      <c r="D3417" s="2">
        <v>0.72593221204602798</v>
      </c>
      <c r="E3417" s="2">
        <v>0.106720801336806</v>
      </c>
      <c r="F3417" s="2">
        <v>1.7788264461021299E-2</v>
      </c>
      <c r="G3417" s="2">
        <v>2.63501249065302E-6</v>
      </c>
      <c r="H3417" s="2">
        <v>0.64430653094137202</v>
      </c>
      <c r="I3417" s="2">
        <v>0.16371172612541701</v>
      </c>
      <c r="J3417" s="2">
        <v>0.30934184512319401</v>
      </c>
      <c r="K3417" s="2">
        <v>0.66490047599689905</v>
      </c>
      <c r="L3417" s="2">
        <v>0.44321014119521401</v>
      </c>
      <c r="M3417" s="2">
        <v>0.179743736526844</v>
      </c>
    </row>
    <row r="3418" spans="1:13" x14ac:dyDescent="0.3">
      <c r="A3418" s="2" t="s">
        <v>88</v>
      </c>
      <c r="B3418" s="2">
        <v>0.99534827582916596</v>
      </c>
      <c r="C3418" s="2">
        <v>0.80954014953291098</v>
      </c>
      <c r="D3418" s="2">
        <v>0.72729876045739805</v>
      </c>
      <c r="E3418" s="2">
        <v>0.107476728328258</v>
      </c>
      <c r="F3418" s="2">
        <v>1.7739356246286701E-2</v>
      </c>
      <c r="G3418" s="2">
        <v>2.6269846755748101E-6</v>
      </c>
      <c r="H3418" s="2">
        <v>0.64442455999118697</v>
      </c>
      <c r="I3418" s="2">
        <v>0.16400178241996299</v>
      </c>
      <c r="J3418" s="2">
        <v>0.30427215143665598</v>
      </c>
      <c r="K3418" s="2">
        <v>0.75391209506935597</v>
      </c>
      <c r="L3418" s="2">
        <v>0.49325815405948198</v>
      </c>
      <c r="M3418" s="2">
        <v>0.155999359370424</v>
      </c>
    </row>
    <row r="3419" spans="1:13" x14ac:dyDescent="0.3">
      <c r="A3419" s="2" t="s">
        <v>88</v>
      </c>
      <c r="B3419" s="2">
        <v>0.99553916723185198</v>
      </c>
      <c r="C3419" s="2">
        <v>0.81458656293945098</v>
      </c>
      <c r="D3419" s="2">
        <v>0.72516054244100403</v>
      </c>
      <c r="E3419" s="2">
        <v>0.10653274266528601</v>
      </c>
      <c r="F3419" s="2">
        <v>1.7740853789852899E-2</v>
      </c>
      <c r="G3419" s="2">
        <v>2.6119141009126901E-6</v>
      </c>
      <c r="H3419" s="2">
        <v>0.64391089032470095</v>
      </c>
      <c r="I3419" s="2">
        <v>0.16313533824568599</v>
      </c>
      <c r="J3419" s="2">
        <v>0.31051873830042598</v>
      </c>
      <c r="K3419" s="2">
        <v>0.71243703483640397</v>
      </c>
      <c r="L3419" s="2">
        <v>0.47398488514477499</v>
      </c>
      <c r="M3419" s="2">
        <v>0.168865064203406</v>
      </c>
    </row>
    <row r="3420" spans="1:13" x14ac:dyDescent="0.3">
      <c r="A3420" s="2" t="s">
        <v>88</v>
      </c>
      <c r="B3420" s="2">
        <v>0.99539205826097499</v>
      </c>
      <c r="C3420" s="2">
        <v>0.80965278043950595</v>
      </c>
      <c r="D3420" s="2">
        <v>0.72749223306100796</v>
      </c>
      <c r="E3420" s="2">
        <v>0.107300874537723</v>
      </c>
      <c r="F3420" s="2">
        <v>1.77656454937467E-2</v>
      </c>
      <c r="G3420" s="2">
        <v>2.6445832587121901E-6</v>
      </c>
      <c r="H3420" s="2">
        <v>0.64394577051352897</v>
      </c>
      <c r="I3420" s="2">
        <v>0.16309443317677699</v>
      </c>
      <c r="J3420" s="2">
        <v>0.308164951945962</v>
      </c>
      <c r="K3420" s="2">
        <v>0.773485358011619</v>
      </c>
      <c r="L3420" s="2">
        <v>0.48052024279454097</v>
      </c>
      <c r="M3420" s="2">
        <v>0.15151939385611801</v>
      </c>
    </row>
    <row r="3421" spans="1:13" x14ac:dyDescent="0.3">
      <c r="A3421" s="2" t="s">
        <v>88</v>
      </c>
      <c r="B3421" s="2">
        <v>0.995647747662738</v>
      </c>
      <c r="C3421" s="2">
        <v>0.81598867262061403</v>
      </c>
      <c r="D3421" s="2">
        <v>0.72479898595331504</v>
      </c>
      <c r="E3421" s="2">
        <v>0.105873350347537</v>
      </c>
      <c r="F3421" s="2">
        <v>1.78297628648156E-2</v>
      </c>
      <c r="G3421" s="2">
        <v>2.65457452887906E-6</v>
      </c>
      <c r="H3421" s="2">
        <v>0.644204127103291</v>
      </c>
      <c r="I3421" s="2">
        <v>0.16351671148315999</v>
      </c>
      <c r="J3421" s="2">
        <v>0.30843654267916898</v>
      </c>
      <c r="K3421" s="2">
        <v>0.69911844487489105</v>
      </c>
      <c r="L3421" s="2">
        <v>0.49519184062724397</v>
      </c>
      <c r="M3421" s="2">
        <v>0.17698468253528299</v>
      </c>
    </row>
    <row r="3422" spans="1:13" x14ac:dyDescent="0.3">
      <c r="A3422" s="2" t="s">
        <v>88</v>
      </c>
      <c r="B3422" s="2">
        <v>0.99536578880188897</v>
      </c>
      <c r="C3422" s="2">
        <v>0.80965553175129101</v>
      </c>
      <c r="D3422" s="2">
        <v>0.72752202678896405</v>
      </c>
      <c r="E3422" s="2">
        <v>0.107295296217205</v>
      </c>
      <c r="F3422" s="2">
        <v>1.7738914773905899E-2</v>
      </c>
      <c r="G3422" s="2">
        <v>2.6264003305070302E-6</v>
      </c>
      <c r="H3422" s="2">
        <v>0.64443839163053795</v>
      </c>
      <c r="I3422" s="2">
        <v>0.16402658304134701</v>
      </c>
      <c r="J3422" s="2">
        <v>0.310428208056023</v>
      </c>
      <c r="K3422" s="2">
        <v>0.74295858595949604</v>
      </c>
      <c r="L3422" s="2">
        <v>0.46724946277284402</v>
      </c>
      <c r="M3422" s="2">
        <v>0.162906035980423</v>
      </c>
    </row>
    <row r="3423" spans="1:13" x14ac:dyDescent="0.3">
      <c r="A3423" s="2" t="s">
        <v>88</v>
      </c>
      <c r="B3423" s="2">
        <v>0.99555843150184797</v>
      </c>
      <c r="C3423" s="2">
        <v>0.81405354777646999</v>
      </c>
      <c r="D3423" s="2">
        <v>0.72508810297783699</v>
      </c>
      <c r="E3423" s="2">
        <v>0.106436201455677</v>
      </c>
      <c r="F3423" s="2">
        <v>1.7758893563216999E-2</v>
      </c>
      <c r="G3423" s="2">
        <v>2.6221056861340802E-6</v>
      </c>
      <c r="H3423" s="2">
        <v>0.64428490468407695</v>
      </c>
      <c r="I3423" s="2">
        <v>0.16375627990995301</v>
      </c>
      <c r="J3423" s="2">
        <v>0.31115245001124298</v>
      </c>
      <c r="K3423" s="2">
        <v>0.69676380588130304</v>
      </c>
      <c r="L3423" s="2">
        <v>0.43075367847606999</v>
      </c>
      <c r="M3423" s="2">
        <v>0.14942603204263299</v>
      </c>
    </row>
    <row r="3424" spans="1:13" x14ac:dyDescent="0.3">
      <c r="A3424" s="2" t="s">
        <v>88</v>
      </c>
      <c r="B3424" s="2">
        <v>0.99538330177461298</v>
      </c>
      <c r="C3424" s="2">
        <v>0.80983770316668902</v>
      </c>
      <c r="D3424" s="2">
        <v>0.72754938311136497</v>
      </c>
      <c r="E3424" s="2">
        <v>0.10745569138524499</v>
      </c>
      <c r="F3424" s="2">
        <v>1.7765801307528199E-2</v>
      </c>
      <c r="G3424" s="2">
        <v>2.64371768675126E-6</v>
      </c>
      <c r="H3424" s="2">
        <v>0.64394084074656899</v>
      </c>
      <c r="I3424" s="2">
        <v>0.16308897682482801</v>
      </c>
      <c r="J3424" s="2">
        <v>0.31350623636570701</v>
      </c>
      <c r="K3424" s="2">
        <v>0.69758871266841405</v>
      </c>
      <c r="L3424" s="2">
        <v>0.44540550583015198</v>
      </c>
      <c r="M3424" s="2">
        <v>0.149973334534696</v>
      </c>
    </row>
    <row r="3425" spans="1:13" x14ac:dyDescent="0.3">
      <c r="A3425" s="2" t="s">
        <v>88</v>
      </c>
      <c r="B3425" s="2">
        <v>0.99554442112366903</v>
      </c>
      <c r="C3425" s="2">
        <v>0.81165536023927098</v>
      </c>
      <c r="D3425" s="2">
        <v>0.72640136509946696</v>
      </c>
      <c r="E3425" s="2">
        <v>0.108002418052219</v>
      </c>
      <c r="F3425" s="2">
        <v>1.7822846464183199E-2</v>
      </c>
      <c r="G3425" s="2">
        <v>2.6523255624113101E-6</v>
      </c>
      <c r="H3425" s="2">
        <v>0.64430698463871106</v>
      </c>
      <c r="I3425" s="2">
        <v>0.16366998063612101</v>
      </c>
      <c r="J3425" s="2">
        <v>0.31196722221086498</v>
      </c>
      <c r="K3425" s="2">
        <v>0.75420446709516997</v>
      </c>
      <c r="L3425" s="2">
        <v>0.43468654966230003</v>
      </c>
      <c r="M3425" s="2">
        <v>0.15076082326843701</v>
      </c>
    </row>
    <row r="3426" spans="1:13" x14ac:dyDescent="0.3">
      <c r="A3426" s="2" t="s">
        <v>88</v>
      </c>
      <c r="B3426" s="2">
        <v>0.99546035885459605</v>
      </c>
      <c r="C3426" s="2">
        <v>0.81253753820132302</v>
      </c>
      <c r="D3426" s="2">
        <v>0.727015371031978</v>
      </c>
      <c r="E3426" s="2">
        <v>0.106712423191861</v>
      </c>
      <c r="F3426" s="2">
        <v>1.7759845758548099E-2</v>
      </c>
      <c r="G3426" s="2">
        <v>2.6517814778823701E-6</v>
      </c>
      <c r="H3426" s="2">
        <v>0.64389665850963396</v>
      </c>
      <c r="I3426" s="2">
        <v>0.163064521693738</v>
      </c>
      <c r="J3426" s="2">
        <v>0.31468312954293898</v>
      </c>
      <c r="K3426" s="2">
        <v>0.69247220221671502</v>
      </c>
      <c r="L3426" s="2">
        <v>0.42200737224139701</v>
      </c>
      <c r="M3426" s="2">
        <v>0.178647332019819</v>
      </c>
    </row>
    <row r="3427" spans="1:13" x14ac:dyDescent="0.3">
      <c r="A3427" s="2" t="s">
        <v>88</v>
      </c>
      <c r="B3427" s="2">
        <v>0.99557594447457098</v>
      </c>
      <c r="C3427" s="2">
        <v>0.81403876131474395</v>
      </c>
      <c r="D3427" s="2">
        <v>0.72595545242153403</v>
      </c>
      <c r="E3427" s="2">
        <v>0.10725680711454801</v>
      </c>
      <c r="F3427" s="2">
        <v>1.7823210029673301E-2</v>
      </c>
      <c r="G3427" s="2">
        <v>2.6496817563967902E-6</v>
      </c>
      <c r="H3427" s="2">
        <v>0.644198495355362</v>
      </c>
      <c r="I3427" s="2">
        <v>0.16350493459509299</v>
      </c>
      <c r="J3427" s="2">
        <v>0.31205775245526701</v>
      </c>
      <c r="K3427" s="2">
        <v>0.66097955829360699</v>
      </c>
      <c r="L3427" s="2">
        <v>0.42794749137564297</v>
      </c>
      <c r="M3427" s="2">
        <v>0.17073157042513501</v>
      </c>
    </row>
    <row r="3428" spans="1:13" x14ac:dyDescent="0.3">
      <c r="A3428" s="2" t="s">
        <v>88</v>
      </c>
      <c r="B3428" s="2">
        <v>0.99543934328732797</v>
      </c>
      <c r="C3428" s="2">
        <v>0.80919513209263705</v>
      </c>
      <c r="D3428" s="2">
        <v>0.72668814388360603</v>
      </c>
      <c r="E3428" s="2">
        <v>0.107967753864651</v>
      </c>
      <c r="F3428" s="2">
        <v>1.7789987068938501E-2</v>
      </c>
      <c r="G3428" s="2">
        <v>2.69905497192306E-6</v>
      </c>
      <c r="H3428" s="2">
        <v>0.64391613712894502</v>
      </c>
      <c r="I3428" s="2">
        <v>0.16300959555448299</v>
      </c>
      <c r="J3428" s="2">
        <v>0.31531684125375598</v>
      </c>
      <c r="K3428" s="2">
        <v>0.78259065824402996</v>
      </c>
      <c r="L3428" s="2">
        <v>0.42668357504190202</v>
      </c>
      <c r="M3428" s="2">
        <v>0.138962735540893</v>
      </c>
    </row>
    <row r="3429" spans="1:13" x14ac:dyDescent="0.3">
      <c r="A3429" s="2" t="s">
        <v>88</v>
      </c>
      <c r="B3429" s="2">
        <v>0.99549363350277098</v>
      </c>
      <c r="C3429" s="2">
        <v>0.80912391799177097</v>
      </c>
      <c r="D3429" s="2">
        <v>0.72530856993517301</v>
      </c>
      <c r="E3429" s="2">
        <v>0.10811651768601099</v>
      </c>
      <c r="F3429" s="2">
        <v>1.7638267727406901E-2</v>
      </c>
      <c r="G3429" s="2">
        <v>2.50920951132659E-6</v>
      </c>
      <c r="H3429" s="2">
        <v>0.65640305248298503</v>
      </c>
      <c r="I3429" s="2">
        <v>0.182130139480493</v>
      </c>
      <c r="J3429" s="2">
        <v>0.30771230072394901</v>
      </c>
      <c r="K3429" s="2">
        <v>0.62537282229301205</v>
      </c>
      <c r="L3429" s="2">
        <v>0.47312505416914402</v>
      </c>
      <c r="M3429" s="2">
        <v>0.18525650695450299</v>
      </c>
    </row>
    <row r="3430" spans="1:13" x14ac:dyDescent="0.3">
      <c r="A3430" s="2" t="s">
        <v>88</v>
      </c>
      <c r="B3430" s="2">
        <v>0.99549713609731505</v>
      </c>
      <c r="C3430" s="2">
        <v>0.81294394520533197</v>
      </c>
      <c r="D3430" s="2">
        <v>0.72648854737628998</v>
      </c>
      <c r="E3430" s="2">
        <v>0.106415496531474</v>
      </c>
      <c r="F3430" s="2">
        <v>1.7760174698753399E-2</v>
      </c>
      <c r="G3430" s="2">
        <v>2.68504569044545E-6</v>
      </c>
      <c r="H3430" s="2">
        <v>0.64395377009675603</v>
      </c>
      <c r="I3430" s="2">
        <v>0.16314985507229399</v>
      </c>
      <c r="J3430" s="2">
        <v>0.30952290561199902</v>
      </c>
      <c r="K3430" s="2">
        <v>0.70864664035892</v>
      </c>
      <c r="L3430" s="2">
        <v>0.48443985591090599</v>
      </c>
      <c r="M3430" s="2">
        <v>0.17973574071554199</v>
      </c>
    </row>
    <row r="3431" spans="1:13" x14ac:dyDescent="0.3">
      <c r="A3431" s="2" t="s">
        <v>88</v>
      </c>
      <c r="B3431" s="2">
        <v>0.99556018279911995</v>
      </c>
      <c r="C3431" s="2">
        <v>0.814918213712583</v>
      </c>
      <c r="D3431" s="2">
        <v>0.72493725763222405</v>
      </c>
      <c r="E3431" s="2">
        <v>0.10659191843522001</v>
      </c>
      <c r="F3431" s="2">
        <v>1.7760096791862599E-2</v>
      </c>
      <c r="G3431" s="2">
        <v>2.6229007341083099E-6</v>
      </c>
      <c r="H3431" s="2">
        <v>0.64443912785358604</v>
      </c>
      <c r="I3431" s="2">
        <v>0.16402112099931701</v>
      </c>
      <c r="J3431" s="2">
        <v>0.31260093392168198</v>
      </c>
      <c r="K3431" s="2">
        <v>0.77439379966324895</v>
      </c>
      <c r="L3431" s="2">
        <v>0.43858706206071602</v>
      </c>
      <c r="M3431" s="2">
        <v>0.14216104658378001</v>
      </c>
    </row>
    <row r="3432" spans="1:13" x14ac:dyDescent="0.3">
      <c r="A3432" s="2" t="s">
        <v>88</v>
      </c>
      <c r="B3432" s="2">
        <v>0.99542183031460396</v>
      </c>
      <c r="C3432" s="2">
        <v>0.80963632774216798</v>
      </c>
      <c r="D3432" s="2">
        <v>0.72764278323180998</v>
      </c>
      <c r="E3432" s="2">
        <v>0.10726660269706</v>
      </c>
      <c r="F3432" s="2">
        <v>1.7766424562653999E-2</v>
      </c>
      <c r="G3432" s="2">
        <v>2.6439964058164E-6</v>
      </c>
      <c r="H3432" s="2">
        <v>0.64394271514933799</v>
      </c>
      <c r="I3432" s="2">
        <v>0.163091577653665</v>
      </c>
      <c r="J3432" s="2">
        <v>0.30997555683401101</v>
      </c>
      <c r="K3432" s="2">
        <v>0.67213146270669699</v>
      </c>
      <c r="L3432" s="2">
        <v>0.47276800876636499</v>
      </c>
      <c r="M3432" s="2">
        <v>0.16412305087694001</v>
      </c>
    </row>
    <row r="3433" spans="1:13" x14ac:dyDescent="0.3">
      <c r="A3433" s="2" t="s">
        <v>88</v>
      </c>
      <c r="B3433" s="2">
        <v>0.99532025507280797</v>
      </c>
      <c r="C3433" s="2">
        <v>0.80798634988120399</v>
      </c>
      <c r="D3433" s="2">
        <v>0.72725310178414904</v>
      </c>
      <c r="E3433" s="2">
        <v>0.108122510590153</v>
      </c>
      <c r="F3433" s="2">
        <v>1.77609451113395E-2</v>
      </c>
      <c r="G3433" s="2">
        <v>2.6424259865207998E-6</v>
      </c>
      <c r="H3433" s="2">
        <v>0.64412112333129401</v>
      </c>
      <c r="I3433" s="2">
        <v>0.16347542727754799</v>
      </c>
      <c r="J3433" s="2">
        <v>0.320024413962684</v>
      </c>
      <c r="K3433" s="2">
        <v>0.68037530964877202</v>
      </c>
      <c r="L3433" s="2">
        <v>0.38992895032717301</v>
      </c>
      <c r="M3433" s="2">
        <v>0.161416119487337</v>
      </c>
    </row>
    <row r="3434" spans="1:13" x14ac:dyDescent="0.3">
      <c r="A3434" s="2" t="s">
        <v>88</v>
      </c>
      <c r="B3434" s="2">
        <v>0.99551289777276697</v>
      </c>
      <c r="C3434" s="2">
        <v>0.80652852245819395</v>
      </c>
      <c r="D3434" s="2">
        <v>0.72543341249323101</v>
      </c>
      <c r="E3434" s="2">
        <v>0.108298081516551</v>
      </c>
      <c r="F3434" s="2">
        <v>1.7639799896257899E-2</v>
      </c>
      <c r="G3434" s="2">
        <v>2.5035414730460001E-6</v>
      </c>
      <c r="H3434" s="2">
        <v>0.65611639415152201</v>
      </c>
      <c r="I3434" s="2">
        <v>0.181644748181192</v>
      </c>
      <c r="J3434" s="2">
        <v>0.31214828269966999</v>
      </c>
      <c r="K3434" s="2">
        <v>0.66213860453878903</v>
      </c>
      <c r="L3434" s="2">
        <v>0.44278580123815803</v>
      </c>
      <c r="M3434" s="2">
        <v>0.157118348302523</v>
      </c>
    </row>
    <row r="3435" spans="1:13" x14ac:dyDescent="0.3">
      <c r="A3435" s="2" t="s">
        <v>88</v>
      </c>
      <c r="B3435" s="2">
        <v>0.99547261793550201</v>
      </c>
      <c r="C3435" s="2">
        <v>0.81242892023745095</v>
      </c>
      <c r="D3435" s="2">
        <v>0.72796992358766699</v>
      </c>
      <c r="E3435" s="2">
        <v>0.10742768586547</v>
      </c>
      <c r="F3435" s="2">
        <v>1.77970939086371E-2</v>
      </c>
      <c r="G3435" s="2">
        <v>2.6294229161214E-6</v>
      </c>
      <c r="H3435" s="2">
        <v>0.64408301188132999</v>
      </c>
      <c r="I3435" s="2">
        <v>0.163298206350282</v>
      </c>
      <c r="J3435" s="2">
        <v>0.308346012434767</v>
      </c>
      <c r="K3435" s="2">
        <v>0.66223258126136997</v>
      </c>
      <c r="L3435" s="2">
        <v>0.48606573101441303</v>
      </c>
      <c r="M3435" s="2">
        <v>0.203822859240788</v>
      </c>
    </row>
    <row r="3436" spans="1:13" x14ac:dyDescent="0.3">
      <c r="A3436" s="2" t="s">
        <v>88</v>
      </c>
      <c r="B3436" s="2">
        <v>0.99558294966366001</v>
      </c>
      <c r="C3436" s="2">
        <v>0.81383127268141897</v>
      </c>
      <c r="D3436" s="2">
        <v>0.72497314366942101</v>
      </c>
      <c r="E3436" s="2">
        <v>0.10634247149551999</v>
      </c>
      <c r="F3436" s="2">
        <v>1.7797518068375501E-2</v>
      </c>
      <c r="G3436" s="2">
        <v>2.6958974505929901E-6</v>
      </c>
      <c r="H3436" s="2">
        <v>0.64397737242640396</v>
      </c>
      <c r="I3436" s="2">
        <v>0.16306955945274701</v>
      </c>
      <c r="J3436" s="2">
        <v>0.313958887587719</v>
      </c>
      <c r="K3436" s="2">
        <v>0.68515768064240001</v>
      </c>
      <c r="L3436" s="2">
        <v>0.44443915670607897</v>
      </c>
      <c r="M3436" s="2">
        <v>0.17628579555248999</v>
      </c>
    </row>
    <row r="3437" spans="1:13" x14ac:dyDescent="0.3">
      <c r="A3437" s="2" t="s">
        <v>88</v>
      </c>
      <c r="B3437" s="2">
        <v>0.995491882205498</v>
      </c>
      <c r="C3437" s="2">
        <v>0.81467655805364303</v>
      </c>
      <c r="D3437" s="2">
        <v>0.72688727836002798</v>
      </c>
      <c r="E3437" s="2">
        <v>0.107001088252202</v>
      </c>
      <c r="F3437" s="2">
        <v>1.7796159025948399E-2</v>
      </c>
      <c r="G3437" s="2">
        <v>2.6189021660092001E-6</v>
      </c>
      <c r="H3437" s="2">
        <v>0.64400345332834996</v>
      </c>
      <c r="I3437" s="2">
        <v>0.16316840137517599</v>
      </c>
      <c r="J3437" s="2">
        <v>0.30970396610080297</v>
      </c>
      <c r="K3437" s="2">
        <v>0.72713917099149095</v>
      </c>
      <c r="L3437" s="2">
        <v>0.46292155842607102</v>
      </c>
      <c r="M3437" s="2">
        <v>0.16235943150579099</v>
      </c>
    </row>
    <row r="3438" spans="1:13" x14ac:dyDescent="0.3">
      <c r="A3438" s="2" t="s">
        <v>88</v>
      </c>
      <c r="B3438" s="2">
        <v>0.99536754009916095</v>
      </c>
      <c r="C3438" s="2">
        <v>0.80905631590717897</v>
      </c>
      <c r="D3438" s="2">
        <v>0.727124151240364</v>
      </c>
      <c r="E3438" s="2">
        <v>0.10733674818627099</v>
      </c>
      <c r="F3438" s="2">
        <v>1.77962282765179E-2</v>
      </c>
      <c r="G3438" s="2">
        <v>2.6402223044122498E-6</v>
      </c>
      <c r="H3438" s="2">
        <v>0.64418839495837299</v>
      </c>
      <c r="I3438" s="2">
        <v>0.16347968762523399</v>
      </c>
      <c r="J3438" s="2">
        <v>0.30744070999074202</v>
      </c>
      <c r="K3438" s="2">
        <v>0.66690531274531994</v>
      </c>
      <c r="L3438" s="2">
        <v>0.49959677640731998</v>
      </c>
      <c r="M3438" s="2">
        <v>0.186846375274065</v>
      </c>
    </row>
    <row r="3439" spans="1:13" x14ac:dyDescent="0.3">
      <c r="A3439" s="2" t="s">
        <v>88</v>
      </c>
      <c r="B3439" s="2">
        <v>0.99555843150184797</v>
      </c>
      <c r="C3439" s="2">
        <v>0.814432787415724</v>
      </c>
      <c r="D3439" s="2">
        <v>0.72504327152725701</v>
      </c>
      <c r="E3439" s="2">
        <v>0.10651349579817899</v>
      </c>
      <c r="F3439" s="2">
        <v>1.7761871337707E-2</v>
      </c>
      <c r="G3439" s="2">
        <v>2.62200752867124E-6</v>
      </c>
      <c r="H3439" s="2">
        <v>0.64429541711990201</v>
      </c>
      <c r="I3439" s="2">
        <v>0.16377117492002699</v>
      </c>
      <c r="J3439" s="2">
        <v>0.30635434705791298</v>
      </c>
      <c r="K3439" s="2">
        <v>0.74004530755944697</v>
      </c>
      <c r="L3439" s="2">
        <v>0.48144297341542902</v>
      </c>
      <c r="M3439" s="2">
        <v>0.15742836665022999</v>
      </c>
    </row>
    <row r="3440" spans="1:13" x14ac:dyDescent="0.3">
      <c r="A3440" s="2" t="s">
        <v>88</v>
      </c>
      <c r="B3440" s="2">
        <v>0.99546211015186803</v>
      </c>
      <c r="C3440" s="2">
        <v>0.81322134952634095</v>
      </c>
      <c r="D3440" s="2">
        <v>0.72683801738415499</v>
      </c>
      <c r="E3440" s="2">
        <v>0.10757210701620901</v>
      </c>
      <c r="F3440" s="2">
        <v>1.7829780177458E-2</v>
      </c>
      <c r="G3440" s="2">
        <v>2.65560644746177E-6</v>
      </c>
      <c r="H3440" s="2">
        <v>0.64444654339880003</v>
      </c>
      <c r="I3440" s="2">
        <v>0.16392038556476299</v>
      </c>
      <c r="J3440" s="2">
        <v>0.30228048605980201</v>
      </c>
      <c r="K3440" s="2">
        <v>0.706934175636313</v>
      </c>
      <c r="L3440" s="2">
        <v>0.51773192371865595</v>
      </c>
      <c r="M3440" s="2">
        <v>0.17540830374045599</v>
      </c>
    </row>
    <row r="3441" spans="1:13" x14ac:dyDescent="0.3">
      <c r="A3441" s="2" t="s">
        <v>88</v>
      </c>
      <c r="B3441" s="2">
        <v>0.995336016748259</v>
      </c>
      <c r="C3441" s="2">
        <v>0.80713645201569595</v>
      </c>
      <c r="D3441" s="2">
        <v>0.72697783733594101</v>
      </c>
      <c r="E3441" s="2">
        <v>0.107521820294566</v>
      </c>
      <c r="F3441" s="2">
        <v>1.7765082832869199E-2</v>
      </c>
      <c r="G3441" s="2">
        <v>2.6167816086212498E-6</v>
      </c>
      <c r="H3441" s="2">
        <v>0.64406966161067702</v>
      </c>
      <c r="I3441" s="2">
        <v>0.16334645482681701</v>
      </c>
      <c r="J3441" s="2">
        <v>0.30861760316797399</v>
      </c>
      <c r="K3441" s="2">
        <v>0.76633268523730702</v>
      </c>
      <c r="L3441" s="2">
        <v>0.47911465542216403</v>
      </c>
      <c r="M3441" s="2">
        <v>0.16562881329281401</v>
      </c>
    </row>
    <row r="3442" spans="1:13" x14ac:dyDescent="0.3">
      <c r="A3442" s="2" t="s">
        <v>88</v>
      </c>
      <c r="B3442" s="2">
        <v>0.99555142631275795</v>
      </c>
      <c r="C3442" s="2">
        <v>0.81375649438119702</v>
      </c>
      <c r="D3442" s="2">
        <v>0.72536819846018696</v>
      </c>
      <c r="E3442" s="2">
        <v>0.106310726240936</v>
      </c>
      <c r="F3442" s="2">
        <v>1.7790108257435201E-2</v>
      </c>
      <c r="G3442" s="2">
        <v>2.6352077212878601E-6</v>
      </c>
      <c r="H3442" s="2">
        <v>0.64419637209703895</v>
      </c>
      <c r="I3442" s="2">
        <v>0.16354684344592199</v>
      </c>
      <c r="J3442" s="2">
        <v>0.30735017974633999</v>
      </c>
      <c r="K3442" s="2">
        <v>0.68416570412625299</v>
      </c>
      <c r="L3442" s="2">
        <v>0.485474393427137</v>
      </c>
      <c r="M3442" s="2">
        <v>0.17915926371520599</v>
      </c>
    </row>
    <row r="3443" spans="1:13" x14ac:dyDescent="0.3">
      <c r="A3443" s="2" t="s">
        <v>88</v>
      </c>
      <c r="B3443" s="2">
        <v>0.99547962312459204</v>
      </c>
      <c r="C3443" s="2">
        <v>0.81104902703112003</v>
      </c>
      <c r="D3443" s="2">
        <v>0.72675326157292597</v>
      </c>
      <c r="E3443" s="2">
        <v>0.10763144979455801</v>
      </c>
      <c r="F3443" s="2">
        <v>1.7789684097696799E-2</v>
      </c>
      <c r="G3443" s="2">
        <v>2.66635513650533E-6</v>
      </c>
      <c r="H3443" s="2">
        <v>0.64406116996737806</v>
      </c>
      <c r="I3443" s="2">
        <v>0.163231769489288</v>
      </c>
      <c r="J3443" s="2">
        <v>0.31359676661010899</v>
      </c>
      <c r="K3443" s="2">
        <v>0.75660609445004701</v>
      </c>
      <c r="L3443" s="2">
        <v>0.45304453825169999</v>
      </c>
      <c r="M3443" s="2">
        <v>0.15822906328244099</v>
      </c>
    </row>
    <row r="3444" spans="1:13" x14ac:dyDescent="0.3">
      <c r="A3444" s="2" t="s">
        <v>88</v>
      </c>
      <c r="B3444" s="2">
        <v>0.99553741593457901</v>
      </c>
      <c r="C3444" s="2">
        <v>0.80656567988017402</v>
      </c>
      <c r="D3444" s="2">
        <v>0.72559855131429896</v>
      </c>
      <c r="E3444" s="2">
        <v>0.108120146075219</v>
      </c>
      <c r="F3444" s="2">
        <v>1.7813765983252801E-2</v>
      </c>
      <c r="G3444" s="2">
        <v>2.6359898017407799E-6</v>
      </c>
      <c r="H3444" s="2">
        <v>0.64412473767235401</v>
      </c>
      <c r="I3444" s="2">
        <v>0.16333276984196801</v>
      </c>
      <c r="J3444" s="2">
        <v>0.31486419003174398</v>
      </c>
      <c r="K3444" s="2">
        <v>0.71784591731391401</v>
      </c>
      <c r="L3444" s="2">
        <v>0.42666026327960199</v>
      </c>
      <c r="M3444" s="2">
        <v>0.14990285126845501</v>
      </c>
    </row>
    <row r="3445" spans="1:13" x14ac:dyDescent="0.3">
      <c r="A3445" s="2" t="s">
        <v>88</v>
      </c>
      <c r="B3445" s="2">
        <v>0.99547086663823003</v>
      </c>
      <c r="C3445" s="2">
        <v>0.81210461855648997</v>
      </c>
      <c r="D3445" s="2">
        <v>0.72625683816493203</v>
      </c>
      <c r="E3445" s="2">
        <v>0.10755327998005799</v>
      </c>
      <c r="F3445" s="2">
        <v>1.7833684178315601E-2</v>
      </c>
      <c r="G3445" s="2">
        <v>2.6393996471234298E-6</v>
      </c>
      <c r="H3445" s="2">
        <v>0.64408016251024902</v>
      </c>
      <c r="I3445" s="2">
        <v>0.16330382676737701</v>
      </c>
      <c r="J3445" s="2">
        <v>0.308164951945962</v>
      </c>
      <c r="K3445" s="2">
        <v>0.744514422811135</v>
      </c>
      <c r="L3445" s="2">
        <v>0.50654272212558704</v>
      </c>
      <c r="M3445" s="2">
        <v>0.180950003196373</v>
      </c>
    </row>
    <row r="3446" spans="1:13" x14ac:dyDescent="0.3">
      <c r="A3446" s="2" t="s">
        <v>88</v>
      </c>
      <c r="B3446" s="2">
        <v>0.995528659448218</v>
      </c>
      <c r="C3446" s="2">
        <v>0.81080393591067301</v>
      </c>
      <c r="D3446" s="2">
        <v>0.72616332485745105</v>
      </c>
      <c r="E3446" s="2">
        <v>0.107947992864389</v>
      </c>
      <c r="F3446" s="2">
        <v>1.7824015067544101E-2</v>
      </c>
      <c r="G3446" s="2">
        <v>2.65329089357787E-6</v>
      </c>
      <c r="H3446" s="2">
        <v>0.64431075364211798</v>
      </c>
      <c r="I3446" s="2">
        <v>0.16367314468897801</v>
      </c>
      <c r="J3446" s="2">
        <v>0.31821380907463398</v>
      </c>
      <c r="K3446" s="2">
        <v>0.75219963034674897</v>
      </c>
      <c r="L3446" s="2">
        <v>0.40569930094650097</v>
      </c>
      <c r="M3446" s="2">
        <v>0.151705102508085</v>
      </c>
    </row>
    <row r="3447" spans="1:13" x14ac:dyDescent="0.3">
      <c r="A3447" s="2" t="s">
        <v>88</v>
      </c>
      <c r="B3447" s="2">
        <v>0.99547261793550201</v>
      </c>
      <c r="C3447" s="2">
        <v>0.81079805810822603</v>
      </c>
      <c r="D3447" s="2">
        <v>0.72679074558059098</v>
      </c>
      <c r="E3447" s="2">
        <v>0.107610485385793</v>
      </c>
      <c r="F3447" s="2">
        <v>1.7790489135567598E-2</v>
      </c>
      <c r="G3447" s="2">
        <v>2.6662812755136498E-6</v>
      </c>
      <c r="H3447" s="2">
        <v>0.64406214828325503</v>
      </c>
      <c r="I3447" s="2">
        <v>0.16323364877407301</v>
      </c>
      <c r="J3447" s="2">
        <v>0.31386835734331697</v>
      </c>
      <c r="K3447" s="2">
        <v>0.70092488632008298</v>
      </c>
      <c r="L3447" s="2">
        <v>0.425754180932083</v>
      </c>
      <c r="M3447" s="2">
        <v>0.168737437108926</v>
      </c>
    </row>
    <row r="3448" spans="1:13" x14ac:dyDescent="0.3">
      <c r="A3448" s="2" t="s">
        <v>88</v>
      </c>
      <c r="B3448" s="2">
        <v>0.99541832772006</v>
      </c>
      <c r="C3448" s="2">
        <v>0.81126031159193301</v>
      </c>
      <c r="D3448" s="2">
        <v>0.72748816388130499</v>
      </c>
      <c r="E3448" s="2">
        <v>0.106907074078091</v>
      </c>
      <c r="F3448" s="2">
        <v>1.7760538264243401E-2</v>
      </c>
      <c r="G3448" s="2">
        <v>2.62181211827706E-6</v>
      </c>
      <c r="H3448" s="2">
        <v>0.64392106999603604</v>
      </c>
      <c r="I3448" s="2">
        <v>0.163149481033247</v>
      </c>
      <c r="J3448" s="2">
        <v>0.30318578850382699</v>
      </c>
      <c r="K3448" s="2">
        <v>0.70523737370079997</v>
      </c>
      <c r="L3448" s="2">
        <v>0.51874422872787396</v>
      </c>
      <c r="M3448" s="2">
        <v>0.18843547660371199</v>
      </c>
    </row>
    <row r="3449" spans="1:13" x14ac:dyDescent="0.3">
      <c r="A3449" s="2" t="s">
        <v>88</v>
      </c>
      <c r="B3449" s="2">
        <v>0.99543058680096597</v>
      </c>
      <c r="C3449" s="2">
        <v>0.810686821248644</v>
      </c>
      <c r="D3449" s="2">
        <v>0.72610893793820697</v>
      </c>
      <c r="E3449" s="2">
        <v>0.10705916714679201</v>
      </c>
      <c r="F3449" s="2">
        <v>1.7659882561423298E-2</v>
      </c>
      <c r="G3449" s="2">
        <v>2.5123181781382601E-6</v>
      </c>
      <c r="H3449" s="2">
        <v>0.65612398876074496</v>
      </c>
      <c r="I3449" s="2">
        <v>0.18171601596451101</v>
      </c>
      <c r="J3449" s="2">
        <v>0.31468312954293898</v>
      </c>
      <c r="K3449" s="2">
        <v>0.75882498928879305</v>
      </c>
      <c r="L3449" s="2">
        <v>0.45262425249750698</v>
      </c>
      <c r="M3449" s="2">
        <v>0.14332541882376801</v>
      </c>
    </row>
    <row r="3450" spans="1:13" x14ac:dyDescent="0.3">
      <c r="A3450" s="2" t="s">
        <v>88</v>
      </c>
      <c r="B3450" s="2">
        <v>0.99572830733726603</v>
      </c>
      <c r="C3450" s="2">
        <v>0.81638105455532795</v>
      </c>
      <c r="D3450" s="2">
        <v>0.72298621372126304</v>
      </c>
      <c r="E3450" s="2">
        <v>0.10620045845120001</v>
      </c>
      <c r="F3450" s="2">
        <v>1.7811169086895201E-2</v>
      </c>
      <c r="G3450" s="2">
        <v>2.6911371888443599E-6</v>
      </c>
      <c r="H3450" s="2">
        <v>0.64400791790192802</v>
      </c>
      <c r="I3450" s="2">
        <v>0.16308993510386899</v>
      </c>
      <c r="J3450" s="2">
        <v>0.31223881294407202</v>
      </c>
      <c r="K3450" s="2">
        <v>0.74459795767565395</v>
      </c>
      <c r="L3450" s="2">
        <v>0.44113027048377901</v>
      </c>
      <c r="M3450" s="2">
        <v>0.16106800458784001</v>
      </c>
    </row>
    <row r="3451" spans="1:13" x14ac:dyDescent="0.3">
      <c r="A3451" s="2" t="s">
        <v>88</v>
      </c>
      <c r="B3451" s="2">
        <v>0.995574193177299</v>
      </c>
      <c r="C3451" s="2">
        <v>0.81382133779755805</v>
      </c>
      <c r="D3451" s="2">
        <v>0.72485828562577204</v>
      </c>
      <c r="E3451" s="2">
        <v>0.106400858499301</v>
      </c>
      <c r="F3451" s="2">
        <v>1.7789112780498099E-2</v>
      </c>
      <c r="G3451" s="2">
        <v>2.6351027098380298E-6</v>
      </c>
      <c r="H3451" s="2">
        <v>0.64419800906390501</v>
      </c>
      <c r="I3451" s="2">
        <v>0.163545482921683</v>
      </c>
      <c r="J3451" s="2">
        <v>0.31359676661010899</v>
      </c>
      <c r="K3451" s="2">
        <v>0.67343147403575099</v>
      </c>
      <c r="L3451" s="2">
        <v>0.41546822560640401</v>
      </c>
      <c r="M3451" s="2">
        <v>0.17243961790065401</v>
      </c>
    </row>
    <row r="3452" spans="1:13" x14ac:dyDescent="0.3">
      <c r="A3452" s="2" t="s">
        <v>88</v>
      </c>
      <c r="B3452" s="2">
        <v>0.99552690815094502</v>
      </c>
      <c r="C3452" s="2">
        <v>0.81216196942993102</v>
      </c>
      <c r="D3452" s="2">
        <v>0.72545661036618103</v>
      </c>
      <c r="E3452" s="2">
        <v>0.108109445594714</v>
      </c>
      <c r="F3452" s="2">
        <v>1.7812078000620402E-2</v>
      </c>
      <c r="G3452" s="2">
        <v>2.64593121248069E-6</v>
      </c>
      <c r="H3452" s="2">
        <v>0.64421232361712399</v>
      </c>
      <c r="I3452" s="2">
        <v>0.163481435538889</v>
      </c>
      <c r="J3452" s="2">
        <v>0.31241987343287703</v>
      </c>
      <c r="K3452" s="2">
        <v>0.75716995478553994</v>
      </c>
      <c r="L3452" s="2">
        <v>0.45262606777470299</v>
      </c>
      <c r="M3452" s="2">
        <v>0.14140813985299</v>
      </c>
    </row>
    <row r="3453" spans="1:13" x14ac:dyDescent="0.3">
      <c r="A3453" s="2" t="s">
        <v>88</v>
      </c>
      <c r="B3453" s="2">
        <v>0.995602213933656</v>
      </c>
      <c r="C3453" s="2">
        <v>0.81324062342172498</v>
      </c>
      <c r="D3453" s="2">
        <v>0.72484005210379898</v>
      </c>
      <c r="E3453" s="2">
        <v>0.10759232434648</v>
      </c>
      <c r="F3453" s="2">
        <v>1.78144411763058E-2</v>
      </c>
      <c r="G3453" s="2">
        <v>2.69177969345132E-6</v>
      </c>
      <c r="H3453" s="2">
        <v>0.64400869676905004</v>
      </c>
      <c r="I3453" s="2">
        <v>0.16309390237035201</v>
      </c>
      <c r="J3453" s="2">
        <v>0.30861760316797399</v>
      </c>
      <c r="K3453" s="2">
        <v>0.700914444462018</v>
      </c>
      <c r="L3453" s="2">
        <v>0.469508615103224</v>
      </c>
      <c r="M3453" s="2">
        <v>0.17391779605388499</v>
      </c>
    </row>
    <row r="3454" spans="1:13" x14ac:dyDescent="0.3">
      <c r="A3454" s="2" t="s">
        <v>88</v>
      </c>
      <c r="B3454" s="2">
        <v>0.99542007901733198</v>
      </c>
      <c r="C3454" s="2">
        <v>0.80950680642954198</v>
      </c>
      <c r="D3454" s="2">
        <v>0.72779795309540196</v>
      </c>
      <c r="E3454" s="2">
        <v>0.107481480710374</v>
      </c>
      <c r="F3454" s="2">
        <v>1.7766355312084401E-2</v>
      </c>
      <c r="G3454" s="2">
        <v>2.6835193550913798E-6</v>
      </c>
      <c r="H3454" s="2">
        <v>0.64399872149266701</v>
      </c>
      <c r="I3454" s="2">
        <v>0.16318871034884599</v>
      </c>
      <c r="J3454" s="2">
        <v>0.30725964950193702</v>
      </c>
      <c r="K3454" s="2">
        <v>0.74627909682406801</v>
      </c>
      <c r="L3454" s="2">
        <v>0.493862690273979</v>
      </c>
      <c r="M3454" s="2">
        <v>0.147583948224705</v>
      </c>
    </row>
    <row r="3455" spans="1:13" x14ac:dyDescent="0.3">
      <c r="A3455" s="2" t="s">
        <v>88</v>
      </c>
      <c r="B3455" s="2">
        <v>0.99547086663823003</v>
      </c>
      <c r="C3455" s="2">
        <v>0.80895482266379404</v>
      </c>
      <c r="D3455" s="2">
        <v>0.72574802711923303</v>
      </c>
      <c r="E3455" s="2">
        <v>0.107830188573979</v>
      </c>
      <c r="F3455" s="2">
        <v>1.7648092651959799E-2</v>
      </c>
      <c r="G3455" s="2">
        <v>2.5492411583066099E-6</v>
      </c>
      <c r="H3455" s="2">
        <v>0.65585783959413502</v>
      </c>
      <c r="I3455" s="2">
        <v>0.181192944663397</v>
      </c>
      <c r="J3455" s="2">
        <v>0.30535851436948602</v>
      </c>
      <c r="K3455" s="2">
        <v>0.646700317390142</v>
      </c>
      <c r="L3455" s="2">
        <v>0.48953833935027302</v>
      </c>
      <c r="M3455" s="2">
        <v>0.18767357358561601</v>
      </c>
    </row>
    <row r="3456" spans="1:13" x14ac:dyDescent="0.3">
      <c r="A3456" s="2" t="s">
        <v>88</v>
      </c>
      <c r="B3456" s="2">
        <v>0.99562673209546904</v>
      </c>
      <c r="C3456" s="2">
        <v>0.81430292035001195</v>
      </c>
      <c r="D3456" s="2">
        <v>0.72388169089562404</v>
      </c>
      <c r="E3456" s="2">
        <v>0.106196969284516</v>
      </c>
      <c r="F3456" s="2">
        <v>1.7790255414895501E-2</v>
      </c>
      <c r="G3456" s="2">
        <v>2.6262092230650899E-6</v>
      </c>
      <c r="H3456" s="2">
        <v>0.64411152477607203</v>
      </c>
      <c r="I3456" s="2">
        <v>0.16339043808157</v>
      </c>
      <c r="J3456" s="2">
        <v>0.31006608707841299</v>
      </c>
      <c r="K3456" s="2">
        <v>0.64070146993197796</v>
      </c>
      <c r="L3456" s="2">
        <v>0.47876269997672899</v>
      </c>
      <c r="M3456" s="2">
        <v>0.189099636634981</v>
      </c>
    </row>
    <row r="3457" spans="1:13" x14ac:dyDescent="0.3">
      <c r="A3457" s="2" t="s">
        <v>88</v>
      </c>
      <c r="B3457" s="2">
        <v>0.99549538480004296</v>
      </c>
      <c r="C3457" s="2">
        <v>0.81278034514447295</v>
      </c>
      <c r="D3457" s="2">
        <v>0.72719058693551797</v>
      </c>
      <c r="E3457" s="2">
        <v>0.106452480339165</v>
      </c>
      <c r="F3457" s="2">
        <v>1.7740317097938999E-2</v>
      </c>
      <c r="G3457" s="2">
        <v>2.63348969434452E-6</v>
      </c>
      <c r="H3457" s="2">
        <v>0.64411750220600905</v>
      </c>
      <c r="I3457" s="2">
        <v>0.16348911603796601</v>
      </c>
      <c r="J3457" s="2">
        <v>0.322921381783562</v>
      </c>
      <c r="K3457" s="2">
        <v>0.55158021134984103</v>
      </c>
      <c r="L3457" s="2">
        <v>0.39295912367732899</v>
      </c>
      <c r="M3457" s="2">
        <v>0.21348249492507301</v>
      </c>
    </row>
    <row r="3458" spans="1:13" x14ac:dyDescent="0.3">
      <c r="A3458" s="2" t="s">
        <v>88</v>
      </c>
      <c r="B3458" s="2">
        <v>0.99548837961095404</v>
      </c>
      <c r="C3458" s="2">
        <v>0.81092103218158096</v>
      </c>
      <c r="D3458" s="2">
        <v>0.72673154289478104</v>
      </c>
      <c r="E3458" s="2">
        <v>0.10700008305464601</v>
      </c>
      <c r="F3458" s="2">
        <v>1.7790419884998101E-2</v>
      </c>
      <c r="G3458" s="2">
        <v>2.6360895612334001E-6</v>
      </c>
      <c r="H3458" s="2">
        <v>0.64445238746202205</v>
      </c>
      <c r="I3458" s="2">
        <v>0.163970276772681</v>
      </c>
      <c r="J3458" s="2">
        <v>0.31549790174256098</v>
      </c>
      <c r="K3458" s="2">
        <v>0.65556023395803298</v>
      </c>
      <c r="L3458" s="2">
        <v>0.42259265555805497</v>
      </c>
      <c r="M3458" s="2">
        <v>0.18497815909603901</v>
      </c>
    </row>
    <row r="3459" spans="1:13" x14ac:dyDescent="0.3">
      <c r="A3459" s="2" t="s">
        <v>88</v>
      </c>
      <c r="B3459" s="2">
        <v>0.99544459717914502</v>
      </c>
      <c r="C3459" s="2">
        <v>0.81033414206713295</v>
      </c>
      <c r="D3459" s="2">
        <v>0.72617087827260796</v>
      </c>
      <c r="E3459" s="2">
        <v>0.1073350431944</v>
      </c>
      <c r="F3459" s="2">
        <v>1.78325675128818E-2</v>
      </c>
      <c r="G3459" s="2">
        <v>2.6536413655187301E-6</v>
      </c>
      <c r="H3459" s="2">
        <v>0.64421054069936001</v>
      </c>
      <c r="I3459" s="2">
        <v>0.16352259888711199</v>
      </c>
      <c r="J3459" s="2">
        <v>0.31531684125375598</v>
      </c>
      <c r="K3459" s="2">
        <v>0.72091060265590101</v>
      </c>
      <c r="L3459" s="2">
        <v>0.41796734917149497</v>
      </c>
      <c r="M3459" s="2">
        <v>0.15553312320967499</v>
      </c>
    </row>
    <row r="3460" spans="1:13" x14ac:dyDescent="0.3">
      <c r="A3460" s="2" t="s">
        <v>88</v>
      </c>
      <c r="B3460" s="2">
        <v>0.99538155047734</v>
      </c>
      <c r="C3460" s="2">
        <v>0.81036584468245998</v>
      </c>
      <c r="D3460" s="2">
        <v>0.72717033923029295</v>
      </c>
      <c r="E3460" s="2">
        <v>0.107599150394651</v>
      </c>
      <c r="F3460" s="2">
        <v>1.7760217980359299E-2</v>
      </c>
      <c r="G3460" s="2">
        <v>2.6326770085501998E-6</v>
      </c>
      <c r="H3460" s="2">
        <v>0.64401416659084298</v>
      </c>
      <c r="I3460" s="2">
        <v>0.16329905574318801</v>
      </c>
      <c r="J3460" s="2">
        <v>0.31287252465488902</v>
      </c>
      <c r="K3460" s="2">
        <v>0.66748483586790996</v>
      </c>
      <c r="L3460" s="2">
        <v>0.428934761855438</v>
      </c>
      <c r="M3460" s="2">
        <v>0.15710954257103099</v>
      </c>
    </row>
    <row r="3461" spans="1:13" x14ac:dyDescent="0.3">
      <c r="A3461" s="2" t="s">
        <v>88</v>
      </c>
      <c r="B3461" s="2">
        <v>0.99556718798820898</v>
      </c>
      <c r="C3461" s="2">
        <v>0.81370350220356402</v>
      </c>
      <c r="D3461" s="2">
        <v>0.72509449149722704</v>
      </c>
      <c r="E3461" s="2">
        <v>0.106474220236664</v>
      </c>
      <c r="F3461" s="2">
        <v>1.7738153017640999E-2</v>
      </c>
      <c r="G3461" s="2">
        <v>2.6119830839637298E-6</v>
      </c>
      <c r="H3461" s="2">
        <v>0.64391816693013604</v>
      </c>
      <c r="I3461" s="2">
        <v>0.16314155976757</v>
      </c>
      <c r="J3461" s="2">
        <v>0.31124298025564501</v>
      </c>
      <c r="K3461" s="2">
        <v>0.63816409842225796</v>
      </c>
      <c r="L3461" s="2">
        <v>0.42306957648592503</v>
      </c>
      <c r="M3461" s="2">
        <v>0.16930767006351699</v>
      </c>
    </row>
    <row r="3462" spans="1:13" x14ac:dyDescent="0.3">
      <c r="A3462" s="2" t="s">
        <v>88</v>
      </c>
      <c r="B3462" s="2">
        <v>0.99537979918006803</v>
      </c>
      <c r="C3462" s="2">
        <v>0.81077217812198099</v>
      </c>
      <c r="D3462" s="2">
        <v>0.72771855666616703</v>
      </c>
      <c r="E3462" s="2">
        <v>0.107107870187983</v>
      </c>
      <c r="F3462" s="2">
        <v>1.7738810898051599E-2</v>
      </c>
      <c r="G3462" s="2">
        <v>2.6301439208309801E-6</v>
      </c>
      <c r="H3462" s="2">
        <v>0.64424094708276602</v>
      </c>
      <c r="I3462" s="2">
        <v>0.16369053596413</v>
      </c>
      <c r="J3462" s="2">
        <v>0.30716911925753498</v>
      </c>
      <c r="K3462" s="2">
        <v>0.68409261111980102</v>
      </c>
      <c r="L3462" s="2">
        <v>0.477598162660265</v>
      </c>
      <c r="M3462" s="2">
        <v>0.192508451212481</v>
      </c>
    </row>
    <row r="3463" spans="1:13" x14ac:dyDescent="0.3">
      <c r="A3463" s="2" t="s">
        <v>88</v>
      </c>
      <c r="B3463" s="2">
        <v>0.99536228620734402</v>
      </c>
      <c r="C3463" s="2">
        <v>0.80670206843758596</v>
      </c>
      <c r="D3463" s="2">
        <v>0.72648552576414205</v>
      </c>
      <c r="E3463" s="2">
        <v>0.107913543845986</v>
      </c>
      <c r="F3463" s="2">
        <v>1.76290833706222E-2</v>
      </c>
      <c r="G3463" s="2">
        <v>2.5118270994307598E-6</v>
      </c>
      <c r="H3463" s="2">
        <v>0.65636571276765998</v>
      </c>
      <c r="I3463" s="2">
        <v>0.18209594381948199</v>
      </c>
      <c r="J3463" s="2">
        <v>0.31124298025564501</v>
      </c>
      <c r="K3463" s="2">
        <v>0.74376782995950996</v>
      </c>
      <c r="L3463" s="2">
        <v>0.44422545344693998</v>
      </c>
      <c r="M3463" s="2">
        <v>0.16694197302201799</v>
      </c>
    </row>
    <row r="3464" spans="1:13" x14ac:dyDescent="0.3">
      <c r="A3464" s="2" t="s">
        <v>88</v>
      </c>
      <c r="B3464" s="2">
        <v>0.99558119836638803</v>
      </c>
      <c r="C3464" s="2">
        <v>0.81409713105631898</v>
      </c>
      <c r="D3464" s="2">
        <v>0.72494126946408</v>
      </c>
      <c r="E3464" s="2">
        <v>0.106533600250189</v>
      </c>
      <c r="F3464" s="2">
        <v>1.7765117458154001E-2</v>
      </c>
      <c r="G3464" s="2">
        <v>2.6476379201031798E-6</v>
      </c>
      <c r="H3464" s="2">
        <v>0.64410852149336795</v>
      </c>
      <c r="I3464" s="2">
        <v>0.16341450152026099</v>
      </c>
      <c r="J3464" s="2">
        <v>0.30843654267916898</v>
      </c>
      <c r="K3464" s="2">
        <v>0.76079850046302</v>
      </c>
      <c r="L3464" s="2">
        <v>0.46830410919338</v>
      </c>
      <c r="M3464" s="2">
        <v>0.15325951281483</v>
      </c>
    </row>
    <row r="3465" spans="1:13" x14ac:dyDescent="0.3">
      <c r="A3465" s="2" t="s">
        <v>88</v>
      </c>
      <c r="B3465" s="2">
        <v>0.99547261793550201</v>
      </c>
      <c r="C3465" s="2">
        <v>0.80812033655814397</v>
      </c>
      <c r="D3465" s="2">
        <v>0.72515727225212701</v>
      </c>
      <c r="E3465" s="2">
        <v>0.108107652869596</v>
      </c>
      <c r="F3465" s="2">
        <v>1.763836294694E-2</v>
      </c>
      <c r="G3465" s="2">
        <v>2.5101108785221901E-6</v>
      </c>
      <c r="H3465" s="2">
        <v>0.65639613217530701</v>
      </c>
      <c r="I3465" s="2">
        <v>0.18212496182471999</v>
      </c>
      <c r="J3465" s="2">
        <v>0.308979724145584</v>
      </c>
      <c r="K3465" s="2">
        <v>0.76612384807601397</v>
      </c>
      <c r="L3465" s="2">
        <v>0.48615291633763402</v>
      </c>
      <c r="M3465" s="2">
        <v>0.15872271024538001</v>
      </c>
    </row>
    <row r="3466" spans="1:13" x14ac:dyDescent="0.3">
      <c r="A3466" s="2" t="s">
        <v>88</v>
      </c>
      <c r="B3466" s="2">
        <v>0.99555142631275795</v>
      </c>
      <c r="C3466" s="2">
        <v>0.81271226856894396</v>
      </c>
      <c r="D3466" s="2">
        <v>0.72583106378772799</v>
      </c>
      <c r="E3466" s="2">
        <v>0.107632579603571</v>
      </c>
      <c r="F3466" s="2">
        <v>1.78228118388984E-2</v>
      </c>
      <c r="G3466" s="2">
        <v>2.6476877178076001E-6</v>
      </c>
      <c r="H3466" s="2">
        <v>0.64421464331636202</v>
      </c>
      <c r="I3466" s="2">
        <v>0.16353232023932901</v>
      </c>
      <c r="J3466" s="2">
        <v>0.30490586314747298</v>
      </c>
      <c r="K3466" s="2">
        <v>0.69216416740380704</v>
      </c>
      <c r="L3466" s="2">
        <v>0.47737050178740498</v>
      </c>
      <c r="M3466" s="2">
        <v>0.173203572683746</v>
      </c>
    </row>
    <row r="3467" spans="1:13" x14ac:dyDescent="0.3">
      <c r="A3467" s="2" t="s">
        <v>88</v>
      </c>
      <c r="B3467" s="2">
        <v>0.99557069058275405</v>
      </c>
      <c r="C3467" s="2">
        <v>0.81454592591727404</v>
      </c>
      <c r="D3467" s="2">
        <v>0.72463043711283204</v>
      </c>
      <c r="E3467" s="2">
        <v>0.10645033135557699</v>
      </c>
      <c r="F3467" s="2">
        <v>1.7796860187964898E-2</v>
      </c>
      <c r="G3467" s="2">
        <v>2.6972150413678698E-6</v>
      </c>
      <c r="H3467" s="2">
        <v>0.64397609136090095</v>
      </c>
      <c r="I3467" s="2">
        <v>0.16306289147557801</v>
      </c>
      <c r="J3467" s="2">
        <v>0.31051873830042598</v>
      </c>
      <c r="K3467" s="2">
        <v>0.70963339594603403</v>
      </c>
      <c r="L3467" s="2">
        <v>0.458163236470715</v>
      </c>
      <c r="M3467" s="2">
        <v>0.14462748697375399</v>
      </c>
    </row>
    <row r="3468" spans="1:13" x14ac:dyDescent="0.3">
      <c r="A3468" s="2" t="s">
        <v>88</v>
      </c>
      <c r="B3468" s="2">
        <v>0.99551464907003895</v>
      </c>
      <c r="C3468" s="2">
        <v>0.81401088405269895</v>
      </c>
      <c r="D3468" s="2">
        <v>0.72618765364442295</v>
      </c>
      <c r="E3468" s="2">
        <v>0.106638815236417</v>
      </c>
      <c r="F3468" s="2">
        <v>1.7764736580021499E-2</v>
      </c>
      <c r="G3468" s="2">
        <v>2.6451328023998098E-6</v>
      </c>
      <c r="H3468" s="2">
        <v>0.64423809538701504</v>
      </c>
      <c r="I3468" s="2">
        <v>0.16362137235145699</v>
      </c>
      <c r="J3468" s="2">
        <v>0.31269146416608501</v>
      </c>
      <c r="K3468" s="2">
        <v>0.69515053881030897</v>
      </c>
      <c r="L3468" s="2">
        <v>0.444368431465332</v>
      </c>
      <c r="M3468" s="2">
        <v>0.17675624471373799</v>
      </c>
    </row>
    <row r="3469" spans="1:13" x14ac:dyDescent="0.3">
      <c r="A3469" s="2" t="s">
        <v>88</v>
      </c>
      <c r="B3469" s="2">
        <v>0.99564949896000998</v>
      </c>
      <c r="C3469" s="2">
        <v>0.815172908676702</v>
      </c>
      <c r="D3469" s="2">
        <v>0.72470139320730698</v>
      </c>
      <c r="E3469" s="2">
        <v>0.105959454936205</v>
      </c>
      <c r="F3469" s="2">
        <v>1.7828542323527499E-2</v>
      </c>
      <c r="G3469" s="2">
        <v>2.64334236063454E-6</v>
      </c>
      <c r="H3469" s="2">
        <v>0.64410706040257304</v>
      </c>
      <c r="I3469" s="2">
        <v>0.163359052377956</v>
      </c>
      <c r="J3469" s="2">
        <v>0.31930017200746402</v>
      </c>
      <c r="K3469" s="2">
        <v>0.65776868693871604</v>
      </c>
      <c r="L3469" s="2">
        <v>0.38607335038213703</v>
      </c>
      <c r="M3469" s="2">
        <v>0.18305590677838099</v>
      </c>
    </row>
    <row r="3470" spans="1:13" x14ac:dyDescent="0.3">
      <c r="A3470" s="2" t="s">
        <v>88</v>
      </c>
      <c r="B3470" s="2">
        <v>0.99552515685367304</v>
      </c>
      <c r="C3470" s="2">
        <v>0.81485787244277796</v>
      </c>
      <c r="D3470" s="2">
        <v>0.72489334594472699</v>
      </c>
      <c r="E3470" s="2">
        <v>0.106547265479734</v>
      </c>
      <c r="F3470" s="2">
        <v>1.7739468778462199E-2</v>
      </c>
      <c r="G3470" s="2">
        <v>2.6132101414881401E-6</v>
      </c>
      <c r="H3470" s="2">
        <v>0.64391903890109103</v>
      </c>
      <c r="I3470" s="2">
        <v>0.16314304498943599</v>
      </c>
      <c r="J3470" s="2">
        <v>0.31432100856532902</v>
      </c>
      <c r="K3470" s="2">
        <v>0.67810942644873395</v>
      </c>
      <c r="L3470" s="2">
        <v>0.429205268065669</v>
      </c>
      <c r="M3470" s="2">
        <v>0.18217978121442699</v>
      </c>
    </row>
    <row r="3471" spans="1:13" x14ac:dyDescent="0.3">
      <c r="A3471" s="2" t="s">
        <v>88</v>
      </c>
      <c r="B3471" s="2">
        <v>0.99561622431183505</v>
      </c>
      <c r="C3471" s="2">
        <v>0.81717784254002501</v>
      </c>
      <c r="D3471" s="2">
        <v>0.72444241820075705</v>
      </c>
      <c r="E3471" s="2">
        <v>0.105854261876014</v>
      </c>
      <c r="F3471" s="2">
        <v>1.7830290900408299E-2</v>
      </c>
      <c r="G3471" s="2">
        <v>2.6539645916369899E-6</v>
      </c>
      <c r="H3471" s="2">
        <v>0.64420108353804295</v>
      </c>
      <c r="I3471" s="2">
        <v>0.163517176066517</v>
      </c>
      <c r="J3471" s="2">
        <v>0.310247147567218</v>
      </c>
      <c r="K3471" s="2">
        <v>0.76286598835982899</v>
      </c>
      <c r="L3471" s="2">
        <v>0.46327188730850599</v>
      </c>
      <c r="M3471" s="2">
        <v>0.151281633149808</v>
      </c>
    </row>
    <row r="3472" spans="1:13" x14ac:dyDescent="0.3">
      <c r="A3472" s="2" t="s">
        <v>88</v>
      </c>
      <c r="B3472" s="2">
        <v>0.99573531252635505</v>
      </c>
      <c r="C3472" s="2">
        <v>0.81401996926674403</v>
      </c>
      <c r="D3472" s="2">
        <v>0.72265185662809595</v>
      </c>
      <c r="E3472" s="2">
        <v>0.106362630537833</v>
      </c>
      <c r="F3472" s="2">
        <v>1.7815073087752799E-2</v>
      </c>
      <c r="G3472" s="2">
        <v>2.6437133992865599E-6</v>
      </c>
      <c r="H3472" s="2">
        <v>0.644197811348723</v>
      </c>
      <c r="I3472" s="2">
        <v>0.163463757587758</v>
      </c>
      <c r="J3472" s="2">
        <v>0.31549790174256098</v>
      </c>
      <c r="K3472" s="2">
        <v>0.69294208582962602</v>
      </c>
      <c r="L3472" s="2">
        <v>0.41782029465564602</v>
      </c>
      <c r="M3472" s="2">
        <v>0.16196115340425199</v>
      </c>
    </row>
    <row r="3473" spans="1:13" x14ac:dyDescent="0.3">
      <c r="A3473" s="2" t="s">
        <v>88</v>
      </c>
      <c r="B3473" s="2">
        <v>0.99563723987910302</v>
      </c>
      <c r="C3473" s="2">
        <v>0.81290795378045999</v>
      </c>
      <c r="D3473" s="2">
        <v>0.72512268620828102</v>
      </c>
      <c r="E3473" s="2">
        <v>0.106927718826771</v>
      </c>
      <c r="F3473" s="2">
        <v>1.78128311005641E-2</v>
      </c>
      <c r="G3473" s="2">
        <v>2.6706065248618499E-6</v>
      </c>
      <c r="H3473" s="2">
        <v>0.64412972446662498</v>
      </c>
      <c r="I3473" s="2">
        <v>0.163284050542437</v>
      </c>
      <c r="J3473" s="2">
        <v>0.30934184512319401</v>
      </c>
      <c r="K3473" s="2">
        <v>0.70508596675886204</v>
      </c>
      <c r="L3473" s="2">
        <v>0.46365821957553299</v>
      </c>
      <c r="M3473" s="2">
        <v>0.17563350298140201</v>
      </c>
    </row>
    <row r="3474" spans="1:13" x14ac:dyDescent="0.3">
      <c r="A3474" s="2" t="s">
        <v>88</v>
      </c>
      <c r="B3474" s="2">
        <v>0.99536578880188897</v>
      </c>
      <c r="C3474" s="2">
        <v>0.80717664765095498</v>
      </c>
      <c r="D3474" s="2">
        <v>0.727710061125171</v>
      </c>
      <c r="E3474" s="2">
        <v>0.107663483832935</v>
      </c>
      <c r="F3474" s="2">
        <v>1.7797595975266201E-2</v>
      </c>
      <c r="G3474" s="2">
        <v>2.6364954764370501E-6</v>
      </c>
      <c r="H3474" s="2">
        <v>0.64432687062288596</v>
      </c>
      <c r="I3474" s="2">
        <v>0.163703586016687</v>
      </c>
      <c r="J3474" s="2">
        <v>0.311695631477658</v>
      </c>
      <c r="K3474" s="2">
        <v>0.70021483997168499</v>
      </c>
      <c r="L3474" s="2">
        <v>0.47434230745866601</v>
      </c>
      <c r="M3474" s="2">
        <v>0.14964321893888999</v>
      </c>
    </row>
    <row r="3475" spans="1:13" x14ac:dyDescent="0.3">
      <c r="A3475" s="2" t="s">
        <v>88</v>
      </c>
      <c r="B3475" s="2">
        <v>0.99558119836638803</v>
      </c>
      <c r="C3475" s="2">
        <v>0.81515057449869199</v>
      </c>
      <c r="D3475" s="2">
        <v>0.72460125120926999</v>
      </c>
      <c r="E3475" s="2">
        <v>0.106354536030903</v>
      </c>
      <c r="F3475" s="2">
        <v>1.7797310316666901E-2</v>
      </c>
      <c r="G3475" s="2">
        <v>2.6968490396931799E-6</v>
      </c>
      <c r="H3475" s="2">
        <v>0.64397420697249996</v>
      </c>
      <c r="I3475" s="2">
        <v>0.163060441604433</v>
      </c>
      <c r="J3475" s="2">
        <v>0.31241987343287703</v>
      </c>
      <c r="K3475" s="2">
        <v>0.77212269553417801</v>
      </c>
      <c r="L3475" s="2">
        <v>0.45615849882524401</v>
      </c>
      <c r="M3475" s="2">
        <v>0.149125826965991</v>
      </c>
    </row>
    <row r="3476" spans="1:13" x14ac:dyDescent="0.3">
      <c r="A3476" s="2" t="s">
        <v>88</v>
      </c>
      <c r="B3476" s="2">
        <v>0.99575282549907795</v>
      </c>
      <c r="C3476" s="2">
        <v>0.81386188654235003</v>
      </c>
      <c r="D3476" s="2">
        <v>0.72268990894725604</v>
      </c>
      <c r="E3476" s="2">
        <v>0.10599413661121899</v>
      </c>
      <c r="F3476" s="2">
        <v>1.7814519083196499E-2</v>
      </c>
      <c r="G3476" s="2">
        <v>2.6444837147981598E-6</v>
      </c>
      <c r="H3476" s="2">
        <v>0.644198900404374</v>
      </c>
      <c r="I3476" s="2">
        <v>0.16346656513282501</v>
      </c>
      <c r="J3476" s="2">
        <v>0.31088085927803499</v>
      </c>
      <c r="K3476" s="2">
        <v>0.72580783408824101</v>
      </c>
      <c r="L3476" s="2">
        <v>0.44006668978532698</v>
      </c>
      <c r="M3476" s="2">
        <v>0.152633325534758</v>
      </c>
    </row>
    <row r="3477" spans="1:13" x14ac:dyDescent="0.3">
      <c r="A3477" s="2" t="s">
        <v>88</v>
      </c>
      <c r="B3477" s="2">
        <v>0.99541307382824296</v>
      </c>
      <c r="C3477" s="2">
        <v>0.80892679459455197</v>
      </c>
      <c r="D3477" s="2">
        <v>0.72725745718493195</v>
      </c>
      <c r="E3477" s="2">
        <v>0.10731500391413</v>
      </c>
      <c r="F3477" s="2">
        <v>1.7797267035060901E-2</v>
      </c>
      <c r="G3477" s="2">
        <v>2.6418204549187598E-6</v>
      </c>
      <c r="H3477" s="2">
        <v>0.644188325772723</v>
      </c>
      <c r="I3477" s="2">
        <v>0.163482250148131</v>
      </c>
      <c r="J3477" s="2">
        <v>0.30925131487879098</v>
      </c>
      <c r="K3477" s="2">
        <v>0.71965235875910605</v>
      </c>
      <c r="L3477" s="2">
        <v>0.46845378054494002</v>
      </c>
      <c r="M3477" s="2">
        <v>0.159618887320775</v>
      </c>
    </row>
    <row r="3478" spans="1:13" x14ac:dyDescent="0.3">
      <c r="A3478" s="2" t="s">
        <v>88</v>
      </c>
      <c r="B3478" s="2">
        <v>0.99557244188002603</v>
      </c>
      <c r="C3478" s="2">
        <v>0.81467973971767105</v>
      </c>
      <c r="D3478" s="2">
        <v>0.72521356929400405</v>
      </c>
      <c r="E3478" s="2">
        <v>0.106381946276498</v>
      </c>
      <c r="F3478" s="2">
        <v>1.77602266366805E-2</v>
      </c>
      <c r="G3478" s="2">
        <v>2.6223436145116201E-6</v>
      </c>
      <c r="H3478" s="2">
        <v>0.64444346028810595</v>
      </c>
      <c r="I3478" s="2">
        <v>0.164034306810946</v>
      </c>
      <c r="J3478" s="2">
        <v>0.30535851436948602</v>
      </c>
      <c r="K3478" s="2">
        <v>0.71959492853975005</v>
      </c>
      <c r="L3478" s="2">
        <v>0.51619966244604198</v>
      </c>
      <c r="M3478" s="2">
        <v>0.19712518096110701</v>
      </c>
    </row>
    <row r="3479" spans="1:13" x14ac:dyDescent="0.3">
      <c r="A3479" s="2" t="s">
        <v>88</v>
      </c>
      <c r="B3479" s="2">
        <v>0.99557944706911605</v>
      </c>
      <c r="C3479" s="2">
        <v>0.81161020635764203</v>
      </c>
      <c r="D3479" s="2">
        <v>0.725300889549366</v>
      </c>
      <c r="E3479" s="2">
        <v>0.10745561458247301</v>
      </c>
      <c r="F3479" s="2">
        <v>1.7814268049881999E-2</v>
      </c>
      <c r="G3479" s="2">
        <v>2.6924402332301702E-6</v>
      </c>
      <c r="H3479" s="2">
        <v>0.64400198720088397</v>
      </c>
      <c r="I3479" s="2">
        <v>0.16308210311823099</v>
      </c>
      <c r="J3479" s="2">
        <v>0.315226311009353</v>
      </c>
      <c r="K3479" s="2">
        <v>0.698439724100686</v>
      </c>
      <c r="L3479" s="2">
        <v>0.42353334091358502</v>
      </c>
      <c r="M3479" s="2">
        <v>0.17286672715555099</v>
      </c>
    </row>
    <row r="3480" spans="1:13" x14ac:dyDescent="0.3">
      <c r="A3480" s="2" t="s">
        <v>88</v>
      </c>
      <c r="B3480" s="2">
        <v>0.99553566463730703</v>
      </c>
      <c r="C3480" s="2">
        <v>0.81395798750889703</v>
      </c>
      <c r="D3480" s="2">
        <v>0.72600822498001905</v>
      </c>
      <c r="E3480" s="2">
        <v>0.106698986629874</v>
      </c>
      <c r="F3480" s="2">
        <v>1.7797431505163601E-2</v>
      </c>
      <c r="G3480" s="2">
        <v>2.6580310736918999E-6</v>
      </c>
      <c r="H3480" s="2">
        <v>0.64394244328739703</v>
      </c>
      <c r="I3480" s="2">
        <v>0.163022651275153</v>
      </c>
      <c r="J3480" s="2">
        <v>0.310247147567218</v>
      </c>
      <c r="K3480" s="2">
        <v>0.79370601615389402</v>
      </c>
      <c r="L3480" s="2">
        <v>0.47572572096766003</v>
      </c>
      <c r="M3480" s="2">
        <v>0.14880465406160001</v>
      </c>
    </row>
    <row r="3481" spans="1:13" x14ac:dyDescent="0.3">
      <c r="A3481" s="2" t="s">
        <v>88</v>
      </c>
      <c r="B3481" s="2">
        <v>0.99553391334003505</v>
      </c>
      <c r="C3481" s="2">
        <v>0.80966101966196002</v>
      </c>
      <c r="D3481" s="2">
        <v>0.72552741118240804</v>
      </c>
      <c r="E3481" s="2">
        <v>0.10781978325308</v>
      </c>
      <c r="F3481" s="2">
        <v>1.7811809654663498E-2</v>
      </c>
      <c r="G3481" s="2">
        <v>2.64468050458259E-6</v>
      </c>
      <c r="H3481" s="2">
        <v>0.64419384274810099</v>
      </c>
      <c r="I3481" s="2">
        <v>0.16345327018486799</v>
      </c>
      <c r="J3481" s="2">
        <v>0.31368729685451202</v>
      </c>
      <c r="K3481" s="2">
        <v>0.75113456082414898</v>
      </c>
      <c r="L3481" s="2">
        <v>0.459183964579642</v>
      </c>
      <c r="M3481" s="2">
        <v>0.14325485667093099</v>
      </c>
    </row>
    <row r="3482" spans="1:13" x14ac:dyDescent="0.3">
      <c r="A3482" s="2" t="s">
        <v>88</v>
      </c>
      <c r="B3482" s="2">
        <v>0.99549363350277098</v>
      </c>
      <c r="C3482" s="2">
        <v>0.81332913253329497</v>
      </c>
      <c r="D3482" s="2">
        <v>0.72641176598664303</v>
      </c>
      <c r="E3482" s="2">
        <v>0.10701612586977099</v>
      </c>
      <c r="F3482" s="2">
        <v>1.7796029181130501E-2</v>
      </c>
      <c r="G3482" s="2">
        <v>2.6204258614260898E-6</v>
      </c>
      <c r="H3482" s="2">
        <v>0.64400807301856799</v>
      </c>
      <c r="I3482" s="2">
        <v>0.16316935374181901</v>
      </c>
      <c r="J3482" s="2">
        <v>0.31151457098885299</v>
      </c>
      <c r="K3482" s="2">
        <v>0.71092296541702404</v>
      </c>
      <c r="L3482" s="2">
        <v>0.45169911281512498</v>
      </c>
      <c r="M3482" s="2">
        <v>0.16321322643296099</v>
      </c>
    </row>
    <row r="3483" spans="1:13" x14ac:dyDescent="0.3">
      <c r="A3483" s="2" t="s">
        <v>88</v>
      </c>
      <c r="B3483" s="2">
        <v>0.99568277360818402</v>
      </c>
      <c r="C3483" s="2">
        <v>0.81597604895478204</v>
      </c>
      <c r="D3483" s="2">
        <v>0.724445608844133</v>
      </c>
      <c r="E3483" s="2">
        <v>0.10604694660380801</v>
      </c>
      <c r="F3483" s="2">
        <v>1.7822024113669999E-2</v>
      </c>
      <c r="G3483" s="2">
        <v>2.6352203947241198E-6</v>
      </c>
      <c r="H3483" s="2">
        <v>0.644075511117983</v>
      </c>
      <c r="I3483" s="2">
        <v>0.16328625837427299</v>
      </c>
      <c r="J3483" s="2">
        <v>0.31151457098885299</v>
      </c>
      <c r="K3483" s="2">
        <v>0.65952291909358196</v>
      </c>
      <c r="L3483" s="2">
        <v>0.44481938810539201</v>
      </c>
      <c r="M3483" s="2">
        <v>0.18162198941361599</v>
      </c>
    </row>
    <row r="3484" spans="1:13" x14ac:dyDescent="0.3">
      <c r="A3484" s="2" t="s">
        <v>88</v>
      </c>
      <c r="B3484" s="2">
        <v>0.99550764388095003</v>
      </c>
      <c r="C3484" s="2">
        <v>0.81388596419868398</v>
      </c>
      <c r="D3484" s="2">
        <v>0.72603816446858005</v>
      </c>
      <c r="E3484" s="2">
        <v>0.107358459103994</v>
      </c>
      <c r="F3484" s="2">
        <v>1.7833433145001E-2</v>
      </c>
      <c r="G3484" s="2">
        <v>2.6252948142751999E-6</v>
      </c>
      <c r="H3484" s="2">
        <v>0.64398461082692104</v>
      </c>
      <c r="I3484" s="2">
        <v>0.16314396906492601</v>
      </c>
      <c r="J3484" s="2">
        <v>0.30861760316797399</v>
      </c>
      <c r="K3484" s="2">
        <v>0.70839081483633703</v>
      </c>
      <c r="L3484" s="2">
        <v>0.479238631557656</v>
      </c>
      <c r="M3484" s="2">
        <v>0.16997626945814501</v>
      </c>
    </row>
    <row r="3485" spans="1:13" x14ac:dyDescent="0.3">
      <c r="A3485" s="2" t="s">
        <v>88</v>
      </c>
      <c r="B3485" s="2">
        <v>0.99539030696370201</v>
      </c>
      <c r="C3485" s="2">
        <v>0.80933950239680297</v>
      </c>
      <c r="D3485" s="2">
        <v>0.72749208137917698</v>
      </c>
      <c r="E3485" s="2">
        <v>0.107562547497599</v>
      </c>
      <c r="F3485" s="2">
        <v>1.7797500755733098E-2</v>
      </c>
      <c r="G3485" s="2">
        <v>2.6412436493519702E-6</v>
      </c>
      <c r="H3485" s="2">
        <v>0.64418352488180797</v>
      </c>
      <c r="I3485" s="2">
        <v>0.16347604479564301</v>
      </c>
      <c r="J3485" s="2">
        <v>0.31187669196646201</v>
      </c>
      <c r="K3485" s="2">
        <v>0.71939131230748898</v>
      </c>
      <c r="L3485" s="2">
        <v>0.45704703663386997</v>
      </c>
      <c r="M3485" s="2">
        <v>0.15709705351462999</v>
      </c>
    </row>
    <row r="3486" spans="1:13" x14ac:dyDescent="0.3">
      <c r="A3486" s="2" t="s">
        <v>88</v>
      </c>
      <c r="B3486" s="2">
        <v>0.99552690815094502</v>
      </c>
      <c r="C3486" s="2">
        <v>0.81482059731762102</v>
      </c>
      <c r="D3486" s="2">
        <v>0.72540698287145899</v>
      </c>
      <c r="E3486" s="2">
        <v>0.106858525547433</v>
      </c>
      <c r="F3486" s="2">
        <v>1.7829459893573901E-2</v>
      </c>
      <c r="G3486" s="2">
        <v>2.6546781437489599E-6</v>
      </c>
      <c r="H3486" s="2">
        <v>0.64419962973547695</v>
      </c>
      <c r="I3486" s="2">
        <v>0.16351430159757799</v>
      </c>
      <c r="J3486" s="2">
        <v>0.30517745388068102</v>
      </c>
      <c r="K3486" s="2">
        <v>0.68004117019070098</v>
      </c>
      <c r="L3486" s="2">
        <v>0.51628724344465504</v>
      </c>
      <c r="M3486" s="2">
        <v>0.17416970077338101</v>
      </c>
    </row>
    <row r="3487" spans="1:13" x14ac:dyDescent="0.3">
      <c r="A3487" s="2" t="s">
        <v>88</v>
      </c>
      <c r="B3487" s="2">
        <v>0.99537629658552296</v>
      </c>
      <c r="C3487" s="2">
        <v>0.80913096914777305</v>
      </c>
      <c r="D3487" s="2">
        <v>0.72705994600583002</v>
      </c>
      <c r="E3487" s="2">
        <v>0.107182635770924</v>
      </c>
      <c r="F3487" s="2">
        <v>1.7766961254567899E-2</v>
      </c>
      <c r="G3487" s="2">
        <v>2.6447791190118799E-6</v>
      </c>
      <c r="H3487" s="2">
        <v>0.64394582898730701</v>
      </c>
      <c r="I3487" s="2">
        <v>0.16310110316118401</v>
      </c>
      <c r="J3487" s="2">
        <v>0.310247147567218</v>
      </c>
      <c r="K3487" s="2">
        <v>0.71426958092675796</v>
      </c>
      <c r="L3487" s="2">
        <v>0.46574998842978499</v>
      </c>
      <c r="M3487" s="2">
        <v>0.15630050767468101</v>
      </c>
    </row>
    <row r="3488" spans="1:13" x14ac:dyDescent="0.3">
      <c r="A3488" s="2" t="s">
        <v>88</v>
      </c>
      <c r="B3488" s="2">
        <v>0.99560046263638402</v>
      </c>
      <c r="C3488" s="2">
        <v>0.81109479517620797</v>
      </c>
      <c r="D3488" s="2">
        <v>0.725072711361611</v>
      </c>
      <c r="E3488" s="2">
        <v>0.107703415812992</v>
      </c>
      <c r="F3488" s="2">
        <v>1.7813662107398501E-2</v>
      </c>
      <c r="G3488" s="2">
        <v>2.6920961181412399E-6</v>
      </c>
      <c r="H3488" s="2">
        <v>0.64399897184124499</v>
      </c>
      <c r="I3488" s="2">
        <v>0.16308152113965699</v>
      </c>
      <c r="J3488" s="2">
        <v>0.31069979878923099</v>
      </c>
      <c r="K3488" s="2">
        <v>0.63268734386732794</v>
      </c>
      <c r="L3488" s="2">
        <v>0.44769030079760402</v>
      </c>
      <c r="M3488" s="2">
        <v>0.20184380206840899</v>
      </c>
    </row>
    <row r="3489" spans="1:13" x14ac:dyDescent="0.3">
      <c r="A3489" s="2" t="s">
        <v>88</v>
      </c>
      <c r="B3489" s="2">
        <v>0.99552690815094502</v>
      </c>
      <c r="C3489" s="2">
        <v>0.80971929744792803</v>
      </c>
      <c r="D3489" s="2">
        <v>0.72588744300338404</v>
      </c>
      <c r="E3489" s="2">
        <v>0.108142921503628</v>
      </c>
      <c r="F3489" s="2">
        <v>1.7812406940825701E-2</v>
      </c>
      <c r="G3489" s="2">
        <v>2.6481838556450799E-6</v>
      </c>
      <c r="H3489" s="2">
        <v>0.64431016431104005</v>
      </c>
      <c r="I3489" s="2">
        <v>0.16362880744126601</v>
      </c>
      <c r="J3489" s="2">
        <v>0.30861760316797399</v>
      </c>
      <c r="K3489" s="2">
        <v>0.71119445372670598</v>
      </c>
      <c r="L3489" s="2">
        <v>0.44840054542756902</v>
      </c>
      <c r="M3489" s="2">
        <v>0.169093224374746</v>
      </c>
    </row>
    <row r="3490" spans="1:13" x14ac:dyDescent="0.3">
      <c r="A3490" s="2" t="s">
        <v>88</v>
      </c>
      <c r="B3490" s="2">
        <v>0.995491882205498</v>
      </c>
      <c r="C3490" s="2">
        <v>0.81404449198821904</v>
      </c>
      <c r="D3490" s="2">
        <v>0.725983131793425</v>
      </c>
      <c r="E3490" s="2">
        <v>0.106600891063244</v>
      </c>
      <c r="F3490" s="2">
        <v>1.7739962188770102E-2</v>
      </c>
      <c r="G3490" s="2">
        <v>2.6235235545957501E-6</v>
      </c>
      <c r="H3490" s="2">
        <v>0.64399818135063802</v>
      </c>
      <c r="I3490" s="2">
        <v>0.16328353988310801</v>
      </c>
      <c r="J3490" s="2">
        <v>0.31785168809702502</v>
      </c>
      <c r="K3490" s="2">
        <v>0.71996039357201502</v>
      </c>
      <c r="L3490" s="2">
        <v>0.39956667171307902</v>
      </c>
      <c r="M3490" s="2">
        <v>0.155417188714847</v>
      </c>
    </row>
    <row r="3491" spans="1:13" x14ac:dyDescent="0.3">
      <c r="A3491" s="2" t="s">
        <v>88</v>
      </c>
      <c r="B3491" s="2">
        <v>0.99573356122908196</v>
      </c>
      <c r="C3491" s="2">
        <v>0.813914150431571</v>
      </c>
      <c r="D3491" s="2">
        <v>0.72268692650041799</v>
      </c>
      <c r="E3491" s="2">
        <v>0.105963584544222</v>
      </c>
      <c r="F3491" s="2">
        <v>1.7814328644130299E-2</v>
      </c>
      <c r="G3491" s="2">
        <v>2.6434258948000799E-6</v>
      </c>
      <c r="H3491" s="2">
        <v>0.64418582827761395</v>
      </c>
      <c r="I3491" s="2">
        <v>0.163448436242326</v>
      </c>
      <c r="J3491" s="2">
        <v>0.31676532516419498</v>
      </c>
      <c r="K3491" s="2">
        <v>0.68629062224241899</v>
      </c>
      <c r="L3491" s="2">
        <v>0.42367253810605299</v>
      </c>
      <c r="M3491" s="2">
        <v>0.16894833775545201</v>
      </c>
    </row>
    <row r="3492" spans="1:13" x14ac:dyDescent="0.3">
      <c r="A3492" s="2" t="s">
        <v>88</v>
      </c>
      <c r="B3492" s="2">
        <v>0.995556680204575</v>
      </c>
      <c r="C3492" s="2">
        <v>0.81200375428946203</v>
      </c>
      <c r="D3492" s="2">
        <v>0.72566836594636897</v>
      </c>
      <c r="E3492" s="2">
        <v>0.107664673914224</v>
      </c>
      <c r="F3492" s="2">
        <v>1.78108747719747E-2</v>
      </c>
      <c r="G3492" s="2">
        <v>2.6426228068943599E-6</v>
      </c>
      <c r="H3492" s="2">
        <v>0.64420322957493503</v>
      </c>
      <c r="I3492" s="2">
        <v>0.16346225625991401</v>
      </c>
      <c r="J3492" s="2">
        <v>0.30671646803552199</v>
      </c>
      <c r="K3492" s="2">
        <v>0.708583989210534</v>
      </c>
      <c r="L3492" s="2">
        <v>0.45523978578125701</v>
      </c>
      <c r="M3492" s="2">
        <v>0.15621286638814</v>
      </c>
    </row>
    <row r="3493" spans="1:13" x14ac:dyDescent="0.3">
      <c r="A3493" s="2" t="s">
        <v>88</v>
      </c>
      <c r="B3493" s="2">
        <v>0.99560046263638402</v>
      </c>
      <c r="C3493" s="2">
        <v>0.81397069577388803</v>
      </c>
      <c r="D3493" s="2">
        <v>0.72509049852795604</v>
      </c>
      <c r="E3493" s="2">
        <v>0.107237601875405</v>
      </c>
      <c r="F3493" s="2">
        <v>1.7815540529097201E-2</v>
      </c>
      <c r="G3493" s="2">
        <v>2.6715632431520798E-6</v>
      </c>
      <c r="H3493" s="2">
        <v>0.64412250349293398</v>
      </c>
      <c r="I3493" s="2">
        <v>0.16327164966742</v>
      </c>
      <c r="J3493" s="2">
        <v>0.31441153880973099</v>
      </c>
      <c r="K3493" s="2">
        <v>0.66325066242267905</v>
      </c>
      <c r="L3493" s="2">
        <v>0.43760645661740799</v>
      </c>
      <c r="M3493" s="2">
        <v>0.17196085866600699</v>
      </c>
    </row>
    <row r="3494" spans="1:13" x14ac:dyDescent="0.3">
      <c r="A3494" s="2" t="s">
        <v>88</v>
      </c>
      <c r="B3494" s="2">
        <v>0.99565650414909901</v>
      </c>
      <c r="C3494" s="2">
        <v>0.81362890413633304</v>
      </c>
      <c r="D3494" s="2">
        <v>0.72484729756202404</v>
      </c>
      <c r="E3494" s="2">
        <v>0.106345480097478</v>
      </c>
      <c r="F3494" s="2">
        <v>1.78115499650277E-2</v>
      </c>
      <c r="G3494" s="2">
        <v>2.6226217556838299E-6</v>
      </c>
      <c r="H3494" s="2">
        <v>0.64402915745281497</v>
      </c>
      <c r="I3494" s="2">
        <v>0.16317034260317201</v>
      </c>
      <c r="J3494" s="2">
        <v>0.31260093392168198</v>
      </c>
      <c r="K3494" s="2">
        <v>0.74075013297881398</v>
      </c>
      <c r="L3494" s="2">
        <v>0.44820599763818902</v>
      </c>
      <c r="M3494" s="2">
        <v>0.14760026947309299</v>
      </c>
    </row>
    <row r="3495" spans="1:13" x14ac:dyDescent="0.3">
      <c r="A3495" s="2" t="s">
        <v>88</v>
      </c>
      <c r="B3495" s="2">
        <v>0.99565300155455405</v>
      </c>
      <c r="C3495" s="2">
        <v>0.81701773311403703</v>
      </c>
      <c r="D3495" s="2">
        <v>0.72416494344093796</v>
      </c>
      <c r="E3495" s="2">
        <v>0.105812044741615</v>
      </c>
      <c r="F3495" s="2">
        <v>1.7832212603712899E-2</v>
      </c>
      <c r="G3495" s="2">
        <v>2.6531566453504502E-6</v>
      </c>
      <c r="H3495" s="2">
        <v>0.64444125732737501</v>
      </c>
      <c r="I3495" s="2">
        <v>0.16391212890590101</v>
      </c>
      <c r="J3495" s="2">
        <v>0.31622214369778001</v>
      </c>
      <c r="K3495" s="2">
        <v>0.72104112588170999</v>
      </c>
      <c r="L3495" s="2">
        <v>0.41164684711563698</v>
      </c>
      <c r="M3495" s="2">
        <v>0.145187178199992</v>
      </c>
    </row>
    <row r="3496" spans="1:13" x14ac:dyDescent="0.3">
      <c r="A3496" s="2" t="s">
        <v>88</v>
      </c>
      <c r="B3496" s="2">
        <v>0.99535878361279995</v>
      </c>
      <c r="C3496" s="2">
        <v>0.80991847697253705</v>
      </c>
      <c r="D3496" s="2">
        <v>0.72751077456952495</v>
      </c>
      <c r="E3496" s="2">
        <v>0.107499650867317</v>
      </c>
      <c r="F3496" s="2">
        <v>1.7738906117584701E-2</v>
      </c>
      <c r="G3496" s="2">
        <v>2.6277560264554301E-6</v>
      </c>
      <c r="H3496" s="2">
        <v>0.644435557947731</v>
      </c>
      <c r="I3496" s="2">
        <v>0.16401857835564801</v>
      </c>
      <c r="J3496" s="2">
        <v>0.30725964950193702</v>
      </c>
      <c r="K3496" s="2">
        <v>0.73132635607543095</v>
      </c>
      <c r="L3496" s="2">
        <v>0.47732026428542301</v>
      </c>
      <c r="M3496" s="2">
        <v>0.156494129438038</v>
      </c>
    </row>
    <row r="3497" spans="1:13" x14ac:dyDescent="0.3">
      <c r="A3497" s="2" t="s">
        <v>88</v>
      </c>
      <c r="B3497" s="2">
        <v>0.99557769577184396</v>
      </c>
      <c r="C3497" s="2">
        <v>0.81140990865284301</v>
      </c>
      <c r="D3497" s="2">
        <v>0.72569694533374995</v>
      </c>
      <c r="E3497" s="2">
        <v>0.107147957689843</v>
      </c>
      <c r="F3497" s="2">
        <v>1.7810718958193299E-2</v>
      </c>
      <c r="G3497" s="2">
        <v>2.6446430143879699E-6</v>
      </c>
      <c r="H3497" s="2">
        <v>0.64420066016172195</v>
      </c>
      <c r="I3497" s="2">
        <v>0.16346254047763101</v>
      </c>
      <c r="J3497" s="2">
        <v>0.30363843972583898</v>
      </c>
      <c r="K3497" s="2">
        <v>0.65746587305484006</v>
      </c>
      <c r="L3497" s="2">
        <v>0.51551900451892096</v>
      </c>
      <c r="M3497" s="2">
        <v>0.203984338216667</v>
      </c>
    </row>
    <row r="3498" spans="1:13" x14ac:dyDescent="0.3">
      <c r="A3498" s="2" t="s">
        <v>88</v>
      </c>
      <c r="B3498" s="2">
        <v>0.99548662831368095</v>
      </c>
      <c r="C3498" s="2">
        <v>0.80821071420766399</v>
      </c>
      <c r="D3498" s="2">
        <v>0.72581498216968598</v>
      </c>
      <c r="E3498" s="2">
        <v>0.10767707235851701</v>
      </c>
      <c r="F3498" s="2">
        <v>1.7649304536926699E-2</v>
      </c>
      <c r="G3498" s="2">
        <v>2.5504888051747699E-6</v>
      </c>
      <c r="H3498" s="2">
        <v>0.65585751874931297</v>
      </c>
      <c r="I3498" s="2">
        <v>0.18119755495025899</v>
      </c>
      <c r="J3498" s="2">
        <v>0.31079032903363302</v>
      </c>
      <c r="K3498" s="2">
        <v>0.70775386149439201</v>
      </c>
      <c r="L3498" s="2">
        <v>0.455447872163669</v>
      </c>
      <c r="M3498" s="2">
        <v>0.17174743329909201</v>
      </c>
    </row>
    <row r="3499" spans="1:13" x14ac:dyDescent="0.3">
      <c r="A3499" s="2" t="s">
        <v>88</v>
      </c>
      <c r="B3499" s="2">
        <v>0.99545160236823405</v>
      </c>
      <c r="C3499" s="2">
        <v>0.81349416710163502</v>
      </c>
      <c r="D3499" s="2">
        <v>0.72632008457397901</v>
      </c>
      <c r="E3499" s="2">
        <v>0.106450864622325</v>
      </c>
      <c r="F3499" s="2">
        <v>1.77589455011441E-2</v>
      </c>
      <c r="G3499" s="2">
        <v>2.6835001447964599E-6</v>
      </c>
      <c r="H3499" s="2">
        <v>0.64395216214683604</v>
      </c>
      <c r="I3499" s="2">
        <v>0.163147382670185</v>
      </c>
      <c r="J3499" s="2">
        <v>0.310428208056023</v>
      </c>
      <c r="K3499" s="2">
        <v>0.69062399333926505</v>
      </c>
      <c r="L3499" s="2">
        <v>0.45886514388773803</v>
      </c>
      <c r="M3499" s="2">
        <v>0.17129873344705199</v>
      </c>
    </row>
    <row r="3500" spans="1:13" x14ac:dyDescent="0.3">
      <c r="A3500" s="2" t="s">
        <v>88</v>
      </c>
      <c r="B3500" s="2">
        <v>0.99545860755732396</v>
      </c>
      <c r="C3500" s="2">
        <v>0.80989629360172299</v>
      </c>
      <c r="D3500" s="2">
        <v>0.72590764637003602</v>
      </c>
      <c r="E3500" s="2">
        <v>0.106995280998587</v>
      </c>
      <c r="F3500" s="2">
        <v>1.7832273197961299E-2</v>
      </c>
      <c r="G3500" s="2">
        <v>2.6541129698119201E-6</v>
      </c>
      <c r="H3500" s="2">
        <v>0.64421420370514104</v>
      </c>
      <c r="I3500" s="2">
        <v>0.16353693040086201</v>
      </c>
      <c r="J3500" s="2">
        <v>0.31151457098885299</v>
      </c>
      <c r="K3500" s="2">
        <v>0.62774834500272803</v>
      </c>
      <c r="L3500" s="2">
        <v>0.460377378740636</v>
      </c>
      <c r="M3500" s="2">
        <v>0.17810499785049</v>
      </c>
    </row>
    <row r="3501" spans="1:13" x14ac:dyDescent="0.3">
      <c r="A3501" s="2" t="s">
        <v>88</v>
      </c>
      <c r="B3501" s="2">
        <v>0.995638991176376</v>
      </c>
      <c r="C3501" s="2">
        <v>0.81560939619911599</v>
      </c>
      <c r="D3501" s="2">
        <v>0.72511691790533594</v>
      </c>
      <c r="E3501" s="2">
        <v>0.106507337551235</v>
      </c>
      <c r="F3501" s="2">
        <v>1.78234524066667E-2</v>
      </c>
      <c r="G3501" s="2">
        <v>2.6496321280854301E-6</v>
      </c>
      <c r="H3501" s="2">
        <v>0.64420807872550201</v>
      </c>
      <c r="I3501" s="2">
        <v>0.163517169373114</v>
      </c>
      <c r="J3501" s="2">
        <v>0.31051873830042598</v>
      </c>
      <c r="K3501" s="2">
        <v>0.69468065519739697</v>
      </c>
      <c r="L3501" s="2">
        <v>0.47508620494783199</v>
      </c>
      <c r="M3501" s="2">
        <v>0.16677837770687801</v>
      </c>
    </row>
    <row r="3502" spans="1:13" x14ac:dyDescent="0.3">
      <c r="A3502" s="2" t="s">
        <v>89</v>
      </c>
      <c r="B3502" s="2">
        <v>0.99288945445878796</v>
      </c>
      <c r="C3502" s="2">
        <v>1.3810110424725901E-2</v>
      </c>
      <c r="D3502" s="2">
        <v>0.77171547626577097</v>
      </c>
      <c r="E3502" s="2">
        <v>0.14651780405176201</v>
      </c>
      <c r="F3502" s="2">
        <v>1.80717330110946E-2</v>
      </c>
      <c r="G3502" s="2">
        <v>2.6909433397670499E-6</v>
      </c>
      <c r="H3502" s="2">
        <v>0.64465559563958597</v>
      </c>
      <c r="I3502" s="2">
        <v>0.163253584962506</v>
      </c>
      <c r="J3502" s="2">
        <v>1.30363551939537E-2</v>
      </c>
      <c r="K3502" s="2">
        <v>0.63199818123505802</v>
      </c>
      <c r="L3502" s="2">
        <v>0.50229251024448396</v>
      </c>
      <c r="M3502" s="2">
        <v>0.204897865489964</v>
      </c>
    </row>
    <row r="3503" spans="1:13" x14ac:dyDescent="0.3">
      <c r="A3503" s="2" t="s">
        <v>89</v>
      </c>
      <c r="B3503" s="2">
        <v>0.99290696743151197</v>
      </c>
      <c r="C3503" s="2">
        <v>1.3914586708026099E-2</v>
      </c>
      <c r="D3503" s="2">
        <v>0.773229662389325</v>
      </c>
      <c r="E3503" s="2">
        <v>0.151455641678479</v>
      </c>
      <c r="F3503" s="2">
        <v>1.8071949419124399E-2</v>
      </c>
      <c r="G3503" s="2">
        <v>2.69128423195407E-6</v>
      </c>
      <c r="H3503" s="2">
        <v>0.64465557796769002</v>
      </c>
      <c r="I3503" s="2">
        <v>0.16325364148813501</v>
      </c>
      <c r="J3503" s="2">
        <v>2.1546198167784601E-2</v>
      </c>
      <c r="K3503" s="2">
        <v>0.70180722332654899</v>
      </c>
      <c r="L3503" s="2">
        <v>0.433193923708458</v>
      </c>
      <c r="M3503" s="2">
        <v>0.16617755438279599</v>
      </c>
    </row>
    <row r="3504" spans="1:13" x14ac:dyDescent="0.3">
      <c r="A3504" s="2" t="s">
        <v>89</v>
      </c>
      <c r="B3504" s="2">
        <v>0.99291047002605604</v>
      </c>
      <c r="C3504" s="2">
        <v>1.37687304012389E-2</v>
      </c>
      <c r="D3504" s="2">
        <v>0.76954781056625998</v>
      </c>
      <c r="E3504" s="2">
        <v>0.15185001643342599</v>
      </c>
      <c r="F3504" s="2">
        <v>1.8071880168554901E-2</v>
      </c>
      <c r="G3504" s="2">
        <v>2.6914062079565602E-6</v>
      </c>
      <c r="H3504" s="2">
        <v>0.64465562293081202</v>
      </c>
      <c r="I3504" s="2">
        <v>0.16325369007791901</v>
      </c>
      <c r="J3504" s="2">
        <v>2.1274607434577202E-2</v>
      </c>
      <c r="K3504" s="2">
        <v>0.72373512526240003</v>
      </c>
      <c r="L3504" s="2">
        <v>0.41422033318749901</v>
      </c>
      <c r="M3504" s="2">
        <v>0.156281143420575</v>
      </c>
    </row>
    <row r="3505" spans="1:13" x14ac:dyDescent="0.3">
      <c r="A3505" s="2" t="s">
        <v>89</v>
      </c>
      <c r="B3505" s="2">
        <v>0.99288069797242595</v>
      </c>
      <c r="C3505" s="2">
        <v>1.37402866926499E-2</v>
      </c>
      <c r="D3505" s="2">
        <v>0.77474166638353004</v>
      </c>
      <c r="E3505" s="2">
        <v>0.14823823995352201</v>
      </c>
      <c r="F3505" s="2">
        <v>1.80719321064821E-2</v>
      </c>
      <c r="G3505" s="2">
        <v>2.6902960209657601E-6</v>
      </c>
      <c r="H3505" s="2">
        <v>0.64465558396463296</v>
      </c>
      <c r="I3505" s="2">
        <v>0.163253622241811</v>
      </c>
      <c r="J3505" s="2">
        <v>1.83776396136986E-2</v>
      </c>
      <c r="K3505" s="2">
        <v>0.701446979223318</v>
      </c>
      <c r="L3505" s="2">
        <v>0.45955655526794698</v>
      </c>
      <c r="M3505" s="2">
        <v>0.160404213059088</v>
      </c>
    </row>
    <row r="3506" spans="1:13" x14ac:dyDescent="0.3">
      <c r="A3506" s="2" t="s">
        <v>89</v>
      </c>
      <c r="B3506" s="2">
        <v>0.99290346483696701</v>
      </c>
      <c r="C3506" s="2">
        <v>1.3863566058622601E-2</v>
      </c>
      <c r="D3506" s="2">
        <v>0.77169254792890096</v>
      </c>
      <c r="E3506" s="2">
        <v>0.15046265012604801</v>
      </c>
      <c r="F3506" s="2">
        <v>1.8072113889227099E-2</v>
      </c>
      <c r="G3506" s="2">
        <v>2.6905555870745102E-6</v>
      </c>
      <c r="H3506" s="2">
        <v>0.64465559468388201</v>
      </c>
      <c r="I3506" s="2">
        <v>0.163253640363477</v>
      </c>
      <c r="J3506" s="2">
        <v>2.39905147666509E-2</v>
      </c>
      <c r="K3506" s="2">
        <v>0.67523269455191104</v>
      </c>
      <c r="L3506" s="2">
        <v>0.42733594435493999</v>
      </c>
      <c r="M3506" s="2">
        <v>0.16342975345666499</v>
      </c>
    </row>
    <row r="3507" spans="1:13" x14ac:dyDescent="0.3">
      <c r="A3507" s="2" t="s">
        <v>89</v>
      </c>
      <c r="B3507" s="2">
        <v>0.99291747521514495</v>
      </c>
      <c r="C3507" s="2">
        <v>1.38963758194675E-2</v>
      </c>
      <c r="D3507" s="2">
        <v>0.77381542929290503</v>
      </c>
      <c r="E3507" s="2">
        <v>0.148115773442412</v>
      </c>
      <c r="F3507" s="2">
        <v>1.80723476098993E-2</v>
      </c>
      <c r="G3507" s="2">
        <v>2.6905021298730401E-6</v>
      </c>
      <c r="H3507" s="2">
        <v>0.644655479790613</v>
      </c>
      <c r="I3507" s="2">
        <v>0.16325346596690499</v>
      </c>
      <c r="J3507" s="2">
        <v>8.3287824850260001E-3</v>
      </c>
      <c r="K3507" s="2">
        <v>0.67711744993258705</v>
      </c>
      <c r="L3507" s="2">
        <v>0.52228987036876895</v>
      </c>
      <c r="M3507" s="2">
        <v>0.19714879320199699</v>
      </c>
    </row>
    <row r="3508" spans="1:13" x14ac:dyDescent="0.3">
      <c r="A3508" s="2" t="s">
        <v>89</v>
      </c>
      <c r="B3508" s="2">
        <v>0.99288244926969804</v>
      </c>
      <c r="C3508" s="2">
        <v>1.3747411413138301E-2</v>
      </c>
      <c r="D3508" s="2">
        <v>0.77537881015494003</v>
      </c>
      <c r="E3508" s="2">
        <v>0.14550288424435801</v>
      </c>
      <c r="F3508" s="2">
        <v>1.8070399937631099E-2</v>
      </c>
      <c r="G3508" s="2">
        <v>2.6905397368921799E-6</v>
      </c>
      <c r="H3508" s="2">
        <v>0.64465562516604102</v>
      </c>
      <c r="I3508" s="2">
        <v>0.163253646365459</v>
      </c>
      <c r="J3508" s="2">
        <v>1.9192411813320799E-2</v>
      </c>
      <c r="K3508" s="2">
        <v>0.70431326926207505</v>
      </c>
      <c r="L3508" s="2">
        <v>0.43115493242761299</v>
      </c>
      <c r="M3508" s="2">
        <v>0.16764665835892401</v>
      </c>
    </row>
    <row r="3509" spans="1:13" x14ac:dyDescent="0.3">
      <c r="A3509" s="2" t="s">
        <v>89</v>
      </c>
      <c r="B3509" s="2">
        <v>0.99288420056697102</v>
      </c>
      <c r="C3509" s="2">
        <v>1.37347803908579E-2</v>
      </c>
      <c r="D3509" s="2">
        <v>0.77242216480818704</v>
      </c>
      <c r="E3509" s="2">
        <v>0.15070267156589601</v>
      </c>
      <c r="F3509" s="2">
        <v>1.7899125966526801E-2</v>
      </c>
      <c r="G3509" s="2">
        <v>2.5516348079001999E-6</v>
      </c>
      <c r="H3509" s="2">
        <v>0.65661261954905203</v>
      </c>
      <c r="I3509" s="2">
        <v>0.18144338265239601</v>
      </c>
      <c r="J3509" s="2">
        <v>1.9645063035333001E-2</v>
      </c>
      <c r="K3509" s="2">
        <v>0.70572292010080795</v>
      </c>
      <c r="L3509" s="2">
        <v>0.46156429304190599</v>
      </c>
      <c r="M3509" s="2">
        <v>0.16656135888582299</v>
      </c>
    </row>
    <row r="3510" spans="1:13" x14ac:dyDescent="0.3">
      <c r="A3510" s="2" t="s">
        <v>89</v>
      </c>
      <c r="B3510" s="2">
        <v>0.99290871872878395</v>
      </c>
      <c r="C3510" s="2">
        <v>1.3881493723909399E-2</v>
      </c>
      <c r="D3510" s="2">
        <v>0.77718564243801502</v>
      </c>
      <c r="E3510" s="2">
        <v>0.148969914243262</v>
      </c>
      <c r="F3510" s="2">
        <v>1.8071179006538301E-2</v>
      </c>
      <c r="G3510" s="2">
        <v>2.6900431870367601E-6</v>
      </c>
      <c r="H3510" s="2">
        <v>0.64465549546575696</v>
      </c>
      <c r="I3510" s="2">
        <v>0.16325349948850201</v>
      </c>
      <c r="J3510" s="2">
        <v>1.2493173727538999E-2</v>
      </c>
      <c r="K3510" s="2">
        <v>0.722393346501087</v>
      </c>
      <c r="L3510" s="2">
        <v>0.49675400274968601</v>
      </c>
      <c r="M3510" s="2">
        <v>0.16736261258969301</v>
      </c>
    </row>
    <row r="3511" spans="1:13" x14ac:dyDescent="0.3">
      <c r="A3511" s="2" t="s">
        <v>89</v>
      </c>
      <c r="B3511" s="2">
        <v>0.992894708350605</v>
      </c>
      <c r="C3511" s="2">
        <v>1.37616277500963E-2</v>
      </c>
      <c r="D3511" s="2">
        <v>0.77346437365342202</v>
      </c>
      <c r="E3511" s="2">
        <v>0.148972526483683</v>
      </c>
      <c r="F3511" s="2">
        <v>1.80727198317105E-2</v>
      </c>
      <c r="G3511" s="2">
        <v>2.6914442254696302E-6</v>
      </c>
      <c r="H3511" s="2">
        <v>0.64465560826263801</v>
      </c>
      <c r="I3511" s="2">
        <v>0.16325363278225499</v>
      </c>
      <c r="J3511" s="2">
        <v>2.21799098786018E-2</v>
      </c>
      <c r="K3511" s="2">
        <v>0.72241945114624895</v>
      </c>
      <c r="L3511" s="2">
        <v>0.41414087332300198</v>
      </c>
      <c r="M3511" s="2">
        <v>0.15324076475540499</v>
      </c>
    </row>
    <row r="3512" spans="1:13" x14ac:dyDescent="0.3">
      <c r="A3512" s="2" t="s">
        <v>89</v>
      </c>
      <c r="B3512" s="2">
        <v>0.99294724726877504</v>
      </c>
      <c r="C3512" s="2">
        <v>1.3771415504985099E-2</v>
      </c>
      <c r="D3512" s="2">
        <v>0.77182659195419001</v>
      </c>
      <c r="E3512" s="2">
        <v>0.146098783161215</v>
      </c>
      <c r="F3512" s="2">
        <v>1.8071447352495301E-2</v>
      </c>
      <c r="G3512" s="2">
        <v>2.69145180610414E-6</v>
      </c>
      <c r="H3512" s="2">
        <v>0.64465570938413297</v>
      </c>
      <c r="I3512" s="2">
        <v>0.16325379112945099</v>
      </c>
      <c r="J3512" s="2">
        <v>2.24515006118092E-2</v>
      </c>
      <c r="K3512" s="2">
        <v>0.73771677321102103</v>
      </c>
      <c r="L3512" s="2">
        <v>0.41853555984984198</v>
      </c>
      <c r="M3512" s="2">
        <v>0.15093093405317901</v>
      </c>
    </row>
    <row r="3513" spans="1:13" x14ac:dyDescent="0.3">
      <c r="A3513" s="2" t="s">
        <v>89</v>
      </c>
      <c r="B3513" s="2">
        <v>0.99290346483696701</v>
      </c>
      <c r="C3513" s="2">
        <v>1.38582988414108E-2</v>
      </c>
      <c r="D3513" s="2">
        <v>0.77310771771987596</v>
      </c>
      <c r="E3513" s="2">
        <v>0.14860774387973699</v>
      </c>
      <c r="F3513" s="2">
        <v>1.8071230944465499E-2</v>
      </c>
      <c r="G3513" s="2">
        <v>2.69015460412674E-6</v>
      </c>
      <c r="H3513" s="2">
        <v>0.644655568119336</v>
      </c>
      <c r="I3513" s="2">
        <v>0.16325352145337099</v>
      </c>
      <c r="J3513" s="2">
        <v>2.00977142573453E-2</v>
      </c>
      <c r="K3513" s="2">
        <v>0.754663908850014</v>
      </c>
      <c r="L3513" s="2">
        <v>0.42518781162318797</v>
      </c>
      <c r="M3513" s="2">
        <v>0.14681561985764299</v>
      </c>
    </row>
    <row r="3514" spans="1:13" x14ac:dyDescent="0.3">
      <c r="A3514" s="2" t="s">
        <v>89</v>
      </c>
      <c r="B3514" s="2">
        <v>0.99291922651241804</v>
      </c>
      <c r="C3514" s="2">
        <v>1.39034232972454E-2</v>
      </c>
      <c r="D3514" s="2">
        <v>0.77331416511253004</v>
      </c>
      <c r="E3514" s="2">
        <v>0.146919036430567</v>
      </c>
      <c r="F3514" s="2">
        <v>1.8071966731766798E-2</v>
      </c>
      <c r="G3514" s="2">
        <v>2.6916164292995799E-6</v>
      </c>
      <c r="H3514" s="2">
        <v>0.64465556066813001</v>
      </c>
      <c r="I3514" s="2">
        <v>0.16325356149315201</v>
      </c>
      <c r="J3514" s="2">
        <v>1.2493173727538999E-2</v>
      </c>
      <c r="K3514" s="2">
        <v>0.71772061501713702</v>
      </c>
      <c r="L3514" s="2">
        <v>0.48071947848802699</v>
      </c>
      <c r="M3514" s="2">
        <v>0.158862916125877</v>
      </c>
    </row>
    <row r="3515" spans="1:13" x14ac:dyDescent="0.3">
      <c r="A3515" s="2" t="s">
        <v>89</v>
      </c>
      <c r="B3515" s="2">
        <v>0.99290171353969403</v>
      </c>
      <c r="C3515" s="2">
        <v>1.3805788511161699E-2</v>
      </c>
      <c r="D3515" s="2">
        <v>0.77352134683017704</v>
      </c>
      <c r="E3515" s="2">
        <v>0.14740073125387501</v>
      </c>
      <c r="F3515" s="2">
        <v>1.80719147938397E-2</v>
      </c>
      <c r="G3515" s="2">
        <v>2.6906542257395701E-6</v>
      </c>
      <c r="H3515" s="2">
        <v>0.64465558173952697</v>
      </c>
      <c r="I3515" s="2">
        <v>0.16325361871008101</v>
      </c>
      <c r="J3515" s="2">
        <v>2.6978012831932002E-2</v>
      </c>
      <c r="K3515" s="2">
        <v>0.74775661974022201</v>
      </c>
      <c r="L3515" s="2">
        <v>0.41452755432331401</v>
      </c>
      <c r="M3515" s="2">
        <v>0.148868699952106</v>
      </c>
    </row>
    <row r="3516" spans="1:13" x14ac:dyDescent="0.3">
      <c r="A3516" s="2" t="s">
        <v>89</v>
      </c>
      <c r="B3516" s="2">
        <v>0.99292623170150696</v>
      </c>
      <c r="C3516" s="2">
        <v>1.3749199030152899E-2</v>
      </c>
      <c r="D3516" s="2">
        <v>0.77464943522629404</v>
      </c>
      <c r="E3516" s="2">
        <v>0.14905378332351499</v>
      </c>
      <c r="F3516" s="2">
        <v>1.80718282306278E-2</v>
      </c>
      <c r="G3516" s="2">
        <v>2.6910460461618101E-6</v>
      </c>
      <c r="H3516" s="2">
        <v>0.6446555266124</v>
      </c>
      <c r="I3516" s="2">
        <v>0.163253542183254</v>
      </c>
      <c r="J3516" s="2">
        <v>2.1093546945772298E-2</v>
      </c>
      <c r="K3516" s="2">
        <v>0.63833116815129198</v>
      </c>
      <c r="L3516" s="2">
        <v>0.43902617815617301</v>
      </c>
      <c r="M3516" s="2">
        <v>0.17472212047535099</v>
      </c>
    </row>
    <row r="3517" spans="1:13" x14ac:dyDescent="0.3">
      <c r="A3517" s="2" t="s">
        <v>89</v>
      </c>
      <c r="B3517" s="2">
        <v>0.99291047002605604</v>
      </c>
      <c r="C3517" s="2">
        <v>1.4039333685498499E-2</v>
      </c>
      <c r="D3517" s="2">
        <v>0.77304553233835704</v>
      </c>
      <c r="E3517" s="2">
        <v>0.14926689913132099</v>
      </c>
      <c r="F3517" s="2">
        <v>1.8070460531879402E-2</v>
      </c>
      <c r="G3517" s="2">
        <v>2.6900476712030701E-6</v>
      </c>
      <c r="H3517" s="2">
        <v>0.644655578248573</v>
      </c>
      <c r="I3517" s="2">
        <v>0.16325357733173301</v>
      </c>
      <c r="J3517" s="2">
        <v>1.7653397658479002E-2</v>
      </c>
      <c r="K3517" s="2">
        <v>0.66490047599689805</v>
      </c>
      <c r="L3517" s="2">
        <v>0.44321014119521501</v>
      </c>
      <c r="M3517" s="2">
        <v>0.179743736526844</v>
      </c>
    </row>
    <row r="3518" spans="1:13" x14ac:dyDescent="0.3">
      <c r="A3518" s="2" t="s">
        <v>89</v>
      </c>
      <c r="B3518" s="2">
        <v>0.99293323689059698</v>
      </c>
      <c r="C3518" s="2">
        <v>1.3893830488244999E-2</v>
      </c>
      <c r="D3518" s="2">
        <v>0.76901674528286101</v>
      </c>
      <c r="E3518" s="2">
        <v>0.14737527621681901</v>
      </c>
      <c r="F3518" s="2">
        <v>1.8071758980058202E-2</v>
      </c>
      <c r="G3518" s="2">
        <v>2.6907960433346799E-6</v>
      </c>
      <c r="H3518" s="2">
        <v>0.64465557038188703</v>
      </c>
      <c r="I3518" s="2">
        <v>0.163253591067165</v>
      </c>
      <c r="J3518" s="2">
        <v>1.2583703971941401E-2</v>
      </c>
      <c r="K3518" s="2">
        <v>0.75391209506935597</v>
      </c>
      <c r="L3518" s="2">
        <v>0.49325815405948198</v>
      </c>
      <c r="M3518" s="2">
        <v>0.155999359370424</v>
      </c>
    </row>
    <row r="3519" spans="1:13" x14ac:dyDescent="0.3">
      <c r="A3519" s="2" t="s">
        <v>89</v>
      </c>
      <c r="B3519" s="2">
        <v>0.99291922651241804</v>
      </c>
      <c r="C3519" s="2">
        <v>1.38375830820971E-2</v>
      </c>
      <c r="D3519" s="2">
        <v>0.76946220015088296</v>
      </c>
      <c r="E3519" s="2">
        <v>0.14868891158750799</v>
      </c>
      <c r="F3519" s="2">
        <v>1.80732565236244E-2</v>
      </c>
      <c r="G3519" s="2">
        <v>2.69057764504247E-6</v>
      </c>
      <c r="H3519" s="2">
        <v>0.64465561975452501</v>
      </c>
      <c r="I3519" s="2">
        <v>0.16325366429923399</v>
      </c>
      <c r="J3519" s="2">
        <v>1.8830290835710899E-2</v>
      </c>
      <c r="K3519" s="2">
        <v>0.71243703483640397</v>
      </c>
      <c r="L3519" s="2">
        <v>0.47398488514477499</v>
      </c>
      <c r="M3519" s="2">
        <v>0.168865064203406</v>
      </c>
    </row>
    <row r="3520" spans="1:13" x14ac:dyDescent="0.3">
      <c r="A3520" s="2" t="s">
        <v>89</v>
      </c>
      <c r="B3520" s="2">
        <v>0.99293323689059698</v>
      </c>
      <c r="C3520" s="2">
        <v>1.38200894472789E-2</v>
      </c>
      <c r="D3520" s="2">
        <v>0.77007415075875096</v>
      </c>
      <c r="E3520" s="2">
        <v>0.14973996437440701</v>
      </c>
      <c r="F3520" s="2">
        <v>1.80720792639423E-2</v>
      </c>
      <c r="G3520" s="2">
        <v>2.6911831728097302E-6</v>
      </c>
      <c r="H3520" s="2">
        <v>0.64465563395278402</v>
      </c>
      <c r="I3520" s="2">
        <v>0.163253660877691</v>
      </c>
      <c r="J3520" s="2">
        <v>1.6476504481247E-2</v>
      </c>
      <c r="K3520" s="2">
        <v>0.77348535801162099</v>
      </c>
      <c r="L3520" s="2">
        <v>0.48052024279454197</v>
      </c>
      <c r="M3520" s="2">
        <v>0.15151939385611701</v>
      </c>
    </row>
    <row r="3521" spans="1:13" x14ac:dyDescent="0.3">
      <c r="A3521" s="2" t="s">
        <v>89</v>
      </c>
      <c r="B3521" s="2">
        <v>0.99294724726877504</v>
      </c>
      <c r="C3521" s="2">
        <v>1.37187433328665E-2</v>
      </c>
      <c r="D3521" s="2">
        <v>0.77227714832430905</v>
      </c>
      <c r="E3521" s="2">
        <v>0.14913105550971401</v>
      </c>
      <c r="F3521" s="2">
        <v>1.80721398581907E-2</v>
      </c>
      <c r="G3521" s="2">
        <v>2.6908506263266699E-6</v>
      </c>
      <c r="H3521" s="2">
        <v>0.64465552951643101</v>
      </c>
      <c r="I3521" s="2">
        <v>0.163253524856143</v>
      </c>
      <c r="J3521" s="2">
        <v>1.67480952144544E-2</v>
      </c>
      <c r="K3521" s="2">
        <v>0.69911844487489105</v>
      </c>
      <c r="L3521" s="2">
        <v>0.49519184062724297</v>
      </c>
      <c r="M3521" s="2">
        <v>0.17698468253528399</v>
      </c>
    </row>
    <row r="3522" spans="1:13" x14ac:dyDescent="0.3">
      <c r="A3522" s="2" t="s">
        <v>89</v>
      </c>
      <c r="B3522" s="2">
        <v>0.99295074986331999</v>
      </c>
      <c r="C3522" s="2">
        <v>1.3830153068990899E-2</v>
      </c>
      <c r="D3522" s="2">
        <v>0.77692539281010298</v>
      </c>
      <c r="E3522" s="2">
        <v>0.14881507777964101</v>
      </c>
      <c r="F3522" s="2">
        <v>1.80713175076774E-2</v>
      </c>
      <c r="G3522" s="2">
        <v>2.6901707260633801E-6</v>
      </c>
      <c r="H3522" s="2">
        <v>0.64465562733590898</v>
      </c>
      <c r="I3522" s="2">
        <v>0.16325367123235199</v>
      </c>
      <c r="J3522" s="2">
        <v>1.87397605913085E-2</v>
      </c>
      <c r="K3522" s="2">
        <v>0.74295858595949604</v>
      </c>
      <c r="L3522" s="2">
        <v>0.46724946277284302</v>
      </c>
      <c r="M3522" s="2">
        <v>0.162906035980423</v>
      </c>
    </row>
    <row r="3523" spans="1:13" x14ac:dyDescent="0.3">
      <c r="A3523" s="2" t="s">
        <v>89</v>
      </c>
      <c r="B3523" s="2">
        <v>0.99293498818786896</v>
      </c>
      <c r="C3523" s="2">
        <v>1.38764839823992E-2</v>
      </c>
      <c r="D3523" s="2">
        <v>0.77298298470153504</v>
      </c>
      <c r="E3523" s="2">
        <v>0.14912069626493801</v>
      </c>
      <c r="F3523" s="2">
        <v>1.8070521126127798E-2</v>
      </c>
      <c r="G3523" s="2">
        <v>2.6909728122273299E-6</v>
      </c>
      <c r="H3523" s="2">
        <v>0.64465557290851505</v>
      </c>
      <c r="I3523" s="2">
        <v>0.163253598502137</v>
      </c>
      <c r="J3523" s="2">
        <v>1.9464002546528102E-2</v>
      </c>
      <c r="K3523" s="2">
        <v>0.69676380588130304</v>
      </c>
      <c r="L3523" s="2">
        <v>0.43075367847606999</v>
      </c>
      <c r="M3523" s="2">
        <v>0.14942603204263299</v>
      </c>
    </row>
    <row r="3524" spans="1:13" x14ac:dyDescent="0.3">
      <c r="A3524" s="2" t="s">
        <v>89</v>
      </c>
      <c r="B3524" s="2">
        <v>0.99294374467423097</v>
      </c>
      <c r="C3524" s="2">
        <v>1.39174262971934E-2</v>
      </c>
      <c r="D3524" s="2">
        <v>0.77439167065177394</v>
      </c>
      <c r="E3524" s="2">
        <v>0.148504635931902</v>
      </c>
      <c r="F3524" s="2">
        <v>1.8072235077723799E-2</v>
      </c>
      <c r="G3524" s="2">
        <v>2.6902976194527101E-6</v>
      </c>
      <c r="H3524" s="2">
        <v>0.64465558754040198</v>
      </c>
      <c r="I3524" s="2">
        <v>0.163253629457565</v>
      </c>
      <c r="J3524" s="2">
        <v>2.1817788900992001E-2</v>
      </c>
      <c r="K3524" s="2">
        <v>0.69758871266841405</v>
      </c>
      <c r="L3524" s="2">
        <v>0.44540550583015198</v>
      </c>
      <c r="M3524" s="2">
        <v>0.149973334534696</v>
      </c>
    </row>
    <row r="3525" spans="1:13" x14ac:dyDescent="0.3">
      <c r="A3525" s="2" t="s">
        <v>89</v>
      </c>
      <c r="B3525" s="2">
        <v>0.99295074986331999</v>
      </c>
      <c r="C3525" s="2">
        <v>1.39104781314719E-2</v>
      </c>
      <c r="D3525" s="2">
        <v>0.76939777936210396</v>
      </c>
      <c r="E3525" s="2">
        <v>0.14716322759810399</v>
      </c>
      <c r="F3525" s="2">
        <v>1.8072148514511902E-2</v>
      </c>
      <c r="G3525" s="2">
        <v>2.69051211923016E-6</v>
      </c>
      <c r="H3525" s="2">
        <v>0.64465563299825102</v>
      </c>
      <c r="I3525" s="2">
        <v>0.16325368176077501</v>
      </c>
      <c r="J3525" s="2">
        <v>2.02787747461502E-2</v>
      </c>
      <c r="K3525" s="2">
        <v>0.75420446709516997</v>
      </c>
      <c r="L3525" s="2">
        <v>0.43468654966230003</v>
      </c>
      <c r="M3525" s="2">
        <v>0.15076082326843701</v>
      </c>
    </row>
    <row r="3526" spans="1:13" x14ac:dyDescent="0.3">
      <c r="A3526" s="2" t="s">
        <v>89</v>
      </c>
      <c r="B3526" s="2">
        <v>0.99291222132332801</v>
      </c>
      <c r="C3526" s="2">
        <v>1.38883793598176E-2</v>
      </c>
      <c r="D3526" s="2">
        <v>0.77315809846649597</v>
      </c>
      <c r="E3526" s="2">
        <v>0.148938830812233</v>
      </c>
      <c r="F3526" s="2">
        <v>1.8071473321458899E-2</v>
      </c>
      <c r="G3526" s="2">
        <v>2.68979836651252E-6</v>
      </c>
      <c r="H3526" s="2">
        <v>0.64465561212612799</v>
      </c>
      <c r="I3526" s="2">
        <v>0.16325361959409601</v>
      </c>
      <c r="J3526" s="2">
        <v>2.2994682078223899E-2</v>
      </c>
      <c r="K3526" s="2">
        <v>0.69247220221671502</v>
      </c>
      <c r="L3526" s="2">
        <v>0.42200737224139701</v>
      </c>
      <c r="M3526" s="2">
        <v>0.178647332019819</v>
      </c>
    </row>
    <row r="3527" spans="1:13" x14ac:dyDescent="0.3">
      <c r="A3527" s="2" t="s">
        <v>89</v>
      </c>
      <c r="B3527" s="2">
        <v>0.992885951864243</v>
      </c>
      <c r="C3527" s="2">
        <v>1.3951928041220901E-2</v>
      </c>
      <c r="D3527" s="2">
        <v>0.771213523921643</v>
      </c>
      <c r="E3527" s="2">
        <v>0.149989190738715</v>
      </c>
      <c r="F3527" s="2">
        <v>1.80725120800019E-2</v>
      </c>
      <c r="G3527" s="2">
        <v>2.6914738948343998E-6</v>
      </c>
      <c r="H3527" s="2">
        <v>0.64465558084392005</v>
      </c>
      <c r="I3527" s="2">
        <v>0.16325357678765101</v>
      </c>
      <c r="J3527" s="2">
        <v>2.03693049905527E-2</v>
      </c>
      <c r="K3527" s="2">
        <v>0.66097955829360699</v>
      </c>
      <c r="L3527" s="2">
        <v>0.42794749137564198</v>
      </c>
      <c r="M3527" s="2">
        <v>0.17073157042513601</v>
      </c>
    </row>
    <row r="3528" spans="1:13" x14ac:dyDescent="0.3">
      <c r="A3528" s="2" t="s">
        <v>89</v>
      </c>
      <c r="B3528" s="2">
        <v>0.99295250116059197</v>
      </c>
      <c r="C3528" s="2">
        <v>1.3838447464809899E-2</v>
      </c>
      <c r="D3528" s="2">
        <v>0.772518404481077</v>
      </c>
      <c r="E3528" s="2">
        <v>0.14687610796029099</v>
      </c>
      <c r="F3528" s="2">
        <v>1.80721831397966E-2</v>
      </c>
      <c r="G3528" s="2">
        <v>2.6913544638893798E-6</v>
      </c>
      <c r="H3528" s="2">
        <v>0.644655575552607</v>
      </c>
      <c r="I3528" s="2">
        <v>0.163253596442926</v>
      </c>
      <c r="J3528" s="2">
        <v>2.3628393789041101E-2</v>
      </c>
      <c r="K3528" s="2">
        <v>0.78259065824402996</v>
      </c>
      <c r="L3528" s="2">
        <v>0.42668357504190102</v>
      </c>
      <c r="M3528" s="2">
        <v>0.138962735540892</v>
      </c>
    </row>
    <row r="3529" spans="1:13" x14ac:dyDescent="0.3">
      <c r="A3529" s="2" t="s">
        <v>89</v>
      </c>
      <c r="B3529" s="2">
        <v>0.99288244926969804</v>
      </c>
      <c r="C3529" s="2">
        <v>1.3877775039132E-2</v>
      </c>
      <c r="D3529" s="2">
        <v>0.768469074618777</v>
      </c>
      <c r="E3529" s="2">
        <v>0.146485927824029</v>
      </c>
      <c r="F3529" s="2">
        <v>1.7897957363165899E-2</v>
      </c>
      <c r="G3529" s="2">
        <v>2.5515516225753301E-6</v>
      </c>
      <c r="H3529" s="2">
        <v>0.65661259333619904</v>
      </c>
      <c r="I3529" s="2">
        <v>0.181443277935535</v>
      </c>
      <c r="J3529" s="2">
        <v>1.6023853259234801E-2</v>
      </c>
      <c r="K3529" s="2">
        <v>0.62537282229301205</v>
      </c>
      <c r="L3529" s="2">
        <v>0.47312505416914502</v>
      </c>
      <c r="M3529" s="2">
        <v>0.18525650695450299</v>
      </c>
    </row>
    <row r="3530" spans="1:13" x14ac:dyDescent="0.3">
      <c r="A3530" s="2" t="s">
        <v>89</v>
      </c>
      <c r="B3530" s="2">
        <v>0.99286493629697503</v>
      </c>
      <c r="C3530" s="2">
        <v>1.39439683638141E-2</v>
      </c>
      <c r="D3530" s="2">
        <v>0.77537540078314904</v>
      </c>
      <c r="E3530" s="2">
        <v>0.15159948267641099</v>
      </c>
      <c r="F3530" s="2">
        <v>1.8071802261664199E-2</v>
      </c>
      <c r="G3530" s="2">
        <v>2.6911936704252401E-6</v>
      </c>
      <c r="H3530" s="2">
        <v>0.64465553813884502</v>
      </c>
      <c r="I3530" s="2">
        <v>0.16325355602599101</v>
      </c>
      <c r="J3530" s="2">
        <v>1.7834458147283901E-2</v>
      </c>
      <c r="K3530" s="2">
        <v>0.70864664035892</v>
      </c>
      <c r="L3530" s="2">
        <v>0.48443985591090599</v>
      </c>
      <c r="M3530" s="2">
        <v>0.17973574071554199</v>
      </c>
    </row>
    <row r="3531" spans="1:13" x14ac:dyDescent="0.3">
      <c r="A3531" s="2" t="s">
        <v>89</v>
      </c>
      <c r="B3531" s="2">
        <v>0.99292798299877905</v>
      </c>
      <c r="C3531" s="2">
        <v>1.37740049748993E-2</v>
      </c>
      <c r="D3531" s="2">
        <v>0.77314362047117702</v>
      </c>
      <c r="E3531" s="2">
        <v>0.14961637865149099</v>
      </c>
      <c r="F3531" s="2">
        <v>1.80717243547735E-2</v>
      </c>
      <c r="G3531" s="2">
        <v>2.6914589645028701E-6</v>
      </c>
      <c r="H3531" s="2">
        <v>0.64465556760780696</v>
      </c>
      <c r="I3531" s="2">
        <v>0.163253533895799</v>
      </c>
      <c r="J3531" s="2">
        <v>2.0912486456967399E-2</v>
      </c>
      <c r="K3531" s="2">
        <v>0.77439379966324695</v>
      </c>
      <c r="L3531" s="2">
        <v>0.43858706206071701</v>
      </c>
      <c r="M3531" s="2">
        <v>0.14216104658378101</v>
      </c>
    </row>
    <row r="3532" spans="1:13" x14ac:dyDescent="0.3">
      <c r="A3532" s="2" t="s">
        <v>89</v>
      </c>
      <c r="B3532" s="2">
        <v>0.99297351672786005</v>
      </c>
      <c r="C3532" s="2">
        <v>1.3962054192746201E-2</v>
      </c>
      <c r="D3532" s="2">
        <v>0.77367994379939298</v>
      </c>
      <c r="E3532" s="2">
        <v>0.147333952717944</v>
      </c>
      <c r="F3532" s="2">
        <v>1.8072858332849599E-2</v>
      </c>
      <c r="G3532" s="2">
        <v>2.6905800238588001E-6</v>
      </c>
      <c r="H3532" s="2">
        <v>0.64465557451035305</v>
      </c>
      <c r="I3532" s="2">
        <v>0.16325358478318799</v>
      </c>
      <c r="J3532" s="2">
        <v>1.8287109369296201E-2</v>
      </c>
      <c r="K3532" s="2">
        <v>0.67213146270669699</v>
      </c>
      <c r="L3532" s="2">
        <v>0.47276800876636499</v>
      </c>
      <c r="M3532" s="2">
        <v>0.16412305087694001</v>
      </c>
    </row>
    <row r="3533" spans="1:13" x14ac:dyDescent="0.3">
      <c r="A3533" s="2" t="s">
        <v>89</v>
      </c>
      <c r="B3533" s="2">
        <v>0.99285267721606896</v>
      </c>
      <c r="C3533" s="2">
        <v>1.37212592382945E-2</v>
      </c>
      <c r="D3533" s="2">
        <v>0.77194815013336004</v>
      </c>
      <c r="E3533" s="2">
        <v>0.149854844184233</v>
      </c>
      <c r="F3533" s="2">
        <v>1.80725726742503E-2</v>
      </c>
      <c r="G3533" s="2">
        <v>2.6904861575915199E-6</v>
      </c>
      <c r="H3533" s="2">
        <v>0.64465559259821703</v>
      </c>
      <c r="I3533" s="2">
        <v>0.163253641671149</v>
      </c>
      <c r="J3533" s="2">
        <v>2.8335966497968899E-2</v>
      </c>
      <c r="K3533" s="2">
        <v>0.68037530964877202</v>
      </c>
      <c r="L3533" s="2">
        <v>0.38992895032717301</v>
      </c>
      <c r="M3533" s="2">
        <v>0.161416119487337</v>
      </c>
    </row>
    <row r="3534" spans="1:13" x14ac:dyDescent="0.3">
      <c r="A3534" s="2" t="s">
        <v>89</v>
      </c>
      <c r="B3534" s="2">
        <v>0.99288069797242595</v>
      </c>
      <c r="C3534" s="2">
        <v>1.38950111982485E-2</v>
      </c>
      <c r="D3534" s="2">
        <v>0.77512999518072001</v>
      </c>
      <c r="E3534" s="2">
        <v>0.14804914575222999</v>
      </c>
      <c r="F3534" s="2">
        <v>1.78994895320169E-2</v>
      </c>
      <c r="G3534" s="2">
        <v>2.5533445619903801E-6</v>
      </c>
      <c r="H3534" s="2">
        <v>0.65661261853500796</v>
      </c>
      <c r="I3534" s="2">
        <v>0.18144332802031199</v>
      </c>
      <c r="J3534" s="2">
        <v>2.04598352349551E-2</v>
      </c>
      <c r="K3534" s="2">
        <v>0.66213860453878903</v>
      </c>
      <c r="L3534" s="2">
        <v>0.44278580123815803</v>
      </c>
      <c r="M3534" s="2">
        <v>0.157118348302523</v>
      </c>
    </row>
    <row r="3535" spans="1:13" x14ac:dyDescent="0.3">
      <c r="A3535" s="2" t="s">
        <v>89</v>
      </c>
      <c r="B3535" s="2">
        <v>0.99291572391787297</v>
      </c>
      <c r="C3535" s="2">
        <v>1.3780688308470601E-2</v>
      </c>
      <c r="D3535" s="2">
        <v>0.77255774759293305</v>
      </c>
      <c r="E3535" s="2">
        <v>0.14900707738222799</v>
      </c>
      <c r="F3535" s="2">
        <v>1.80723649225417E-2</v>
      </c>
      <c r="G3535" s="2">
        <v>2.69019688999992E-6</v>
      </c>
      <c r="H3535" s="2">
        <v>0.64465563914750001</v>
      </c>
      <c r="I3535" s="2">
        <v>0.16325368167808399</v>
      </c>
      <c r="J3535" s="2">
        <v>1.6657564970052E-2</v>
      </c>
      <c r="K3535" s="2">
        <v>0.66223258126136997</v>
      </c>
      <c r="L3535" s="2">
        <v>0.48606573101441303</v>
      </c>
      <c r="M3535" s="2">
        <v>0.203822859240788</v>
      </c>
    </row>
    <row r="3536" spans="1:13" x14ac:dyDescent="0.3">
      <c r="A3536" s="2" t="s">
        <v>89</v>
      </c>
      <c r="B3536" s="2">
        <v>0.99292798299877905</v>
      </c>
      <c r="C3536" s="2">
        <v>1.3759520127566699E-2</v>
      </c>
      <c r="D3536" s="2">
        <v>0.77521349747554402</v>
      </c>
      <c r="E3536" s="2">
        <v>0.15012767563503099</v>
      </c>
      <c r="F3536" s="2">
        <v>1.8072789082280102E-2</v>
      </c>
      <c r="G3536" s="2">
        <v>2.6900291725530401E-6</v>
      </c>
      <c r="H3536" s="2">
        <v>0.64465561117537096</v>
      </c>
      <c r="I3536" s="2">
        <v>0.163253651916276</v>
      </c>
      <c r="J3536" s="2">
        <v>2.22704401230043E-2</v>
      </c>
      <c r="K3536" s="2">
        <v>0.68515768064240001</v>
      </c>
      <c r="L3536" s="2">
        <v>0.44443915670607897</v>
      </c>
      <c r="M3536" s="2">
        <v>0.17628579555248999</v>
      </c>
    </row>
    <row r="3537" spans="1:13" x14ac:dyDescent="0.3">
      <c r="A3537" s="2" t="s">
        <v>89</v>
      </c>
      <c r="B3537" s="2">
        <v>0.99285793110788501</v>
      </c>
      <c r="C3537" s="2">
        <v>1.3715146029491299E-2</v>
      </c>
      <c r="D3537" s="2">
        <v>0.77416105907520905</v>
      </c>
      <c r="E3537" s="2">
        <v>0.150431984064296</v>
      </c>
      <c r="F3537" s="2">
        <v>1.8071430039852902E-2</v>
      </c>
      <c r="G3537" s="2">
        <v>2.6902863898655499E-6</v>
      </c>
      <c r="H3537" s="2">
        <v>0.64465555185475099</v>
      </c>
      <c r="I3537" s="2">
        <v>0.16325352042103</v>
      </c>
      <c r="J3537" s="2">
        <v>1.8015518636088801E-2</v>
      </c>
      <c r="K3537" s="2">
        <v>0.72713917099148995</v>
      </c>
      <c r="L3537" s="2">
        <v>0.46292155842607002</v>
      </c>
      <c r="M3537" s="2">
        <v>0.16235943150579099</v>
      </c>
    </row>
    <row r="3538" spans="1:13" x14ac:dyDescent="0.3">
      <c r="A3538" s="2" t="s">
        <v>89</v>
      </c>
      <c r="B3538" s="2">
        <v>0.99292623170150696</v>
      </c>
      <c r="C3538" s="2">
        <v>1.3801871202271601E-2</v>
      </c>
      <c r="D3538" s="2">
        <v>0.77460119818784601</v>
      </c>
      <c r="E3538" s="2">
        <v>0.147148429157094</v>
      </c>
      <c r="F3538" s="2">
        <v>1.80714992904225E-2</v>
      </c>
      <c r="G3538" s="2">
        <v>2.6902711978787699E-6</v>
      </c>
      <c r="H3538" s="2">
        <v>0.64465541056337705</v>
      </c>
      <c r="I3538" s="2">
        <v>0.163253389780085</v>
      </c>
      <c r="J3538" s="2">
        <v>1.5752262526027402E-2</v>
      </c>
      <c r="K3538" s="2">
        <v>0.66690531274531994</v>
      </c>
      <c r="L3538" s="2">
        <v>0.49959677640731998</v>
      </c>
      <c r="M3538" s="2">
        <v>0.186846375274065</v>
      </c>
    </row>
    <row r="3539" spans="1:13" x14ac:dyDescent="0.3">
      <c r="A3539" s="2" t="s">
        <v>89</v>
      </c>
      <c r="B3539" s="2">
        <v>0.99292623170150696</v>
      </c>
      <c r="C3539" s="2">
        <v>1.3803188006574599E-2</v>
      </c>
      <c r="D3539" s="2">
        <v>0.77195335269684795</v>
      </c>
      <c r="E3539" s="2">
        <v>0.14974455825201499</v>
      </c>
      <c r="F3539" s="2">
        <v>1.8073498900617799E-2</v>
      </c>
      <c r="G3539" s="2">
        <v>2.6908766171788499E-6</v>
      </c>
      <c r="H3539" s="2">
        <v>0.64465563961551897</v>
      </c>
      <c r="I3539" s="2">
        <v>0.16325370971028599</v>
      </c>
      <c r="J3539" s="2">
        <v>1.46658995931979E-2</v>
      </c>
      <c r="K3539" s="2">
        <v>0.74004530755944697</v>
      </c>
      <c r="L3539" s="2">
        <v>0.48144297341542902</v>
      </c>
      <c r="M3539" s="2">
        <v>0.15742836665022999</v>
      </c>
    </row>
    <row r="3540" spans="1:13" x14ac:dyDescent="0.3">
      <c r="A3540" s="2" t="s">
        <v>89</v>
      </c>
      <c r="B3540" s="2">
        <v>0.99290171353969403</v>
      </c>
      <c r="C3540" s="2">
        <v>1.38110557283736E-2</v>
      </c>
      <c r="D3540" s="2">
        <v>0.77180433294441997</v>
      </c>
      <c r="E3540" s="2">
        <v>0.15024646132396099</v>
      </c>
      <c r="F3540" s="2">
        <v>1.8072157170832999E-2</v>
      </c>
      <c r="G3540" s="2">
        <v>2.69144915613717E-6</v>
      </c>
      <c r="H3540" s="2">
        <v>0.64465554443230899</v>
      </c>
      <c r="I3540" s="2">
        <v>0.16325357249918901</v>
      </c>
      <c r="J3540" s="2">
        <v>1.0592038595087399E-2</v>
      </c>
      <c r="K3540" s="2">
        <v>0.706934175636313</v>
      </c>
      <c r="L3540" s="2">
        <v>0.51773192371865595</v>
      </c>
      <c r="M3540" s="2">
        <v>0.17540830374045599</v>
      </c>
    </row>
    <row r="3541" spans="1:13" x14ac:dyDescent="0.3">
      <c r="A3541" s="2" t="s">
        <v>89</v>
      </c>
      <c r="B3541" s="2">
        <v>0.99288420056697102</v>
      </c>
      <c r="C3541" s="2">
        <v>1.36781578058303E-2</v>
      </c>
      <c r="D3541" s="2">
        <v>0.77154978133630803</v>
      </c>
      <c r="E3541" s="2">
        <v>0.14957812401496001</v>
      </c>
      <c r="F3541" s="2">
        <v>1.8071516603064799E-2</v>
      </c>
      <c r="G3541" s="2">
        <v>2.6910287990927498E-6</v>
      </c>
      <c r="H3541" s="2">
        <v>0.64465558414118695</v>
      </c>
      <c r="I3541" s="2">
        <v>0.16325363704777501</v>
      </c>
      <c r="J3541" s="2">
        <v>1.6929155703259299E-2</v>
      </c>
      <c r="K3541" s="2">
        <v>0.76633268523730702</v>
      </c>
      <c r="L3541" s="2">
        <v>0.47911465542216403</v>
      </c>
      <c r="M3541" s="2">
        <v>0.16562881329281401</v>
      </c>
    </row>
    <row r="3542" spans="1:13" x14ac:dyDescent="0.3">
      <c r="A3542" s="2" t="s">
        <v>89</v>
      </c>
      <c r="B3542" s="2">
        <v>0.99287019018879197</v>
      </c>
      <c r="C3542" s="2">
        <v>1.38791801208184E-2</v>
      </c>
      <c r="D3542" s="2">
        <v>0.77731114270865198</v>
      </c>
      <c r="E3542" s="2">
        <v>0.14957401118682301</v>
      </c>
      <c r="F3542" s="2">
        <v>1.80723043282933E-2</v>
      </c>
      <c r="G3542" s="2">
        <v>2.6902815256756698E-6</v>
      </c>
      <c r="H3542" s="2">
        <v>0.64465557084561198</v>
      </c>
      <c r="I3542" s="2">
        <v>0.16325357168414101</v>
      </c>
      <c r="J3542" s="2">
        <v>1.5661732281624902E-2</v>
      </c>
      <c r="K3542" s="2">
        <v>0.68416570412625299</v>
      </c>
      <c r="L3542" s="2">
        <v>0.485474393427138</v>
      </c>
      <c r="M3542" s="2">
        <v>0.17915926371520699</v>
      </c>
    </row>
    <row r="3543" spans="1:13" x14ac:dyDescent="0.3">
      <c r="A3543" s="2" t="s">
        <v>89</v>
      </c>
      <c r="B3543" s="2">
        <v>0.992959506349682</v>
      </c>
      <c r="C3543" s="2">
        <v>1.3938086883142501E-2</v>
      </c>
      <c r="D3543" s="2">
        <v>0.77037531535171699</v>
      </c>
      <c r="E3543" s="2">
        <v>0.14778805875451201</v>
      </c>
      <c r="F3543" s="2">
        <v>1.8071880168554901E-2</v>
      </c>
      <c r="G3543" s="2">
        <v>2.6905381795239001E-6</v>
      </c>
      <c r="H3543" s="2">
        <v>0.64465558429181202</v>
      </c>
      <c r="I3543" s="2">
        <v>0.163253625883793</v>
      </c>
      <c r="J3543" s="2">
        <v>2.19083191453944E-2</v>
      </c>
      <c r="K3543" s="2">
        <v>0.75660609445004701</v>
      </c>
      <c r="L3543" s="2">
        <v>0.45304453825169999</v>
      </c>
      <c r="M3543" s="2">
        <v>0.15822906328244099</v>
      </c>
    </row>
    <row r="3544" spans="1:13" x14ac:dyDescent="0.3">
      <c r="A3544" s="2" t="s">
        <v>89</v>
      </c>
      <c r="B3544" s="2">
        <v>0.99289120575606005</v>
      </c>
      <c r="C3544" s="2">
        <v>1.38567208831818E-2</v>
      </c>
      <c r="D3544" s="2">
        <v>0.77102255260999797</v>
      </c>
      <c r="E3544" s="2">
        <v>0.149555188751435</v>
      </c>
      <c r="F3544" s="2">
        <v>1.80717243547735E-2</v>
      </c>
      <c r="G3544" s="2">
        <v>2.6903611043392401E-6</v>
      </c>
      <c r="H3544" s="2">
        <v>0.64465551546412003</v>
      </c>
      <c r="I3544" s="2">
        <v>0.16325350430052299</v>
      </c>
      <c r="J3544" s="2">
        <v>2.3175742567028802E-2</v>
      </c>
      <c r="K3544" s="2">
        <v>0.71784591731391401</v>
      </c>
      <c r="L3544" s="2">
        <v>0.42666026327960199</v>
      </c>
      <c r="M3544" s="2">
        <v>0.14990285126845501</v>
      </c>
    </row>
    <row r="3545" spans="1:13" x14ac:dyDescent="0.3">
      <c r="A3545" s="2" t="s">
        <v>89</v>
      </c>
      <c r="B3545" s="2">
        <v>0.99292973429605202</v>
      </c>
      <c r="C3545" s="2">
        <v>1.37961736328155E-2</v>
      </c>
      <c r="D3545" s="2">
        <v>0.77281298988960601</v>
      </c>
      <c r="E3545" s="2">
        <v>0.14568675492694</v>
      </c>
      <c r="F3545" s="2">
        <v>1.80725986432138E-2</v>
      </c>
      <c r="G3545" s="2">
        <v>2.6907632622220099E-6</v>
      </c>
      <c r="H3545" s="2">
        <v>0.64465558460978201</v>
      </c>
      <c r="I3545" s="2">
        <v>0.163253584154716</v>
      </c>
      <c r="J3545" s="2">
        <v>1.6476504481247E-2</v>
      </c>
      <c r="K3545" s="2">
        <v>0.744514422811135</v>
      </c>
      <c r="L3545" s="2">
        <v>0.50654272212558704</v>
      </c>
      <c r="M3545" s="2">
        <v>0.180950003196373</v>
      </c>
    </row>
    <row r="3546" spans="1:13" x14ac:dyDescent="0.3">
      <c r="A3546" s="2" t="s">
        <v>89</v>
      </c>
      <c r="B3546" s="2">
        <v>0.99293498818786896</v>
      </c>
      <c r="C3546" s="2">
        <v>1.38955776447922E-2</v>
      </c>
      <c r="D3546" s="2">
        <v>0.77141606283076003</v>
      </c>
      <c r="E3546" s="2">
        <v>0.14781588382709601</v>
      </c>
      <c r="F3546" s="2">
        <v>1.80733171178728E-2</v>
      </c>
      <c r="G3546" s="2">
        <v>2.69150267479398E-6</v>
      </c>
      <c r="H3546" s="2">
        <v>0.64465554778632905</v>
      </c>
      <c r="I3546" s="2">
        <v>0.16325356224197901</v>
      </c>
      <c r="J3546" s="2">
        <v>2.6525361609919699E-2</v>
      </c>
      <c r="K3546" s="2">
        <v>0.75219963034674797</v>
      </c>
      <c r="L3546" s="2">
        <v>0.40569930094650097</v>
      </c>
      <c r="M3546" s="2">
        <v>0.151705102508086</v>
      </c>
    </row>
    <row r="3547" spans="1:13" x14ac:dyDescent="0.3">
      <c r="A3547" s="2" t="s">
        <v>89</v>
      </c>
      <c r="B3547" s="2">
        <v>0.99296300894422596</v>
      </c>
      <c r="C3547" s="2">
        <v>1.38545580872875E-2</v>
      </c>
      <c r="D3547" s="2">
        <v>0.77468683831306695</v>
      </c>
      <c r="E3547" s="2">
        <v>0.147474488040614</v>
      </c>
      <c r="F3547" s="2">
        <v>1.8072685206425802E-2</v>
      </c>
      <c r="G3547" s="2">
        <v>2.6904601225479002E-6</v>
      </c>
      <c r="H3547" s="2">
        <v>0.64465549428716695</v>
      </c>
      <c r="I3547" s="2">
        <v>0.16325345630073401</v>
      </c>
      <c r="J3547" s="2">
        <v>2.21799098786018E-2</v>
      </c>
      <c r="K3547" s="2">
        <v>0.70092488632008298</v>
      </c>
      <c r="L3547" s="2">
        <v>0.425754180932084</v>
      </c>
      <c r="M3547" s="2">
        <v>0.168737437108926</v>
      </c>
    </row>
    <row r="3548" spans="1:13" x14ac:dyDescent="0.3">
      <c r="A3548" s="2" t="s">
        <v>89</v>
      </c>
      <c r="B3548" s="2">
        <v>0.99288945445878796</v>
      </c>
      <c r="C3548" s="2">
        <v>1.38496145538149E-2</v>
      </c>
      <c r="D3548" s="2">
        <v>0.77609342634730005</v>
      </c>
      <c r="E3548" s="2">
        <v>0.14767697605921701</v>
      </c>
      <c r="F3548" s="2">
        <v>1.80721658271542E-2</v>
      </c>
      <c r="G3548" s="2">
        <v>2.69116318485741E-6</v>
      </c>
      <c r="H3548" s="2">
        <v>0.64465561913639302</v>
      </c>
      <c r="I3548" s="2">
        <v>0.16325361424466101</v>
      </c>
      <c r="J3548" s="2">
        <v>1.1497341039111901E-2</v>
      </c>
      <c r="K3548" s="2">
        <v>0.70523737370079997</v>
      </c>
      <c r="L3548" s="2">
        <v>0.51874422872787396</v>
      </c>
      <c r="M3548" s="2">
        <v>0.18843547660371199</v>
      </c>
    </row>
    <row r="3549" spans="1:13" x14ac:dyDescent="0.3">
      <c r="A3549" s="2" t="s">
        <v>89</v>
      </c>
      <c r="B3549" s="2">
        <v>0.99288770316151598</v>
      </c>
      <c r="C3549" s="2">
        <v>1.38135348515585E-2</v>
      </c>
      <c r="D3549" s="2">
        <v>0.77046176564042201</v>
      </c>
      <c r="E3549" s="2">
        <v>0.1492758820833</v>
      </c>
      <c r="F3549" s="2">
        <v>1.7898797026321502E-2</v>
      </c>
      <c r="G3549" s="2">
        <v>2.5520779658393001E-6</v>
      </c>
      <c r="H3549" s="2">
        <v>0.65661255849782096</v>
      </c>
      <c r="I3549" s="2">
        <v>0.18144325532241501</v>
      </c>
      <c r="J3549" s="2">
        <v>2.2994682078223899E-2</v>
      </c>
      <c r="K3549" s="2">
        <v>0.75882498928879305</v>
      </c>
      <c r="L3549" s="2">
        <v>0.45262425249750698</v>
      </c>
      <c r="M3549" s="2">
        <v>0.14332541882376801</v>
      </c>
    </row>
    <row r="3550" spans="1:13" x14ac:dyDescent="0.3">
      <c r="A3550" s="2" t="s">
        <v>89</v>
      </c>
      <c r="B3550" s="2">
        <v>0.99294374467423097</v>
      </c>
      <c r="C3550" s="2">
        <v>1.3757434574383E-2</v>
      </c>
      <c r="D3550" s="2">
        <v>0.77316333096367496</v>
      </c>
      <c r="E3550" s="2">
        <v>0.15035956751721599</v>
      </c>
      <c r="F3550" s="2">
        <v>1.80708587226543E-2</v>
      </c>
      <c r="G3550" s="2">
        <v>2.6890537351751599E-6</v>
      </c>
      <c r="H3550" s="2">
        <v>0.64465560733438698</v>
      </c>
      <c r="I3550" s="2">
        <v>0.16325365674164499</v>
      </c>
      <c r="J3550" s="2">
        <v>2.05503654793576E-2</v>
      </c>
      <c r="K3550" s="2">
        <v>0.74459795767565295</v>
      </c>
      <c r="L3550" s="2">
        <v>0.44113027048378001</v>
      </c>
      <c r="M3550" s="2">
        <v>0.16106800458784001</v>
      </c>
    </row>
    <row r="3551" spans="1:13" x14ac:dyDescent="0.3">
      <c r="A3551" s="2" t="s">
        <v>89</v>
      </c>
      <c r="B3551" s="2">
        <v>0.99288069797242595</v>
      </c>
      <c r="C3551" s="2">
        <v>1.36599616301689E-2</v>
      </c>
      <c r="D3551" s="2">
        <v>0.77411107407512103</v>
      </c>
      <c r="E3551" s="2">
        <v>0.149483311499234</v>
      </c>
      <c r="F3551" s="2">
        <v>1.8071308851356199E-2</v>
      </c>
      <c r="G3551" s="2">
        <v>2.6902079959836801E-6</v>
      </c>
      <c r="H3551" s="2">
        <v>0.64465559185908405</v>
      </c>
      <c r="I3551" s="2">
        <v>0.16325360162349101</v>
      </c>
      <c r="J3551" s="2">
        <v>2.19083191453944E-2</v>
      </c>
      <c r="K3551" s="2">
        <v>0.67343147403575099</v>
      </c>
      <c r="L3551" s="2">
        <v>0.41546822560640401</v>
      </c>
      <c r="M3551" s="2">
        <v>0.17243961790065401</v>
      </c>
    </row>
    <row r="3552" spans="1:13" x14ac:dyDescent="0.3">
      <c r="A3552" s="2" t="s">
        <v>89</v>
      </c>
      <c r="B3552" s="2">
        <v>0.99293498818786896</v>
      </c>
      <c r="C3552" s="2">
        <v>1.3821836603826101E-2</v>
      </c>
      <c r="D3552" s="2">
        <v>0.77001316287600596</v>
      </c>
      <c r="E3552" s="2">
        <v>0.15005507595378301</v>
      </c>
      <c r="F3552" s="2">
        <v>1.80717676363794E-2</v>
      </c>
      <c r="G3552" s="2">
        <v>2.6927603292529798E-6</v>
      </c>
      <c r="H3552" s="2">
        <v>0.64465563767393297</v>
      </c>
      <c r="I3552" s="2">
        <v>0.16325366415373799</v>
      </c>
      <c r="J3552" s="2">
        <v>2.0731425968162499E-2</v>
      </c>
      <c r="K3552" s="2">
        <v>0.75716995478553994</v>
      </c>
      <c r="L3552" s="2">
        <v>0.45262606777470299</v>
      </c>
      <c r="M3552" s="2">
        <v>0.14140813985299</v>
      </c>
    </row>
    <row r="3553" spans="1:13" x14ac:dyDescent="0.3">
      <c r="A3553" s="2" t="s">
        <v>89</v>
      </c>
      <c r="B3553" s="2">
        <v>0.992922729106963</v>
      </c>
      <c r="C3553" s="2">
        <v>1.38332317427384E-2</v>
      </c>
      <c r="D3553" s="2">
        <v>0.77277377814813797</v>
      </c>
      <c r="E3553" s="2">
        <v>0.14978343202471001</v>
      </c>
      <c r="F3553" s="2">
        <v>1.8072399547826402E-2</v>
      </c>
      <c r="G3553" s="2">
        <v>2.6900650836275599E-6</v>
      </c>
      <c r="H3553" s="2">
        <v>0.64465558082159702</v>
      </c>
      <c r="I3553" s="2">
        <v>0.16325360581266599</v>
      </c>
      <c r="J3553" s="2">
        <v>1.6929155703259299E-2</v>
      </c>
      <c r="K3553" s="2">
        <v>0.700914444462018</v>
      </c>
      <c r="L3553" s="2">
        <v>0.469508615103224</v>
      </c>
      <c r="M3553" s="2">
        <v>0.17391779605388499</v>
      </c>
    </row>
    <row r="3554" spans="1:13" x14ac:dyDescent="0.3">
      <c r="A3554" s="2" t="s">
        <v>89</v>
      </c>
      <c r="B3554" s="2">
        <v>0.99288945445878796</v>
      </c>
      <c r="C3554" s="2">
        <v>1.38805594549347E-2</v>
      </c>
      <c r="D3554" s="2">
        <v>0.77817567738507099</v>
      </c>
      <c r="E3554" s="2">
        <v>0.150507926537221</v>
      </c>
      <c r="F3554" s="2">
        <v>1.8072789082280102E-2</v>
      </c>
      <c r="G3554" s="2">
        <v>2.69107401506434E-6</v>
      </c>
      <c r="H3554" s="2">
        <v>0.64465558135951595</v>
      </c>
      <c r="I3554" s="2">
        <v>0.163253582068665</v>
      </c>
      <c r="J3554" s="2">
        <v>1.55712020372225E-2</v>
      </c>
      <c r="K3554" s="2">
        <v>0.74627909682406801</v>
      </c>
      <c r="L3554" s="2">
        <v>0.493862690273978</v>
      </c>
      <c r="M3554" s="2">
        <v>0.147583948224705</v>
      </c>
    </row>
    <row r="3555" spans="1:13" x14ac:dyDescent="0.3">
      <c r="A3555" s="2" t="s">
        <v>89</v>
      </c>
      <c r="B3555" s="2">
        <v>0.99288069797242595</v>
      </c>
      <c r="C3555" s="2">
        <v>1.40424932801808E-2</v>
      </c>
      <c r="D3555" s="2">
        <v>0.77239074192957002</v>
      </c>
      <c r="E3555" s="2">
        <v>0.14717941062857201</v>
      </c>
      <c r="F3555" s="2">
        <v>1.7897394702288402E-2</v>
      </c>
      <c r="G3555" s="2">
        <v>2.55209937574045E-6</v>
      </c>
      <c r="H3555" s="2">
        <v>0.65661262510988705</v>
      </c>
      <c r="I3555" s="2">
        <v>0.18144339060620099</v>
      </c>
      <c r="J3555" s="2">
        <v>1.36700669047709E-2</v>
      </c>
      <c r="K3555" s="2">
        <v>0.646700317390142</v>
      </c>
      <c r="L3555" s="2">
        <v>0.48953833935027402</v>
      </c>
      <c r="M3555" s="2">
        <v>0.18767357358561501</v>
      </c>
    </row>
    <row r="3556" spans="1:13" x14ac:dyDescent="0.3">
      <c r="A3556" s="2" t="s">
        <v>89</v>
      </c>
      <c r="B3556" s="2">
        <v>0.99292097780969002</v>
      </c>
      <c r="C3556" s="2">
        <v>1.37162384621114E-2</v>
      </c>
      <c r="D3556" s="2">
        <v>0.77368196328476602</v>
      </c>
      <c r="E3556" s="2">
        <v>0.14897055917652699</v>
      </c>
      <c r="F3556" s="2">
        <v>1.80724514857536E-2</v>
      </c>
      <c r="G3556" s="2">
        <v>2.6920549346540799E-6</v>
      </c>
      <c r="H3556" s="2">
        <v>0.64465556322706197</v>
      </c>
      <c r="I3556" s="2">
        <v>0.16325358445944901</v>
      </c>
      <c r="J3556" s="2">
        <v>1.83776396136986E-2</v>
      </c>
      <c r="K3556" s="2">
        <v>0.64070146993197796</v>
      </c>
      <c r="L3556" s="2">
        <v>0.47876269997672799</v>
      </c>
      <c r="M3556" s="2">
        <v>0.18909963663498</v>
      </c>
    </row>
    <row r="3557" spans="1:13" x14ac:dyDescent="0.3">
      <c r="A3557" s="2" t="s">
        <v>89</v>
      </c>
      <c r="B3557" s="2">
        <v>0.99288244926969804</v>
      </c>
      <c r="C3557" s="2">
        <v>1.39699513403397E-2</v>
      </c>
      <c r="D3557" s="2">
        <v>0.77047075863600101</v>
      </c>
      <c r="E3557" s="2">
        <v>0.151662198151987</v>
      </c>
      <c r="F3557" s="2">
        <v>1.80727198317105E-2</v>
      </c>
      <c r="G3557" s="2">
        <v>2.6907712505201301E-6</v>
      </c>
      <c r="H3557" s="2">
        <v>0.64465562237906804</v>
      </c>
      <c r="I3557" s="2">
        <v>0.163253674444238</v>
      </c>
      <c r="J3557" s="2">
        <v>3.1232934318847501E-2</v>
      </c>
      <c r="K3557" s="2">
        <v>0.55158021134984103</v>
      </c>
      <c r="L3557" s="2">
        <v>0.39295912367732899</v>
      </c>
      <c r="M3557" s="2">
        <v>0.21348249492507301</v>
      </c>
    </row>
    <row r="3558" spans="1:13" x14ac:dyDescent="0.3">
      <c r="A3558" s="2" t="s">
        <v>89</v>
      </c>
      <c r="B3558" s="2">
        <v>0.99289821094514996</v>
      </c>
      <c r="C3558" s="2">
        <v>1.38041259537736E-2</v>
      </c>
      <c r="D3558" s="2">
        <v>0.77429524083477796</v>
      </c>
      <c r="E3558" s="2">
        <v>0.14668688172136499</v>
      </c>
      <c r="F3558" s="2">
        <v>1.80726159558562E-2</v>
      </c>
      <c r="G3558" s="2">
        <v>2.6907595209329499E-6</v>
      </c>
      <c r="H3558" s="2">
        <v>0.64465567742403096</v>
      </c>
      <c r="I3558" s="2">
        <v>0.16325375001675499</v>
      </c>
      <c r="J3558" s="2">
        <v>2.3809454277846E-2</v>
      </c>
      <c r="K3558" s="2">
        <v>0.65556023395803298</v>
      </c>
      <c r="L3558" s="2">
        <v>0.42259265555805497</v>
      </c>
      <c r="M3558" s="2">
        <v>0.18497815909603901</v>
      </c>
    </row>
    <row r="3559" spans="1:13" x14ac:dyDescent="0.3">
      <c r="A3559" s="2" t="s">
        <v>89</v>
      </c>
      <c r="B3559" s="2">
        <v>0.99287544408060902</v>
      </c>
      <c r="C3559" s="2">
        <v>1.39592072471303E-2</v>
      </c>
      <c r="D3559" s="2">
        <v>0.77090108117810296</v>
      </c>
      <c r="E3559" s="2">
        <v>0.148485905382051</v>
      </c>
      <c r="F3559" s="2">
        <v>1.80714819777801E-2</v>
      </c>
      <c r="G3559" s="2">
        <v>2.6907352266636999E-6</v>
      </c>
      <c r="H3559" s="2">
        <v>0.64465556263264601</v>
      </c>
      <c r="I3559" s="2">
        <v>0.163253559857967</v>
      </c>
      <c r="J3559" s="2">
        <v>2.3628393789041101E-2</v>
      </c>
      <c r="K3559" s="2">
        <v>0.72091060265590101</v>
      </c>
      <c r="L3559" s="2">
        <v>0.41796734917149497</v>
      </c>
      <c r="M3559" s="2">
        <v>0.15553312320967499</v>
      </c>
    </row>
    <row r="3560" spans="1:13" x14ac:dyDescent="0.3">
      <c r="A3560" s="2" t="s">
        <v>89</v>
      </c>
      <c r="B3560" s="2">
        <v>0.99295250116059197</v>
      </c>
      <c r="C3560" s="2">
        <v>1.3840422671264299E-2</v>
      </c>
      <c r="D3560" s="2">
        <v>0.77083120171890795</v>
      </c>
      <c r="E3560" s="2">
        <v>0.14768822363514</v>
      </c>
      <c r="F3560" s="2">
        <v>1.8071845543270099E-2</v>
      </c>
      <c r="G3560" s="2">
        <v>2.69141395277379E-6</v>
      </c>
      <c r="H3560" s="2">
        <v>0.64465552182438501</v>
      </c>
      <c r="I3560" s="2">
        <v>0.163253517506359</v>
      </c>
      <c r="J3560" s="2">
        <v>2.1184077190174799E-2</v>
      </c>
      <c r="K3560" s="2">
        <v>0.66748483586791096</v>
      </c>
      <c r="L3560" s="2">
        <v>0.428934761855437</v>
      </c>
      <c r="M3560" s="2">
        <v>0.15710954257102999</v>
      </c>
    </row>
    <row r="3561" spans="1:13" x14ac:dyDescent="0.3">
      <c r="A3561" s="2" t="s">
        <v>89</v>
      </c>
      <c r="B3561" s="2">
        <v>0.992968262836044</v>
      </c>
      <c r="C3561" s="2">
        <v>1.3872110573694699E-2</v>
      </c>
      <c r="D3561" s="2">
        <v>0.77168667842730898</v>
      </c>
      <c r="E3561" s="2">
        <v>0.14708115720200099</v>
      </c>
      <c r="F3561" s="2">
        <v>1.80705557514125E-2</v>
      </c>
      <c r="G3561" s="2">
        <v>2.6906814646595799E-6</v>
      </c>
      <c r="H3561" s="2">
        <v>0.644655640032616</v>
      </c>
      <c r="I3561" s="2">
        <v>0.163253696603753</v>
      </c>
      <c r="J3561" s="2">
        <v>1.9554532790930602E-2</v>
      </c>
      <c r="K3561" s="2">
        <v>0.63816409842225696</v>
      </c>
      <c r="L3561" s="2">
        <v>0.42306957648592503</v>
      </c>
      <c r="M3561" s="2">
        <v>0.16930767006351699</v>
      </c>
    </row>
    <row r="3562" spans="1:13" x14ac:dyDescent="0.3">
      <c r="A3562" s="2" t="s">
        <v>89</v>
      </c>
      <c r="B3562" s="2">
        <v>0.99294374467423097</v>
      </c>
      <c r="C3562" s="2">
        <v>1.3856853299256899E-2</v>
      </c>
      <c r="D3562" s="2">
        <v>0.76689136333124297</v>
      </c>
      <c r="E3562" s="2">
        <v>0.14894157967413901</v>
      </c>
      <c r="F3562" s="2">
        <v>1.80712136318231E-2</v>
      </c>
      <c r="G3562" s="2">
        <v>2.6907790610678599E-6</v>
      </c>
      <c r="H3562" s="2">
        <v>0.64465556948049696</v>
      </c>
      <c r="I3562" s="2">
        <v>0.16325359454817101</v>
      </c>
      <c r="J3562" s="2">
        <v>1.548067179282E-2</v>
      </c>
      <c r="K3562" s="2">
        <v>0.68409261111980102</v>
      </c>
      <c r="L3562" s="2">
        <v>0.477598162660265</v>
      </c>
      <c r="M3562" s="2">
        <v>0.192508451212481</v>
      </c>
    </row>
    <row r="3563" spans="1:13" x14ac:dyDescent="0.3">
      <c r="A3563" s="2" t="s">
        <v>89</v>
      </c>
      <c r="B3563" s="2">
        <v>0.99290171353969403</v>
      </c>
      <c r="C3563" s="2">
        <v>1.37880116530717E-2</v>
      </c>
      <c r="D3563" s="2">
        <v>0.774510651526648</v>
      </c>
      <c r="E3563" s="2">
        <v>0.14762568523498401</v>
      </c>
      <c r="F3563" s="2">
        <v>1.78991605918116E-2</v>
      </c>
      <c r="G3563" s="2">
        <v>2.5517508115721498E-6</v>
      </c>
      <c r="H3563" s="2">
        <v>0.65661264935110097</v>
      </c>
      <c r="I3563" s="2">
        <v>0.18144336593968699</v>
      </c>
      <c r="J3563" s="2">
        <v>1.9554532790930602E-2</v>
      </c>
      <c r="K3563" s="2">
        <v>0.74376782995950796</v>
      </c>
      <c r="L3563" s="2">
        <v>0.44422545344693898</v>
      </c>
      <c r="M3563" s="2">
        <v>0.16694197302201899</v>
      </c>
    </row>
    <row r="3564" spans="1:13" x14ac:dyDescent="0.3">
      <c r="A3564" s="2" t="s">
        <v>89</v>
      </c>
      <c r="B3564" s="2">
        <v>0.99294549597150294</v>
      </c>
      <c r="C3564" s="2">
        <v>1.37854957476437E-2</v>
      </c>
      <c r="D3564" s="2">
        <v>0.77815732642656099</v>
      </c>
      <c r="E3564" s="2">
        <v>0.14628978728637301</v>
      </c>
      <c r="F3564" s="2">
        <v>1.8071551228349601E-2</v>
      </c>
      <c r="G3564" s="2">
        <v>2.6901703608049301E-6</v>
      </c>
      <c r="H3564" s="2">
        <v>0.64465559564429398</v>
      </c>
      <c r="I3564" s="2">
        <v>0.16325361533015101</v>
      </c>
      <c r="J3564" s="2">
        <v>1.67480952144544E-2</v>
      </c>
      <c r="K3564" s="2">
        <v>0.76079850046302</v>
      </c>
      <c r="L3564" s="2">
        <v>0.468304109193379</v>
      </c>
      <c r="M3564" s="2">
        <v>0.15325951281483099</v>
      </c>
    </row>
    <row r="3565" spans="1:13" x14ac:dyDescent="0.3">
      <c r="A3565" s="2" t="s">
        <v>89</v>
      </c>
      <c r="B3565" s="2">
        <v>0.99287019018879197</v>
      </c>
      <c r="C3565" s="2">
        <v>1.3855477643365E-2</v>
      </c>
      <c r="D3565" s="2">
        <v>0.77059691849757495</v>
      </c>
      <c r="E3565" s="2">
        <v>0.14973604270198901</v>
      </c>
      <c r="F3565" s="2">
        <v>1.7898052582699001E-2</v>
      </c>
      <c r="G3565" s="2">
        <v>2.5524171685340199E-6</v>
      </c>
      <c r="H3565" s="2">
        <v>0.65661261149311301</v>
      </c>
      <c r="I3565" s="2">
        <v>0.18144338888229999</v>
      </c>
      <c r="J3565" s="2">
        <v>1.7291276680869098E-2</v>
      </c>
      <c r="K3565" s="2">
        <v>0.76612384807601297</v>
      </c>
      <c r="L3565" s="2">
        <v>0.48615291633763502</v>
      </c>
      <c r="M3565" s="2">
        <v>0.15872271024538001</v>
      </c>
    </row>
    <row r="3566" spans="1:13" x14ac:dyDescent="0.3">
      <c r="A3566" s="2" t="s">
        <v>89</v>
      </c>
      <c r="B3566" s="2">
        <v>0.99290346483696701</v>
      </c>
      <c r="C3566" s="2">
        <v>1.38345963639574E-2</v>
      </c>
      <c r="D3566" s="2">
        <v>0.76902779600568905</v>
      </c>
      <c r="E3566" s="2">
        <v>0.14886525803530201</v>
      </c>
      <c r="F3566" s="2">
        <v>1.8072113889227099E-2</v>
      </c>
      <c r="G3566" s="2">
        <v>2.6894396460482801E-6</v>
      </c>
      <c r="H3566" s="2">
        <v>0.644655520471074</v>
      </c>
      <c r="I3566" s="2">
        <v>0.16325351140563099</v>
      </c>
      <c r="J3566" s="2">
        <v>1.3217415682758599E-2</v>
      </c>
      <c r="K3566" s="2">
        <v>0.69216416740380704</v>
      </c>
      <c r="L3566" s="2">
        <v>0.47737050178740498</v>
      </c>
      <c r="M3566" s="2">
        <v>0.173203572683746</v>
      </c>
    </row>
    <row r="3567" spans="1:13" x14ac:dyDescent="0.3">
      <c r="A3567" s="2" t="s">
        <v>89</v>
      </c>
      <c r="B3567" s="2">
        <v>0.99291047002605604</v>
      </c>
      <c r="C3567" s="2">
        <v>1.36719452849708E-2</v>
      </c>
      <c r="D3567" s="2">
        <v>0.77631438857975299</v>
      </c>
      <c r="E3567" s="2">
        <v>0.14838841909935699</v>
      </c>
      <c r="F3567" s="2">
        <v>1.8072131201869499E-2</v>
      </c>
      <c r="G3567" s="2">
        <v>2.6913840531593399E-6</v>
      </c>
      <c r="H3567" s="2">
        <v>0.64465558806535495</v>
      </c>
      <c r="I3567" s="2">
        <v>0.16325361494919399</v>
      </c>
      <c r="J3567" s="2">
        <v>1.8830290835710899E-2</v>
      </c>
      <c r="K3567" s="2">
        <v>0.70963339594603503</v>
      </c>
      <c r="L3567" s="2">
        <v>0.458163236470714</v>
      </c>
      <c r="M3567" s="2">
        <v>0.14462748697375399</v>
      </c>
    </row>
    <row r="3568" spans="1:13" x14ac:dyDescent="0.3">
      <c r="A3568" s="2" t="s">
        <v>89</v>
      </c>
      <c r="B3568" s="2">
        <v>0.99286668759424701</v>
      </c>
      <c r="C3568" s="2">
        <v>1.3839856224720601E-2</v>
      </c>
      <c r="D3568" s="2">
        <v>0.76663954892016495</v>
      </c>
      <c r="E3568" s="2">
        <v>0.14945066429707701</v>
      </c>
      <c r="F3568" s="2">
        <v>1.80711703502172E-2</v>
      </c>
      <c r="G3568" s="2">
        <v>2.6910542327597699E-6</v>
      </c>
      <c r="H3568" s="2">
        <v>0.64465559589174404</v>
      </c>
      <c r="I3568" s="2">
        <v>0.16325358013430499</v>
      </c>
      <c r="J3568" s="2">
        <v>2.1003016701369899E-2</v>
      </c>
      <c r="K3568" s="2">
        <v>0.69515053881030897</v>
      </c>
      <c r="L3568" s="2">
        <v>0.444368431465332</v>
      </c>
      <c r="M3568" s="2">
        <v>0.17675624471373799</v>
      </c>
    </row>
    <row r="3569" spans="1:13" x14ac:dyDescent="0.3">
      <c r="A3569" s="2" t="s">
        <v>89</v>
      </c>
      <c r="B3569" s="2">
        <v>0.99294549597150294</v>
      </c>
      <c r="C3569" s="2">
        <v>1.38605535929128E-2</v>
      </c>
      <c r="D3569" s="2">
        <v>0.77564603827040401</v>
      </c>
      <c r="E3569" s="2">
        <v>0.14893728746416801</v>
      </c>
      <c r="F3569" s="2">
        <v>1.8070919316902599E-2</v>
      </c>
      <c r="G3569" s="2">
        <v>2.6902794319685698E-6</v>
      </c>
      <c r="H3569" s="2">
        <v>0.64465554041888695</v>
      </c>
      <c r="I3569" s="2">
        <v>0.163253536641846</v>
      </c>
      <c r="J3569" s="2">
        <v>2.76117245427492E-2</v>
      </c>
      <c r="K3569" s="2">
        <v>0.65776868693871604</v>
      </c>
      <c r="L3569" s="2">
        <v>0.38607335038213703</v>
      </c>
      <c r="M3569" s="2">
        <v>0.18305590677838099</v>
      </c>
    </row>
    <row r="3570" spans="1:13" x14ac:dyDescent="0.3">
      <c r="A3570" s="2" t="s">
        <v>89</v>
      </c>
      <c r="B3570" s="2">
        <v>0.99290871872878395</v>
      </c>
      <c r="C3570" s="2">
        <v>1.39736700251171E-2</v>
      </c>
      <c r="D3570" s="2">
        <v>0.76971628195582897</v>
      </c>
      <c r="E3570" s="2">
        <v>0.15066507812721799</v>
      </c>
      <c r="F3570" s="2">
        <v>1.80718715122337E-2</v>
      </c>
      <c r="G3570" s="2">
        <v>2.6919216237491898E-6</v>
      </c>
      <c r="H3570" s="2">
        <v>0.64465562221878703</v>
      </c>
      <c r="I3570" s="2">
        <v>0.16325364888833299</v>
      </c>
      <c r="J3570" s="2">
        <v>2.2632561100614099E-2</v>
      </c>
      <c r="K3570" s="2">
        <v>0.67810942644873395</v>
      </c>
      <c r="L3570" s="2">
        <v>0.429205268065669</v>
      </c>
      <c r="M3570" s="2">
        <v>0.18217978121442699</v>
      </c>
    </row>
    <row r="3571" spans="1:13" x14ac:dyDescent="0.3">
      <c r="A3571" s="2" t="s">
        <v>89</v>
      </c>
      <c r="B3571" s="2">
        <v>0.99292623170150696</v>
      </c>
      <c r="C3571" s="2">
        <v>1.36978436623372E-2</v>
      </c>
      <c r="D3571" s="2">
        <v>0.77253367307544596</v>
      </c>
      <c r="E3571" s="2">
        <v>0.15018018958867599</v>
      </c>
      <c r="F3571" s="2">
        <v>1.8072667893783399E-2</v>
      </c>
      <c r="G3571" s="2">
        <v>2.69019858079852E-6</v>
      </c>
      <c r="H3571" s="2">
        <v>0.64465561981663599</v>
      </c>
      <c r="I3571" s="2">
        <v>0.16325366635795699</v>
      </c>
      <c r="J3571" s="2">
        <v>1.85587001025036E-2</v>
      </c>
      <c r="K3571" s="2">
        <v>0.76286598835982899</v>
      </c>
      <c r="L3571" s="2">
        <v>0.46327188730850599</v>
      </c>
      <c r="M3571" s="2">
        <v>0.151281633149808</v>
      </c>
    </row>
    <row r="3572" spans="1:13" x14ac:dyDescent="0.3">
      <c r="A3572" s="2" t="s">
        <v>89</v>
      </c>
      <c r="B3572" s="2">
        <v>0.99291047002605604</v>
      </c>
      <c r="C3572" s="2">
        <v>1.3876049951930701E-2</v>
      </c>
      <c r="D3572" s="2">
        <v>0.77489386502215496</v>
      </c>
      <c r="E3572" s="2">
        <v>0.14987137053893701</v>
      </c>
      <c r="F3572" s="2">
        <v>1.80730314592734E-2</v>
      </c>
      <c r="G3572" s="2">
        <v>2.69089439387713E-6</v>
      </c>
      <c r="H3572" s="2">
        <v>0.64465557524047701</v>
      </c>
      <c r="I3572" s="2">
        <v>0.16325354694716401</v>
      </c>
      <c r="J3572" s="2">
        <v>2.3809454277846E-2</v>
      </c>
      <c r="K3572" s="2">
        <v>0.69294208582962602</v>
      </c>
      <c r="L3572" s="2">
        <v>0.41782029465564602</v>
      </c>
      <c r="M3572" s="2">
        <v>0.16196115340425199</v>
      </c>
    </row>
    <row r="3573" spans="1:13" x14ac:dyDescent="0.3">
      <c r="A3573" s="2" t="s">
        <v>89</v>
      </c>
      <c r="B3573" s="2">
        <v>0.99290696743151197</v>
      </c>
      <c r="C3573" s="2">
        <v>1.3958699652175501E-2</v>
      </c>
      <c r="D3573" s="2">
        <v>0.77313745564877401</v>
      </c>
      <c r="E3573" s="2">
        <v>0.15145159062309799</v>
      </c>
      <c r="F3573" s="2">
        <v>1.8070789472084701E-2</v>
      </c>
      <c r="G3573" s="2">
        <v>2.6900968195888199E-6</v>
      </c>
      <c r="H3573" s="2">
        <v>0.64465557894002301</v>
      </c>
      <c r="I3573" s="2">
        <v>0.163253624670125</v>
      </c>
      <c r="J3573" s="2">
        <v>1.7653397658479002E-2</v>
      </c>
      <c r="K3573" s="2">
        <v>0.70508596675886204</v>
      </c>
      <c r="L3573" s="2">
        <v>0.46365821957553399</v>
      </c>
      <c r="M3573" s="2">
        <v>0.17563350298140201</v>
      </c>
    </row>
    <row r="3574" spans="1:13" x14ac:dyDescent="0.3">
      <c r="A3574" s="2" t="s">
        <v>89</v>
      </c>
      <c r="B3574" s="2">
        <v>0.992885951864243</v>
      </c>
      <c r="C3574" s="2">
        <v>1.3797861937773799E-2</v>
      </c>
      <c r="D3574" s="2">
        <v>0.77328924986417003</v>
      </c>
      <c r="E3574" s="2">
        <v>0.14876217209405401</v>
      </c>
      <c r="F3574" s="2">
        <v>1.8072866989170801E-2</v>
      </c>
      <c r="G3574" s="2">
        <v>2.6898878598516099E-6</v>
      </c>
      <c r="H3574" s="2">
        <v>0.64465556902834598</v>
      </c>
      <c r="I3574" s="2">
        <v>0.16325364850655</v>
      </c>
      <c r="J3574" s="2">
        <v>2.0007184012942901E-2</v>
      </c>
      <c r="K3574" s="2">
        <v>0.70021483997168399</v>
      </c>
      <c r="L3574" s="2">
        <v>0.47434230745866601</v>
      </c>
      <c r="M3574" s="2">
        <v>0.14964321893889199</v>
      </c>
    </row>
    <row r="3575" spans="1:13" x14ac:dyDescent="0.3">
      <c r="A3575" s="2" t="s">
        <v>89</v>
      </c>
      <c r="B3575" s="2">
        <v>0.99292623170150696</v>
      </c>
      <c r="C3575" s="2">
        <v>1.37636838774856E-2</v>
      </c>
      <c r="D3575" s="2">
        <v>0.77261233887623304</v>
      </c>
      <c r="E3575" s="2">
        <v>0.150351724473792</v>
      </c>
      <c r="F3575" s="2">
        <v>1.8072581330571501E-2</v>
      </c>
      <c r="G3575" s="2">
        <v>2.6910153607107398E-6</v>
      </c>
      <c r="H3575" s="2">
        <v>0.64465555847498102</v>
      </c>
      <c r="I3575" s="2">
        <v>0.163253563970572</v>
      </c>
      <c r="J3575" s="2">
        <v>2.0731425968162499E-2</v>
      </c>
      <c r="K3575" s="2">
        <v>0.77212269553417801</v>
      </c>
      <c r="L3575" s="2">
        <v>0.45615849882524401</v>
      </c>
      <c r="M3575" s="2">
        <v>0.149125826965991</v>
      </c>
    </row>
    <row r="3576" spans="1:13" x14ac:dyDescent="0.3">
      <c r="A3576" s="2" t="s">
        <v>89</v>
      </c>
      <c r="B3576" s="2">
        <v>0.99294374467423097</v>
      </c>
      <c r="C3576" s="2">
        <v>1.38015475185324E-2</v>
      </c>
      <c r="D3576" s="2">
        <v>0.77491451076470297</v>
      </c>
      <c r="E3576" s="2">
        <v>0.14864345254074601</v>
      </c>
      <c r="F3576" s="2">
        <v>1.8072477454717101E-2</v>
      </c>
      <c r="G3576" s="2">
        <v>2.6916592664845302E-6</v>
      </c>
      <c r="H3576" s="2">
        <v>0.644655535403033</v>
      </c>
      <c r="I3576" s="2">
        <v>0.16325354651135901</v>
      </c>
      <c r="J3576" s="2">
        <v>1.9192411813320799E-2</v>
      </c>
      <c r="K3576" s="2">
        <v>0.72580783408824201</v>
      </c>
      <c r="L3576" s="2">
        <v>0.44006668978532598</v>
      </c>
      <c r="M3576" s="2">
        <v>0.152633325534758</v>
      </c>
    </row>
    <row r="3577" spans="1:13" x14ac:dyDescent="0.3">
      <c r="A3577" s="2" t="s">
        <v>89</v>
      </c>
      <c r="B3577" s="2">
        <v>0.99297877061967799</v>
      </c>
      <c r="C3577" s="2">
        <v>1.39268682989971E-2</v>
      </c>
      <c r="D3577" s="2">
        <v>0.77343658510927604</v>
      </c>
      <c r="E3577" s="2">
        <v>0.14562334661916601</v>
      </c>
      <c r="F3577" s="2">
        <v>1.8072538048965501E-2</v>
      </c>
      <c r="G3577" s="2">
        <v>2.69185790641106E-6</v>
      </c>
      <c r="H3577" s="2">
        <v>0.64465553486494798</v>
      </c>
      <c r="I3577" s="2">
        <v>0.163253533640043</v>
      </c>
      <c r="J3577" s="2">
        <v>1.7562867414076502E-2</v>
      </c>
      <c r="K3577" s="2">
        <v>0.71965235875910605</v>
      </c>
      <c r="L3577" s="2">
        <v>0.46845378054493902</v>
      </c>
      <c r="M3577" s="2">
        <v>0.159618887320775</v>
      </c>
    </row>
    <row r="3578" spans="1:13" x14ac:dyDescent="0.3">
      <c r="A3578" s="2" t="s">
        <v>89</v>
      </c>
      <c r="B3578" s="2">
        <v>0.99294199337695899</v>
      </c>
      <c r="C3578" s="2">
        <v>1.37952099380463E-2</v>
      </c>
      <c r="D3578" s="2">
        <v>0.77234404844037996</v>
      </c>
      <c r="E3578" s="2">
        <v>0.151709185171195</v>
      </c>
      <c r="F3578" s="2">
        <v>1.80718541995913E-2</v>
      </c>
      <c r="G3578" s="2">
        <v>2.6908449675470002E-6</v>
      </c>
      <c r="H3578" s="2">
        <v>0.64465558575905602</v>
      </c>
      <c r="I3578" s="2">
        <v>0.16325359410913201</v>
      </c>
      <c r="J3578" s="2">
        <v>1.36700669047709E-2</v>
      </c>
      <c r="K3578" s="2">
        <v>0.71959492853975005</v>
      </c>
      <c r="L3578" s="2">
        <v>0.51619966244604298</v>
      </c>
      <c r="M3578" s="2">
        <v>0.19712518096110701</v>
      </c>
    </row>
    <row r="3579" spans="1:13" x14ac:dyDescent="0.3">
      <c r="A3579" s="2" t="s">
        <v>89</v>
      </c>
      <c r="B3579" s="2">
        <v>0.992894708350605</v>
      </c>
      <c r="C3579" s="2">
        <v>1.3776770999580501E-2</v>
      </c>
      <c r="D3579" s="2">
        <v>0.77308394370852396</v>
      </c>
      <c r="E3579" s="2">
        <v>0.14990796106746199</v>
      </c>
      <c r="F3579" s="2">
        <v>1.8072226421402601E-2</v>
      </c>
      <c r="G3579" s="2">
        <v>2.6907422123887701E-6</v>
      </c>
      <c r="H3579" s="2">
        <v>0.64465559672748396</v>
      </c>
      <c r="I3579" s="2">
        <v>0.16325361818440601</v>
      </c>
      <c r="J3579" s="2">
        <v>2.3537863544638701E-2</v>
      </c>
      <c r="K3579" s="2">
        <v>0.698439724100686</v>
      </c>
      <c r="L3579" s="2">
        <v>0.42353334091358502</v>
      </c>
      <c r="M3579" s="2">
        <v>0.17286672715555099</v>
      </c>
    </row>
    <row r="3580" spans="1:13" x14ac:dyDescent="0.3">
      <c r="A3580" s="2" t="s">
        <v>89</v>
      </c>
      <c r="B3580" s="2">
        <v>0.99286843889151999</v>
      </c>
      <c r="C3580" s="2">
        <v>1.38489855774579E-2</v>
      </c>
      <c r="D3580" s="2">
        <v>0.77135114589797205</v>
      </c>
      <c r="E3580" s="2">
        <v>0.14865255118927301</v>
      </c>
      <c r="F3580" s="2">
        <v>1.8072702519068101E-2</v>
      </c>
      <c r="G3580" s="2">
        <v>2.69111182615775E-6</v>
      </c>
      <c r="H3580" s="2">
        <v>0.64465551115014097</v>
      </c>
      <c r="I3580" s="2">
        <v>0.16325351544269601</v>
      </c>
      <c r="J3580" s="2">
        <v>1.85587001025036E-2</v>
      </c>
      <c r="K3580" s="2">
        <v>0.79370601615389402</v>
      </c>
      <c r="L3580" s="2">
        <v>0.47572572096766003</v>
      </c>
      <c r="M3580" s="2">
        <v>0.14880465406160001</v>
      </c>
    </row>
    <row r="3581" spans="1:13" x14ac:dyDescent="0.3">
      <c r="A3581" s="2" t="s">
        <v>89</v>
      </c>
      <c r="B3581" s="2">
        <v>0.99294899856604801</v>
      </c>
      <c r="C3581" s="2">
        <v>1.38554335046733E-2</v>
      </c>
      <c r="D3581" s="2">
        <v>0.77412610820874805</v>
      </c>
      <c r="E3581" s="2">
        <v>0.14939169965305299</v>
      </c>
      <c r="F3581" s="2">
        <v>1.80714992904225E-2</v>
      </c>
      <c r="G3581" s="2">
        <v>2.69151050310536E-6</v>
      </c>
      <c r="H3581" s="2">
        <v>0.64465556152060599</v>
      </c>
      <c r="I3581" s="2">
        <v>0.163253534261804</v>
      </c>
      <c r="J3581" s="2">
        <v>2.19988493897969E-2</v>
      </c>
      <c r="K3581" s="2">
        <v>0.75113456082414998</v>
      </c>
      <c r="L3581" s="2">
        <v>0.459183964579641</v>
      </c>
      <c r="M3581" s="2">
        <v>0.14325485667093099</v>
      </c>
    </row>
    <row r="3582" spans="1:13" x14ac:dyDescent="0.3">
      <c r="A3582" s="2" t="s">
        <v>89</v>
      </c>
      <c r="B3582" s="2">
        <v>0.99285793110788501</v>
      </c>
      <c r="C3582" s="2">
        <v>1.3780986244639699E-2</v>
      </c>
      <c r="D3582" s="2">
        <v>0.77270480057574498</v>
      </c>
      <c r="E3582" s="2">
        <v>0.15208693001451901</v>
      </c>
      <c r="F3582" s="2">
        <v>1.8071300195035001E-2</v>
      </c>
      <c r="G3582" s="2">
        <v>2.6918753308594201E-6</v>
      </c>
      <c r="H3582" s="2">
        <v>0.64465563278955995</v>
      </c>
      <c r="I3582" s="2">
        <v>0.163253692904341</v>
      </c>
      <c r="J3582" s="2">
        <v>1.9826123524137901E-2</v>
      </c>
      <c r="K3582" s="2">
        <v>0.71092296541702404</v>
      </c>
      <c r="L3582" s="2">
        <v>0.45169911281512498</v>
      </c>
      <c r="M3582" s="2">
        <v>0.16321322643296099</v>
      </c>
    </row>
    <row r="3583" spans="1:13" x14ac:dyDescent="0.3">
      <c r="A3583" s="2" t="s">
        <v>89</v>
      </c>
      <c r="B3583" s="2">
        <v>0.99286668759424701</v>
      </c>
      <c r="C3583" s="2">
        <v>1.3921498091504499E-2</v>
      </c>
      <c r="D3583" s="2">
        <v>0.77086836061856501</v>
      </c>
      <c r="E3583" s="2">
        <v>0.149344143297579</v>
      </c>
      <c r="F3583" s="2">
        <v>1.8071326163998602E-2</v>
      </c>
      <c r="G3583" s="2">
        <v>2.69135556443966E-6</v>
      </c>
      <c r="H3583" s="2">
        <v>0.64465559952777896</v>
      </c>
      <c r="I3583" s="2">
        <v>0.16325363375435401</v>
      </c>
      <c r="J3583" s="2">
        <v>1.9826123524137901E-2</v>
      </c>
      <c r="K3583" s="2">
        <v>0.65952291909358196</v>
      </c>
      <c r="L3583" s="2">
        <v>0.44481938810539201</v>
      </c>
      <c r="M3583" s="2">
        <v>0.18162198941361599</v>
      </c>
    </row>
    <row r="3584" spans="1:13" x14ac:dyDescent="0.3">
      <c r="A3584" s="2" t="s">
        <v>89</v>
      </c>
      <c r="B3584" s="2">
        <v>0.99289821094514996</v>
      </c>
      <c r="C3584" s="2">
        <v>1.3998354588461199E-2</v>
      </c>
      <c r="D3584" s="2">
        <v>0.77515170256974897</v>
      </c>
      <c r="E3584" s="2">
        <v>0.15011271793288</v>
      </c>
      <c r="F3584" s="2">
        <v>1.80723476098993E-2</v>
      </c>
      <c r="G3584" s="2">
        <v>2.69085623011321E-6</v>
      </c>
      <c r="H3584" s="2">
        <v>0.64465559248272397</v>
      </c>
      <c r="I3584" s="2">
        <v>0.16325361425337401</v>
      </c>
      <c r="J3584" s="2">
        <v>1.6929155703259299E-2</v>
      </c>
      <c r="K3584" s="2">
        <v>0.70839081483633703</v>
      </c>
      <c r="L3584" s="2">
        <v>0.479238631557656</v>
      </c>
      <c r="M3584" s="2">
        <v>0.16997626945814501</v>
      </c>
    </row>
    <row r="3585" spans="1:13" x14ac:dyDescent="0.3">
      <c r="A3585" s="2" t="s">
        <v>89</v>
      </c>
      <c r="B3585" s="2">
        <v>0.99295775505241002</v>
      </c>
      <c r="C3585" s="2">
        <v>1.3854090952800199E-2</v>
      </c>
      <c r="D3585" s="2">
        <v>0.77333675702673899</v>
      </c>
      <c r="E3585" s="2">
        <v>0.14706692641824601</v>
      </c>
      <c r="F3585" s="2">
        <v>1.8072771769637699E-2</v>
      </c>
      <c r="G3585" s="2">
        <v>2.69127295529074E-6</v>
      </c>
      <c r="H3585" s="2">
        <v>0.64465549698153402</v>
      </c>
      <c r="I3585" s="2">
        <v>0.16325347160475001</v>
      </c>
      <c r="J3585" s="2">
        <v>2.0188244501747801E-2</v>
      </c>
      <c r="K3585" s="2">
        <v>0.71939131230748898</v>
      </c>
      <c r="L3585" s="2">
        <v>0.45704703663386997</v>
      </c>
      <c r="M3585" s="2">
        <v>0.15709705351462999</v>
      </c>
    </row>
    <row r="3586" spans="1:13" x14ac:dyDescent="0.3">
      <c r="A3586" s="2" t="s">
        <v>89</v>
      </c>
      <c r="B3586" s="2">
        <v>0.99285092591879598</v>
      </c>
      <c r="C3586" s="2">
        <v>1.37746449859292E-2</v>
      </c>
      <c r="D3586" s="2">
        <v>0.77233160047125804</v>
      </c>
      <c r="E3586" s="2">
        <v>0.14976655978015199</v>
      </c>
      <c r="F3586" s="2">
        <v>1.8071836886948901E-2</v>
      </c>
      <c r="G3586" s="2">
        <v>2.6909201191353802E-6</v>
      </c>
      <c r="H3586" s="2">
        <v>0.64465559462677402</v>
      </c>
      <c r="I3586" s="2">
        <v>0.163253649890126</v>
      </c>
      <c r="J3586" s="2">
        <v>1.3489006415966001E-2</v>
      </c>
      <c r="K3586" s="2">
        <v>0.68004117019070098</v>
      </c>
      <c r="L3586" s="2">
        <v>0.51628724344465504</v>
      </c>
      <c r="M3586" s="2">
        <v>0.17416970077338201</v>
      </c>
    </row>
    <row r="3587" spans="1:13" x14ac:dyDescent="0.3">
      <c r="A3587" s="2" t="s">
        <v>89</v>
      </c>
      <c r="B3587" s="2">
        <v>0.99292448040423498</v>
      </c>
      <c r="C3587" s="2">
        <v>1.38587034460849E-2</v>
      </c>
      <c r="D3587" s="2">
        <v>0.77703998353691095</v>
      </c>
      <c r="E3587" s="2">
        <v>0.148256057598844</v>
      </c>
      <c r="F3587" s="2">
        <v>1.8073395024763499E-2</v>
      </c>
      <c r="G3587" s="2">
        <v>2.6913256599909201E-6</v>
      </c>
      <c r="H3587" s="2">
        <v>0.644655582842245</v>
      </c>
      <c r="I3587" s="2">
        <v>0.16325364398186601</v>
      </c>
      <c r="J3587" s="2">
        <v>1.85587001025036E-2</v>
      </c>
      <c r="K3587" s="2">
        <v>0.71426958092675796</v>
      </c>
      <c r="L3587" s="2">
        <v>0.46574998842978499</v>
      </c>
      <c r="M3587" s="2">
        <v>0.15630050767468101</v>
      </c>
    </row>
    <row r="3588" spans="1:13" x14ac:dyDescent="0.3">
      <c r="A3588" s="2" t="s">
        <v>89</v>
      </c>
      <c r="B3588" s="2">
        <v>0.99291222132332801</v>
      </c>
      <c r="C3588" s="2">
        <v>1.3793569450004E-2</v>
      </c>
      <c r="D3588" s="2">
        <v>0.77569014927400604</v>
      </c>
      <c r="E3588" s="2">
        <v>0.14901783855284001</v>
      </c>
      <c r="F3588" s="2">
        <v>1.8071620478919099E-2</v>
      </c>
      <c r="G3588" s="2">
        <v>2.6903673221299098E-6</v>
      </c>
      <c r="H3588" s="2">
        <v>0.64465556267091795</v>
      </c>
      <c r="I3588" s="2">
        <v>0.16325359763155201</v>
      </c>
      <c r="J3588" s="2">
        <v>1.9011351324515799E-2</v>
      </c>
      <c r="K3588" s="2">
        <v>0.63268734386732794</v>
      </c>
      <c r="L3588" s="2">
        <v>0.44769030079760402</v>
      </c>
      <c r="M3588" s="2">
        <v>0.20184380206840899</v>
      </c>
    </row>
    <row r="3589" spans="1:13" x14ac:dyDescent="0.3">
      <c r="A3589" s="2" t="s">
        <v>89</v>
      </c>
      <c r="B3589" s="2">
        <v>0.99288420056697102</v>
      </c>
      <c r="C3589" s="2">
        <v>1.3965221143877099E-2</v>
      </c>
      <c r="D3589" s="2">
        <v>0.77364704250255201</v>
      </c>
      <c r="E3589" s="2">
        <v>0.148653192302343</v>
      </c>
      <c r="F3589" s="2">
        <v>1.8072096576584699E-2</v>
      </c>
      <c r="G3589" s="2">
        <v>2.69142747313583E-6</v>
      </c>
      <c r="H3589" s="2">
        <v>0.64465559297116404</v>
      </c>
      <c r="I3589" s="2">
        <v>0.16325363135853199</v>
      </c>
      <c r="J3589" s="2">
        <v>1.6929155703259299E-2</v>
      </c>
      <c r="K3589" s="2">
        <v>0.71119445372670598</v>
      </c>
      <c r="L3589" s="2">
        <v>0.44840054542756902</v>
      </c>
      <c r="M3589" s="2">
        <v>0.169093224374746</v>
      </c>
    </row>
    <row r="3590" spans="1:13" x14ac:dyDescent="0.3">
      <c r="A3590" s="2" t="s">
        <v>89</v>
      </c>
      <c r="B3590" s="2">
        <v>0.99286318499970305</v>
      </c>
      <c r="C3590" s="2">
        <v>1.3880842678206501E-2</v>
      </c>
      <c r="D3590" s="2">
        <v>0.77625205610674697</v>
      </c>
      <c r="E3590" s="2">
        <v>0.14826535024121201</v>
      </c>
      <c r="F3590" s="2">
        <v>1.80723649225417E-2</v>
      </c>
      <c r="G3590" s="2">
        <v>2.6915432650392199E-6</v>
      </c>
      <c r="H3590" s="2">
        <v>0.64465562806487697</v>
      </c>
      <c r="I3590" s="2">
        <v>0.16325368366555101</v>
      </c>
      <c r="J3590" s="2">
        <v>2.61632406323099E-2</v>
      </c>
      <c r="K3590" s="2">
        <v>0.71996039357201402</v>
      </c>
      <c r="L3590" s="2">
        <v>0.39956667171308002</v>
      </c>
      <c r="M3590" s="2">
        <v>0.155417188714847</v>
      </c>
    </row>
    <row r="3591" spans="1:13" x14ac:dyDescent="0.3">
      <c r="A3591" s="2" t="s">
        <v>89</v>
      </c>
      <c r="B3591" s="2">
        <v>0.99291222132332801</v>
      </c>
      <c r="C3591" s="2">
        <v>1.37297044413101E-2</v>
      </c>
      <c r="D3591" s="2">
        <v>0.77157667344138703</v>
      </c>
      <c r="E3591" s="2">
        <v>0.15054705913521099</v>
      </c>
      <c r="F3591" s="2">
        <v>1.80722870156509E-2</v>
      </c>
      <c r="G3591" s="2">
        <v>2.6905867991364602E-6</v>
      </c>
      <c r="H3591" s="2">
        <v>0.64465556100935395</v>
      </c>
      <c r="I3591" s="2">
        <v>0.16325358292619499</v>
      </c>
      <c r="J3591" s="2">
        <v>2.5076877699480402E-2</v>
      </c>
      <c r="K3591" s="2">
        <v>0.68629062224241899</v>
      </c>
      <c r="L3591" s="2">
        <v>0.42367253810605299</v>
      </c>
      <c r="M3591" s="2">
        <v>0.16894833775545201</v>
      </c>
    </row>
    <row r="3592" spans="1:13" x14ac:dyDescent="0.3">
      <c r="A3592" s="2" t="s">
        <v>89</v>
      </c>
      <c r="B3592" s="2">
        <v>0.99294899856604801</v>
      </c>
      <c r="C3592" s="2">
        <v>1.4045711726452E-2</v>
      </c>
      <c r="D3592" s="2">
        <v>0.77134132641483399</v>
      </c>
      <c r="E3592" s="2">
        <v>0.14462328483835099</v>
      </c>
      <c r="F3592" s="2">
        <v>1.8070564407733698E-2</v>
      </c>
      <c r="G3592" s="2">
        <v>2.6894748600649099E-6</v>
      </c>
      <c r="H3592" s="2">
        <v>0.64465553261410502</v>
      </c>
      <c r="I3592" s="2">
        <v>0.16325350376022299</v>
      </c>
      <c r="J3592" s="2">
        <v>1.5028020570807699E-2</v>
      </c>
      <c r="K3592" s="2">
        <v>0.708583989210534</v>
      </c>
      <c r="L3592" s="2">
        <v>0.45523978578125701</v>
      </c>
      <c r="M3592" s="2">
        <v>0.15621286638814</v>
      </c>
    </row>
    <row r="3593" spans="1:13" x14ac:dyDescent="0.3">
      <c r="A3593" s="2" t="s">
        <v>89</v>
      </c>
      <c r="B3593" s="2">
        <v>0.99287719537788099</v>
      </c>
      <c r="C3593" s="2">
        <v>1.38379545827524E-2</v>
      </c>
      <c r="D3593" s="2">
        <v>0.76917423497625703</v>
      </c>
      <c r="E3593" s="2">
        <v>0.15024640347721999</v>
      </c>
      <c r="F3593" s="2">
        <v>1.8073498900617799E-2</v>
      </c>
      <c r="G3593" s="2">
        <v>2.6910709789233099E-6</v>
      </c>
      <c r="H3593" s="2">
        <v>0.644655597040519</v>
      </c>
      <c r="I3593" s="2">
        <v>0.163253584613684</v>
      </c>
      <c r="J3593" s="2">
        <v>2.2723091345016499E-2</v>
      </c>
      <c r="K3593" s="2">
        <v>0.66325066242267905</v>
      </c>
      <c r="L3593" s="2">
        <v>0.43760645661740799</v>
      </c>
      <c r="M3593" s="2">
        <v>0.17196085866600699</v>
      </c>
    </row>
    <row r="3594" spans="1:13" x14ac:dyDescent="0.3">
      <c r="A3594" s="2" t="s">
        <v>89</v>
      </c>
      <c r="B3594" s="2">
        <v>0.99287369278333704</v>
      </c>
      <c r="C3594" s="2">
        <v>1.36320843681238E-2</v>
      </c>
      <c r="D3594" s="2">
        <v>0.778297319716032</v>
      </c>
      <c r="E3594" s="2">
        <v>0.150689140590853</v>
      </c>
      <c r="F3594" s="2">
        <v>1.8071239600786701E-2</v>
      </c>
      <c r="G3594" s="2">
        <v>2.6908085246908398E-6</v>
      </c>
      <c r="H3594" s="2">
        <v>0.64465559730120203</v>
      </c>
      <c r="I3594" s="2">
        <v>0.16325363288643599</v>
      </c>
      <c r="J3594" s="2">
        <v>2.0912486456967399E-2</v>
      </c>
      <c r="K3594" s="2">
        <v>0.74075013297881298</v>
      </c>
      <c r="L3594" s="2">
        <v>0.44820599763818902</v>
      </c>
      <c r="M3594" s="2">
        <v>0.14760026947309399</v>
      </c>
    </row>
    <row r="3595" spans="1:13" x14ac:dyDescent="0.3">
      <c r="A3595" s="2" t="s">
        <v>89</v>
      </c>
      <c r="B3595" s="2">
        <v>0.99293673948514105</v>
      </c>
      <c r="C3595" s="2">
        <v>1.38367481251787E-2</v>
      </c>
      <c r="D3595" s="2">
        <v>0.77015290611540599</v>
      </c>
      <c r="E3595" s="2">
        <v>0.15038492723536301</v>
      </c>
      <c r="F3595" s="2">
        <v>1.8071127068611199E-2</v>
      </c>
      <c r="G3595" s="2">
        <v>2.68978915999842E-6</v>
      </c>
      <c r="H3595" s="2">
        <v>0.64465551018329803</v>
      </c>
      <c r="I3595" s="2">
        <v>0.16325349158890201</v>
      </c>
      <c r="J3595" s="2">
        <v>2.4533696233065699E-2</v>
      </c>
      <c r="K3595" s="2">
        <v>0.72104112588170999</v>
      </c>
      <c r="L3595" s="2">
        <v>0.41164684711563798</v>
      </c>
      <c r="M3595" s="2">
        <v>0.145187178199991</v>
      </c>
    </row>
    <row r="3596" spans="1:13" x14ac:dyDescent="0.3">
      <c r="A3596" s="2" t="s">
        <v>89</v>
      </c>
      <c r="B3596" s="2">
        <v>0.99296476024149904</v>
      </c>
      <c r="C3596" s="2">
        <v>1.38252978129018E-2</v>
      </c>
      <c r="D3596" s="2">
        <v>0.76668450445071801</v>
      </c>
      <c r="E3596" s="2">
        <v>0.14823113522495601</v>
      </c>
      <c r="F3596" s="2">
        <v>1.8071308851356199E-2</v>
      </c>
      <c r="G3596" s="2">
        <v>2.6915719603171102E-6</v>
      </c>
      <c r="H3596" s="2">
        <v>0.64465558331181505</v>
      </c>
      <c r="I3596" s="2">
        <v>0.16325359133664699</v>
      </c>
      <c r="J3596" s="2">
        <v>1.55712020372225E-2</v>
      </c>
      <c r="K3596" s="2">
        <v>0.73132635607542995</v>
      </c>
      <c r="L3596" s="2">
        <v>0.47732026428542301</v>
      </c>
      <c r="M3596" s="2">
        <v>0.156494129438039</v>
      </c>
    </row>
    <row r="3597" spans="1:13" x14ac:dyDescent="0.3">
      <c r="A3597" s="2" t="s">
        <v>89</v>
      </c>
      <c r="B3597" s="2">
        <v>0.99290346483696701</v>
      </c>
      <c r="C3597" s="2">
        <v>1.38365715704118E-2</v>
      </c>
      <c r="D3597" s="2">
        <v>0.76725969573946395</v>
      </c>
      <c r="E3597" s="2">
        <v>0.15063915530423699</v>
      </c>
      <c r="F3597" s="2">
        <v>1.80704085939523E-2</v>
      </c>
      <c r="G3597" s="2">
        <v>2.69147665965654E-6</v>
      </c>
      <c r="H3597" s="2">
        <v>0.64465557043912503</v>
      </c>
      <c r="I3597" s="2">
        <v>0.16325357281396799</v>
      </c>
      <c r="J3597" s="2">
        <v>1.19499922611242E-2</v>
      </c>
      <c r="K3597" s="2">
        <v>0.65746587305483895</v>
      </c>
      <c r="L3597" s="2">
        <v>0.51551900451892096</v>
      </c>
      <c r="M3597" s="2">
        <v>0.203984338216667</v>
      </c>
    </row>
    <row r="3598" spans="1:13" x14ac:dyDescent="0.3">
      <c r="A3598" s="2" t="s">
        <v>89</v>
      </c>
      <c r="B3598" s="2">
        <v>0.99290171353969403</v>
      </c>
      <c r="C3598" s="2">
        <v>1.37787940229509E-2</v>
      </c>
      <c r="D3598" s="2">
        <v>0.76729064636643496</v>
      </c>
      <c r="E3598" s="2">
        <v>0.14815858878581201</v>
      </c>
      <c r="F3598" s="2">
        <v>1.7898606587255301E-2</v>
      </c>
      <c r="G3598" s="2">
        <v>2.5533061691593599E-6</v>
      </c>
      <c r="H3598" s="2">
        <v>0.65661261509440605</v>
      </c>
      <c r="I3598" s="2">
        <v>0.18144333754488501</v>
      </c>
      <c r="J3598" s="2">
        <v>1.9101881568918299E-2</v>
      </c>
      <c r="K3598" s="2">
        <v>0.70775386149439201</v>
      </c>
      <c r="L3598" s="2">
        <v>0.455447872163669</v>
      </c>
      <c r="M3598" s="2">
        <v>0.17174743329909201</v>
      </c>
    </row>
    <row r="3599" spans="1:13" x14ac:dyDescent="0.3">
      <c r="A3599" s="2" t="s">
        <v>89</v>
      </c>
      <c r="B3599" s="2">
        <v>0.99283691554061704</v>
      </c>
      <c r="C3599" s="2">
        <v>1.38302597374959E-2</v>
      </c>
      <c r="D3599" s="2">
        <v>0.77787844509992998</v>
      </c>
      <c r="E3599" s="2">
        <v>0.15104369405884799</v>
      </c>
      <c r="F3599" s="2">
        <v>1.80705730640549E-2</v>
      </c>
      <c r="G3599" s="2">
        <v>2.6896502138618399E-6</v>
      </c>
      <c r="H3599" s="2">
        <v>0.64465553912951301</v>
      </c>
      <c r="I3599" s="2">
        <v>0.16325354289558899</v>
      </c>
      <c r="J3599" s="2">
        <v>1.87397605913085E-2</v>
      </c>
      <c r="K3599" s="2">
        <v>0.69062399333926505</v>
      </c>
      <c r="L3599" s="2">
        <v>0.45886514388773703</v>
      </c>
      <c r="M3599" s="2">
        <v>0.17129873344705199</v>
      </c>
    </row>
    <row r="3600" spans="1:13" x14ac:dyDescent="0.3">
      <c r="A3600" s="2" t="s">
        <v>89</v>
      </c>
      <c r="B3600" s="2">
        <v>0.99290346483696701</v>
      </c>
      <c r="C3600" s="2">
        <v>1.3867516471531499E-2</v>
      </c>
      <c r="D3600" s="2">
        <v>0.77212898256600104</v>
      </c>
      <c r="E3600" s="2">
        <v>0.14828592075962099</v>
      </c>
      <c r="F3600" s="2">
        <v>1.8071187662859499E-2</v>
      </c>
      <c r="G3600" s="2">
        <v>2.69113937754005E-6</v>
      </c>
      <c r="H3600" s="2">
        <v>0.64465561435433805</v>
      </c>
      <c r="I3600" s="2">
        <v>0.163253674558309</v>
      </c>
      <c r="J3600" s="2">
        <v>1.9826123524137901E-2</v>
      </c>
      <c r="K3600" s="2">
        <v>0.62774834500272803</v>
      </c>
      <c r="L3600" s="2">
        <v>0.460377378740636</v>
      </c>
      <c r="M3600" s="2">
        <v>0.17810499785049</v>
      </c>
    </row>
    <row r="3601" spans="1:13" x14ac:dyDescent="0.3">
      <c r="A3601" s="2" t="s">
        <v>89</v>
      </c>
      <c r="B3601" s="2">
        <v>0.99287019018879197</v>
      </c>
      <c r="C3601" s="2">
        <v>1.37389404625525E-2</v>
      </c>
      <c r="D3601" s="2">
        <v>0.773195375216159</v>
      </c>
      <c r="E3601" s="2">
        <v>0.14856157170280501</v>
      </c>
      <c r="F3601" s="2">
        <v>1.8072754456995299E-2</v>
      </c>
      <c r="G3601" s="2">
        <v>2.6914362191406502E-6</v>
      </c>
      <c r="H3601" s="2">
        <v>0.64465561871605304</v>
      </c>
      <c r="I3601" s="2">
        <v>0.163253637189608</v>
      </c>
      <c r="J3601" s="2">
        <v>1.8830290835710899E-2</v>
      </c>
      <c r="K3601" s="2">
        <v>0.69468065519739697</v>
      </c>
      <c r="L3601" s="2">
        <v>0.47508620494783099</v>
      </c>
      <c r="M3601" s="2">
        <v>0.16677837770687801</v>
      </c>
    </row>
    <row r="3602" spans="1:13" x14ac:dyDescent="0.3">
      <c r="A3602" s="2" t="s">
        <v>90</v>
      </c>
      <c r="B3602" s="2">
        <v>0.99331151710142396</v>
      </c>
      <c r="C3602" s="2">
        <v>1.38276371635629E-2</v>
      </c>
      <c r="D3602" s="2">
        <v>0.72426746963187205</v>
      </c>
      <c r="E3602" s="2">
        <v>0.15306160950757999</v>
      </c>
      <c r="F3602" s="2">
        <v>1.80717330110946E-2</v>
      </c>
      <c r="G3602" s="2">
        <v>2.6909433397670499E-6</v>
      </c>
      <c r="H3602" s="2">
        <v>0.64465559563958597</v>
      </c>
      <c r="I3602" s="2">
        <v>0.163253584962506</v>
      </c>
      <c r="J3602" s="2">
        <v>4.5446182690033102E-2</v>
      </c>
      <c r="K3602" s="2">
        <v>0.63199818123505802</v>
      </c>
      <c r="L3602" s="2">
        <v>0.50229251024448396</v>
      </c>
      <c r="M3602" s="2">
        <v>0.204897865489964</v>
      </c>
    </row>
    <row r="3603" spans="1:13" x14ac:dyDescent="0.3">
      <c r="A3603" s="2" t="s">
        <v>90</v>
      </c>
      <c r="B3603" s="2">
        <v>0.99326948596688802</v>
      </c>
      <c r="C3603" s="2">
        <v>1.3966953587527101E-2</v>
      </c>
      <c r="D3603" s="2">
        <v>0.73034620893740398</v>
      </c>
      <c r="E3603" s="2">
        <v>0.14688743468975701</v>
      </c>
      <c r="F3603" s="2">
        <v>1.8071949419124399E-2</v>
      </c>
      <c r="G3603" s="2">
        <v>2.69128423195407E-6</v>
      </c>
      <c r="H3603" s="2">
        <v>0.64465557796769002</v>
      </c>
      <c r="I3603" s="2">
        <v>0.16325364148813501</v>
      </c>
      <c r="J3603" s="2">
        <v>5.39560256638641E-2</v>
      </c>
      <c r="K3603" s="2">
        <v>0.70180722332654899</v>
      </c>
      <c r="L3603" s="2">
        <v>0.433193923708458</v>
      </c>
      <c r="M3603" s="2">
        <v>0.16617755438279599</v>
      </c>
    </row>
    <row r="3604" spans="1:13" x14ac:dyDescent="0.3">
      <c r="A3604" s="2" t="s">
        <v>90</v>
      </c>
      <c r="B3604" s="2">
        <v>0.99322395223780702</v>
      </c>
      <c r="C3604" s="2">
        <v>1.3812184943236799E-2</v>
      </c>
      <c r="D3604" s="2">
        <v>0.72273643511036301</v>
      </c>
      <c r="E3604" s="2">
        <v>0.149003212758334</v>
      </c>
      <c r="F3604" s="2">
        <v>1.8071880168554901E-2</v>
      </c>
      <c r="G3604" s="2">
        <v>2.6914062079565602E-6</v>
      </c>
      <c r="H3604" s="2">
        <v>0.64465562293081202</v>
      </c>
      <c r="I3604" s="2">
        <v>0.16325369007791901</v>
      </c>
      <c r="J3604" s="2">
        <v>5.3684434930656701E-2</v>
      </c>
      <c r="K3604" s="2">
        <v>0.72373512526240003</v>
      </c>
      <c r="L3604" s="2">
        <v>0.41422033318749801</v>
      </c>
      <c r="M3604" s="2">
        <v>0.156281143420575</v>
      </c>
    </row>
    <row r="3605" spans="1:13" x14ac:dyDescent="0.3">
      <c r="A3605" s="2" t="s">
        <v>90</v>
      </c>
      <c r="B3605" s="2">
        <v>0.99329575542597304</v>
      </c>
      <c r="C3605" s="2">
        <v>1.38722282768726E-2</v>
      </c>
      <c r="D3605" s="2">
        <v>0.72712235003676196</v>
      </c>
      <c r="E3605" s="2">
        <v>0.15099681577429799</v>
      </c>
      <c r="F3605" s="2">
        <v>1.80719321064821E-2</v>
      </c>
      <c r="G3605" s="2">
        <v>2.6902960209657601E-6</v>
      </c>
      <c r="H3605" s="2">
        <v>0.64465558396463296</v>
      </c>
      <c r="I3605" s="2">
        <v>0.163253622241811</v>
      </c>
      <c r="J3605" s="2">
        <v>5.0787467109778099E-2</v>
      </c>
      <c r="K3605" s="2">
        <v>0.701446979223317</v>
      </c>
      <c r="L3605" s="2">
        <v>0.45955655526794698</v>
      </c>
      <c r="M3605" s="2">
        <v>0.160404213059088</v>
      </c>
    </row>
    <row r="3606" spans="1:13" x14ac:dyDescent="0.3">
      <c r="A3606" s="2" t="s">
        <v>90</v>
      </c>
      <c r="B3606" s="2">
        <v>0.99327298856143198</v>
      </c>
      <c r="C3606" s="2">
        <v>1.38603954292674E-2</v>
      </c>
      <c r="D3606" s="2">
        <v>0.72689216169373805</v>
      </c>
      <c r="E3606" s="2">
        <v>0.14964859400222399</v>
      </c>
      <c r="F3606" s="2">
        <v>1.8072113889227099E-2</v>
      </c>
      <c r="G3606" s="2">
        <v>2.6905555870745102E-6</v>
      </c>
      <c r="H3606" s="2">
        <v>0.64465559468388201</v>
      </c>
      <c r="I3606" s="2">
        <v>0.163253640363477</v>
      </c>
      <c r="J3606" s="2">
        <v>5.6400342262730399E-2</v>
      </c>
      <c r="K3606" s="2">
        <v>0.67523269455191104</v>
      </c>
      <c r="L3606" s="2">
        <v>0.42733594435493999</v>
      </c>
      <c r="M3606" s="2">
        <v>0.16342975345666499</v>
      </c>
    </row>
    <row r="3607" spans="1:13" x14ac:dyDescent="0.3">
      <c r="A3607" s="2" t="s">
        <v>90</v>
      </c>
      <c r="B3607" s="2">
        <v>0.99321169315690006</v>
      </c>
      <c r="C3607" s="2">
        <v>1.38251948226211E-2</v>
      </c>
      <c r="D3607" s="2">
        <v>0.72747356747198899</v>
      </c>
      <c r="E3607" s="2">
        <v>0.14909365694268001</v>
      </c>
      <c r="F3607" s="2">
        <v>1.80723476098993E-2</v>
      </c>
      <c r="G3607" s="2">
        <v>2.6905021298730401E-6</v>
      </c>
      <c r="H3607" s="2">
        <v>0.644655479790613</v>
      </c>
      <c r="I3607" s="2">
        <v>0.16325346596690499</v>
      </c>
      <c r="J3607" s="2">
        <v>4.0738609981105497E-2</v>
      </c>
      <c r="K3607" s="2">
        <v>0.67711744993258705</v>
      </c>
      <c r="L3607" s="2">
        <v>0.52228987036876895</v>
      </c>
      <c r="M3607" s="2">
        <v>0.19714879320199699</v>
      </c>
    </row>
    <row r="3608" spans="1:13" x14ac:dyDescent="0.3">
      <c r="A3608" s="2" t="s">
        <v>90</v>
      </c>
      <c r="B3608" s="2">
        <v>0.993299258020517</v>
      </c>
      <c r="C3608" s="2">
        <v>1.39176506688763E-2</v>
      </c>
      <c r="D3608" s="2">
        <v>0.72552224279805599</v>
      </c>
      <c r="E3608" s="2">
        <v>0.153727677443316</v>
      </c>
      <c r="F3608" s="2">
        <v>1.8070399937631099E-2</v>
      </c>
      <c r="G3608" s="2">
        <v>2.6905397368921799E-6</v>
      </c>
      <c r="H3608" s="2">
        <v>0.64465562516604102</v>
      </c>
      <c r="I3608" s="2">
        <v>0.163253646365459</v>
      </c>
      <c r="J3608" s="2">
        <v>5.1602239309400201E-2</v>
      </c>
      <c r="K3608" s="2">
        <v>0.70431326926207405</v>
      </c>
      <c r="L3608" s="2">
        <v>0.43115493242761299</v>
      </c>
      <c r="M3608" s="2">
        <v>0.167646658358925</v>
      </c>
    </row>
    <row r="3609" spans="1:13" x14ac:dyDescent="0.3">
      <c r="A3609" s="2" t="s">
        <v>90</v>
      </c>
      <c r="B3609" s="2">
        <v>0.99328174504779398</v>
      </c>
      <c r="C3609" s="2">
        <v>1.4037369513717E-2</v>
      </c>
      <c r="D3609" s="2">
        <v>0.73233124210324296</v>
      </c>
      <c r="E3609" s="2">
        <v>0.14557117169970701</v>
      </c>
      <c r="F3609" s="2">
        <v>1.7899125966526801E-2</v>
      </c>
      <c r="G3609" s="2">
        <v>2.5516348079001999E-6</v>
      </c>
      <c r="H3609" s="2">
        <v>0.65661261954905203</v>
      </c>
      <c r="I3609" s="2">
        <v>0.18144338265239601</v>
      </c>
      <c r="J3609" s="2">
        <v>5.2054890531412497E-2</v>
      </c>
      <c r="K3609" s="2">
        <v>0.70572292010080795</v>
      </c>
      <c r="L3609" s="2">
        <v>0.46156429304190599</v>
      </c>
      <c r="M3609" s="2">
        <v>0.16656135888582299</v>
      </c>
    </row>
    <row r="3610" spans="1:13" x14ac:dyDescent="0.3">
      <c r="A3610" s="2" t="s">
        <v>90</v>
      </c>
      <c r="B3610" s="2">
        <v>0.99326072948052602</v>
      </c>
      <c r="C3610" s="2">
        <v>1.38787350556769E-2</v>
      </c>
      <c r="D3610" s="2">
        <v>0.73036912363121598</v>
      </c>
      <c r="E3610" s="2">
        <v>0.15010488260614899</v>
      </c>
      <c r="F3610" s="2">
        <v>1.8071179006538301E-2</v>
      </c>
      <c r="G3610" s="2">
        <v>2.6900431870367601E-6</v>
      </c>
      <c r="H3610" s="2">
        <v>0.64465549546575696</v>
      </c>
      <c r="I3610" s="2">
        <v>0.16325349948850201</v>
      </c>
      <c r="J3610" s="2">
        <v>4.49030012236184E-2</v>
      </c>
      <c r="K3610" s="2">
        <v>0.722393346501087</v>
      </c>
      <c r="L3610" s="2">
        <v>0.49675400274968601</v>
      </c>
      <c r="M3610" s="2">
        <v>0.16736261258969301</v>
      </c>
    </row>
    <row r="3611" spans="1:13" x14ac:dyDescent="0.3">
      <c r="A3611" s="2" t="s">
        <v>90</v>
      </c>
      <c r="B3611" s="2">
        <v>0.99332552747960301</v>
      </c>
      <c r="C3611" s="2">
        <v>1.3814086585205001E-2</v>
      </c>
      <c r="D3611" s="2">
        <v>0.72609241650429501</v>
      </c>
      <c r="E3611" s="2">
        <v>0.149764089372527</v>
      </c>
      <c r="F3611" s="2">
        <v>1.80727198317105E-2</v>
      </c>
      <c r="G3611" s="2">
        <v>2.6914442254696302E-6</v>
      </c>
      <c r="H3611" s="2">
        <v>0.64465560826263801</v>
      </c>
      <c r="I3611" s="2">
        <v>0.16325363278225499</v>
      </c>
      <c r="J3611" s="2">
        <v>5.4589737374681299E-2</v>
      </c>
      <c r="K3611" s="2">
        <v>0.72241945114624895</v>
      </c>
      <c r="L3611" s="2">
        <v>0.41414087332300198</v>
      </c>
      <c r="M3611" s="2">
        <v>0.15324076475540499</v>
      </c>
    </row>
    <row r="3612" spans="1:13" x14ac:dyDescent="0.3">
      <c r="A3612" s="2" t="s">
        <v>90</v>
      </c>
      <c r="B3612" s="2">
        <v>0.99322395223780702</v>
      </c>
      <c r="C3612" s="2">
        <v>1.3866832321809901E-2</v>
      </c>
      <c r="D3612" s="2">
        <v>0.72709687361184705</v>
      </c>
      <c r="E3612" s="2">
        <v>0.15043377571515601</v>
      </c>
      <c r="F3612" s="2">
        <v>1.8071447352495301E-2</v>
      </c>
      <c r="G3612" s="2">
        <v>2.69145180610414E-6</v>
      </c>
      <c r="H3612" s="2">
        <v>0.64465570938413297</v>
      </c>
      <c r="I3612" s="2">
        <v>0.16325379112945099</v>
      </c>
      <c r="J3612" s="2">
        <v>5.4861328107888602E-2</v>
      </c>
      <c r="K3612" s="2">
        <v>0.73771677321102103</v>
      </c>
      <c r="L3612" s="2">
        <v>0.41853555984984298</v>
      </c>
      <c r="M3612" s="2">
        <v>0.15093093405318</v>
      </c>
    </row>
    <row r="3613" spans="1:13" x14ac:dyDescent="0.3">
      <c r="A3613" s="2" t="s">
        <v>90</v>
      </c>
      <c r="B3613" s="2">
        <v>0.993316770993241</v>
      </c>
      <c r="C3613" s="2">
        <v>1.37725447198483E-2</v>
      </c>
      <c r="D3613" s="2">
        <v>0.72544012284992199</v>
      </c>
      <c r="E3613" s="2">
        <v>0.15072237096802699</v>
      </c>
      <c r="F3613" s="2">
        <v>1.8071230944465499E-2</v>
      </c>
      <c r="G3613" s="2">
        <v>2.69015460412674E-6</v>
      </c>
      <c r="H3613" s="2">
        <v>0.644655568119336</v>
      </c>
      <c r="I3613" s="2">
        <v>0.16325352145337099</v>
      </c>
      <c r="J3613" s="2">
        <v>5.25075417534248E-2</v>
      </c>
      <c r="K3613" s="2">
        <v>0.754663908850014</v>
      </c>
      <c r="L3613" s="2">
        <v>0.42518781162318797</v>
      </c>
      <c r="M3613" s="2">
        <v>0.14681561985764299</v>
      </c>
    </row>
    <row r="3614" spans="1:13" x14ac:dyDescent="0.3">
      <c r="A3614" s="2" t="s">
        <v>90</v>
      </c>
      <c r="B3614" s="2">
        <v>0.99320293667053805</v>
      </c>
      <c r="C3614" s="2">
        <v>1.38041848053626E-2</v>
      </c>
      <c r="D3614" s="2">
        <v>0.73013853027924702</v>
      </c>
      <c r="E3614" s="2">
        <v>0.14867879251938901</v>
      </c>
      <c r="F3614" s="2">
        <v>1.8071966731766798E-2</v>
      </c>
      <c r="G3614" s="2">
        <v>2.6916164292995799E-6</v>
      </c>
      <c r="H3614" s="2">
        <v>0.64465556066813001</v>
      </c>
      <c r="I3614" s="2">
        <v>0.16325356149315201</v>
      </c>
      <c r="J3614" s="2">
        <v>4.49030012236184E-2</v>
      </c>
      <c r="K3614" s="2">
        <v>0.71772061501713702</v>
      </c>
      <c r="L3614" s="2">
        <v>0.48071947848802699</v>
      </c>
      <c r="M3614" s="2">
        <v>0.158862916125877</v>
      </c>
    </row>
    <row r="3615" spans="1:13" x14ac:dyDescent="0.3">
      <c r="A3615" s="2" t="s">
        <v>90</v>
      </c>
      <c r="B3615" s="2">
        <v>0.99319943407599398</v>
      </c>
      <c r="C3615" s="2">
        <v>1.3855142924952799E-2</v>
      </c>
      <c r="D3615" s="2">
        <v>0.73035089964400701</v>
      </c>
      <c r="E3615" s="2">
        <v>0.14837819677363101</v>
      </c>
      <c r="F3615" s="2">
        <v>1.80719147938397E-2</v>
      </c>
      <c r="G3615" s="2">
        <v>2.6906542257395701E-6</v>
      </c>
      <c r="H3615" s="2">
        <v>0.64465558173952697</v>
      </c>
      <c r="I3615" s="2">
        <v>0.16325361871008101</v>
      </c>
      <c r="J3615" s="2">
        <v>5.9387840328011497E-2</v>
      </c>
      <c r="K3615" s="2">
        <v>0.74775661974022201</v>
      </c>
      <c r="L3615" s="2">
        <v>0.41452755432331301</v>
      </c>
      <c r="M3615" s="2">
        <v>0.148868699952105</v>
      </c>
    </row>
    <row r="3616" spans="1:13" x14ac:dyDescent="0.3">
      <c r="A3616" s="2" t="s">
        <v>90</v>
      </c>
      <c r="B3616" s="2">
        <v>0.99323796261598496</v>
      </c>
      <c r="C3616" s="2">
        <v>1.3888989945053099E-2</v>
      </c>
      <c r="D3616" s="2">
        <v>0.72885711703160005</v>
      </c>
      <c r="E3616" s="2">
        <v>0.14987809612626399</v>
      </c>
      <c r="F3616" s="2">
        <v>1.80718282306278E-2</v>
      </c>
      <c r="G3616" s="2">
        <v>2.6910460461618101E-6</v>
      </c>
      <c r="H3616" s="2">
        <v>0.6446555266124</v>
      </c>
      <c r="I3616" s="2">
        <v>0.163253542183254</v>
      </c>
      <c r="J3616" s="2">
        <v>5.3503374441851798E-2</v>
      </c>
      <c r="K3616" s="2">
        <v>0.63833116815129198</v>
      </c>
      <c r="L3616" s="2">
        <v>0.43902617815617301</v>
      </c>
      <c r="M3616" s="2">
        <v>0.17472212047535099</v>
      </c>
    </row>
    <row r="3617" spans="1:13" x14ac:dyDescent="0.3">
      <c r="A3617" s="2" t="s">
        <v>90</v>
      </c>
      <c r="B3617" s="2">
        <v>0.99327999375052201</v>
      </c>
      <c r="C3617" s="2">
        <v>1.3779573806504601E-2</v>
      </c>
      <c r="D3617" s="2">
        <v>0.72560938648527995</v>
      </c>
      <c r="E3617" s="2">
        <v>0.151131298633992</v>
      </c>
      <c r="F3617" s="2">
        <v>1.8070460531879402E-2</v>
      </c>
      <c r="G3617" s="2">
        <v>2.6900476712030701E-6</v>
      </c>
      <c r="H3617" s="2">
        <v>0.644655578248573</v>
      </c>
      <c r="I3617" s="2">
        <v>0.16325357733173301</v>
      </c>
      <c r="J3617" s="2">
        <v>5.0063225154558501E-2</v>
      </c>
      <c r="K3617" s="2">
        <v>0.66490047599689905</v>
      </c>
      <c r="L3617" s="2">
        <v>0.44321014119521401</v>
      </c>
      <c r="M3617" s="2">
        <v>0.179743736526844</v>
      </c>
    </row>
    <row r="3618" spans="1:13" x14ac:dyDescent="0.3">
      <c r="A3618" s="2" t="s">
        <v>90</v>
      </c>
      <c r="B3618" s="2">
        <v>0.99322920612962295</v>
      </c>
      <c r="C3618" s="2">
        <v>1.3827434861225899E-2</v>
      </c>
      <c r="D3618" s="2">
        <v>0.72430821125781497</v>
      </c>
      <c r="E3618" s="2">
        <v>0.14954729425152999</v>
      </c>
      <c r="F3618" s="2">
        <v>1.8071758980058202E-2</v>
      </c>
      <c r="G3618" s="2">
        <v>2.6907960433346799E-6</v>
      </c>
      <c r="H3618" s="2">
        <v>0.64465557038188703</v>
      </c>
      <c r="I3618" s="2">
        <v>0.163253591067165</v>
      </c>
      <c r="J3618" s="2">
        <v>4.4993531468020903E-2</v>
      </c>
      <c r="K3618" s="2">
        <v>0.75391209506935597</v>
      </c>
      <c r="L3618" s="2">
        <v>0.49325815405948198</v>
      </c>
      <c r="M3618" s="2">
        <v>0.155999359370424</v>
      </c>
    </row>
    <row r="3619" spans="1:13" x14ac:dyDescent="0.3">
      <c r="A3619" s="2" t="s">
        <v>90</v>
      </c>
      <c r="B3619" s="2">
        <v>0.993225703535079</v>
      </c>
      <c r="C3619" s="2">
        <v>1.3766574961793201E-2</v>
      </c>
      <c r="D3619" s="2">
        <v>0.72156978117925497</v>
      </c>
      <c r="E3619" s="2">
        <v>0.151981888395299</v>
      </c>
      <c r="F3619" s="2">
        <v>1.80732565236244E-2</v>
      </c>
      <c r="G3619" s="2">
        <v>2.69057764504247E-6</v>
      </c>
      <c r="H3619" s="2">
        <v>0.64465561975452501</v>
      </c>
      <c r="I3619" s="2">
        <v>0.16325366429923399</v>
      </c>
      <c r="J3619" s="2">
        <v>5.1240118331790298E-2</v>
      </c>
      <c r="K3619" s="2">
        <v>0.71243703483640397</v>
      </c>
      <c r="L3619" s="2">
        <v>0.47398488514477499</v>
      </c>
      <c r="M3619" s="2">
        <v>0.168865064203406</v>
      </c>
    </row>
    <row r="3620" spans="1:13" x14ac:dyDescent="0.3">
      <c r="A3620" s="2" t="s">
        <v>90</v>
      </c>
      <c r="B3620" s="2">
        <v>0.99322920612962295</v>
      </c>
      <c r="C3620" s="2">
        <v>1.3893933478525701E-2</v>
      </c>
      <c r="D3620" s="2">
        <v>0.72621049453437203</v>
      </c>
      <c r="E3620" s="2">
        <v>0.147298193265056</v>
      </c>
      <c r="F3620" s="2">
        <v>1.80720792639423E-2</v>
      </c>
      <c r="G3620" s="2">
        <v>2.6911831728097302E-6</v>
      </c>
      <c r="H3620" s="2">
        <v>0.64465563395278402</v>
      </c>
      <c r="I3620" s="2">
        <v>0.163253660877691</v>
      </c>
      <c r="J3620" s="2">
        <v>4.8886331977326503E-2</v>
      </c>
      <c r="K3620" s="2">
        <v>0.773485358011619</v>
      </c>
      <c r="L3620" s="2">
        <v>0.48052024279454097</v>
      </c>
      <c r="M3620" s="2">
        <v>0.15151939385611801</v>
      </c>
    </row>
    <row r="3621" spans="1:13" x14ac:dyDescent="0.3">
      <c r="A3621" s="2" t="s">
        <v>90</v>
      </c>
      <c r="B3621" s="2">
        <v>0.99324847039961905</v>
      </c>
      <c r="C3621" s="2">
        <v>1.38731919716418E-2</v>
      </c>
      <c r="D3621" s="2">
        <v>0.72986541254300297</v>
      </c>
      <c r="E3621" s="2">
        <v>0.149277726798906</v>
      </c>
      <c r="F3621" s="2">
        <v>1.80721398581907E-2</v>
      </c>
      <c r="G3621" s="2">
        <v>2.6908506263266699E-6</v>
      </c>
      <c r="H3621" s="2">
        <v>0.64465552951643101</v>
      </c>
      <c r="I3621" s="2">
        <v>0.163253524856143</v>
      </c>
      <c r="J3621" s="2">
        <v>4.9157922710533798E-2</v>
      </c>
      <c r="K3621" s="2">
        <v>0.69911844487489105</v>
      </c>
      <c r="L3621" s="2">
        <v>0.49519184062724397</v>
      </c>
      <c r="M3621" s="2">
        <v>0.17698468253528299</v>
      </c>
    </row>
    <row r="3622" spans="1:13" x14ac:dyDescent="0.3">
      <c r="A3622" s="2" t="s">
        <v>90</v>
      </c>
      <c r="B3622" s="2">
        <v>0.99325197299416401</v>
      </c>
      <c r="C3622" s="2">
        <v>1.38654824134881E-2</v>
      </c>
      <c r="D3622" s="2">
        <v>0.73745503868329898</v>
      </c>
      <c r="E3622" s="2">
        <v>0.14365168640116099</v>
      </c>
      <c r="F3622" s="2">
        <v>1.80713175076774E-2</v>
      </c>
      <c r="G3622" s="2">
        <v>2.6901707260633801E-6</v>
      </c>
      <c r="H3622" s="2">
        <v>0.64465562733590898</v>
      </c>
      <c r="I3622" s="2">
        <v>0.16325367123235199</v>
      </c>
      <c r="J3622" s="2">
        <v>5.1149588087387898E-2</v>
      </c>
      <c r="K3622" s="2">
        <v>0.74295858595949604</v>
      </c>
      <c r="L3622" s="2">
        <v>0.46724946277284402</v>
      </c>
      <c r="M3622" s="2">
        <v>0.162906035980423</v>
      </c>
    </row>
    <row r="3623" spans="1:13" x14ac:dyDescent="0.3">
      <c r="A3623" s="2" t="s">
        <v>90</v>
      </c>
      <c r="B3623" s="2">
        <v>0.99324671910234696</v>
      </c>
      <c r="C3623" s="2">
        <v>1.3805604599946199E-2</v>
      </c>
      <c r="D3623" s="2">
        <v>0.72875407761363598</v>
      </c>
      <c r="E3623" s="2">
        <v>0.150088315008295</v>
      </c>
      <c r="F3623" s="2">
        <v>1.8070521126127798E-2</v>
      </c>
      <c r="G3623" s="2">
        <v>2.6909728122273299E-6</v>
      </c>
      <c r="H3623" s="2">
        <v>0.64465557290851505</v>
      </c>
      <c r="I3623" s="2">
        <v>0.163253598502137</v>
      </c>
      <c r="J3623" s="2">
        <v>5.1873830042607601E-2</v>
      </c>
      <c r="K3623" s="2">
        <v>0.69676380588130304</v>
      </c>
      <c r="L3623" s="2">
        <v>0.43075367847606999</v>
      </c>
      <c r="M3623" s="2">
        <v>0.14942603204263299</v>
      </c>
    </row>
    <row r="3624" spans="1:13" x14ac:dyDescent="0.3">
      <c r="A3624" s="2" t="s">
        <v>90</v>
      </c>
      <c r="B3624" s="2">
        <v>0.99323621131871298</v>
      </c>
      <c r="C3624" s="2">
        <v>1.37864851899831E-2</v>
      </c>
      <c r="D3624" s="2">
        <v>0.73219542592763198</v>
      </c>
      <c r="E3624" s="2">
        <v>0.14635599934791399</v>
      </c>
      <c r="F3624" s="2">
        <v>1.8072235077723799E-2</v>
      </c>
      <c r="G3624" s="2">
        <v>2.6902976194527101E-6</v>
      </c>
      <c r="H3624" s="2">
        <v>0.64465558754040198</v>
      </c>
      <c r="I3624" s="2">
        <v>0.163253629457565</v>
      </c>
      <c r="J3624" s="2">
        <v>5.42276163970715E-2</v>
      </c>
      <c r="K3624" s="2">
        <v>0.69758871266841405</v>
      </c>
      <c r="L3624" s="2">
        <v>0.44540550583015198</v>
      </c>
      <c r="M3624" s="2">
        <v>0.149973334534696</v>
      </c>
    </row>
    <row r="3625" spans="1:13" x14ac:dyDescent="0.3">
      <c r="A3625" s="2" t="s">
        <v>90</v>
      </c>
      <c r="B3625" s="2">
        <v>0.99323796261598496</v>
      </c>
      <c r="C3625" s="2">
        <v>1.3968656605382599E-2</v>
      </c>
      <c r="D3625" s="2">
        <v>0.72712411560003198</v>
      </c>
      <c r="E3625" s="2">
        <v>0.14850006463259499</v>
      </c>
      <c r="F3625" s="2">
        <v>1.8072148514511902E-2</v>
      </c>
      <c r="G3625" s="2">
        <v>2.69051211923016E-6</v>
      </c>
      <c r="H3625" s="2">
        <v>0.64465563299825102</v>
      </c>
      <c r="I3625" s="2">
        <v>0.16325368176077501</v>
      </c>
      <c r="J3625" s="2">
        <v>5.2688602242229703E-2</v>
      </c>
      <c r="K3625" s="2">
        <v>0.75420446709516997</v>
      </c>
      <c r="L3625" s="2">
        <v>0.43468654966230003</v>
      </c>
      <c r="M3625" s="2">
        <v>0.15076082326843701</v>
      </c>
    </row>
    <row r="3626" spans="1:13" x14ac:dyDescent="0.3">
      <c r="A3626" s="2" t="s">
        <v>90</v>
      </c>
      <c r="B3626" s="2">
        <v>0.99327298856143198</v>
      </c>
      <c r="C3626" s="2">
        <v>1.3937428480991E-2</v>
      </c>
      <c r="D3626" s="2">
        <v>0.72732156850525698</v>
      </c>
      <c r="E3626" s="2">
        <v>0.14988131247304801</v>
      </c>
      <c r="F3626" s="2">
        <v>1.8071473321458899E-2</v>
      </c>
      <c r="G3626" s="2">
        <v>2.68979836651252E-6</v>
      </c>
      <c r="H3626" s="2">
        <v>0.64465561212612799</v>
      </c>
      <c r="I3626" s="2">
        <v>0.16325361959409601</v>
      </c>
      <c r="J3626" s="2">
        <v>5.5404509574303401E-2</v>
      </c>
      <c r="K3626" s="2">
        <v>0.69247220221671502</v>
      </c>
      <c r="L3626" s="2">
        <v>0.42200737224139701</v>
      </c>
      <c r="M3626" s="2">
        <v>0.178647332019819</v>
      </c>
    </row>
    <row r="3627" spans="1:13" x14ac:dyDescent="0.3">
      <c r="A3627" s="2" t="s">
        <v>90</v>
      </c>
      <c r="B3627" s="2">
        <v>0.99325197299416401</v>
      </c>
      <c r="C3627" s="2">
        <v>1.39326394329394E-2</v>
      </c>
      <c r="D3627" s="2">
        <v>0.726849488871817</v>
      </c>
      <c r="E3627" s="2">
        <v>0.15038982209819801</v>
      </c>
      <c r="F3627" s="2">
        <v>1.80725120800019E-2</v>
      </c>
      <c r="G3627" s="2">
        <v>2.6914738948343998E-6</v>
      </c>
      <c r="H3627" s="2">
        <v>0.64465558084392005</v>
      </c>
      <c r="I3627" s="2">
        <v>0.16325357678765101</v>
      </c>
      <c r="J3627" s="2">
        <v>5.2779132486632102E-2</v>
      </c>
      <c r="K3627" s="2">
        <v>0.66097955829360699</v>
      </c>
      <c r="L3627" s="2">
        <v>0.42794749137564297</v>
      </c>
      <c r="M3627" s="2">
        <v>0.17073157042513501</v>
      </c>
    </row>
    <row r="3628" spans="1:13" x14ac:dyDescent="0.3">
      <c r="A3628" s="2" t="s">
        <v>90</v>
      </c>
      <c r="B3628" s="2">
        <v>0.99324671910234696</v>
      </c>
      <c r="C3628" s="2">
        <v>1.3770050883766099E-2</v>
      </c>
      <c r="D3628" s="2">
        <v>0.72792472924381102</v>
      </c>
      <c r="E3628" s="2">
        <v>0.14994719018904701</v>
      </c>
      <c r="F3628" s="2">
        <v>1.80721831397966E-2</v>
      </c>
      <c r="G3628" s="2">
        <v>2.6913544638893798E-6</v>
      </c>
      <c r="H3628" s="2">
        <v>0.644655575552607</v>
      </c>
      <c r="I3628" s="2">
        <v>0.163253596442926</v>
      </c>
      <c r="J3628" s="2">
        <v>5.60382212851206E-2</v>
      </c>
      <c r="K3628" s="2">
        <v>0.78259065824402996</v>
      </c>
      <c r="L3628" s="2">
        <v>0.42668357504190202</v>
      </c>
      <c r="M3628" s="2">
        <v>0.138962735540893</v>
      </c>
    </row>
    <row r="3629" spans="1:13" x14ac:dyDescent="0.3">
      <c r="A3629" s="2" t="s">
        <v>90</v>
      </c>
      <c r="B3629" s="2">
        <v>0.993299258020517</v>
      </c>
      <c r="C3629" s="2">
        <v>1.3888022572059599E-2</v>
      </c>
      <c r="D3629" s="2">
        <v>0.72630842992068401</v>
      </c>
      <c r="E3629" s="2">
        <v>0.15034598693055401</v>
      </c>
      <c r="F3629" s="2">
        <v>1.7897957363165899E-2</v>
      </c>
      <c r="G3629" s="2">
        <v>2.5515516225753301E-6</v>
      </c>
      <c r="H3629" s="2">
        <v>0.65661259333619904</v>
      </c>
      <c r="I3629" s="2">
        <v>0.181443277935535</v>
      </c>
      <c r="J3629" s="2">
        <v>4.8433680755314297E-2</v>
      </c>
      <c r="K3629" s="2">
        <v>0.62537282229301205</v>
      </c>
      <c r="L3629" s="2">
        <v>0.47312505416914402</v>
      </c>
      <c r="M3629" s="2">
        <v>0.18525650695450299</v>
      </c>
    </row>
    <row r="3630" spans="1:13" x14ac:dyDescent="0.3">
      <c r="A3630" s="2" t="s">
        <v>90</v>
      </c>
      <c r="B3630" s="2">
        <v>0.99331151710142396</v>
      </c>
      <c r="C3630" s="2">
        <v>1.3735460862355201E-2</v>
      </c>
      <c r="D3630" s="2">
        <v>0.72806847306948097</v>
      </c>
      <c r="E3630" s="2">
        <v>0.147366755673209</v>
      </c>
      <c r="F3630" s="2">
        <v>1.8071802261664199E-2</v>
      </c>
      <c r="G3630" s="2">
        <v>2.6911936704252401E-6</v>
      </c>
      <c r="H3630" s="2">
        <v>0.64465553813884502</v>
      </c>
      <c r="I3630" s="2">
        <v>0.16325355602599101</v>
      </c>
      <c r="J3630" s="2">
        <v>5.0244285643363397E-2</v>
      </c>
      <c r="K3630" s="2">
        <v>0.70864664035892</v>
      </c>
      <c r="L3630" s="2">
        <v>0.48443985591090599</v>
      </c>
      <c r="M3630" s="2">
        <v>0.17973574071554199</v>
      </c>
    </row>
    <row r="3631" spans="1:13" x14ac:dyDescent="0.3">
      <c r="A3631" s="2" t="s">
        <v>90</v>
      </c>
      <c r="B3631" s="2">
        <v>0.99324321650780201</v>
      </c>
      <c r="C3631" s="2">
        <v>1.38205345124204E-2</v>
      </c>
      <c r="D3631" s="2">
        <v>0.72814401173065202</v>
      </c>
      <c r="E3631" s="2">
        <v>0.14907545463937</v>
      </c>
      <c r="F3631" s="2">
        <v>1.80717243547735E-2</v>
      </c>
      <c r="G3631" s="2">
        <v>2.6914589645028701E-6</v>
      </c>
      <c r="H3631" s="2">
        <v>0.64465556760780696</v>
      </c>
      <c r="I3631" s="2">
        <v>0.163253533895799</v>
      </c>
      <c r="J3631" s="2">
        <v>5.3322313953046901E-2</v>
      </c>
      <c r="K3631" s="2">
        <v>0.77439379966324895</v>
      </c>
      <c r="L3631" s="2">
        <v>0.43858706206071602</v>
      </c>
      <c r="M3631" s="2">
        <v>0.14216104658378001</v>
      </c>
    </row>
    <row r="3632" spans="1:13" x14ac:dyDescent="0.3">
      <c r="A3632" s="2" t="s">
        <v>90</v>
      </c>
      <c r="B3632" s="2">
        <v>0.99327298856143198</v>
      </c>
      <c r="C3632" s="2">
        <v>1.37234477817589E-2</v>
      </c>
      <c r="D3632" s="2">
        <v>0.73282279503523795</v>
      </c>
      <c r="E3632" s="2">
        <v>0.14610675175398199</v>
      </c>
      <c r="F3632" s="2">
        <v>1.8072858332849599E-2</v>
      </c>
      <c r="G3632" s="2">
        <v>2.6905800238588001E-6</v>
      </c>
      <c r="H3632" s="2">
        <v>0.64465557451035305</v>
      </c>
      <c r="I3632" s="2">
        <v>0.16325358478318799</v>
      </c>
      <c r="J3632" s="2">
        <v>5.0696936865375603E-2</v>
      </c>
      <c r="K3632" s="2">
        <v>0.67213146270669699</v>
      </c>
      <c r="L3632" s="2">
        <v>0.47276800876636499</v>
      </c>
      <c r="M3632" s="2">
        <v>0.16412305087694001</v>
      </c>
    </row>
    <row r="3633" spans="1:13" x14ac:dyDescent="0.3">
      <c r="A3633" s="2" t="s">
        <v>90</v>
      </c>
      <c r="B3633" s="2">
        <v>0.99326598337234295</v>
      </c>
      <c r="C3633" s="2">
        <v>1.39885631553481E-2</v>
      </c>
      <c r="D3633" s="2">
        <v>0.72799455685123304</v>
      </c>
      <c r="E3633" s="2">
        <v>0.14726319261364201</v>
      </c>
      <c r="F3633" s="2">
        <v>1.80725726742503E-2</v>
      </c>
      <c r="G3633" s="2">
        <v>2.6904861575915199E-6</v>
      </c>
      <c r="H3633" s="2">
        <v>0.64465559259821703</v>
      </c>
      <c r="I3633" s="2">
        <v>0.163253641671149</v>
      </c>
      <c r="J3633" s="2">
        <v>6.0745793994048301E-2</v>
      </c>
      <c r="K3633" s="2">
        <v>0.68037530964877202</v>
      </c>
      <c r="L3633" s="2">
        <v>0.38992895032717301</v>
      </c>
      <c r="M3633" s="2">
        <v>0.161416119487337</v>
      </c>
    </row>
    <row r="3634" spans="1:13" x14ac:dyDescent="0.3">
      <c r="A3634" s="2" t="s">
        <v>90</v>
      </c>
      <c r="B3634" s="2">
        <v>0.99328875023688301</v>
      </c>
      <c r="C3634" s="2">
        <v>1.3719449551934E-2</v>
      </c>
      <c r="D3634" s="2">
        <v>0.73039260120298899</v>
      </c>
      <c r="E3634" s="2">
        <v>0.14761723396811499</v>
      </c>
      <c r="F3634" s="2">
        <v>1.78994895320169E-2</v>
      </c>
      <c r="G3634" s="2">
        <v>2.5533445619903801E-6</v>
      </c>
      <c r="H3634" s="2">
        <v>0.65661261853500796</v>
      </c>
      <c r="I3634" s="2">
        <v>0.18144332802031199</v>
      </c>
      <c r="J3634" s="2">
        <v>5.2869662731034599E-2</v>
      </c>
      <c r="K3634" s="2">
        <v>0.66213860453878903</v>
      </c>
      <c r="L3634" s="2">
        <v>0.44278580123815803</v>
      </c>
      <c r="M3634" s="2">
        <v>0.157118348302523</v>
      </c>
    </row>
    <row r="3635" spans="1:13" x14ac:dyDescent="0.3">
      <c r="A3635" s="2" t="s">
        <v>90</v>
      </c>
      <c r="B3635" s="2">
        <v>0.99327123726416</v>
      </c>
      <c r="C3635" s="2">
        <v>1.3919272765797E-2</v>
      </c>
      <c r="D3635" s="2">
        <v>0.72737589300054595</v>
      </c>
      <c r="E3635" s="2">
        <v>0.150476552578688</v>
      </c>
      <c r="F3635" s="2">
        <v>1.80723649225417E-2</v>
      </c>
      <c r="G3635" s="2">
        <v>2.69019688999992E-6</v>
      </c>
      <c r="H3635" s="2">
        <v>0.64465563914750001</v>
      </c>
      <c r="I3635" s="2">
        <v>0.16325368167808399</v>
      </c>
      <c r="J3635" s="2">
        <v>4.9067392466131399E-2</v>
      </c>
      <c r="K3635" s="2">
        <v>0.66223258126136997</v>
      </c>
      <c r="L3635" s="2">
        <v>0.48606573101441303</v>
      </c>
      <c r="M3635" s="2">
        <v>0.203822859240788</v>
      </c>
    </row>
    <row r="3636" spans="1:13" x14ac:dyDescent="0.3">
      <c r="A3636" s="2" t="s">
        <v>90</v>
      </c>
      <c r="B3636" s="2">
        <v>0.99323971391325805</v>
      </c>
      <c r="C3636" s="2">
        <v>1.38084552237864E-2</v>
      </c>
      <c r="D3636" s="2">
        <v>0.72982536735580095</v>
      </c>
      <c r="E3636" s="2">
        <v>0.14822912471751701</v>
      </c>
      <c r="F3636" s="2">
        <v>1.8072789082280102E-2</v>
      </c>
      <c r="G3636" s="2">
        <v>2.6900291725530401E-6</v>
      </c>
      <c r="H3636" s="2">
        <v>0.64465561117537096</v>
      </c>
      <c r="I3636" s="2">
        <v>0.163253651916276</v>
      </c>
      <c r="J3636" s="2">
        <v>5.4680267619083699E-2</v>
      </c>
      <c r="K3636" s="2">
        <v>0.68515768064240001</v>
      </c>
      <c r="L3636" s="2">
        <v>0.44443915670607897</v>
      </c>
      <c r="M3636" s="2">
        <v>0.17628579555248999</v>
      </c>
    </row>
    <row r="3637" spans="1:13" x14ac:dyDescent="0.3">
      <c r="A3637" s="2" t="s">
        <v>90</v>
      </c>
      <c r="B3637" s="2">
        <v>0.99329575542597304</v>
      </c>
      <c r="C3637" s="2">
        <v>1.3973622208201E-2</v>
      </c>
      <c r="D3637" s="2">
        <v>0.72658283769651999</v>
      </c>
      <c r="E3637" s="2">
        <v>0.14888456391313001</v>
      </c>
      <c r="F3637" s="2">
        <v>1.8071430039852902E-2</v>
      </c>
      <c r="G3637" s="2">
        <v>2.6902863898655499E-6</v>
      </c>
      <c r="H3637" s="2">
        <v>0.64465555185475099</v>
      </c>
      <c r="I3637" s="2">
        <v>0.16325352042103</v>
      </c>
      <c r="J3637" s="2">
        <v>5.0425346132168203E-2</v>
      </c>
      <c r="K3637" s="2">
        <v>0.72713917099149095</v>
      </c>
      <c r="L3637" s="2">
        <v>0.46292155842607102</v>
      </c>
      <c r="M3637" s="2">
        <v>0.16235943150579099</v>
      </c>
    </row>
    <row r="3638" spans="1:13" x14ac:dyDescent="0.3">
      <c r="A3638" s="2" t="s">
        <v>90</v>
      </c>
      <c r="B3638" s="2">
        <v>0.99321694704871699</v>
      </c>
      <c r="C3638" s="2">
        <v>1.38543484285019E-2</v>
      </c>
      <c r="D3638" s="2">
        <v>0.73126567713985502</v>
      </c>
      <c r="E3638" s="2">
        <v>0.14789726872248701</v>
      </c>
      <c r="F3638" s="2">
        <v>1.80714992904225E-2</v>
      </c>
      <c r="G3638" s="2">
        <v>2.6902711978787699E-6</v>
      </c>
      <c r="H3638" s="2">
        <v>0.64465541056337705</v>
      </c>
      <c r="I3638" s="2">
        <v>0.163253389780085</v>
      </c>
      <c r="J3638" s="2">
        <v>4.8162090022106897E-2</v>
      </c>
      <c r="K3638" s="2">
        <v>0.66690531274531994</v>
      </c>
      <c r="L3638" s="2">
        <v>0.49959677640731998</v>
      </c>
      <c r="M3638" s="2">
        <v>0.186846375274065</v>
      </c>
    </row>
    <row r="3639" spans="1:13" x14ac:dyDescent="0.3">
      <c r="A3639" s="2" t="s">
        <v>90</v>
      </c>
      <c r="B3639" s="2">
        <v>0.99324321650780201</v>
      </c>
      <c r="C3639" s="2">
        <v>1.3859380239357901E-2</v>
      </c>
      <c r="D3639" s="2">
        <v>0.72867587810475198</v>
      </c>
      <c r="E3639" s="2">
        <v>0.148812403943517</v>
      </c>
      <c r="F3639" s="2">
        <v>1.8073498900617799E-2</v>
      </c>
      <c r="G3639" s="2">
        <v>2.6908766171788499E-6</v>
      </c>
      <c r="H3639" s="2">
        <v>0.64465563961551897</v>
      </c>
      <c r="I3639" s="2">
        <v>0.16325370971028599</v>
      </c>
      <c r="J3639" s="2">
        <v>4.7075727089277403E-2</v>
      </c>
      <c r="K3639" s="2">
        <v>0.74004530755944697</v>
      </c>
      <c r="L3639" s="2">
        <v>0.48144297341542902</v>
      </c>
      <c r="M3639" s="2">
        <v>0.15742836665022999</v>
      </c>
    </row>
    <row r="3640" spans="1:13" x14ac:dyDescent="0.3">
      <c r="A3640" s="2" t="s">
        <v>90</v>
      </c>
      <c r="B3640" s="2">
        <v>0.99326598337234295</v>
      </c>
      <c r="C3640" s="2">
        <v>1.38687339637781E-2</v>
      </c>
      <c r="D3640" s="2">
        <v>0.72521433095888999</v>
      </c>
      <c r="E3640" s="2">
        <v>0.14931599850494501</v>
      </c>
      <c r="F3640" s="2">
        <v>1.8072157170832999E-2</v>
      </c>
      <c r="G3640" s="2">
        <v>2.69144915613717E-6</v>
      </c>
      <c r="H3640" s="2">
        <v>0.64465554443230899</v>
      </c>
      <c r="I3640" s="2">
        <v>0.16325357249918901</v>
      </c>
      <c r="J3640" s="2">
        <v>4.3001866091166803E-2</v>
      </c>
      <c r="K3640" s="2">
        <v>0.706934175636313</v>
      </c>
      <c r="L3640" s="2">
        <v>0.51773192371865595</v>
      </c>
      <c r="M3640" s="2">
        <v>0.17540830374045599</v>
      </c>
    </row>
    <row r="3641" spans="1:13" x14ac:dyDescent="0.3">
      <c r="A3641" s="2" t="s">
        <v>90</v>
      </c>
      <c r="B3641" s="2">
        <v>0.99330100931778997</v>
      </c>
      <c r="C3641" s="2">
        <v>1.3972618052964399E-2</v>
      </c>
      <c r="D3641" s="2">
        <v>0.72577368497723804</v>
      </c>
      <c r="E3641" s="2">
        <v>0.14778540512426</v>
      </c>
      <c r="F3641" s="2">
        <v>1.8071516603064799E-2</v>
      </c>
      <c r="G3641" s="2">
        <v>2.6910287990927498E-6</v>
      </c>
      <c r="H3641" s="2">
        <v>0.64465558414118695</v>
      </c>
      <c r="I3641" s="2">
        <v>0.16325363704777501</v>
      </c>
      <c r="J3641" s="2">
        <v>4.9338983199338798E-2</v>
      </c>
      <c r="K3641" s="2">
        <v>0.76633268523730702</v>
      </c>
      <c r="L3641" s="2">
        <v>0.47911465542216403</v>
      </c>
      <c r="M3641" s="2">
        <v>0.16562881329281401</v>
      </c>
    </row>
    <row r="3642" spans="1:13" x14ac:dyDescent="0.3">
      <c r="A3642" s="2" t="s">
        <v>90</v>
      </c>
      <c r="B3642" s="2">
        <v>0.99329050153415599</v>
      </c>
      <c r="C3642" s="2">
        <v>1.3769171788156001E-2</v>
      </c>
      <c r="D3642" s="2">
        <v>0.72820570434121801</v>
      </c>
      <c r="E3642" s="2">
        <v>0.149694521066184</v>
      </c>
      <c r="F3642" s="2">
        <v>1.80723043282933E-2</v>
      </c>
      <c r="G3642" s="2">
        <v>2.6902815256756698E-6</v>
      </c>
      <c r="H3642" s="2">
        <v>0.64465557084561198</v>
      </c>
      <c r="I3642" s="2">
        <v>0.16325357168414101</v>
      </c>
      <c r="J3642" s="2">
        <v>4.8071559777704401E-2</v>
      </c>
      <c r="K3642" s="2">
        <v>0.68416570412625299</v>
      </c>
      <c r="L3642" s="2">
        <v>0.485474393427137</v>
      </c>
      <c r="M3642" s="2">
        <v>0.17915926371520599</v>
      </c>
    </row>
    <row r="3643" spans="1:13" x14ac:dyDescent="0.3">
      <c r="A3643" s="2" t="s">
        <v>90</v>
      </c>
      <c r="B3643" s="2">
        <v>0.99324847039961905</v>
      </c>
      <c r="C3643" s="2">
        <v>1.3780357268282599E-2</v>
      </c>
      <c r="D3643" s="2">
        <v>0.73021119762789699</v>
      </c>
      <c r="E3643" s="2">
        <v>0.14823000751490301</v>
      </c>
      <c r="F3643" s="2">
        <v>1.8071880168554901E-2</v>
      </c>
      <c r="G3643" s="2">
        <v>2.6905381795239001E-6</v>
      </c>
      <c r="H3643" s="2">
        <v>0.64465558429181202</v>
      </c>
      <c r="I3643" s="2">
        <v>0.163253625883793</v>
      </c>
      <c r="J3643" s="2">
        <v>5.4318146641473899E-2</v>
      </c>
      <c r="K3643" s="2">
        <v>0.75660609445004701</v>
      </c>
      <c r="L3643" s="2">
        <v>0.45304453825169999</v>
      </c>
      <c r="M3643" s="2">
        <v>0.15822906328244099</v>
      </c>
    </row>
    <row r="3644" spans="1:13" x14ac:dyDescent="0.3">
      <c r="A3644" s="2" t="s">
        <v>90</v>
      </c>
      <c r="B3644" s="2">
        <v>0.993308014506879</v>
      </c>
      <c r="C3644" s="2">
        <v>1.38007015269411E-2</v>
      </c>
      <c r="D3644" s="2">
        <v>0.72819054145675299</v>
      </c>
      <c r="E3644" s="2">
        <v>0.14657937504020099</v>
      </c>
      <c r="F3644" s="2">
        <v>1.80717243547735E-2</v>
      </c>
      <c r="G3644" s="2">
        <v>2.6903611043392401E-6</v>
      </c>
      <c r="H3644" s="2">
        <v>0.64465551546412003</v>
      </c>
      <c r="I3644" s="2">
        <v>0.16325350430052299</v>
      </c>
      <c r="J3644" s="2">
        <v>5.5585570063108297E-2</v>
      </c>
      <c r="K3644" s="2">
        <v>0.71784591731391401</v>
      </c>
      <c r="L3644" s="2">
        <v>0.42666026327960199</v>
      </c>
      <c r="M3644" s="2">
        <v>0.14990285126845501</v>
      </c>
    </row>
    <row r="3645" spans="1:13" x14ac:dyDescent="0.3">
      <c r="A3645" s="2" t="s">
        <v>90</v>
      </c>
      <c r="B3645" s="2">
        <v>0.99321169315690006</v>
      </c>
      <c r="C3645" s="2">
        <v>1.3943048807736599E-2</v>
      </c>
      <c r="D3645" s="2">
        <v>0.72923682261023004</v>
      </c>
      <c r="E3645" s="2">
        <v>0.150403078876755</v>
      </c>
      <c r="F3645" s="2">
        <v>1.80725986432138E-2</v>
      </c>
      <c r="G3645" s="2">
        <v>2.6907632622220099E-6</v>
      </c>
      <c r="H3645" s="2">
        <v>0.64465558460978201</v>
      </c>
      <c r="I3645" s="2">
        <v>0.163253584154716</v>
      </c>
      <c r="J3645" s="2">
        <v>4.8886331977326503E-2</v>
      </c>
      <c r="K3645" s="2">
        <v>0.744514422811135</v>
      </c>
      <c r="L3645" s="2">
        <v>0.50654272212558704</v>
      </c>
      <c r="M3645" s="2">
        <v>0.180950003196373</v>
      </c>
    </row>
    <row r="3646" spans="1:13" x14ac:dyDescent="0.3">
      <c r="A3646" s="2" t="s">
        <v>90</v>
      </c>
      <c r="B3646" s="2">
        <v>0.99321869834598897</v>
      </c>
      <c r="C3646" s="2">
        <v>1.3778466660987299E-2</v>
      </c>
      <c r="D3646" s="2">
        <v>0.72911152818608604</v>
      </c>
      <c r="E3646" s="2">
        <v>0.14905252646609701</v>
      </c>
      <c r="F3646" s="2">
        <v>1.80733171178728E-2</v>
      </c>
      <c r="G3646" s="2">
        <v>2.69150267479398E-6</v>
      </c>
      <c r="H3646" s="2">
        <v>0.64465554778632905</v>
      </c>
      <c r="I3646" s="2">
        <v>0.16325356224197901</v>
      </c>
      <c r="J3646" s="2">
        <v>5.8935189105999201E-2</v>
      </c>
      <c r="K3646" s="2">
        <v>0.75219963034674897</v>
      </c>
      <c r="L3646" s="2">
        <v>0.40569930094650097</v>
      </c>
      <c r="M3646" s="2">
        <v>0.151705102508085</v>
      </c>
    </row>
    <row r="3647" spans="1:13" x14ac:dyDescent="0.3">
      <c r="A3647" s="2" t="s">
        <v>90</v>
      </c>
      <c r="B3647" s="2">
        <v>0.99324847039961905</v>
      </c>
      <c r="C3647" s="2">
        <v>1.38178861909172E-2</v>
      </c>
      <c r="D3647" s="2">
        <v>0.731964809346068</v>
      </c>
      <c r="E3647" s="2">
        <v>0.14782619408389</v>
      </c>
      <c r="F3647" s="2">
        <v>1.8072685206425802E-2</v>
      </c>
      <c r="G3647" s="2">
        <v>2.6904601225479002E-6</v>
      </c>
      <c r="H3647" s="2">
        <v>0.64465549428716695</v>
      </c>
      <c r="I3647" s="2">
        <v>0.16325345630073401</v>
      </c>
      <c r="J3647" s="2">
        <v>5.4589737374681299E-2</v>
      </c>
      <c r="K3647" s="2">
        <v>0.70092488632008298</v>
      </c>
      <c r="L3647" s="2">
        <v>0.425754180932083</v>
      </c>
      <c r="M3647" s="2">
        <v>0.168737437108926</v>
      </c>
    </row>
    <row r="3648" spans="1:13" x14ac:dyDescent="0.3">
      <c r="A3648" s="2" t="s">
        <v>90</v>
      </c>
      <c r="B3648" s="2">
        <v>0.99326423207506997</v>
      </c>
      <c r="C3648" s="2">
        <v>1.38525387421414E-2</v>
      </c>
      <c r="D3648" s="2">
        <v>0.73137707308560895</v>
      </c>
      <c r="E3648" s="2">
        <v>0.15003657754317301</v>
      </c>
      <c r="F3648" s="2">
        <v>1.80721658271542E-2</v>
      </c>
      <c r="G3648" s="2">
        <v>2.69116318485741E-6</v>
      </c>
      <c r="H3648" s="2">
        <v>0.64465561913639302</v>
      </c>
      <c r="I3648" s="2">
        <v>0.16325361424466101</v>
      </c>
      <c r="J3648" s="2">
        <v>4.3907168535191402E-2</v>
      </c>
      <c r="K3648" s="2">
        <v>0.70523737370079997</v>
      </c>
      <c r="L3648" s="2">
        <v>0.51874422872787396</v>
      </c>
      <c r="M3648" s="2">
        <v>0.18843547660371199</v>
      </c>
    </row>
    <row r="3649" spans="1:13" x14ac:dyDescent="0.3">
      <c r="A3649" s="2" t="s">
        <v>90</v>
      </c>
      <c r="B3649" s="2">
        <v>0.99329750672324502</v>
      </c>
      <c r="C3649" s="2">
        <v>1.38646548130184E-2</v>
      </c>
      <c r="D3649" s="2">
        <v>0.72830001030041203</v>
      </c>
      <c r="E3649" s="2">
        <v>0.14636459507180499</v>
      </c>
      <c r="F3649" s="2">
        <v>1.7898797026321502E-2</v>
      </c>
      <c r="G3649" s="2">
        <v>2.5520779658393001E-6</v>
      </c>
      <c r="H3649" s="2">
        <v>0.65661255849782096</v>
      </c>
      <c r="I3649" s="2">
        <v>0.18144325532241501</v>
      </c>
      <c r="J3649" s="2">
        <v>5.5404509574303401E-2</v>
      </c>
      <c r="K3649" s="2">
        <v>0.75882498928879305</v>
      </c>
      <c r="L3649" s="2">
        <v>0.45262425249750698</v>
      </c>
      <c r="M3649" s="2">
        <v>0.14332541882376801</v>
      </c>
    </row>
    <row r="3650" spans="1:13" x14ac:dyDescent="0.3">
      <c r="A3650" s="2" t="s">
        <v>90</v>
      </c>
      <c r="B3650" s="2">
        <v>0.99324496780507499</v>
      </c>
      <c r="C3650" s="2">
        <v>1.3770933657600499E-2</v>
      </c>
      <c r="D3650" s="2">
        <v>0.72983177344139105</v>
      </c>
      <c r="E3650" s="2">
        <v>0.148742641273612</v>
      </c>
      <c r="F3650" s="2">
        <v>1.80708587226543E-2</v>
      </c>
      <c r="G3650" s="2">
        <v>2.6890537351751599E-6</v>
      </c>
      <c r="H3650" s="2">
        <v>0.64465560733438698</v>
      </c>
      <c r="I3650" s="2">
        <v>0.16325365674164499</v>
      </c>
      <c r="J3650" s="2">
        <v>5.2960192975437102E-2</v>
      </c>
      <c r="K3650" s="2">
        <v>0.74459795767565395</v>
      </c>
      <c r="L3650" s="2">
        <v>0.44113027048377901</v>
      </c>
      <c r="M3650" s="2">
        <v>0.16106800458784001</v>
      </c>
    </row>
    <row r="3651" spans="1:13" x14ac:dyDescent="0.3">
      <c r="A3651" s="2" t="s">
        <v>90</v>
      </c>
      <c r="B3651" s="2">
        <v>0.99331852229051298</v>
      </c>
      <c r="C3651" s="2">
        <v>1.3961789360595901E-2</v>
      </c>
      <c r="D3651" s="2">
        <v>0.72706294422620998</v>
      </c>
      <c r="E3651" s="2">
        <v>0.14900450815393501</v>
      </c>
      <c r="F3651" s="2">
        <v>1.8071308851356199E-2</v>
      </c>
      <c r="G3651" s="2">
        <v>2.6902079959836801E-6</v>
      </c>
      <c r="H3651" s="2">
        <v>0.64465559185908405</v>
      </c>
      <c r="I3651" s="2">
        <v>0.16325360162349101</v>
      </c>
      <c r="J3651" s="2">
        <v>5.4318146641473899E-2</v>
      </c>
      <c r="K3651" s="2">
        <v>0.67343147403575099</v>
      </c>
      <c r="L3651" s="2">
        <v>0.41546822560640401</v>
      </c>
      <c r="M3651" s="2">
        <v>0.17243961790065401</v>
      </c>
    </row>
    <row r="3652" spans="1:13" x14ac:dyDescent="0.3">
      <c r="A3652" s="2" t="s">
        <v>90</v>
      </c>
      <c r="B3652" s="2">
        <v>0.99323095742689604</v>
      </c>
      <c r="C3652" s="2">
        <v>1.3974725675494E-2</v>
      </c>
      <c r="D3652" s="2">
        <v>0.72555701273393003</v>
      </c>
      <c r="E3652" s="2">
        <v>0.14699415199410801</v>
      </c>
      <c r="F3652" s="2">
        <v>1.80717676363794E-2</v>
      </c>
      <c r="G3652" s="2">
        <v>2.6927603292529798E-6</v>
      </c>
      <c r="H3652" s="2">
        <v>0.64465563767393297</v>
      </c>
      <c r="I3652" s="2">
        <v>0.16325366415373799</v>
      </c>
      <c r="J3652" s="2">
        <v>5.3141253464241998E-2</v>
      </c>
      <c r="K3652" s="2">
        <v>0.75716995478553994</v>
      </c>
      <c r="L3652" s="2">
        <v>0.45262606777470299</v>
      </c>
      <c r="M3652" s="2">
        <v>0.14140813985299</v>
      </c>
    </row>
    <row r="3653" spans="1:13" x14ac:dyDescent="0.3">
      <c r="A3653" s="2" t="s">
        <v>90</v>
      </c>
      <c r="B3653" s="2">
        <v>0.99326948596688802</v>
      </c>
      <c r="C3653" s="2">
        <v>1.39182318283173E-2</v>
      </c>
      <c r="D3653" s="2">
        <v>0.72733956845048398</v>
      </c>
      <c r="E3653" s="2">
        <v>0.150201394325718</v>
      </c>
      <c r="F3653" s="2">
        <v>1.8072399547826402E-2</v>
      </c>
      <c r="G3653" s="2">
        <v>2.6900650836275599E-6</v>
      </c>
      <c r="H3653" s="2">
        <v>0.64465558082159702</v>
      </c>
      <c r="I3653" s="2">
        <v>0.16325360581266599</v>
      </c>
      <c r="J3653" s="2">
        <v>4.9338983199338798E-2</v>
      </c>
      <c r="K3653" s="2">
        <v>0.700914444462018</v>
      </c>
      <c r="L3653" s="2">
        <v>0.469508615103224</v>
      </c>
      <c r="M3653" s="2">
        <v>0.17391779605388499</v>
      </c>
    </row>
    <row r="3654" spans="1:13" x14ac:dyDescent="0.3">
      <c r="A3654" s="2" t="s">
        <v>90</v>
      </c>
      <c r="B3654" s="2">
        <v>0.99327298856143198</v>
      </c>
      <c r="C3654" s="2">
        <v>1.3943354100354299E-2</v>
      </c>
      <c r="D3654" s="2">
        <v>0.72911467102860605</v>
      </c>
      <c r="E3654" s="2">
        <v>0.14981449789662099</v>
      </c>
      <c r="F3654" s="2">
        <v>1.8072789082280102E-2</v>
      </c>
      <c r="G3654" s="2">
        <v>2.69107401506434E-6</v>
      </c>
      <c r="H3654" s="2">
        <v>0.64465558135951595</v>
      </c>
      <c r="I3654" s="2">
        <v>0.163253582068665</v>
      </c>
      <c r="J3654" s="2">
        <v>4.7981029533301897E-2</v>
      </c>
      <c r="K3654" s="2">
        <v>0.74627909682406801</v>
      </c>
      <c r="L3654" s="2">
        <v>0.493862690273979</v>
      </c>
      <c r="M3654" s="2">
        <v>0.147583948224705</v>
      </c>
    </row>
    <row r="3655" spans="1:13" x14ac:dyDescent="0.3">
      <c r="A3655" s="2" t="s">
        <v>90</v>
      </c>
      <c r="B3655" s="2">
        <v>0.99329400412870095</v>
      </c>
      <c r="C3655" s="2">
        <v>1.36197292126665E-2</v>
      </c>
      <c r="D3655" s="2">
        <v>0.73175920065298605</v>
      </c>
      <c r="E3655" s="2">
        <v>0.149322512343848</v>
      </c>
      <c r="F3655" s="2">
        <v>1.7897394702288402E-2</v>
      </c>
      <c r="G3655" s="2">
        <v>2.55209937574045E-6</v>
      </c>
      <c r="H3655" s="2">
        <v>0.65661262510988705</v>
      </c>
      <c r="I3655" s="2">
        <v>0.18144339060620099</v>
      </c>
      <c r="J3655" s="2">
        <v>4.6079894400850398E-2</v>
      </c>
      <c r="K3655" s="2">
        <v>0.646700317390142</v>
      </c>
      <c r="L3655" s="2">
        <v>0.48953833935027302</v>
      </c>
      <c r="M3655" s="2">
        <v>0.18767357358561601</v>
      </c>
    </row>
    <row r="3656" spans="1:13" x14ac:dyDescent="0.3">
      <c r="A3656" s="2" t="s">
        <v>90</v>
      </c>
      <c r="B3656" s="2">
        <v>0.99322395223780702</v>
      </c>
      <c r="C3656" s="2">
        <v>1.3925430113291899E-2</v>
      </c>
      <c r="D3656" s="2">
        <v>0.72832441272155002</v>
      </c>
      <c r="E3656" s="2">
        <v>0.15039824088613801</v>
      </c>
      <c r="F3656" s="2">
        <v>1.80724514857536E-2</v>
      </c>
      <c r="G3656" s="2">
        <v>2.6920549346540799E-6</v>
      </c>
      <c r="H3656" s="2">
        <v>0.64465556322706197</v>
      </c>
      <c r="I3656" s="2">
        <v>0.16325358445944901</v>
      </c>
      <c r="J3656" s="2">
        <v>5.0787467109778099E-2</v>
      </c>
      <c r="K3656" s="2">
        <v>0.64070146993197796</v>
      </c>
      <c r="L3656" s="2">
        <v>0.47876269997672899</v>
      </c>
      <c r="M3656" s="2">
        <v>0.189099636634981</v>
      </c>
    </row>
    <row r="3657" spans="1:13" x14ac:dyDescent="0.3">
      <c r="A3657" s="2" t="s">
        <v>90</v>
      </c>
      <c r="B3657" s="2">
        <v>0.99333078137141995</v>
      </c>
      <c r="C3657" s="2">
        <v>1.37049168876853E-2</v>
      </c>
      <c r="D3657" s="2">
        <v>0.72560900870991796</v>
      </c>
      <c r="E3657" s="2">
        <v>0.14711722223058801</v>
      </c>
      <c r="F3657" s="2">
        <v>1.80727198317105E-2</v>
      </c>
      <c r="G3657" s="2">
        <v>2.6907712505201301E-6</v>
      </c>
      <c r="H3657" s="2">
        <v>0.64465562237906804</v>
      </c>
      <c r="I3657" s="2">
        <v>0.163253674444238</v>
      </c>
      <c r="J3657" s="2">
        <v>6.3642761814926896E-2</v>
      </c>
      <c r="K3657" s="2">
        <v>0.55158021134984103</v>
      </c>
      <c r="L3657" s="2">
        <v>0.39295912367732899</v>
      </c>
      <c r="M3657" s="2">
        <v>0.21348249492507301</v>
      </c>
    </row>
    <row r="3658" spans="1:13" x14ac:dyDescent="0.3">
      <c r="A3658" s="2" t="s">
        <v>90</v>
      </c>
      <c r="B3658" s="2">
        <v>0.99327298856143198</v>
      </c>
      <c r="C3658" s="2">
        <v>1.3941378893899899E-2</v>
      </c>
      <c r="D3658" s="2">
        <v>0.72788777736712995</v>
      </c>
      <c r="E3658" s="2">
        <v>0.15254990554554301</v>
      </c>
      <c r="F3658" s="2">
        <v>1.80726159558562E-2</v>
      </c>
      <c r="G3658" s="2">
        <v>2.6907595209329499E-6</v>
      </c>
      <c r="H3658" s="2">
        <v>0.64465567742403096</v>
      </c>
      <c r="I3658" s="2">
        <v>0.16325375001675499</v>
      </c>
      <c r="J3658" s="2">
        <v>5.6219281773925503E-2</v>
      </c>
      <c r="K3658" s="2">
        <v>0.65556023395803298</v>
      </c>
      <c r="L3658" s="2">
        <v>0.42259265555805497</v>
      </c>
      <c r="M3658" s="2">
        <v>0.18497815909603901</v>
      </c>
    </row>
    <row r="3659" spans="1:13" x14ac:dyDescent="0.3">
      <c r="A3659" s="2" t="s">
        <v>90</v>
      </c>
      <c r="B3659" s="2">
        <v>0.99329225283142797</v>
      </c>
      <c r="C3659" s="2">
        <v>1.37892622493371E-2</v>
      </c>
      <c r="D3659" s="2">
        <v>0.73143947429891498</v>
      </c>
      <c r="E3659" s="2">
        <v>0.14769360073781801</v>
      </c>
      <c r="F3659" s="2">
        <v>1.80714819777801E-2</v>
      </c>
      <c r="G3659" s="2">
        <v>2.6907352266636999E-6</v>
      </c>
      <c r="H3659" s="2">
        <v>0.64465556263264601</v>
      </c>
      <c r="I3659" s="2">
        <v>0.163253559857967</v>
      </c>
      <c r="J3659" s="2">
        <v>5.60382212851206E-2</v>
      </c>
      <c r="K3659" s="2">
        <v>0.72091060265590101</v>
      </c>
      <c r="L3659" s="2">
        <v>0.41796734917149497</v>
      </c>
      <c r="M3659" s="2">
        <v>0.15553312320967499</v>
      </c>
    </row>
    <row r="3660" spans="1:13" x14ac:dyDescent="0.3">
      <c r="A3660" s="2" t="s">
        <v>90</v>
      </c>
      <c r="B3660" s="2">
        <v>0.99322920612962295</v>
      </c>
      <c r="C3660" s="2">
        <v>1.3871547805375299E-2</v>
      </c>
      <c r="D3660" s="2">
        <v>0.72679532290402504</v>
      </c>
      <c r="E3660" s="2">
        <v>0.14829304762951601</v>
      </c>
      <c r="F3660" s="2">
        <v>1.8071845543270099E-2</v>
      </c>
      <c r="G3660" s="2">
        <v>2.69141395277379E-6</v>
      </c>
      <c r="H3660" s="2">
        <v>0.64465552182438501</v>
      </c>
      <c r="I3660" s="2">
        <v>0.163253517506359</v>
      </c>
      <c r="J3660" s="2">
        <v>5.3593904686254197E-2</v>
      </c>
      <c r="K3660" s="2">
        <v>0.66748483586790996</v>
      </c>
      <c r="L3660" s="2">
        <v>0.428934761855438</v>
      </c>
      <c r="M3660" s="2">
        <v>0.15710954257103099</v>
      </c>
    </row>
    <row r="3661" spans="1:13" x14ac:dyDescent="0.3">
      <c r="A3661" s="2" t="s">
        <v>90</v>
      </c>
      <c r="B3661" s="2">
        <v>0.99327123726416</v>
      </c>
      <c r="C3661" s="2">
        <v>1.3840922909770501E-2</v>
      </c>
      <c r="D3661" s="2">
        <v>0.72672388115141395</v>
      </c>
      <c r="E3661" s="2">
        <v>0.15113976926195799</v>
      </c>
      <c r="F3661" s="2">
        <v>1.80705557514125E-2</v>
      </c>
      <c r="G3661" s="2">
        <v>2.6906814646595799E-6</v>
      </c>
      <c r="H3661" s="2">
        <v>0.644655640032616</v>
      </c>
      <c r="I3661" s="2">
        <v>0.163253696603753</v>
      </c>
      <c r="J3661" s="2">
        <v>5.196436028701E-2</v>
      </c>
      <c r="K3661" s="2">
        <v>0.63816409842225796</v>
      </c>
      <c r="L3661" s="2">
        <v>0.42306957648592503</v>
      </c>
      <c r="M3661" s="2">
        <v>0.16930767006351699</v>
      </c>
    </row>
    <row r="3662" spans="1:13" x14ac:dyDescent="0.3">
      <c r="A3662" s="2" t="s">
        <v>90</v>
      </c>
      <c r="B3662" s="2">
        <v>0.99323796261598496</v>
      </c>
      <c r="C3662" s="2">
        <v>1.38949155644164E-2</v>
      </c>
      <c r="D3662" s="2">
        <v>0.72227608441614899</v>
      </c>
      <c r="E3662" s="2">
        <v>0.14858386770658699</v>
      </c>
      <c r="F3662" s="2">
        <v>1.80712136318231E-2</v>
      </c>
      <c r="G3662" s="2">
        <v>2.6907790610678599E-6</v>
      </c>
      <c r="H3662" s="2">
        <v>0.64465556948049696</v>
      </c>
      <c r="I3662" s="2">
        <v>0.16325359454817101</v>
      </c>
      <c r="J3662" s="2">
        <v>4.7890499288899498E-2</v>
      </c>
      <c r="K3662" s="2">
        <v>0.68409261111980102</v>
      </c>
      <c r="L3662" s="2">
        <v>0.477598162660265</v>
      </c>
      <c r="M3662" s="2">
        <v>0.192508451212481</v>
      </c>
    </row>
    <row r="3663" spans="1:13" x14ac:dyDescent="0.3">
      <c r="A3663" s="2" t="s">
        <v>90</v>
      </c>
      <c r="B3663" s="2">
        <v>0.99331852229051298</v>
      </c>
      <c r="C3663" s="2">
        <v>1.38419601690259E-2</v>
      </c>
      <c r="D3663" s="2">
        <v>0.73059725073550597</v>
      </c>
      <c r="E3663" s="2">
        <v>0.14751127051330101</v>
      </c>
      <c r="F3663" s="2">
        <v>1.78991605918116E-2</v>
      </c>
      <c r="G3663" s="2">
        <v>2.5517508115721498E-6</v>
      </c>
      <c r="H3663" s="2">
        <v>0.65661264935110097</v>
      </c>
      <c r="I3663" s="2">
        <v>0.18144336593968699</v>
      </c>
      <c r="J3663" s="2">
        <v>5.196436028701E-2</v>
      </c>
      <c r="K3663" s="2">
        <v>0.74376782995950996</v>
      </c>
      <c r="L3663" s="2">
        <v>0.44422545344693998</v>
      </c>
      <c r="M3663" s="2">
        <v>0.16694197302201799</v>
      </c>
    </row>
    <row r="3664" spans="1:13" x14ac:dyDescent="0.3">
      <c r="A3664" s="2" t="s">
        <v>90</v>
      </c>
      <c r="B3664" s="2">
        <v>0.99326773466961504</v>
      </c>
      <c r="C3664" s="2">
        <v>1.3767071522075101E-2</v>
      </c>
      <c r="D3664" s="2">
        <v>0.73240843533515998</v>
      </c>
      <c r="E3664" s="2">
        <v>0.15098888932177801</v>
      </c>
      <c r="F3664" s="2">
        <v>1.8071551228349601E-2</v>
      </c>
      <c r="G3664" s="2">
        <v>2.6901703608049301E-6</v>
      </c>
      <c r="H3664" s="2">
        <v>0.64465559564429398</v>
      </c>
      <c r="I3664" s="2">
        <v>0.16325361533015101</v>
      </c>
      <c r="J3664" s="2">
        <v>4.9157922710533798E-2</v>
      </c>
      <c r="K3664" s="2">
        <v>0.76079850046302</v>
      </c>
      <c r="L3664" s="2">
        <v>0.46830410919338</v>
      </c>
      <c r="M3664" s="2">
        <v>0.15325951281483</v>
      </c>
    </row>
    <row r="3665" spans="1:13" x14ac:dyDescent="0.3">
      <c r="A3665" s="2" t="s">
        <v>90</v>
      </c>
      <c r="B3665" s="2">
        <v>0.99328349634506596</v>
      </c>
      <c r="C3665" s="2">
        <v>1.3848764883999399E-2</v>
      </c>
      <c r="D3665" s="2">
        <v>0.72982526191734098</v>
      </c>
      <c r="E3665" s="2">
        <v>0.14637915500667101</v>
      </c>
      <c r="F3665" s="2">
        <v>1.7898052582699001E-2</v>
      </c>
      <c r="G3665" s="2">
        <v>2.5524171685340199E-6</v>
      </c>
      <c r="H3665" s="2">
        <v>0.65661261149311301</v>
      </c>
      <c r="I3665" s="2">
        <v>0.18144338888229999</v>
      </c>
      <c r="J3665" s="2">
        <v>4.9701104176948598E-2</v>
      </c>
      <c r="K3665" s="2">
        <v>0.76612384807601397</v>
      </c>
      <c r="L3665" s="2">
        <v>0.48615291633763402</v>
      </c>
      <c r="M3665" s="2">
        <v>0.15872271024538001</v>
      </c>
    </row>
    <row r="3666" spans="1:13" x14ac:dyDescent="0.3">
      <c r="A3666" s="2" t="s">
        <v>90</v>
      </c>
      <c r="B3666" s="2">
        <v>0.99326598337234295</v>
      </c>
      <c r="C3666" s="2">
        <v>1.38628083444148E-2</v>
      </c>
      <c r="D3666" s="2">
        <v>0.72319374928945201</v>
      </c>
      <c r="E3666" s="2">
        <v>0.15114161908474899</v>
      </c>
      <c r="F3666" s="2">
        <v>1.8072113889227099E-2</v>
      </c>
      <c r="G3666" s="2">
        <v>2.6894396460482801E-6</v>
      </c>
      <c r="H3666" s="2">
        <v>0.644655520471074</v>
      </c>
      <c r="I3666" s="2">
        <v>0.16325351140563099</v>
      </c>
      <c r="J3666" s="2">
        <v>4.5627243178838102E-2</v>
      </c>
      <c r="K3666" s="2">
        <v>0.69216416740380704</v>
      </c>
      <c r="L3666" s="2">
        <v>0.47737050178740498</v>
      </c>
      <c r="M3666" s="2">
        <v>0.173203572683746</v>
      </c>
    </row>
    <row r="3667" spans="1:13" x14ac:dyDescent="0.3">
      <c r="A3667" s="2" t="s">
        <v>90</v>
      </c>
      <c r="B3667" s="2">
        <v>0.99323971391325805</v>
      </c>
      <c r="C3667" s="2">
        <v>1.38308408969369E-2</v>
      </c>
      <c r="D3667" s="2">
        <v>0.731536496818321</v>
      </c>
      <c r="E3667" s="2">
        <v>0.15128386748408301</v>
      </c>
      <c r="F3667" s="2">
        <v>1.8072131201869499E-2</v>
      </c>
      <c r="G3667" s="2">
        <v>2.6913840531593399E-6</v>
      </c>
      <c r="H3667" s="2">
        <v>0.64465558806535495</v>
      </c>
      <c r="I3667" s="2">
        <v>0.16325361494919399</v>
      </c>
      <c r="J3667" s="2">
        <v>5.1240118331790298E-2</v>
      </c>
      <c r="K3667" s="2">
        <v>0.70963339594603403</v>
      </c>
      <c r="L3667" s="2">
        <v>0.458163236470715</v>
      </c>
      <c r="M3667" s="2">
        <v>0.14462748697375399</v>
      </c>
    </row>
    <row r="3668" spans="1:13" x14ac:dyDescent="0.3">
      <c r="A3668" s="2" t="s">
        <v>90</v>
      </c>
      <c r="B3668" s="2">
        <v>0.99330276061506195</v>
      </c>
      <c r="C3668" s="2">
        <v>1.39031437521978E-2</v>
      </c>
      <c r="D3668" s="2">
        <v>0.71952687201427801</v>
      </c>
      <c r="E3668" s="2">
        <v>0.150982138169442</v>
      </c>
      <c r="F3668" s="2">
        <v>1.80711703502172E-2</v>
      </c>
      <c r="G3668" s="2">
        <v>2.6910542327597699E-6</v>
      </c>
      <c r="H3668" s="2">
        <v>0.64465559589174404</v>
      </c>
      <c r="I3668" s="2">
        <v>0.16325358013430499</v>
      </c>
      <c r="J3668" s="2">
        <v>5.3412844197449398E-2</v>
      </c>
      <c r="K3668" s="2">
        <v>0.69515053881030897</v>
      </c>
      <c r="L3668" s="2">
        <v>0.444368431465332</v>
      </c>
      <c r="M3668" s="2">
        <v>0.17675624471373799</v>
      </c>
    </row>
    <row r="3669" spans="1:13" x14ac:dyDescent="0.3">
      <c r="A3669" s="2" t="s">
        <v>90</v>
      </c>
      <c r="B3669" s="2">
        <v>0.99326423207506997</v>
      </c>
      <c r="C3669" s="2">
        <v>1.36892550085735E-2</v>
      </c>
      <c r="D3669" s="2">
        <v>0.73206626782899398</v>
      </c>
      <c r="E3669" s="2">
        <v>0.14847768797786001</v>
      </c>
      <c r="F3669" s="2">
        <v>1.8070919316902599E-2</v>
      </c>
      <c r="G3669" s="2">
        <v>2.6902794319685698E-6</v>
      </c>
      <c r="H3669" s="2">
        <v>0.64465554041888695</v>
      </c>
      <c r="I3669" s="2">
        <v>0.163253536641846</v>
      </c>
      <c r="J3669" s="2">
        <v>6.0021552038828703E-2</v>
      </c>
      <c r="K3669" s="2">
        <v>0.65776868693871604</v>
      </c>
      <c r="L3669" s="2">
        <v>0.38607335038213703</v>
      </c>
      <c r="M3669" s="2">
        <v>0.18305590677838099</v>
      </c>
    </row>
    <row r="3670" spans="1:13" x14ac:dyDescent="0.3">
      <c r="A3670" s="2" t="s">
        <v>90</v>
      </c>
      <c r="B3670" s="2">
        <v>0.99323621131871298</v>
      </c>
      <c r="C3670" s="2">
        <v>1.36567799661408E-2</v>
      </c>
      <c r="D3670" s="2">
        <v>0.726207830813976</v>
      </c>
      <c r="E3670" s="2">
        <v>0.14931705908543699</v>
      </c>
      <c r="F3670" s="2">
        <v>1.80718715122337E-2</v>
      </c>
      <c r="G3670" s="2">
        <v>2.6919216237491898E-6</v>
      </c>
      <c r="H3670" s="2">
        <v>0.64465562221878703</v>
      </c>
      <c r="I3670" s="2">
        <v>0.16325364888833299</v>
      </c>
      <c r="J3670" s="2">
        <v>5.5042388596693602E-2</v>
      </c>
      <c r="K3670" s="2">
        <v>0.67810942644873395</v>
      </c>
      <c r="L3670" s="2">
        <v>0.429205268065669</v>
      </c>
      <c r="M3670" s="2">
        <v>0.18217978121442699</v>
      </c>
    </row>
    <row r="3671" spans="1:13" x14ac:dyDescent="0.3">
      <c r="A3671" s="2" t="s">
        <v>90</v>
      </c>
      <c r="B3671" s="2">
        <v>0.99324321650780201</v>
      </c>
      <c r="C3671" s="2">
        <v>1.38909835426291E-2</v>
      </c>
      <c r="D3671" s="2">
        <v>0.727737482765765</v>
      </c>
      <c r="E3671" s="2">
        <v>0.14806584809586701</v>
      </c>
      <c r="F3671" s="2">
        <v>1.8072667893783399E-2</v>
      </c>
      <c r="G3671" s="2">
        <v>2.69019858079852E-6</v>
      </c>
      <c r="H3671" s="2">
        <v>0.64465561981663599</v>
      </c>
      <c r="I3671" s="2">
        <v>0.16325366635795699</v>
      </c>
      <c r="J3671" s="2">
        <v>5.0968527598583002E-2</v>
      </c>
      <c r="K3671" s="2">
        <v>0.76286598835982899</v>
      </c>
      <c r="L3671" s="2">
        <v>0.46327188730850599</v>
      </c>
      <c r="M3671" s="2">
        <v>0.151281633149808</v>
      </c>
    </row>
    <row r="3672" spans="1:13" x14ac:dyDescent="0.3">
      <c r="A3672" s="2" t="s">
        <v>90</v>
      </c>
      <c r="B3672" s="2">
        <v>0.99322395223780702</v>
      </c>
      <c r="C3672" s="2">
        <v>1.3685771730152001E-2</v>
      </c>
      <c r="D3672" s="2">
        <v>0.73113706979672499</v>
      </c>
      <c r="E3672" s="2">
        <v>0.14894430912252499</v>
      </c>
      <c r="F3672" s="2">
        <v>1.80730314592734E-2</v>
      </c>
      <c r="G3672" s="2">
        <v>2.69089439387713E-6</v>
      </c>
      <c r="H3672" s="2">
        <v>0.64465557524047701</v>
      </c>
      <c r="I3672" s="2">
        <v>0.16325354694716401</v>
      </c>
      <c r="J3672" s="2">
        <v>5.6219281773925503E-2</v>
      </c>
      <c r="K3672" s="2">
        <v>0.69294208582962602</v>
      </c>
      <c r="L3672" s="2">
        <v>0.41782029465564602</v>
      </c>
      <c r="M3672" s="2">
        <v>0.16196115340425199</v>
      </c>
    </row>
    <row r="3673" spans="1:13" x14ac:dyDescent="0.3">
      <c r="A3673" s="2" t="s">
        <v>90</v>
      </c>
      <c r="B3673" s="2">
        <v>0.99327999375052201</v>
      </c>
      <c r="C3673" s="2">
        <v>1.37822074151106E-2</v>
      </c>
      <c r="D3673" s="2">
        <v>0.72951158449577203</v>
      </c>
      <c r="E3673" s="2">
        <v>0.14647996734232599</v>
      </c>
      <c r="F3673" s="2">
        <v>1.8070789472084701E-2</v>
      </c>
      <c r="G3673" s="2">
        <v>2.6900968195888199E-6</v>
      </c>
      <c r="H3673" s="2">
        <v>0.64465557894002301</v>
      </c>
      <c r="I3673" s="2">
        <v>0.163253624670125</v>
      </c>
      <c r="J3673" s="2">
        <v>5.0063225154558501E-2</v>
      </c>
      <c r="K3673" s="2">
        <v>0.70508596675886204</v>
      </c>
      <c r="L3673" s="2">
        <v>0.46365821957553299</v>
      </c>
      <c r="M3673" s="2">
        <v>0.17563350298140201</v>
      </c>
    </row>
    <row r="3674" spans="1:13" x14ac:dyDescent="0.3">
      <c r="A3674" s="2" t="s">
        <v>90</v>
      </c>
      <c r="B3674" s="2">
        <v>0.99329050153415599</v>
      </c>
      <c r="C3674" s="2">
        <v>1.38969018055438E-2</v>
      </c>
      <c r="D3674" s="2">
        <v>0.72964080591467995</v>
      </c>
      <c r="E3674" s="2">
        <v>0.146567103218017</v>
      </c>
      <c r="F3674" s="2">
        <v>1.8072866989170801E-2</v>
      </c>
      <c r="G3674" s="2">
        <v>2.6898878598516099E-6</v>
      </c>
      <c r="H3674" s="2">
        <v>0.64465556902834598</v>
      </c>
      <c r="I3674" s="2">
        <v>0.16325364850655</v>
      </c>
      <c r="J3674" s="2">
        <v>5.2417011509022303E-2</v>
      </c>
      <c r="K3674" s="2">
        <v>0.70021483997168499</v>
      </c>
      <c r="L3674" s="2">
        <v>0.47434230745866601</v>
      </c>
      <c r="M3674" s="2">
        <v>0.14964321893888999</v>
      </c>
    </row>
    <row r="3675" spans="1:13" x14ac:dyDescent="0.3">
      <c r="A3675" s="2" t="s">
        <v>90</v>
      </c>
      <c r="B3675" s="2">
        <v>0.99323971391325805</v>
      </c>
      <c r="C3675" s="2">
        <v>1.3822281668967601E-2</v>
      </c>
      <c r="D3675" s="2">
        <v>0.72984342387613799</v>
      </c>
      <c r="E3675" s="2">
        <v>0.14841437538298699</v>
      </c>
      <c r="F3675" s="2">
        <v>1.8072581330571501E-2</v>
      </c>
      <c r="G3675" s="2">
        <v>2.6910153607107398E-6</v>
      </c>
      <c r="H3675" s="2">
        <v>0.64465555847498102</v>
      </c>
      <c r="I3675" s="2">
        <v>0.163253563970572</v>
      </c>
      <c r="J3675" s="2">
        <v>5.3141253464241998E-2</v>
      </c>
      <c r="K3675" s="2">
        <v>0.77212269553417801</v>
      </c>
      <c r="L3675" s="2">
        <v>0.45615849882524401</v>
      </c>
      <c r="M3675" s="2">
        <v>0.149125826965991</v>
      </c>
    </row>
    <row r="3676" spans="1:13" x14ac:dyDescent="0.3">
      <c r="A3676" s="2" t="s">
        <v>90</v>
      </c>
      <c r="B3676" s="2">
        <v>0.99325197299416401</v>
      </c>
      <c r="C3676" s="2">
        <v>1.3771330905825999E-2</v>
      </c>
      <c r="D3676" s="2">
        <v>0.730730376948036</v>
      </c>
      <c r="E3676" s="2">
        <v>0.149397456535036</v>
      </c>
      <c r="F3676" s="2">
        <v>1.8072477454717101E-2</v>
      </c>
      <c r="G3676" s="2">
        <v>2.6916592664845302E-6</v>
      </c>
      <c r="H3676" s="2">
        <v>0.644655535403033</v>
      </c>
      <c r="I3676" s="2">
        <v>0.16325354651135901</v>
      </c>
      <c r="J3676" s="2">
        <v>5.1602239309400201E-2</v>
      </c>
      <c r="K3676" s="2">
        <v>0.72580783408824101</v>
      </c>
      <c r="L3676" s="2">
        <v>0.44006668978532698</v>
      </c>
      <c r="M3676" s="2">
        <v>0.152633325534758</v>
      </c>
    </row>
    <row r="3677" spans="1:13" x14ac:dyDescent="0.3">
      <c r="A3677" s="2" t="s">
        <v>90</v>
      </c>
      <c r="B3677" s="2">
        <v>0.99327473985870496</v>
      </c>
      <c r="C3677" s="2">
        <v>1.38403601414511E-2</v>
      </c>
      <c r="D3677" s="2">
        <v>0.72928810098783103</v>
      </c>
      <c r="E3677" s="2">
        <v>0.14865539761277999</v>
      </c>
      <c r="F3677" s="2">
        <v>1.8072538048965501E-2</v>
      </c>
      <c r="G3677" s="2">
        <v>2.69185790641106E-6</v>
      </c>
      <c r="H3677" s="2">
        <v>0.64465553486494798</v>
      </c>
      <c r="I3677" s="2">
        <v>0.163253533640043</v>
      </c>
      <c r="J3677" s="2">
        <v>4.9972694910155997E-2</v>
      </c>
      <c r="K3677" s="2">
        <v>0.71965235875910605</v>
      </c>
      <c r="L3677" s="2">
        <v>0.46845378054494002</v>
      </c>
      <c r="M3677" s="2">
        <v>0.159618887320775</v>
      </c>
    </row>
    <row r="3678" spans="1:13" x14ac:dyDescent="0.3">
      <c r="A3678" s="2" t="s">
        <v>90</v>
      </c>
      <c r="B3678" s="2">
        <v>0.99323971391325805</v>
      </c>
      <c r="C3678" s="2">
        <v>1.3801871202271601E-2</v>
      </c>
      <c r="D3678" s="2">
        <v>0.73264389111262596</v>
      </c>
      <c r="E3678" s="2">
        <v>0.146471052280817</v>
      </c>
      <c r="F3678" s="2">
        <v>1.80718541995913E-2</v>
      </c>
      <c r="G3678" s="2">
        <v>2.6908449675470002E-6</v>
      </c>
      <c r="H3678" s="2">
        <v>0.64465558575905602</v>
      </c>
      <c r="I3678" s="2">
        <v>0.16325359410913201</v>
      </c>
      <c r="J3678" s="2">
        <v>4.6079894400850398E-2</v>
      </c>
      <c r="K3678" s="2">
        <v>0.71959492853975005</v>
      </c>
      <c r="L3678" s="2">
        <v>0.51619966244604198</v>
      </c>
      <c r="M3678" s="2">
        <v>0.19712518096110701</v>
      </c>
    </row>
    <row r="3679" spans="1:13" x14ac:dyDescent="0.3">
      <c r="A3679" s="2" t="s">
        <v>90</v>
      </c>
      <c r="B3679" s="2">
        <v>0.99326423207506997</v>
      </c>
      <c r="C3679" s="2">
        <v>1.39539326734698E-2</v>
      </c>
      <c r="D3679" s="2">
        <v>0.72700477990493895</v>
      </c>
      <c r="E3679" s="2">
        <v>0.14951818741355699</v>
      </c>
      <c r="F3679" s="2">
        <v>1.8072226421402601E-2</v>
      </c>
      <c r="G3679" s="2">
        <v>2.6907422123887701E-6</v>
      </c>
      <c r="H3679" s="2">
        <v>0.64465559672748396</v>
      </c>
      <c r="I3679" s="2">
        <v>0.16325361818440601</v>
      </c>
      <c r="J3679" s="2">
        <v>5.5947691040718103E-2</v>
      </c>
      <c r="K3679" s="2">
        <v>0.698439724100686</v>
      </c>
      <c r="L3679" s="2">
        <v>0.42353334091358502</v>
      </c>
      <c r="M3679" s="2">
        <v>0.17286672715555099</v>
      </c>
    </row>
    <row r="3680" spans="1:13" x14ac:dyDescent="0.3">
      <c r="A3680" s="2" t="s">
        <v>90</v>
      </c>
      <c r="B3680" s="2">
        <v>0.99329050153415599</v>
      </c>
      <c r="C3680" s="2">
        <v>1.3823819166729199E-2</v>
      </c>
      <c r="D3680" s="2">
        <v>0.72270243239115906</v>
      </c>
      <c r="E3680" s="2">
        <v>0.15209606616857799</v>
      </c>
      <c r="F3680" s="2">
        <v>1.8072702519068101E-2</v>
      </c>
      <c r="G3680" s="2">
        <v>2.69111182615775E-6</v>
      </c>
      <c r="H3680" s="2">
        <v>0.64465551115014097</v>
      </c>
      <c r="I3680" s="2">
        <v>0.16325351544269601</v>
      </c>
      <c r="J3680" s="2">
        <v>5.0968527598583002E-2</v>
      </c>
      <c r="K3680" s="2">
        <v>0.79370601615389402</v>
      </c>
      <c r="L3680" s="2">
        <v>0.47572572096766003</v>
      </c>
      <c r="M3680" s="2">
        <v>0.14880465406160001</v>
      </c>
    </row>
    <row r="3681" spans="1:13" x14ac:dyDescent="0.3">
      <c r="A3681" s="2" t="s">
        <v>90</v>
      </c>
      <c r="B3681" s="2">
        <v>0.99323796261598496</v>
      </c>
      <c r="C3681" s="2">
        <v>1.3951538149444E-2</v>
      </c>
      <c r="D3681" s="2">
        <v>0.72967606868739299</v>
      </c>
      <c r="E3681" s="2">
        <v>0.145749835473343</v>
      </c>
      <c r="F3681" s="2">
        <v>1.80714992904225E-2</v>
      </c>
      <c r="G3681" s="2">
        <v>2.69151050310536E-6</v>
      </c>
      <c r="H3681" s="2">
        <v>0.64465556152060599</v>
      </c>
      <c r="I3681" s="2">
        <v>0.163253534261804</v>
      </c>
      <c r="J3681" s="2">
        <v>5.4408676885876299E-2</v>
      </c>
      <c r="K3681" s="2">
        <v>0.75113456082414898</v>
      </c>
      <c r="L3681" s="2">
        <v>0.459183964579642</v>
      </c>
      <c r="M3681" s="2">
        <v>0.14325485667093099</v>
      </c>
    </row>
    <row r="3682" spans="1:13" x14ac:dyDescent="0.3">
      <c r="A3682" s="2" t="s">
        <v>90</v>
      </c>
      <c r="B3682" s="2">
        <v>0.99328524764233905</v>
      </c>
      <c r="C3682" s="2">
        <v>1.38208067010193E-2</v>
      </c>
      <c r="D3682" s="2">
        <v>0.72606523204568496</v>
      </c>
      <c r="E3682" s="2">
        <v>0.14786755527324899</v>
      </c>
      <c r="F3682" s="2">
        <v>1.8071300195035001E-2</v>
      </c>
      <c r="G3682" s="2">
        <v>2.6918753308594201E-6</v>
      </c>
      <c r="H3682" s="2">
        <v>0.64465563278955995</v>
      </c>
      <c r="I3682" s="2">
        <v>0.163253692904341</v>
      </c>
      <c r="J3682" s="2">
        <v>5.22359510202174E-2</v>
      </c>
      <c r="K3682" s="2">
        <v>0.71092296541702404</v>
      </c>
      <c r="L3682" s="2">
        <v>0.45169911281512498</v>
      </c>
      <c r="M3682" s="2">
        <v>0.16321322643296099</v>
      </c>
    </row>
    <row r="3683" spans="1:13" x14ac:dyDescent="0.3">
      <c r="A3683" s="2" t="s">
        <v>90</v>
      </c>
      <c r="B3683" s="2">
        <v>0.993316770993241</v>
      </c>
      <c r="C3683" s="2">
        <v>1.3733040590759299E-2</v>
      </c>
      <c r="D3683" s="2">
        <v>0.72488147490096999</v>
      </c>
      <c r="E3683" s="2">
        <v>0.149679398558834</v>
      </c>
      <c r="F3683" s="2">
        <v>1.8071326163998602E-2</v>
      </c>
      <c r="G3683" s="2">
        <v>2.69135556443966E-6</v>
      </c>
      <c r="H3683" s="2">
        <v>0.64465559952777896</v>
      </c>
      <c r="I3683" s="2">
        <v>0.16325363375435401</v>
      </c>
      <c r="J3683" s="2">
        <v>5.22359510202174E-2</v>
      </c>
      <c r="K3683" s="2">
        <v>0.65952291909358196</v>
      </c>
      <c r="L3683" s="2">
        <v>0.44481938810539201</v>
      </c>
      <c r="M3683" s="2">
        <v>0.18162198941361599</v>
      </c>
    </row>
    <row r="3684" spans="1:13" x14ac:dyDescent="0.3">
      <c r="A3684" s="2" t="s">
        <v>90</v>
      </c>
      <c r="B3684" s="2">
        <v>0.99325372429143599</v>
      </c>
      <c r="C3684" s="2">
        <v>1.37750422341547E-2</v>
      </c>
      <c r="D3684" s="2">
        <v>0.72849332934501798</v>
      </c>
      <c r="E3684" s="2">
        <v>0.148979748650828</v>
      </c>
      <c r="F3684" s="2">
        <v>1.80723476098993E-2</v>
      </c>
      <c r="G3684" s="2">
        <v>2.69085623011321E-6</v>
      </c>
      <c r="H3684" s="2">
        <v>0.64465559248272397</v>
      </c>
      <c r="I3684" s="2">
        <v>0.16325361425337401</v>
      </c>
      <c r="J3684" s="2">
        <v>4.9338983199338798E-2</v>
      </c>
      <c r="K3684" s="2">
        <v>0.70839081483633703</v>
      </c>
      <c r="L3684" s="2">
        <v>0.479238631557656</v>
      </c>
      <c r="M3684" s="2">
        <v>0.16997626945814501</v>
      </c>
    </row>
    <row r="3685" spans="1:13" x14ac:dyDescent="0.3">
      <c r="A3685" s="2" t="s">
        <v>90</v>
      </c>
      <c r="B3685" s="2">
        <v>0.99323971391325805</v>
      </c>
      <c r="C3685" s="2">
        <v>1.3924334002447501E-2</v>
      </c>
      <c r="D3685" s="2">
        <v>0.72901162055548396</v>
      </c>
      <c r="E3685" s="2">
        <v>0.148458879672728</v>
      </c>
      <c r="F3685" s="2">
        <v>1.8072771769637699E-2</v>
      </c>
      <c r="G3685" s="2">
        <v>2.69127295529074E-6</v>
      </c>
      <c r="H3685" s="2">
        <v>0.64465549698153402</v>
      </c>
      <c r="I3685" s="2">
        <v>0.16325347160475001</v>
      </c>
      <c r="J3685" s="2">
        <v>5.2598071997827199E-2</v>
      </c>
      <c r="K3685" s="2">
        <v>0.71939131230748898</v>
      </c>
      <c r="L3685" s="2">
        <v>0.45704703663386997</v>
      </c>
      <c r="M3685" s="2">
        <v>0.15709705351462999</v>
      </c>
    </row>
    <row r="3686" spans="1:13" x14ac:dyDescent="0.3">
      <c r="A3686" s="2" t="s">
        <v>90</v>
      </c>
      <c r="B3686" s="2">
        <v>0.99328349634506596</v>
      </c>
      <c r="C3686" s="2">
        <v>1.3837572047424199E-2</v>
      </c>
      <c r="D3686" s="2">
        <v>0.72462140909901895</v>
      </c>
      <c r="E3686" s="2">
        <v>0.150705477680594</v>
      </c>
      <c r="F3686" s="2">
        <v>1.8071836886948901E-2</v>
      </c>
      <c r="G3686" s="2">
        <v>2.6909201191353802E-6</v>
      </c>
      <c r="H3686" s="2">
        <v>0.64465559462677402</v>
      </c>
      <c r="I3686" s="2">
        <v>0.163253649890126</v>
      </c>
      <c r="J3686" s="2">
        <v>4.5898833912045398E-2</v>
      </c>
      <c r="K3686" s="2">
        <v>0.68004117019070098</v>
      </c>
      <c r="L3686" s="2">
        <v>0.51628724344465504</v>
      </c>
      <c r="M3686" s="2">
        <v>0.17416970077338101</v>
      </c>
    </row>
    <row r="3687" spans="1:13" x14ac:dyDescent="0.3">
      <c r="A3687" s="2" t="s">
        <v>90</v>
      </c>
      <c r="B3687" s="2">
        <v>0.99321519575144501</v>
      </c>
      <c r="C3687" s="2">
        <v>1.38103973262221E-2</v>
      </c>
      <c r="D3687" s="2">
        <v>0.732563677403678</v>
      </c>
      <c r="E3687" s="2">
        <v>0.14703477852633101</v>
      </c>
      <c r="F3687" s="2">
        <v>1.8073395024763499E-2</v>
      </c>
      <c r="G3687" s="2">
        <v>2.6913256599909201E-6</v>
      </c>
      <c r="H3687" s="2">
        <v>0.644655582842245</v>
      </c>
      <c r="I3687" s="2">
        <v>0.16325364398186601</v>
      </c>
      <c r="J3687" s="2">
        <v>5.0968527598583002E-2</v>
      </c>
      <c r="K3687" s="2">
        <v>0.71426958092675796</v>
      </c>
      <c r="L3687" s="2">
        <v>0.46574998842978499</v>
      </c>
      <c r="M3687" s="2">
        <v>0.15630050767468101</v>
      </c>
    </row>
    <row r="3688" spans="1:13" x14ac:dyDescent="0.3">
      <c r="A3688" s="2" t="s">
        <v>90</v>
      </c>
      <c r="B3688" s="2">
        <v>0.99326598337234295</v>
      </c>
      <c r="C3688" s="2">
        <v>1.3975395112318399E-2</v>
      </c>
      <c r="D3688" s="2">
        <v>0.73009694327763097</v>
      </c>
      <c r="E3688" s="2">
        <v>0.14984204046712901</v>
      </c>
      <c r="F3688" s="2">
        <v>1.8071620478919099E-2</v>
      </c>
      <c r="G3688" s="2">
        <v>2.6903673221299098E-6</v>
      </c>
      <c r="H3688" s="2">
        <v>0.64465556267091795</v>
      </c>
      <c r="I3688" s="2">
        <v>0.16325359763155201</v>
      </c>
      <c r="J3688" s="2">
        <v>5.1421178820595298E-2</v>
      </c>
      <c r="K3688" s="2">
        <v>0.63268734386732794</v>
      </c>
      <c r="L3688" s="2">
        <v>0.44769030079760402</v>
      </c>
      <c r="M3688" s="2">
        <v>0.20184380206840899</v>
      </c>
    </row>
    <row r="3689" spans="1:13" x14ac:dyDescent="0.3">
      <c r="A3689" s="2" t="s">
        <v>90</v>
      </c>
      <c r="B3689" s="2">
        <v>0.99331151710142396</v>
      </c>
      <c r="C3689" s="2">
        <v>1.37301936451434E-2</v>
      </c>
      <c r="D3689" s="2">
        <v>0.731800551304992</v>
      </c>
      <c r="E3689" s="2">
        <v>0.14579941501892499</v>
      </c>
      <c r="F3689" s="2">
        <v>1.8072096576584699E-2</v>
      </c>
      <c r="G3689" s="2">
        <v>2.69142747313583E-6</v>
      </c>
      <c r="H3689" s="2">
        <v>0.64465559297116404</v>
      </c>
      <c r="I3689" s="2">
        <v>0.16325363135853199</v>
      </c>
      <c r="J3689" s="2">
        <v>4.9338983199338798E-2</v>
      </c>
      <c r="K3689" s="2">
        <v>0.71119445372670598</v>
      </c>
      <c r="L3689" s="2">
        <v>0.44840054542756902</v>
      </c>
      <c r="M3689" s="2">
        <v>0.169093224374746</v>
      </c>
    </row>
    <row r="3690" spans="1:13" x14ac:dyDescent="0.3">
      <c r="A3690" s="2" t="s">
        <v>90</v>
      </c>
      <c r="B3690" s="2">
        <v>0.99328349634506596</v>
      </c>
      <c r="C3690" s="2">
        <v>1.37789742559421E-2</v>
      </c>
      <c r="D3690" s="2">
        <v>0.729443348722006</v>
      </c>
      <c r="E3690" s="2">
        <v>0.150693374543552</v>
      </c>
      <c r="F3690" s="2">
        <v>1.80723649225417E-2</v>
      </c>
      <c r="G3690" s="2">
        <v>2.6915432650392199E-6</v>
      </c>
      <c r="H3690" s="2">
        <v>0.64465562806487697</v>
      </c>
      <c r="I3690" s="2">
        <v>0.16325368366555101</v>
      </c>
      <c r="J3690" s="2">
        <v>5.8573068128389402E-2</v>
      </c>
      <c r="K3690" s="2">
        <v>0.71996039357201502</v>
      </c>
      <c r="L3690" s="2">
        <v>0.39956667171307902</v>
      </c>
      <c r="M3690" s="2">
        <v>0.155417188714847</v>
      </c>
    </row>
    <row r="3691" spans="1:13" x14ac:dyDescent="0.3">
      <c r="A3691" s="2" t="s">
        <v>90</v>
      </c>
      <c r="B3691" s="2">
        <v>0.99322920612962295</v>
      </c>
      <c r="C3691" s="2">
        <v>1.3827434861225899E-2</v>
      </c>
      <c r="D3691" s="2">
        <v>0.72933793154721804</v>
      </c>
      <c r="E3691" s="2">
        <v>0.14898328281835099</v>
      </c>
      <c r="F3691" s="2">
        <v>1.80722870156509E-2</v>
      </c>
      <c r="G3691" s="2">
        <v>2.6905867991364602E-6</v>
      </c>
      <c r="H3691" s="2">
        <v>0.64465556100935395</v>
      </c>
      <c r="I3691" s="2">
        <v>0.16325358292619499</v>
      </c>
      <c r="J3691" s="2">
        <v>5.7486705195559901E-2</v>
      </c>
      <c r="K3691" s="2">
        <v>0.68629062224241899</v>
      </c>
      <c r="L3691" s="2">
        <v>0.42367253810605299</v>
      </c>
      <c r="M3691" s="2">
        <v>0.16894833775545201</v>
      </c>
    </row>
    <row r="3692" spans="1:13" x14ac:dyDescent="0.3">
      <c r="A3692" s="2" t="s">
        <v>90</v>
      </c>
      <c r="B3692" s="2">
        <v>0.99323971391325805</v>
      </c>
      <c r="C3692" s="2">
        <v>1.37103533032154E-2</v>
      </c>
      <c r="D3692" s="2">
        <v>0.72857099584306595</v>
      </c>
      <c r="E3692" s="2">
        <v>0.15110844482743199</v>
      </c>
      <c r="F3692" s="2">
        <v>1.8070564407733698E-2</v>
      </c>
      <c r="G3692" s="2">
        <v>2.6894748600649099E-6</v>
      </c>
      <c r="H3692" s="2">
        <v>0.64465553261410502</v>
      </c>
      <c r="I3692" s="2">
        <v>0.16325350376022299</v>
      </c>
      <c r="J3692" s="2">
        <v>4.7437848066887202E-2</v>
      </c>
      <c r="K3692" s="2">
        <v>0.708583989210534</v>
      </c>
      <c r="L3692" s="2">
        <v>0.45523978578125701</v>
      </c>
      <c r="M3692" s="2">
        <v>0.15621286638814</v>
      </c>
    </row>
    <row r="3693" spans="1:13" x14ac:dyDescent="0.3">
      <c r="A3693" s="2" t="s">
        <v>90</v>
      </c>
      <c r="B3693" s="2">
        <v>0.99325722688598095</v>
      </c>
      <c r="C3693" s="2">
        <v>1.3939811970343901E-2</v>
      </c>
      <c r="D3693" s="2">
        <v>0.72389008354043705</v>
      </c>
      <c r="E3693" s="2">
        <v>0.15050951030155199</v>
      </c>
      <c r="F3693" s="2">
        <v>1.8073498900617799E-2</v>
      </c>
      <c r="G3693" s="2">
        <v>2.6910709789233099E-6</v>
      </c>
      <c r="H3693" s="2">
        <v>0.644655597040519</v>
      </c>
      <c r="I3693" s="2">
        <v>0.163253584613684</v>
      </c>
      <c r="J3693" s="2">
        <v>5.5132918841096001E-2</v>
      </c>
      <c r="K3693" s="2">
        <v>0.66325066242267905</v>
      </c>
      <c r="L3693" s="2">
        <v>0.43760645661740799</v>
      </c>
      <c r="M3693" s="2">
        <v>0.17196085866600699</v>
      </c>
    </row>
    <row r="3694" spans="1:13" x14ac:dyDescent="0.3">
      <c r="A3694" s="2" t="s">
        <v>90</v>
      </c>
      <c r="B3694" s="2">
        <v>0.99331151710142396</v>
      </c>
      <c r="C3694" s="2">
        <v>1.4002113733706001E-2</v>
      </c>
      <c r="D3694" s="2">
        <v>0.72995510827263399</v>
      </c>
      <c r="E3694" s="2">
        <v>0.14748322685054099</v>
      </c>
      <c r="F3694" s="2">
        <v>1.8071239600786701E-2</v>
      </c>
      <c r="G3694" s="2">
        <v>2.6908085246908398E-6</v>
      </c>
      <c r="H3694" s="2">
        <v>0.64465559730120203</v>
      </c>
      <c r="I3694" s="2">
        <v>0.16325363288643599</v>
      </c>
      <c r="J3694" s="2">
        <v>5.3322313953046901E-2</v>
      </c>
      <c r="K3694" s="2">
        <v>0.74075013297881398</v>
      </c>
      <c r="L3694" s="2">
        <v>0.44820599763818902</v>
      </c>
      <c r="M3694" s="2">
        <v>0.14760026947309299</v>
      </c>
    </row>
    <row r="3695" spans="1:13" x14ac:dyDescent="0.3">
      <c r="A3695" s="2" t="s">
        <v>90</v>
      </c>
      <c r="B3695" s="2">
        <v>0.99323270872416802</v>
      </c>
      <c r="C3695" s="2">
        <v>1.38468007122178E-2</v>
      </c>
      <c r="D3695" s="2">
        <v>0.72479431455737597</v>
      </c>
      <c r="E3695" s="2">
        <v>0.149903322343995</v>
      </c>
      <c r="F3695" s="2">
        <v>1.8071127068611199E-2</v>
      </c>
      <c r="G3695" s="2">
        <v>2.68978915999842E-6</v>
      </c>
      <c r="H3695" s="2">
        <v>0.64465551018329803</v>
      </c>
      <c r="I3695" s="2">
        <v>0.16325349158890201</v>
      </c>
      <c r="J3695" s="2">
        <v>5.6943523729145198E-2</v>
      </c>
      <c r="K3695" s="2">
        <v>0.72104112588170999</v>
      </c>
      <c r="L3695" s="2">
        <v>0.41164684711563698</v>
      </c>
      <c r="M3695" s="2">
        <v>0.145187178199992</v>
      </c>
    </row>
    <row r="3696" spans="1:13" x14ac:dyDescent="0.3">
      <c r="A3696" s="2" t="s">
        <v>90</v>
      </c>
      <c r="B3696" s="2">
        <v>0.99324496780507499</v>
      </c>
      <c r="C3696" s="2">
        <v>1.3940801412683199E-2</v>
      </c>
      <c r="D3696" s="2">
        <v>0.72459087277771494</v>
      </c>
      <c r="E3696" s="2">
        <v>0.14821544092113401</v>
      </c>
      <c r="F3696" s="2">
        <v>1.8071308851356199E-2</v>
      </c>
      <c r="G3696" s="2">
        <v>2.6915719603171102E-6</v>
      </c>
      <c r="H3696" s="2">
        <v>0.64465558331181505</v>
      </c>
      <c r="I3696" s="2">
        <v>0.16325359133664699</v>
      </c>
      <c r="J3696" s="2">
        <v>4.7981029533301897E-2</v>
      </c>
      <c r="K3696" s="2">
        <v>0.73132635607543095</v>
      </c>
      <c r="L3696" s="2">
        <v>0.47732026428542301</v>
      </c>
      <c r="M3696" s="2">
        <v>0.156494129438038</v>
      </c>
    </row>
    <row r="3697" spans="1:13" x14ac:dyDescent="0.3">
      <c r="A3697" s="2" t="s">
        <v>90</v>
      </c>
      <c r="B3697" s="2">
        <v>0.99327473985870496</v>
      </c>
      <c r="C3697" s="2">
        <v>1.39634813437785E-2</v>
      </c>
      <c r="D3697" s="2">
        <v>0.72217579235100504</v>
      </c>
      <c r="E3697" s="2">
        <v>0.15037054777618</v>
      </c>
      <c r="F3697" s="2">
        <v>1.80704085939523E-2</v>
      </c>
      <c r="G3697" s="2">
        <v>2.69147665965654E-6</v>
      </c>
      <c r="H3697" s="2">
        <v>0.64465557043912503</v>
      </c>
      <c r="I3697" s="2">
        <v>0.16325357281396799</v>
      </c>
      <c r="J3697" s="2">
        <v>4.43598197572036E-2</v>
      </c>
      <c r="K3697" s="2">
        <v>0.65746587305484006</v>
      </c>
      <c r="L3697" s="2">
        <v>0.51551900451892096</v>
      </c>
      <c r="M3697" s="2">
        <v>0.203984338216667</v>
      </c>
    </row>
    <row r="3698" spans="1:13" x14ac:dyDescent="0.3">
      <c r="A3698" s="2" t="s">
        <v>90</v>
      </c>
      <c r="B3698" s="2">
        <v>0.99332027358778596</v>
      </c>
      <c r="C3698" s="2">
        <v>1.38698926044358E-2</v>
      </c>
      <c r="D3698" s="2">
        <v>0.72492225350250405</v>
      </c>
      <c r="E3698" s="2">
        <v>0.14847175612647201</v>
      </c>
      <c r="F3698" s="2">
        <v>1.7898606587255301E-2</v>
      </c>
      <c r="G3698" s="2">
        <v>2.5533061691593599E-6</v>
      </c>
      <c r="H3698" s="2">
        <v>0.65661261509440605</v>
      </c>
      <c r="I3698" s="2">
        <v>0.18144333754488501</v>
      </c>
      <c r="J3698" s="2">
        <v>5.1511709064997697E-2</v>
      </c>
      <c r="K3698" s="2">
        <v>0.70775386149439201</v>
      </c>
      <c r="L3698" s="2">
        <v>0.455447872163669</v>
      </c>
      <c r="M3698" s="2">
        <v>0.17174743329909201</v>
      </c>
    </row>
    <row r="3699" spans="1:13" x14ac:dyDescent="0.3">
      <c r="A3699" s="2" t="s">
        <v>90</v>
      </c>
      <c r="B3699" s="2">
        <v>0.99327999375052201</v>
      </c>
      <c r="C3699" s="2">
        <v>1.37907666430799E-2</v>
      </c>
      <c r="D3699" s="2">
        <v>0.73199210897682798</v>
      </c>
      <c r="E3699" s="2">
        <v>0.14913234575673701</v>
      </c>
      <c r="F3699" s="2">
        <v>1.80705730640549E-2</v>
      </c>
      <c r="G3699" s="2">
        <v>2.6896502138618399E-6</v>
      </c>
      <c r="H3699" s="2">
        <v>0.64465553912951301</v>
      </c>
      <c r="I3699" s="2">
        <v>0.16325354289558899</v>
      </c>
      <c r="J3699" s="2">
        <v>5.1149588087387898E-2</v>
      </c>
      <c r="K3699" s="2">
        <v>0.69062399333926505</v>
      </c>
      <c r="L3699" s="2">
        <v>0.45886514388773803</v>
      </c>
      <c r="M3699" s="2">
        <v>0.17129873344705199</v>
      </c>
    </row>
    <row r="3700" spans="1:13" x14ac:dyDescent="0.3">
      <c r="A3700" s="2" t="s">
        <v>90</v>
      </c>
      <c r="B3700" s="2">
        <v>0.99330976580415198</v>
      </c>
      <c r="C3700" s="2">
        <v>1.3924124343661901E-2</v>
      </c>
      <c r="D3700" s="2">
        <v>0.72893589097720701</v>
      </c>
      <c r="E3700" s="2">
        <v>0.147849807596382</v>
      </c>
      <c r="F3700" s="2">
        <v>1.8071187662859499E-2</v>
      </c>
      <c r="G3700" s="2">
        <v>2.69113937754005E-6</v>
      </c>
      <c r="H3700" s="2">
        <v>0.64465561435433805</v>
      </c>
      <c r="I3700" s="2">
        <v>0.163253674558309</v>
      </c>
      <c r="J3700" s="2">
        <v>5.22359510202174E-2</v>
      </c>
      <c r="K3700" s="2">
        <v>0.62774834500272803</v>
      </c>
      <c r="L3700" s="2">
        <v>0.460377378740636</v>
      </c>
      <c r="M3700" s="2">
        <v>0.17810499785049</v>
      </c>
    </row>
    <row r="3701" spans="1:13" x14ac:dyDescent="0.3">
      <c r="A3701" s="2" t="s">
        <v>90</v>
      </c>
      <c r="B3701" s="2">
        <v>0.99329750672324502</v>
      </c>
      <c r="C3701" s="2">
        <v>1.3875189247442099E-2</v>
      </c>
      <c r="D3701" s="2">
        <v>0.72441800529383804</v>
      </c>
      <c r="E3701" s="2">
        <v>0.15036278395084399</v>
      </c>
      <c r="F3701" s="2">
        <v>1.8072754456995299E-2</v>
      </c>
      <c r="G3701" s="2">
        <v>2.6914362191406502E-6</v>
      </c>
      <c r="H3701" s="2">
        <v>0.64465561871605304</v>
      </c>
      <c r="I3701" s="2">
        <v>0.163253637189608</v>
      </c>
      <c r="J3701" s="2">
        <v>5.1240118331790298E-2</v>
      </c>
      <c r="K3701" s="2">
        <v>0.69468065519739697</v>
      </c>
      <c r="L3701" s="2">
        <v>0.47508620494783199</v>
      </c>
      <c r="M3701" s="2">
        <v>0.16677837770687801</v>
      </c>
    </row>
    <row r="3702" spans="1:13" x14ac:dyDescent="0.3">
      <c r="A3702" s="2" t="s">
        <v>91</v>
      </c>
      <c r="B3702" s="2">
        <v>0.99302080175421403</v>
      </c>
      <c r="C3702" s="2">
        <v>1.5437018462817E-2</v>
      </c>
      <c r="D3702" s="2">
        <v>0.79374946582817196</v>
      </c>
      <c r="E3702" s="2">
        <v>0.10763044984841399</v>
      </c>
      <c r="F3702" s="2">
        <v>1.1527554189967801E-2</v>
      </c>
      <c r="G3702" s="2">
        <v>9.8455066478862998E-6</v>
      </c>
      <c r="H3702" s="2">
        <v>0.32467959772767102</v>
      </c>
      <c r="I3702" s="2">
        <v>4.3121810421566497E-3</v>
      </c>
      <c r="J3702" s="2">
        <v>7.7856010186112601E-2</v>
      </c>
      <c r="K3702" s="2">
        <v>0.63199818123505802</v>
      </c>
      <c r="L3702" s="2">
        <v>0.50229251024448396</v>
      </c>
      <c r="M3702" s="2">
        <v>0.204897865489964</v>
      </c>
    </row>
    <row r="3703" spans="1:13" x14ac:dyDescent="0.3">
      <c r="A3703" s="2" t="s">
        <v>91</v>
      </c>
      <c r="B3703" s="2">
        <v>0.99303481213239297</v>
      </c>
      <c r="C3703" s="2">
        <v>1.5367779568406299E-2</v>
      </c>
      <c r="D3703" s="2">
        <v>0.78855173484324603</v>
      </c>
      <c r="E3703" s="2">
        <v>0.106720780732337</v>
      </c>
      <c r="F3703" s="2">
        <v>1.1527770597997601E-2</v>
      </c>
      <c r="G3703" s="2">
        <v>9.4289156261983101E-6</v>
      </c>
      <c r="H3703" s="2">
        <v>0.30707102219687199</v>
      </c>
      <c r="I3703" s="2">
        <v>5.2895971883270404E-4</v>
      </c>
      <c r="J3703" s="2">
        <v>8.6365853159943495E-2</v>
      </c>
      <c r="K3703" s="2">
        <v>0.70180722332654899</v>
      </c>
      <c r="L3703" s="2">
        <v>0.433193923708458</v>
      </c>
      <c r="M3703" s="2">
        <v>0.16617755438279599</v>
      </c>
    </row>
    <row r="3704" spans="1:13" x14ac:dyDescent="0.3">
      <c r="A3704" s="2" t="s">
        <v>91</v>
      </c>
      <c r="B3704" s="2">
        <v>0.99294199337695899</v>
      </c>
      <c r="C3704" s="2">
        <v>1.53055844735491E-2</v>
      </c>
      <c r="D3704" s="2">
        <v>0.79449064851245299</v>
      </c>
      <c r="E3704" s="2">
        <v>0.109861600714198</v>
      </c>
      <c r="F3704" s="2">
        <v>1.15277013474281E-2</v>
      </c>
      <c r="G3704" s="2">
        <v>1.02886640334543E-5</v>
      </c>
      <c r="H3704" s="2">
        <v>0.34202059142656299</v>
      </c>
      <c r="I3704" s="2">
        <v>8.6678436444802397E-3</v>
      </c>
      <c r="J3704" s="2">
        <v>8.6094262426736207E-2</v>
      </c>
      <c r="K3704" s="2">
        <v>0.72373512526240003</v>
      </c>
      <c r="L3704" s="2">
        <v>0.41422033318749801</v>
      </c>
      <c r="M3704" s="2">
        <v>0.156281143420575</v>
      </c>
    </row>
    <row r="3705" spans="1:13" x14ac:dyDescent="0.3">
      <c r="A3705" s="2" t="s">
        <v>91</v>
      </c>
      <c r="B3705" s="2">
        <v>0.99299978618694595</v>
      </c>
      <c r="C3705" s="2">
        <v>1.5563479492817899E-2</v>
      </c>
      <c r="D3705" s="2">
        <v>0.79346305278472995</v>
      </c>
      <c r="E3705" s="2">
        <v>0.108689187012157</v>
      </c>
      <c r="F3705" s="2">
        <v>1.1527753285355199E-2</v>
      </c>
      <c r="G3705" s="2">
        <v>1.0287111648103501E-5</v>
      </c>
      <c r="H3705" s="2">
        <v>0.34198572762531299</v>
      </c>
      <c r="I3705" s="2">
        <v>8.6583607763209992E-3</v>
      </c>
      <c r="J3705" s="2">
        <v>8.3197294605857494E-2</v>
      </c>
      <c r="K3705" s="2">
        <v>0.701446979223317</v>
      </c>
      <c r="L3705" s="2">
        <v>0.45955655526794698</v>
      </c>
      <c r="M3705" s="2">
        <v>0.160404213059088</v>
      </c>
    </row>
    <row r="3706" spans="1:13" x14ac:dyDescent="0.3">
      <c r="A3706" s="2" t="s">
        <v>91</v>
      </c>
      <c r="B3706" s="2">
        <v>0.99302780694330395</v>
      </c>
      <c r="C3706" s="2">
        <v>1.5390577202679501E-2</v>
      </c>
      <c r="D3706" s="2">
        <v>0.78780950721680498</v>
      </c>
      <c r="E3706" s="2">
        <v>0.108104646164513</v>
      </c>
      <c r="F3706" s="2">
        <v>1.1527935068100299E-2</v>
      </c>
      <c r="G3706" s="2">
        <v>9.4285912594601002E-6</v>
      </c>
      <c r="H3706" s="2">
        <v>0.30702667837858899</v>
      </c>
      <c r="I3706" s="2">
        <v>5.2362730350668E-4</v>
      </c>
      <c r="J3706" s="2">
        <v>8.8810169758809801E-2</v>
      </c>
      <c r="K3706" s="2">
        <v>0.67523269455191104</v>
      </c>
      <c r="L3706" s="2">
        <v>0.42733594435493999</v>
      </c>
      <c r="M3706" s="2">
        <v>0.16342975345666499</v>
      </c>
    </row>
    <row r="3707" spans="1:13" x14ac:dyDescent="0.3">
      <c r="A3707" s="2" t="s">
        <v>91</v>
      </c>
      <c r="B3707" s="2">
        <v>0.99291397262060099</v>
      </c>
      <c r="C3707" s="2">
        <v>1.5305076878594301E-2</v>
      </c>
      <c r="D3707" s="2">
        <v>0.79625492883108495</v>
      </c>
      <c r="E3707" s="2">
        <v>0.110647365548998</v>
      </c>
      <c r="F3707" s="2">
        <v>1.1528168788772501E-2</v>
      </c>
      <c r="G3707" s="2">
        <v>9.3584639051365994E-6</v>
      </c>
      <c r="H3707" s="2">
        <v>0.30406002261452703</v>
      </c>
      <c r="I3707" s="2">
        <v>9.43801978892015E-6</v>
      </c>
      <c r="J3707" s="2">
        <v>7.3148437477184899E-2</v>
      </c>
      <c r="K3707" s="2">
        <v>0.67711744993258705</v>
      </c>
      <c r="L3707" s="2">
        <v>0.52228987036876895</v>
      </c>
      <c r="M3707" s="2">
        <v>0.19714879320199699</v>
      </c>
    </row>
    <row r="3708" spans="1:13" x14ac:dyDescent="0.3">
      <c r="A3708" s="2" t="s">
        <v>91</v>
      </c>
      <c r="B3708" s="2">
        <v>0.99300679137603498</v>
      </c>
      <c r="C3708" s="2">
        <v>1.5470468234691901E-2</v>
      </c>
      <c r="D3708" s="2">
        <v>0.79257684297596798</v>
      </c>
      <c r="E3708" s="2">
        <v>0.108490460525071</v>
      </c>
      <c r="F3708" s="2">
        <v>1.1526221116504301E-2</v>
      </c>
      <c r="G3708" s="2">
        <v>1.02871936751387E-5</v>
      </c>
      <c r="H3708" s="2">
        <v>0.34199845951767599</v>
      </c>
      <c r="I3708" s="2">
        <v>8.6632134999514703E-3</v>
      </c>
      <c r="J3708" s="2">
        <v>8.4012066805479596E-2</v>
      </c>
      <c r="K3708" s="2">
        <v>0.70431326926207405</v>
      </c>
      <c r="L3708" s="2">
        <v>0.43115493242761299</v>
      </c>
      <c r="M3708" s="2">
        <v>0.167646658358925</v>
      </c>
    </row>
    <row r="3709" spans="1:13" x14ac:dyDescent="0.3">
      <c r="A3709" s="2" t="s">
        <v>91</v>
      </c>
      <c r="B3709" s="2">
        <v>0.99296476024149904</v>
      </c>
      <c r="C3709" s="2">
        <v>1.57043775532353E-2</v>
      </c>
      <c r="D3709" s="2">
        <v>0.79641275427160496</v>
      </c>
      <c r="E3709" s="2">
        <v>0.10848135376682901</v>
      </c>
      <c r="F3709" s="2">
        <v>1.15280735692393E-2</v>
      </c>
      <c r="G3709" s="2">
        <v>2.6249010761990601E-6</v>
      </c>
      <c r="H3709" s="2">
        <v>2.87614558301291E-5</v>
      </c>
      <c r="I3709" s="2">
        <v>0.176694687909524</v>
      </c>
      <c r="J3709" s="2">
        <v>8.4464718027491906E-2</v>
      </c>
      <c r="K3709" s="2">
        <v>0.70572292010080795</v>
      </c>
      <c r="L3709" s="2">
        <v>0.46156429304190599</v>
      </c>
      <c r="M3709" s="2">
        <v>0.16656135888582299</v>
      </c>
    </row>
    <row r="3710" spans="1:13" x14ac:dyDescent="0.3">
      <c r="A3710" s="2" t="s">
        <v>91</v>
      </c>
      <c r="B3710" s="2">
        <v>0.99303831472693804</v>
      </c>
      <c r="C3710" s="2">
        <v>1.5385986778740601E-2</v>
      </c>
      <c r="D3710" s="2">
        <v>0.79355409751684602</v>
      </c>
      <c r="E3710" s="2">
        <v>0.105434218299857</v>
      </c>
      <c r="F3710" s="2">
        <v>1.1527000185411499E-2</v>
      </c>
      <c r="G3710" s="2">
        <v>9.4272895739893393E-6</v>
      </c>
      <c r="H3710" s="2">
        <v>0.30702874463076102</v>
      </c>
      <c r="I3710" s="2">
        <v>5.21721939051649E-4</v>
      </c>
      <c r="J3710" s="2">
        <v>7.7312828719697899E-2</v>
      </c>
      <c r="K3710" s="2">
        <v>0.722393346501087</v>
      </c>
      <c r="L3710" s="2">
        <v>0.49675400274968601</v>
      </c>
      <c r="M3710" s="2">
        <v>0.16736261258969301</v>
      </c>
    </row>
    <row r="3711" spans="1:13" x14ac:dyDescent="0.3">
      <c r="A3711" s="2" t="s">
        <v>91</v>
      </c>
      <c r="B3711" s="2">
        <v>0.99302255305148601</v>
      </c>
      <c r="C3711" s="2">
        <v>1.5590014202990001E-2</v>
      </c>
      <c r="D3711" s="2">
        <v>0.78969713577492195</v>
      </c>
      <c r="E3711" s="2">
        <v>0.10824667784241999</v>
      </c>
      <c r="F3711" s="2">
        <v>1.15285410105837E-2</v>
      </c>
      <c r="G3711" s="2">
        <v>9.8461815531320797E-6</v>
      </c>
      <c r="H3711" s="2">
        <v>0.32469676628236799</v>
      </c>
      <c r="I3711" s="2">
        <v>4.3155078244001104E-3</v>
      </c>
      <c r="J3711" s="2">
        <v>8.6999564870760798E-2</v>
      </c>
      <c r="K3711" s="2">
        <v>0.72241945114624895</v>
      </c>
      <c r="L3711" s="2">
        <v>0.41414087332300198</v>
      </c>
      <c r="M3711" s="2">
        <v>0.15324076475540499</v>
      </c>
    </row>
    <row r="3712" spans="1:13" x14ac:dyDescent="0.3">
      <c r="A3712" s="2" t="s">
        <v>91</v>
      </c>
      <c r="B3712" s="2">
        <v>0.99294374467423097</v>
      </c>
      <c r="C3712" s="2">
        <v>1.5359327008942001E-2</v>
      </c>
      <c r="D3712" s="2">
        <v>0.79692695755578002</v>
      </c>
      <c r="E3712" s="2">
        <v>0.110639972465518</v>
      </c>
      <c r="F3712" s="2">
        <v>1.15272685313685E-2</v>
      </c>
      <c r="G3712" s="2">
        <v>9.7036503538495297E-6</v>
      </c>
      <c r="H3712" s="2">
        <v>0.31884561381136001</v>
      </c>
      <c r="I3712" s="2">
        <v>3.0042276327931E-3</v>
      </c>
      <c r="J3712" s="2">
        <v>8.7271155603968101E-2</v>
      </c>
      <c r="K3712" s="2">
        <v>0.73771677321102103</v>
      </c>
      <c r="L3712" s="2">
        <v>0.41853555984984298</v>
      </c>
      <c r="M3712" s="2">
        <v>0.15093093405318</v>
      </c>
    </row>
    <row r="3713" spans="1:13" x14ac:dyDescent="0.3">
      <c r="A3713" s="2" t="s">
        <v>91</v>
      </c>
      <c r="B3713" s="2">
        <v>0.99301905045694205</v>
      </c>
      <c r="C3713" s="2">
        <v>1.55684487738607E-2</v>
      </c>
      <c r="D3713" s="2">
        <v>0.79248611708607297</v>
      </c>
      <c r="E3713" s="2">
        <v>0.106406619424867</v>
      </c>
      <c r="F3713" s="2">
        <v>1.15270521233387E-2</v>
      </c>
      <c r="G3713" s="2">
        <v>1.0286413562691499E-5</v>
      </c>
      <c r="H3713" s="2">
        <v>0.34199251234912098</v>
      </c>
      <c r="I3713" s="2">
        <v>8.6618131065941996E-3</v>
      </c>
      <c r="J3713" s="2">
        <v>8.4917369249504299E-2</v>
      </c>
      <c r="K3713" s="2">
        <v>0.754663908850014</v>
      </c>
      <c r="L3713" s="2">
        <v>0.42518781162318797</v>
      </c>
      <c r="M3713" s="2">
        <v>0.14681561985764299</v>
      </c>
    </row>
    <row r="3714" spans="1:13" x14ac:dyDescent="0.3">
      <c r="A3714" s="2" t="s">
        <v>91</v>
      </c>
      <c r="B3714" s="2">
        <v>0.99292097780969002</v>
      </c>
      <c r="C3714" s="2">
        <v>1.51489215437392E-2</v>
      </c>
      <c r="D3714" s="2">
        <v>0.79671500830340702</v>
      </c>
      <c r="E3714" s="2">
        <v>0.11187985896781399</v>
      </c>
      <c r="F3714" s="2">
        <v>1.152778791064E-2</v>
      </c>
      <c r="G3714" s="2">
        <v>9.7029089037115099E-6</v>
      </c>
      <c r="H3714" s="2">
        <v>0.318875232122868</v>
      </c>
      <c r="I3714" s="2">
        <v>3.0109572689965302E-3</v>
      </c>
      <c r="J3714" s="2">
        <v>7.7312828719697899E-2</v>
      </c>
      <c r="K3714" s="2">
        <v>0.71772061501713702</v>
      </c>
      <c r="L3714" s="2">
        <v>0.48071947848802699</v>
      </c>
      <c r="M3714" s="2">
        <v>0.158862916125877</v>
      </c>
    </row>
    <row r="3715" spans="1:13" x14ac:dyDescent="0.3">
      <c r="A3715" s="2" t="s">
        <v>91</v>
      </c>
      <c r="B3715" s="2">
        <v>0.99291397262060099</v>
      </c>
      <c r="C3715" s="2">
        <v>1.51938069149937E-2</v>
      </c>
      <c r="D3715" s="2">
        <v>0.79490260767103604</v>
      </c>
      <c r="E3715" s="2">
        <v>0.114595633237332</v>
      </c>
      <c r="F3715" s="2">
        <v>1.1527735972712901E-2</v>
      </c>
      <c r="G3715" s="2">
        <v>9.7034721205632998E-6</v>
      </c>
      <c r="H3715" s="2">
        <v>0.31879654686383402</v>
      </c>
      <c r="I3715" s="2">
        <v>2.9936581465606501E-3</v>
      </c>
      <c r="J3715" s="2">
        <v>9.1797667824091003E-2</v>
      </c>
      <c r="K3715" s="2">
        <v>0.74775661974022201</v>
      </c>
      <c r="L3715" s="2">
        <v>0.41452755432331301</v>
      </c>
      <c r="M3715" s="2">
        <v>0.148868699952105</v>
      </c>
    </row>
    <row r="3716" spans="1:13" x14ac:dyDescent="0.3">
      <c r="A3716" s="2" t="s">
        <v>91</v>
      </c>
      <c r="B3716" s="2">
        <v>0.99294024207968601</v>
      </c>
      <c r="C3716" s="2">
        <v>1.51886316533895E-2</v>
      </c>
      <c r="D3716" s="2">
        <v>0.79962565541487396</v>
      </c>
      <c r="E3716" s="2">
        <v>0.11169095655210599</v>
      </c>
      <c r="F3716" s="2">
        <v>1.1527649409500899E-2</v>
      </c>
      <c r="G3716" s="2">
        <v>3.0075118428705499E-6</v>
      </c>
      <c r="H3716" s="2">
        <v>7.0672948066567001E-2</v>
      </c>
      <c r="I3716" s="2">
        <v>0.16351347009040401</v>
      </c>
      <c r="J3716" s="2">
        <v>8.5913201937931297E-2</v>
      </c>
      <c r="K3716" s="2">
        <v>0.63833116815129198</v>
      </c>
      <c r="L3716" s="2">
        <v>0.43902617815617301</v>
      </c>
      <c r="M3716" s="2">
        <v>0.17472212047535099</v>
      </c>
    </row>
    <row r="3717" spans="1:13" x14ac:dyDescent="0.3">
      <c r="A3717" s="2" t="s">
        <v>91</v>
      </c>
      <c r="B3717" s="2">
        <v>0.99303306083512</v>
      </c>
      <c r="C3717" s="2">
        <v>1.53451732017973E-2</v>
      </c>
      <c r="D3717" s="2">
        <v>0.79127642490912697</v>
      </c>
      <c r="E3717" s="2">
        <v>0.10518071141418001</v>
      </c>
      <c r="F3717" s="2">
        <v>1.15262817107526E-2</v>
      </c>
      <c r="G3717" s="2">
        <v>9.4278652098018E-6</v>
      </c>
      <c r="H3717" s="2">
        <v>0.30701409582077799</v>
      </c>
      <c r="I3717" s="2">
        <v>5.1936326912083804E-4</v>
      </c>
      <c r="J3717" s="2">
        <v>8.2473052650637896E-2</v>
      </c>
      <c r="K3717" s="2">
        <v>0.66490047599689905</v>
      </c>
      <c r="L3717" s="2">
        <v>0.44321014119521401</v>
      </c>
      <c r="M3717" s="2">
        <v>0.179743736526844</v>
      </c>
    </row>
    <row r="3718" spans="1:13" x14ac:dyDescent="0.3">
      <c r="A3718" s="2" t="s">
        <v>91</v>
      </c>
      <c r="B3718" s="2">
        <v>0.99294024207968601</v>
      </c>
      <c r="C3718" s="2">
        <v>1.5316361670777301E-2</v>
      </c>
      <c r="D3718" s="2">
        <v>0.79344600579193103</v>
      </c>
      <c r="E3718" s="2">
        <v>0.110987936570944</v>
      </c>
      <c r="F3718" s="2">
        <v>1.15275801589314E-2</v>
      </c>
      <c r="G3718" s="2">
        <v>9.7034261480676192E-6</v>
      </c>
      <c r="H3718" s="2">
        <v>0.31880750301383398</v>
      </c>
      <c r="I3718" s="2">
        <v>2.9958450161281002E-3</v>
      </c>
      <c r="J3718" s="2">
        <v>7.7403358964100305E-2</v>
      </c>
      <c r="K3718" s="2">
        <v>0.75391209506935597</v>
      </c>
      <c r="L3718" s="2">
        <v>0.49325815405948198</v>
      </c>
      <c r="M3718" s="2">
        <v>0.155999359370424</v>
      </c>
    </row>
    <row r="3719" spans="1:13" x14ac:dyDescent="0.3">
      <c r="A3719" s="2" t="s">
        <v>91</v>
      </c>
      <c r="B3719" s="2">
        <v>0.99293849078241403</v>
      </c>
      <c r="C3719" s="2">
        <v>1.5151341815335201E-2</v>
      </c>
      <c r="D3719" s="2">
        <v>0.79840075419493794</v>
      </c>
      <c r="E3719" s="2">
        <v>0.109343566102081</v>
      </c>
      <c r="F3719" s="2">
        <v>1.15290777024976E-2</v>
      </c>
      <c r="G3719" s="2">
        <v>1.0287215235773699E-5</v>
      </c>
      <c r="H3719" s="2">
        <v>0.34200218639541602</v>
      </c>
      <c r="I3719" s="2">
        <v>8.6629475050805198E-3</v>
      </c>
      <c r="J3719" s="2">
        <v>8.3649945827869804E-2</v>
      </c>
      <c r="K3719" s="2">
        <v>0.71243703483640397</v>
      </c>
      <c r="L3719" s="2">
        <v>0.47398488514477499</v>
      </c>
      <c r="M3719" s="2">
        <v>0.168865064203406</v>
      </c>
    </row>
    <row r="3720" spans="1:13" x14ac:dyDescent="0.3">
      <c r="A3720" s="2" t="s">
        <v>91</v>
      </c>
      <c r="B3720" s="2">
        <v>0.99292448040423498</v>
      </c>
      <c r="C3720" s="2">
        <v>1.5398047676253E-2</v>
      </c>
      <c r="D3720" s="2">
        <v>0.79364410487480697</v>
      </c>
      <c r="E3720" s="2">
        <v>0.11148536789721999</v>
      </c>
      <c r="F3720" s="2">
        <v>1.15279004428155E-2</v>
      </c>
      <c r="G3720" s="2">
        <v>9.3593400455103702E-6</v>
      </c>
      <c r="H3720" s="2">
        <v>0.30407877401734401</v>
      </c>
      <c r="I3720" s="2">
        <v>1.5706450872664699E-5</v>
      </c>
      <c r="J3720" s="2">
        <v>8.1296159473406002E-2</v>
      </c>
      <c r="K3720" s="2">
        <v>0.773485358011619</v>
      </c>
      <c r="L3720" s="2">
        <v>0.48052024279454097</v>
      </c>
      <c r="M3720" s="2">
        <v>0.15151939385611801</v>
      </c>
    </row>
    <row r="3721" spans="1:13" x14ac:dyDescent="0.3">
      <c r="A3721" s="2" t="s">
        <v>91</v>
      </c>
      <c r="B3721" s="2">
        <v>0.99298227321422206</v>
      </c>
      <c r="C3721" s="2">
        <v>1.5379310801618E-2</v>
      </c>
      <c r="D3721" s="2">
        <v>0.79818696360070396</v>
      </c>
      <c r="E3721" s="2">
        <v>0.10985259469901799</v>
      </c>
      <c r="F3721" s="2">
        <v>1.15279610370638E-2</v>
      </c>
      <c r="G3721" s="2">
        <v>1.02862019667629E-5</v>
      </c>
      <c r="H3721" s="2">
        <v>0.34204551961279001</v>
      </c>
      <c r="I3721" s="2">
        <v>8.6766486881685399E-3</v>
      </c>
      <c r="J3721" s="2">
        <v>8.1567750206613304E-2</v>
      </c>
      <c r="K3721" s="2">
        <v>0.69911844487489105</v>
      </c>
      <c r="L3721" s="2">
        <v>0.49519184062724397</v>
      </c>
      <c r="M3721" s="2">
        <v>0.17698468253528299</v>
      </c>
    </row>
    <row r="3722" spans="1:13" x14ac:dyDescent="0.3">
      <c r="A3722" s="2" t="s">
        <v>91</v>
      </c>
      <c r="B3722" s="2">
        <v>0.992959506349682</v>
      </c>
      <c r="C3722" s="2">
        <v>1.51600812762956E-2</v>
      </c>
      <c r="D3722" s="2">
        <v>0.79690083207520201</v>
      </c>
      <c r="E3722" s="2">
        <v>0.11301451432397699</v>
      </c>
      <c r="F3722" s="2">
        <v>1.15271386865506E-2</v>
      </c>
      <c r="G3722" s="2">
        <v>9.7023797677280592E-6</v>
      </c>
      <c r="H3722" s="2">
        <v>0.31879213920112198</v>
      </c>
      <c r="I3722" s="2">
        <v>2.9927600811485199E-3</v>
      </c>
      <c r="J3722" s="2">
        <v>8.3559415583467397E-2</v>
      </c>
      <c r="K3722" s="2">
        <v>0.74295858595949604</v>
      </c>
      <c r="L3722" s="2">
        <v>0.46724946277284402</v>
      </c>
      <c r="M3722" s="2">
        <v>0.162906035980423</v>
      </c>
    </row>
    <row r="3723" spans="1:13" x14ac:dyDescent="0.3">
      <c r="A3723" s="2" t="s">
        <v>91</v>
      </c>
      <c r="B3723" s="2">
        <v>0.99294899856604801</v>
      </c>
      <c r="C3723" s="2">
        <v>1.50715022784631E-2</v>
      </c>
      <c r="D3723" s="2">
        <v>0.80095683907797299</v>
      </c>
      <c r="E3723" s="2">
        <v>0.110624209565005</v>
      </c>
      <c r="F3723" s="2">
        <v>1.15263423050009E-2</v>
      </c>
      <c r="G3723" s="2">
        <v>3.0079562677198299E-6</v>
      </c>
      <c r="H3723" s="2">
        <v>7.0728185476158001E-2</v>
      </c>
      <c r="I3723" s="2">
        <v>0.16352255116140599</v>
      </c>
      <c r="J3723" s="2">
        <v>8.4283657538686996E-2</v>
      </c>
      <c r="K3723" s="2">
        <v>0.69676380588130304</v>
      </c>
      <c r="L3723" s="2">
        <v>0.43075367847606999</v>
      </c>
      <c r="M3723" s="2">
        <v>0.14942603204263299</v>
      </c>
    </row>
    <row r="3724" spans="1:13" x14ac:dyDescent="0.3">
      <c r="A3724" s="2" t="s">
        <v>91</v>
      </c>
      <c r="B3724" s="2">
        <v>0.99293673948514105</v>
      </c>
      <c r="C3724" s="2">
        <v>1.51831805249622E-2</v>
      </c>
      <c r="D3724" s="2">
        <v>0.79735967418490805</v>
      </c>
      <c r="E3724" s="2">
        <v>0.111265999545129</v>
      </c>
      <c r="F3724" s="2">
        <v>1.1528056256597001E-2</v>
      </c>
      <c r="G3724" s="2">
        <v>9.3593164839005503E-6</v>
      </c>
      <c r="H3724" s="2">
        <v>0.30402253377090899</v>
      </c>
      <c r="I3724" s="2">
        <v>4.60310181526476E-6</v>
      </c>
      <c r="J3724" s="2">
        <v>8.6637443893150895E-2</v>
      </c>
      <c r="K3724" s="2">
        <v>0.69758871266841405</v>
      </c>
      <c r="L3724" s="2">
        <v>0.44540550583015198</v>
      </c>
      <c r="M3724" s="2">
        <v>0.149973334534696</v>
      </c>
    </row>
    <row r="3725" spans="1:13" x14ac:dyDescent="0.3">
      <c r="A3725" s="2" t="s">
        <v>91</v>
      </c>
      <c r="B3725" s="2">
        <v>0.99295600375513704</v>
      </c>
      <c r="C3725" s="2">
        <v>1.5214625664588101E-2</v>
      </c>
      <c r="D3725" s="2">
        <v>0.79835295671534401</v>
      </c>
      <c r="E3725" s="2">
        <v>0.109517585785728</v>
      </c>
      <c r="F3725" s="2">
        <v>1.1527969693384999E-2</v>
      </c>
      <c r="G3725" s="2">
        <v>9.3597438774325401E-6</v>
      </c>
      <c r="H3725" s="2">
        <v>0.304028335106792</v>
      </c>
      <c r="I3725" s="2">
        <v>4.0760314055206601E-6</v>
      </c>
      <c r="J3725" s="2">
        <v>8.5098429738309098E-2</v>
      </c>
      <c r="K3725" s="2">
        <v>0.75420446709516997</v>
      </c>
      <c r="L3725" s="2">
        <v>0.43468654966230003</v>
      </c>
      <c r="M3725" s="2">
        <v>0.15076082326843701</v>
      </c>
    </row>
    <row r="3726" spans="1:13" x14ac:dyDescent="0.3">
      <c r="A3726" s="2" t="s">
        <v>91</v>
      </c>
      <c r="B3726" s="2">
        <v>0.99305057380784401</v>
      </c>
      <c r="C3726" s="2">
        <v>1.5417663646498001E-2</v>
      </c>
      <c r="D3726" s="2">
        <v>0.78956554588668004</v>
      </c>
      <c r="E3726" s="2">
        <v>0.105916608803721</v>
      </c>
      <c r="F3726" s="2">
        <v>1.1527294500332101E-2</v>
      </c>
      <c r="G3726" s="2">
        <v>9.4270644142246592E-6</v>
      </c>
      <c r="H3726" s="2">
        <v>0.30701588469844898</v>
      </c>
      <c r="I3726" s="2">
        <v>5.2095807075972899E-4</v>
      </c>
      <c r="J3726" s="2">
        <v>8.78143370703829E-2</v>
      </c>
      <c r="K3726" s="2">
        <v>0.69247220221671502</v>
      </c>
      <c r="L3726" s="2">
        <v>0.42200737224139701</v>
      </c>
      <c r="M3726" s="2">
        <v>0.178647332019819</v>
      </c>
    </row>
    <row r="3727" spans="1:13" x14ac:dyDescent="0.3">
      <c r="A3727" s="2" t="s">
        <v>91</v>
      </c>
      <c r="B3727" s="2">
        <v>0.99302955824057604</v>
      </c>
      <c r="C3727" s="2">
        <v>1.53796160942357E-2</v>
      </c>
      <c r="D3727" s="2">
        <v>0.79166887297188304</v>
      </c>
      <c r="E3727" s="2">
        <v>0.105842603942868</v>
      </c>
      <c r="F3727" s="2">
        <v>1.15283332588751E-2</v>
      </c>
      <c r="G3727" s="2">
        <v>9.4304251062586201E-6</v>
      </c>
      <c r="H3727" s="2">
        <v>0.30704268922806099</v>
      </c>
      <c r="I3727" s="2">
        <v>5.2570452283509205E-4</v>
      </c>
      <c r="J3727" s="2">
        <v>8.5188959982711601E-2</v>
      </c>
      <c r="K3727" s="2">
        <v>0.66097955829360699</v>
      </c>
      <c r="L3727" s="2">
        <v>0.42794749137564297</v>
      </c>
      <c r="M3727" s="2">
        <v>0.17073157042513501</v>
      </c>
    </row>
    <row r="3728" spans="1:13" x14ac:dyDescent="0.3">
      <c r="A3728" s="2" t="s">
        <v>91</v>
      </c>
      <c r="B3728" s="2">
        <v>0.99293849078241403</v>
      </c>
      <c r="C3728" s="2">
        <v>1.5365322514567299E-2</v>
      </c>
      <c r="D3728" s="2">
        <v>0.79699074569526895</v>
      </c>
      <c r="E3728" s="2">
        <v>0.110764270364077</v>
      </c>
      <c r="F3728" s="2">
        <v>1.15280043186698E-2</v>
      </c>
      <c r="G3728" s="2">
        <v>9.7037413084104699E-6</v>
      </c>
      <c r="H3728" s="2">
        <v>0.31883734215460402</v>
      </c>
      <c r="I3728" s="2">
        <v>3.0019719566024301E-3</v>
      </c>
      <c r="J3728" s="2">
        <v>8.8448048781199995E-2</v>
      </c>
      <c r="K3728" s="2">
        <v>0.78259065824402996</v>
      </c>
      <c r="L3728" s="2">
        <v>0.42668357504190202</v>
      </c>
      <c r="M3728" s="2">
        <v>0.138962735540893</v>
      </c>
    </row>
    <row r="3729" spans="1:13" x14ac:dyDescent="0.3">
      <c r="A3729" s="2" t="s">
        <v>91</v>
      </c>
      <c r="B3729" s="2">
        <v>0.992968262836044</v>
      </c>
      <c r="C3729" s="2">
        <v>1.5467418986738901E-2</v>
      </c>
      <c r="D3729" s="2">
        <v>0.79447328363520697</v>
      </c>
      <c r="E3729" s="2">
        <v>0.10806059433427399</v>
      </c>
      <c r="F3729" s="2">
        <v>1.1526904965878401E-2</v>
      </c>
      <c r="G3729" s="2">
        <v>2.62490975324228E-6</v>
      </c>
      <c r="H3729" s="2">
        <v>1.37682902612698E-5</v>
      </c>
      <c r="I3729" s="2">
        <v>0.176708082474439</v>
      </c>
      <c r="J3729" s="2">
        <v>8.0843508251393706E-2</v>
      </c>
      <c r="K3729" s="2">
        <v>0.62537282229301205</v>
      </c>
      <c r="L3729" s="2">
        <v>0.47312505416914402</v>
      </c>
      <c r="M3729" s="2">
        <v>0.18525650695450299</v>
      </c>
    </row>
    <row r="3730" spans="1:13" x14ac:dyDescent="0.3">
      <c r="A3730" s="2" t="s">
        <v>91</v>
      </c>
      <c r="B3730" s="2">
        <v>0.992996283592401</v>
      </c>
      <c r="C3730" s="2">
        <v>1.53383721650482E-2</v>
      </c>
      <c r="D3730" s="2">
        <v>0.79173000660249404</v>
      </c>
      <c r="E3730" s="2">
        <v>0.10870416709225</v>
      </c>
      <c r="F3730" s="2">
        <v>1.1527623440537401E-2</v>
      </c>
      <c r="G3730" s="2">
        <v>9.8462898101659E-6</v>
      </c>
      <c r="H3730" s="2">
        <v>0.324674860657505</v>
      </c>
      <c r="I3730" s="2">
        <v>4.3119909820400803E-3</v>
      </c>
      <c r="J3730" s="2">
        <v>8.2654113139442806E-2</v>
      </c>
      <c r="K3730" s="2">
        <v>0.70864664035892</v>
      </c>
      <c r="L3730" s="2">
        <v>0.48443985591090599</v>
      </c>
      <c r="M3730" s="2">
        <v>0.17973574071554199</v>
      </c>
    </row>
    <row r="3731" spans="1:13" x14ac:dyDescent="0.3">
      <c r="A3731" s="2" t="s">
        <v>91</v>
      </c>
      <c r="B3731" s="2">
        <v>0.99295250116059197</v>
      </c>
      <c r="C3731" s="2">
        <v>1.5214507961410099E-2</v>
      </c>
      <c r="D3731" s="2">
        <v>0.79798022201409002</v>
      </c>
      <c r="E3731" s="2">
        <v>0.109758295973621</v>
      </c>
      <c r="F3731" s="2">
        <v>1.1527545533646599E-2</v>
      </c>
      <c r="G3731" s="2">
        <v>1.0288589582402301E-5</v>
      </c>
      <c r="H3731" s="2">
        <v>0.34202541758993299</v>
      </c>
      <c r="I3731" s="2">
        <v>8.6697214459538294E-3</v>
      </c>
      <c r="J3731" s="2">
        <v>8.5732141449126401E-2</v>
      </c>
      <c r="K3731" s="2">
        <v>0.77439379966324895</v>
      </c>
      <c r="L3731" s="2">
        <v>0.43858706206071602</v>
      </c>
      <c r="M3731" s="2">
        <v>0.14216104658378001</v>
      </c>
    </row>
    <row r="3732" spans="1:13" x14ac:dyDescent="0.3">
      <c r="A3732" s="2" t="s">
        <v>91</v>
      </c>
      <c r="B3732" s="2">
        <v>0.992968262836044</v>
      </c>
      <c r="C3732" s="2">
        <v>1.51573115733902E-2</v>
      </c>
      <c r="D3732" s="2">
        <v>0.79794144886818796</v>
      </c>
      <c r="E3732" s="2">
        <v>0.110231206045847</v>
      </c>
      <c r="F3732" s="2">
        <v>1.15286795117228E-2</v>
      </c>
      <c r="G3732" s="2">
        <v>9.3597548522522005E-6</v>
      </c>
      <c r="H3732" s="2">
        <v>0.30403130743101597</v>
      </c>
      <c r="I3732" s="2">
        <v>5.4075252701587601E-6</v>
      </c>
      <c r="J3732" s="2">
        <v>8.3106764361455102E-2</v>
      </c>
      <c r="K3732" s="2">
        <v>0.67213146270669699</v>
      </c>
      <c r="L3732" s="2">
        <v>0.47276800876636499</v>
      </c>
      <c r="M3732" s="2">
        <v>0.16412305087694001</v>
      </c>
    </row>
    <row r="3733" spans="1:13" x14ac:dyDescent="0.3">
      <c r="A3733" s="2" t="s">
        <v>91</v>
      </c>
      <c r="B3733" s="2">
        <v>0.992931485593324</v>
      </c>
      <c r="C3733" s="2">
        <v>1.56236773118747E-2</v>
      </c>
      <c r="D3733" s="2">
        <v>0.79372647977884803</v>
      </c>
      <c r="E3733" s="2">
        <v>0.110302960643332</v>
      </c>
      <c r="F3733" s="2">
        <v>1.15283938531234E-2</v>
      </c>
      <c r="G3733" s="2">
        <v>2.6236552199771002E-6</v>
      </c>
      <c r="H3733" s="2">
        <v>1.0301176087482799E-5</v>
      </c>
      <c r="I3733" s="2">
        <v>0.176711105285662</v>
      </c>
      <c r="J3733" s="2">
        <v>9.3155621490127793E-2</v>
      </c>
      <c r="K3733" s="2">
        <v>0.68037530964877202</v>
      </c>
      <c r="L3733" s="2">
        <v>0.38992895032717301</v>
      </c>
      <c r="M3733" s="2">
        <v>0.161416119487337</v>
      </c>
    </row>
    <row r="3734" spans="1:13" x14ac:dyDescent="0.3">
      <c r="A3734" s="2" t="s">
        <v>91</v>
      </c>
      <c r="B3734" s="2">
        <v>0.99296125764695398</v>
      </c>
      <c r="C3734" s="2">
        <v>1.54099908705875E-2</v>
      </c>
      <c r="D3734" s="2">
        <v>0.79537488577711801</v>
      </c>
      <c r="E3734" s="2">
        <v>0.10722026799489399</v>
      </c>
      <c r="F3734" s="2">
        <v>1.15284371347294E-2</v>
      </c>
      <c r="G3734" s="2">
        <v>2.6231378704740101E-6</v>
      </c>
      <c r="H3734" s="2">
        <v>2.36918411984548E-5</v>
      </c>
      <c r="I3734" s="2">
        <v>0.17669914086937899</v>
      </c>
      <c r="J3734" s="2">
        <v>8.5279490227114105E-2</v>
      </c>
      <c r="K3734" s="2">
        <v>0.66213860453878903</v>
      </c>
      <c r="L3734" s="2">
        <v>0.44278580123815803</v>
      </c>
      <c r="M3734" s="2">
        <v>0.157118348302523</v>
      </c>
    </row>
    <row r="3735" spans="1:13" x14ac:dyDescent="0.3">
      <c r="A3735" s="2" t="s">
        <v>91</v>
      </c>
      <c r="B3735" s="2">
        <v>0.99304356861875398</v>
      </c>
      <c r="C3735" s="2">
        <v>1.5545279638932199E-2</v>
      </c>
      <c r="D3735" s="2">
        <v>0.78942131193942899</v>
      </c>
      <c r="E3735" s="2">
        <v>0.10565895007477399</v>
      </c>
      <c r="F3735" s="2">
        <v>1.1528186101414799E-2</v>
      </c>
      <c r="G3735" s="2">
        <v>9.4281091658097708E-6</v>
      </c>
      <c r="H3735" s="2">
        <v>0.30701829196602998</v>
      </c>
      <c r="I3735" s="2">
        <v>5.1986959380384795E-4</v>
      </c>
      <c r="J3735" s="2">
        <v>8.1477219962210898E-2</v>
      </c>
      <c r="K3735" s="2">
        <v>0.66223258126136997</v>
      </c>
      <c r="L3735" s="2">
        <v>0.48606573101441303</v>
      </c>
      <c r="M3735" s="2">
        <v>0.203822859240788</v>
      </c>
    </row>
    <row r="3736" spans="1:13" x14ac:dyDescent="0.3">
      <c r="A3736" s="2" t="s">
        <v>91</v>
      </c>
      <c r="B3736" s="2">
        <v>0.99294549597150294</v>
      </c>
      <c r="C3736" s="2">
        <v>1.5216862024968501E-2</v>
      </c>
      <c r="D3736" s="2">
        <v>0.79763934165816597</v>
      </c>
      <c r="E3736" s="2">
        <v>0.111857422871628</v>
      </c>
      <c r="F3736" s="2">
        <v>1.15286102611532E-2</v>
      </c>
      <c r="G3736" s="2">
        <v>1.02867375606235E-5</v>
      </c>
      <c r="H3736" s="2">
        <v>0.34197539078070699</v>
      </c>
      <c r="I3736" s="2">
        <v>8.6570516294283799E-3</v>
      </c>
      <c r="J3736" s="2">
        <v>8.7090095115163205E-2</v>
      </c>
      <c r="K3736" s="2">
        <v>0.68515768064240001</v>
      </c>
      <c r="L3736" s="2">
        <v>0.44443915670607897</v>
      </c>
      <c r="M3736" s="2">
        <v>0.17628579555248999</v>
      </c>
    </row>
    <row r="3737" spans="1:13" x14ac:dyDescent="0.3">
      <c r="A3737" s="2" t="s">
        <v>91</v>
      </c>
      <c r="B3737" s="2">
        <v>0.99298927840331197</v>
      </c>
      <c r="C3737" s="2">
        <v>1.55195210340895E-2</v>
      </c>
      <c r="D3737" s="2">
        <v>0.78785651033138504</v>
      </c>
      <c r="E3737" s="2">
        <v>0.11035592578617601</v>
      </c>
      <c r="F3737" s="2">
        <v>1.15272512187261E-2</v>
      </c>
      <c r="G3737" s="2">
        <v>9.8445109840777292E-6</v>
      </c>
      <c r="H3737" s="2">
        <v>0.32465941670196702</v>
      </c>
      <c r="I3737" s="2">
        <v>4.3087068541856396E-3</v>
      </c>
      <c r="J3737" s="2">
        <v>8.2835173628247702E-2</v>
      </c>
      <c r="K3737" s="2">
        <v>0.72713917099149095</v>
      </c>
      <c r="L3737" s="2">
        <v>0.46292155842607102</v>
      </c>
      <c r="M3737" s="2">
        <v>0.16235943150579099</v>
      </c>
    </row>
    <row r="3738" spans="1:13" x14ac:dyDescent="0.3">
      <c r="A3738" s="2" t="s">
        <v>91</v>
      </c>
      <c r="B3738" s="2">
        <v>0.992922729106963</v>
      </c>
      <c r="C3738" s="2">
        <v>1.52191682716109E-2</v>
      </c>
      <c r="D3738" s="2">
        <v>0.79516006100193604</v>
      </c>
      <c r="E3738" s="2">
        <v>0.113984761269924</v>
      </c>
      <c r="F3738" s="2">
        <v>1.15273204692956E-2</v>
      </c>
      <c r="G3738" s="2">
        <v>9.7029035134204301E-6</v>
      </c>
      <c r="H3738" s="2">
        <v>0.31878666744670497</v>
      </c>
      <c r="I3738" s="2">
        <v>2.99063102799163E-3</v>
      </c>
      <c r="J3738" s="2">
        <v>8.0571917518186306E-2</v>
      </c>
      <c r="K3738" s="2">
        <v>0.66690531274531994</v>
      </c>
      <c r="L3738" s="2">
        <v>0.49959677640731998</v>
      </c>
      <c r="M3738" s="2">
        <v>0.186846375274065</v>
      </c>
    </row>
    <row r="3739" spans="1:13" x14ac:dyDescent="0.3">
      <c r="A3739" s="2" t="s">
        <v>91</v>
      </c>
      <c r="B3739" s="2">
        <v>0.99295775505241002</v>
      </c>
      <c r="C3739" s="2">
        <v>1.51880137117055E-2</v>
      </c>
      <c r="D3739" s="2">
        <v>0.79584131973768102</v>
      </c>
      <c r="E3739" s="2">
        <v>0.111483959668286</v>
      </c>
      <c r="F3739" s="2">
        <v>1.1529320079491E-2</v>
      </c>
      <c r="G3739" s="2">
        <v>3.0072498825370999E-6</v>
      </c>
      <c r="H3739" s="2">
        <v>7.06354174228839E-2</v>
      </c>
      <c r="I3739" s="2">
        <v>0.16348186223132399</v>
      </c>
      <c r="J3739" s="2">
        <v>7.9485554585356805E-2</v>
      </c>
      <c r="K3739" s="2">
        <v>0.74004530755944697</v>
      </c>
      <c r="L3739" s="2">
        <v>0.48144297341542902</v>
      </c>
      <c r="M3739" s="2">
        <v>0.15742836665022999</v>
      </c>
    </row>
    <row r="3740" spans="1:13" x14ac:dyDescent="0.3">
      <c r="A3740" s="2" t="s">
        <v>91</v>
      </c>
      <c r="B3740" s="2">
        <v>0.99302780694330395</v>
      </c>
      <c r="C3740" s="2">
        <v>1.55011887641287E-2</v>
      </c>
      <c r="D3740" s="2">
        <v>0.78765199652010298</v>
      </c>
      <c r="E3740" s="2">
        <v>0.106382332328045</v>
      </c>
      <c r="F3740" s="2">
        <v>1.1527978349706199E-2</v>
      </c>
      <c r="G3740" s="2">
        <v>9.4299850037086306E-6</v>
      </c>
      <c r="H3740" s="2">
        <v>0.30705307446584801</v>
      </c>
      <c r="I3740" s="2">
        <v>5.2696004772591798E-4</v>
      </c>
      <c r="J3740" s="2">
        <v>7.5411693587246295E-2</v>
      </c>
      <c r="K3740" s="2">
        <v>0.706934175636313</v>
      </c>
      <c r="L3740" s="2">
        <v>0.51773192371865595</v>
      </c>
      <c r="M3740" s="2">
        <v>0.17540830374045599</v>
      </c>
    </row>
    <row r="3741" spans="1:13" x14ac:dyDescent="0.3">
      <c r="A3741" s="2" t="s">
        <v>91</v>
      </c>
      <c r="B3741" s="2">
        <v>0.992959506349682</v>
      </c>
      <c r="C3741" s="2">
        <v>1.57434255825099E-2</v>
      </c>
      <c r="D3741" s="2">
        <v>0.79227953540641305</v>
      </c>
      <c r="E3741" s="2">
        <v>0.108422591009203</v>
      </c>
      <c r="F3741" s="2">
        <v>1.1527337781938001E-2</v>
      </c>
      <c r="G3741" s="2">
        <v>2.62374892876137E-6</v>
      </c>
      <c r="H3741" s="2">
        <v>0</v>
      </c>
      <c r="I3741" s="2">
        <v>0.17672029548875101</v>
      </c>
      <c r="J3741" s="2">
        <v>8.1748810695418297E-2</v>
      </c>
      <c r="K3741" s="2">
        <v>0.76633268523730702</v>
      </c>
      <c r="L3741" s="2">
        <v>0.47911465542216403</v>
      </c>
      <c r="M3741" s="2">
        <v>0.16562881329281401</v>
      </c>
    </row>
    <row r="3742" spans="1:13" x14ac:dyDescent="0.3">
      <c r="A3742" s="2" t="s">
        <v>91</v>
      </c>
      <c r="B3742" s="2">
        <v>0.99298227321422206</v>
      </c>
      <c r="C3742" s="2">
        <v>1.53720683779517E-2</v>
      </c>
      <c r="D3742" s="2">
        <v>0.79315042261119295</v>
      </c>
      <c r="E3742" s="2">
        <v>0.107974941708113</v>
      </c>
      <c r="F3742" s="2">
        <v>1.15281255071665E-2</v>
      </c>
      <c r="G3742" s="2">
        <v>9.8446685321904398E-6</v>
      </c>
      <c r="H3742" s="2">
        <v>0.324653893354725</v>
      </c>
      <c r="I3742" s="2">
        <v>4.30825263290824E-3</v>
      </c>
      <c r="J3742" s="2">
        <v>8.04813872737839E-2</v>
      </c>
      <c r="K3742" s="2">
        <v>0.68416570412625299</v>
      </c>
      <c r="L3742" s="2">
        <v>0.485474393427137</v>
      </c>
      <c r="M3742" s="2">
        <v>0.17915926371520599</v>
      </c>
    </row>
    <row r="3743" spans="1:13" x14ac:dyDescent="0.3">
      <c r="A3743" s="2" t="s">
        <v>91</v>
      </c>
      <c r="B3743" s="2">
        <v>0.99296651153877102</v>
      </c>
      <c r="C3743" s="2">
        <v>1.52807307118867E-2</v>
      </c>
      <c r="D3743" s="2">
        <v>0.79929754684718002</v>
      </c>
      <c r="E3743" s="2">
        <v>0.10886223898513001</v>
      </c>
      <c r="F3743" s="2">
        <v>1.15277013474281E-2</v>
      </c>
      <c r="G3743" s="2">
        <v>9.3585558722162692E-6</v>
      </c>
      <c r="H3743" s="2">
        <v>0.30405945828376701</v>
      </c>
      <c r="I3743" s="2">
        <v>9.7902284833311399E-6</v>
      </c>
      <c r="J3743" s="2">
        <v>8.6727974137553399E-2</v>
      </c>
      <c r="K3743" s="2">
        <v>0.75660609445004701</v>
      </c>
      <c r="L3743" s="2">
        <v>0.45304453825169999</v>
      </c>
      <c r="M3743" s="2">
        <v>0.15822906328244099</v>
      </c>
    </row>
    <row r="3744" spans="1:13" x14ac:dyDescent="0.3">
      <c r="A3744" s="2" t="s">
        <v>91</v>
      </c>
      <c r="B3744" s="2">
        <v>0.99297701932240501</v>
      </c>
      <c r="C3744" s="2">
        <v>1.55949209542195E-2</v>
      </c>
      <c r="D3744" s="2">
        <v>0.79434263438307096</v>
      </c>
      <c r="E3744" s="2">
        <v>0.106320930286208</v>
      </c>
      <c r="F3744" s="2">
        <v>1.1527545533646599E-2</v>
      </c>
      <c r="G3744" s="2">
        <v>2.6236009353651202E-6</v>
      </c>
      <c r="H3744" s="2">
        <v>1.17369018929794E-5</v>
      </c>
      <c r="I3744" s="2">
        <v>0.17670976466965799</v>
      </c>
      <c r="J3744" s="2">
        <v>8.7995397559187699E-2</v>
      </c>
      <c r="K3744" s="2">
        <v>0.71784591731391401</v>
      </c>
      <c r="L3744" s="2">
        <v>0.42666026327960199</v>
      </c>
      <c r="M3744" s="2">
        <v>0.14990285126845501</v>
      </c>
    </row>
    <row r="3745" spans="1:13" x14ac:dyDescent="0.3">
      <c r="A3745" s="2" t="s">
        <v>91</v>
      </c>
      <c r="B3745" s="2">
        <v>0.992922729106963</v>
      </c>
      <c r="C3745" s="2">
        <v>1.52092922393386E-2</v>
      </c>
      <c r="D3745" s="2">
        <v>0.79874084638527898</v>
      </c>
      <c r="E3745" s="2">
        <v>0.111682054371697</v>
      </c>
      <c r="F3745" s="2">
        <v>1.1528419822087001E-2</v>
      </c>
      <c r="G3745" s="2">
        <v>9.3594032075139296E-6</v>
      </c>
      <c r="H3745" s="2">
        <v>0.30405147284793999</v>
      </c>
      <c r="I3745" s="2">
        <v>9.4965688362856008E-6</v>
      </c>
      <c r="J3745" s="2">
        <v>8.1296159473406002E-2</v>
      </c>
      <c r="K3745" s="2">
        <v>0.744514422811135</v>
      </c>
      <c r="L3745" s="2">
        <v>0.50654272212558704</v>
      </c>
      <c r="M3745" s="2">
        <v>0.180950003196373</v>
      </c>
    </row>
    <row r="3746" spans="1:13" x14ac:dyDescent="0.3">
      <c r="A3746" s="2" t="s">
        <v>91</v>
      </c>
      <c r="B3746" s="2">
        <v>0.992922729106963</v>
      </c>
      <c r="C3746" s="2">
        <v>1.52494547705791E-2</v>
      </c>
      <c r="D3746" s="2">
        <v>0.79633176037048603</v>
      </c>
      <c r="E3746" s="2">
        <v>0.110950055618182</v>
      </c>
      <c r="F3746" s="2">
        <v>1.1529138296746001E-2</v>
      </c>
      <c r="G3746" s="2">
        <v>9.3601018309618792E-6</v>
      </c>
      <c r="H3746" s="2">
        <v>0.30408429249042801</v>
      </c>
      <c r="I3746" s="2">
        <v>1.4336228024668899E-5</v>
      </c>
      <c r="J3746" s="2">
        <v>9.1345016602078596E-2</v>
      </c>
      <c r="K3746" s="2">
        <v>0.75219963034674897</v>
      </c>
      <c r="L3746" s="2">
        <v>0.40569930094650097</v>
      </c>
      <c r="M3746" s="2">
        <v>0.151705102508085</v>
      </c>
    </row>
    <row r="3747" spans="1:13" x14ac:dyDescent="0.3">
      <c r="A3747" s="2" t="s">
        <v>91</v>
      </c>
      <c r="B3747" s="2">
        <v>0.99295250116059197</v>
      </c>
      <c r="C3747" s="2">
        <v>1.52375520367121E-2</v>
      </c>
      <c r="D3747" s="2">
        <v>0.798747328407032</v>
      </c>
      <c r="E3747" s="2">
        <v>0.110970346640407</v>
      </c>
      <c r="F3747" s="2">
        <v>1.15285063852989E-2</v>
      </c>
      <c r="G3747" s="2">
        <v>9.3586485640928399E-6</v>
      </c>
      <c r="H3747" s="2">
        <v>0.30405209454179299</v>
      </c>
      <c r="I3747" s="2">
        <v>8.4030223740522102E-6</v>
      </c>
      <c r="J3747" s="2">
        <v>8.6999564870760798E-2</v>
      </c>
      <c r="K3747" s="2">
        <v>0.70092488632008298</v>
      </c>
      <c r="L3747" s="2">
        <v>0.425754180932083</v>
      </c>
      <c r="M3747" s="2">
        <v>0.168737437108926</v>
      </c>
    </row>
    <row r="3748" spans="1:13" x14ac:dyDescent="0.3">
      <c r="A3748" s="2" t="s">
        <v>91</v>
      </c>
      <c r="B3748" s="2">
        <v>0.99302430434875899</v>
      </c>
      <c r="C3748" s="2">
        <v>1.53696922450475E-2</v>
      </c>
      <c r="D3748" s="2">
        <v>0.78879293344206503</v>
      </c>
      <c r="E3748" s="2">
        <v>0.109127866915557</v>
      </c>
      <c r="F3748" s="2">
        <v>1.1527987006027401E-2</v>
      </c>
      <c r="G3748" s="2">
        <v>9.4290182973082002E-6</v>
      </c>
      <c r="H3748" s="2">
        <v>0.30705597778219701</v>
      </c>
      <c r="I3748" s="2">
        <v>5.2920371199695305E-4</v>
      </c>
      <c r="J3748" s="2">
        <v>7.6316996031270803E-2</v>
      </c>
      <c r="K3748" s="2">
        <v>0.70523737370079997</v>
      </c>
      <c r="L3748" s="2">
        <v>0.51874422872787396</v>
      </c>
      <c r="M3748" s="2">
        <v>0.18843547660371199</v>
      </c>
    </row>
    <row r="3749" spans="1:13" x14ac:dyDescent="0.3">
      <c r="A3749" s="2" t="s">
        <v>91</v>
      </c>
      <c r="B3749" s="2">
        <v>0.99296476024149904</v>
      </c>
      <c r="C3749" s="2">
        <v>1.5530559385243701E-2</v>
      </c>
      <c r="D3749" s="2">
        <v>0.79306277054412</v>
      </c>
      <c r="E3749" s="2">
        <v>0.10826198124472899</v>
      </c>
      <c r="F3749" s="2">
        <v>1.1527744629034E-2</v>
      </c>
      <c r="G3749" s="2">
        <v>2.62446681027315E-6</v>
      </c>
      <c r="H3749" s="2">
        <v>3.2072686779357397E-5</v>
      </c>
      <c r="I3749" s="2">
        <v>0.17669154022517899</v>
      </c>
      <c r="J3749" s="2">
        <v>8.78143370703829E-2</v>
      </c>
      <c r="K3749" s="2">
        <v>0.75882498928879305</v>
      </c>
      <c r="L3749" s="2">
        <v>0.45262425249750698</v>
      </c>
      <c r="M3749" s="2">
        <v>0.14332541882376801</v>
      </c>
    </row>
    <row r="3750" spans="1:13" x14ac:dyDescent="0.3">
      <c r="A3750" s="2" t="s">
        <v>91</v>
      </c>
      <c r="B3750" s="2">
        <v>0.992959506349682</v>
      </c>
      <c r="C3750" s="2">
        <v>1.53523347045288E-2</v>
      </c>
      <c r="D3750" s="2">
        <v>0.79889155006914203</v>
      </c>
      <c r="E3750" s="2">
        <v>0.108894884010428</v>
      </c>
      <c r="F3750" s="2">
        <v>1.1526679901527399E-2</v>
      </c>
      <c r="G3750" s="2">
        <v>1.0285040241748501E-5</v>
      </c>
      <c r="H3750" s="2">
        <v>0.34195303296321899</v>
      </c>
      <c r="I3750" s="2">
        <v>8.6514522747510592E-3</v>
      </c>
      <c r="J3750" s="2">
        <v>8.5370020471516497E-2</v>
      </c>
      <c r="K3750" s="2">
        <v>0.74459795767565395</v>
      </c>
      <c r="L3750" s="2">
        <v>0.44113027048377901</v>
      </c>
      <c r="M3750" s="2">
        <v>0.16106800458784001</v>
      </c>
    </row>
    <row r="3751" spans="1:13" x14ac:dyDescent="0.3">
      <c r="A3751" s="2" t="s">
        <v>91</v>
      </c>
      <c r="B3751" s="2">
        <v>0.99302430434875899</v>
      </c>
      <c r="C3751" s="2">
        <v>1.55342927829183E-2</v>
      </c>
      <c r="D3751" s="2">
        <v>0.79047536545600305</v>
      </c>
      <c r="E3751" s="2">
        <v>0.109573346281456</v>
      </c>
      <c r="F3751" s="2">
        <v>1.1527130030229401E-2</v>
      </c>
      <c r="G3751" s="2">
        <v>9.84434195693449E-6</v>
      </c>
      <c r="H3751" s="2">
        <v>0.32465975693611399</v>
      </c>
      <c r="I3751" s="2">
        <v>4.3079228993293996E-3</v>
      </c>
      <c r="J3751" s="2">
        <v>8.6727974137553399E-2</v>
      </c>
      <c r="K3751" s="2">
        <v>0.67343147403575099</v>
      </c>
      <c r="L3751" s="2">
        <v>0.41546822560640401</v>
      </c>
      <c r="M3751" s="2">
        <v>0.17243961790065401</v>
      </c>
    </row>
    <row r="3752" spans="1:13" x14ac:dyDescent="0.3">
      <c r="A3752" s="2" t="s">
        <v>91</v>
      </c>
      <c r="B3752" s="2">
        <v>0.99293849078241403</v>
      </c>
      <c r="C3752" s="2">
        <v>1.53686145253247E-2</v>
      </c>
      <c r="D3752" s="2">
        <v>0.79642509493509805</v>
      </c>
      <c r="E3752" s="2">
        <v>0.10993026907298301</v>
      </c>
      <c r="F3752" s="2">
        <v>1.15275888152526E-2</v>
      </c>
      <c r="G3752" s="2">
        <v>9.7060446394019397E-6</v>
      </c>
      <c r="H3752" s="2">
        <v>0.31887174573632798</v>
      </c>
      <c r="I3752" s="2">
        <v>3.0099039730004198E-3</v>
      </c>
      <c r="J3752" s="2">
        <v>8.5551080960321393E-2</v>
      </c>
      <c r="K3752" s="2">
        <v>0.75716995478553994</v>
      </c>
      <c r="L3752" s="2">
        <v>0.45262606777470299</v>
      </c>
      <c r="M3752" s="2">
        <v>0.14140813985299</v>
      </c>
    </row>
    <row r="3753" spans="1:13" x14ac:dyDescent="0.3">
      <c r="A3753" s="2" t="s">
        <v>91</v>
      </c>
      <c r="B3753" s="2">
        <v>0.99303481213239297</v>
      </c>
      <c r="C3753" s="2">
        <v>1.56206059945759E-2</v>
      </c>
      <c r="D3753" s="2">
        <v>0.78958739841937198</v>
      </c>
      <c r="E3753" s="2">
        <v>0.105641855085397</v>
      </c>
      <c r="F3753" s="2">
        <v>1.15282207266996E-2</v>
      </c>
      <c r="G3753" s="2">
        <v>9.4267353243271704E-6</v>
      </c>
      <c r="H3753" s="2">
        <v>0.307043503057017</v>
      </c>
      <c r="I3753" s="2">
        <v>5.2492106258202097E-4</v>
      </c>
      <c r="J3753" s="2">
        <v>8.1748810695418297E-2</v>
      </c>
      <c r="K3753" s="2">
        <v>0.700914444462018</v>
      </c>
      <c r="L3753" s="2">
        <v>0.469508615103224</v>
      </c>
      <c r="M3753" s="2">
        <v>0.17391779605388499</v>
      </c>
    </row>
    <row r="3754" spans="1:13" x14ac:dyDescent="0.3">
      <c r="A3754" s="2" t="s">
        <v>91</v>
      </c>
      <c r="B3754" s="2">
        <v>0.99301379656512501</v>
      </c>
      <c r="C3754" s="2">
        <v>1.5389249363703599E-2</v>
      </c>
      <c r="D3754" s="2">
        <v>0.78910432445239098</v>
      </c>
      <c r="E3754" s="2">
        <v>0.108128560896387</v>
      </c>
      <c r="F3754" s="2">
        <v>1.15286102611532E-2</v>
      </c>
      <c r="G3754" s="2">
        <v>9.4288677384831799E-6</v>
      </c>
      <c r="H3754" s="2">
        <v>0.30705616880347097</v>
      </c>
      <c r="I3754" s="2">
        <v>5.2765627057816897E-4</v>
      </c>
      <c r="J3754" s="2">
        <v>8.0390857029381396E-2</v>
      </c>
      <c r="K3754" s="2">
        <v>0.74627909682406801</v>
      </c>
      <c r="L3754" s="2">
        <v>0.493862690273979</v>
      </c>
      <c r="M3754" s="2">
        <v>0.147583948224705</v>
      </c>
    </row>
    <row r="3755" spans="1:13" x14ac:dyDescent="0.3">
      <c r="A3755" s="2" t="s">
        <v>91</v>
      </c>
      <c r="B3755" s="2">
        <v>0.99297176543058796</v>
      </c>
      <c r="C3755" s="2">
        <v>1.5475371307697E-2</v>
      </c>
      <c r="D3755" s="2">
        <v>0.79670719199889795</v>
      </c>
      <c r="E3755" s="2">
        <v>0.107136259286456</v>
      </c>
      <c r="F3755" s="2">
        <v>1.15263423050009E-2</v>
      </c>
      <c r="G3755" s="2">
        <v>2.6244179829593699E-6</v>
      </c>
      <c r="H3755" s="2">
        <v>2.66679711582918E-5</v>
      </c>
      <c r="I3755" s="2">
        <v>0.176696699993284</v>
      </c>
      <c r="J3755" s="2">
        <v>7.8489721896929807E-2</v>
      </c>
      <c r="K3755" s="2">
        <v>0.646700317390142</v>
      </c>
      <c r="L3755" s="2">
        <v>0.48953833935027302</v>
      </c>
      <c r="M3755" s="2">
        <v>0.18767357358561601</v>
      </c>
    </row>
    <row r="3756" spans="1:13" x14ac:dyDescent="0.3">
      <c r="A3756" s="2" t="s">
        <v>91</v>
      </c>
      <c r="B3756" s="2">
        <v>0.99292973429605202</v>
      </c>
      <c r="C3756" s="2">
        <v>1.5244658366078899E-2</v>
      </c>
      <c r="D3756" s="2">
        <v>0.79867673551613105</v>
      </c>
      <c r="E3756" s="2">
        <v>0.11176896923789</v>
      </c>
      <c r="F3756" s="2">
        <v>1.1528272664626801E-2</v>
      </c>
      <c r="G3756" s="2">
        <v>3.0078627287789098E-6</v>
      </c>
      <c r="H3756" s="2">
        <v>7.0569760109826699E-2</v>
      </c>
      <c r="I3756" s="2">
        <v>0.16343692216939801</v>
      </c>
      <c r="J3756" s="2">
        <v>8.3197294605857494E-2</v>
      </c>
      <c r="K3756" s="2">
        <v>0.64070146993197796</v>
      </c>
      <c r="L3756" s="2">
        <v>0.47876269997672899</v>
      </c>
      <c r="M3756" s="2">
        <v>0.189099636634981</v>
      </c>
    </row>
    <row r="3757" spans="1:13" x14ac:dyDescent="0.3">
      <c r="A3757" s="2" t="s">
        <v>91</v>
      </c>
      <c r="B3757" s="2">
        <v>0.99302255305148601</v>
      </c>
      <c r="C3757" s="2">
        <v>1.5379325514515299E-2</v>
      </c>
      <c r="D3757" s="2">
        <v>0.78844822642986501</v>
      </c>
      <c r="E3757" s="2">
        <v>0.107122200644042</v>
      </c>
      <c r="F3757" s="2">
        <v>1.15285410105837E-2</v>
      </c>
      <c r="G3757" s="2">
        <v>9.8447858396754496E-6</v>
      </c>
      <c r="H3757" s="2">
        <v>0.32468291410319999</v>
      </c>
      <c r="I3757" s="2">
        <v>4.3156704128660302E-3</v>
      </c>
      <c r="J3757" s="2">
        <v>9.6052589311006395E-2</v>
      </c>
      <c r="K3757" s="2">
        <v>0.55158021134984103</v>
      </c>
      <c r="L3757" s="2">
        <v>0.39295912367732899</v>
      </c>
      <c r="M3757" s="2">
        <v>0.21348249492507301</v>
      </c>
    </row>
    <row r="3758" spans="1:13" x14ac:dyDescent="0.3">
      <c r="A3758" s="2" t="s">
        <v>91</v>
      </c>
      <c r="B3758" s="2">
        <v>0.99302605564603097</v>
      </c>
      <c r="C3758" s="2">
        <v>1.5365980916718799E-2</v>
      </c>
      <c r="D3758" s="2">
        <v>0.78744983814691005</v>
      </c>
      <c r="E3758" s="2">
        <v>0.109408721851564</v>
      </c>
      <c r="F3758" s="2">
        <v>1.15284371347294E-2</v>
      </c>
      <c r="G3758" s="2">
        <v>9.4285397202193092E-6</v>
      </c>
      <c r="H3758" s="2">
        <v>0.30704301567682302</v>
      </c>
      <c r="I3758" s="2">
        <v>5.2564358469958498E-4</v>
      </c>
      <c r="J3758" s="2">
        <v>8.8629109270005002E-2</v>
      </c>
      <c r="K3758" s="2">
        <v>0.65556023395803298</v>
      </c>
      <c r="L3758" s="2">
        <v>0.42259265555805497</v>
      </c>
      <c r="M3758" s="2">
        <v>0.18497815909603901</v>
      </c>
    </row>
    <row r="3759" spans="1:13" x14ac:dyDescent="0.3">
      <c r="A3759" s="2" t="s">
        <v>91</v>
      </c>
      <c r="B3759" s="2">
        <v>0.99297526802513303</v>
      </c>
      <c r="C3759" s="2">
        <v>1.5477383296394601E-2</v>
      </c>
      <c r="D3759" s="2">
        <v>0.79546729371539004</v>
      </c>
      <c r="E3759" s="2">
        <v>0.107869484714855</v>
      </c>
      <c r="F3759" s="2">
        <v>1.1527303156653301E-2</v>
      </c>
      <c r="G3759" s="2">
        <v>2.6242768568308101E-6</v>
      </c>
      <c r="H3759" s="2">
        <v>2.0899343915130201E-5</v>
      </c>
      <c r="I3759" s="2">
        <v>0.17670167088118799</v>
      </c>
      <c r="J3759" s="2">
        <v>8.8448048781199995E-2</v>
      </c>
      <c r="K3759" s="2">
        <v>0.72091060265590101</v>
      </c>
      <c r="L3759" s="2">
        <v>0.41796734917149497</v>
      </c>
      <c r="M3759" s="2">
        <v>0.15553312320967499</v>
      </c>
    </row>
    <row r="3760" spans="1:13" x14ac:dyDescent="0.3">
      <c r="A3760" s="2" t="s">
        <v>91</v>
      </c>
      <c r="B3760" s="2">
        <v>0.99295250116059197</v>
      </c>
      <c r="C3760" s="2">
        <v>1.53198523056475E-2</v>
      </c>
      <c r="D3760" s="2">
        <v>0.79702601172575704</v>
      </c>
      <c r="E3760" s="2">
        <v>0.10956942271172899</v>
      </c>
      <c r="F3760" s="2">
        <v>1.1527666722143301E-2</v>
      </c>
      <c r="G3760" s="2">
        <v>9.3595335960097606E-6</v>
      </c>
      <c r="H3760" s="2">
        <v>0.30409191267823299</v>
      </c>
      <c r="I3760" s="2">
        <v>1.6177502867868299E-5</v>
      </c>
      <c r="J3760" s="2">
        <v>8.6003732182333703E-2</v>
      </c>
      <c r="K3760" s="2">
        <v>0.66748483586790996</v>
      </c>
      <c r="L3760" s="2">
        <v>0.428934761855438</v>
      </c>
      <c r="M3760" s="2">
        <v>0.15710954257103099</v>
      </c>
    </row>
    <row r="3761" spans="1:13" x14ac:dyDescent="0.3">
      <c r="A3761" s="2" t="s">
        <v>91</v>
      </c>
      <c r="B3761" s="2">
        <v>0.99298927840331197</v>
      </c>
      <c r="C3761" s="2">
        <v>1.5106044482958001E-2</v>
      </c>
      <c r="D3761" s="2">
        <v>0.80308274182772399</v>
      </c>
      <c r="E3761" s="2">
        <v>0.108354120383634</v>
      </c>
      <c r="F3761" s="2">
        <v>1.1526376930285701E-2</v>
      </c>
      <c r="G3761" s="2">
        <v>1.02877554258849E-5</v>
      </c>
      <c r="H3761" s="2">
        <v>0.34199596740178201</v>
      </c>
      <c r="I3761" s="2">
        <v>8.6604545071798308E-3</v>
      </c>
      <c r="J3761" s="2">
        <v>8.4374187783089499E-2</v>
      </c>
      <c r="K3761" s="2">
        <v>0.63816409842225796</v>
      </c>
      <c r="L3761" s="2">
        <v>0.42306957648592503</v>
      </c>
      <c r="M3761" s="2">
        <v>0.16930767006351699</v>
      </c>
    </row>
    <row r="3762" spans="1:13" x14ac:dyDescent="0.3">
      <c r="A3762" s="2" t="s">
        <v>91</v>
      </c>
      <c r="B3762" s="2">
        <v>0.99295074986331999</v>
      </c>
      <c r="C3762" s="2">
        <v>1.5337893995887799E-2</v>
      </c>
      <c r="D3762" s="2">
        <v>0.794501369126141</v>
      </c>
      <c r="E3762" s="2">
        <v>0.109457865021969</v>
      </c>
      <c r="F3762" s="2">
        <v>1.15270348106963E-2</v>
      </c>
      <c r="G3762" s="2">
        <v>9.3586045489793103E-6</v>
      </c>
      <c r="H3762" s="2">
        <v>0.30407127791913902</v>
      </c>
      <c r="I3762" s="2">
        <v>1.38353042586359E-5</v>
      </c>
      <c r="J3762" s="2">
        <v>8.0300326784978907E-2</v>
      </c>
      <c r="K3762" s="2">
        <v>0.68409261111980102</v>
      </c>
      <c r="L3762" s="2">
        <v>0.477598162660265</v>
      </c>
      <c r="M3762" s="2">
        <v>0.192508451212481</v>
      </c>
    </row>
    <row r="3763" spans="1:13" x14ac:dyDescent="0.3">
      <c r="A3763" s="2" t="s">
        <v>91</v>
      </c>
      <c r="B3763" s="2">
        <v>0.99298752710603899</v>
      </c>
      <c r="C3763" s="2">
        <v>1.55600256401908E-2</v>
      </c>
      <c r="D3763" s="2">
        <v>0.79601933051088403</v>
      </c>
      <c r="E3763" s="2">
        <v>0.10787614738168699</v>
      </c>
      <c r="F3763" s="2">
        <v>1.15281081945241E-2</v>
      </c>
      <c r="G3763" s="2">
        <v>2.6246663806889E-6</v>
      </c>
      <c r="H3763" s="2">
        <v>5.5034518668321798E-6</v>
      </c>
      <c r="I3763" s="2">
        <v>0.17671553936333401</v>
      </c>
      <c r="J3763" s="2">
        <v>8.4374187783089499E-2</v>
      </c>
      <c r="K3763" s="2">
        <v>0.74376782995950996</v>
      </c>
      <c r="L3763" s="2">
        <v>0.44422545344693998</v>
      </c>
      <c r="M3763" s="2">
        <v>0.16694197302201799</v>
      </c>
    </row>
    <row r="3764" spans="1:13" x14ac:dyDescent="0.3">
      <c r="A3764" s="2" t="s">
        <v>91</v>
      </c>
      <c r="B3764" s="2">
        <v>0.99297526802513303</v>
      </c>
      <c r="C3764" s="2">
        <v>1.5085634016261999E-2</v>
      </c>
      <c r="D3764" s="2">
        <v>0.80088642942999599</v>
      </c>
      <c r="E3764" s="2">
        <v>0.111178571413189</v>
      </c>
      <c r="F3764" s="2">
        <v>1.15273724072228E-2</v>
      </c>
      <c r="G3764" s="2">
        <v>3.00733591113121E-6</v>
      </c>
      <c r="H3764" s="2">
        <v>7.0685228120017804E-2</v>
      </c>
      <c r="I3764" s="2">
        <v>0.163492431579387</v>
      </c>
      <c r="J3764" s="2">
        <v>8.1567750206613304E-2</v>
      </c>
      <c r="K3764" s="2">
        <v>0.76079850046302</v>
      </c>
      <c r="L3764" s="2">
        <v>0.46830410919338</v>
      </c>
      <c r="M3764" s="2">
        <v>0.15325951281483</v>
      </c>
    </row>
    <row r="3765" spans="1:13" x14ac:dyDescent="0.3">
      <c r="A3765" s="2" t="s">
        <v>91</v>
      </c>
      <c r="B3765" s="2">
        <v>0.992959506349682</v>
      </c>
      <c r="C3765" s="2">
        <v>1.5524836068217401E-2</v>
      </c>
      <c r="D3765" s="2">
        <v>0.79145442704811597</v>
      </c>
      <c r="E3765" s="2">
        <v>0.108302935907582</v>
      </c>
      <c r="F3765" s="2">
        <v>1.1527000185411499E-2</v>
      </c>
      <c r="G3765" s="2">
        <v>2.6241031064243801E-6</v>
      </c>
      <c r="H3765" s="2">
        <v>2.82072036813514E-5</v>
      </c>
      <c r="I3765" s="2">
        <v>0.176695288116337</v>
      </c>
      <c r="J3765" s="2">
        <v>8.2110931673028104E-2</v>
      </c>
      <c r="K3765" s="2">
        <v>0.76612384807601397</v>
      </c>
      <c r="L3765" s="2">
        <v>0.48615291633763402</v>
      </c>
      <c r="M3765" s="2">
        <v>0.15872271024538001</v>
      </c>
    </row>
    <row r="3766" spans="1:13" x14ac:dyDescent="0.3">
      <c r="A3766" s="2" t="s">
        <v>91</v>
      </c>
      <c r="B3766" s="2">
        <v>0.99302430434875899</v>
      </c>
      <c r="C3766" s="2">
        <v>1.54335572537414E-2</v>
      </c>
      <c r="D3766" s="2">
        <v>0.78582070613695199</v>
      </c>
      <c r="E3766" s="2">
        <v>0.106951556556223</v>
      </c>
      <c r="F3766" s="2">
        <v>1.1527935068100299E-2</v>
      </c>
      <c r="G3766" s="2">
        <v>9.4272540683369592E-6</v>
      </c>
      <c r="H3766" s="2">
        <v>0.30698925333154198</v>
      </c>
      <c r="I3766" s="2">
        <v>5.14699854310783E-4</v>
      </c>
      <c r="J3766" s="2">
        <v>7.8037070674917594E-2</v>
      </c>
      <c r="K3766" s="2">
        <v>0.69216416740380704</v>
      </c>
      <c r="L3766" s="2">
        <v>0.47737050178740498</v>
      </c>
      <c r="M3766" s="2">
        <v>0.173203572683746</v>
      </c>
    </row>
    <row r="3767" spans="1:13" x14ac:dyDescent="0.3">
      <c r="A3767" s="2" t="s">
        <v>91</v>
      </c>
      <c r="B3767" s="2">
        <v>0.99293498818786896</v>
      </c>
      <c r="C3767" s="2">
        <v>1.53256271178141E-2</v>
      </c>
      <c r="D3767" s="2">
        <v>0.79769069137016702</v>
      </c>
      <c r="E3767" s="2">
        <v>0.113587742220626</v>
      </c>
      <c r="F3767" s="2">
        <v>1.1527952380742701E-2</v>
      </c>
      <c r="G3767" s="2">
        <v>1.02883129976038E-5</v>
      </c>
      <c r="H3767" s="2">
        <v>0.34202922195742702</v>
      </c>
      <c r="I3767" s="2">
        <v>8.6696002194376898E-3</v>
      </c>
      <c r="J3767" s="2">
        <v>8.3649945827869804E-2</v>
      </c>
      <c r="K3767" s="2">
        <v>0.70963339594603403</v>
      </c>
      <c r="L3767" s="2">
        <v>0.458163236470715</v>
      </c>
      <c r="M3767" s="2">
        <v>0.14462748697375399</v>
      </c>
    </row>
    <row r="3768" spans="1:13" x14ac:dyDescent="0.3">
      <c r="A3768" s="2" t="s">
        <v>91</v>
      </c>
      <c r="B3768" s="2">
        <v>0.99299102970058395</v>
      </c>
      <c r="C3768" s="2">
        <v>1.5347990721618699E-2</v>
      </c>
      <c r="D3768" s="2">
        <v>0.78889856061494501</v>
      </c>
      <c r="E3768" s="2">
        <v>0.108472992316164</v>
      </c>
      <c r="F3768" s="2">
        <v>1.15269915290903E-2</v>
      </c>
      <c r="G3768" s="2">
        <v>1.02880302929622E-5</v>
      </c>
      <c r="H3768" s="2">
        <v>0.34201188536473898</v>
      </c>
      <c r="I3768" s="2">
        <v>8.6665458697254508E-3</v>
      </c>
      <c r="J3768" s="2">
        <v>8.5822671693528793E-2</v>
      </c>
      <c r="K3768" s="2">
        <v>0.69515053881030897</v>
      </c>
      <c r="L3768" s="2">
        <v>0.444368431465332</v>
      </c>
      <c r="M3768" s="2">
        <v>0.17675624471373799</v>
      </c>
    </row>
    <row r="3769" spans="1:13" x14ac:dyDescent="0.3">
      <c r="A3769" s="2" t="s">
        <v>91</v>
      </c>
      <c r="B3769" s="2">
        <v>0.99297176543058796</v>
      </c>
      <c r="C3769" s="2">
        <v>1.5120492548047501E-2</v>
      </c>
      <c r="D3769" s="2">
        <v>0.80079123820581999</v>
      </c>
      <c r="E3769" s="2">
        <v>0.110496069718566</v>
      </c>
      <c r="F3769" s="2">
        <v>1.1526740495775799E-2</v>
      </c>
      <c r="G3769" s="2">
        <v>3.00715755835839E-6</v>
      </c>
      <c r="H3769" s="2">
        <v>7.0623266377391095E-2</v>
      </c>
      <c r="I3769" s="2">
        <v>0.163465391441031</v>
      </c>
      <c r="J3769" s="2">
        <v>9.2431379534908098E-2</v>
      </c>
      <c r="K3769" s="2">
        <v>0.65776868693871604</v>
      </c>
      <c r="L3769" s="2">
        <v>0.38607335038213703</v>
      </c>
      <c r="M3769" s="2">
        <v>0.18305590677838099</v>
      </c>
    </row>
    <row r="3770" spans="1:13" x14ac:dyDescent="0.3">
      <c r="A3770" s="2" t="s">
        <v>91</v>
      </c>
      <c r="B3770" s="2">
        <v>0.99294024207968601</v>
      </c>
      <c r="C3770" s="2">
        <v>1.51188410253323E-2</v>
      </c>
      <c r="D3770" s="2">
        <v>0.79820244666936702</v>
      </c>
      <c r="E3770" s="2">
        <v>0.10957867698678</v>
      </c>
      <c r="F3770" s="2">
        <v>1.15276926911069E-2</v>
      </c>
      <c r="G3770" s="2">
        <v>1.02890100809128E-5</v>
      </c>
      <c r="H3770" s="2">
        <v>0.34204618634867801</v>
      </c>
      <c r="I3770" s="2">
        <v>8.6752564194626392E-3</v>
      </c>
      <c r="J3770" s="2">
        <v>8.7452216092772997E-2</v>
      </c>
      <c r="K3770" s="2">
        <v>0.67810942644873395</v>
      </c>
      <c r="L3770" s="2">
        <v>0.429205268065669</v>
      </c>
      <c r="M3770" s="2">
        <v>0.18217978121442699</v>
      </c>
    </row>
    <row r="3771" spans="1:13" x14ac:dyDescent="0.3">
      <c r="A3771" s="2" t="s">
        <v>91</v>
      </c>
      <c r="B3771" s="2">
        <v>0.99295425245786495</v>
      </c>
      <c r="C3771" s="2">
        <v>1.52267490919137E-2</v>
      </c>
      <c r="D3771" s="2">
        <v>0.79622549947063703</v>
      </c>
      <c r="E3771" s="2">
        <v>0.111270221894771</v>
      </c>
      <c r="F3771" s="2">
        <v>1.1528489072656601E-2</v>
      </c>
      <c r="G3771" s="2">
        <v>1.0286164276675101E-5</v>
      </c>
      <c r="H3771" s="2">
        <v>0.34200350926156797</v>
      </c>
      <c r="I3771" s="2">
        <v>8.6638496355686007E-3</v>
      </c>
      <c r="J3771" s="2">
        <v>8.3378355094662501E-2</v>
      </c>
      <c r="K3771" s="2">
        <v>0.76286598835982899</v>
      </c>
      <c r="L3771" s="2">
        <v>0.46327188730850599</v>
      </c>
      <c r="M3771" s="2">
        <v>0.151281633149808</v>
      </c>
    </row>
    <row r="3772" spans="1:13" x14ac:dyDescent="0.3">
      <c r="A3772" s="2" t="s">
        <v>91</v>
      </c>
      <c r="B3772" s="2">
        <v>0.99294199337695899</v>
      </c>
      <c r="C3772" s="2">
        <v>1.5108063828104101E-2</v>
      </c>
      <c r="D3772" s="2">
        <v>0.79966999067981803</v>
      </c>
      <c r="E3772" s="2">
        <v>0.111181548967778</v>
      </c>
      <c r="F3772" s="2">
        <v>1.1528852638146601E-2</v>
      </c>
      <c r="G3772" s="2">
        <v>3.00667789483613E-6</v>
      </c>
      <c r="H3772" s="2">
        <v>7.0587795558129801E-2</v>
      </c>
      <c r="I3772" s="2">
        <v>0.163445126043299</v>
      </c>
      <c r="J3772" s="2">
        <v>8.8629109270005002E-2</v>
      </c>
      <c r="K3772" s="2">
        <v>0.69294208582962602</v>
      </c>
      <c r="L3772" s="2">
        <v>0.41782029465564602</v>
      </c>
      <c r="M3772" s="2">
        <v>0.16196115340425199</v>
      </c>
    </row>
    <row r="3773" spans="1:13" x14ac:dyDescent="0.3">
      <c r="A3773" s="2" t="s">
        <v>91</v>
      </c>
      <c r="B3773" s="2">
        <v>0.993041817321482</v>
      </c>
      <c r="C3773" s="2">
        <v>1.54186641235103E-2</v>
      </c>
      <c r="D3773" s="2">
        <v>0.786924674953001</v>
      </c>
      <c r="E3773" s="2">
        <v>0.106977651132598</v>
      </c>
      <c r="F3773" s="2">
        <v>1.15266106509579E-2</v>
      </c>
      <c r="G3773" s="2">
        <v>9.4280159415825201E-6</v>
      </c>
      <c r="H3773" s="2">
        <v>0.30701577312801498</v>
      </c>
      <c r="I3773" s="2">
        <v>5.1817597181531903E-4</v>
      </c>
      <c r="J3773" s="2">
        <v>8.2473052650637896E-2</v>
      </c>
      <c r="K3773" s="2">
        <v>0.70508596675886204</v>
      </c>
      <c r="L3773" s="2">
        <v>0.46365821957553299</v>
      </c>
      <c r="M3773" s="2">
        <v>0.17563350298140201</v>
      </c>
    </row>
    <row r="3774" spans="1:13" x14ac:dyDescent="0.3">
      <c r="A3774" s="2" t="s">
        <v>91</v>
      </c>
      <c r="B3774" s="2">
        <v>0.99296476024149904</v>
      </c>
      <c r="C3774" s="2">
        <v>1.54903968540033E-2</v>
      </c>
      <c r="D3774" s="2">
        <v>0.79563549799997202</v>
      </c>
      <c r="E3774" s="2">
        <v>0.106788620770891</v>
      </c>
      <c r="F3774" s="2">
        <v>1.1528688168043999E-2</v>
      </c>
      <c r="G3774" s="2">
        <v>2.6236553052278302E-6</v>
      </c>
      <c r="H3774" s="2">
        <v>1.5378251943002201E-5</v>
      </c>
      <c r="I3774" s="2">
        <v>0.176706614987584</v>
      </c>
      <c r="J3774" s="2">
        <v>8.4826839005101795E-2</v>
      </c>
      <c r="K3774" s="2">
        <v>0.70021483997168499</v>
      </c>
      <c r="L3774" s="2">
        <v>0.47434230745866601</v>
      </c>
      <c r="M3774" s="2">
        <v>0.14964321893888999</v>
      </c>
    </row>
    <row r="3775" spans="1:13" x14ac:dyDescent="0.3">
      <c r="A3775" s="2" t="s">
        <v>91</v>
      </c>
      <c r="B3775" s="2">
        <v>0.99295775505241002</v>
      </c>
      <c r="C3775" s="2">
        <v>1.5284798827973499E-2</v>
      </c>
      <c r="D3775" s="2">
        <v>0.79891053322657601</v>
      </c>
      <c r="E3775" s="2">
        <v>0.11023849814516901</v>
      </c>
      <c r="F3775" s="2">
        <v>1.1528402509444599E-2</v>
      </c>
      <c r="G3775" s="2">
        <v>1.02877170500506E-5</v>
      </c>
      <c r="H3775" s="2">
        <v>0.34201660883095197</v>
      </c>
      <c r="I3775" s="2">
        <v>8.6685392283009297E-3</v>
      </c>
      <c r="J3775" s="2">
        <v>8.5551080960321393E-2</v>
      </c>
      <c r="K3775" s="2">
        <v>0.77212269553417801</v>
      </c>
      <c r="L3775" s="2">
        <v>0.45615849882524401</v>
      </c>
      <c r="M3775" s="2">
        <v>0.149125826965991</v>
      </c>
    </row>
    <row r="3776" spans="1:13" x14ac:dyDescent="0.3">
      <c r="A3776" s="2" t="s">
        <v>91</v>
      </c>
      <c r="B3776" s="2">
        <v>0.99296125764695398</v>
      </c>
      <c r="C3776" s="2">
        <v>1.51400459884793E-2</v>
      </c>
      <c r="D3776" s="2">
        <v>0.79975031112491402</v>
      </c>
      <c r="E3776" s="2">
        <v>0.110846089302026</v>
      </c>
      <c r="F3776" s="2">
        <v>1.1528298633590299E-2</v>
      </c>
      <c r="G3776" s="2">
        <v>3.0076579046642201E-6</v>
      </c>
      <c r="H3776" s="2">
        <v>7.0640484777558701E-2</v>
      </c>
      <c r="I3776" s="2">
        <v>0.163479911718239</v>
      </c>
      <c r="J3776" s="2">
        <v>8.4012066805479596E-2</v>
      </c>
      <c r="K3776" s="2">
        <v>0.72580783408824101</v>
      </c>
      <c r="L3776" s="2">
        <v>0.44006668978532698</v>
      </c>
      <c r="M3776" s="2">
        <v>0.152633325534758</v>
      </c>
    </row>
    <row r="3777" spans="1:13" x14ac:dyDescent="0.3">
      <c r="A3777" s="2" t="s">
        <v>91</v>
      </c>
      <c r="B3777" s="2">
        <v>0.99296651153877102</v>
      </c>
      <c r="C3777" s="2">
        <v>1.5072017229866499E-2</v>
      </c>
      <c r="D3777" s="2">
        <v>0.79892673344060805</v>
      </c>
      <c r="E3777" s="2">
        <v>0.110709414021813</v>
      </c>
      <c r="F3777" s="2">
        <v>1.1528359227838699E-2</v>
      </c>
      <c r="G3777" s="2">
        <v>9.7040604898225004E-6</v>
      </c>
      <c r="H3777" s="2">
        <v>0.31886034502045901</v>
      </c>
      <c r="I3777" s="2">
        <v>3.0087484246332698E-3</v>
      </c>
      <c r="J3777" s="2">
        <v>8.2382522406235406E-2</v>
      </c>
      <c r="K3777" s="2">
        <v>0.71965235875910605</v>
      </c>
      <c r="L3777" s="2">
        <v>0.46845378054494002</v>
      </c>
      <c r="M3777" s="2">
        <v>0.159618887320775</v>
      </c>
    </row>
    <row r="3778" spans="1:13" x14ac:dyDescent="0.3">
      <c r="A3778" s="2" t="s">
        <v>91</v>
      </c>
      <c r="B3778" s="2">
        <v>0.99297176543058796</v>
      </c>
      <c r="C3778" s="2">
        <v>1.5291018705281699E-2</v>
      </c>
      <c r="D3778" s="2">
        <v>0.79935847705651697</v>
      </c>
      <c r="E3778" s="2">
        <v>0.10931759776205401</v>
      </c>
      <c r="F3778" s="2">
        <v>1.15276753784645E-2</v>
      </c>
      <c r="G3778" s="2">
        <v>1.02878786463332E-5</v>
      </c>
      <c r="H3778" s="2">
        <v>0.34200085466454799</v>
      </c>
      <c r="I3778" s="2">
        <v>8.6640701994902206E-3</v>
      </c>
      <c r="J3778" s="2">
        <v>7.8489721896929807E-2</v>
      </c>
      <c r="K3778" s="2">
        <v>0.71959492853975005</v>
      </c>
      <c r="L3778" s="2">
        <v>0.51619966244604198</v>
      </c>
      <c r="M3778" s="2">
        <v>0.19712518096110701</v>
      </c>
    </row>
    <row r="3779" spans="1:13" x14ac:dyDescent="0.3">
      <c r="A3779" s="2" t="s">
        <v>91</v>
      </c>
      <c r="B3779" s="2">
        <v>0.99302430434875899</v>
      </c>
      <c r="C3779" s="2">
        <v>1.55527280431598E-2</v>
      </c>
      <c r="D3779" s="2">
        <v>0.78614480545318499</v>
      </c>
      <c r="E3779" s="2">
        <v>0.10852054654122099</v>
      </c>
      <c r="F3779" s="2">
        <v>1.1528047600275799E-2</v>
      </c>
      <c r="G3779" s="2">
        <v>9.4286766526940999E-6</v>
      </c>
      <c r="H3779" s="2">
        <v>0.30703993410527602</v>
      </c>
      <c r="I3779" s="2">
        <v>5.2401234648970501E-4</v>
      </c>
      <c r="J3779" s="2">
        <v>8.8357518536797602E-2</v>
      </c>
      <c r="K3779" s="2">
        <v>0.698439724100686</v>
      </c>
      <c r="L3779" s="2">
        <v>0.42353334091358502</v>
      </c>
      <c r="M3779" s="2">
        <v>0.17286672715555099</v>
      </c>
    </row>
    <row r="3780" spans="1:13" x14ac:dyDescent="0.3">
      <c r="A3780" s="2" t="s">
        <v>91</v>
      </c>
      <c r="B3780" s="2">
        <v>0.99299803488967298</v>
      </c>
      <c r="C3780" s="2">
        <v>1.5432821608879399E-2</v>
      </c>
      <c r="D3780" s="2">
        <v>0.79395221218371903</v>
      </c>
      <c r="E3780" s="2">
        <v>0.10692350707862899</v>
      </c>
      <c r="F3780" s="2">
        <v>1.1528523697941301E-2</v>
      </c>
      <c r="G3780" s="2">
        <v>1.0287492648378601E-5</v>
      </c>
      <c r="H3780" s="2">
        <v>0.34203188295654502</v>
      </c>
      <c r="I3780" s="2">
        <v>8.6707266545695792E-3</v>
      </c>
      <c r="J3780" s="2">
        <v>8.3378355094662501E-2</v>
      </c>
      <c r="K3780" s="2">
        <v>0.79370601615389402</v>
      </c>
      <c r="L3780" s="2">
        <v>0.47572572096766003</v>
      </c>
      <c r="M3780" s="2">
        <v>0.14880465406160001</v>
      </c>
    </row>
    <row r="3781" spans="1:13" x14ac:dyDescent="0.3">
      <c r="A3781" s="2" t="s">
        <v>91</v>
      </c>
      <c r="B3781" s="2">
        <v>0.99294899856604801</v>
      </c>
      <c r="C3781" s="2">
        <v>1.53184030852694E-2</v>
      </c>
      <c r="D3781" s="2">
        <v>0.79772536619141798</v>
      </c>
      <c r="E3781" s="2">
        <v>0.11121859851716299</v>
      </c>
      <c r="F3781" s="2">
        <v>1.15273204692956E-2</v>
      </c>
      <c r="G3781" s="2">
        <v>9.7042250124380192E-6</v>
      </c>
      <c r="H3781" s="2">
        <v>0.31883510421026201</v>
      </c>
      <c r="I3781" s="2">
        <v>3.0016656993831002E-3</v>
      </c>
      <c r="J3781" s="2">
        <v>8.6818504381955805E-2</v>
      </c>
      <c r="K3781" s="2">
        <v>0.75113456082414898</v>
      </c>
      <c r="L3781" s="2">
        <v>0.459183964579642</v>
      </c>
      <c r="M3781" s="2">
        <v>0.14325485667093099</v>
      </c>
    </row>
    <row r="3782" spans="1:13" x14ac:dyDescent="0.3">
      <c r="A3782" s="2" t="s">
        <v>91</v>
      </c>
      <c r="B3782" s="2">
        <v>0.99298052191694997</v>
      </c>
      <c r="C3782" s="2">
        <v>1.5558723548785101E-2</v>
      </c>
      <c r="D3782" s="2">
        <v>0.78815843540504205</v>
      </c>
      <c r="E3782" s="2">
        <v>0.10884529961398499</v>
      </c>
      <c r="F3782" s="2">
        <v>1.1527121373908201E-2</v>
      </c>
      <c r="G3782" s="2">
        <v>9.8463546975206108E-6</v>
      </c>
      <c r="H3782" s="2">
        <v>0.32472077095901503</v>
      </c>
      <c r="I3782" s="2">
        <v>4.3215004416284801E-3</v>
      </c>
      <c r="J3782" s="2">
        <v>8.4645778516296899E-2</v>
      </c>
      <c r="K3782" s="2">
        <v>0.71092296541702404</v>
      </c>
      <c r="L3782" s="2">
        <v>0.45169911281512498</v>
      </c>
      <c r="M3782" s="2">
        <v>0.16321322643296099</v>
      </c>
    </row>
    <row r="3783" spans="1:13" x14ac:dyDescent="0.3">
      <c r="A3783" s="2" t="s">
        <v>91</v>
      </c>
      <c r="B3783" s="2">
        <v>0.99300328878149102</v>
      </c>
      <c r="C3783" s="2">
        <v>1.5229588681080999E-2</v>
      </c>
      <c r="D3783" s="2">
        <v>0.78894096156752502</v>
      </c>
      <c r="E3783" s="2">
        <v>0.10945183801338</v>
      </c>
      <c r="F3783" s="2">
        <v>1.15271473428718E-2</v>
      </c>
      <c r="G3783" s="2">
        <v>1.0288988309053599E-5</v>
      </c>
      <c r="H3783" s="2">
        <v>0.34200733715412501</v>
      </c>
      <c r="I3783" s="2">
        <v>8.6650544625121693E-3</v>
      </c>
      <c r="J3783" s="2">
        <v>8.4645778516296899E-2</v>
      </c>
      <c r="K3783" s="2">
        <v>0.65952291909358196</v>
      </c>
      <c r="L3783" s="2">
        <v>0.44481938810539201</v>
      </c>
      <c r="M3783" s="2">
        <v>0.18162198941361599</v>
      </c>
    </row>
    <row r="3784" spans="1:13" x14ac:dyDescent="0.3">
      <c r="A3784" s="2" t="s">
        <v>91</v>
      </c>
      <c r="B3784" s="2">
        <v>0.99302430434875899</v>
      </c>
      <c r="C3784" s="2">
        <v>1.5372984255804901E-2</v>
      </c>
      <c r="D3784" s="2">
        <v>0.79037850558984502</v>
      </c>
      <c r="E3784" s="2">
        <v>0.104664765891695</v>
      </c>
      <c r="F3784" s="2">
        <v>1.1528168788772501E-2</v>
      </c>
      <c r="G3784" s="2">
        <v>9.4292348786946703E-6</v>
      </c>
      <c r="H3784" s="2">
        <v>0.30703347853361901</v>
      </c>
      <c r="I3784" s="2">
        <v>5.2276080776736899E-4</v>
      </c>
      <c r="J3784" s="2">
        <v>8.1748810695418297E-2</v>
      </c>
      <c r="K3784" s="2">
        <v>0.70839081483633703</v>
      </c>
      <c r="L3784" s="2">
        <v>0.479238631557656</v>
      </c>
      <c r="M3784" s="2">
        <v>0.16997626945814501</v>
      </c>
    </row>
    <row r="3785" spans="1:13" x14ac:dyDescent="0.3">
      <c r="A3785" s="2" t="s">
        <v>91</v>
      </c>
      <c r="B3785" s="2">
        <v>0.99294549597150294</v>
      </c>
      <c r="C3785" s="2">
        <v>1.5208302796999199E-2</v>
      </c>
      <c r="D3785" s="2">
        <v>0.799512544076873</v>
      </c>
      <c r="E3785" s="2">
        <v>0.11051707640196699</v>
      </c>
      <c r="F3785" s="2">
        <v>1.1528592948510901E-2</v>
      </c>
      <c r="G3785" s="2">
        <v>9.7029122574954895E-6</v>
      </c>
      <c r="H3785" s="2">
        <v>0.318855200626668</v>
      </c>
      <c r="I3785" s="2">
        <v>3.0044165221110798E-3</v>
      </c>
      <c r="J3785" s="2">
        <v>8.5007899493906705E-2</v>
      </c>
      <c r="K3785" s="2">
        <v>0.71939131230748898</v>
      </c>
      <c r="L3785" s="2">
        <v>0.45704703663386997</v>
      </c>
      <c r="M3785" s="2">
        <v>0.15709705351462999</v>
      </c>
    </row>
    <row r="3786" spans="1:13" x14ac:dyDescent="0.3">
      <c r="A3786" s="2" t="s">
        <v>91</v>
      </c>
      <c r="B3786" s="2">
        <v>0.99297001413331598</v>
      </c>
      <c r="C3786" s="2">
        <v>1.55046462949801E-2</v>
      </c>
      <c r="D3786" s="2">
        <v>0.78754296832980197</v>
      </c>
      <c r="E3786" s="2">
        <v>0.110106110301861</v>
      </c>
      <c r="F3786" s="2">
        <v>1.1527658065822099E-2</v>
      </c>
      <c r="G3786" s="2">
        <v>9.8464556536456098E-6</v>
      </c>
      <c r="H3786" s="2">
        <v>0.32465320507649398</v>
      </c>
      <c r="I3786" s="2">
        <v>4.3061834871681304E-3</v>
      </c>
      <c r="J3786" s="2">
        <v>7.8308661408124897E-2</v>
      </c>
      <c r="K3786" s="2">
        <v>0.68004117019070098</v>
      </c>
      <c r="L3786" s="2">
        <v>0.51628724344465504</v>
      </c>
      <c r="M3786" s="2">
        <v>0.17416970077338101</v>
      </c>
    </row>
    <row r="3787" spans="1:13" x14ac:dyDescent="0.3">
      <c r="A3787" s="2" t="s">
        <v>91</v>
      </c>
      <c r="B3787" s="2">
        <v>0.99292097780969002</v>
      </c>
      <c r="C3787" s="2">
        <v>1.52325386169776E-2</v>
      </c>
      <c r="D3787" s="2">
        <v>0.79592803447940097</v>
      </c>
      <c r="E3787" s="2">
        <v>0.11257563093999599</v>
      </c>
      <c r="F3787" s="2">
        <v>1.15292162036367E-2</v>
      </c>
      <c r="G3787" s="2">
        <v>9.3602560812041106E-6</v>
      </c>
      <c r="H3787" s="2">
        <v>0.30406699904262802</v>
      </c>
      <c r="I3787" s="2">
        <v>1.24504944602757E-5</v>
      </c>
      <c r="J3787" s="2">
        <v>8.3378355094662501E-2</v>
      </c>
      <c r="K3787" s="2">
        <v>0.71426958092675796</v>
      </c>
      <c r="L3787" s="2">
        <v>0.46574998842978499</v>
      </c>
      <c r="M3787" s="2">
        <v>0.15630050767468101</v>
      </c>
    </row>
    <row r="3788" spans="1:13" x14ac:dyDescent="0.3">
      <c r="A3788" s="2" t="s">
        <v>91</v>
      </c>
      <c r="B3788" s="2">
        <v>0.99304531991602696</v>
      </c>
      <c r="C3788" s="2">
        <v>1.54697620156243E-2</v>
      </c>
      <c r="D3788" s="2">
        <v>0.79128921063096902</v>
      </c>
      <c r="E3788" s="2">
        <v>0.106818563634847</v>
      </c>
      <c r="F3788" s="2">
        <v>1.1527441657792299E-2</v>
      </c>
      <c r="G3788" s="2">
        <v>9.4277816365314594E-6</v>
      </c>
      <c r="H3788" s="2">
        <v>0.307037827078813</v>
      </c>
      <c r="I3788" s="2">
        <v>5.23458743665985E-4</v>
      </c>
      <c r="J3788" s="2">
        <v>8.3831006316674797E-2</v>
      </c>
      <c r="K3788" s="2">
        <v>0.63268734386732794</v>
      </c>
      <c r="L3788" s="2">
        <v>0.44769030079760402</v>
      </c>
      <c r="M3788" s="2">
        <v>0.20184380206840899</v>
      </c>
    </row>
    <row r="3789" spans="1:13" x14ac:dyDescent="0.3">
      <c r="A3789" s="2" t="s">
        <v>91</v>
      </c>
      <c r="B3789" s="2">
        <v>0.99297001413331598</v>
      </c>
      <c r="C3789" s="2">
        <v>1.5264987911840101E-2</v>
      </c>
      <c r="D3789" s="2">
        <v>0.79471013382143696</v>
      </c>
      <c r="E3789" s="2">
        <v>0.108786591169321</v>
      </c>
      <c r="F3789" s="2">
        <v>1.15279177554579E-2</v>
      </c>
      <c r="G3789" s="2">
        <v>2.62387920825067E-6</v>
      </c>
      <c r="H3789" s="2">
        <v>1.8574039216215801E-5</v>
      </c>
      <c r="I3789" s="2">
        <v>0.17670370604744101</v>
      </c>
      <c r="J3789" s="2">
        <v>8.1748810695418297E-2</v>
      </c>
      <c r="K3789" s="2">
        <v>0.71119445372670598</v>
      </c>
      <c r="L3789" s="2">
        <v>0.44840054542756902</v>
      </c>
      <c r="M3789" s="2">
        <v>0.169093224374746</v>
      </c>
    </row>
    <row r="3790" spans="1:13" x14ac:dyDescent="0.3">
      <c r="A3790" s="2" t="s">
        <v>91</v>
      </c>
      <c r="B3790" s="2">
        <v>0.99298577580876701</v>
      </c>
      <c r="C3790" s="2">
        <v>1.5281859926749901E-2</v>
      </c>
      <c r="D3790" s="2">
        <v>0.79386725560029903</v>
      </c>
      <c r="E3790" s="2">
        <v>0.108616586382191</v>
      </c>
      <c r="F3790" s="2">
        <v>1.1528186101414799E-2</v>
      </c>
      <c r="G3790" s="2">
        <v>1.02872558064938E-5</v>
      </c>
      <c r="H3790" s="2">
        <v>0.34206719291222698</v>
      </c>
      <c r="I3790" s="2">
        <v>8.6809087674843896E-3</v>
      </c>
      <c r="J3790" s="2">
        <v>9.0982895624468901E-2</v>
      </c>
      <c r="K3790" s="2">
        <v>0.71996039357201502</v>
      </c>
      <c r="L3790" s="2">
        <v>0.39956667171307902</v>
      </c>
      <c r="M3790" s="2">
        <v>0.155417188714847</v>
      </c>
    </row>
    <row r="3791" spans="1:13" x14ac:dyDescent="0.3">
      <c r="A3791" s="2" t="s">
        <v>91</v>
      </c>
      <c r="B3791" s="2">
        <v>0.99294199337695899</v>
      </c>
      <c r="C3791" s="2">
        <v>1.5253570703581999E-2</v>
      </c>
      <c r="D3791" s="2">
        <v>0.79706386046494004</v>
      </c>
      <c r="E3791" s="2">
        <v>0.112365950397725</v>
      </c>
      <c r="F3791" s="2">
        <v>1.15281081945241E-2</v>
      </c>
      <c r="G3791" s="2">
        <v>3.0063469015451501E-6</v>
      </c>
      <c r="H3791" s="2">
        <v>7.0701486520009099E-2</v>
      </c>
      <c r="I3791" s="2">
        <v>0.163504090804623</v>
      </c>
      <c r="J3791" s="2">
        <v>8.98965326916394E-2</v>
      </c>
      <c r="K3791" s="2">
        <v>0.68629062224241899</v>
      </c>
      <c r="L3791" s="2">
        <v>0.42367253810605299</v>
      </c>
      <c r="M3791" s="2">
        <v>0.16894833775545201</v>
      </c>
    </row>
    <row r="3792" spans="1:13" x14ac:dyDescent="0.3">
      <c r="A3792" s="2" t="s">
        <v>91</v>
      </c>
      <c r="B3792" s="2">
        <v>0.99295250116059197</v>
      </c>
      <c r="C3792" s="2">
        <v>1.5065050673023399E-2</v>
      </c>
      <c r="D3792" s="2">
        <v>0.79979299641301105</v>
      </c>
      <c r="E3792" s="2">
        <v>0.109871395732012</v>
      </c>
      <c r="F3792" s="2">
        <v>1.15263855866069E-2</v>
      </c>
      <c r="G3792" s="2">
        <v>9.3579428768784603E-6</v>
      </c>
      <c r="H3792" s="2">
        <v>0.30400461278645702</v>
      </c>
      <c r="I3792" s="2">
        <v>0</v>
      </c>
      <c r="J3792" s="2">
        <v>7.9847675562966694E-2</v>
      </c>
      <c r="K3792" s="2">
        <v>0.708583989210534</v>
      </c>
      <c r="L3792" s="2">
        <v>0.45523978578125701</v>
      </c>
      <c r="M3792" s="2">
        <v>0.15621286638814</v>
      </c>
    </row>
    <row r="3793" spans="1:13" x14ac:dyDescent="0.3">
      <c r="A3793" s="2" t="s">
        <v>91</v>
      </c>
      <c r="B3793" s="2">
        <v>0.99301554786239699</v>
      </c>
      <c r="C3793" s="2">
        <v>1.5470493982261999E-2</v>
      </c>
      <c r="D3793" s="2">
        <v>0.78662909930721003</v>
      </c>
      <c r="E3793" s="2">
        <v>0.108226073513328</v>
      </c>
      <c r="F3793" s="2">
        <v>1.1529320079491E-2</v>
      </c>
      <c r="G3793" s="2">
        <v>9.4299698226818797E-6</v>
      </c>
      <c r="H3793" s="2">
        <v>0.30702777796340702</v>
      </c>
      <c r="I3793" s="2">
        <v>5.2271307523152496E-4</v>
      </c>
      <c r="J3793" s="2">
        <v>8.75427463371755E-2</v>
      </c>
      <c r="K3793" s="2">
        <v>0.66325066242267905</v>
      </c>
      <c r="L3793" s="2">
        <v>0.43760645661740799</v>
      </c>
      <c r="M3793" s="2">
        <v>0.17196085866600699</v>
      </c>
    </row>
    <row r="3794" spans="1:13" x14ac:dyDescent="0.3">
      <c r="A3794" s="2" t="s">
        <v>91</v>
      </c>
      <c r="B3794" s="2">
        <v>0.99300328878149102</v>
      </c>
      <c r="C3794" s="2">
        <v>1.55383792901267E-2</v>
      </c>
      <c r="D3794" s="2">
        <v>0.789810455068921</v>
      </c>
      <c r="E3794" s="2">
        <v>0.111418087248508</v>
      </c>
      <c r="F3794" s="2">
        <v>1.15270607796599E-2</v>
      </c>
      <c r="G3794" s="2">
        <v>9.8447809432141005E-6</v>
      </c>
      <c r="H3794" s="2">
        <v>0.32468725585425501</v>
      </c>
      <c r="I3794" s="2">
        <v>4.3154605513263502E-3</v>
      </c>
      <c r="J3794" s="2">
        <v>8.5732141449126401E-2</v>
      </c>
      <c r="K3794" s="2">
        <v>0.74075013297881398</v>
      </c>
      <c r="L3794" s="2">
        <v>0.44820599763818902</v>
      </c>
      <c r="M3794" s="2">
        <v>0.14760026947309299</v>
      </c>
    </row>
    <row r="3795" spans="1:13" x14ac:dyDescent="0.3">
      <c r="A3795" s="2" t="s">
        <v>91</v>
      </c>
      <c r="B3795" s="2">
        <v>0.99295425245786495</v>
      </c>
      <c r="C3795" s="2">
        <v>1.53301182296966E-2</v>
      </c>
      <c r="D3795" s="2">
        <v>0.79946343593593405</v>
      </c>
      <c r="E3795" s="2">
        <v>0.108303444019248</v>
      </c>
      <c r="F3795" s="2">
        <v>1.15269482474844E-2</v>
      </c>
      <c r="G3795" s="2">
        <v>1.02863532616269E-5</v>
      </c>
      <c r="H3795" s="2">
        <v>0.341970605186456</v>
      </c>
      <c r="I3795" s="2">
        <v>8.6546259105040602E-3</v>
      </c>
      <c r="J3795" s="2">
        <v>8.93533512252246E-2</v>
      </c>
      <c r="K3795" s="2">
        <v>0.72104112588170999</v>
      </c>
      <c r="L3795" s="2">
        <v>0.41164684711563698</v>
      </c>
      <c r="M3795" s="2">
        <v>0.145187178199992</v>
      </c>
    </row>
    <row r="3796" spans="1:13" x14ac:dyDescent="0.3">
      <c r="A3796" s="2" t="s">
        <v>91</v>
      </c>
      <c r="B3796" s="2">
        <v>0.99297351672786005</v>
      </c>
      <c r="C3796" s="2">
        <v>1.53874948507077E-2</v>
      </c>
      <c r="D3796" s="2">
        <v>0.79717901023582505</v>
      </c>
      <c r="E3796" s="2">
        <v>0.10822903455077</v>
      </c>
      <c r="F3796" s="2">
        <v>1.1527130030229401E-2</v>
      </c>
      <c r="G3796" s="2">
        <v>9.7035051714312505E-6</v>
      </c>
      <c r="H3796" s="2">
        <v>0.31885656594482897</v>
      </c>
      <c r="I3796" s="2">
        <v>3.00715498706748E-3</v>
      </c>
      <c r="J3796" s="2">
        <v>8.0390857029381396E-2</v>
      </c>
      <c r="K3796" s="2">
        <v>0.73132635607543095</v>
      </c>
      <c r="L3796" s="2">
        <v>0.47732026428542301</v>
      </c>
      <c r="M3796" s="2">
        <v>0.156494129438038</v>
      </c>
    </row>
    <row r="3797" spans="1:13" x14ac:dyDescent="0.3">
      <c r="A3797" s="2" t="s">
        <v>91</v>
      </c>
      <c r="B3797" s="2">
        <v>0.99303656342966495</v>
      </c>
      <c r="C3797" s="2">
        <v>1.5524037893542101E-2</v>
      </c>
      <c r="D3797" s="2">
        <v>0.78606032205678</v>
      </c>
      <c r="E3797" s="2">
        <v>0.10577901416919799</v>
      </c>
      <c r="F3797" s="2">
        <v>1.15262297728254E-2</v>
      </c>
      <c r="G3797" s="2">
        <v>9.4288885960037805E-6</v>
      </c>
      <c r="H3797" s="2">
        <v>0.30708051825346</v>
      </c>
      <c r="I3797" s="2">
        <v>5.3338522804515702E-4</v>
      </c>
      <c r="J3797" s="2">
        <v>7.6769647253283099E-2</v>
      </c>
      <c r="K3797" s="2">
        <v>0.65746587305484006</v>
      </c>
      <c r="L3797" s="2">
        <v>0.51551900451892096</v>
      </c>
      <c r="M3797" s="2">
        <v>0.203984338216667</v>
      </c>
    </row>
    <row r="3798" spans="1:13" x14ac:dyDescent="0.3">
      <c r="A3798" s="2" t="s">
        <v>91</v>
      </c>
      <c r="B3798" s="2">
        <v>0.99299278099785604</v>
      </c>
      <c r="C3798" s="2">
        <v>1.5662357518718299E-2</v>
      </c>
      <c r="D3798" s="2">
        <v>0.79212908881469202</v>
      </c>
      <c r="E3798" s="2">
        <v>0.107042811736239</v>
      </c>
      <c r="F3798" s="2">
        <v>1.1527554189967801E-2</v>
      </c>
      <c r="G3798" s="2">
        <v>2.62315705169391E-6</v>
      </c>
      <c r="H3798" s="2">
        <v>1.9629670249587302E-5</v>
      </c>
      <c r="I3798" s="2">
        <v>0.17670273845533499</v>
      </c>
      <c r="J3798" s="2">
        <v>8.3921536561077203E-2</v>
      </c>
      <c r="K3798" s="2">
        <v>0.70775386149439201</v>
      </c>
      <c r="L3798" s="2">
        <v>0.455447872163669</v>
      </c>
      <c r="M3798" s="2">
        <v>0.17174743329909201</v>
      </c>
    </row>
    <row r="3799" spans="1:13" x14ac:dyDescent="0.3">
      <c r="A3799" s="2" t="s">
        <v>91</v>
      </c>
      <c r="B3799" s="2">
        <v>0.99295600375513704</v>
      </c>
      <c r="C3799" s="2">
        <v>1.5437823993941001E-2</v>
      </c>
      <c r="D3799" s="2">
        <v>0.78983373882536201</v>
      </c>
      <c r="E3799" s="2">
        <v>0.112642459184829</v>
      </c>
      <c r="F3799" s="2">
        <v>1.15263942429281E-2</v>
      </c>
      <c r="G3799" s="2">
        <v>9.8435168727981906E-6</v>
      </c>
      <c r="H3799" s="2">
        <v>0.32464235065205799</v>
      </c>
      <c r="I3799" s="2">
        <v>4.3047408413472996E-3</v>
      </c>
      <c r="J3799" s="2">
        <v>8.3559415583467397E-2</v>
      </c>
      <c r="K3799" s="2">
        <v>0.69062399333926505</v>
      </c>
      <c r="L3799" s="2">
        <v>0.45886514388773803</v>
      </c>
      <c r="M3799" s="2">
        <v>0.17129873344705199</v>
      </c>
    </row>
    <row r="3800" spans="1:13" x14ac:dyDescent="0.3">
      <c r="A3800" s="2" t="s">
        <v>91</v>
      </c>
      <c r="B3800" s="2">
        <v>0.99297001413331598</v>
      </c>
      <c r="C3800" s="2">
        <v>1.5494111860556299E-2</v>
      </c>
      <c r="D3800" s="2">
        <v>0.79680442470320401</v>
      </c>
      <c r="E3800" s="2">
        <v>0.10777518504657201</v>
      </c>
      <c r="F3800" s="2">
        <v>1.1527008841732699E-2</v>
      </c>
      <c r="G3800" s="2">
        <v>2.6241534814329202E-6</v>
      </c>
      <c r="H3800" s="2">
        <v>3.4559188417452497E-5</v>
      </c>
      <c r="I3800" s="2">
        <v>0.17668951000934099</v>
      </c>
      <c r="J3800" s="2">
        <v>8.4645778516296899E-2</v>
      </c>
      <c r="K3800" s="2">
        <v>0.62774834500272803</v>
      </c>
      <c r="L3800" s="2">
        <v>0.460377378740636</v>
      </c>
      <c r="M3800" s="2">
        <v>0.17810499785049</v>
      </c>
    </row>
    <row r="3801" spans="1:13" x14ac:dyDescent="0.3">
      <c r="A3801" s="2" t="s">
        <v>91</v>
      </c>
      <c r="B3801" s="2">
        <v>0.99299102970058395</v>
      </c>
      <c r="C3801" s="2">
        <v>1.54158061432215E-2</v>
      </c>
      <c r="D3801" s="2">
        <v>0.78966296212565001</v>
      </c>
      <c r="E3801" s="2">
        <v>0.11029231756447901</v>
      </c>
      <c r="F3801" s="2">
        <v>1.1528575635868499E-2</v>
      </c>
      <c r="G3801" s="2">
        <v>9.8463094976847593E-6</v>
      </c>
      <c r="H3801" s="2">
        <v>0.32468976866171501</v>
      </c>
      <c r="I3801" s="2">
        <v>4.3161337098042499E-3</v>
      </c>
      <c r="J3801" s="2">
        <v>8.3649945827869804E-2</v>
      </c>
      <c r="K3801" s="2">
        <v>0.69468065519739697</v>
      </c>
      <c r="L3801" s="2">
        <v>0.47508620494783199</v>
      </c>
      <c r="M3801" s="2">
        <v>0.16677837770687801</v>
      </c>
    </row>
    <row r="3802" spans="1:13" x14ac:dyDescent="0.3">
      <c r="A3802" s="2" t="s">
        <v>92</v>
      </c>
      <c r="B3802" s="2">
        <v>0.99281064608153202</v>
      </c>
      <c r="C3802" s="2">
        <v>1.61918930815022E-2</v>
      </c>
      <c r="D3802" s="2">
        <v>0.78934075183234398</v>
      </c>
      <c r="E3802" s="2">
        <v>0.105059994661777</v>
      </c>
      <c r="F3802" s="2">
        <v>1.1562179474735699E-2</v>
      </c>
      <c r="G3802" s="2">
        <v>9.8549673446234499E-6</v>
      </c>
      <c r="H3802" s="2">
        <v>0.32396232760212301</v>
      </c>
      <c r="I3802" s="2">
        <v>4.1020721332443704E-3</v>
      </c>
      <c r="J3802" s="2">
        <v>0.110265837682192</v>
      </c>
      <c r="K3802" s="2">
        <v>0.63199818123505802</v>
      </c>
      <c r="L3802" s="2">
        <v>0.50229251024448396</v>
      </c>
      <c r="M3802" s="2">
        <v>0.204897865489964</v>
      </c>
    </row>
    <row r="3803" spans="1:13" x14ac:dyDescent="0.3">
      <c r="A3803" s="2" t="s">
        <v>92</v>
      </c>
      <c r="B3803" s="2">
        <v>0.99287194148606395</v>
      </c>
      <c r="C3803" s="2">
        <v>1.5982020958824301E-2</v>
      </c>
      <c r="D3803" s="2">
        <v>0.79185564153201005</v>
      </c>
      <c r="E3803" s="2">
        <v>0.103843409506642</v>
      </c>
      <c r="F3803" s="2">
        <v>1.1562395882765499E-2</v>
      </c>
      <c r="G3803" s="2">
        <v>1.0297093865389601E-5</v>
      </c>
      <c r="H3803" s="2">
        <v>0.341311648342431</v>
      </c>
      <c r="I3803" s="2">
        <v>8.4240511155138E-3</v>
      </c>
      <c r="J3803" s="2">
        <v>0.11877568065602299</v>
      </c>
      <c r="K3803" s="2">
        <v>0.70180722332654899</v>
      </c>
      <c r="L3803" s="2">
        <v>0.433193923708458</v>
      </c>
      <c r="M3803" s="2">
        <v>0.16617755438279599</v>
      </c>
    </row>
    <row r="3804" spans="1:13" x14ac:dyDescent="0.3">
      <c r="A3804" s="2" t="s">
        <v>92</v>
      </c>
      <c r="B3804" s="2">
        <v>0.99287719537788099</v>
      </c>
      <c r="C3804" s="2">
        <v>1.6511725719926401E-2</v>
      </c>
      <c r="D3804" s="2">
        <v>0.78368548710626995</v>
      </c>
      <c r="E3804" s="2">
        <v>0.101111113467742</v>
      </c>
      <c r="F3804" s="2">
        <v>1.1562326632196E-2</v>
      </c>
      <c r="G3804" s="2">
        <v>9.8559465979571298E-6</v>
      </c>
      <c r="H3804" s="2">
        <v>0.32396686768136002</v>
      </c>
      <c r="I3804" s="2">
        <v>4.1040557768760103E-3</v>
      </c>
      <c r="J3804" s="2">
        <v>0.118504089922815</v>
      </c>
      <c r="K3804" s="2">
        <v>0.72373512526240003</v>
      </c>
      <c r="L3804" s="2">
        <v>0.41422033318749801</v>
      </c>
      <c r="M3804" s="2">
        <v>0.156281143420575</v>
      </c>
    </row>
    <row r="3805" spans="1:13" x14ac:dyDescent="0.3">
      <c r="A3805" s="2" t="s">
        <v>92</v>
      </c>
      <c r="B3805" s="2">
        <v>0.99278787921699196</v>
      </c>
      <c r="C3805" s="2">
        <v>1.6154963709430099E-2</v>
      </c>
      <c r="D3805" s="2">
        <v>0.78953631541699199</v>
      </c>
      <c r="E3805" s="2">
        <v>0.10706779239464199</v>
      </c>
      <c r="F3805" s="2">
        <v>1.15623785701231E-2</v>
      </c>
      <c r="G3805" s="2">
        <v>9.8544289907848399E-6</v>
      </c>
      <c r="H3805" s="2">
        <v>0.32393060610743202</v>
      </c>
      <c r="I3805" s="2">
        <v>4.0962768351133902E-3</v>
      </c>
      <c r="J3805" s="2">
        <v>0.11560712210193699</v>
      </c>
      <c r="K3805" s="2">
        <v>0.701446979223317</v>
      </c>
      <c r="L3805" s="2">
        <v>0.45955655526794698</v>
      </c>
      <c r="M3805" s="2">
        <v>0.160404213059088</v>
      </c>
    </row>
    <row r="3806" spans="1:13" x14ac:dyDescent="0.3">
      <c r="A3806" s="2" t="s">
        <v>92</v>
      </c>
      <c r="B3806" s="2">
        <v>0.99287194148606395</v>
      </c>
      <c r="C3806" s="2">
        <v>1.6369161423896501E-2</v>
      </c>
      <c r="D3806" s="2">
        <v>0.78903469326101905</v>
      </c>
      <c r="E3806" s="2">
        <v>0.10187269263503999</v>
      </c>
      <c r="F3806" s="2">
        <v>1.1562560352868101E-2</v>
      </c>
      <c r="G3806" s="2">
        <v>9.8547665200636094E-6</v>
      </c>
      <c r="H3806" s="2">
        <v>0.32394149107548897</v>
      </c>
      <c r="I3806" s="2">
        <v>4.0972436416706797E-3</v>
      </c>
      <c r="J3806" s="2">
        <v>0.12121999725488899</v>
      </c>
      <c r="K3806" s="2">
        <v>0.67523269455191104</v>
      </c>
      <c r="L3806" s="2">
        <v>0.42733594435493999</v>
      </c>
      <c r="M3806" s="2">
        <v>0.16342975345666499</v>
      </c>
    </row>
    <row r="3807" spans="1:13" x14ac:dyDescent="0.3">
      <c r="A3807" s="2" t="s">
        <v>92</v>
      </c>
      <c r="B3807" s="2">
        <v>0.99280889478426004</v>
      </c>
      <c r="C3807" s="2">
        <v>1.6395306242291699E-2</v>
      </c>
      <c r="D3807" s="2">
        <v>0.79054681935700699</v>
      </c>
      <c r="E3807" s="2">
        <v>0.10459398542187</v>
      </c>
      <c r="F3807" s="2">
        <v>1.15627940735403E-2</v>
      </c>
      <c r="G3807" s="2">
        <v>9.8539363228284804E-6</v>
      </c>
      <c r="H3807" s="2">
        <v>0.32395863987600798</v>
      </c>
      <c r="I3807" s="2">
        <v>4.1016708939821704E-3</v>
      </c>
      <c r="J3807" s="2">
        <v>0.105558264973264</v>
      </c>
      <c r="K3807" s="2">
        <v>0.67711744993258705</v>
      </c>
      <c r="L3807" s="2">
        <v>0.52228987036876895</v>
      </c>
      <c r="M3807" s="2">
        <v>0.19714879320199699</v>
      </c>
    </row>
    <row r="3808" spans="1:13" x14ac:dyDescent="0.3">
      <c r="A3808" s="2" t="s">
        <v>92</v>
      </c>
      <c r="B3808" s="2">
        <v>0.99281064608153202</v>
      </c>
      <c r="C3808" s="2">
        <v>1.61063008018093E-2</v>
      </c>
      <c r="D3808" s="2">
        <v>0.79088669377716703</v>
      </c>
      <c r="E3808" s="2">
        <v>0.10603791854184701</v>
      </c>
      <c r="F3808" s="2">
        <v>1.15608464012721E-2</v>
      </c>
      <c r="G3808" s="2">
        <v>9.8546091147875402E-6</v>
      </c>
      <c r="H3808" s="2">
        <v>0.32394405369600998</v>
      </c>
      <c r="I3808" s="2">
        <v>4.0981525972805903E-3</v>
      </c>
      <c r="J3808" s="2">
        <v>0.116421894301559</v>
      </c>
      <c r="K3808" s="2">
        <v>0.70431326926207405</v>
      </c>
      <c r="L3808" s="2">
        <v>0.43115493242761299</v>
      </c>
      <c r="M3808" s="2">
        <v>0.167646658358925</v>
      </c>
    </row>
    <row r="3809" spans="1:13" x14ac:dyDescent="0.3">
      <c r="A3809" s="2" t="s">
        <v>92</v>
      </c>
      <c r="B3809" s="2">
        <v>0.99278612791971899</v>
      </c>
      <c r="C3809" s="2">
        <v>1.5919174818264201E-2</v>
      </c>
      <c r="D3809" s="2">
        <v>0.79494803041838102</v>
      </c>
      <c r="E3809" s="2">
        <v>0.106995385728024</v>
      </c>
      <c r="F3809" s="2">
        <v>1.15626988540072E-2</v>
      </c>
      <c r="G3809" s="2">
        <v>2.6343809566994299E-6</v>
      </c>
      <c r="H3809" s="2">
        <v>3.94098178389355E-4</v>
      </c>
      <c r="I3809" s="2">
        <v>0.17636551665101</v>
      </c>
      <c r="J3809" s="2">
        <v>0.116874545523571</v>
      </c>
      <c r="K3809" s="2">
        <v>0.70572292010080795</v>
      </c>
      <c r="L3809" s="2">
        <v>0.46156429304190599</v>
      </c>
      <c r="M3809" s="2">
        <v>0.16656135888582299</v>
      </c>
    </row>
    <row r="3810" spans="1:13" x14ac:dyDescent="0.3">
      <c r="A3810" s="2" t="s">
        <v>92</v>
      </c>
      <c r="B3810" s="2">
        <v>0.99286668759424701</v>
      </c>
      <c r="C3810" s="2">
        <v>1.6139654939852002E-2</v>
      </c>
      <c r="D3810" s="2">
        <v>0.78812722889772902</v>
      </c>
      <c r="E3810" s="2">
        <v>0.10578817228683</v>
      </c>
      <c r="F3810" s="2">
        <v>1.15616254701794E-2</v>
      </c>
      <c r="G3810" s="2">
        <v>1.0295321838448701E-5</v>
      </c>
      <c r="H3810" s="2">
        <v>0.34127213467138401</v>
      </c>
      <c r="I3810" s="2">
        <v>8.4145059434261593E-3</v>
      </c>
      <c r="J3810" s="2">
        <v>0.109722656215777</v>
      </c>
      <c r="K3810" s="2">
        <v>0.722393346501087</v>
      </c>
      <c r="L3810" s="2">
        <v>0.49675400274968601</v>
      </c>
      <c r="M3810" s="2">
        <v>0.16736261258969301</v>
      </c>
    </row>
    <row r="3811" spans="1:13" x14ac:dyDescent="0.3">
      <c r="A3811" s="2" t="s">
        <v>92</v>
      </c>
      <c r="B3811" s="2">
        <v>0.99281940256789403</v>
      </c>
      <c r="C3811" s="2">
        <v>1.6195295438988899E-2</v>
      </c>
      <c r="D3811" s="2">
        <v>0.79212264963152501</v>
      </c>
      <c r="E3811" s="2">
        <v>0.10623072000745599</v>
      </c>
      <c r="F3811" s="2">
        <v>1.1563166295351601E-2</v>
      </c>
      <c r="G3811" s="2">
        <v>9.8555680739709097E-6</v>
      </c>
      <c r="H3811" s="2">
        <v>0.32397896180831498</v>
      </c>
      <c r="I3811" s="2">
        <v>4.1070075633806201E-3</v>
      </c>
      <c r="J3811" s="2">
        <v>0.11940939236684001</v>
      </c>
      <c r="K3811" s="2">
        <v>0.72241945114624895</v>
      </c>
      <c r="L3811" s="2">
        <v>0.41414087332300198</v>
      </c>
      <c r="M3811" s="2">
        <v>0.15324076475540499</v>
      </c>
    </row>
    <row r="3812" spans="1:13" x14ac:dyDescent="0.3">
      <c r="A3812" s="2" t="s">
        <v>92</v>
      </c>
      <c r="B3812" s="2">
        <v>0.99282465645971096</v>
      </c>
      <c r="C3812" s="2">
        <v>1.64514359452618E-2</v>
      </c>
      <c r="D3812" s="2">
        <v>0.78773405900292603</v>
      </c>
      <c r="E3812" s="2">
        <v>0.102780240980045</v>
      </c>
      <c r="F3812" s="2">
        <v>1.15618938161364E-2</v>
      </c>
      <c r="G3812" s="2">
        <v>9.7818223473225399E-6</v>
      </c>
      <c r="H3812" s="2">
        <v>0.32104418654525202</v>
      </c>
      <c r="I3812" s="2">
        <v>3.4968905577470702E-3</v>
      </c>
      <c r="J3812" s="2">
        <v>0.119680983100047</v>
      </c>
      <c r="K3812" s="2">
        <v>0.73771677321102103</v>
      </c>
      <c r="L3812" s="2">
        <v>0.41853555984984298</v>
      </c>
      <c r="M3812" s="2">
        <v>0.15093093405318</v>
      </c>
    </row>
    <row r="3813" spans="1:13" x14ac:dyDescent="0.3">
      <c r="A3813" s="2" t="s">
        <v>92</v>
      </c>
      <c r="B3813" s="2">
        <v>0.99281414867607698</v>
      </c>
      <c r="C3813" s="2">
        <v>1.6243962024834E-2</v>
      </c>
      <c r="D3813" s="2">
        <v>0.78988009744754895</v>
      </c>
      <c r="E3813" s="2">
        <v>0.107261577113441</v>
      </c>
      <c r="F3813" s="2">
        <v>1.15616774081066E-2</v>
      </c>
      <c r="G3813" s="2">
        <v>9.8538565078092694E-6</v>
      </c>
      <c r="H3813" s="2">
        <v>0.32393747824920999</v>
      </c>
      <c r="I3813" s="2">
        <v>4.0966911005113002E-3</v>
      </c>
      <c r="J3813" s="2">
        <v>0.11732719674558301</v>
      </c>
      <c r="K3813" s="2">
        <v>0.754663908850014</v>
      </c>
      <c r="L3813" s="2">
        <v>0.42518781162318797</v>
      </c>
      <c r="M3813" s="2">
        <v>0.14681561985764299</v>
      </c>
    </row>
    <row r="3814" spans="1:13" x14ac:dyDescent="0.3">
      <c r="A3814" s="2" t="s">
        <v>92</v>
      </c>
      <c r="B3814" s="2">
        <v>0.99280013829789804</v>
      </c>
      <c r="C3814" s="2">
        <v>1.6359531832652999E-2</v>
      </c>
      <c r="D3814" s="2">
        <v>0.79106774496773802</v>
      </c>
      <c r="E3814" s="2">
        <v>0.104580826376758</v>
      </c>
      <c r="F3814" s="2">
        <v>1.15624131954079E-2</v>
      </c>
      <c r="G3814" s="2">
        <v>9.7811463149551994E-6</v>
      </c>
      <c r="H3814" s="2">
        <v>0.32107438295635399</v>
      </c>
      <c r="I3814" s="2">
        <v>3.5023403239008602E-3</v>
      </c>
      <c r="J3814" s="2">
        <v>0.109722656215777</v>
      </c>
      <c r="K3814" s="2">
        <v>0.71772061501713702</v>
      </c>
      <c r="L3814" s="2">
        <v>0.48071947848802699</v>
      </c>
      <c r="M3814" s="2">
        <v>0.158862916125877</v>
      </c>
    </row>
    <row r="3815" spans="1:13" x14ac:dyDescent="0.3">
      <c r="A3815" s="2" t="s">
        <v>92</v>
      </c>
      <c r="B3815" s="2">
        <v>0.99279838700062595</v>
      </c>
      <c r="C3815" s="2">
        <v>1.64095152228011E-2</v>
      </c>
      <c r="D3815" s="2">
        <v>0.79058826710499996</v>
      </c>
      <c r="E3815" s="2">
        <v>0.103250757580142</v>
      </c>
      <c r="F3815" s="2">
        <v>1.15623612574807E-2</v>
      </c>
      <c r="G3815" s="2">
        <v>9.7816775878970799E-6</v>
      </c>
      <c r="H3815" s="2">
        <v>0.32099548489715202</v>
      </c>
      <c r="I3815" s="2">
        <v>3.4852201452775398E-3</v>
      </c>
      <c r="J3815" s="2">
        <v>0.12420749532017</v>
      </c>
      <c r="K3815" s="2">
        <v>0.74775661974022201</v>
      </c>
      <c r="L3815" s="2">
        <v>0.41452755432331301</v>
      </c>
      <c r="M3815" s="2">
        <v>0.148868699952105</v>
      </c>
    </row>
    <row r="3816" spans="1:13" x14ac:dyDescent="0.3">
      <c r="A3816" s="2" t="s">
        <v>92</v>
      </c>
      <c r="B3816" s="2">
        <v>0.99286843889151999</v>
      </c>
      <c r="C3816" s="2">
        <v>1.63535473617007E-2</v>
      </c>
      <c r="D3816" s="2">
        <v>0.78497253984825799</v>
      </c>
      <c r="E3816" s="2">
        <v>0.10096030768724901</v>
      </c>
      <c r="F3816" s="2">
        <v>1.15622746942688E-2</v>
      </c>
      <c r="G3816" s="2">
        <v>2.9950689165808501E-6</v>
      </c>
      <c r="H3816" s="2">
        <v>6.3455843243109905E-2</v>
      </c>
      <c r="I3816" s="2">
        <v>0.15988946648741101</v>
      </c>
      <c r="J3816" s="2">
        <v>0.11832302943401</v>
      </c>
      <c r="K3816" s="2">
        <v>0.63833116815129198</v>
      </c>
      <c r="L3816" s="2">
        <v>0.43902617815617301</v>
      </c>
      <c r="M3816" s="2">
        <v>0.17472212047535099</v>
      </c>
    </row>
    <row r="3817" spans="1:13" x14ac:dyDescent="0.3">
      <c r="A3817" s="2" t="s">
        <v>92</v>
      </c>
      <c r="B3817" s="2">
        <v>0.99289295705333203</v>
      </c>
      <c r="C3817" s="2">
        <v>1.6345999645416699E-2</v>
      </c>
      <c r="D3817" s="2">
        <v>0.78880578980266902</v>
      </c>
      <c r="E3817" s="2">
        <v>0.103217146109949</v>
      </c>
      <c r="F3817" s="2">
        <v>1.15609069955205E-2</v>
      </c>
      <c r="G3817" s="2">
        <v>1.02959605852301E-5</v>
      </c>
      <c r="H3817" s="2">
        <v>0.341256770564759</v>
      </c>
      <c r="I3817" s="2">
        <v>8.4093574894785802E-3</v>
      </c>
      <c r="J3817" s="2">
        <v>0.11488288014671701</v>
      </c>
      <c r="K3817" s="2">
        <v>0.66490047599689905</v>
      </c>
      <c r="L3817" s="2">
        <v>0.44321014119521401</v>
      </c>
      <c r="M3817" s="2">
        <v>0.179743736526844</v>
      </c>
    </row>
    <row r="3818" spans="1:13" x14ac:dyDescent="0.3">
      <c r="A3818" s="2" t="s">
        <v>92</v>
      </c>
      <c r="B3818" s="2">
        <v>0.99283866683789002</v>
      </c>
      <c r="C3818" s="2">
        <v>1.6510589148614599E-2</v>
      </c>
      <c r="D3818" s="2">
        <v>0.79017590065619303</v>
      </c>
      <c r="E3818" s="2">
        <v>0.10209034117480301</v>
      </c>
      <c r="F3818" s="2">
        <v>1.15622054436993E-2</v>
      </c>
      <c r="G3818" s="2">
        <v>9.7816224060075096E-6</v>
      </c>
      <c r="H3818" s="2">
        <v>0.321006355150252</v>
      </c>
      <c r="I3818" s="2">
        <v>3.4876855664234402E-3</v>
      </c>
      <c r="J3818" s="2">
        <v>0.109813186460179</v>
      </c>
      <c r="K3818" s="2">
        <v>0.75391209506935597</v>
      </c>
      <c r="L3818" s="2">
        <v>0.49325815405948198</v>
      </c>
      <c r="M3818" s="2">
        <v>0.155999359370424</v>
      </c>
    </row>
    <row r="3819" spans="1:13" x14ac:dyDescent="0.3">
      <c r="A3819" s="2" t="s">
        <v>92</v>
      </c>
      <c r="B3819" s="2">
        <v>0.99286493629697503</v>
      </c>
      <c r="C3819" s="2">
        <v>1.65887698063228E-2</v>
      </c>
      <c r="D3819" s="2">
        <v>0.78083548105987899</v>
      </c>
      <c r="E3819" s="2">
        <v>0.100797882344657</v>
      </c>
      <c r="F3819" s="2">
        <v>1.1563702987265501E-2</v>
      </c>
      <c r="G3819" s="2">
        <v>9.8545488586763095E-6</v>
      </c>
      <c r="H3819" s="2">
        <v>0.32394734689613902</v>
      </c>
      <c r="I3819" s="2">
        <v>4.0995012002031199E-3</v>
      </c>
      <c r="J3819" s="2">
        <v>0.116059773323949</v>
      </c>
      <c r="K3819" s="2">
        <v>0.71243703483640397</v>
      </c>
      <c r="L3819" s="2">
        <v>0.47398488514477499</v>
      </c>
      <c r="M3819" s="2">
        <v>0.168865064203406</v>
      </c>
    </row>
    <row r="3820" spans="1:13" x14ac:dyDescent="0.3">
      <c r="A3820" s="2" t="s">
        <v>92</v>
      </c>
      <c r="B3820" s="2">
        <v>0.99282290516243898</v>
      </c>
      <c r="C3820" s="2">
        <v>1.6391517671252499E-2</v>
      </c>
      <c r="D3820" s="2">
        <v>0.79225510973562796</v>
      </c>
      <c r="E3820" s="2">
        <v>0.102594422160889</v>
      </c>
      <c r="F3820" s="2">
        <v>1.15625257275834E-2</v>
      </c>
      <c r="G3820" s="2">
        <v>9.8550031499077008E-6</v>
      </c>
      <c r="H3820" s="2">
        <v>0.323978014970705</v>
      </c>
      <c r="I3820" s="2">
        <v>4.1053694181088897E-3</v>
      </c>
      <c r="J3820" s="2">
        <v>0.113705986969485</v>
      </c>
      <c r="K3820" s="2">
        <v>0.773485358011619</v>
      </c>
      <c r="L3820" s="2">
        <v>0.48052024279454097</v>
      </c>
      <c r="M3820" s="2">
        <v>0.15151939385611801</v>
      </c>
    </row>
    <row r="3821" spans="1:13" x14ac:dyDescent="0.3">
      <c r="A3821" s="2" t="s">
        <v>92</v>
      </c>
      <c r="B3821" s="2">
        <v>0.99288069797242595</v>
      </c>
      <c r="C3821" s="2">
        <v>1.6343608799615199E-2</v>
      </c>
      <c r="D3821" s="2">
        <v>0.78356436308408695</v>
      </c>
      <c r="E3821" s="2">
        <v>0.10187811060426701</v>
      </c>
      <c r="F3821" s="2">
        <v>1.15625863218317E-2</v>
      </c>
      <c r="G3821" s="2">
        <v>9.8537073132927108E-6</v>
      </c>
      <c r="H3821" s="2">
        <v>0.32399086874942801</v>
      </c>
      <c r="I3821" s="2">
        <v>4.1070532054124703E-3</v>
      </c>
      <c r="J3821" s="2">
        <v>0.113977577702692</v>
      </c>
      <c r="K3821" s="2">
        <v>0.69911844487489105</v>
      </c>
      <c r="L3821" s="2">
        <v>0.49519184062724397</v>
      </c>
      <c r="M3821" s="2">
        <v>0.17698468253528299</v>
      </c>
    </row>
    <row r="3822" spans="1:13" x14ac:dyDescent="0.3">
      <c r="A3822" s="2" t="s">
        <v>92</v>
      </c>
      <c r="B3822" s="2">
        <v>0.99282465645971096</v>
      </c>
      <c r="C3822" s="2">
        <v>1.6155813379245699E-2</v>
      </c>
      <c r="D3822" s="2">
        <v>0.79473357935898903</v>
      </c>
      <c r="E3822" s="2">
        <v>0.103907574499012</v>
      </c>
      <c r="F3822" s="2">
        <v>1.1561763971318501E-2</v>
      </c>
      <c r="G3822" s="2">
        <v>9.7805814636240399E-6</v>
      </c>
      <c r="H3822" s="2">
        <v>0.32099120574352402</v>
      </c>
      <c r="I3822" s="2">
        <v>3.4843081156354801E-3</v>
      </c>
      <c r="J3822" s="2">
        <v>0.11596924307954599</v>
      </c>
      <c r="K3822" s="2">
        <v>0.74295858595949604</v>
      </c>
      <c r="L3822" s="2">
        <v>0.46724946277284402</v>
      </c>
      <c r="M3822" s="2">
        <v>0.162906035980423</v>
      </c>
    </row>
    <row r="3823" spans="1:13" x14ac:dyDescent="0.3">
      <c r="A3823" s="2" t="s">
        <v>92</v>
      </c>
      <c r="B3823" s="2">
        <v>0.99287194148606395</v>
      </c>
      <c r="C3823" s="2">
        <v>1.6441585660559699E-2</v>
      </c>
      <c r="D3823" s="2">
        <v>0.78587085301992898</v>
      </c>
      <c r="E3823" s="2">
        <v>0.10045448824085999</v>
      </c>
      <c r="F3823" s="2">
        <v>1.15609675897688E-2</v>
      </c>
      <c r="G3823" s="2">
        <v>2.9953292683480799E-6</v>
      </c>
      <c r="H3823" s="2">
        <v>6.3482059212425099E-2</v>
      </c>
      <c r="I3823" s="2">
        <v>0.15992089631905601</v>
      </c>
      <c r="J3823" s="2">
        <v>0.116693485034766</v>
      </c>
      <c r="K3823" s="2">
        <v>0.69676380588130304</v>
      </c>
      <c r="L3823" s="2">
        <v>0.43075367847606999</v>
      </c>
      <c r="M3823" s="2">
        <v>0.14942603204263299</v>
      </c>
    </row>
    <row r="3824" spans="1:13" x14ac:dyDescent="0.3">
      <c r="A3824" s="2" t="s">
        <v>92</v>
      </c>
      <c r="B3824" s="2">
        <v>0.99281765127062205</v>
      </c>
      <c r="C3824" s="2">
        <v>1.63302531671458E-2</v>
      </c>
      <c r="D3824" s="2">
        <v>0.79289085493594602</v>
      </c>
      <c r="E3824" s="2">
        <v>0.10407936281686</v>
      </c>
      <c r="F3824" s="2">
        <v>1.15626815413648E-2</v>
      </c>
      <c r="G3824" s="2">
        <v>9.8548995182291296E-6</v>
      </c>
      <c r="H3824" s="2">
        <v>0.32392124133116901</v>
      </c>
      <c r="I3824" s="2">
        <v>4.0921849425933797E-3</v>
      </c>
      <c r="J3824" s="2">
        <v>0.11904727138923001</v>
      </c>
      <c r="K3824" s="2">
        <v>0.69758871266841405</v>
      </c>
      <c r="L3824" s="2">
        <v>0.44540550583015198</v>
      </c>
      <c r="M3824" s="2">
        <v>0.149973334534696</v>
      </c>
    </row>
    <row r="3825" spans="1:13" x14ac:dyDescent="0.3">
      <c r="A3825" s="2" t="s">
        <v>92</v>
      </c>
      <c r="B3825" s="2">
        <v>0.99283341294607297</v>
      </c>
      <c r="C3825" s="2">
        <v>1.6184087889516498E-2</v>
      </c>
      <c r="D3825" s="2">
        <v>0.79275828736501097</v>
      </c>
      <c r="E3825" s="2">
        <v>0.10223796396891099</v>
      </c>
      <c r="F3825" s="2">
        <v>1.15625949781529E-2</v>
      </c>
      <c r="G3825" s="2">
        <v>9.8552440301849496E-6</v>
      </c>
      <c r="H3825" s="2">
        <v>0.32392576839484299</v>
      </c>
      <c r="I3825" s="2">
        <v>4.0939642416765003E-3</v>
      </c>
      <c r="J3825" s="2">
        <v>0.117508257234388</v>
      </c>
      <c r="K3825" s="2">
        <v>0.75420446709516997</v>
      </c>
      <c r="L3825" s="2">
        <v>0.43468654966230003</v>
      </c>
      <c r="M3825" s="2">
        <v>0.15076082326843701</v>
      </c>
    </row>
    <row r="3826" spans="1:13" x14ac:dyDescent="0.3">
      <c r="A3826" s="2" t="s">
        <v>92</v>
      </c>
      <c r="B3826" s="2">
        <v>0.992885951864243</v>
      </c>
      <c r="C3826" s="2">
        <v>1.6118071119601202E-2</v>
      </c>
      <c r="D3826" s="2">
        <v>0.78850691040993603</v>
      </c>
      <c r="E3826" s="2">
        <v>0.104156116668895</v>
      </c>
      <c r="F3826" s="2">
        <v>1.15619197850999E-2</v>
      </c>
      <c r="G3826" s="2">
        <v>1.02952568504894E-5</v>
      </c>
      <c r="H3826" s="2">
        <v>0.34126069722323998</v>
      </c>
      <c r="I3826" s="2">
        <v>8.4087200239268793E-3</v>
      </c>
      <c r="J3826" s="2">
        <v>0.120224164566462</v>
      </c>
      <c r="K3826" s="2">
        <v>0.69247220221671502</v>
      </c>
      <c r="L3826" s="2">
        <v>0.42200737224139701</v>
      </c>
      <c r="M3826" s="2">
        <v>0.178647332019819</v>
      </c>
    </row>
    <row r="3827" spans="1:13" x14ac:dyDescent="0.3">
      <c r="A3827" s="2" t="s">
        <v>92</v>
      </c>
      <c r="B3827" s="2">
        <v>0.99285442851334105</v>
      </c>
      <c r="C3827" s="2">
        <v>1.61434619020129E-2</v>
      </c>
      <c r="D3827" s="2">
        <v>0.78782000826325604</v>
      </c>
      <c r="E3827" s="2">
        <v>0.103818456611073</v>
      </c>
      <c r="F3827" s="2">
        <v>1.1562958543643E-2</v>
      </c>
      <c r="G3827" s="2">
        <v>1.02987632579751E-5</v>
      </c>
      <c r="H3827" s="2">
        <v>0.341281626404139</v>
      </c>
      <c r="I3827" s="2">
        <v>8.4148425681313706E-3</v>
      </c>
      <c r="J3827" s="2">
        <v>0.117598787478791</v>
      </c>
      <c r="K3827" s="2">
        <v>0.66097955829360699</v>
      </c>
      <c r="L3827" s="2">
        <v>0.42794749137564297</v>
      </c>
      <c r="M3827" s="2">
        <v>0.17073157042513501</v>
      </c>
    </row>
    <row r="3828" spans="1:13" x14ac:dyDescent="0.3">
      <c r="A3828" s="2" t="s">
        <v>92</v>
      </c>
      <c r="B3828" s="2">
        <v>0.99281940256789403</v>
      </c>
      <c r="C3828" s="2">
        <v>1.6556099818001799E-2</v>
      </c>
      <c r="D3828" s="2">
        <v>0.78987458203899197</v>
      </c>
      <c r="E3828" s="2">
        <v>0.10273838724093801</v>
      </c>
      <c r="F3828" s="2">
        <v>1.15626296034377E-2</v>
      </c>
      <c r="G3828" s="2">
        <v>9.7819399622178207E-6</v>
      </c>
      <c r="H3828" s="2">
        <v>0.32103611908654101</v>
      </c>
      <c r="I3828" s="2">
        <v>3.49399036490111E-3</v>
      </c>
      <c r="J3828" s="2">
        <v>0.12085787627727899</v>
      </c>
      <c r="K3828" s="2">
        <v>0.78259065824402996</v>
      </c>
      <c r="L3828" s="2">
        <v>0.42668357504190202</v>
      </c>
      <c r="M3828" s="2">
        <v>0.138962735540893</v>
      </c>
    </row>
    <row r="3829" spans="1:13" x14ac:dyDescent="0.3">
      <c r="A3829" s="2" t="s">
        <v>92</v>
      </c>
      <c r="B3829" s="2">
        <v>0.992803640892443</v>
      </c>
      <c r="C3829" s="2">
        <v>1.6148942456234699E-2</v>
      </c>
      <c r="D3829" s="2">
        <v>0.79300555460171096</v>
      </c>
      <c r="E3829" s="2">
        <v>0.10388260770515401</v>
      </c>
      <c r="F3829" s="2">
        <v>1.1561530250646299E-2</v>
      </c>
      <c r="G3829" s="2">
        <v>2.6344243683779698E-6</v>
      </c>
      <c r="H3829" s="2">
        <v>3.8588420041322401E-4</v>
      </c>
      <c r="I3829" s="2">
        <v>0.176372581891656</v>
      </c>
      <c r="J3829" s="2">
        <v>0.113253335747473</v>
      </c>
      <c r="K3829" s="2">
        <v>0.62537282229301205</v>
      </c>
      <c r="L3829" s="2">
        <v>0.47312505416914402</v>
      </c>
      <c r="M3829" s="2">
        <v>0.18525650695450299</v>
      </c>
    </row>
    <row r="3830" spans="1:13" x14ac:dyDescent="0.3">
      <c r="A3830" s="2" t="s">
        <v>92</v>
      </c>
      <c r="B3830" s="2">
        <v>0.99281765127062205</v>
      </c>
      <c r="C3830" s="2">
        <v>1.61268069023374E-2</v>
      </c>
      <c r="D3830" s="2">
        <v>0.79531409461616598</v>
      </c>
      <c r="E3830" s="2">
        <v>0.10633243732912299</v>
      </c>
      <c r="F3830" s="2">
        <v>1.15622487253052E-2</v>
      </c>
      <c r="G3830" s="2">
        <v>9.8557767426908708E-6</v>
      </c>
      <c r="H3830" s="2">
        <v>0.32395782104019599</v>
      </c>
      <c r="I3830" s="2">
        <v>4.1013314497621101E-3</v>
      </c>
      <c r="J3830" s="2">
        <v>0.115063940635522</v>
      </c>
      <c r="K3830" s="2">
        <v>0.70864664035892</v>
      </c>
      <c r="L3830" s="2">
        <v>0.48443985591090599</v>
      </c>
      <c r="M3830" s="2">
        <v>0.17973574071554199</v>
      </c>
    </row>
    <row r="3831" spans="1:13" x14ac:dyDescent="0.3">
      <c r="A3831" s="2" t="s">
        <v>92</v>
      </c>
      <c r="B3831" s="2">
        <v>0.99287019018879197</v>
      </c>
      <c r="C3831" s="2">
        <v>1.6281689571581302E-2</v>
      </c>
      <c r="D3831" s="2">
        <v>0.78474735688756203</v>
      </c>
      <c r="E3831" s="2">
        <v>0.10181103914011699</v>
      </c>
      <c r="F3831" s="2">
        <v>1.1562170818414499E-2</v>
      </c>
      <c r="G3831" s="2">
        <v>9.8559208628769099E-6</v>
      </c>
      <c r="H3831" s="2">
        <v>0.32397198189962401</v>
      </c>
      <c r="I3831" s="2">
        <v>4.1045844356057898E-3</v>
      </c>
      <c r="J3831" s="2">
        <v>0.118141968945205</v>
      </c>
      <c r="K3831" s="2">
        <v>0.77439379966324895</v>
      </c>
      <c r="L3831" s="2">
        <v>0.43858706206071602</v>
      </c>
      <c r="M3831" s="2">
        <v>0.14216104658378001</v>
      </c>
    </row>
    <row r="3832" spans="1:13" x14ac:dyDescent="0.3">
      <c r="A3832" s="2" t="s">
        <v>92</v>
      </c>
      <c r="B3832" s="2">
        <v>0.99284216943243497</v>
      </c>
      <c r="C3832" s="2">
        <v>1.63762125798987E-2</v>
      </c>
      <c r="D3832" s="2">
        <v>0.79307870077457798</v>
      </c>
      <c r="E3832" s="2">
        <v>0.103223941923169</v>
      </c>
      <c r="F3832" s="2">
        <v>1.1563304796490601E-2</v>
      </c>
      <c r="G3832" s="2">
        <v>9.8552769418877401E-6</v>
      </c>
      <c r="H3832" s="2">
        <v>0.32392898345286703</v>
      </c>
      <c r="I3832" s="2">
        <v>4.09504933568161E-3</v>
      </c>
      <c r="J3832" s="2">
        <v>0.115516591857534</v>
      </c>
      <c r="K3832" s="2">
        <v>0.67213146270669699</v>
      </c>
      <c r="L3832" s="2">
        <v>0.47276800876636499</v>
      </c>
      <c r="M3832" s="2">
        <v>0.16412305087694001</v>
      </c>
    </row>
    <row r="3833" spans="1:13" x14ac:dyDescent="0.3">
      <c r="A3833" s="2" t="s">
        <v>92</v>
      </c>
      <c r="B3833" s="2">
        <v>0.99277737143335698</v>
      </c>
      <c r="C3833" s="2">
        <v>1.60780483608845E-2</v>
      </c>
      <c r="D3833" s="2">
        <v>0.79262633701337004</v>
      </c>
      <c r="E3833" s="2">
        <v>0.10600023455245899</v>
      </c>
      <c r="F3833" s="2">
        <v>1.15630191378913E-2</v>
      </c>
      <c r="G3833" s="2">
        <v>2.6332216990624002E-6</v>
      </c>
      <c r="H3833" s="2">
        <v>3.9335203578631101E-4</v>
      </c>
      <c r="I3833" s="2">
        <v>0.17636592000999801</v>
      </c>
      <c r="J3833" s="2">
        <v>0.125565448986207</v>
      </c>
      <c r="K3833" s="2">
        <v>0.68037530964877202</v>
      </c>
      <c r="L3833" s="2">
        <v>0.38992895032717301</v>
      </c>
      <c r="M3833" s="2">
        <v>0.161416119487337</v>
      </c>
    </row>
    <row r="3834" spans="1:13" x14ac:dyDescent="0.3">
      <c r="A3834" s="2" t="s">
        <v>92</v>
      </c>
      <c r="B3834" s="2">
        <v>0.99279488440608099</v>
      </c>
      <c r="C3834" s="2">
        <v>1.6178953088379699E-2</v>
      </c>
      <c r="D3834" s="2">
        <v>0.792471342878872</v>
      </c>
      <c r="E3834" s="2">
        <v>0.107929211139062</v>
      </c>
      <c r="F3834" s="2">
        <v>1.15630624194973E-2</v>
      </c>
      <c r="G3834" s="2">
        <v>2.63258025134374E-6</v>
      </c>
      <c r="H3834" s="2">
        <v>3.8207836270609898E-4</v>
      </c>
      <c r="I3834" s="2">
        <v>0.17637606209798201</v>
      </c>
      <c r="J3834" s="2">
        <v>0.11768931772319299</v>
      </c>
      <c r="K3834" s="2">
        <v>0.66213860453878903</v>
      </c>
      <c r="L3834" s="2">
        <v>0.44278580123815803</v>
      </c>
      <c r="M3834" s="2">
        <v>0.157118348302523</v>
      </c>
    </row>
    <row r="3835" spans="1:13" x14ac:dyDescent="0.3">
      <c r="A3835" s="2" t="s">
        <v>92</v>
      </c>
      <c r="B3835" s="2">
        <v>0.99286843889151999</v>
      </c>
      <c r="C3835" s="2">
        <v>1.6158001922710202E-2</v>
      </c>
      <c r="D3835" s="2">
        <v>0.78768419205598705</v>
      </c>
      <c r="E3835" s="2">
        <v>0.103958898295682</v>
      </c>
      <c r="F3835" s="2">
        <v>1.15628113861827E-2</v>
      </c>
      <c r="G3835" s="2">
        <v>1.0296250140899801E-5</v>
      </c>
      <c r="H3835" s="2">
        <v>0.34126061501482502</v>
      </c>
      <c r="I3835" s="2">
        <v>8.4094251196523296E-3</v>
      </c>
      <c r="J3835" s="2">
        <v>0.11388704745828999</v>
      </c>
      <c r="K3835" s="2">
        <v>0.66223258126136997</v>
      </c>
      <c r="L3835" s="2">
        <v>0.48606573101441303</v>
      </c>
      <c r="M3835" s="2">
        <v>0.203822859240788</v>
      </c>
    </row>
    <row r="3836" spans="1:13" x14ac:dyDescent="0.3">
      <c r="A3836" s="2" t="s">
        <v>92</v>
      </c>
      <c r="B3836" s="2">
        <v>0.99287369278333704</v>
      </c>
      <c r="C3836" s="2">
        <v>1.6430951914079599E-2</v>
      </c>
      <c r="D3836" s="2">
        <v>0.78542175114781898</v>
      </c>
      <c r="E3836" s="2">
        <v>0.10208080882623401</v>
      </c>
      <c r="F3836" s="2">
        <v>1.15632355459211E-2</v>
      </c>
      <c r="G3836" s="2">
        <v>9.8541943030085506E-6</v>
      </c>
      <c r="H3836" s="2">
        <v>0.32392073300416002</v>
      </c>
      <c r="I3836" s="2">
        <v>4.0925590795311004E-3</v>
      </c>
      <c r="J3836" s="2">
        <v>0.119499922611242</v>
      </c>
      <c r="K3836" s="2">
        <v>0.68515768064240001</v>
      </c>
      <c r="L3836" s="2">
        <v>0.44443915670607897</v>
      </c>
      <c r="M3836" s="2">
        <v>0.17628579555248999</v>
      </c>
    </row>
    <row r="3837" spans="1:13" x14ac:dyDescent="0.3">
      <c r="A3837" s="2" t="s">
        <v>92</v>
      </c>
      <c r="B3837" s="2">
        <v>0.99280013829789804</v>
      </c>
      <c r="C3837" s="2">
        <v>1.59895098235193E-2</v>
      </c>
      <c r="D3837" s="2">
        <v>0.79511467392060697</v>
      </c>
      <c r="E3837" s="2">
        <v>0.10564094067997599</v>
      </c>
      <c r="F3837" s="2">
        <v>1.1561876503494E-2</v>
      </c>
      <c r="G3837" s="2">
        <v>9.8540012476600707E-6</v>
      </c>
      <c r="H3837" s="2">
        <v>0.323942392804975</v>
      </c>
      <c r="I3837" s="2">
        <v>4.0979855949776203E-3</v>
      </c>
      <c r="J3837" s="2">
        <v>0.11524500112432701</v>
      </c>
      <c r="K3837" s="2">
        <v>0.72713917099149095</v>
      </c>
      <c r="L3837" s="2">
        <v>0.46292155842607102</v>
      </c>
      <c r="M3837" s="2">
        <v>0.16235943150579099</v>
      </c>
    </row>
    <row r="3838" spans="1:13" x14ac:dyDescent="0.3">
      <c r="A3838" s="2" t="s">
        <v>92</v>
      </c>
      <c r="B3838" s="2">
        <v>0.99282640775698305</v>
      </c>
      <c r="C3838" s="2">
        <v>1.6352017220387802E-2</v>
      </c>
      <c r="D3838" s="2">
        <v>0.79119050089441501</v>
      </c>
      <c r="E3838" s="2">
        <v>0.102949580799944</v>
      </c>
      <c r="F3838" s="2">
        <v>1.15619457540635E-2</v>
      </c>
      <c r="G3838" s="2">
        <v>9.7811019594078E-6</v>
      </c>
      <c r="H3838" s="2">
        <v>0.32098563171531502</v>
      </c>
      <c r="I3838" s="2">
        <v>3.48224107731805E-3</v>
      </c>
      <c r="J3838" s="2">
        <v>0.112981745014265</v>
      </c>
      <c r="K3838" s="2">
        <v>0.66690531274531994</v>
      </c>
      <c r="L3838" s="2">
        <v>0.49959677640731998</v>
      </c>
      <c r="M3838" s="2">
        <v>0.186846375274065</v>
      </c>
    </row>
    <row r="3839" spans="1:13" x14ac:dyDescent="0.3">
      <c r="A3839" s="2" t="s">
        <v>92</v>
      </c>
      <c r="B3839" s="2">
        <v>0.99287894667515397</v>
      </c>
      <c r="C3839" s="2">
        <v>1.63674253020222E-2</v>
      </c>
      <c r="D3839" s="2">
        <v>0.787015194674345</v>
      </c>
      <c r="E3839" s="2">
        <v>0.10056842375243499</v>
      </c>
      <c r="F3839" s="2">
        <v>1.1563945364258799E-2</v>
      </c>
      <c r="G3839" s="2">
        <v>2.99465292007954E-6</v>
      </c>
      <c r="H3839" s="2">
        <v>6.3397261100695504E-2</v>
      </c>
      <c r="I3839" s="2">
        <v>0.159887300785748</v>
      </c>
      <c r="J3839" s="2">
        <v>0.111895382081436</v>
      </c>
      <c r="K3839" s="2">
        <v>0.74004530755944697</v>
      </c>
      <c r="L3839" s="2">
        <v>0.48144297341542902</v>
      </c>
      <c r="M3839" s="2">
        <v>0.15742836665022999</v>
      </c>
    </row>
    <row r="3840" spans="1:13" x14ac:dyDescent="0.3">
      <c r="A3840" s="2" t="s">
        <v>92</v>
      </c>
      <c r="B3840" s="2">
        <v>0.99286843889151999</v>
      </c>
      <c r="C3840" s="2">
        <v>1.6221866931404101E-2</v>
      </c>
      <c r="D3840" s="2">
        <v>0.78665794508003395</v>
      </c>
      <c r="E3840" s="2">
        <v>0.10415225462557499</v>
      </c>
      <c r="F3840" s="2">
        <v>1.1562603634474099E-2</v>
      </c>
      <c r="G3840" s="2">
        <v>9.8561096799398199E-6</v>
      </c>
      <c r="H3840" s="2">
        <v>0.32396593417248498</v>
      </c>
      <c r="I3840" s="2">
        <v>4.1035406567345497E-3</v>
      </c>
      <c r="J3840" s="2">
        <v>0.107821521083325</v>
      </c>
      <c r="K3840" s="2">
        <v>0.706934175636313</v>
      </c>
      <c r="L3840" s="2">
        <v>0.51773192371865595</v>
      </c>
      <c r="M3840" s="2">
        <v>0.17540830374045599</v>
      </c>
    </row>
    <row r="3841" spans="1:13" x14ac:dyDescent="0.3">
      <c r="A3841" s="2" t="s">
        <v>92</v>
      </c>
      <c r="B3841" s="2">
        <v>0.99281064608153202</v>
      </c>
      <c r="C3841" s="2">
        <v>1.6141854517989399E-2</v>
      </c>
      <c r="D3841" s="2">
        <v>0.79275726683981196</v>
      </c>
      <c r="E3841" s="2">
        <v>0.10505242971826199</v>
      </c>
      <c r="F3841" s="2">
        <v>1.1561963066705899E-2</v>
      </c>
      <c r="G3841" s="2">
        <v>2.63344164462878E-6</v>
      </c>
      <c r="H3841" s="2">
        <v>4.0850595876234998E-4</v>
      </c>
      <c r="I3841" s="2">
        <v>0.17635257994088199</v>
      </c>
      <c r="J3841" s="2">
        <v>0.11415863819149701</v>
      </c>
      <c r="K3841" s="2">
        <v>0.76633268523730702</v>
      </c>
      <c r="L3841" s="2">
        <v>0.47911465542216403</v>
      </c>
      <c r="M3841" s="2">
        <v>0.16562881329281401</v>
      </c>
    </row>
    <row r="3842" spans="1:13" x14ac:dyDescent="0.3">
      <c r="A3842" s="2" t="s">
        <v>92</v>
      </c>
      <c r="B3842" s="2">
        <v>0.99280013829789804</v>
      </c>
      <c r="C3842" s="2">
        <v>1.60777357118181E-2</v>
      </c>
      <c r="D3842" s="2">
        <v>0.79370771687416097</v>
      </c>
      <c r="E3842" s="2">
        <v>0.107920397623189</v>
      </c>
      <c r="F3842" s="2">
        <v>1.15627507919344E-2</v>
      </c>
      <c r="G3842" s="2">
        <v>9.8542529847350107E-6</v>
      </c>
      <c r="H3842" s="2">
        <v>0.32393752036810097</v>
      </c>
      <c r="I3842" s="2">
        <v>4.0954556259682699E-3</v>
      </c>
      <c r="J3842" s="2">
        <v>0.112891214769863</v>
      </c>
      <c r="K3842" s="2">
        <v>0.68416570412625299</v>
      </c>
      <c r="L3842" s="2">
        <v>0.485474393427137</v>
      </c>
      <c r="M3842" s="2">
        <v>0.17915926371520599</v>
      </c>
    </row>
    <row r="3843" spans="1:13" x14ac:dyDescent="0.3">
      <c r="A3843" s="2" t="s">
        <v>92</v>
      </c>
      <c r="B3843" s="2">
        <v>0.99281940256789403</v>
      </c>
      <c r="C3843" s="2">
        <v>1.64040089210091E-2</v>
      </c>
      <c r="D3843" s="2">
        <v>0.79217679407318498</v>
      </c>
      <c r="E3843" s="2">
        <v>0.103328515581224</v>
      </c>
      <c r="F3843" s="2">
        <v>1.1562326632196E-2</v>
      </c>
      <c r="G3843" s="2">
        <v>9.8539903875025997E-6</v>
      </c>
      <c r="H3843" s="2">
        <v>0.32395776950059602</v>
      </c>
      <c r="I3843" s="2">
        <v>4.1028749766738003E-3</v>
      </c>
      <c r="J3843" s="2">
        <v>0.119137801633632</v>
      </c>
      <c r="K3843" s="2">
        <v>0.75660609445004701</v>
      </c>
      <c r="L3843" s="2">
        <v>0.45304453825169999</v>
      </c>
      <c r="M3843" s="2">
        <v>0.15822906328244099</v>
      </c>
    </row>
    <row r="3844" spans="1:13" x14ac:dyDescent="0.3">
      <c r="A3844" s="2" t="s">
        <v>92</v>
      </c>
      <c r="B3844" s="2">
        <v>0.99280013829789804</v>
      </c>
      <c r="C3844" s="2">
        <v>1.6134358296845699E-2</v>
      </c>
      <c r="D3844" s="2">
        <v>0.79289899979300604</v>
      </c>
      <c r="E3844" s="2">
        <v>0.10690715593366799</v>
      </c>
      <c r="F3844" s="2">
        <v>1.1562170818414499E-2</v>
      </c>
      <c r="G3844" s="2">
        <v>2.6331209943946199E-6</v>
      </c>
      <c r="H3844" s="2">
        <v>3.8546460683858098E-4</v>
      </c>
      <c r="I3844" s="2">
        <v>0.17637286413483</v>
      </c>
      <c r="J3844" s="2">
        <v>0.120405225055267</v>
      </c>
      <c r="K3844" s="2">
        <v>0.71784591731391401</v>
      </c>
      <c r="L3844" s="2">
        <v>0.42666026327960199</v>
      </c>
      <c r="M3844" s="2">
        <v>0.14990285126845501</v>
      </c>
    </row>
    <row r="3845" spans="1:13" x14ac:dyDescent="0.3">
      <c r="A3845" s="2" t="s">
        <v>92</v>
      </c>
      <c r="B3845" s="2">
        <v>0.992803640892443</v>
      </c>
      <c r="C3845" s="2">
        <v>1.6236509942381998E-2</v>
      </c>
      <c r="D3845" s="2">
        <v>0.79112092473784101</v>
      </c>
      <c r="E3845" s="2">
        <v>0.102747484497755</v>
      </c>
      <c r="F3845" s="2">
        <v>1.1563045106854899E-2</v>
      </c>
      <c r="G3845" s="2">
        <v>9.8549728334954293E-6</v>
      </c>
      <c r="H3845" s="2">
        <v>0.32394988024542498</v>
      </c>
      <c r="I3845" s="2">
        <v>4.09935063016615E-3</v>
      </c>
      <c r="J3845" s="2">
        <v>0.113705986969485</v>
      </c>
      <c r="K3845" s="2">
        <v>0.744514422811135</v>
      </c>
      <c r="L3845" s="2">
        <v>0.50654272212558704</v>
      </c>
      <c r="M3845" s="2">
        <v>0.180950003196373</v>
      </c>
    </row>
    <row r="3846" spans="1:13" x14ac:dyDescent="0.3">
      <c r="A3846" s="2" t="s">
        <v>92</v>
      </c>
      <c r="B3846" s="2">
        <v>0.992803640892443</v>
      </c>
      <c r="C3846" s="2">
        <v>1.64465402287052E-2</v>
      </c>
      <c r="D3846" s="2">
        <v>0.79097392327257099</v>
      </c>
      <c r="E3846" s="2">
        <v>0.10320866133767501</v>
      </c>
      <c r="F3846" s="2">
        <v>1.15637635815138E-2</v>
      </c>
      <c r="G3846" s="2">
        <v>9.8556225173177606E-6</v>
      </c>
      <c r="H3846" s="2">
        <v>0.32398130164442801</v>
      </c>
      <c r="I3846" s="2">
        <v>4.1076678046253496E-3</v>
      </c>
      <c r="J3846" s="2">
        <v>0.123754844098158</v>
      </c>
      <c r="K3846" s="2">
        <v>0.75219963034674897</v>
      </c>
      <c r="L3846" s="2">
        <v>0.40569930094650097</v>
      </c>
      <c r="M3846" s="2">
        <v>0.151705102508085</v>
      </c>
    </row>
    <row r="3847" spans="1:13" x14ac:dyDescent="0.3">
      <c r="A3847" s="2" t="s">
        <v>92</v>
      </c>
      <c r="B3847" s="2">
        <v>0.99283516424334495</v>
      </c>
      <c r="C3847" s="2">
        <v>1.64059510234447E-2</v>
      </c>
      <c r="D3847" s="2">
        <v>0.79277615043448302</v>
      </c>
      <c r="E3847" s="2">
        <v>0.102753916465381</v>
      </c>
      <c r="F3847" s="2">
        <v>1.15631316700668E-2</v>
      </c>
      <c r="G3847" s="2">
        <v>9.8541503239864206E-6</v>
      </c>
      <c r="H3847" s="2">
        <v>0.32395074070803997</v>
      </c>
      <c r="I3847" s="2">
        <v>4.0995147802481797E-3</v>
      </c>
      <c r="J3847" s="2">
        <v>0.11940939236684001</v>
      </c>
      <c r="K3847" s="2">
        <v>0.70092488632008298</v>
      </c>
      <c r="L3847" s="2">
        <v>0.425754180932083</v>
      </c>
      <c r="M3847" s="2">
        <v>0.168737437108926</v>
      </c>
    </row>
    <row r="3848" spans="1:13" x14ac:dyDescent="0.3">
      <c r="A3848" s="2" t="s">
        <v>92</v>
      </c>
      <c r="B3848" s="2">
        <v>0.99285968240515798</v>
      </c>
      <c r="C3848" s="2">
        <v>1.6134045647779399E-2</v>
      </c>
      <c r="D3848" s="2">
        <v>0.78799471411647504</v>
      </c>
      <c r="E3848" s="2">
        <v>0.104758766388625</v>
      </c>
      <c r="F3848" s="2">
        <v>1.1562612290795299E-2</v>
      </c>
      <c r="G3848" s="2">
        <v>9.8552205418514604E-6</v>
      </c>
      <c r="H3848" s="2">
        <v>0.32397048736071299</v>
      </c>
      <c r="I3848" s="2">
        <v>4.1040195020557602E-3</v>
      </c>
      <c r="J3848" s="2">
        <v>0.10872682352735</v>
      </c>
      <c r="K3848" s="2">
        <v>0.70523737370079997</v>
      </c>
      <c r="L3848" s="2">
        <v>0.51874422872787396</v>
      </c>
      <c r="M3848" s="2">
        <v>0.18843547660371199</v>
      </c>
    </row>
    <row r="3849" spans="1:13" x14ac:dyDescent="0.3">
      <c r="A3849" s="2" t="s">
        <v>92</v>
      </c>
      <c r="B3849" s="2">
        <v>0.99280889478426004</v>
      </c>
      <c r="C3849" s="2">
        <v>1.6082565220337099E-2</v>
      </c>
      <c r="D3849" s="2">
        <v>0.79284535566237302</v>
      </c>
      <c r="E3849" s="2">
        <v>0.105448347493654</v>
      </c>
      <c r="F3849" s="2">
        <v>1.15623699138019E-2</v>
      </c>
      <c r="G3849" s="2">
        <v>2.63375453547356E-6</v>
      </c>
      <c r="H3849" s="2">
        <v>3.5899470833451801E-4</v>
      </c>
      <c r="I3849" s="2">
        <v>0.17639662187323599</v>
      </c>
      <c r="J3849" s="2">
        <v>0.120224164566462</v>
      </c>
      <c r="K3849" s="2">
        <v>0.75882498928879305</v>
      </c>
      <c r="L3849" s="2">
        <v>0.45262425249750698</v>
      </c>
      <c r="M3849" s="2">
        <v>0.14332541882376801</v>
      </c>
    </row>
    <row r="3850" spans="1:13" x14ac:dyDescent="0.3">
      <c r="A3850" s="2" t="s">
        <v>92</v>
      </c>
      <c r="B3850" s="2">
        <v>0.99286668759424701</v>
      </c>
      <c r="C3850" s="2">
        <v>1.6377996518689E-2</v>
      </c>
      <c r="D3850" s="2">
        <v>0.78439882558207297</v>
      </c>
      <c r="E3850" s="2">
        <v>0.102709306476581</v>
      </c>
      <c r="F3850" s="2">
        <v>1.15613051862953E-2</v>
      </c>
      <c r="G3850" s="2">
        <v>9.85259971152803E-6</v>
      </c>
      <c r="H3850" s="2">
        <v>0.323897333717234</v>
      </c>
      <c r="I3850" s="2">
        <v>4.0864482827245004E-3</v>
      </c>
      <c r="J3850" s="2">
        <v>0.117779847967596</v>
      </c>
      <c r="K3850" s="2">
        <v>0.74459795767565395</v>
      </c>
      <c r="L3850" s="2">
        <v>0.44113027048377901</v>
      </c>
      <c r="M3850" s="2">
        <v>0.16106800458784001</v>
      </c>
    </row>
    <row r="3851" spans="1:13" x14ac:dyDescent="0.3">
      <c r="A3851" s="2" t="s">
        <v>92</v>
      </c>
      <c r="B3851" s="2">
        <v>0.99281589997334896</v>
      </c>
      <c r="C3851" s="2">
        <v>1.602210256913E-2</v>
      </c>
      <c r="D3851" s="2">
        <v>0.79274317624435398</v>
      </c>
      <c r="E3851" s="2">
        <v>0.104911711931713</v>
      </c>
      <c r="F3851" s="2">
        <v>1.1561755314997301E-2</v>
      </c>
      <c r="G3851" s="2">
        <v>9.8537364867594199E-6</v>
      </c>
      <c r="H3851" s="2">
        <v>0.32394200988299598</v>
      </c>
      <c r="I3851" s="2">
        <v>4.0993119708801103E-3</v>
      </c>
      <c r="J3851" s="2">
        <v>0.119137801633632</v>
      </c>
      <c r="K3851" s="2">
        <v>0.67343147403575099</v>
      </c>
      <c r="L3851" s="2">
        <v>0.41546822560640401</v>
      </c>
      <c r="M3851" s="2">
        <v>0.17243961790065401</v>
      </c>
    </row>
    <row r="3852" spans="1:13" x14ac:dyDescent="0.3">
      <c r="A3852" s="2" t="s">
        <v>92</v>
      </c>
      <c r="B3852" s="2">
        <v>0.99283166164879999</v>
      </c>
      <c r="C3852" s="2">
        <v>1.6232824361623401E-2</v>
      </c>
      <c r="D3852" s="2">
        <v>0.79263036364776696</v>
      </c>
      <c r="E3852" s="2">
        <v>0.102585736824579</v>
      </c>
      <c r="F3852" s="2">
        <v>1.15622141000205E-2</v>
      </c>
      <c r="G3852" s="2">
        <v>9.7842222776614003E-6</v>
      </c>
      <c r="H3852" s="2">
        <v>0.32106999246882301</v>
      </c>
      <c r="I3852" s="2">
        <v>3.5027731148211498E-3</v>
      </c>
      <c r="J3852" s="2">
        <v>0.1179609084564</v>
      </c>
      <c r="K3852" s="2">
        <v>0.75716995478553994</v>
      </c>
      <c r="L3852" s="2">
        <v>0.45262606777470299</v>
      </c>
      <c r="M3852" s="2">
        <v>0.14140813985299</v>
      </c>
    </row>
    <row r="3853" spans="1:13" x14ac:dyDescent="0.3">
      <c r="A3853" s="2" t="s">
        <v>92</v>
      </c>
      <c r="B3853" s="2">
        <v>0.99287369278333704</v>
      </c>
      <c r="C3853" s="2">
        <v>1.62090703890297E-2</v>
      </c>
      <c r="D3853" s="2">
        <v>0.787934078935701</v>
      </c>
      <c r="E3853" s="2">
        <v>0.104748716561068</v>
      </c>
      <c r="F3853" s="2">
        <v>1.15628460114675E-2</v>
      </c>
      <c r="G3853" s="2">
        <v>9.8527384585285198E-6</v>
      </c>
      <c r="H3853" s="2">
        <v>0.32395875425583098</v>
      </c>
      <c r="I3853" s="2">
        <v>4.10276755497595E-3</v>
      </c>
      <c r="J3853" s="2">
        <v>0.11415863819149701</v>
      </c>
      <c r="K3853" s="2">
        <v>0.700914444462018</v>
      </c>
      <c r="L3853" s="2">
        <v>0.469508615103224</v>
      </c>
      <c r="M3853" s="2">
        <v>0.17391779605388499</v>
      </c>
    </row>
    <row r="3854" spans="1:13" x14ac:dyDescent="0.3">
      <c r="A3854" s="2" t="s">
        <v>92</v>
      </c>
      <c r="B3854" s="2">
        <v>0.99286493629697503</v>
      </c>
      <c r="C3854" s="2">
        <v>1.62510095026118E-2</v>
      </c>
      <c r="D3854" s="2">
        <v>0.792164389119</v>
      </c>
      <c r="E3854" s="2">
        <v>0.10388636633171899</v>
      </c>
      <c r="F3854" s="2">
        <v>1.15632355459211E-2</v>
      </c>
      <c r="G3854" s="2">
        <v>9.8550263982289106E-6</v>
      </c>
      <c r="H3854" s="2">
        <v>0.32397038843276998</v>
      </c>
      <c r="I3854" s="2">
        <v>4.1033640770141997E-3</v>
      </c>
      <c r="J3854" s="2">
        <v>0.11280068452545999</v>
      </c>
      <c r="K3854" s="2">
        <v>0.74627909682406801</v>
      </c>
      <c r="L3854" s="2">
        <v>0.493862690273979</v>
      </c>
      <c r="M3854" s="2">
        <v>0.147583948224705</v>
      </c>
    </row>
    <row r="3855" spans="1:13" x14ac:dyDescent="0.3">
      <c r="A3855" s="2" t="s">
        <v>92</v>
      </c>
      <c r="B3855" s="2">
        <v>0.99280013829789804</v>
      </c>
      <c r="C3855" s="2">
        <v>1.63233197143214E-2</v>
      </c>
      <c r="D3855" s="2">
        <v>0.79229814186084302</v>
      </c>
      <c r="E3855" s="2">
        <v>0.107304283842816</v>
      </c>
      <c r="F3855" s="2">
        <v>1.15609675897688E-2</v>
      </c>
      <c r="G3855" s="2">
        <v>2.6338623193161302E-6</v>
      </c>
      <c r="H3855" s="2">
        <v>3.8490854426423302E-4</v>
      </c>
      <c r="I3855" s="2">
        <v>0.176373672259375</v>
      </c>
      <c r="J3855" s="2">
        <v>0.110899549393009</v>
      </c>
      <c r="K3855" s="2">
        <v>0.646700317390142</v>
      </c>
      <c r="L3855" s="2">
        <v>0.48953833935027302</v>
      </c>
      <c r="M3855" s="2">
        <v>0.18767357358561601</v>
      </c>
    </row>
    <row r="3856" spans="1:13" x14ac:dyDescent="0.3">
      <c r="A3856" s="2" t="s">
        <v>92</v>
      </c>
      <c r="B3856" s="2">
        <v>0.99285793110788501</v>
      </c>
      <c r="C3856" s="2">
        <v>1.63283441687288E-2</v>
      </c>
      <c r="D3856" s="2">
        <v>0.78436219703888399</v>
      </c>
      <c r="E3856" s="2">
        <v>0.10115475580050801</v>
      </c>
      <c r="F3856" s="2">
        <v>1.15628979493946E-2</v>
      </c>
      <c r="G3856" s="2">
        <v>2.9952270643036902E-6</v>
      </c>
      <c r="H3856" s="2">
        <v>6.3330516083478394E-2</v>
      </c>
      <c r="I3856" s="2">
        <v>0.159858183881739</v>
      </c>
      <c r="J3856" s="2">
        <v>0.11560712210193699</v>
      </c>
      <c r="K3856" s="2">
        <v>0.64070146993197796</v>
      </c>
      <c r="L3856" s="2">
        <v>0.47876269997672899</v>
      </c>
      <c r="M3856" s="2">
        <v>0.189099636634981</v>
      </c>
    </row>
    <row r="3857" spans="1:13" x14ac:dyDescent="0.3">
      <c r="A3857" s="2" t="s">
        <v>92</v>
      </c>
      <c r="B3857" s="2">
        <v>0.99282115386516601</v>
      </c>
      <c r="C3857" s="2">
        <v>1.6174896006965801E-2</v>
      </c>
      <c r="D3857" s="2">
        <v>0.79515521033012104</v>
      </c>
      <c r="E3857" s="2">
        <v>0.10536735810763199</v>
      </c>
      <c r="F3857" s="2">
        <v>1.1563166295351601E-2</v>
      </c>
      <c r="G3857" s="2">
        <v>9.8543496794470404E-6</v>
      </c>
      <c r="H3857" s="2">
        <v>0.323966409031548</v>
      </c>
      <c r="I3857" s="2">
        <v>4.1032609204233496E-3</v>
      </c>
      <c r="J3857" s="2">
        <v>0.12846241680708501</v>
      </c>
      <c r="K3857" s="2">
        <v>0.55158021134984103</v>
      </c>
      <c r="L3857" s="2">
        <v>0.39295912367732899</v>
      </c>
      <c r="M3857" s="2">
        <v>0.21348249492507301</v>
      </c>
    </row>
    <row r="3858" spans="1:13" x14ac:dyDescent="0.3">
      <c r="A3858" s="2" t="s">
        <v>92</v>
      </c>
      <c r="B3858" s="2">
        <v>0.99287719537788099</v>
      </c>
      <c r="C3858" s="2">
        <v>1.6227295990485498E-2</v>
      </c>
      <c r="D3858" s="2">
        <v>0.790178111097535</v>
      </c>
      <c r="E3858" s="2">
        <v>0.10180901119503</v>
      </c>
      <c r="F3858" s="2">
        <v>1.15630624194973E-2</v>
      </c>
      <c r="G3858" s="2">
        <v>9.8547040900663397E-6</v>
      </c>
      <c r="H3858" s="2">
        <v>0.323957645998597</v>
      </c>
      <c r="I3858" s="2">
        <v>4.1003876309862897E-3</v>
      </c>
      <c r="J3858" s="2">
        <v>0.121038936766084</v>
      </c>
      <c r="K3858" s="2">
        <v>0.65556023395803298</v>
      </c>
      <c r="L3858" s="2">
        <v>0.42259265555805497</v>
      </c>
      <c r="M3858" s="2">
        <v>0.18497815909603901</v>
      </c>
    </row>
    <row r="3859" spans="1:13" x14ac:dyDescent="0.3">
      <c r="A3859" s="2" t="s">
        <v>92</v>
      </c>
      <c r="B3859" s="2">
        <v>0.99279313310880901</v>
      </c>
      <c r="C3859" s="2">
        <v>1.61492587835254E-2</v>
      </c>
      <c r="D3859" s="2">
        <v>0.79337376925275005</v>
      </c>
      <c r="E3859" s="2">
        <v>0.10622725936767199</v>
      </c>
      <c r="F3859" s="2">
        <v>1.15619284414211E-2</v>
      </c>
      <c r="G3859" s="2">
        <v>2.6337937500693001E-6</v>
      </c>
      <c r="H3859" s="2">
        <v>3.9375651524212798E-4</v>
      </c>
      <c r="I3859" s="2">
        <v>0.17636559396517201</v>
      </c>
      <c r="J3859" s="2">
        <v>0.12085787627727899</v>
      </c>
      <c r="K3859" s="2">
        <v>0.72091060265590101</v>
      </c>
      <c r="L3859" s="2">
        <v>0.41796734917149497</v>
      </c>
      <c r="M3859" s="2">
        <v>0.15553312320967499</v>
      </c>
    </row>
    <row r="3860" spans="1:13" x14ac:dyDescent="0.3">
      <c r="A3860" s="2" t="s">
        <v>92</v>
      </c>
      <c r="B3860" s="2">
        <v>0.99283166164879999</v>
      </c>
      <c r="C3860" s="2">
        <v>1.6351995151041899E-2</v>
      </c>
      <c r="D3860" s="2">
        <v>0.78967013506949302</v>
      </c>
      <c r="E3860" s="2">
        <v>0.10367015481111699</v>
      </c>
      <c r="F3860" s="2">
        <v>1.1562292006911201E-2</v>
      </c>
      <c r="G3860" s="2">
        <v>9.85502682439841E-6</v>
      </c>
      <c r="H3860" s="2">
        <v>0.32398942472866998</v>
      </c>
      <c r="I3860" s="2">
        <v>4.1104718731254999E-3</v>
      </c>
      <c r="J3860" s="2">
        <v>0.11841355967841299</v>
      </c>
      <c r="K3860" s="2">
        <v>0.66748483586790996</v>
      </c>
      <c r="L3860" s="2">
        <v>0.428934761855438</v>
      </c>
      <c r="M3860" s="2">
        <v>0.15710954257103099</v>
      </c>
    </row>
    <row r="3861" spans="1:13" x14ac:dyDescent="0.3">
      <c r="A3861" s="2" t="s">
        <v>92</v>
      </c>
      <c r="B3861" s="2">
        <v>0.99290171353969403</v>
      </c>
      <c r="C3861" s="2">
        <v>1.64170114439448E-2</v>
      </c>
      <c r="D3861" s="2">
        <v>0.78389919759147197</v>
      </c>
      <c r="E3861" s="2">
        <v>0.10034949873613799</v>
      </c>
      <c r="F3861" s="2">
        <v>1.1561002215053601E-2</v>
      </c>
      <c r="G3861" s="2">
        <v>9.8550146244948301E-6</v>
      </c>
      <c r="H3861" s="2">
        <v>0.323941152586947</v>
      </c>
      <c r="I3861" s="2">
        <v>4.0988960340753002E-3</v>
      </c>
      <c r="J3861" s="2">
        <v>0.116784015279168</v>
      </c>
      <c r="K3861" s="2">
        <v>0.63816409842225796</v>
      </c>
      <c r="L3861" s="2">
        <v>0.42306957648592503</v>
      </c>
      <c r="M3861" s="2">
        <v>0.16930767006351699</v>
      </c>
    </row>
    <row r="3862" spans="1:13" x14ac:dyDescent="0.3">
      <c r="A3862" s="2" t="s">
        <v>92</v>
      </c>
      <c r="B3862" s="2">
        <v>0.992840418135162</v>
      </c>
      <c r="C3862" s="2">
        <v>1.64223338345213E-2</v>
      </c>
      <c r="D3862" s="2">
        <v>0.79039748867902904</v>
      </c>
      <c r="E3862" s="2">
        <v>0.101475881974811</v>
      </c>
      <c r="F3862" s="2">
        <v>1.15616600954642E-2</v>
      </c>
      <c r="G3862" s="2">
        <v>9.8542667983458697E-6</v>
      </c>
      <c r="H3862" s="2">
        <v>0.32397132748560997</v>
      </c>
      <c r="I3862" s="2">
        <v>4.1027570902185404E-3</v>
      </c>
      <c r="J3862" s="2">
        <v>0.112710154281058</v>
      </c>
      <c r="K3862" s="2">
        <v>0.68409261111980102</v>
      </c>
      <c r="L3862" s="2">
        <v>0.477598162660265</v>
      </c>
      <c r="M3862" s="2">
        <v>0.192508451212481</v>
      </c>
    </row>
    <row r="3863" spans="1:13" x14ac:dyDescent="0.3">
      <c r="A3863" s="2" t="s">
        <v>92</v>
      </c>
      <c r="B3863" s="2">
        <v>0.99281589997334896</v>
      </c>
      <c r="C3863" s="2">
        <v>1.6146540575760301E-2</v>
      </c>
      <c r="D3863" s="2">
        <v>0.792583593390909</v>
      </c>
      <c r="E3863" s="2">
        <v>0.106266266230387</v>
      </c>
      <c r="F3863" s="2">
        <v>1.1562733479292001E-2</v>
      </c>
      <c r="G3863" s="2">
        <v>2.6343006496614701E-6</v>
      </c>
      <c r="H3863" s="2">
        <v>4.0171456323571697E-4</v>
      </c>
      <c r="I3863" s="2">
        <v>0.17635852135410299</v>
      </c>
      <c r="J3863" s="2">
        <v>0.116784015279168</v>
      </c>
      <c r="K3863" s="2">
        <v>0.74376782995950996</v>
      </c>
      <c r="L3863" s="2">
        <v>0.44422545344693998</v>
      </c>
      <c r="M3863" s="2">
        <v>0.16694197302201799</v>
      </c>
    </row>
    <row r="3864" spans="1:13" x14ac:dyDescent="0.3">
      <c r="A3864" s="2" t="s">
        <v>92</v>
      </c>
      <c r="B3864" s="2">
        <v>0.99287544408060902</v>
      </c>
      <c r="C3864" s="2">
        <v>1.6463769031373102E-2</v>
      </c>
      <c r="D3864" s="2">
        <v>0.78628041546171501</v>
      </c>
      <c r="E3864" s="2">
        <v>0.101796091839853</v>
      </c>
      <c r="F3864" s="2">
        <v>1.15619976919907E-2</v>
      </c>
      <c r="G3864" s="2">
        <v>2.9946697109738498E-6</v>
      </c>
      <c r="H3864" s="2">
        <v>6.3434869553551598E-2</v>
      </c>
      <c r="I3864" s="2">
        <v>0.159903084711844</v>
      </c>
      <c r="J3864" s="2">
        <v>0.113977577702692</v>
      </c>
      <c r="K3864" s="2">
        <v>0.76079850046302</v>
      </c>
      <c r="L3864" s="2">
        <v>0.46830410919338</v>
      </c>
      <c r="M3864" s="2">
        <v>0.15325951281483</v>
      </c>
    </row>
    <row r="3865" spans="1:13" x14ac:dyDescent="0.3">
      <c r="A3865" s="2" t="s">
        <v>92</v>
      </c>
      <c r="B3865" s="2">
        <v>0.99279488440608099</v>
      </c>
      <c r="C3865" s="2">
        <v>1.60538566795978E-2</v>
      </c>
      <c r="D3865" s="2">
        <v>0.794630989479851</v>
      </c>
      <c r="E3865" s="2">
        <v>0.10596201012583099</v>
      </c>
      <c r="F3865" s="2">
        <v>1.15616254701794E-2</v>
      </c>
      <c r="G3865" s="2">
        <v>2.63352450440365E-6</v>
      </c>
      <c r="H3865" s="2">
        <v>3.8191695081114699E-4</v>
      </c>
      <c r="I3865" s="2">
        <v>0.176376248375401</v>
      </c>
      <c r="J3865" s="2">
        <v>0.11452075916910701</v>
      </c>
      <c r="K3865" s="2">
        <v>0.76612384807601397</v>
      </c>
      <c r="L3865" s="2">
        <v>0.48615291633763402</v>
      </c>
      <c r="M3865" s="2">
        <v>0.15872271024538001</v>
      </c>
    </row>
    <row r="3866" spans="1:13" x14ac:dyDescent="0.3">
      <c r="A3866" s="2" t="s">
        <v>92</v>
      </c>
      <c r="B3866" s="2">
        <v>0.99287719537788099</v>
      </c>
      <c r="C3866" s="2">
        <v>1.6274042543240899E-2</v>
      </c>
      <c r="D3866" s="2">
        <v>0.78641422269057104</v>
      </c>
      <c r="E3866" s="2">
        <v>0.102015657143754</v>
      </c>
      <c r="F3866" s="2">
        <v>1.1562560352868101E-2</v>
      </c>
      <c r="G3866" s="2">
        <v>9.8532507700151798E-6</v>
      </c>
      <c r="H3866" s="2">
        <v>0.32390404150134899</v>
      </c>
      <c r="I3866" s="2">
        <v>4.0897084204678403E-3</v>
      </c>
      <c r="J3866" s="2">
        <v>0.110446898170997</v>
      </c>
      <c r="K3866" s="2">
        <v>0.69216416740380704</v>
      </c>
      <c r="L3866" s="2">
        <v>0.47737050178740498</v>
      </c>
      <c r="M3866" s="2">
        <v>0.173203572683746</v>
      </c>
    </row>
    <row r="3867" spans="1:13" x14ac:dyDescent="0.3">
      <c r="A3867" s="2" t="s">
        <v>92</v>
      </c>
      <c r="B3867" s="2">
        <v>0.992840418135162</v>
      </c>
      <c r="C3867" s="2">
        <v>1.65079261142142E-2</v>
      </c>
      <c r="D3867" s="2">
        <v>0.78606505424634598</v>
      </c>
      <c r="E3867" s="2">
        <v>0.101444859441401</v>
      </c>
      <c r="F3867" s="2">
        <v>1.15625776655105E-2</v>
      </c>
      <c r="G3867" s="2">
        <v>9.8555255485456203E-6</v>
      </c>
      <c r="H3867" s="2">
        <v>0.32397473944959698</v>
      </c>
      <c r="I3867" s="2">
        <v>4.1069574512020502E-3</v>
      </c>
      <c r="J3867" s="2">
        <v>0.116059773323949</v>
      </c>
      <c r="K3867" s="2">
        <v>0.70963339594603403</v>
      </c>
      <c r="L3867" s="2">
        <v>0.458163236470715</v>
      </c>
      <c r="M3867" s="2">
        <v>0.14462748697375399</v>
      </c>
    </row>
    <row r="3868" spans="1:13" x14ac:dyDescent="0.3">
      <c r="A3868" s="2" t="s">
        <v>92</v>
      </c>
      <c r="B3868" s="2">
        <v>0.99280889478426004</v>
      </c>
      <c r="C3868" s="2">
        <v>1.6101000480578598E-2</v>
      </c>
      <c r="D3868" s="2">
        <v>0.79333291574030995</v>
      </c>
      <c r="E3868" s="2">
        <v>0.102790311235228</v>
      </c>
      <c r="F3868" s="2">
        <v>1.15616168138582E-2</v>
      </c>
      <c r="G3868" s="2">
        <v>9.8553941942460195E-6</v>
      </c>
      <c r="H3868" s="2">
        <v>0.32395801227491999</v>
      </c>
      <c r="I3868" s="2">
        <v>4.1016184864430703E-3</v>
      </c>
      <c r="J3868" s="2">
        <v>0.118232499189608</v>
      </c>
      <c r="K3868" s="2">
        <v>0.69515053881030897</v>
      </c>
      <c r="L3868" s="2">
        <v>0.444368431465332</v>
      </c>
      <c r="M3868" s="2">
        <v>0.17675624471373799</v>
      </c>
    </row>
    <row r="3869" spans="1:13" x14ac:dyDescent="0.3">
      <c r="A3869" s="2" t="s">
        <v>92</v>
      </c>
      <c r="B3869" s="2">
        <v>0.99288244926969804</v>
      </c>
      <c r="C3869" s="2">
        <v>1.6483072352551701E-2</v>
      </c>
      <c r="D3869" s="2">
        <v>0.78454651392686003</v>
      </c>
      <c r="E3869" s="2">
        <v>0.10203131566904999</v>
      </c>
      <c r="F3869" s="2">
        <v>1.1561365780543601E-2</v>
      </c>
      <c r="G3869" s="2">
        <v>2.9944995344327501E-6</v>
      </c>
      <c r="H3869" s="2">
        <v>6.3377181343199404E-2</v>
      </c>
      <c r="I3869" s="2">
        <v>0.159882733676809</v>
      </c>
      <c r="J3869" s="2">
        <v>0.124841207030987</v>
      </c>
      <c r="K3869" s="2">
        <v>0.65776868693871604</v>
      </c>
      <c r="L3869" s="2">
        <v>0.38607335038213703</v>
      </c>
      <c r="M3869" s="2">
        <v>0.18305590677838099</v>
      </c>
    </row>
    <row r="3870" spans="1:13" x14ac:dyDescent="0.3">
      <c r="A3870" s="2" t="s">
        <v>92</v>
      </c>
      <c r="B3870" s="2">
        <v>0.99285267721606896</v>
      </c>
      <c r="C3870" s="2">
        <v>1.6540537250946299E-2</v>
      </c>
      <c r="D3870" s="2">
        <v>0.78403936449852096</v>
      </c>
      <c r="E3870" s="2">
        <v>0.10153437850605999</v>
      </c>
      <c r="F3870" s="2">
        <v>1.15623179758748E-2</v>
      </c>
      <c r="G3870" s="2">
        <v>9.8562877052378296E-6</v>
      </c>
      <c r="H3870" s="2">
        <v>0.32399281573064898</v>
      </c>
      <c r="I3870" s="2">
        <v>4.10996042908478E-3</v>
      </c>
      <c r="J3870" s="2">
        <v>0.119862043588852</v>
      </c>
      <c r="K3870" s="2">
        <v>0.67810942644873395</v>
      </c>
      <c r="L3870" s="2">
        <v>0.429205268065669</v>
      </c>
      <c r="M3870" s="2">
        <v>0.18217978121442699</v>
      </c>
    </row>
    <row r="3871" spans="1:13" x14ac:dyDescent="0.3">
      <c r="A3871" s="2" t="s">
        <v>92</v>
      </c>
      <c r="B3871" s="2">
        <v>0.99287894667515397</v>
      </c>
      <c r="C3871" s="2">
        <v>1.6279857815874901E-2</v>
      </c>
      <c r="D3871" s="2">
        <v>0.78506077097468596</v>
      </c>
      <c r="E3871" s="2">
        <v>0.100719549836591</v>
      </c>
      <c r="F3871" s="2">
        <v>1.15631143574244E-2</v>
      </c>
      <c r="G3871" s="2">
        <v>9.8535158967878396E-6</v>
      </c>
      <c r="H3871" s="2">
        <v>0.323947688330669</v>
      </c>
      <c r="I3871" s="2">
        <v>4.1001846549325498E-3</v>
      </c>
      <c r="J3871" s="2">
        <v>0.115788182590741</v>
      </c>
      <c r="K3871" s="2">
        <v>0.76286598835982899</v>
      </c>
      <c r="L3871" s="2">
        <v>0.46327188730850599</v>
      </c>
      <c r="M3871" s="2">
        <v>0.151281633149808</v>
      </c>
    </row>
    <row r="3872" spans="1:13" x14ac:dyDescent="0.3">
      <c r="A3872" s="2" t="s">
        <v>92</v>
      </c>
      <c r="B3872" s="2">
        <v>0.99284567202697904</v>
      </c>
      <c r="C3872" s="2">
        <v>1.6522959016968999E-2</v>
      </c>
      <c r="D3872" s="2">
        <v>0.78386745546123004</v>
      </c>
      <c r="E3872" s="2">
        <v>0.102941225312634</v>
      </c>
      <c r="F3872" s="2">
        <v>1.1563477922914501E-2</v>
      </c>
      <c r="G3872" s="2">
        <v>2.99399201313722E-6</v>
      </c>
      <c r="H3872" s="2">
        <v>6.3338580057978294E-2</v>
      </c>
      <c r="I3872" s="2">
        <v>0.15987148362102399</v>
      </c>
      <c r="J3872" s="2">
        <v>0.121038936766084</v>
      </c>
      <c r="K3872" s="2">
        <v>0.69294208582962602</v>
      </c>
      <c r="L3872" s="2">
        <v>0.41782029465564602</v>
      </c>
      <c r="M3872" s="2">
        <v>0.16196115340425199</v>
      </c>
    </row>
    <row r="3873" spans="1:13" x14ac:dyDescent="0.3">
      <c r="A3873" s="2" t="s">
        <v>92</v>
      </c>
      <c r="B3873" s="2">
        <v>0.992885951864243</v>
      </c>
      <c r="C3873" s="2">
        <v>1.6226049072444501E-2</v>
      </c>
      <c r="D3873" s="2">
        <v>0.78959492950111698</v>
      </c>
      <c r="E3873" s="2">
        <v>0.10456481648899001</v>
      </c>
      <c r="F3873" s="2">
        <v>1.15612359357258E-2</v>
      </c>
      <c r="G3873" s="2">
        <v>1.0296053879527301E-5</v>
      </c>
      <c r="H3873" s="2">
        <v>0.341257640570586</v>
      </c>
      <c r="I3873" s="2">
        <v>8.4096062511992802E-3</v>
      </c>
      <c r="J3873" s="2">
        <v>0.11488288014671701</v>
      </c>
      <c r="K3873" s="2">
        <v>0.70508596675886204</v>
      </c>
      <c r="L3873" s="2">
        <v>0.46365821957553299</v>
      </c>
      <c r="M3873" s="2">
        <v>0.17563350298140201</v>
      </c>
    </row>
    <row r="3874" spans="1:13" x14ac:dyDescent="0.3">
      <c r="A3874" s="2" t="s">
        <v>92</v>
      </c>
      <c r="B3874" s="2">
        <v>0.99279663570335297</v>
      </c>
      <c r="C3874" s="2">
        <v>1.5905778725327301E-2</v>
      </c>
      <c r="D3874" s="2">
        <v>0.79377922305944404</v>
      </c>
      <c r="E3874" s="2">
        <v>0.107198210363444</v>
      </c>
      <c r="F3874" s="2">
        <v>1.1563313452811801E-2</v>
      </c>
      <c r="G3874" s="2">
        <v>2.6332080028797098E-6</v>
      </c>
      <c r="H3874" s="2">
        <v>3.9555418131207999E-4</v>
      </c>
      <c r="I3874" s="2">
        <v>0.176363866116687</v>
      </c>
      <c r="J3874" s="2">
        <v>0.117236666501181</v>
      </c>
      <c r="K3874" s="2">
        <v>0.70021483997168499</v>
      </c>
      <c r="L3874" s="2">
        <v>0.47434230745866601</v>
      </c>
      <c r="M3874" s="2">
        <v>0.14964321893888999</v>
      </c>
    </row>
    <row r="3875" spans="1:13" x14ac:dyDescent="0.3">
      <c r="A3875" s="2" t="s">
        <v>92</v>
      </c>
      <c r="B3875" s="2">
        <v>0.99285968240515798</v>
      </c>
      <c r="C3875" s="2">
        <v>1.6317739848043199E-2</v>
      </c>
      <c r="D3875" s="2">
        <v>0.785093704305172</v>
      </c>
      <c r="E3875" s="2">
        <v>0.102250952454674</v>
      </c>
      <c r="F3875" s="2">
        <v>1.15630277942125E-2</v>
      </c>
      <c r="G3875" s="2">
        <v>9.8551593875422792E-6</v>
      </c>
      <c r="H3875" s="2">
        <v>0.32396297850916</v>
      </c>
      <c r="I3875" s="2">
        <v>4.1016674028623501E-3</v>
      </c>
      <c r="J3875" s="2">
        <v>0.1179609084564</v>
      </c>
      <c r="K3875" s="2">
        <v>0.77212269553417801</v>
      </c>
      <c r="L3875" s="2">
        <v>0.45615849882524401</v>
      </c>
      <c r="M3875" s="2">
        <v>0.149125826965991</v>
      </c>
    </row>
    <row r="3876" spans="1:13" x14ac:dyDescent="0.3">
      <c r="A3876" s="2" t="s">
        <v>92</v>
      </c>
      <c r="B3876" s="2">
        <v>0.99288069797242595</v>
      </c>
      <c r="C3876" s="2">
        <v>1.6427225872853599E-2</v>
      </c>
      <c r="D3876" s="2">
        <v>0.78535058450856698</v>
      </c>
      <c r="E3876" s="2">
        <v>0.101310772540305</v>
      </c>
      <c r="F3876" s="2">
        <v>1.15629239183582E-2</v>
      </c>
      <c r="G3876" s="2">
        <v>2.9950023409312798E-6</v>
      </c>
      <c r="H3876" s="2">
        <v>6.3394169279862397E-2</v>
      </c>
      <c r="I3876" s="2">
        <v>0.15989410287993699</v>
      </c>
      <c r="J3876" s="2">
        <v>0.116421894301559</v>
      </c>
      <c r="K3876" s="2">
        <v>0.72580783408824101</v>
      </c>
      <c r="L3876" s="2">
        <v>0.44006668978532698</v>
      </c>
      <c r="M3876" s="2">
        <v>0.152633325534758</v>
      </c>
    </row>
    <row r="3877" spans="1:13" x14ac:dyDescent="0.3">
      <c r="A3877" s="2" t="s">
        <v>92</v>
      </c>
      <c r="B3877" s="2">
        <v>0.99285793110788501</v>
      </c>
      <c r="C3877" s="2">
        <v>1.6381016340847501E-2</v>
      </c>
      <c r="D3877" s="2">
        <v>0.79385981352259205</v>
      </c>
      <c r="E3877" s="2">
        <v>0.10128443994656899</v>
      </c>
      <c r="F3877" s="2">
        <v>1.1562984512606501E-2</v>
      </c>
      <c r="G3877" s="2">
        <v>9.7822811834333594E-6</v>
      </c>
      <c r="H3877" s="2">
        <v>0.32105924252029999</v>
      </c>
      <c r="I3877" s="2">
        <v>3.5004680543975599E-3</v>
      </c>
      <c r="J3877" s="2">
        <v>0.114792349902314</v>
      </c>
      <c r="K3877" s="2">
        <v>0.71965235875910605</v>
      </c>
      <c r="L3877" s="2">
        <v>0.46845378054494002</v>
      </c>
      <c r="M3877" s="2">
        <v>0.159618887320775</v>
      </c>
    </row>
    <row r="3878" spans="1:13" x14ac:dyDescent="0.3">
      <c r="A3878" s="2" t="s">
        <v>92</v>
      </c>
      <c r="B3878" s="2">
        <v>0.99286493629697503</v>
      </c>
      <c r="C3878" s="2">
        <v>1.6266152752095999E-2</v>
      </c>
      <c r="D3878" s="2">
        <v>0.78620491123649605</v>
      </c>
      <c r="E3878" s="2">
        <v>0.10268101249068499</v>
      </c>
      <c r="F3878" s="2">
        <v>1.1562300663232401E-2</v>
      </c>
      <c r="G3878" s="2">
        <v>9.8553249492280002E-6</v>
      </c>
      <c r="H3878" s="2">
        <v>0.323947313791629</v>
      </c>
      <c r="I3878" s="2">
        <v>4.0979951575906004E-3</v>
      </c>
      <c r="J3878" s="2">
        <v>0.110899549393009</v>
      </c>
      <c r="K3878" s="2">
        <v>0.71959492853975005</v>
      </c>
      <c r="L3878" s="2">
        <v>0.51619966244604198</v>
      </c>
      <c r="M3878" s="2">
        <v>0.19712518096110701</v>
      </c>
    </row>
    <row r="3879" spans="1:13" x14ac:dyDescent="0.3">
      <c r="A3879" s="2" t="s">
        <v>92</v>
      </c>
      <c r="B3879" s="2">
        <v>0.99286843889151999</v>
      </c>
      <c r="C3879" s="2">
        <v>1.6235034974433699E-2</v>
      </c>
      <c r="D3879" s="2">
        <v>0.78720516367946503</v>
      </c>
      <c r="E3879" s="2">
        <v>0.10354651151647</v>
      </c>
      <c r="F3879" s="2">
        <v>1.15626728850436E-2</v>
      </c>
      <c r="G3879" s="2">
        <v>9.8547384623922701E-6</v>
      </c>
      <c r="H3879" s="2">
        <v>0.32395361770304298</v>
      </c>
      <c r="I3879" s="2">
        <v>4.1008599621391697E-3</v>
      </c>
      <c r="J3879" s="2">
        <v>0.120767346032877</v>
      </c>
      <c r="K3879" s="2">
        <v>0.698439724100686</v>
      </c>
      <c r="L3879" s="2">
        <v>0.42353334091358502</v>
      </c>
      <c r="M3879" s="2">
        <v>0.17286672715555099</v>
      </c>
    </row>
    <row r="3880" spans="1:13" x14ac:dyDescent="0.3">
      <c r="A3880" s="2" t="s">
        <v>92</v>
      </c>
      <c r="B3880" s="2">
        <v>0.99279313310880901</v>
      </c>
      <c r="C3880" s="2">
        <v>1.6176253271736201E-2</v>
      </c>
      <c r="D3880" s="2">
        <v>0.78922064918174595</v>
      </c>
      <c r="E3880" s="2">
        <v>0.105992408583842</v>
      </c>
      <c r="F3880" s="2">
        <v>1.1563148982709199E-2</v>
      </c>
      <c r="G3880" s="2">
        <v>9.85484684644862E-6</v>
      </c>
      <c r="H3880" s="2">
        <v>0.32397759219678501</v>
      </c>
      <c r="I3880" s="2">
        <v>4.1049999555038998E-3</v>
      </c>
      <c r="J3880" s="2">
        <v>0.115788182590741</v>
      </c>
      <c r="K3880" s="2">
        <v>0.79370601615389402</v>
      </c>
      <c r="L3880" s="2">
        <v>0.47572572096766003</v>
      </c>
      <c r="M3880" s="2">
        <v>0.14880465406160001</v>
      </c>
    </row>
    <row r="3881" spans="1:13" x14ac:dyDescent="0.3">
      <c r="A3881" s="2" t="s">
        <v>92</v>
      </c>
      <c r="B3881" s="2">
        <v>0.99284216943243497</v>
      </c>
      <c r="C3881" s="2">
        <v>1.6285353082994E-2</v>
      </c>
      <c r="D3881" s="2">
        <v>0.79239904761787405</v>
      </c>
      <c r="E3881" s="2">
        <v>0.10375909236252</v>
      </c>
      <c r="F3881" s="2">
        <v>1.15619457540635E-2</v>
      </c>
      <c r="G3881" s="2">
        <v>9.7824475497089701E-6</v>
      </c>
      <c r="H3881" s="2">
        <v>0.32103400922314601</v>
      </c>
      <c r="I3881" s="2">
        <v>3.4931697066748401E-3</v>
      </c>
      <c r="J3881" s="2">
        <v>0.119228331878035</v>
      </c>
      <c r="K3881" s="2">
        <v>0.75113456082414898</v>
      </c>
      <c r="L3881" s="2">
        <v>0.459183964579642</v>
      </c>
      <c r="M3881" s="2">
        <v>0.14325485667093099</v>
      </c>
    </row>
    <row r="3882" spans="1:13" x14ac:dyDescent="0.3">
      <c r="A3882" s="2" t="s">
        <v>92</v>
      </c>
      <c r="B3882" s="2">
        <v>0.99279313310880901</v>
      </c>
      <c r="C3882" s="2">
        <v>1.61031706329215E-2</v>
      </c>
      <c r="D3882" s="2">
        <v>0.792760195994621</v>
      </c>
      <c r="E3882" s="2">
        <v>0.106778581100183</v>
      </c>
      <c r="F3882" s="2">
        <v>1.1561746658676099E-2</v>
      </c>
      <c r="G3882" s="2">
        <v>9.8557320643841995E-6</v>
      </c>
      <c r="H3882" s="2">
        <v>0.32400289130668303</v>
      </c>
      <c r="I3882" s="2">
        <v>4.1131427215843298E-3</v>
      </c>
      <c r="J3882" s="2">
        <v>0.117055606012376</v>
      </c>
      <c r="K3882" s="2">
        <v>0.71092296541702404</v>
      </c>
      <c r="L3882" s="2">
        <v>0.45169911281512498</v>
      </c>
      <c r="M3882" s="2">
        <v>0.16321322643296099</v>
      </c>
    </row>
    <row r="3883" spans="1:13" x14ac:dyDescent="0.3">
      <c r="A3883" s="2" t="s">
        <v>92</v>
      </c>
      <c r="B3883" s="2">
        <v>0.99282640775698305</v>
      </c>
      <c r="C3883" s="2">
        <v>1.6153838172791299E-2</v>
      </c>
      <c r="D3883" s="2">
        <v>0.79573196788413303</v>
      </c>
      <c r="E3883" s="2">
        <v>0.10339111076639899</v>
      </c>
      <c r="F3883" s="2">
        <v>1.15617726276397E-2</v>
      </c>
      <c r="G3883" s="2">
        <v>9.85635362549247E-6</v>
      </c>
      <c r="H3883" s="2">
        <v>0.32395442300413302</v>
      </c>
      <c r="I3883" s="2">
        <v>4.1001192668272896E-3</v>
      </c>
      <c r="J3883" s="2">
        <v>0.117055606012376</v>
      </c>
      <c r="K3883" s="2">
        <v>0.65952291909358196</v>
      </c>
      <c r="L3883" s="2">
        <v>0.44481938810539201</v>
      </c>
      <c r="M3883" s="2">
        <v>0.18162198941361599</v>
      </c>
    </row>
    <row r="3884" spans="1:13" x14ac:dyDescent="0.3">
      <c r="A3884" s="2" t="s">
        <v>92</v>
      </c>
      <c r="B3884" s="2">
        <v>0.99285617981061303</v>
      </c>
      <c r="C3884" s="2">
        <v>1.6195413142166801E-2</v>
      </c>
      <c r="D3884" s="2">
        <v>0.78724029373354498</v>
      </c>
      <c r="E3884" s="2">
        <v>0.106938605038176</v>
      </c>
      <c r="F3884" s="2">
        <v>1.15627940735403E-2</v>
      </c>
      <c r="G3884" s="2">
        <v>9.8552732057249107E-6</v>
      </c>
      <c r="H3884" s="2">
        <v>0.32394651172973699</v>
      </c>
      <c r="I3884" s="2">
        <v>4.0999233609224197E-3</v>
      </c>
      <c r="J3884" s="2">
        <v>0.11415863819149701</v>
      </c>
      <c r="K3884" s="2">
        <v>0.70839081483633703</v>
      </c>
      <c r="L3884" s="2">
        <v>0.479238631557656</v>
      </c>
      <c r="M3884" s="2">
        <v>0.16997626945814501</v>
      </c>
    </row>
    <row r="3885" spans="1:13" x14ac:dyDescent="0.3">
      <c r="A3885" s="2" t="s">
        <v>92</v>
      </c>
      <c r="B3885" s="2">
        <v>0.99283516424334495</v>
      </c>
      <c r="C3885" s="2">
        <v>1.6298631472753001E-2</v>
      </c>
      <c r="D3885" s="2">
        <v>0.79236242774561005</v>
      </c>
      <c r="E3885" s="2">
        <v>0.10262379696164201</v>
      </c>
      <c r="F3885" s="2">
        <v>1.15632182332787E-2</v>
      </c>
      <c r="G3885" s="2">
        <v>9.7809527949360897E-6</v>
      </c>
      <c r="H3885" s="2">
        <v>0.32105279501784101</v>
      </c>
      <c r="I3885" s="2">
        <v>3.5000060767463601E-3</v>
      </c>
      <c r="J3885" s="2">
        <v>0.117417726989986</v>
      </c>
      <c r="K3885" s="2">
        <v>0.71939131230748898</v>
      </c>
      <c r="L3885" s="2">
        <v>0.45704703663386997</v>
      </c>
      <c r="M3885" s="2">
        <v>0.15709705351462999</v>
      </c>
    </row>
    <row r="3886" spans="1:13" x14ac:dyDescent="0.3">
      <c r="A3886" s="2" t="s">
        <v>92</v>
      </c>
      <c r="B3886" s="2">
        <v>0.99278963051426405</v>
      </c>
      <c r="C3886" s="2">
        <v>1.6174134614533601E-2</v>
      </c>
      <c r="D3886" s="2">
        <v>0.79292583978877895</v>
      </c>
      <c r="E3886" s="2">
        <v>0.105518496573451</v>
      </c>
      <c r="F3886" s="2">
        <v>1.1562283350589999E-2</v>
      </c>
      <c r="G3886" s="2">
        <v>9.8558836959264692E-6</v>
      </c>
      <c r="H3886" s="2">
        <v>0.32393580582291298</v>
      </c>
      <c r="I3886" s="2">
        <v>4.09689882112822E-3</v>
      </c>
      <c r="J3886" s="2">
        <v>0.11071848890420399</v>
      </c>
      <c r="K3886" s="2">
        <v>0.68004117019070098</v>
      </c>
      <c r="L3886" s="2">
        <v>0.51628724344465504</v>
      </c>
      <c r="M3886" s="2">
        <v>0.17416970077338101</v>
      </c>
    </row>
    <row r="3887" spans="1:13" x14ac:dyDescent="0.3">
      <c r="A3887" s="2" t="s">
        <v>92</v>
      </c>
      <c r="B3887" s="2">
        <v>0.99281589997334896</v>
      </c>
      <c r="C3887" s="2">
        <v>1.63644716879013E-2</v>
      </c>
      <c r="D3887" s="2">
        <v>0.79189258878853097</v>
      </c>
      <c r="E3887" s="2">
        <v>0.104807367683529</v>
      </c>
      <c r="F3887" s="2">
        <v>1.1563841488404499E-2</v>
      </c>
      <c r="G3887" s="2">
        <v>9.8558982858389806E-6</v>
      </c>
      <c r="H3887" s="2">
        <v>0.32396489835575498</v>
      </c>
      <c r="I3887" s="2">
        <v>4.1020195055061597E-3</v>
      </c>
      <c r="J3887" s="2">
        <v>0.115788182590741</v>
      </c>
      <c r="K3887" s="2">
        <v>0.71426958092675796</v>
      </c>
      <c r="L3887" s="2">
        <v>0.46574998842978499</v>
      </c>
      <c r="M3887" s="2">
        <v>0.15630050767468101</v>
      </c>
    </row>
    <row r="3888" spans="1:13" x14ac:dyDescent="0.3">
      <c r="A3888" s="2" t="s">
        <v>92</v>
      </c>
      <c r="B3888" s="2">
        <v>0.99287544408060902</v>
      </c>
      <c r="C3888" s="2">
        <v>1.6124691923359101E-2</v>
      </c>
      <c r="D3888" s="2">
        <v>0.788007052158192</v>
      </c>
      <c r="E3888" s="2">
        <v>0.104235426098926</v>
      </c>
      <c r="F3888" s="2">
        <v>1.1562066942560199E-2</v>
      </c>
      <c r="G3888" s="2">
        <v>9.8538590030394203E-6</v>
      </c>
      <c r="H3888" s="2">
        <v>0.32395252076396303</v>
      </c>
      <c r="I3888" s="2">
        <v>4.0995992776901398E-3</v>
      </c>
      <c r="J3888" s="2">
        <v>0.116240833812754</v>
      </c>
      <c r="K3888" s="2">
        <v>0.63268734386732794</v>
      </c>
      <c r="L3888" s="2">
        <v>0.44769030079760402</v>
      </c>
      <c r="M3888" s="2">
        <v>0.20184380206840899</v>
      </c>
    </row>
    <row r="3889" spans="1:13" x14ac:dyDescent="0.3">
      <c r="A3889" s="2" t="s">
        <v>92</v>
      </c>
      <c r="B3889" s="2">
        <v>0.99282115386516601</v>
      </c>
      <c r="C3889" s="2">
        <v>1.6114981411180802E-2</v>
      </c>
      <c r="D3889" s="2">
        <v>0.79611611015421502</v>
      </c>
      <c r="E3889" s="2">
        <v>0.105262105470182</v>
      </c>
      <c r="F3889" s="2">
        <v>1.15625430402258E-2</v>
      </c>
      <c r="G3889" s="2">
        <v>2.6333392508496898E-6</v>
      </c>
      <c r="H3889" s="2">
        <v>3.8024356959909998E-4</v>
      </c>
      <c r="I3889" s="2">
        <v>0.17637769951096199</v>
      </c>
      <c r="J3889" s="2">
        <v>0.11415863819149701</v>
      </c>
      <c r="K3889" s="2">
        <v>0.71119445372670598</v>
      </c>
      <c r="L3889" s="2">
        <v>0.44840054542756902</v>
      </c>
      <c r="M3889" s="2">
        <v>0.169093224374746</v>
      </c>
    </row>
    <row r="3890" spans="1:13" x14ac:dyDescent="0.3">
      <c r="A3890" s="2" t="s">
        <v>92</v>
      </c>
      <c r="B3890" s="2">
        <v>0.99278087402790205</v>
      </c>
      <c r="C3890" s="2">
        <v>1.6084168926136299E-2</v>
      </c>
      <c r="D3890" s="2">
        <v>0.79226871492833695</v>
      </c>
      <c r="E3890" s="2">
        <v>0.10729783489804599</v>
      </c>
      <c r="F3890" s="2">
        <v>1.15628113861827E-2</v>
      </c>
      <c r="G3890" s="2">
        <v>9.8546036907949693E-6</v>
      </c>
      <c r="H3890" s="2">
        <v>0.32401267230284497</v>
      </c>
      <c r="I3890" s="2">
        <v>4.1132761273421203E-3</v>
      </c>
      <c r="J3890" s="2">
        <v>0.123392723120548</v>
      </c>
      <c r="K3890" s="2">
        <v>0.71996039357201502</v>
      </c>
      <c r="L3890" s="2">
        <v>0.39956667171307902</v>
      </c>
      <c r="M3890" s="2">
        <v>0.155417188714847</v>
      </c>
    </row>
    <row r="3891" spans="1:13" x14ac:dyDescent="0.3">
      <c r="A3891" s="2" t="s">
        <v>92</v>
      </c>
      <c r="B3891" s="2">
        <v>0.99285617981061303</v>
      </c>
      <c r="C3891" s="2">
        <v>1.64324379167008E-2</v>
      </c>
      <c r="D3891" s="2">
        <v>0.78509518608591999</v>
      </c>
      <c r="E3891" s="2">
        <v>0.100584557117764</v>
      </c>
      <c r="F3891" s="2">
        <v>1.1562733479292001E-2</v>
      </c>
      <c r="G3891" s="2">
        <v>2.9937302130131799E-6</v>
      </c>
      <c r="H3891" s="2">
        <v>6.3456421233830898E-2</v>
      </c>
      <c r="I3891" s="2">
        <v>0.15990462195903801</v>
      </c>
      <c r="J3891" s="2">
        <v>0.122306360187718</v>
      </c>
      <c r="K3891" s="2">
        <v>0.68629062224241899</v>
      </c>
      <c r="L3891" s="2">
        <v>0.42367253810605299</v>
      </c>
      <c r="M3891" s="2">
        <v>0.16894833775545201</v>
      </c>
    </row>
    <row r="3892" spans="1:13" x14ac:dyDescent="0.3">
      <c r="A3892" s="2" t="s">
        <v>92</v>
      </c>
      <c r="B3892" s="2">
        <v>0.99283866683789002</v>
      </c>
      <c r="C3892" s="2">
        <v>1.64717434216771E-2</v>
      </c>
      <c r="D3892" s="2">
        <v>0.78947522651593904</v>
      </c>
      <c r="E3892" s="2">
        <v>0.102377389613539</v>
      </c>
      <c r="F3892" s="2">
        <v>1.15610108713748E-2</v>
      </c>
      <c r="G3892" s="2">
        <v>9.8533508179272903E-6</v>
      </c>
      <c r="H3892" s="2">
        <v>0.32390358798244401</v>
      </c>
      <c r="I3892" s="2">
        <v>4.0897705072539502E-3</v>
      </c>
      <c r="J3892" s="2">
        <v>0.112257503059046</v>
      </c>
      <c r="K3892" s="2">
        <v>0.708583989210534</v>
      </c>
      <c r="L3892" s="2">
        <v>0.45523978578125701</v>
      </c>
      <c r="M3892" s="2">
        <v>0.15621286638814</v>
      </c>
    </row>
    <row r="3893" spans="1:13" x14ac:dyDescent="0.3">
      <c r="A3893" s="2" t="s">
        <v>92</v>
      </c>
      <c r="B3893" s="2">
        <v>0.99285442851334105</v>
      </c>
      <c r="C3893" s="2">
        <v>1.62797511473699E-2</v>
      </c>
      <c r="D3893" s="2">
        <v>0.78791788281804997</v>
      </c>
      <c r="E3893" s="2">
        <v>0.102091687090682</v>
      </c>
      <c r="F3893" s="2">
        <v>1.1563945364258799E-2</v>
      </c>
      <c r="G3893" s="2">
        <v>1.0298292786716399E-5</v>
      </c>
      <c r="H3893" s="2">
        <v>0.34126755576468298</v>
      </c>
      <c r="I3893" s="2">
        <v>8.4102660601715808E-3</v>
      </c>
      <c r="J3893" s="2">
        <v>0.119952573833254</v>
      </c>
      <c r="K3893" s="2">
        <v>0.66325066242267905</v>
      </c>
      <c r="L3893" s="2">
        <v>0.43760645661740799</v>
      </c>
      <c r="M3893" s="2">
        <v>0.17196085866600699</v>
      </c>
    </row>
    <row r="3894" spans="1:13" x14ac:dyDescent="0.3">
      <c r="A3894" s="2" t="s">
        <v>92</v>
      </c>
      <c r="B3894" s="2">
        <v>0.99281064608153202</v>
      </c>
      <c r="C3894" s="2">
        <v>1.6005565272632399E-2</v>
      </c>
      <c r="D3894" s="2">
        <v>0.79444713359107</v>
      </c>
      <c r="E3894" s="2">
        <v>0.105779034710167</v>
      </c>
      <c r="F3894" s="2">
        <v>1.1561686064427701E-2</v>
      </c>
      <c r="G3894" s="2">
        <v>9.8543446246466494E-6</v>
      </c>
      <c r="H3894" s="2">
        <v>0.32397072821295803</v>
      </c>
      <c r="I3894" s="2">
        <v>4.1030410752133303E-3</v>
      </c>
      <c r="J3894" s="2">
        <v>0.118141968945205</v>
      </c>
      <c r="K3894" s="2">
        <v>0.74075013297881398</v>
      </c>
      <c r="L3894" s="2">
        <v>0.44820599763818902</v>
      </c>
      <c r="M3894" s="2">
        <v>0.14760026947309299</v>
      </c>
    </row>
    <row r="3895" spans="1:13" x14ac:dyDescent="0.3">
      <c r="A3895" s="2" t="s">
        <v>92</v>
      </c>
      <c r="B3895" s="2">
        <v>0.99285968240515798</v>
      </c>
      <c r="C3895" s="2">
        <v>1.6496825233246699E-2</v>
      </c>
      <c r="D3895" s="2">
        <v>0.782053622445119</v>
      </c>
      <c r="E3895" s="2">
        <v>0.102499359490154</v>
      </c>
      <c r="F3895" s="2">
        <v>1.1561573532252199E-2</v>
      </c>
      <c r="G3895" s="2">
        <v>9.8537422388651106E-6</v>
      </c>
      <c r="H3895" s="2">
        <v>0.32391516948827298</v>
      </c>
      <c r="I3895" s="2">
        <v>4.0920433994471898E-3</v>
      </c>
      <c r="J3895" s="2">
        <v>0.121763178721304</v>
      </c>
      <c r="K3895" s="2">
        <v>0.72104112588170999</v>
      </c>
      <c r="L3895" s="2">
        <v>0.41164684711563698</v>
      </c>
      <c r="M3895" s="2">
        <v>0.145187178199992</v>
      </c>
    </row>
    <row r="3896" spans="1:13" x14ac:dyDescent="0.3">
      <c r="A3896" s="2" t="s">
        <v>92</v>
      </c>
      <c r="B3896" s="2">
        <v>0.99284392072970695</v>
      </c>
      <c r="C3896" s="2">
        <v>1.62774154749331E-2</v>
      </c>
      <c r="D3896" s="2">
        <v>0.79014974453375897</v>
      </c>
      <c r="E3896" s="2">
        <v>0.10200126534422201</v>
      </c>
      <c r="F3896" s="2">
        <v>1.1561755314997301E-2</v>
      </c>
      <c r="G3896" s="2">
        <v>9.7817655210524303E-6</v>
      </c>
      <c r="H3896" s="2">
        <v>0.32105584880811999</v>
      </c>
      <c r="I3896" s="2">
        <v>3.49793458621502E-3</v>
      </c>
      <c r="J3896" s="2">
        <v>0.11280068452545999</v>
      </c>
      <c r="K3896" s="2">
        <v>0.73132635607543095</v>
      </c>
      <c r="L3896" s="2">
        <v>0.47732026428542301</v>
      </c>
      <c r="M3896" s="2">
        <v>0.156494129438038</v>
      </c>
    </row>
    <row r="3897" spans="1:13" x14ac:dyDescent="0.3">
      <c r="A3897" s="2" t="s">
        <v>92</v>
      </c>
      <c r="B3897" s="2">
        <v>0.99287544408060902</v>
      </c>
      <c r="C3897" s="2">
        <v>1.6200408170779699E-2</v>
      </c>
      <c r="D3897" s="2">
        <v>0.78795457900719501</v>
      </c>
      <c r="E3897" s="2">
        <v>0.10150419808996899</v>
      </c>
      <c r="F3897" s="2">
        <v>1.15608550575933E-2</v>
      </c>
      <c r="G3897" s="2">
        <v>9.8550346301910196E-6</v>
      </c>
      <c r="H3897" s="2">
        <v>0.32399469671357101</v>
      </c>
      <c r="I3897" s="2">
        <v>4.1108152182669196E-3</v>
      </c>
      <c r="J3897" s="2">
        <v>0.109179474749362</v>
      </c>
      <c r="K3897" s="2">
        <v>0.65746587305484006</v>
      </c>
      <c r="L3897" s="2">
        <v>0.51551900451892096</v>
      </c>
      <c r="M3897" s="2">
        <v>0.203984338216667</v>
      </c>
    </row>
    <row r="3898" spans="1:13" x14ac:dyDescent="0.3">
      <c r="A3898" s="2" t="s">
        <v>92</v>
      </c>
      <c r="B3898" s="2">
        <v>0.99282115386516601</v>
      </c>
      <c r="C3898" s="2">
        <v>1.6197940082267701E-2</v>
      </c>
      <c r="D3898" s="2">
        <v>0.79190926396158901</v>
      </c>
      <c r="E3898" s="2">
        <v>0.10405063216310401</v>
      </c>
      <c r="F3898" s="2">
        <v>1.1562179474735699E-2</v>
      </c>
      <c r="G3898" s="2">
        <v>2.63258497719973E-6</v>
      </c>
      <c r="H3898" s="2">
        <v>3.7518062162638797E-4</v>
      </c>
      <c r="I3898" s="2">
        <v>0.17638227344341201</v>
      </c>
      <c r="J3898" s="2">
        <v>0.11633136405715599</v>
      </c>
      <c r="K3898" s="2">
        <v>0.70775386149439201</v>
      </c>
      <c r="L3898" s="2">
        <v>0.455447872163669</v>
      </c>
      <c r="M3898" s="2">
        <v>0.17174743329909201</v>
      </c>
    </row>
    <row r="3899" spans="1:13" x14ac:dyDescent="0.3">
      <c r="A3899" s="2" t="s">
        <v>92</v>
      </c>
      <c r="B3899" s="2">
        <v>0.99277211754154004</v>
      </c>
      <c r="C3899" s="2">
        <v>1.6212700796423601E-2</v>
      </c>
      <c r="D3899" s="2">
        <v>0.79548907645853195</v>
      </c>
      <c r="E3899" s="2">
        <v>0.106642553232976</v>
      </c>
      <c r="F3899" s="2">
        <v>1.1561019527696E-2</v>
      </c>
      <c r="G3899" s="2">
        <v>9.8530174214902101E-6</v>
      </c>
      <c r="H3899" s="2">
        <v>0.32392536401127903</v>
      </c>
      <c r="I3899" s="2">
        <v>4.0938135154567701E-3</v>
      </c>
      <c r="J3899" s="2">
        <v>0.11596924307954599</v>
      </c>
      <c r="K3899" s="2">
        <v>0.69062399333926505</v>
      </c>
      <c r="L3899" s="2">
        <v>0.45886514388773803</v>
      </c>
      <c r="M3899" s="2">
        <v>0.17129873344705199</v>
      </c>
    </row>
    <row r="3900" spans="1:13" x14ac:dyDescent="0.3">
      <c r="A3900" s="2" t="s">
        <v>92</v>
      </c>
      <c r="B3900" s="2">
        <v>0.99282115386516601</v>
      </c>
      <c r="C3900" s="2">
        <v>1.6072185271334399E-2</v>
      </c>
      <c r="D3900" s="2">
        <v>0.79620470540109201</v>
      </c>
      <c r="E3900" s="2">
        <v>0.10494627800004599</v>
      </c>
      <c r="F3900" s="2">
        <v>1.1561634126500599E-2</v>
      </c>
      <c r="G3900" s="2">
        <v>2.6335273856198202E-6</v>
      </c>
      <c r="H3900" s="2">
        <v>3.7869857525925599E-4</v>
      </c>
      <c r="I3900" s="2">
        <v>0.17637899893416301</v>
      </c>
      <c r="J3900" s="2">
        <v>0.117055606012376</v>
      </c>
      <c r="K3900" s="2">
        <v>0.62774834500272803</v>
      </c>
      <c r="L3900" s="2">
        <v>0.460377378740636</v>
      </c>
      <c r="M3900" s="2">
        <v>0.17810499785049</v>
      </c>
    </row>
    <row r="3901" spans="1:13" x14ac:dyDescent="0.3">
      <c r="A3901" s="2" t="s">
        <v>92</v>
      </c>
      <c r="B3901" s="2">
        <v>0.99280889478426004</v>
      </c>
      <c r="C3901" s="2">
        <v>1.61576230656062E-2</v>
      </c>
      <c r="D3901" s="2">
        <v>0.79092859190119802</v>
      </c>
      <c r="E3901" s="2">
        <v>0.10491824734994799</v>
      </c>
      <c r="F3901" s="2">
        <v>1.1563200920636301E-2</v>
      </c>
      <c r="G3901" s="2">
        <v>9.8557752988764103E-6</v>
      </c>
      <c r="H3901" s="2">
        <v>0.32397256961462201</v>
      </c>
      <c r="I3901" s="2">
        <v>4.1059019055872999E-3</v>
      </c>
      <c r="J3901" s="2">
        <v>0.116059773323949</v>
      </c>
      <c r="K3901" s="2">
        <v>0.69468065519739697</v>
      </c>
      <c r="L3901" s="2">
        <v>0.47508620494783199</v>
      </c>
      <c r="M3901" s="2">
        <v>0.16677837770687801</v>
      </c>
    </row>
    <row r="3902" spans="1:13" x14ac:dyDescent="0.3">
      <c r="A3902" s="2" t="s">
        <v>93</v>
      </c>
      <c r="B3902" s="2">
        <v>0.99332727877687499</v>
      </c>
      <c r="C3902" s="2">
        <v>2.1549918295133499E-2</v>
      </c>
      <c r="D3902" s="2">
        <v>0.74451559634537501</v>
      </c>
      <c r="E3902" s="2">
        <v>0.156945918122362</v>
      </c>
      <c r="F3902" s="2">
        <v>1.8231571981904299E-2</v>
      </c>
      <c r="G3902" s="2">
        <v>2.9587964329049498E-6</v>
      </c>
      <c r="H3902" s="2">
        <v>0.62218707630334902</v>
      </c>
      <c r="I3902" s="2">
        <v>0.15937390419724201</v>
      </c>
      <c r="J3902" s="2">
        <v>0.14684005642078399</v>
      </c>
      <c r="K3902" s="2">
        <v>0.62740376368659401</v>
      </c>
      <c r="L3902" s="2">
        <v>0.490197135709246</v>
      </c>
      <c r="M3902" s="2">
        <v>0.20494892113874699</v>
      </c>
    </row>
    <row r="3903" spans="1:13" x14ac:dyDescent="0.3">
      <c r="A3903" s="2" t="s">
        <v>93</v>
      </c>
      <c r="B3903" s="2">
        <v>0.993115371806921</v>
      </c>
      <c r="C3903" s="2">
        <v>2.2062004361790899E-2</v>
      </c>
      <c r="D3903" s="2">
        <v>0.74490461408267805</v>
      </c>
      <c r="E3903" s="2">
        <v>0.15815539811694901</v>
      </c>
      <c r="F3903" s="2">
        <v>1.8123238122186799E-2</v>
      </c>
      <c r="G3903" s="2">
        <v>2.6697896868886899E-6</v>
      </c>
      <c r="H3903" s="2">
        <v>0.60548106344862196</v>
      </c>
      <c r="I3903" s="2">
        <v>0.13446154080484399</v>
      </c>
      <c r="J3903" s="2">
        <v>0.14964649399725999</v>
      </c>
      <c r="K3903" s="2">
        <v>0.69928029367489497</v>
      </c>
      <c r="L3903" s="2">
        <v>0.45204932235203599</v>
      </c>
      <c r="M3903" s="2">
        <v>0.154751521486477</v>
      </c>
    </row>
    <row r="3904" spans="1:13" x14ac:dyDescent="0.3">
      <c r="A3904" s="2" t="s">
        <v>93</v>
      </c>
      <c r="B3904" s="2">
        <v>0.99335354823596</v>
      </c>
      <c r="C3904" s="2">
        <v>2.1610071975498701E-2</v>
      </c>
      <c r="D3904" s="2">
        <v>0.74089208481205204</v>
      </c>
      <c r="E3904" s="2">
        <v>0.15699510107369499</v>
      </c>
      <c r="F3904" s="2">
        <v>1.8172258869096999E-2</v>
      </c>
      <c r="G3904" s="2">
        <v>3.1682204571960801E-6</v>
      </c>
      <c r="H3904" s="2">
        <v>0.61347414498515895</v>
      </c>
      <c r="I3904" s="2">
        <v>0.14450070338094001</v>
      </c>
      <c r="J3904" s="2">
        <v>0.151276038396504</v>
      </c>
      <c r="K3904" s="2">
        <v>0.694487480823201</v>
      </c>
      <c r="L3904" s="2">
        <v>0.41456927133375698</v>
      </c>
      <c r="M3904" s="2">
        <v>0.16603291135203899</v>
      </c>
    </row>
    <row r="3905" spans="1:13" x14ac:dyDescent="0.3">
      <c r="A3905" s="2" t="s">
        <v>93</v>
      </c>
      <c r="B3905" s="2">
        <v>0.99332727877687499</v>
      </c>
      <c r="C3905" s="2">
        <v>2.1599956858646199E-2</v>
      </c>
      <c r="D3905" s="2">
        <v>0.74508454448056305</v>
      </c>
      <c r="E3905" s="2">
        <v>0.15670260335774699</v>
      </c>
      <c r="F3905" s="2">
        <v>1.8011813955803799E-2</v>
      </c>
      <c r="G3905" s="2">
        <v>3.03201142732934E-6</v>
      </c>
      <c r="H3905" s="2">
        <v>0.61800243625432905</v>
      </c>
      <c r="I3905" s="2">
        <v>0.15107257937104801</v>
      </c>
      <c r="J3905" s="2">
        <v>0.15091391741889501</v>
      </c>
      <c r="K3905" s="2">
        <v>0.71158602340413302</v>
      </c>
      <c r="L3905" s="2">
        <v>0.44351666565611197</v>
      </c>
      <c r="M3905" s="2">
        <v>0.152297001129271</v>
      </c>
    </row>
    <row r="3906" spans="1:13" x14ac:dyDescent="0.3">
      <c r="A3906" s="2" t="s">
        <v>93</v>
      </c>
      <c r="B3906" s="2">
        <v>0.99311186921237604</v>
      </c>
      <c r="C3906" s="2">
        <v>2.19848646415623E-2</v>
      </c>
      <c r="D3906" s="2">
        <v>0.75041117841872296</v>
      </c>
      <c r="E3906" s="2">
        <v>0.16044965009809001</v>
      </c>
      <c r="F3906" s="2">
        <v>1.8073680683362799E-2</v>
      </c>
      <c r="G3906" s="2">
        <v>3.00317001832539E-6</v>
      </c>
      <c r="H3906" s="2">
        <v>0.61588905674510896</v>
      </c>
      <c r="I3906" s="2">
        <v>0.14822099167514499</v>
      </c>
      <c r="J3906" s="2">
        <v>0.150551796441285</v>
      </c>
      <c r="K3906" s="2">
        <v>0.71084465148153997</v>
      </c>
      <c r="L3906" s="2">
        <v>0.434345046571677</v>
      </c>
      <c r="M3906" s="2">
        <v>0.1493258126108</v>
      </c>
    </row>
    <row r="3907" spans="1:13" x14ac:dyDescent="0.3">
      <c r="A3907" s="2" t="s">
        <v>93</v>
      </c>
      <c r="B3907" s="2">
        <v>0.99299102970058395</v>
      </c>
      <c r="C3907" s="2">
        <v>2.1469813926111098E-2</v>
      </c>
      <c r="D3907" s="2">
        <v>0.74673287698388602</v>
      </c>
      <c r="E3907" s="2">
        <v>0.15377238037640001</v>
      </c>
      <c r="F3907" s="2">
        <v>1.81871737105107E-2</v>
      </c>
      <c r="G3907" s="2">
        <v>3.20022121250124E-6</v>
      </c>
      <c r="H3907" s="2">
        <v>0.61494880604324498</v>
      </c>
      <c r="I3907" s="2">
        <v>0.14872534135197801</v>
      </c>
      <c r="J3907" s="2">
        <v>0.14620634470996699</v>
      </c>
      <c r="K3907" s="2">
        <v>0.66739608007436002</v>
      </c>
      <c r="L3907" s="2">
        <v>0.468842738414468</v>
      </c>
      <c r="M3907" s="2">
        <v>0.19575980777054799</v>
      </c>
    </row>
    <row r="3908" spans="1:13" x14ac:dyDescent="0.3">
      <c r="A3908" s="2" t="s">
        <v>93</v>
      </c>
      <c r="B3908" s="2">
        <v>0.99287194148606395</v>
      </c>
      <c r="C3908" s="2">
        <v>2.18003207714829E-2</v>
      </c>
      <c r="D3908" s="2">
        <v>0.74767932879580601</v>
      </c>
      <c r="E3908" s="2">
        <v>0.15404393209679201</v>
      </c>
      <c r="F3908" s="2">
        <v>1.7838635594037401E-2</v>
      </c>
      <c r="G3908" s="2">
        <v>3.14329928158857E-6</v>
      </c>
      <c r="H3908" s="2">
        <v>0.62149278071139402</v>
      </c>
      <c r="I3908" s="2">
        <v>0.15190427562113601</v>
      </c>
      <c r="J3908" s="2">
        <v>0.14539157251034501</v>
      </c>
      <c r="K3908" s="2">
        <v>0.73138900722381806</v>
      </c>
      <c r="L3908" s="2">
        <v>0.479512425225395</v>
      </c>
      <c r="M3908" s="2">
        <v>0.155755601462608</v>
      </c>
    </row>
    <row r="3909" spans="1:13" x14ac:dyDescent="0.3">
      <c r="A3909" s="2" t="s">
        <v>93</v>
      </c>
      <c r="B3909" s="2">
        <v>0.99334829434414396</v>
      </c>
      <c r="C3909" s="2">
        <v>2.16245752139528E-2</v>
      </c>
      <c r="D3909" s="2">
        <v>0.74392853186844499</v>
      </c>
      <c r="E3909" s="2">
        <v>0.15423228305846501</v>
      </c>
      <c r="F3909" s="2">
        <v>1.7808762629603899E-2</v>
      </c>
      <c r="G3909" s="2">
        <v>3.2301345414059601E-6</v>
      </c>
      <c r="H3909" s="2">
        <v>0.61576237102189801</v>
      </c>
      <c r="I3909" s="2">
        <v>0.144214923167231</v>
      </c>
      <c r="J3909" s="2">
        <v>0.143580967622296</v>
      </c>
      <c r="K3909" s="2">
        <v>0.72234635813979597</v>
      </c>
      <c r="L3909" s="2">
        <v>0.50036128865324503</v>
      </c>
      <c r="M3909" s="2">
        <v>0.17348974634774</v>
      </c>
    </row>
    <row r="3910" spans="1:13" x14ac:dyDescent="0.3">
      <c r="A3910" s="2" t="s">
        <v>93</v>
      </c>
      <c r="B3910" s="2">
        <v>0.99336230472232201</v>
      </c>
      <c r="C3910" s="2">
        <v>2.15939466401238E-2</v>
      </c>
      <c r="D3910" s="2">
        <v>0.74412092356942505</v>
      </c>
      <c r="E3910" s="2">
        <v>0.155346698279069</v>
      </c>
      <c r="F3910" s="2">
        <v>1.7974435960896901E-2</v>
      </c>
      <c r="G3910" s="2">
        <v>2.60229081107451E-6</v>
      </c>
      <c r="H3910" s="2">
        <v>0.61250371050586305</v>
      </c>
      <c r="I3910" s="2">
        <v>0.15145844715930101</v>
      </c>
      <c r="J3910" s="2">
        <v>0.14702111690958899</v>
      </c>
      <c r="K3910" s="2">
        <v>0.72540582255275099</v>
      </c>
      <c r="L3910" s="2">
        <v>0.46851625486313903</v>
      </c>
      <c r="M3910" s="2">
        <v>0.162847756956328</v>
      </c>
    </row>
    <row r="3911" spans="1:13" x14ac:dyDescent="0.3">
      <c r="A3911" s="2" t="s">
        <v>93</v>
      </c>
      <c r="B3911" s="2">
        <v>0.99302430434875899</v>
      </c>
      <c r="C3911" s="2">
        <v>2.15520884474764E-2</v>
      </c>
      <c r="D3911" s="2">
        <v>0.74275094432991295</v>
      </c>
      <c r="E3911" s="2">
        <v>0.15071024489162699</v>
      </c>
      <c r="F3911" s="2">
        <v>1.7848027702530599E-2</v>
      </c>
      <c r="G3911" s="2">
        <v>2.9205851186900299E-6</v>
      </c>
      <c r="H3911" s="2">
        <v>0.62247435872878298</v>
      </c>
      <c r="I3911" s="2">
        <v>0.16007759910894201</v>
      </c>
      <c r="J3911" s="2">
        <v>0.14883172179763801</v>
      </c>
      <c r="K3911" s="2">
        <v>0.80524426931537796</v>
      </c>
      <c r="L3911" s="2">
        <v>0.41449732224075497</v>
      </c>
      <c r="M3911" s="2">
        <v>0.12297246637970601</v>
      </c>
    </row>
    <row r="3912" spans="1:13" x14ac:dyDescent="0.3">
      <c r="A3912" s="2" t="s">
        <v>93</v>
      </c>
      <c r="B3912" s="2">
        <v>0.99288770316151598</v>
      </c>
      <c r="C3912" s="2">
        <v>2.1494454350763598E-2</v>
      </c>
      <c r="D3912" s="2">
        <v>0.74762761273941503</v>
      </c>
      <c r="E3912" s="2">
        <v>0.15805359422080201</v>
      </c>
      <c r="F3912" s="2">
        <v>1.80603672613696E-2</v>
      </c>
      <c r="G3912" s="2">
        <v>2.86901164689332E-6</v>
      </c>
      <c r="H3912" s="2">
        <v>0.61682650166946595</v>
      </c>
      <c r="I3912" s="2">
        <v>0.153498696114963</v>
      </c>
      <c r="J3912" s="2">
        <v>0.14339990713349099</v>
      </c>
      <c r="K3912" s="2">
        <v>0.66506754572593196</v>
      </c>
      <c r="L3912" s="2">
        <v>0.489796136177238</v>
      </c>
      <c r="M3912" s="2">
        <v>0.196932414460398</v>
      </c>
    </row>
    <row r="3913" spans="1:13" x14ac:dyDescent="0.3">
      <c r="A3913" s="2" t="s">
        <v>93</v>
      </c>
      <c r="B3913" s="2">
        <v>0.99290521613423899</v>
      </c>
      <c r="C3913" s="2">
        <v>2.1732623053057998E-2</v>
      </c>
      <c r="D3913" s="2">
        <v>0.75362905671274305</v>
      </c>
      <c r="E3913" s="2">
        <v>0.154803431739475</v>
      </c>
      <c r="F3913" s="2">
        <v>1.8210069680063501E-2</v>
      </c>
      <c r="G3913" s="2">
        <v>3.1673517873171601E-6</v>
      </c>
      <c r="H3913" s="2">
        <v>0.60980806496551498</v>
      </c>
      <c r="I3913" s="2">
        <v>0.14425681960946901</v>
      </c>
      <c r="J3913" s="2">
        <v>0.14530104226594201</v>
      </c>
      <c r="K3913" s="2">
        <v>0.69257662079736204</v>
      </c>
      <c r="L3913" s="2">
        <v>0.46485427968850002</v>
      </c>
      <c r="M3913" s="2">
        <v>0.16438203450592001</v>
      </c>
    </row>
    <row r="3914" spans="1:13" x14ac:dyDescent="0.3">
      <c r="A3914" s="2" t="s">
        <v>93</v>
      </c>
      <c r="B3914" s="2">
        <v>0.99301729915966896</v>
      </c>
      <c r="C3914" s="2">
        <v>2.16077179119403E-2</v>
      </c>
      <c r="D3914" s="2">
        <v>0.74426717993432401</v>
      </c>
      <c r="E3914" s="2">
        <v>0.15292026746204401</v>
      </c>
      <c r="F3914" s="2">
        <v>1.8444404951051201E-2</v>
      </c>
      <c r="G3914" s="2">
        <v>3.0936490805819299E-6</v>
      </c>
      <c r="H3914" s="2">
        <v>0.61864676935885698</v>
      </c>
      <c r="I3914" s="2">
        <v>0.15518868847369799</v>
      </c>
      <c r="J3914" s="2">
        <v>0.15109497790769999</v>
      </c>
      <c r="K3914" s="2">
        <v>0.75958724492751695</v>
      </c>
      <c r="L3914" s="2">
        <v>0.43399857971900802</v>
      </c>
      <c r="M3914" s="2">
        <v>0.147389221850595</v>
      </c>
    </row>
    <row r="3915" spans="1:13" x14ac:dyDescent="0.3">
      <c r="A3915" s="2" t="s">
        <v>93</v>
      </c>
      <c r="B3915" s="2">
        <v>0.99287544408060902</v>
      </c>
      <c r="C3915" s="2">
        <v>2.17158429937559E-2</v>
      </c>
      <c r="D3915" s="2">
        <v>0.74770692603229605</v>
      </c>
      <c r="E3915" s="2">
        <v>0.15635169799812701</v>
      </c>
      <c r="F3915" s="2">
        <v>1.8280878387413699E-2</v>
      </c>
      <c r="G3915" s="2">
        <v>2.9258622728219101E-6</v>
      </c>
      <c r="H3915" s="2">
        <v>0.61494640510763598</v>
      </c>
      <c r="I3915" s="2">
        <v>0.150334329216949</v>
      </c>
      <c r="J3915" s="2">
        <v>0.150642326685687</v>
      </c>
      <c r="K3915" s="2">
        <v>0.81196882590903896</v>
      </c>
      <c r="L3915" s="2">
        <v>0.42942543012672102</v>
      </c>
      <c r="M3915" s="2">
        <v>0.13792166972092501</v>
      </c>
    </row>
    <row r="3916" spans="1:13" x14ac:dyDescent="0.3">
      <c r="A3916" s="2" t="s">
        <v>93</v>
      </c>
      <c r="B3916" s="2">
        <v>0.99288770316151598</v>
      </c>
      <c r="C3916" s="2">
        <v>2.1701192626329299E-2</v>
      </c>
      <c r="D3916" s="2">
        <v>0.74979976977945995</v>
      </c>
      <c r="E3916" s="2">
        <v>0.15598861048110499</v>
      </c>
      <c r="F3916" s="2">
        <v>1.7771471197908902E-2</v>
      </c>
      <c r="G3916" s="2">
        <v>2.8925863368419199E-6</v>
      </c>
      <c r="H3916" s="2">
        <v>0.61676659935404798</v>
      </c>
      <c r="I3916" s="2">
        <v>0.14763554933149201</v>
      </c>
      <c r="J3916" s="2">
        <v>0.141498772001039</v>
      </c>
      <c r="K3916" s="2">
        <v>0.73244885581738495</v>
      </c>
      <c r="L3916" s="2">
        <v>0.52275732320888701</v>
      </c>
      <c r="M3916" s="2">
        <v>0.180171546296122</v>
      </c>
    </row>
    <row r="3917" spans="1:13" x14ac:dyDescent="0.3">
      <c r="A3917" s="2" t="s">
        <v>93</v>
      </c>
      <c r="B3917" s="2">
        <v>0.99322745483235098</v>
      </c>
      <c r="C3917" s="2">
        <v>2.1483522668114301E-2</v>
      </c>
      <c r="D3917" s="2">
        <v>0.74874061622747401</v>
      </c>
      <c r="E3917" s="2">
        <v>0.154445766835314</v>
      </c>
      <c r="F3917" s="2">
        <v>1.7884799754954099E-2</v>
      </c>
      <c r="G3917" s="2">
        <v>2.8175615256154902E-6</v>
      </c>
      <c r="H3917" s="2">
        <v>0.61832381253309199</v>
      </c>
      <c r="I3917" s="2">
        <v>0.1536818982284</v>
      </c>
      <c r="J3917" s="2">
        <v>0.14620634470996699</v>
      </c>
      <c r="K3917" s="2">
        <v>0.66833062637115004</v>
      </c>
      <c r="L3917" s="2">
        <v>0.462132290989064</v>
      </c>
      <c r="M3917" s="2">
        <v>0.19106279381513799</v>
      </c>
    </row>
    <row r="3918" spans="1:13" x14ac:dyDescent="0.3">
      <c r="A3918" s="2" t="s">
        <v>93</v>
      </c>
      <c r="B3918" s="2">
        <v>0.99335354823596</v>
      </c>
      <c r="C3918" s="2">
        <v>2.1682496212161801E-2</v>
      </c>
      <c r="D3918" s="2">
        <v>0.74573700282257904</v>
      </c>
      <c r="E3918" s="2">
        <v>0.157083359873784</v>
      </c>
      <c r="F3918" s="2">
        <v>1.7938841168155601E-2</v>
      </c>
      <c r="G3918" s="2">
        <v>2.8028104059158599E-6</v>
      </c>
      <c r="H3918" s="2">
        <v>0.61246869470046506</v>
      </c>
      <c r="I3918" s="2">
        <v>0.14697947715847301</v>
      </c>
      <c r="J3918" s="2">
        <v>0.15009914521927301</v>
      </c>
      <c r="K3918" s="2">
        <v>0.72849139161086796</v>
      </c>
      <c r="L3918" s="2">
        <v>0.42960048489157299</v>
      </c>
      <c r="M3918" s="2">
        <v>0.149990749952294</v>
      </c>
    </row>
    <row r="3919" spans="1:13" x14ac:dyDescent="0.3">
      <c r="A3919" s="2" t="s">
        <v>93</v>
      </c>
      <c r="B3919" s="2">
        <v>0.99311362050964802</v>
      </c>
      <c r="C3919" s="2">
        <v>2.1932906044959798E-2</v>
      </c>
      <c r="D3919" s="2">
        <v>0.74769014091564101</v>
      </c>
      <c r="E3919" s="2">
        <v>0.16032670103597901</v>
      </c>
      <c r="F3919" s="2">
        <v>1.80692573032337E-2</v>
      </c>
      <c r="G3919" s="2">
        <v>3.0595027617371701E-6</v>
      </c>
      <c r="H3919" s="2">
        <v>0.61304542097980097</v>
      </c>
      <c r="I3919" s="2">
        <v>0.14758018566762901</v>
      </c>
      <c r="J3919" s="2">
        <v>0.15190975010732199</v>
      </c>
      <c r="K3919" s="2">
        <v>0.70291406028140702</v>
      </c>
      <c r="L3919" s="2">
        <v>0.43149745917006599</v>
      </c>
      <c r="M3919" s="2">
        <v>0.16600030791505599</v>
      </c>
    </row>
    <row r="3920" spans="1:13" x14ac:dyDescent="0.3">
      <c r="A3920" s="2" t="s">
        <v>93</v>
      </c>
      <c r="B3920" s="2">
        <v>0.99300328878149102</v>
      </c>
      <c r="C3920" s="2">
        <v>2.1479800305112699E-2</v>
      </c>
      <c r="D3920" s="2">
        <v>0.74502018807637105</v>
      </c>
      <c r="E3920" s="2">
        <v>0.15454503786270199</v>
      </c>
      <c r="F3920" s="2">
        <v>1.7519996410961101E-2</v>
      </c>
      <c r="G3920" s="2">
        <v>2.6919464733431198E-6</v>
      </c>
      <c r="H3920" s="2">
        <v>0.62209638628887198</v>
      </c>
      <c r="I3920" s="2">
        <v>0.15803237772012599</v>
      </c>
      <c r="J3920" s="2">
        <v>0.14874119155323601</v>
      </c>
      <c r="K3920" s="2">
        <v>0.64420471331268203</v>
      </c>
      <c r="L3920" s="2">
        <v>0.47641725417023401</v>
      </c>
      <c r="M3920" s="2">
        <v>0.18106830262152299</v>
      </c>
    </row>
    <row r="3921" spans="1:13" x14ac:dyDescent="0.3">
      <c r="A3921" s="2" t="s">
        <v>93</v>
      </c>
      <c r="B3921" s="2">
        <v>0.992885951864243</v>
      </c>
      <c r="C3921" s="2">
        <v>2.1675643680272302E-2</v>
      </c>
      <c r="D3921" s="2">
        <v>0.75154947431270103</v>
      </c>
      <c r="E3921" s="2">
        <v>0.15511859466295799</v>
      </c>
      <c r="F3921" s="2">
        <v>1.8281025544873999E-2</v>
      </c>
      <c r="G3921" s="2">
        <v>2.54148856580158E-6</v>
      </c>
      <c r="H3921" s="2">
        <v>0.60726227882643602</v>
      </c>
      <c r="I3921" s="2">
        <v>0.13876877147623301</v>
      </c>
      <c r="J3921" s="2">
        <v>0.15181921986291899</v>
      </c>
      <c r="K3921" s="2">
        <v>0.68316850668107598</v>
      </c>
      <c r="L3921" s="2">
        <v>0.42046439673077202</v>
      </c>
      <c r="M3921" s="2">
        <v>0.16748012159185299</v>
      </c>
    </row>
    <row r="3922" spans="1:13" x14ac:dyDescent="0.3">
      <c r="A3922" s="2" t="s">
        <v>93</v>
      </c>
      <c r="B3922" s="2">
        <v>0.99321344445417203</v>
      </c>
      <c r="C3922" s="2">
        <v>2.1651466711883002E-2</v>
      </c>
      <c r="D3922" s="2">
        <v>0.74500048473663605</v>
      </c>
      <c r="E3922" s="2">
        <v>0.15568075356046601</v>
      </c>
      <c r="F3922" s="2">
        <v>1.7992553641151699E-2</v>
      </c>
      <c r="G3922" s="2">
        <v>2.9933572327485699E-6</v>
      </c>
      <c r="H3922" s="2">
        <v>0.61719720077766904</v>
      </c>
      <c r="I3922" s="2">
        <v>0.15042678396744999</v>
      </c>
      <c r="J3922" s="2">
        <v>0.14557263299914999</v>
      </c>
      <c r="K3922" s="2">
        <v>0.69311437648769403</v>
      </c>
      <c r="L3922" s="2">
        <v>0.45925788865635198</v>
      </c>
      <c r="M3922" s="2">
        <v>0.144394349975804</v>
      </c>
    </row>
    <row r="3923" spans="1:13" x14ac:dyDescent="0.3">
      <c r="A3923" s="2" t="s">
        <v>93</v>
      </c>
      <c r="B3923" s="2">
        <v>0.99333078137141995</v>
      </c>
      <c r="C3923" s="2">
        <v>2.15451697075493E-2</v>
      </c>
      <c r="D3923" s="2">
        <v>0.74672528219843903</v>
      </c>
      <c r="E3923" s="2">
        <v>0.15497563050606</v>
      </c>
      <c r="F3923" s="2">
        <v>1.7992865268714599E-2</v>
      </c>
      <c r="G3923" s="2">
        <v>2.7923520982552799E-6</v>
      </c>
      <c r="H3923" s="2">
        <v>0.61195802650229603</v>
      </c>
      <c r="I3923" s="2">
        <v>0.14342754684258799</v>
      </c>
      <c r="J3923" s="2">
        <v>0.153448764262163</v>
      </c>
      <c r="K3923" s="2">
        <v>0.77144397475997295</v>
      </c>
      <c r="L3923" s="2">
        <v>0.42916646336453301</v>
      </c>
      <c r="M3923" s="2">
        <v>0.15015911530161399</v>
      </c>
    </row>
    <row r="3924" spans="1:13" x14ac:dyDescent="0.3">
      <c r="A3924" s="2" t="s">
        <v>93</v>
      </c>
      <c r="B3924" s="2">
        <v>0.99298402451149503</v>
      </c>
      <c r="C3924" s="2">
        <v>2.1382290578655601E-2</v>
      </c>
      <c r="D3924" s="2">
        <v>0.74821684861811599</v>
      </c>
      <c r="E3924" s="2">
        <v>0.15520735214134301</v>
      </c>
      <c r="F3924" s="2">
        <v>1.8384217549803399E-2</v>
      </c>
      <c r="G3924" s="2">
        <v>3.0314875411506602E-6</v>
      </c>
      <c r="H3924" s="2">
        <v>0.61505165924472305</v>
      </c>
      <c r="I3924" s="2">
        <v>0.147425336668802</v>
      </c>
      <c r="J3924" s="2">
        <v>0.148650661308833</v>
      </c>
      <c r="K3924" s="2">
        <v>0.71025468650088397</v>
      </c>
      <c r="L3924" s="2">
        <v>0.47250124514589098</v>
      </c>
      <c r="M3924" s="2">
        <v>0.17600072248461299</v>
      </c>
    </row>
    <row r="3925" spans="1:13" x14ac:dyDescent="0.3">
      <c r="A3925" s="2" t="s">
        <v>93</v>
      </c>
      <c r="B3925" s="2">
        <v>0.993225703535079</v>
      </c>
      <c r="C3925" s="2">
        <v>2.1396139093182599E-2</v>
      </c>
      <c r="D3925" s="2">
        <v>0.74742935530857202</v>
      </c>
      <c r="E3925" s="2">
        <v>0.15457238675660501</v>
      </c>
      <c r="F3925" s="2">
        <v>1.78639553335239E-2</v>
      </c>
      <c r="G3925" s="2">
        <v>3.0977964045094102E-6</v>
      </c>
      <c r="H3925" s="2">
        <v>0.62212779643691596</v>
      </c>
      <c r="I3925" s="2">
        <v>0.15713927114877099</v>
      </c>
      <c r="J3925" s="2">
        <v>0.14620634470996699</v>
      </c>
      <c r="K3925" s="2">
        <v>0.68608700601015704</v>
      </c>
      <c r="L3925" s="2">
        <v>0.44943305864564398</v>
      </c>
      <c r="M3925" s="2">
        <v>0.16883675449236701</v>
      </c>
    </row>
    <row r="3926" spans="1:13" x14ac:dyDescent="0.3">
      <c r="A3926" s="2" t="s">
        <v>93</v>
      </c>
      <c r="B3926" s="2">
        <v>0.99297526802513303</v>
      </c>
      <c r="C3926" s="2">
        <v>2.1505713395376401E-2</v>
      </c>
      <c r="D3926" s="2">
        <v>0.74384108447948205</v>
      </c>
      <c r="E3926" s="2">
        <v>0.15481747202506299</v>
      </c>
      <c r="F3926" s="2">
        <v>1.7723298770475598E-2</v>
      </c>
      <c r="G3926" s="2">
        <v>2.8726903565424901E-6</v>
      </c>
      <c r="H3926" s="2">
        <v>0.62928206945609699</v>
      </c>
      <c r="I3926" s="2">
        <v>0.167593497317054</v>
      </c>
      <c r="J3926" s="2">
        <v>0.149918084730468</v>
      </c>
      <c r="K3926" s="2">
        <v>0.64579709666754803</v>
      </c>
      <c r="L3926" s="2">
        <v>0.42464105089343201</v>
      </c>
      <c r="M3926" s="2">
        <v>0.17545690866986399</v>
      </c>
    </row>
    <row r="3927" spans="1:13" x14ac:dyDescent="0.3">
      <c r="A3927" s="2" t="s">
        <v>93</v>
      </c>
      <c r="B3927" s="2">
        <v>0.99289120575606005</v>
      </c>
      <c r="C3927" s="2">
        <v>2.1725284995559702E-2</v>
      </c>
      <c r="D3927" s="2">
        <v>0.74763981426964099</v>
      </c>
      <c r="E3927" s="2">
        <v>0.15397308799173601</v>
      </c>
      <c r="F3927" s="2">
        <v>1.7664764726575501E-2</v>
      </c>
      <c r="G3927" s="2">
        <v>2.8775525388690598E-6</v>
      </c>
      <c r="H3927" s="2">
        <v>0.62222792760373202</v>
      </c>
      <c r="I3927" s="2">
        <v>0.16006079344868199</v>
      </c>
      <c r="J3927" s="2">
        <v>0.154173006217383</v>
      </c>
      <c r="K3927" s="2">
        <v>0.67337926474542797</v>
      </c>
      <c r="L3927" s="2">
        <v>0.44223546587029999</v>
      </c>
      <c r="M3927" s="2">
        <v>0.17056509164268199</v>
      </c>
    </row>
    <row r="3928" spans="1:13" x14ac:dyDescent="0.3">
      <c r="A3928" s="2" t="s">
        <v>93</v>
      </c>
      <c r="B3928" s="2">
        <v>0.99299978618694595</v>
      </c>
      <c r="C3928" s="2">
        <v>2.15523054627107E-2</v>
      </c>
      <c r="D3928" s="2">
        <v>0.74765206114313298</v>
      </c>
      <c r="E3928" s="2">
        <v>0.15493950066565601</v>
      </c>
      <c r="F3928" s="2">
        <v>1.8064669453001999E-2</v>
      </c>
      <c r="G3928" s="2">
        <v>2.98906749382271E-6</v>
      </c>
      <c r="H3928" s="2">
        <v>0.62835534454689101</v>
      </c>
      <c r="I3928" s="2">
        <v>0.16634429238158599</v>
      </c>
      <c r="J3928" s="2">
        <v>0.15516883890581001</v>
      </c>
      <c r="K3928" s="2">
        <v>0.74114170265624202</v>
      </c>
      <c r="L3928" s="2">
        <v>0.408133256708613</v>
      </c>
      <c r="M3928" s="2">
        <v>0.15157637074400299</v>
      </c>
    </row>
    <row r="3929" spans="1:13" x14ac:dyDescent="0.3">
      <c r="A3929" s="2" t="s">
        <v>93</v>
      </c>
      <c r="B3929" s="2">
        <v>0.99312237699601003</v>
      </c>
      <c r="C3929" s="2">
        <v>2.18896721964204E-2</v>
      </c>
      <c r="D3929" s="2">
        <v>0.74664976179387399</v>
      </c>
      <c r="E3929" s="2">
        <v>0.16015940824081501</v>
      </c>
      <c r="F3929" s="2">
        <v>1.7884964225056799E-2</v>
      </c>
      <c r="G3929" s="2">
        <v>3.0917259890860798E-6</v>
      </c>
      <c r="H3929" s="2">
        <v>0.61882599932583704</v>
      </c>
      <c r="I3929" s="2">
        <v>0.15469416692305801</v>
      </c>
      <c r="J3929" s="2">
        <v>0.15073285693009</v>
      </c>
      <c r="K3929" s="2">
        <v>0.71496396448805899</v>
      </c>
      <c r="L3929" s="2">
        <v>0.44062369658843398</v>
      </c>
      <c r="M3929" s="2">
        <v>0.17597757045676199</v>
      </c>
    </row>
    <row r="3930" spans="1:13" x14ac:dyDescent="0.3">
      <c r="A3930" s="2" t="s">
        <v>93</v>
      </c>
      <c r="B3930" s="2">
        <v>0.99300854267330796</v>
      </c>
      <c r="C3930" s="2">
        <v>2.15201430693444E-2</v>
      </c>
      <c r="D3930" s="2">
        <v>0.74332952930827201</v>
      </c>
      <c r="E3930" s="2">
        <v>0.15425361319647601</v>
      </c>
      <c r="F3930" s="2">
        <v>1.81802486535571E-2</v>
      </c>
      <c r="G3930" s="2">
        <v>3.2471576285145501E-6</v>
      </c>
      <c r="H3930" s="2">
        <v>0.61566545579409304</v>
      </c>
      <c r="I3930" s="2">
        <v>0.14633522513254199</v>
      </c>
      <c r="J3930" s="2">
        <v>0.15498777841700501</v>
      </c>
      <c r="K3930" s="2">
        <v>0.694544911042557</v>
      </c>
      <c r="L3930" s="2">
        <v>0.429630447201509</v>
      </c>
      <c r="M3930" s="2">
        <v>0.16451459731263501</v>
      </c>
    </row>
    <row r="3931" spans="1:13" x14ac:dyDescent="0.3">
      <c r="A3931" s="2" t="s">
        <v>93</v>
      </c>
      <c r="B3931" s="2">
        <v>0.99310136142874195</v>
      </c>
      <c r="C3931" s="2">
        <v>2.1991040380178701E-2</v>
      </c>
      <c r="D3931" s="2">
        <v>0.74239379600130095</v>
      </c>
      <c r="E3931" s="2">
        <v>0.15983172354760999</v>
      </c>
      <c r="F3931" s="2">
        <v>1.80190766092839E-2</v>
      </c>
      <c r="G3931" s="2">
        <v>3.0140337346036698E-6</v>
      </c>
      <c r="H3931" s="2">
        <v>0.61837032466570396</v>
      </c>
      <c r="I3931" s="2">
        <v>0.15820259898398001</v>
      </c>
      <c r="J3931" s="2">
        <v>0.14177036273424701</v>
      </c>
      <c r="K3931" s="2">
        <v>0.64112436518359905</v>
      </c>
      <c r="L3931" s="2">
        <v>0.48786640058913899</v>
      </c>
      <c r="M3931" s="2">
        <v>0.18043381039738099</v>
      </c>
    </row>
    <row r="3932" spans="1:13" x14ac:dyDescent="0.3">
      <c r="A3932" s="2" t="s">
        <v>93</v>
      </c>
      <c r="B3932" s="2">
        <v>0.99288945445878796</v>
      </c>
      <c r="C3932" s="2">
        <v>2.1687233765073099E-2</v>
      </c>
      <c r="D3932" s="2">
        <v>0.74957464802406704</v>
      </c>
      <c r="E3932" s="2">
        <v>0.155833298675329</v>
      </c>
      <c r="F3932" s="2">
        <v>1.78936292025699E-2</v>
      </c>
      <c r="G3932" s="2">
        <v>2.9728162343090302E-6</v>
      </c>
      <c r="H3932" s="2">
        <v>0.61533951140411502</v>
      </c>
      <c r="I3932" s="2">
        <v>0.14874432271079599</v>
      </c>
      <c r="J3932" s="2">
        <v>0.14611581446556399</v>
      </c>
      <c r="K3932" s="2">
        <v>0.77068171912125005</v>
      </c>
      <c r="L3932" s="2">
        <v>0.47585342878403503</v>
      </c>
      <c r="M3932" s="2">
        <v>0.15543543407736199</v>
      </c>
    </row>
    <row r="3933" spans="1:13" x14ac:dyDescent="0.3">
      <c r="A3933" s="2" t="s">
        <v>93</v>
      </c>
      <c r="B3933" s="2">
        <v>0.99310311272601404</v>
      </c>
      <c r="C3933" s="2">
        <v>2.1910792560408301E-2</v>
      </c>
      <c r="D3933" s="2">
        <v>0.75008115755969695</v>
      </c>
      <c r="E3933" s="2">
        <v>0.16035283627823799</v>
      </c>
      <c r="F3933" s="2">
        <v>1.8123515124465001E-2</v>
      </c>
      <c r="G3933" s="2">
        <v>2.7907868305249901E-6</v>
      </c>
      <c r="H3933" s="2">
        <v>0.61733977148572905</v>
      </c>
      <c r="I3933" s="2">
        <v>0.14958250070690099</v>
      </c>
      <c r="J3933" s="2">
        <v>0.14702111690958899</v>
      </c>
      <c r="K3933" s="2">
        <v>0.60391480397007102</v>
      </c>
      <c r="L3933" s="2">
        <v>0.48252446890727702</v>
      </c>
      <c r="M3933" s="2">
        <v>0.216101670154249</v>
      </c>
    </row>
    <row r="3934" spans="1:13" x14ac:dyDescent="0.3">
      <c r="A3934" s="2" t="s">
        <v>93</v>
      </c>
      <c r="B3934" s="2">
        <v>0.99300328878149102</v>
      </c>
      <c r="C3934" s="2">
        <v>2.1567367791259999E-2</v>
      </c>
      <c r="D3934" s="2">
        <v>0.74734770381058302</v>
      </c>
      <c r="E3934" s="2">
        <v>0.15285446903001301</v>
      </c>
      <c r="F3934" s="2">
        <v>1.7893767703708999E-2</v>
      </c>
      <c r="G3934" s="2">
        <v>3.1181841499902701E-6</v>
      </c>
      <c r="H3934" s="2">
        <v>0.61571328836898898</v>
      </c>
      <c r="I3934" s="2">
        <v>0.145805302946837</v>
      </c>
      <c r="J3934" s="2">
        <v>0.15100444766329699</v>
      </c>
      <c r="K3934" s="2">
        <v>0.75568199001132197</v>
      </c>
      <c r="L3934" s="2">
        <v>0.44312317921807898</v>
      </c>
      <c r="M3934" s="2">
        <v>0.15447145127866599</v>
      </c>
    </row>
    <row r="3935" spans="1:13" x14ac:dyDescent="0.3">
      <c r="A3935" s="2" t="s">
        <v>93</v>
      </c>
      <c r="B3935" s="2">
        <v>0.99299102970058395</v>
      </c>
      <c r="C3935" s="2">
        <v>2.1554089401501001E-2</v>
      </c>
      <c r="D3935" s="2">
        <v>0.74657365948489796</v>
      </c>
      <c r="E3935" s="2">
        <v>0.15561674598029199</v>
      </c>
      <c r="F3935" s="2">
        <v>1.79094269887453E-2</v>
      </c>
      <c r="G3935" s="2">
        <v>3.1767862294884701E-6</v>
      </c>
      <c r="H3935" s="2">
        <v>0.63303898440365203</v>
      </c>
      <c r="I3935" s="2">
        <v>0.17510828610528001</v>
      </c>
      <c r="J3935" s="2">
        <v>0.143580967622296</v>
      </c>
      <c r="K3935" s="2">
        <v>0.66720812662919604</v>
      </c>
      <c r="L3935" s="2">
        <v>0.47606207059954803</v>
      </c>
      <c r="M3935" s="2">
        <v>0.17825412798405699</v>
      </c>
    </row>
    <row r="3936" spans="1:13" x14ac:dyDescent="0.3">
      <c r="A3936" s="2" t="s">
        <v>93</v>
      </c>
      <c r="B3936" s="2">
        <v>0.99335004564141605</v>
      </c>
      <c r="C3936" s="2">
        <v>2.17380373992422E-2</v>
      </c>
      <c r="D3936" s="2">
        <v>0.74231859090735797</v>
      </c>
      <c r="E3936" s="2">
        <v>0.157237383869686</v>
      </c>
      <c r="F3936" s="2">
        <v>1.7690283561449398E-2</v>
      </c>
      <c r="G3936" s="2">
        <v>2.46693931426145E-6</v>
      </c>
      <c r="H3936" s="2">
        <v>0.61237587057758802</v>
      </c>
      <c r="I3936" s="2">
        <v>0.14886305403695901</v>
      </c>
      <c r="J3936" s="2">
        <v>0.15181921986291899</v>
      </c>
      <c r="K3936" s="2">
        <v>0.75232493264352396</v>
      </c>
      <c r="L3936" s="2">
        <v>0.42739171901381401</v>
      </c>
      <c r="M3936" s="2">
        <v>0.16189478359835199</v>
      </c>
    </row>
    <row r="3937" spans="1:13" x14ac:dyDescent="0.3">
      <c r="A3937" s="2" t="s">
        <v>93</v>
      </c>
      <c r="B3937" s="2">
        <v>0.99300679137603498</v>
      </c>
      <c r="C3937" s="2">
        <v>2.1498139931522199E-2</v>
      </c>
      <c r="D3937" s="2">
        <v>0.74800904965807102</v>
      </c>
      <c r="E3937" s="2">
        <v>0.153890970504448</v>
      </c>
      <c r="F3937" s="2">
        <v>1.8087063355925598E-2</v>
      </c>
      <c r="G3937" s="2">
        <v>3.0302281994655798E-6</v>
      </c>
      <c r="H3937" s="2">
        <v>0.61727756998332495</v>
      </c>
      <c r="I3937" s="2">
        <v>0.15213418691464101</v>
      </c>
      <c r="J3937" s="2">
        <v>0.15218134084052901</v>
      </c>
      <c r="K3937" s="2">
        <v>0.78735214552152999</v>
      </c>
      <c r="L3937" s="2">
        <v>0.42869250686414601</v>
      </c>
      <c r="M3937" s="2">
        <v>0.138930633120394</v>
      </c>
    </row>
    <row r="3938" spans="1:13" x14ac:dyDescent="0.3">
      <c r="A3938" s="2" t="s">
        <v>93</v>
      </c>
      <c r="B3938" s="2">
        <v>0.99311712310419298</v>
      </c>
      <c r="C3938" s="2">
        <v>2.1969217475347701E-2</v>
      </c>
      <c r="D3938" s="2">
        <v>0.74405072297631003</v>
      </c>
      <c r="E3938" s="2">
        <v>0.15990388237855499</v>
      </c>
      <c r="F3938" s="2">
        <v>1.82927808290527E-2</v>
      </c>
      <c r="G3938" s="2">
        <v>3.1909522671114998E-6</v>
      </c>
      <c r="H3938" s="2">
        <v>0.61617462993510297</v>
      </c>
      <c r="I3938" s="2">
        <v>0.14574445853523599</v>
      </c>
      <c r="J3938" s="2">
        <v>0.148469600820028</v>
      </c>
      <c r="K3938" s="2">
        <v>0.68346609963591898</v>
      </c>
      <c r="L3938" s="2">
        <v>0.49336964814647799</v>
      </c>
      <c r="M3938" s="2">
        <v>0.178210961795468</v>
      </c>
    </row>
    <row r="3939" spans="1:13" x14ac:dyDescent="0.3">
      <c r="A3939" s="2" t="s">
        <v>93</v>
      </c>
      <c r="B3939" s="2">
        <v>0.99309785883419699</v>
      </c>
      <c r="C3939" s="2">
        <v>2.1947420318086899E-2</v>
      </c>
      <c r="D3939" s="2">
        <v>0.74629124706181205</v>
      </c>
      <c r="E3939" s="2">
        <v>0.15986251836950599</v>
      </c>
      <c r="F3939" s="2">
        <v>1.8253567694053102E-2</v>
      </c>
      <c r="G3939" s="2">
        <v>3.1842328985361499E-6</v>
      </c>
      <c r="H3939" s="2">
        <v>0.61884648984047697</v>
      </c>
      <c r="I3939" s="2">
        <v>0.154089154044035</v>
      </c>
      <c r="J3939" s="2">
        <v>0.14910331253084599</v>
      </c>
      <c r="K3939" s="2">
        <v>0.67807287994550702</v>
      </c>
      <c r="L3939" s="2">
        <v>0.46208382192553799</v>
      </c>
      <c r="M3939" s="2">
        <v>0.178542310222776</v>
      </c>
    </row>
    <row r="3940" spans="1:13" x14ac:dyDescent="0.3">
      <c r="A3940" s="2" t="s">
        <v>93</v>
      </c>
      <c r="B3940" s="2">
        <v>0.992885951864243</v>
      </c>
      <c r="C3940" s="2">
        <v>2.1541988043521199E-2</v>
      </c>
      <c r="D3940" s="2">
        <v>0.75031447525917905</v>
      </c>
      <c r="E3940" s="2">
        <v>0.154959503851305</v>
      </c>
      <c r="F3940" s="2">
        <v>1.8215419286560099E-2</v>
      </c>
      <c r="G3940" s="2">
        <v>2.90964390392719E-6</v>
      </c>
      <c r="H3940" s="2">
        <v>0.61999152002188695</v>
      </c>
      <c r="I3940" s="2">
        <v>0.15455896342855399</v>
      </c>
      <c r="J3940" s="2">
        <v>0.148469600820028</v>
      </c>
      <c r="K3940" s="2">
        <v>0.71243703483640397</v>
      </c>
      <c r="L3940" s="2">
        <v>0.44116580046252801</v>
      </c>
      <c r="M3940" s="2">
        <v>0.172999204349327</v>
      </c>
    </row>
    <row r="3941" spans="1:13" x14ac:dyDescent="0.3">
      <c r="A3941" s="2" t="s">
        <v>93</v>
      </c>
      <c r="B3941" s="2">
        <v>0.99333253266869204</v>
      </c>
      <c r="C3941" s="2">
        <v>2.17087072385946E-2</v>
      </c>
      <c r="D3941" s="2">
        <v>0.744252952195394</v>
      </c>
      <c r="E3941" s="2">
        <v>0.155041617067567</v>
      </c>
      <c r="F3941" s="2">
        <v>1.8012013051191302E-2</v>
      </c>
      <c r="G3941" s="2">
        <v>3.1175846250981301E-6</v>
      </c>
      <c r="H3941" s="2">
        <v>0.61879554947320203</v>
      </c>
      <c r="I3941" s="2">
        <v>0.155723897206128</v>
      </c>
      <c r="J3941" s="2">
        <v>0.14602528422116201</v>
      </c>
      <c r="K3941" s="2">
        <v>0.74406020198532097</v>
      </c>
      <c r="L3941" s="2">
        <v>0.47629445329668202</v>
      </c>
      <c r="M3941" s="2">
        <v>0.163854223418508</v>
      </c>
    </row>
    <row r="3942" spans="1:13" x14ac:dyDescent="0.3">
      <c r="A3942" s="2" t="s">
        <v>93</v>
      </c>
      <c r="B3942" s="2">
        <v>0.99314689515782295</v>
      </c>
      <c r="C3942" s="2">
        <v>2.21097072528668E-2</v>
      </c>
      <c r="D3942" s="2">
        <v>0.74601149725330096</v>
      </c>
      <c r="E3942" s="2">
        <v>0.16159644083362701</v>
      </c>
      <c r="F3942" s="2">
        <v>1.7730890364160999E-2</v>
      </c>
      <c r="G3942" s="2">
        <v>3.1228696297336102E-6</v>
      </c>
      <c r="H3942" s="2">
        <v>0.61254617098276098</v>
      </c>
      <c r="I3942" s="2">
        <v>0.145476431574217</v>
      </c>
      <c r="J3942" s="2">
        <v>0.152633992062541</v>
      </c>
      <c r="K3942" s="2">
        <v>0.68125764665523603</v>
      </c>
      <c r="L3942" s="2">
        <v>0.44212601713066302</v>
      </c>
      <c r="M3942" s="2">
        <v>0.165698462342212</v>
      </c>
    </row>
    <row r="3943" spans="1:13" x14ac:dyDescent="0.3">
      <c r="A3943" s="2" t="s">
        <v>93</v>
      </c>
      <c r="B3943" s="2">
        <v>0.99300854267330796</v>
      </c>
      <c r="C3943" s="2">
        <v>2.16129777727035E-2</v>
      </c>
      <c r="D3943" s="2">
        <v>0.74538923165107696</v>
      </c>
      <c r="E3943" s="2">
        <v>0.152237304843025</v>
      </c>
      <c r="F3943" s="2">
        <v>1.81317645985609E-2</v>
      </c>
      <c r="G3943" s="2">
        <v>2.5919179410372799E-6</v>
      </c>
      <c r="H3943" s="2">
        <v>0.60059301719675295</v>
      </c>
      <c r="I3943" s="2">
        <v>0.13203719377718801</v>
      </c>
      <c r="J3943" s="2">
        <v>0.15743209501587199</v>
      </c>
      <c r="K3943" s="2">
        <v>0.63214436724796297</v>
      </c>
      <c r="L3943" s="2">
        <v>0.42567677081125899</v>
      </c>
      <c r="M3943" s="2">
        <v>0.17592318286675801</v>
      </c>
    </row>
    <row r="3944" spans="1:13" x14ac:dyDescent="0.3">
      <c r="A3944" s="2" t="s">
        <v>93</v>
      </c>
      <c r="B3944" s="2">
        <v>0.99313288477964401</v>
      </c>
      <c r="C3944" s="2">
        <v>2.2113013976521399E-2</v>
      </c>
      <c r="D3944" s="2">
        <v>0.74480029545767001</v>
      </c>
      <c r="E3944" s="2">
        <v>0.161051094559264</v>
      </c>
      <c r="F3944" s="2">
        <v>1.7708029019893001E-2</v>
      </c>
      <c r="G3944" s="2">
        <v>2.6851140944952E-6</v>
      </c>
      <c r="H3944" s="2">
        <v>0.61329302302417599</v>
      </c>
      <c r="I3944" s="2">
        <v>0.14793439415121801</v>
      </c>
      <c r="J3944" s="2">
        <v>0.154082475972981</v>
      </c>
      <c r="K3944" s="2">
        <v>0.74348067886273095</v>
      </c>
      <c r="L3944" s="2">
        <v>0.41291679116972002</v>
      </c>
      <c r="M3944" s="2">
        <v>0.16653499729840299</v>
      </c>
    </row>
    <row r="3945" spans="1:13" x14ac:dyDescent="0.3">
      <c r="A3945" s="2" t="s">
        <v>93</v>
      </c>
      <c r="B3945" s="2">
        <v>0.99335705083050496</v>
      </c>
      <c r="C3945" s="2">
        <v>2.1829069772689499E-2</v>
      </c>
      <c r="D3945" s="2">
        <v>0.74625585924657001</v>
      </c>
      <c r="E3945" s="2">
        <v>0.153915693565367</v>
      </c>
      <c r="F3945" s="2">
        <v>1.7955340116347501E-2</v>
      </c>
      <c r="G3945" s="2">
        <v>3.0165860546318799E-6</v>
      </c>
      <c r="H3945" s="2">
        <v>0.61864584965732705</v>
      </c>
      <c r="I3945" s="2">
        <v>0.15241815673627301</v>
      </c>
      <c r="J3945" s="2">
        <v>0.14593475397676001</v>
      </c>
      <c r="K3945" s="2">
        <v>0.62771701942853497</v>
      </c>
      <c r="L3945" s="2">
        <v>0.46094366001453901</v>
      </c>
      <c r="M3945" s="2">
        <v>0.18794660910251401</v>
      </c>
    </row>
    <row r="3946" spans="1:13" x14ac:dyDescent="0.3">
      <c r="A3946" s="2" t="s">
        <v>93</v>
      </c>
      <c r="B3946" s="2">
        <v>0.99299102970058395</v>
      </c>
      <c r="C3946" s="2">
        <v>2.17035466898877E-2</v>
      </c>
      <c r="D3946" s="2">
        <v>0.74622237036963401</v>
      </c>
      <c r="E3946" s="2">
        <v>0.15490228030595399</v>
      </c>
      <c r="F3946" s="2">
        <v>1.7774812537889002E-2</v>
      </c>
      <c r="G3946" s="2">
        <v>3.2373129664901798E-6</v>
      </c>
      <c r="H3946" s="2">
        <v>0.61411849663318596</v>
      </c>
      <c r="I3946" s="2">
        <v>0.144951878362928</v>
      </c>
      <c r="J3946" s="2">
        <v>0.15091391741889501</v>
      </c>
      <c r="K3946" s="2">
        <v>0.62000048631872795</v>
      </c>
      <c r="L3946" s="2">
        <v>0.46411242729865398</v>
      </c>
      <c r="M3946" s="2">
        <v>0.19069013403576701</v>
      </c>
    </row>
    <row r="3947" spans="1:13" x14ac:dyDescent="0.3">
      <c r="A3947" s="2" t="s">
        <v>93</v>
      </c>
      <c r="B3947" s="2">
        <v>0.99335354823596</v>
      </c>
      <c r="C3947" s="2">
        <v>2.14928763925347E-2</v>
      </c>
      <c r="D3947" s="2">
        <v>0.74520723023226498</v>
      </c>
      <c r="E3947" s="2">
        <v>0.154897641612295</v>
      </c>
      <c r="F3947" s="2">
        <v>1.8226135812195801E-2</v>
      </c>
      <c r="G3947" s="2">
        <v>3.2144745493198301E-6</v>
      </c>
      <c r="H3947" s="2">
        <v>0.612561535172787</v>
      </c>
      <c r="I3947" s="2">
        <v>0.143434299929241</v>
      </c>
      <c r="J3947" s="2">
        <v>0.14665899593197901</v>
      </c>
      <c r="K3947" s="2">
        <v>0.73030827491412598</v>
      </c>
      <c r="L3947" s="2">
        <v>0.47026384438533497</v>
      </c>
      <c r="M3947" s="2">
        <v>0.157823159660855</v>
      </c>
    </row>
    <row r="3948" spans="1:13" x14ac:dyDescent="0.3">
      <c r="A3948" s="2" t="s">
        <v>93</v>
      </c>
      <c r="B3948" s="2">
        <v>0.99296651153877102</v>
      </c>
      <c r="C3948" s="2">
        <v>2.1484854185314501E-2</v>
      </c>
      <c r="D3948" s="2">
        <v>0.74394986729479695</v>
      </c>
      <c r="E3948" s="2">
        <v>0.153920253444606</v>
      </c>
      <c r="F3948" s="2">
        <v>1.79108725943843E-2</v>
      </c>
      <c r="G3948" s="2">
        <v>2.7168088990443699E-6</v>
      </c>
      <c r="H3948" s="2">
        <v>0.62050922151658905</v>
      </c>
      <c r="I3948" s="2">
        <v>0.155487575611235</v>
      </c>
      <c r="J3948" s="2">
        <v>0.147111647153991</v>
      </c>
      <c r="K3948" s="2">
        <v>0.75944627984364199</v>
      </c>
      <c r="L3948" s="2">
        <v>0.49431733515604298</v>
      </c>
      <c r="M3948" s="2">
        <v>0.15896305272622199</v>
      </c>
    </row>
    <row r="3949" spans="1:13" x14ac:dyDescent="0.3">
      <c r="A3949" s="2" t="s">
        <v>93</v>
      </c>
      <c r="B3949" s="2">
        <v>0.99288945445878796</v>
      </c>
      <c r="C3949" s="2">
        <v>2.1511440390626999E-2</v>
      </c>
      <c r="D3949" s="2">
        <v>0.74874288204304096</v>
      </c>
      <c r="E3949" s="2">
        <v>0.15785419179194901</v>
      </c>
      <c r="F3949" s="2">
        <v>1.7596068161596101E-2</v>
      </c>
      <c r="G3949" s="2">
        <v>2.9833859187524101E-6</v>
      </c>
      <c r="H3949" s="2">
        <v>0.61858386819748601</v>
      </c>
      <c r="I3949" s="2">
        <v>0.155063786489157</v>
      </c>
      <c r="J3949" s="2">
        <v>0.14276619542267399</v>
      </c>
      <c r="K3949" s="2">
        <v>0.67376561349382103</v>
      </c>
      <c r="L3949" s="2">
        <v>0.47189576296350999</v>
      </c>
      <c r="M3949" s="2">
        <v>0.14911178597626301</v>
      </c>
    </row>
    <row r="3950" spans="1:13" x14ac:dyDescent="0.3">
      <c r="A3950" s="2" t="s">
        <v>93</v>
      </c>
      <c r="B3950" s="2">
        <v>0.993234460021441</v>
      </c>
      <c r="C3950" s="2">
        <v>2.1455097350647E-2</v>
      </c>
      <c r="D3950" s="2">
        <v>0.74933418008263597</v>
      </c>
      <c r="E3950" s="2">
        <v>0.15611900424727199</v>
      </c>
      <c r="F3950" s="2">
        <v>1.8309807812837298E-2</v>
      </c>
      <c r="G3950" s="2">
        <v>2.66221323021212E-6</v>
      </c>
      <c r="H3950" s="2">
        <v>0.61170799415112898</v>
      </c>
      <c r="I3950" s="2">
        <v>0.14868242045848501</v>
      </c>
      <c r="J3950" s="2">
        <v>0.14557263299914999</v>
      </c>
      <c r="K3950" s="2">
        <v>0.80712902469605396</v>
      </c>
      <c r="L3950" s="2">
        <v>0.482695447325591</v>
      </c>
      <c r="M3950" s="2">
        <v>0.15658401053764201</v>
      </c>
    </row>
    <row r="3951" spans="1:13" x14ac:dyDescent="0.3">
      <c r="A3951" s="2" t="s">
        <v>93</v>
      </c>
      <c r="B3951" s="2">
        <v>0.99301729915966896</v>
      </c>
      <c r="C3951" s="2">
        <v>2.1404271647131899E-2</v>
      </c>
      <c r="D3951" s="2">
        <v>0.74050570407066196</v>
      </c>
      <c r="E3951" s="2">
        <v>0.15572930384588199</v>
      </c>
      <c r="F3951" s="2">
        <v>1.7695563917376499E-2</v>
      </c>
      <c r="G3951" s="2">
        <v>2.53445598684833E-6</v>
      </c>
      <c r="H3951" s="2">
        <v>0.61692266863767697</v>
      </c>
      <c r="I3951" s="2">
        <v>0.151617830293759</v>
      </c>
      <c r="J3951" s="2">
        <v>0.148650661308833</v>
      </c>
      <c r="K3951" s="2">
        <v>0.70371286242335496</v>
      </c>
      <c r="L3951" s="2">
        <v>0.44171746910031601</v>
      </c>
      <c r="M3951" s="2">
        <v>0.154796032616864</v>
      </c>
    </row>
    <row r="3952" spans="1:13" x14ac:dyDescent="0.3">
      <c r="A3952" s="2" t="s">
        <v>93</v>
      </c>
      <c r="B3952" s="2">
        <v>0.99289996224242205</v>
      </c>
      <c r="C3952" s="2">
        <v>2.18015824024212E-2</v>
      </c>
      <c r="D3952" s="2">
        <v>0.74930904907166895</v>
      </c>
      <c r="E3952" s="2">
        <v>0.154540376487557</v>
      </c>
      <c r="F3952" s="2">
        <v>1.8165506938567201E-2</v>
      </c>
      <c r="G3952" s="2">
        <v>2.97045588052893E-6</v>
      </c>
      <c r="H3952" s="2">
        <v>0.61852314753677395</v>
      </c>
      <c r="I3952" s="2">
        <v>0.151683839267057</v>
      </c>
      <c r="J3952" s="2">
        <v>0.147835889109211</v>
      </c>
      <c r="K3952" s="2">
        <v>0.78018903088915204</v>
      </c>
      <c r="L3952" s="2">
        <v>0.46840318679778797</v>
      </c>
      <c r="M3952" s="2">
        <v>0.161268673714446</v>
      </c>
    </row>
    <row r="3953" spans="1:13" x14ac:dyDescent="0.3">
      <c r="A3953" s="2" t="s">
        <v>93</v>
      </c>
      <c r="B3953" s="2">
        <v>0.99288945445878796</v>
      </c>
      <c r="C3953" s="2">
        <v>2.1625343962833599E-2</v>
      </c>
      <c r="D3953" s="2">
        <v>0.75013306371084498</v>
      </c>
      <c r="E3953" s="2">
        <v>0.155307627086089</v>
      </c>
      <c r="F3953" s="2">
        <v>1.7998301438423198E-2</v>
      </c>
      <c r="G3953" s="2">
        <v>3.41022550140889E-6</v>
      </c>
      <c r="H3953" s="2">
        <v>0.62416851123225603</v>
      </c>
      <c r="I3953" s="2">
        <v>0.155793316806209</v>
      </c>
      <c r="J3953" s="2">
        <v>0.15100444766329699</v>
      </c>
      <c r="K3953" s="2">
        <v>0.65101280477085999</v>
      </c>
      <c r="L3953" s="2">
        <v>0.39944628238809099</v>
      </c>
      <c r="M3953" s="2">
        <v>0.176323928881291</v>
      </c>
    </row>
    <row r="3954" spans="1:13" x14ac:dyDescent="0.3">
      <c r="A3954" s="2" t="s">
        <v>93</v>
      </c>
      <c r="B3954" s="2">
        <v>0.99322745483235098</v>
      </c>
      <c r="C3954" s="2">
        <v>2.1431508898147201E-2</v>
      </c>
      <c r="D3954" s="2">
        <v>0.74986400331738201</v>
      </c>
      <c r="E3954" s="2">
        <v>0.15414495652938501</v>
      </c>
      <c r="F3954" s="2">
        <v>1.7827139999494399E-2</v>
      </c>
      <c r="G3954" s="2">
        <v>3.03059628604966E-6</v>
      </c>
      <c r="H3954" s="2">
        <v>0.61835474120632306</v>
      </c>
      <c r="I3954" s="2">
        <v>0.15480343054179399</v>
      </c>
      <c r="J3954" s="2">
        <v>0.14240407444506401</v>
      </c>
      <c r="K3954" s="2">
        <v>0.69357381824254005</v>
      </c>
      <c r="L3954" s="2">
        <v>0.51410968232796805</v>
      </c>
      <c r="M3954" s="2">
        <v>0.194756675294914</v>
      </c>
    </row>
    <row r="3955" spans="1:13" x14ac:dyDescent="0.3">
      <c r="A3955" s="2" t="s">
        <v>93</v>
      </c>
      <c r="B3955" s="2">
        <v>0.99310486402328702</v>
      </c>
      <c r="C3955" s="2">
        <v>2.1796962552687899E-2</v>
      </c>
      <c r="D3955" s="2">
        <v>0.74567440213878899</v>
      </c>
      <c r="E3955" s="2">
        <v>0.160891161226598</v>
      </c>
      <c r="F3955" s="2">
        <v>1.7909149986467102E-2</v>
      </c>
      <c r="G3955" s="2">
        <v>3.07495168219473E-6</v>
      </c>
      <c r="H3955" s="2">
        <v>0.61494262862472804</v>
      </c>
      <c r="I3955" s="2">
        <v>0.14402158175160301</v>
      </c>
      <c r="J3955" s="2">
        <v>0.15163815937411401</v>
      </c>
      <c r="K3955" s="2">
        <v>0.71842544043650503</v>
      </c>
      <c r="L3955" s="2">
        <v>0.43505597307301103</v>
      </c>
      <c r="M3955" s="2">
        <v>0.158121030041253</v>
      </c>
    </row>
    <row r="3956" spans="1:13" x14ac:dyDescent="0.3">
      <c r="A3956" s="2" t="s">
        <v>93</v>
      </c>
      <c r="B3956" s="2">
        <v>0.99336930991141104</v>
      </c>
      <c r="C3956" s="2">
        <v>2.15729476575382E-2</v>
      </c>
      <c r="D3956" s="2">
        <v>0.74340470286878002</v>
      </c>
      <c r="E3956" s="2">
        <v>0.15574336936753899</v>
      </c>
      <c r="F3956" s="2">
        <v>1.80434354971181E-2</v>
      </c>
      <c r="G3956" s="2">
        <v>3.1643063311587299E-6</v>
      </c>
      <c r="H3956" s="2">
        <v>0.61584409780872496</v>
      </c>
      <c r="I3956" s="2">
        <v>0.14577884815067499</v>
      </c>
      <c r="J3956" s="2">
        <v>0.15100444766329699</v>
      </c>
      <c r="K3956" s="2">
        <v>0.716431045546149</v>
      </c>
      <c r="L3956" s="2">
        <v>0.43805638127675001</v>
      </c>
      <c r="M3956" s="2">
        <v>0.16401976097523599</v>
      </c>
    </row>
    <row r="3957" spans="1:13" x14ac:dyDescent="0.3">
      <c r="A3957" s="2" t="s">
        <v>93</v>
      </c>
      <c r="B3957" s="2">
        <v>0.99298752710603899</v>
      </c>
      <c r="C3957" s="2">
        <v>2.14869618078442E-2</v>
      </c>
      <c r="D3957" s="2">
        <v>0.74651767916385503</v>
      </c>
      <c r="E3957" s="2">
        <v>0.158190947184046</v>
      </c>
      <c r="F3957" s="2">
        <v>1.83056094970592E-2</v>
      </c>
      <c r="G3957" s="2">
        <v>2.85479763800658E-6</v>
      </c>
      <c r="H3957" s="2">
        <v>0.62012061481642</v>
      </c>
      <c r="I3957" s="2">
        <v>0.157804621466791</v>
      </c>
      <c r="J3957" s="2">
        <v>0.15227187108493101</v>
      </c>
      <c r="K3957" s="2">
        <v>0.73137856536575496</v>
      </c>
      <c r="L3957" s="2">
        <v>0.41683863714225</v>
      </c>
      <c r="M3957" s="2">
        <v>0.157951313556768</v>
      </c>
    </row>
    <row r="3958" spans="1:13" x14ac:dyDescent="0.3">
      <c r="A3958" s="2" t="s">
        <v>93</v>
      </c>
      <c r="B3958" s="2">
        <v>0.99288420056697102</v>
      </c>
      <c r="C3958" s="2">
        <v>2.1821934017528199E-2</v>
      </c>
      <c r="D3958" s="2">
        <v>0.74680069707631302</v>
      </c>
      <c r="E3958" s="2">
        <v>0.15621238415335401</v>
      </c>
      <c r="F3958" s="2">
        <v>1.80300701371977E-2</v>
      </c>
      <c r="G3958" s="2">
        <v>3.2627453793529702E-6</v>
      </c>
      <c r="H3958" s="2">
        <v>0.62001759197595097</v>
      </c>
      <c r="I3958" s="2">
        <v>0.15588183608014999</v>
      </c>
      <c r="J3958" s="2">
        <v>0.15299611304015101</v>
      </c>
      <c r="K3958" s="2">
        <v>0.69834052644907196</v>
      </c>
      <c r="L3958" s="2">
        <v>0.43639264830531599</v>
      </c>
      <c r="M3958" s="2">
        <v>0.16174786627677601</v>
      </c>
    </row>
    <row r="3959" spans="1:13" x14ac:dyDescent="0.3">
      <c r="A3959" s="2" t="s">
        <v>93</v>
      </c>
      <c r="B3959" s="2">
        <v>0.993344791749598</v>
      </c>
      <c r="C3959" s="2">
        <v>2.16537582456281E-2</v>
      </c>
      <c r="D3959" s="2">
        <v>0.74327757466073896</v>
      </c>
      <c r="E3959" s="2">
        <v>0.155109771310285</v>
      </c>
      <c r="F3959" s="2">
        <v>1.8142784095438302E-2</v>
      </c>
      <c r="G3959" s="2">
        <v>3.0069276001343201E-6</v>
      </c>
      <c r="H3959" s="2">
        <v>0.61604477698726601</v>
      </c>
      <c r="I3959" s="2">
        <v>0.14978267894744099</v>
      </c>
      <c r="J3959" s="2">
        <v>0.15218134084052901</v>
      </c>
      <c r="K3959" s="2">
        <v>0.71539208066871096</v>
      </c>
      <c r="L3959" s="2">
        <v>0.42736650072223897</v>
      </c>
      <c r="M3959" s="2">
        <v>0.14758613972333801</v>
      </c>
    </row>
    <row r="3960" spans="1:13" x14ac:dyDescent="0.3">
      <c r="A3960" s="2" t="s">
        <v>93</v>
      </c>
      <c r="B3960" s="2">
        <v>0.99288244926969804</v>
      </c>
      <c r="C3960" s="2">
        <v>2.1521165615702501E-2</v>
      </c>
      <c r="D3960" s="2">
        <v>0.74993089261925505</v>
      </c>
      <c r="E3960" s="2">
        <v>0.15480747597403099</v>
      </c>
      <c r="F3960" s="2">
        <v>1.7859886862563599E-2</v>
      </c>
      <c r="G3960" s="2">
        <v>3.2335557284204301E-6</v>
      </c>
      <c r="H3960" s="2">
        <v>0.616257572764217</v>
      </c>
      <c r="I3960" s="2">
        <v>0.14842686884675499</v>
      </c>
      <c r="J3960" s="2">
        <v>0.15507830866140801</v>
      </c>
      <c r="K3960" s="2">
        <v>0.68794043581663999</v>
      </c>
      <c r="L3960" s="2">
        <v>0.41079192138482301</v>
      </c>
      <c r="M3960" s="2">
        <v>0.15445493182595399</v>
      </c>
    </row>
    <row r="3961" spans="1:13" x14ac:dyDescent="0.3">
      <c r="A3961" s="2" t="s">
        <v>93</v>
      </c>
      <c r="B3961" s="2">
        <v>0.992894708350605</v>
      </c>
      <c r="C3961" s="2">
        <v>2.1674963208774999E-2</v>
      </c>
      <c r="D3961" s="2">
        <v>0.75154726855796405</v>
      </c>
      <c r="E3961" s="2">
        <v>0.15713873693876401</v>
      </c>
      <c r="F3961" s="2">
        <v>1.8244617057940601E-2</v>
      </c>
      <c r="G3961" s="2">
        <v>3.0139423531260701E-6</v>
      </c>
      <c r="H3961" s="2">
        <v>0.61485424228383601</v>
      </c>
      <c r="I3961" s="2">
        <v>0.15065486645783799</v>
      </c>
      <c r="J3961" s="2">
        <v>0.14946543350845501</v>
      </c>
      <c r="K3961" s="2">
        <v>0.67073747465506095</v>
      </c>
      <c r="L3961" s="2">
        <v>0.43808206632928098</v>
      </c>
      <c r="M3961" s="2">
        <v>0.176147309107684</v>
      </c>
    </row>
    <row r="3962" spans="1:13" x14ac:dyDescent="0.3">
      <c r="A3962" s="2" t="s">
        <v>93</v>
      </c>
      <c r="B3962" s="2">
        <v>0.99289295705333203</v>
      </c>
      <c r="C3962" s="2">
        <v>2.1581613554012499E-2</v>
      </c>
      <c r="D3962" s="2">
        <v>0.75145437484313304</v>
      </c>
      <c r="E3962" s="2">
        <v>0.15630972586717201</v>
      </c>
      <c r="F3962" s="2">
        <v>1.80690235825616E-2</v>
      </c>
      <c r="G3962" s="2">
        <v>2.8694538480886298E-6</v>
      </c>
      <c r="H3962" s="2">
        <v>0.61715550416263698</v>
      </c>
      <c r="I3962" s="2">
        <v>0.151635468754488</v>
      </c>
      <c r="J3962" s="2">
        <v>0.14394308859990501</v>
      </c>
      <c r="K3962" s="2">
        <v>0.76207762807594503</v>
      </c>
      <c r="L3962" s="2">
        <v>0.49755440611468099</v>
      </c>
      <c r="M3962" s="2">
        <v>0.170610081725977</v>
      </c>
    </row>
    <row r="3963" spans="1:13" x14ac:dyDescent="0.3">
      <c r="A3963" s="2" t="s">
        <v>93</v>
      </c>
      <c r="B3963" s="2">
        <v>0.99322745483235098</v>
      </c>
      <c r="C3963" s="2">
        <v>2.1468379418630199E-2</v>
      </c>
      <c r="D3963" s="2">
        <v>0.74660414191267399</v>
      </c>
      <c r="E3963" s="2">
        <v>0.15595233800864899</v>
      </c>
      <c r="F3963" s="2">
        <v>1.7554690946298499E-2</v>
      </c>
      <c r="G3963" s="2">
        <v>2.91287286146481E-6</v>
      </c>
      <c r="H3963" s="2">
        <v>0.61659403536888302</v>
      </c>
      <c r="I3963" s="2">
        <v>0.15001952965530399</v>
      </c>
      <c r="J3963" s="2">
        <v>0.14729270764279601</v>
      </c>
      <c r="K3963" s="2">
        <v>0.74714055011440395</v>
      </c>
      <c r="L3963" s="2">
        <v>0.445339119750713</v>
      </c>
      <c r="M3963" s="2">
        <v>0.15665523467496301</v>
      </c>
    </row>
    <row r="3964" spans="1:13" x14ac:dyDescent="0.3">
      <c r="A3964" s="2" t="s">
        <v>93</v>
      </c>
      <c r="B3964" s="2">
        <v>0.99312062569873805</v>
      </c>
      <c r="C3964" s="2">
        <v>2.1964693259446499E-2</v>
      </c>
      <c r="D3964" s="2">
        <v>0.74553512057206694</v>
      </c>
      <c r="E3964" s="2">
        <v>0.16021679399362601</v>
      </c>
      <c r="F3964" s="2">
        <v>1.8397799317753601E-2</v>
      </c>
      <c r="G3964" s="2">
        <v>2.8910797557070202E-6</v>
      </c>
      <c r="H3964" s="2">
        <v>0.60720288951466606</v>
      </c>
      <c r="I3964" s="2">
        <v>0.136345949697802</v>
      </c>
      <c r="J3964" s="2">
        <v>0.139597636868588</v>
      </c>
      <c r="K3964" s="2">
        <v>0.724633125055964</v>
      </c>
      <c r="L3964" s="2">
        <v>0.52565989585026895</v>
      </c>
      <c r="M3964" s="2">
        <v>0.19129955587251801</v>
      </c>
    </row>
    <row r="3965" spans="1:13" x14ac:dyDescent="0.3">
      <c r="A3965" s="2" t="s">
        <v>93</v>
      </c>
      <c r="B3965" s="2">
        <v>0.99285968240515798</v>
      </c>
      <c r="C3965" s="2">
        <v>2.16270947976052E-2</v>
      </c>
      <c r="D3965" s="2">
        <v>0.75145444759213498</v>
      </c>
      <c r="E3965" s="2">
        <v>0.154982898223439</v>
      </c>
      <c r="F3965" s="2">
        <v>1.77967649684318E-2</v>
      </c>
      <c r="G3965" s="2">
        <v>3.0511813228686801E-6</v>
      </c>
      <c r="H3965" s="2">
        <v>0.618775876411369</v>
      </c>
      <c r="I3965" s="2">
        <v>0.14968531813989999</v>
      </c>
      <c r="J3965" s="2">
        <v>0.14674952617638201</v>
      </c>
      <c r="K3965" s="2">
        <v>0.68306408810042996</v>
      </c>
      <c r="L3965" s="2">
        <v>0.49180190419070302</v>
      </c>
      <c r="M3965" s="2">
        <v>0.17560635378608699</v>
      </c>
    </row>
    <row r="3966" spans="1:13" x14ac:dyDescent="0.3">
      <c r="A3966" s="2" t="s">
        <v>93</v>
      </c>
      <c r="B3966" s="2">
        <v>0.99301204526785203</v>
      </c>
      <c r="C3966" s="2">
        <v>2.14278490649587E-2</v>
      </c>
      <c r="D3966" s="2">
        <v>0.74494293820851298</v>
      </c>
      <c r="E3966" s="2">
        <v>0.155184051665016</v>
      </c>
      <c r="F3966" s="2">
        <v>1.8084466459567999E-2</v>
      </c>
      <c r="G3966" s="2">
        <v>2.8962585543681598E-6</v>
      </c>
      <c r="H3966" s="2">
        <v>0.62584129091252605</v>
      </c>
      <c r="I3966" s="2">
        <v>0.16697371073304301</v>
      </c>
      <c r="J3966" s="2">
        <v>0.153358234017761</v>
      </c>
      <c r="K3966" s="2">
        <v>0.68730348247469397</v>
      </c>
      <c r="L3966" s="2">
        <v>0.44497555124888</v>
      </c>
      <c r="M3966" s="2">
        <v>0.167609300460242</v>
      </c>
    </row>
    <row r="3967" spans="1:13" x14ac:dyDescent="0.3">
      <c r="A3967" s="2" t="s">
        <v>93</v>
      </c>
      <c r="B3967" s="2">
        <v>0.99334829434414396</v>
      </c>
      <c r="C3967" s="2">
        <v>2.1707533885039799E-2</v>
      </c>
      <c r="D3967" s="2">
        <v>0.74183406121997697</v>
      </c>
      <c r="E3967" s="2">
        <v>0.15522609400657</v>
      </c>
      <c r="F3967" s="2">
        <v>1.82398214560003E-2</v>
      </c>
      <c r="G3967" s="2">
        <v>3.04683582371993E-6</v>
      </c>
      <c r="H3967" s="2">
        <v>0.61378301101235799</v>
      </c>
      <c r="I3967" s="2">
        <v>0.14668159000084599</v>
      </c>
      <c r="J3967" s="2">
        <v>0.15100444766329699</v>
      </c>
      <c r="K3967" s="2">
        <v>0.70054375850072104</v>
      </c>
      <c r="L3967" s="2">
        <v>0.42697904753777299</v>
      </c>
      <c r="M3967" s="2">
        <v>0.15620417737054501</v>
      </c>
    </row>
    <row r="3968" spans="1:13" x14ac:dyDescent="0.3">
      <c r="A3968" s="2" t="s">
        <v>93</v>
      </c>
      <c r="B3968" s="2">
        <v>0.993344791749598</v>
      </c>
      <c r="C3968" s="2">
        <v>2.1607670095024199E-2</v>
      </c>
      <c r="D3968" s="2">
        <v>0.74149059562142094</v>
      </c>
      <c r="E3968" s="2">
        <v>0.15650314292575901</v>
      </c>
      <c r="F3968" s="2">
        <v>1.80341732334427E-2</v>
      </c>
      <c r="G3968" s="2">
        <v>2.8536560044240598E-6</v>
      </c>
      <c r="H3968" s="2">
        <v>0.61846327821327796</v>
      </c>
      <c r="I3968" s="2">
        <v>0.15397917948638801</v>
      </c>
      <c r="J3968" s="2">
        <v>0.147926419353614</v>
      </c>
      <c r="K3968" s="2">
        <v>0.70390603679755204</v>
      </c>
      <c r="L3968" s="2">
        <v>0.480442686598757</v>
      </c>
      <c r="M3968" s="2">
        <v>0.192602309923711</v>
      </c>
    </row>
    <row r="3969" spans="1:13" x14ac:dyDescent="0.3">
      <c r="A3969" s="2" t="s">
        <v>93</v>
      </c>
      <c r="B3969" s="2">
        <v>0.99310836661783197</v>
      </c>
      <c r="C3969" s="2">
        <v>2.2081528376428201E-2</v>
      </c>
      <c r="D3969" s="2">
        <v>0.74658857750032503</v>
      </c>
      <c r="E3969" s="2">
        <v>0.16046001514911201</v>
      </c>
      <c r="F3969" s="2">
        <v>1.7633324968006299E-2</v>
      </c>
      <c r="G3969" s="2">
        <v>2.9088792586105199E-6</v>
      </c>
      <c r="H3969" s="2">
        <v>0.612417851112251</v>
      </c>
      <c r="I3969" s="2">
        <v>0.14648266953184699</v>
      </c>
      <c r="J3969" s="2">
        <v>0.14946543350845501</v>
      </c>
      <c r="K3969" s="2">
        <v>0.68475566910690799</v>
      </c>
      <c r="L3969" s="2">
        <v>0.47024460010497199</v>
      </c>
      <c r="M3969" s="2">
        <v>0.17307141078903701</v>
      </c>
    </row>
    <row r="3970" spans="1:13" x14ac:dyDescent="0.3">
      <c r="A3970" s="2" t="s">
        <v>93</v>
      </c>
      <c r="B3970" s="2">
        <v>0.99333953785778195</v>
      </c>
      <c r="C3970" s="2">
        <v>2.1662280691354299E-2</v>
      </c>
      <c r="D3970" s="2">
        <v>0.74455608405804996</v>
      </c>
      <c r="E3970" s="2">
        <v>0.15515053210034199</v>
      </c>
      <c r="F3970" s="2">
        <v>1.76172674921952E-2</v>
      </c>
      <c r="G3970" s="2">
        <v>3.1169742087270901E-6</v>
      </c>
      <c r="H3970" s="2">
        <v>0.618317086950948</v>
      </c>
      <c r="I3970" s="2">
        <v>0.15410950197929299</v>
      </c>
      <c r="J3970" s="2">
        <v>0.14955596375285801</v>
      </c>
      <c r="K3970" s="2">
        <v>0.71585152242355798</v>
      </c>
      <c r="L3970" s="2">
        <v>0.42143095851338802</v>
      </c>
      <c r="M3970" s="2">
        <v>0.14276865501227501</v>
      </c>
    </row>
    <row r="3971" spans="1:13" x14ac:dyDescent="0.3">
      <c r="A3971" s="2" t="s">
        <v>93</v>
      </c>
      <c r="B3971" s="2">
        <v>0.99287369278333704</v>
      </c>
      <c r="C3971" s="2">
        <v>2.1571755912861802E-2</v>
      </c>
      <c r="D3971" s="2">
        <v>0.74914651217851203</v>
      </c>
      <c r="E3971" s="2">
        <v>0.15536480462211799</v>
      </c>
      <c r="F3971" s="2">
        <v>1.7877234130232299E-2</v>
      </c>
      <c r="G3971" s="2">
        <v>2.9803586820972302E-6</v>
      </c>
      <c r="H3971" s="2">
        <v>0.60821154872535199</v>
      </c>
      <c r="I3971" s="2">
        <v>0.13753979606122399</v>
      </c>
      <c r="J3971" s="2">
        <v>0.15181921986291899</v>
      </c>
      <c r="K3971" s="2">
        <v>0.678495775197127</v>
      </c>
      <c r="L3971" s="2">
        <v>0.41399212322425999</v>
      </c>
      <c r="M3971" s="2">
        <v>0.18548663018070699</v>
      </c>
    </row>
    <row r="3972" spans="1:13" x14ac:dyDescent="0.3">
      <c r="A3972" s="2" t="s">
        <v>93</v>
      </c>
      <c r="B3972" s="2">
        <v>0.99333778656050897</v>
      </c>
      <c r="C3972" s="2">
        <v>2.1587642163656499E-2</v>
      </c>
      <c r="D3972" s="2">
        <v>0.74164708832155501</v>
      </c>
      <c r="E3972" s="2">
        <v>0.15592749820444199</v>
      </c>
      <c r="F3972" s="2">
        <v>1.8318464134029301E-2</v>
      </c>
      <c r="G3972" s="2">
        <v>3.2870766616435602E-6</v>
      </c>
      <c r="H3972" s="2">
        <v>0.61248685669912395</v>
      </c>
      <c r="I3972" s="2">
        <v>0.140521318821303</v>
      </c>
      <c r="J3972" s="2">
        <v>0.14892225204204099</v>
      </c>
      <c r="K3972" s="2">
        <v>0.81114391912192796</v>
      </c>
      <c r="L3972" s="2">
        <v>0.45967662563005701</v>
      </c>
      <c r="M3972" s="2">
        <v>0.13540660180525299</v>
      </c>
    </row>
    <row r="3973" spans="1:13" x14ac:dyDescent="0.3">
      <c r="A3973" s="2" t="s">
        <v>93</v>
      </c>
      <c r="B3973" s="2">
        <v>0.99321519575144501</v>
      </c>
      <c r="C3973" s="2">
        <v>2.1424159805975899E-2</v>
      </c>
      <c r="D3973" s="2">
        <v>0.74678230692388603</v>
      </c>
      <c r="E3973" s="2">
        <v>0.15503721863231801</v>
      </c>
      <c r="F3973" s="2">
        <v>1.8130743152660299E-2</v>
      </c>
      <c r="G3973" s="2">
        <v>3.0661069623787201E-6</v>
      </c>
      <c r="H3973" s="2">
        <v>0.61893738233692497</v>
      </c>
      <c r="I3973" s="2">
        <v>0.152741163518919</v>
      </c>
      <c r="J3973" s="2">
        <v>0.15009914521927301</v>
      </c>
      <c r="K3973" s="2">
        <v>0.63316766933830304</v>
      </c>
      <c r="L3973" s="2">
        <v>0.45007416282523499</v>
      </c>
      <c r="M3973" s="2">
        <v>0.17212179646238501</v>
      </c>
    </row>
    <row r="3974" spans="1:13" x14ac:dyDescent="0.3">
      <c r="A3974" s="2" t="s">
        <v>93</v>
      </c>
      <c r="B3974" s="2">
        <v>0.99312763088782796</v>
      </c>
      <c r="C3974" s="2">
        <v>2.2078721891279601E-2</v>
      </c>
      <c r="D3974" s="2">
        <v>0.74186374810731803</v>
      </c>
      <c r="E3974" s="2">
        <v>0.159918138470834</v>
      </c>
      <c r="F3974" s="2">
        <v>1.7788238492057701E-2</v>
      </c>
      <c r="G3974" s="2">
        <v>2.7513550805189899E-6</v>
      </c>
      <c r="H3974" s="2">
        <v>0.61668076138605898</v>
      </c>
      <c r="I3974" s="2">
        <v>0.147700124956507</v>
      </c>
      <c r="J3974" s="2">
        <v>0.14910331253084599</v>
      </c>
      <c r="K3974" s="2">
        <v>0.73134201886252703</v>
      </c>
      <c r="L3974" s="2">
        <v>0.45375077318290602</v>
      </c>
      <c r="M3974" s="2">
        <v>0.15447956019943301</v>
      </c>
    </row>
    <row r="3975" spans="1:13" x14ac:dyDescent="0.3">
      <c r="A3975" s="2" t="s">
        <v>93</v>
      </c>
      <c r="B3975" s="2">
        <v>0.99287369278333704</v>
      </c>
      <c r="C3975" s="2">
        <v>2.16738082463417E-2</v>
      </c>
      <c r="D3975" s="2">
        <v>0.74831210301223094</v>
      </c>
      <c r="E3975" s="2">
        <v>0.153444522395665</v>
      </c>
      <c r="F3975" s="2">
        <v>1.8092075365895799E-2</v>
      </c>
      <c r="G3975" s="2">
        <v>2.85327902888964E-6</v>
      </c>
      <c r="H3975" s="2">
        <v>0.61289790174736003</v>
      </c>
      <c r="I3975" s="2">
        <v>0.144313313709552</v>
      </c>
      <c r="J3975" s="2">
        <v>0.15100444766329699</v>
      </c>
      <c r="K3975" s="2">
        <v>0.75100925852737299</v>
      </c>
      <c r="L3975" s="2">
        <v>0.463467165243169</v>
      </c>
      <c r="M3975" s="2">
        <v>0.160909726470259</v>
      </c>
    </row>
    <row r="3976" spans="1:13" x14ac:dyDescent="0.3">
      <c r="A3976" s="2" t="s">
        <v>93</v>
      </c>
      <c r="B3976" s="2">
        <v>0.992996283592401</v>
      </c>
      <c r="C3976" s="2">
        <v>2.1393696752240801E-2</v>
      </c>
      <c r="D3976" s="2">
        <v>0.75024878861199695</v>
      </c>
      <c r="E3976" s="2">
        <v>0.155193190613091</v>
      </c>
      <c r="F3976" s="2">
        <v>1.7907894819894299E-2</v>
      </c>
      <c r="G3976" s="2">
        <v>2.7318668984008601E-6</v>
      </c>
      <c r="H3976" s="2">
        <v>0.62220330611684105</v>
      </c>
      <c r="I3976" s="2">
        <v>0.16143896420523299</v>
      </c>
      <c r="J3976" s="2">
        <v>0.15290558279574901</v>
      </c>
      <c r="K3976" s="2">
        <v>0.66463942954528199</v>
      </c>
      <c r="L3976" s="2">
        <v>0.40692238723364799</v>
      </c>
      <c r="M3976" s="2">
        <v>0.19157086407280899</v>
      </c>
    </row>
    <row r="3977" spans="1:13" x14ac:dyDescent="0.3">
      <c r="A3977" s="2" t="s">
        <v>93</v>
      </c>
      <c r="B3977" s="2">
        <v>0.99286318499970305</v>
      </c>
      <c r="C3977" s="2">
        <v>2.16888337926479E-2</v>
      </c>
      <c r="D3977" s="2">
        <v>0.74931524192860999</v>
      </c>
      <c r="E3977" s="2">
        <v>0.15551969978191399</v>
      </c>
      <c r="F3977" s="2">
        <v>1.76479541508207E-2</v>
      </c>
      <c r="G3977" s="2">
        <v>2.5542867412790498E-6</v>
      </c>
      <c r="H3977" s="2">
        <v>0.62152142689776901</v>
      </c>
      <c r="I3977" s="2">
        <v>0.16623616954676401</v>
      </c>
      <c r="J3977" s="2">
        <v>0.15860898819310301</v>
      </c>
      <c r="K3977" s="2">
        <v>0.74590841086277104</v>
      </c>
      <c r="L3977" s="2">
        <v>0.35776650034291402</v>
      </c>
      <c r="M3977" s="2">
        <v>0.15098860141606801</v>
      </c>
    </row>
    <row r="3978" spans="1:13" x14ac:dyDescent="0.3">
      <c r="A3978" s="2" t="s">
        <v>93</v>
      </c>
      <c r="B3978" s="2">
        <v>0.99297877061967799</v>
      </c>
      <c r="C3978" s="2">
        <v>2.1580793309991301E-2</v>
      </c>
      <c r="D3978" s="2">
        <v>0.74756279677086102</v>
      </c>
      <c r="E3978" s="2">
        <v>0.154120517274386</v>
      </c>
      <c r="F3978" s="2">
        <v>1.8499389903262602E-2</v>
      </c>
      <c r="G3978" s="2">
        <v>2.9613095003162602E-6</v>
      </c>
      <c r="H3978" s="2">
        <v>0.61717331466937897</v>
      </c>
      <c r="I3978" s="2">
        <v>0.14966357980601699</v>
      </c>
      <c r="J3978" s="2">
        <v>0.14928437301965</v>
      </c>
      <c r="K3978" s="2">
        <v>0.68890108675859096</v>
      </c>
      <c r="L3978" s="2">
        <v>0.45199345853024597</v>
      </c>
      <c r="M3978" s="2">
        <v>0.16978527228616599</v>
      </c>
    </row>
    <row r="3979" spans="1:13" x14ac:dyDescent="0.3">
      <c r="A3979" s="2" t="s">
        <v>93</v>
      </c>
      <c r="B3979" s="2">
        <v>0.99333953785778195</v>
      </c>
      <c r="C3979" s="2">
        <v>2.1862434945405199E-2</v>
      </c>
      <c r="D3979" s="2">
        <v>0.74542672140017996</v>
      </c>
      <c r="E3979" s="2">
        <v>0.15674140126889599</v>
      </c>
      <c r="F3979" s="2">
        <v>1.77114309541214E-2</v>
      </c>
      <c r="G3979" s="2">
        <v>2.8500121598865102E-6</v>
      </c>
      <c r="H3979" s="2">
        <v>0.62072132639064503</v>
      </c>
      <c r="I3979" s="2">
        <v>0.158284008374902</v>
      </c>
      <c r="J3979" s="2">
        <v>0.151457098885309</v>
      </c>
      <c r="K3979" s="2">
        <v>0.77982878678592005</v>
      </c>
      <c r="L3979" s="2">
        <v>0.449569327926791</v>
      </c>
      <c r="M3979" s="2">
        <v>0.14731334050516201</v>
      </c>
    </row>
    <row r="3980" spans="1:13" x14ac:dyDescent="0.3">
      <c r="A3980" s="2" t="s">
        <v>93</v>
      </c>
      <c r="B3980" s="2">
        <v>0.99322220094053404</v>
      </c>
      <c r="C3980" s="2">
        <v>2.1407030315364398E-2</v>
      </c>
      <c r="D3980" s="2">
        <v>0.74866654155664203</v>
      </c>
      <c r="E3980" s="2">
        <v>0.15294079463239399</v>
      </c>
      <c r="F3980" s="2">
        <v>1.7935672954599299E-2</v>
      </c>
      <c r="G3980" s="2">
        <v>3.0479526811778401E-6</v>
      </c>
      <c r="H3980" s="2">
        <v>0.61280767584755402</v>
      </c>
      <c r="I3980" s="2">
        <v>0.14361613703703999</v>
      </c>
      <c r="J3980" s="2">
        <v>0.14910331253084599</v>
      </c>
      <c r="K3980" s="2">
        <v>0.729472926268948</v>
      </c>
      <c r="L3980" s="2">
        <v>0.46595403624472598</v>
      </c>
      <c r="M3980" s="2">
        <v>0.16614802066874801</v>
      </c>
    </row>
    <row r="3981" spans="1:13" x14ac:dyDescent="0.3">
      <c r="A3981" s="2" t="s">
        <v>93</v>
      </c>
      <c r="B3981" s="2">
        <v>0.99334128915505404</v>
      </c>
      <c r="C3981" s="2">
        <v>2.1611160729894399E-2</v>
      </c>
      <c r="D3981" s="2">
        <v>0.74019637492230395</v>
      </c>
      <c r="E3981" s="2">
        <v>0.15417321295413799</v>
      </c>
      <c r="F3981" s="2">
        <v>1.7998041748787399E-2</v>
      </c>
      <c r="G3981" s="2">
        <v>2.81370722848076E-6</v>
      </c>
      <c r="H3981" s="2">
        <v>0.60992439560221201</v>
      </c>
      <c r="I3981" s="2">
        <v>0.14236491520543901</v>
      </c>
      <c r="J3981" s="2">
        <v>0.143037786155881</v>
      </c>
      <c r="K3981" s="2">
        <v>0.62894915868016799</v>
      </c>
      <c r="L3981" s="2">
        <v>0.50829528027929405</v>
      </c>
      <c r="M3981" s="2">
        <v>0.20456211895502699</v>
      </c>
    </row>
    <row r="3982" spans="1:13" x14ac:dyDescent="0.3">
      <c r="A3982" s="2" t="s">
        <v>93</v>
      </c>
      <c r="B3982" s="2">
        <v>0.99311887440146596</v>
      </c>
      <c r="C3982" s="2">
        <v>2.19211982569812E-2</v>
      </c>
      <c r="D3982" s="2">
        <v>0.75023493792804097</v>
      </c>
      <c r="E3982" s="2">
        <v>0.162058125746979</v>
      </c>
      <c r="F3982" s="2">
        <v>1.8361884241128199E-2</v>
      </c>
      <c r="G3982" s="2">
        <v>2.8320249340131101E-6</v>
      </c>
      <c r="H3982" s="2">
        <v>0.615416609732094</v>
      </c>
      <c r="I3982" s="2">
        <v>0.14697998073235699</v>
      </c>
      <c r="J3982" s="2">
        <v>0.14484839104392999</v>
      </c>
      <c r="K3982" s="2">
        <v>0.74889478226927297</v>
      </c>
      <c r="L3982" s="2">
        <v>0.47988798502671098</v>
      </c>
      <c r="M3982" s="2">
        <v>0.16395842126114199</v>
      </c>
    </row>
    <row r="3983" spans="1:13" x14ac:dyDescent="0.3">
      <c r="A3983" s="2" t="s">
        <v>93</v>
      </c>
      <c r="B3983" s="2">
        <v>0.99324146521053003</v>
      </c>
      <c r="C3983" s="2">
        <v>2.1551709590372399E-2</v>
      </c>
      <c r="D3983" s="2">
        <v>0.74531851665082405</v>
      </c>
      <c r="E3983" s="2">
        <v>0.15543435154118701</v>
      </c>
      <c r="F3983" s="2">
        <v>1.7991644727426599E-2</v>
      </c>
      <c r="G3983" s="2">
        <v>2.9691493966334198E-6</v>
      </c>
      <c r="H3983" s="2">
        <v>0.61432436832140902</v>
      </c>
      <c r="I3983" s="2">
        <v>0.14811638308418801</v>
      </c>
      <c r="J3983" s="2">
        <v>0.14729270764279601</v>
      </c>
      <c r="K3983" s="2">
        <v>0.66863866118405801</v>
      </c>
      <c r="L3983" s="2">
        <v>0.45836041993210003</v>
      </c>
      <c r="M3983" s="2">
        <v>0.17611146961666499</v>
      </c>
    </row>
    <row r="3984" spans="1:13" x14ac:dyDescent="0.3">
      <c r="A3984" s="2" t="s">
        <v>93</v>
      </c>
      <c r="B3984" s="2">
        <v>0.99288069797242595</v>
      </c>
      <c r="C3984" s="2">
        <v>2.1793861809594601E-2</v>
      </c>
      <c r="D3984" s="2">
        <v>0.74898904873245298</v>
      </c>
      <c r="E3984" s="2">
        <v>0.15543701101180901</v>
      </c>
      <c r="F3984" s="2">
        <v>1.8329734664221199E-2</v>
      </c>
      <c r="G3984" s="2">
        <v>3.1277542808041101E-6</v>
      </c>
      <c r="H3984" s="2">
        <v>0.61889428824033899</v>
      </c>
      <c r="I3984" s="2">
        <v>0.15545421360728701</v>
      </c>
      <c r="J3984" s="2">
        <v>0.14828854033122299</v>
      </c>
      <c r="K3984" s="2">
        <v>0.66787118461630102</v>
      </c>
      <c r="L3984" s="2">
        <v>0.47446995190114999</v>
      </c>
      <c r="M3984" s="2">
        <v>0.17606418888681399</v>
      </c>
    </row>
    <row r="3985" spans="1:13" x14ac:dyDescent="0.3">
      <c r="A3985" s="2" t="s">
        <v>93</v>
      </c>
      <c r="B3985" s="2">
        <v>0.99288945445878796</v>
      </c>
      <c r="C3985" s="2">
        <v>2.14916883260825E-2</v>
      </c>
      <c r="D3985" s="2">
        <v>0.74885884035692796</v>
      </c>
      <c r="E3985" s="2">
        <v>0.155822244077364</v>
      </c>
      <c r="F3985" s="2">
        <v>1.81586338195408E-2</v>
      </c>
      <c r="G3985" s="2">
        <v>2.9374988920447399E-6</v>
      </c>
      <c r="H3985" s="2">
        <v>0.61617546904476295</v>
      </c>
      <c r="I3985" s="2">
        <v>0.15214980735335801</v>
      </c>
      <c r="J3985" s="2">
        <v>0.149827554486065</v>
      </c>
      <c r="K3985" s="2">
        <v>0.70443857155885103</v>
      </c>
      <c r="L3985" s="2">
        <v>0.43460605753706599</v>
      </c>
      <c r="M3985" s="2">
        <v>0.15648677062041699</v>
      </c>
    </row>
    <row r="3986" spans="1:13" x14ac:dyDescent="0.3">
      <c r="A3986" s="2" t="s">
        <v>93</v>
      </c>
      <c r="B3986" s="2">
        <v>0.99301029397058005</v>
      </c>
      <c r="C3986" s="2">
        <v>2.13189441995894E-2</v>
      </c>
      <c r="D3986" s="2">
        <v>0.74610231510152403</v>
      </c>
      <c r="E3986" s="2">
        <v>0.15450986651312701</v>
      </c>
      <c r="F3986" s="2">
        <v>1.7861202623384798E-2</v>
      </c>
      <c r="G3986" s="2">
        <v>2.6040343981284898E-6</v>
      </c>
      <c r="H3986" s="2">
        <v>0.62479413496651504</v>
      </c>
      <c r="I3986" s="2">
        <v>0.166832172586863</v>
      </c>
      <c r="J3986" s="2">
        <v>0.139416576379783</v>
      </c>
      <c r="K3986" s="2">
        <v>0.67624033385515403</v>
      </c>
      <c r="L3986" s="2">
        <v>0.51108999667633104</v>
      </c>
      <c r="M3986" s="2">
        <v>0.198705802837157</v>
      </c>
    </row>
    <row r="3987" spans="1:13" x14ac:dyDescent="0.3">
      <c r="A3987" s="2" t="s">
        <v>93</v>
      </c>
      <c r="B3987" s="2">
        <v>0.99285793110788501</v>
      </c>
      <c r="C3987" s="2">
        <v>2.1519186731023699E-2</v>
      </c>
      <c r="D3987" s="2">
        <v>0.75134893293674598</v>
      </c>
      <c r="E3987" s="2">
        <v>0.15468797386323499</v>
      </c>
      <c r="F3987" s="2">
        <v>1.7846556127928001E-2</v>
      </c>
      <c r="G3987" s="2">
        <v>2.9518424563660801E-6</v>
      </c>
      <c r="H3987" s="2">
        <v>0.62016680610718899</v>
      </c>
      <c r="I3987" s="2">
        <v>0.158334185232717</v>
      </c>
      <c r="J3987" s="2">
        <v>0.14729270764279601</v>
      </c>
      <c r="K3987" s="2">
        <v>0.76676602234699098</v>
      </c>
      <c r="L3987" s="2">
        <v>0.44177606201754699</v>
      </c>
      <c r="M3987" s="2">
        <v>0.144952479733615</v>
      </c>
    </row>
    <row r="3988" spans="1:13" x14ac:dyDescent="0.3">
      <c r="A3988" s="2" t="s">
        <v>93</v>
      </c>
      <c r="B3988" s="2">
        <v>0.99336405601959399</v>
      </c>
      <c r="C3988" s="2">
        <v>2.1647464803833699E-2</v>
      </c>
      <c r="D3988" s="2">
        <v>0.74213809593199198</v>
      </c>
      <c r="E3988" s="2">
        <v>0.15627257818020501</v>
      </c>
      <c r="F3988" s="2">
        <v>1.79494191926521E-2</v>
      </c>
      <c r="G3988" s="2">
        <v>2.73932020978079E-6</v>
      </c>
      <c r="H3988" s="2">
        <v>0.61920106994311297</v>
      </c>
      <c r="I3988" s="2">
        <v>0.156381667805571</v>
      </c>
      <c r="J3988" s="2">
        <v>0.15779421599348101</v>
      </c>
      <c r="K3988" s="2">
        <v>0.78549871571504803</v>
      </c>
      <c r="L3988" s="2">
        <v>0.38793771856071102</v>
      </c>
      <c r="M3988" s="2">
        <v>0.15156773724741701</v>
      </c>
    </row>
    <row r="3989" spans="1:13" x14ac:dyDescent="0.3">
      <c r="A3989" s="2" t="s">
        <v>93</v>
      </c>
      <c r="B3989" s="2">
        <v>0.99288945445878796</v>
      </c>
      <c r="C3989" s="2">
        <v>2.1641804016620698E-2</v>
      </c>
      <c r="D3989" s="2">
        <v>0.75151463475814995</v>
      </c>
      <c r="E3989" s="2">
        <v>0.15625757388599701</v>
      </c>
      <c r="F3989" s="2">
        <v>1.80355149632275E-2</v>
      </c>
      <c r="G3989" s="2">
        <v>3.02680285812974E-6</v>
      </c>
      <c r="H3989" s="2">
        <v>0.62401165678856996</v>
      </c>
      <c r="I3989" s="2">
        <v>0.157949502861291</v>
      </c>
      <c r="J3989" s="2">
        <v>0.155440429639017</v>
      </c>
      <c r="K3989" s="2">
        <v>0.76987769605026901</v>
      </c>
      <c r="L3989" s="2">
        <v>0.41343765573283398</v>
      </c>
      <c r="M3989" s="2">
        <v>0.14396424423211299</v>
      </c>
    </row>
    <row r="3990" spans="1:13" x14ac:dyDescent="0.3">
      <c r="A3990" s="2" t="s">
        <v>93</v>
      </c>
      <c r="B3990" s="2">
        <v>0.99302080175421403</v>
      </c>
      <c r="C3990" s="2">
        <v>2.1365271434773399E-2</v>
      </c>
      <c r="D3990" s="2">
        <v>0.74501261022356402</v>
      </c>
      <c r="E3990" s="2">
        <v>0.15459202763304</v>
      </c>
      <c r="F3990" s="2">
        <v>1.7614748502728299E-2</v>
      </c>
      <c r="G3990" s="2">
        <v>2.8818269534020801E-6</v>
      </c>
      <c r="H3990" s="2">
        <v>0.62691815120787797</v>
      </c>
      <c r="I3990" s="2">
        <v>0.17123278414478699</v>
      </c>
      <c r="J3990" s="2">
        <v>0.15028020570807701</v>
      </c>
      <c r="K3990" s="2">
        <v>0.65322647868057304</v>
      </c>
      <c r="L3990" s="2">
        <v>0.40793684876521502</v>
      </c>
      <c r="M3990" s="2">
        <v>0.16170402864113601</v>
      </c>
    </row>
    <row r="3991" spans="1:13" x14ac:dyDescent="0.3">
      <c r="A3991" s="2" t="s">
        <v>93</v>
      </c>
      <c r="B3991" s="2">
        <v>0.99323971391325805</v>
      </c>
      <c r="C3991" s="2">
        <v>2.15012259617182E-2</v>
      </c>
      <c r="D3991" s="2">
        <v>0.74983846088255102</v>
      </c>
      <c r="E3991" s="2">
        <v>0.15404467163062299</v>
      </c>
      <c r="F3991" s="2">
        <v>1.8055260031866301E-2</v>
      </c>
      <c r="G3991" s="2">
        <v>3.0521819229559301E-6</v>
      </c>
      <c r="H3991" s="2">
        <v>0.615113684159313</v>
      </c>
      <c r="I3991" s="2">
        <v>0.14840246080236399</v>
      </c>
      <c r="J3991" s="2">
        <v>0.144395739821918</v>
      </c>
      <c r="K3991" s="2">
        <v>0.67891867044874699</v>
      </c>
      <c r="L3991" s="2">
        <v>0.49092066769286402</v>
      </c>
      <c r="M3991" s="2">
        <v>0.18930918865407001</v>
      </c>
    </row>
    <row r="3992" spans="1:13" x14ac:dyDescent="0.3">
      <c r="A3992" s="2" t="s">
        <v>93</v>
      </c>
      <c r="B3992" s="2">
        <v>0.99323621131871298</v>
      </c>
      <c r="C3992" s="2">
        <v>2.1628713216301599E-2</v>
      </c>
      <c r="D3992" s="2">
        <v>0.74344844167400204</v>
      </c>
      <c r="E3992" s="2">
        <v>0.15279635011680401</v>
      </c>
      <c r="F3992" s="2">
        <v>1.8244314086698899E-2</v>
      </c>
      <c r="G3992" s="2">
        <v>3.0963075430261998E-6</v>
      </c>
      <c r="H3992" s="2">
        <v>0.62020889724767403</v>
      </c>
      <c r="I3992" s="2">
        <v>0.15411857272604201</v>
      </c>
      <c r="J3992" s="2">
        <v>0.15163815937411401</v>
      </c>
      <c r="K3992" s="2">
        <v>0.64739992188047701</v>
      </c>
      <c r="L3992" s="2">
        <v>0.46863713450248101</v>
      </c>
      <c r="M3992" s="2">
        <v>0.17699325414794601</v>
      </c>
    </row>
    <row r="3993" spans="1:13" x14ac:dyDescent="0.3">
      <c r="A3993" s="2" t="s">
        <v>93</v>
      </c>
      <c r="B3993" s="2">
        <v>0.99334829434414396</v>
      </c>
      <c r="C3993" s="2">
        <v>2.1815511837882998E-2</v>
      </c>
      <c r="D3993" s="2">
        <v>0.74202869812689598</v>
      </c>
      <c r="E3993" s="2">
        <v>0.154676746973436</v>
      </c>
      <c r="F3993" s="2">
        <v>1.8391410952713998E-2</v>
      </c>
      <c r="G3993" s="2">
        <v>2.9117666614656601E-6</v>
      </c>
      <c r="H3993" s="2">
        <v>0.61520167085096999</v>
      </c>
      <c r="I3993" s="2">
        <v>0.15172018364283699</v>
      </c>
      <c r="J3993" s="2">
        <v>0.15643626232744401</v>
      </c>
      <c r="K3993" s="2">
        <v>0.73683965713358801</v>
      </c>
      <c r="L3993" s="2">
        <v>0.38989475748515001</v>
      </c>
      <c r="M3993" s="2">
        <v>0.16530416115775201</v>
      </c>
    </row>
    <row r="3994" spans="1:13" x14ac:dyDescent="0.3">
      <c r="A3994" s="2" t="s">
        <v>93</v>
      </c>
      <c r="B3994" s="2">
        <v>0.99322044964326195</v>
      </c>
      <c r="C3994" s="2">
        <v>2.13828423123021E-2</v>
      </c>
      <c r="D3994" s="2">
        <v>0.748219806121869</v>
      </c>
      <c r="E3994" s="2">
        <v>0.15431467670053001</v>
      </c>
      <c r="F3994" s="2">
        <v>1.8289950212022899E-2</v>
      </c>
      <c r="G3994" s="2">
        <v>2.5584419218061698E-6</v>
      </c>
      <c r="H3994" s="2">
        <v>0.61137120689143698</v>
      </c>
      <c r="I3994" s="2">
        <v>0.150729115391012</v>
      </c>
      <c r="J3994" s="2">
        <v>0.15118550815210199</v>
      </c>
      <c r="K3994" s="2">
        <v>0.749469084462831</v>
      </c>
      <c r="L3994" s="2">
        <v>0.433386848387046</v>
      </c>
      <c r="M3994" s="2">
        <v>0.15578701937678899</v>
      </c>
    </row>
    <row r="3995" spans="1:13" x14ac:dyDescent="0.3">
      <c r="A3995" s="2" t="s">
        <v>93</v>
      </c>
      <c r="B3995" s="2">
        <v>0.99301379656512501</v>
      </c>
      <c r="C3995" s="2">
        <v>2.1409020234716102E-2</v>
      </c>
      <c r="D3995" s="2">
        <v>0.74579040674768105</v>
      </c>
      <c r="E3995" s="2">
        <v>0.15701399044213399</v>
      </c>
      <c r="F3995" s="2">
        <v>1.7813004226987901E-2</v>
      </c>
      <c r="G3995" s="2">
        <v>2.5276972621914201E-6</v>
      </c>
      <c r="H3995" s="2">
        <v>0.60419416721792596</v>
      </c>
      <c r="I3995" s="2">
        <v>0.135980320691134</v>
      </c>
      <c r="J3995" s="2">
        <v>0.14738323788719901</v>
      </c>
      <c r="K3995" s="2">
        <v>0.67556161308094897</v>
      </c>
      <c r="L3995" s="2">
        <v>0.46247081234675702</v>
      </c>
      <c r="M3995" s="2">
        <v>0.172120565931078</v>
      </c>
    </row>
    <row r="3996" spans="1:13" x14ac:dyDescent="0.3">
      <c r="A3996" s="2" t="s">
        <v>93</v>
      </c>
      <c r="B3996" s="2">
        <v>0.99336755861413895</v>
      </c>
      <c r="C3996" s="2">
        <v>2.1614250438314799E-2</v>
      </c>
      <c r="D3996" s="2">
        <v>0.73993294748377203</v>
      </c>
      <c r="E3996" s="2">
        <v>0.15665112503662301</v>
      </c>
      <c r="F3996" s="2">
        <v>1.80927419026275E-2</v>
      </c>
      <c r="G3996" s="2">
        <v>3.0323438849743099E-6</v>
      </c>
      <c r="H3996" s="2">
        <v>0.62108445301043502</v>
      </c>
      <c r="I3996" s="2">
        <v>0.15298453608757301</v>
      </c>
      <c r="J3996" s="2">
        <v>0.14837907057562599</v>
      </c>
      <c r="K3996" s="2">
        <v>0.72052947483653995</v>
      </c>
      <c r="L3996" s="2">
        <v>0.46221298215690099</v>
      </c>
      <c r="M3996" s="2">
        <v>0.153179067418374</v>
      </c>
    </row>
    <row r="3997" spans="1:13" x14ac:dyDescent="0.3">
      <c r="A3997" s="2" t="s">
        <v>93</v>
      </c>
      <c r="B3997" s="2">
        <v>0.99289645964787698</v>
      </c>
      <c r="C3997" s="2">
        <v>2.15721053441712E-2</v>
      </c>
      <c r="D3997" s="2">
        <v>0.74745482133285401</v>
      </c>
      <c r="E3997" s="2">
        <v>0.154683499584335</v>
      </c>
      <c r="F3997" s="2">
        <v>1.7960049155075899E-2</v>
      </c>
      <c r="G3997" s="2">
        <v>2.9622996653418099E-6</v>
      </c>
      <c r="H3997" s="2">
        <v>0.61351158364977298</v>
      </c>
      <c r="I3997" s="2">
        <v>0.14603906391886101</v>
      </c>
      <c r="J3997" s="2">
        <v>0.15888057892631099</v>
      </c>
      <c r="K3997" s="2">
        <v>0.71050007016540395</v>
      </c>
      <c r="L3997" s="2">
        <v>0.36733644719487102</v>
      </c>
      <c r="M3997" s="2">
        <v>0.17168307776385899</v>
      </c>
    </row>
    <row r="3998" spans="1:13" x14ac:dyDescent="0.3">
      <c r="A3998" s="2" t="s">
        <v>93</v>
      </c>
      <c r="B3998" s="2">
        <v>0.99323095742689604</v>
      </c>
      <c r="C3998" s="2">
        <v>2.1526598353008401E-2</v>
      </c>
      <c r="D3998" s="2">
        <v>0.748257172695037</v>
      </c>
      <c r="E3998" s="2">
        <v>0.15358670571364699</v>
      </c>
      <c r="F3998" s="2">
        <v>1.8341360103582002E-2</v>
      </c>
      <c r="G3998" s="2">
        <v>2.82987719645882E-6</v>
      </c>
      <c r="H3998" s="2">
        <v>0.620569040274218</v>
      </c>
      <c r="I3998" s="2">
        <v>0.16289458900439599</v>
      </c>
      <c r="J3998" s="2">
        <v>0.14765482862040599</v>
      </c>
      <c r="K3998" s="2">
        <v>0.74863373581765702</v>
      </c>
      <c r="L3998" s="2">
        <v>0.44308554517757998</v>
      </c>
      <c r="M3998" s="2">
        <v>0.131562071346015</v>
      </c>
    </row>
    <row r="3999" spans="1:13" x14ac:dyDescent="0.3">
      <c r="A3999" s="2" t="s">
        <v>93</v>
      </c>
      <c r="B3999" s="2">
        <v>0.99321694704871699</v>
      </c>
      <c r="C3999" s="2">
        <v>2.15069566351931E-2</v>
      </c>
      <c r="D3999" s="2">
        <v>0.74600542085440402</v>
      </c>
      <c r="E3999" s="2">
        <v>0.154133857825314</v>
      </c>
      <c r="F3999" s="2">
        <v>1.8297334053999699E-2</v>
      </c>
      <c r="G3999" s="2">
        <v>3.0506741301711699E-6</v>
      </c>
      <c r="H3999" s="2">
        <v>0.616100776760656</v>
      </c>
      <c r="I3999" s="2">
        <v>0.14844755107173399</v>
      </c>
      <c r="J3999" s="2">
        <v>0.14684005642078399</v>
      </c>
      <c r="K3999" s="2">
        <v>0.72833476373989603</v>
      </c>
      <c r="L3999" s="2">
        <v>0.47615407164017298</v>
      </c>
      <c r="M3999" s="2">
        <v>0.17231245267395401</v>
      </c>
    </row>
    <row r="4000" spans="1:13" x14ac:dyDescent="0.3">
      <c r="A4000" s="2" t="s">
        <v>93</v>
      </c>
      <c r="B4000" s="2">
        <v>0.99313988996873404</v>
      </c>
      <c r="C4000" s="2">
        <v>2.1987281234934E-2</v>
      </c>
      <c r="D4000" s="2">
        <v>0.74826773892215703</v>
      </c>
      <c r="E4000" s="2">
        <v>0.161318716666077</v>
      </c>
      <c r="F4000" s="2">
        <v>1.8499744812431398E-2</v>
      </c>
      <c r="G4000" s="2">
        <v>3.23477848903423E-6</v>
      </c>
      <c r="H4000" s="2">
        <v>0.61518287396397398</v>
      </c>
      <c r="I4000" s="2">
        <v>0.14694704753431501</v>
      </c>
      <c r="J4000" s="2">
        <v>0.147835889109211</v>
      </c>
      <c r="K4000" s="2">
        <v>0.80729087349605699</v>
      </c>
      <c r="L4000" s="2">
        <v>0.45866014514050402</v>
      </c>
      <c r="M4000" s="2">
        <v>0.1350679557135</v>
      </c>
    </row>
    <row r="4001" spans="1:13" x14ac:dyDescent="0.3">
      <c r="A4001" s="2" t="s">
        <v>93</v>
      </c>
      <c r="B4001" s="2">
        <v>0.99297176543058796</v>
      </c>
      <c r="C4001" s="2">
        <v>2.1348976901080199E-2</v>
      </c>
      <c r="D4001" s="2">
        <v>0.74814523800612698</v>
      </c>
      <c r="E4001" s="2">
        <v>0.153657185016771</v>
      </c>
      <c r="F4001" s="2">
        <v>1.7545194961950901E-2</v>
      </c>
      <c r="G4001" s="2">
        <v>2.9593897434849299E-6</v>
      </c>
      <c r="H4001" s="2">
        <v>0.62810861593954204</v>
      </c>
      <c r="I4001" s="2">
        <v>0.171829070408969</v>
      </c>
      <c r="J4001" s="2">
        <v>0.150551796441285</v>
      </c>
      <c r="K4001" s="2">
        <v>0.76504833669535</v>
      </c>
      <c r="L4001" s="2">
        <v>0.43323403958503998</v>
      </c>
      <c r="M4001" s="2">
        <v>0.142926546080757</v>
      </c>
    </row>
    <row r="4002" spans="1:13" x14ac:dyDescent="0.3">
      <c r="A4002" s="2" t="s">
        <v>94</v>
      </c>
      <c r="B4002" s="2">
        <v>0.99279488440608099</v>
      </c>
      <c r="C4002" s="2">
        <v>2.1681878270477701E-2</v>
      </c>
      <c r="D4002" s="2">
        <v>0.75785405708496101</v>
      </c>
      <c r="E4002" s="2">
        <v>0.15498137841812201</v>
      </c>
      <c r="F4002" s="2">
        <v>1.7868006491841702E-2</v>
      </c>
      <c r="G4002" s="2">
        <v>3.1756868823135199E-6</v>
      </c>
      <c r="H4002" s="2">
        <v>0.57550440233917399</v>
      </c>
      <c r="I4002" s="2">
        <v>0.14253419861782399</v>
      </c>
      <c r="J4002" s="2">
        <v>0.179249883916864</v>
      </c>
      <c r="K4002" s="2">
        <v>0.62740376368659401</v>
      </c>
      <c r="L4002" s="2">
        <v>0.490197135709246</v>
      </c>
      <c r="M4002" s="2">
        <v>0.20494892113874699</v>
      </c>
    </row>
    <row r="4003" spans="1:13" x14ac:dyDescent="0.3">
      <c r="A4003" s="2" t="s">
        <v>94</v>
      </c>
      <c r="B4003" s="2">
        <v>0.99305232510511598</v>
      </c>
      <c r="C4003" s="2">
        <v>2.1869530240099098E-2</v>
      </c>
      <c r="D4003" s="2">
        <v>0.75258006118382303</v>
      </c>
      <c r="E4003" s="2">
        <v>0.161968075293696</v>
      </c>
      <c r="F4003" s="2">
        <v>1.8209801334106501E-2</v>
      </c>
      <c r="G4003" s="2">
        <v>3.52959573200135E-6</v>
      </c>
      <c r="H4003" s="2">
        <v>0.57457647045711502</v>
      </c>
      <c r="I4003" s="2">
        <v>0.128490646717107</v>
      </c>
      <c r="J4003" s="2">
        <v>0.18205632149334</v>
      </c>
      <c r="K4003" s="2">
        <v>0.69928029367489497</v>
      </c>
      <c r="L4003" s="2">
        <v>0.45204932235203599</v>
      </c>
      <c r="M4003" s="2">
        <v>0.154751521486477</v>
      </c>
    </row>
    <row r="4004" spans="1:13" x14ac:dyDescent="0.3">
      <c r="A4004" s="2" t="s">
        <v>94</v>
      </c>
      <c r="B4004" s="2">
        <v>0.99281765127062205</v>
      </c>
      <c r="C4004" s="2">
        <v>2.1581010325225702E-2</v>
      </c>
      <c r="D4004" s="2">
        <v>0.75482982760245798</v>
      </c>
      <c r="E4004" s="2">
        <v>0.15527321958070001</v>
      </c>
      <c r="F4004" s="2">
        <v>1.8085695657177301E-2</v>
      </c>
      <c r="G4004" s="2">
        <v>2.8299497014795799E-6</v>
      </c>
      <c r="H4004" s="2">
        <v>0.572701181217532</v>
      </c>
      <c r="I4004" s="2">
        <v>0.13917363069754601</v>
      </c>
      <c r="J4004" s="2">
        <v>0.18368586589258401</v>
      </c>
      <c r="K4004" s="2">
        <v>0.694487480823201</v>
      </c>
      <c r="L4004" s="2">
        <v>0.41456927133375698</v>
      </c>
      <c r="M4004" s="2">
        <v>0.16603291135203899</v>
      </c>
    </row>
    <row r="4005" spans="1:13" x14ac:dyDescent="0.3">
      <c r="A4005" s="2" t="s">
        <v>94</v>
      </c>
      <c r="B4005" s="2">
        <v>0.992812397378804</v>
      </c>
      <c r="C4005" s="2">
        <v>2.1598062573126599E-2</v>
      </c>
      <c r="D4005" s="2">
        <v>0.75765423618480299</v>
      </c>
      <c r="E4005" s="2">
        <v>0.15579188416328499</v>
      </c>
      <c r="F4005" s="2">
        <v>1.81676277372592E-2</v>
      </c>
      <c r="G4005" s="2">
        <v>3.0181568511801301E-6</v>
      </c>
      <c r="H4005" s="2">
        <v>0.57318560275718</v>
      </c>
      <c r="I4005" s="2">
        <v>0.14065146479681201</v>
      </c>
      <c r="J4005" s="2">
        <v>0.183323744914974</v>
      </c>
      <c r="K4005" s="2">
        <v>0.71158602340413302</v>
      </c>
      <c r="L4005" s="2">
        <v>0.44351666565611197</v>
      </c>
      <c r="M4005" s="2">
        <v>0.152297001129271</v>
      </c>
    </row>
    <row r="4006" spans="1:13" x14ac:dyDescent="0.3">
      <c r="A4006" s="2" t="s">
        <v>94</v>
      </c>
      <c r="B4006" s="2">
        <v>0.99306108159147799</v>
      </c>
      <c r="C4006" s="2">
        <v>2.1880270655084199E-2</v>
      </c>
      <c r="D4006" s="2">
        <v>0.75718284384418999</v>
      </c>
      <c r="E4006" s="2">
        <v>0.16052551973668899</v>
      </c>
      <c r="F4006" s="2">
        <v>1.7658177266148399E-2</v>
      </c>
      <c r="G4006" s="2">
        <v>3.4517240081145301E-6</v>
      </c>
      <c r="H4006" s="2">
        <v>0.57675615685334902</v>
      </c>
      <c r="I4006" s="2">
        <v>0.12830299685179999</v>
      </c>
      <c r="J4006" s="2">
        <v>0.18296162393736401</v>
      </c>
      <c r="K4006" s="2">
        <v>0.71084465148153997</v>
      </c>
      <c r="L4006" s="2">
        <v>0.434345046571677</v>
      </c>
      <c r="M4006" s="2">
        <v>0.1493258126108</v>
      </c>
    </row>
    <row r="4007" spans="1:13" x14ac:dyDescent="0.3">
      <c r="A4007" s="2" t="s">
        <v>94</v>
      </c>
      <c r="B4007" s="2">
        <v>0.99318016980599799</v>
      </c>
      <c r="C4007" s="2">
        <v>2.1539210984167199E-2</v>
      </c>
      <c r="D4007" s="2">
        <v>0.75459441057292898</v>
      </c>
      <c r="E4007" s="2">
        <v>0.15504349913684001</v>
      </c>
      <c r="F4007" s="2">
        <v>1.80832978562071E-2</v>
      </c>
      <c r="G4007" s="2">
        <v>3.6029667112027701E-6</v>
      </c>
      <c r="H4007" s="2">
        <v>0.58590051963419798</v>
      </c>
      <c r="I4007" s="2">
        <v>0.13676621796629901</v>
      </c>
      <c r="J4007" s="2">
        <v>0.178616172206046</v>
      </c>
      <c r="K4007" s="2">
        <v>0.66739608007436002</v>
      </c>
      <c r="L4007" s="2">
        <v>0.468842738414468</v>
      </c>
      <c r="M4007" s="2">
        <v>0.19575980777054799</v>
      </c>
    </row>
    <row r="4008" spans="1:13" x14ac:dyDescent="0.3">
      <c r="A4008" s="2" t="s">
        <v>94</v>
      </c>
      <c r="B4008" s="2">
        <v>0.99326598337234295</v>
      </c>
      <c r="C4008" s="2">
        <v>2.1525950985529799E-2</v>
      </c>
      <c r="D4008" s="2">
        <v>0.74893982456212904</v>
      </c>
      <c r="E4008" s="2">
        <v>0.15680088920135599</v>
      </c>
      <c r="F4008" s="2">
        <v>1.75789459582784E-2</v>
      </c>
      <c r="G4008" s="2">
        <v>3.6915495421959002E-6</v>
      </c>
      <c r="H4008" s="2">
        <v>0.57685624948786596</v>
      </c>
      <c r="I4008" s="2">
        <v>0.121414447180382</v>
      </c>
      <c r="J4008" s="2">
        <v>0.177801400006424</v>
      </c>
      <c r="K4008" s="2">
        <v>0.73138900722381806</v>
      </c>
      <c r="L4008" s="2">
        <v>0.479512425225395</v>
      </c>
      <c r="M4008" s="2">
        <v>0.155755601462608</v>
      </c>
    </row>
    <row r="4009" spans="1:13" x14ac:dyDescent="0.3">
      <c r="A4009" s="2" t="s">
        <v>94</v>
      </c>
      <c r="B4009" s="2">
        <v>0.99282991035152801</v>
      </c>
      <c r="C4009" s="2">
        <v>2.1559967203948299E-2</v>
      </c>
      <c r="D4009" s="2">
        <v>0.75708682383172898</v>
      </c>
      <c r="E4009" s="2">
        <v>0.15777891159804899</v>
      </c>
      <c r="F4009" s="2">
        <v>1.7497135066693099E-2</v>
      </c>
      <c r="G4009" s="2">
        <v>3.38591032082218E-6</v>
      </c>
      <c r="H4009" s="2">
        <v>0.58611540057342804</v>
      </c>
      <c r="I4009" s="2">
        <v>0.143333717493802</v>
      </c>
      <c r="J4009" s="2">
        <v>0.17599079511837501</v>
      </c>
      <c r="K4009" s="2">
        <v>0.72234635813979597</v>
      </c>
      <c r="L4009" s="2">
        <v>0.50036128865324503</v>
      </c>
      <c r="M4009" s="2">
        <v>0.17348974634774</v>
      </c>
    </row>
    <row r="4010" spans="1:13" x14ac:dyDescent="0.3">
      <c r="A4010" s="2" t="s">
        <v>94</v>
      </c>
      <c r="B4010" s="2">
        <v>0.99282815905425603</v>
      </c>
      <c r="C4010" s="2">
        <v>2.15500985281247E-2</v>
      </c>
      <c r="D4010" s="2">
        <v>0.75674056385285404</v>
      </c>
      <c r="E4010" s="2">
        <v>0.157017747944904</v>
      </c>
      <c r="F4010" s="2">
        <v>1.7178054411235998E-2</v>
      </c>
      <c r="G4010" s="2">
        <v>3.2658209808680398E-6</v>
      </c>
      <c r="H4010" s="2">
        <v>0.56751772990131</v>
      </c>
      <c r="I4010" s="2">
        <v>0.114128090306272</v>
      </c>
      <c r="J4010" s="2">
        <v>0.17943094440566801</v>
      </c>
      <c r="K4010" s="2">
        <v>0.72540582255275099</v>
      </c>
      <c r="L4010" s="2">
        <v>0.46851625486313903</v>
      </c>
      <c r="M4010" s="2">
        <v>0.162847756956328</v>
      </c>
    </row>
    <row r="4011" spans="1:13" x14ac:dyDescent="0.3">
      <c r="A4011" s="2" t="s">
        <v>94</v>
      </c>
      <c r="B4011" s="2">
        <v>0.99318367240054195</v>
      </c>
      <c r="C4011" s="2">
        <v>2.15113778608137E-2</v>
      </c>
      <c r="D4011" s="2">
        <v>0.75352483979437301</v>
      </c>
      <c r="E4011" s="2">
        <v>0.15743389450888801</v>
      </c>
      <c r="F4011" s="2">
        <v>1.80384667687539E-2</v>
      </c>
      <c r="G4011" s="2">
        <v>3.4186591357274002E-6</v>
      </c>
      <c r="H4011" s="2">
        <v>0.58304055897875395</v>
      </c>
      <c r="I4011" s="2">
        <v>0.13257827292732699</v>
      </c>
      <c r="J4011" s="2">
        <v>0.181241549293718</v>
      </c>
      <c r="K4011" s="2">
        <v>0.80524426931537796</v>
      </c>
      <c r="L4011" s="2">
        <v>0.41449732224075497</v>
      </c>
      <c r="M4011" s="2">
        <v>0.12297246637970601</v>
      </c>
    </row>
    <row r="4012" spans="1:13" x14ac:dyDescent="0.3">
      <c r="A4012" s="2" t="s">
        <v>94</v>
      </c>
      <c r="B4012" s="2">
        <v>0.99329050153415599</v>
      </c>
      <c r="C4012" s="2">
        <v>2.1785217982466201E-2</v>
      </c>
      <c r="D4012" s="2">
        <v>0.74670720193676898</v>
      </c>
      <c r="E4012" s="2">
        <v>0.15344859026723501</v>
      </c>
      <c r="F4012" s="2">
        <v>1.8112305188521399E-2</v>
      </c>
      <c r="G4012" s="2">
        <v>3.2196741438285098E-6</v>
      </c>
      <c r="H4012" s="2">
        <v>0.575746902031948</v>
      </c>
      <c r="I4012" s="2">
        <v>0.13526059587792499</v>
      </c>
      <c r="J4012" s="2">
        <v>0.17580973462957</v>
      </c>
      <c r="K4012" s="2">
        <v>0.66506754572593196</v>
      </c>
      <c r="L4012" s="2">
        <v>0.489796136177238</v>
      </c>
      <c r="M4012" s="2">
        <v>0.196932414460398</v>
      </c>
    </row>
    <row r="4013" spans="1:13" x14ac:dyDescent="0.3">
      <c r="A4013" s="2" t="s">
        <v>94</v>
      </c>
      <c r="B4013" s="2">
        <v>0.99329750672324502</v>
      </c>
      <c r="C4013" s="2">
        <v>2.1510678998194799E-2</v>
      </c>
      <c r="D4013" s="2">
        <v>0.75536355999058302</v>
      </c>
      <c r="E4013" s="2">
        <v>0.15613892659142001</v>
      </c>
      <c r="F4013" s="2">
        <v>1.7898442117152701E-2</v>
      </c>
      <c r="G4013" s="2">
        <v>3.34428166127868E-6</v>
      </c>
      <c r="H4013" s="2">
        <v>0.58598469311639301</v>
      </c>
      <c r="I4013" s="2">
        <v>0.144522266143912</v>
      </c>
      <c r="J4013" s="2">
        <v>0.17771086976202199</v>
      </c>
      <c r="K4013" s="2">
        <v>0.69257662079736204</v>
      </c>
      <c r="L4013" s="2">
        <v>0.46485427968850002</v>
      </c>
      <c r="M4013" s="2">
        <v>0.16438203450592001</v>
      </c>
    </row>
    <row r="4014" spans="1:13" x14ac:dyDescent="0.3">
      <c r="A4014" s="2" t="s">
        <v>94</v>
      </c>
      <c r="B4014" s="2">
        <v>0.99318192110326997</v>
      </c>
      <c r="C4014" s="2">
        <v>2.1371888560307001E-2</v>
      </c>
      <c r="D4014" s="2">
        <v>0.75548644525466102</v>
      </c>
      <c r="E4014" s="2">
        <v>0.15641000563784299</v>
      </c>
      <c r="F4014" s="2">
        <v>1.7942338321917099E-2</v>
      </c>
      <c r="G4014" s="2">
        <v>3.31245569946305E-6</v>
      </c>
      <c r="H4014" s="2">
        <v>0.56023820977021899</v>
      </c>
      <c r="I4014" s="2">
        <v>0.107300801266453</v>
      </c>
      <c r="J4014" s="2">
        <v>0.183504805403779</v>
      </c>
      <c r="K4014" s="2">
        <v>0.75958724492751695</v>
      </c>
      <c r="L4014" s="2">
        <v>0.43399857971900802</v>
      </c>
      <c r="M4014" s="2">
        <v>0.147389221850595</v>
      </c>
    </row>
    <row r="4015" spans="1:13" x14ac:dyDescent="0.3">
      <c r="A4015" s="2" t="s">
        <v>94</v>
      </c>
      <c r="B4015" s="2">
        <v>0.99327999375052201</v>
      </c>
      <c r="C4015" s="2">
        <v>2.1526333520858001E-2</v>
      </c>
      <c r="D4015" s="2">
        <v>0.74970385716527999</v>
      </c>
      <c r="E4015" s="2">
        <v>0.15515406810384799</v>
      </c>
      <c r="F4015" s="2">
        <v>1.83328163145655E-2</v>
      </c>
      <c r="G4015" s="2">
        <v>3.4086549404938699E-6</v>
      </c>
      <c r="H4015" s="2">
        <v>0.57495759076096997</v>
      </c>
      <c r="I4015" s="2">
        <v>0.126924583898396</v>
      </c>
      <c r="J4015" s="2">
        <v>0.18305215418176701</v>
      </c>
      <c r="K4015" s="2">
        <v>0.81196882590903896</v>
      </c>
      <c r="L4015" s="2">
        <v>0.42942543012672102</v>
      </c>
      <c r="M4015" s="2">
        <v>0.13792166972092501</v>
      </c>
    </row>
    <row r="4016" spans="1:13" x14ac:dyDescent="0.3">
      <c r="A4016" s="2" t="s">
        <v>94</v>
      </c>
      <c r="B4016" s="2">
        <v>0.99329750672324502</v>
      </c>
      <c r="C4016" s="2">
        <v>2.15343814756482E-2</v>
      </c>
      <c r="D4016" s="2">
        <v>0.75160860569195598</v>
      </c>
      <c r="E4016" s="2">
        <v>0.15576665165789899</v>
      </c>
      <c r="F4016" s="2">
        <v>1.77887838402928E-2</v>
      </c>
      <c r="G4016" s="2">
        <v>3.2768196871080002E-6</v>
      </c>
      <c r="H4016" s="2">
        <v>0.57185764790887295</v>
      </c>
      <c r="I4016" s="2">
        <v>0.131123845014639</v>
      </c>
      <c r="J4016" s="2">
        <v>0.17390859949711901</v>
      </c>
      <c r="K4016" s="2">
        <v>0.73244885581738495</v>
      </c>
      <c r="L4016" s="2">
        <v>0.52275732320888701</v>
      </c>
      <c r="M4016" s="2">
        <v>0.180171546296122</v>
      </c>
    </row>
    <row r="4017" spans="1:13" x14ac:dyDescent="0.3">
      <c r="A4017" s="2" t="s">
        <v>94</v>
      </c>
      <c r="B4017" s="2">
        <v>0.99292973429605202</v>
      </c>
      <c r="C4017" s="2">
        <v>2.1458657871778999E-2</v>
      </c>
      <c r="D4017" s="2">
        <v>0.75424834200517699</v>
      </c>
      <c r="E4017" s="2">
        <v>0.154785818169484</v>
      </c>
      <c r="F4017" s="2">
        <v>1.74346710529719E-2</v>
      </c>
      <c r="G4017" s="2">
        <v>3.44095871844575E-6</v>
      </c>
      <c r="H4017" s="2">
        <v>0.57647180329185599</v>
      </c>
      <c r="I4017" s="2">
        <v>0.122476343590222</v>
      </c>
      <c r="J4017" s="2">
        <v>0.178616172206046</v>
      </c>
      <c r="K4017" s="2">
        <v>0.66833062637115004</v>
      </c>
      <c r="L4017" s="2">
        <v>0.462132290989064</v>
      </c>
      <c r="M4017" s="2">
        <v>0.19106279381513799</v>
      </c>
    </row>
    <row r="4018" spans="1:13" x14ac:dyDescent="0.3">
      <c r="A4018" s="2" t="s">
        <v>94</v>
      </c>
      <c r="B4018" s="2">
        <v>0.99283341294607297</v>
      </c>
      <c r="C4018" s="2">
        <v>2.1408508961536999E-2</v>
      </c>
      <c r="D4018" s="2">
        <v>0.75960446199298504</v>
      </c>
      <c r="E4018" s="2">
        <v>0.15585376618574201</v>
      </c>
      <c r="F4018" s="2">
        <v>1.84235951549057E-2</v>
      </c>
      <c r="G4018" s="2">
        <v>3.0553729368703701E-6</v>
      </c>
      <c r="H4018" s="2">
        <v>0.57509956624263903</v>
      </c>
      <c r="I4018" s="2">
        <v>0.132131392677966</v>
      </c>
      <c r="J4018" s="2">
        <v>0.18250897271535199</v>
      </c>
      <c r="K4018" s="2">
        <v>0.72849139161086796</v>
      </c>
      <c r="L4018" s="2">
        <v>0.42960048489157299</v>
      </c>
      <c r="M4018" s="2">
        <v>0.149990749952294</v>
      </c>
    </row>
    <row r="4019" spans="1:13" x14ac:dyDescent="0.3">
      <c r="A4019" s="2" t="s">
        <v>94</v>
      </c>
      <c r="B4019" s="2">
        <v>0.99304882251057203</v>
      </c>
      <c r="C4019" s="2">
        <v>2.19290733352288E-2</v>
      </c>
      <c r="D4019" s="2">
        <v>0.75390788428067701</v>
      </c>
      <c r="E4019" s="2">
        <v>0.16148131269796401</v>
      </c>
      <c r="F4019" s="2">
        <v>1.8536698647599902E-2</v>
      </c>
      <c r="G4019" s="2">
        <v>3.8352091779925997E-6</v>
      </c>
      <c r="H4019" s="2">
        <v>0.58706859150664503</v>
      </c>
      <c r="I4019" s="2">
        <v>0.13906655828537601</v>
      </c>
      <c r="J4019" s="2">
        <v>0.18431957760340101</v>
      </c>
      <c r="K4019" s="2">
        <v>0.70291406028140702</v>
      </c>
      <c r="L4019" s="2">
        <v>0.43149745917006599</v>
      </c>
      <c r="M4019" s="2">
        <v>0.16600030791505599</v>
      </c>
    </row>
    <row r="4020" spans="1:13" x14ac:dyDescent="0.3">
      <c r="A4020" s="2" t="s">
        <v>94</v>
      </c>
      <c r="B4020" s="2">
        <v>0.99317141331963599</v>
      </c>
      <c r="C4020" s="2">
        <v>2.15455228170831E-2</v>
      </c>
      <c r="D4020" s="2">
        <v>0.75354098965134997</v>
      </c>
      <c r="E4020" s="2">
        <v>0.15396813721302899</v>
      </c>
      <c r="F4020" s="2">
        <v>1.70525550665949E-2</v>
      </c>
      <c r="G4020" s="2">
        <v>3.31238977238004E-6</v>
      </c>
      <c r="H4020" s="2">
        <v>0.58122567177664497</v>
      </c>
      <c r="I4020" s="2">
        <v>0.140385358228758</v>
      </c>
      <c r="J4020" s="2">
        <v>0.18115101904931499</v>
      </c>
      <c r="K4020" s="2">
        <v>0.64420471331268203</v>
      </c>
      <c r="L4020" s="2">
        <v>0.47641725417023401</v>
      </c>
      <c r="M4020" s="2">
        <v>0.18106830262152299</v>
      </c>
    </row>
    <row r="4021" spans="1:13" x14ac:dyDescent="0.3">
      <c r="A4021" s="2" t="s">
        <v>94</v>
      </c>
      <c r="B4021" s="2">
        <v>0.99329575542597304</v>
      </c>
      <c r="C4021" s="2">
        <v>2.1580800666440001E-2</v>
      </c>
      <c r="D4021" s="2">
        <v>0.75242843002700499</v>
      </c>
      <c r="E4021" s="2">
        <v>0.15592577773725999</v>
      </c>
      <c r="F4021" s="2">
        <v>1.8263712902490101E-2</v>
      </c>
      <c r="G4021" s="2">
        <v>3.4450772431655602E-6</v>
      </c>
      <c r="H4021" s="2">
        <v>0.58269862948123596</v>
      </c>
      <c r="I4021" s="2">
        <v>0.13660037369316</v>
      </c>
      <c r="J4021" s="2">
        <v>0.184229047358999</v>
      </c>
      <c r="K4021" s="2">
        <v>0.68316850668107598</v>
      </c>
      <c r="L4021" s="2">
        <v>0.42046439673077202</v>
      </c>
      <c r="M4021" s="2">
        <v>0.16748012159185299</v>
      </c>
    </row>
    <row r="4022" spans="1:13" x14ac:dyDescent="0.3">
      <c r="A4022" s="2" t="s">
        <v>94</v>
      </c>
      <c r="B4022" s="2">
        <v>0.99292448040423498</v>
      </c>
      <c r="C4022" s="2">
        <v>2.13611959622379E-2</v>
      </c>
      <c r="D4022" s="2">
        <v>0.75071004092170002</v>
      </c>
      <c r="E4022" s="2">
        <v>0.15345610401051099</v>
      </c>
      <c r="F4022" s="2">
        <v>1.8477307627901899E-2</v>
      </c>
      <c r="G4022" s="2">
        <v>3.4342770842881299E-6</v>
      </c>
      <c r="H4022" s="2">
        <v>0.581548880354677</v>
      </c>
      <c r="I4022" s="2">
        <v>0.135363281434591</v>
      </c>
      <c r="J4022" s="2">
        <v>0.17798246049522901</v>
      </c>
      <c r="K4022" s="2">
        <v>0.69311437648769403</v>
      </c>
      <c r="L4022" s="2">
        <v>0.45925788865635198</v>
      </c>
      <c r="M4022" s="2">
        <v>0.144394349975804</v>
      </c>
    </row>
    <row r="4023" spans="1:13" x14ac:dyDescent="0.3">
      <c r="A4023" s="2" t="s">
        <v>94</v>
      </c>
      <c r="B4023" s="2">
        <v>0.99282290516243898</v>
      </c>
      <c r="C4023" s="2">
        <v>2.17067982401777E-2</v>
      </c>
      <c r="D4023" s="2">
        <v>0.75952526307023505</v>
      </c>
      <c r="E4023" s="2">
        <v>0.15621796005691499</v>
      </c>
      <c r="F4023" s="2">
        <v>1.8217929619705801E-2</v>
      </c>
      <c r="G4023" s="2">
        <v>3.2455055894910402E-6</v>
      </c>
      <c r="H4023" s="2">
        <v>0.58095115291077704</v>
      </c>
      <c r="I4023" s="2">
        <v>0.13798389318510901</v>
      </c>
      <c r="J4023" s="2">
        <v>0.18585859175824301</v>
      </c>
      <c r="K4023" s="2">
        <v>0.77144397475997295</v>
      </c>
      <c r="L4023" s="2">
        <v>0.42916646336453301</v>
      </c>
      <c r="M4023" s="2">
        <v>0.15015911530161399</v>
      </c>
    </row>
    <row r="4024" spans="1:13" x14ac:dyDescent="0.3">
      <c r="A4024" s="2" t="s">
        <v>94</v>
      </c>
      <c r="B4024" s="2">
        <v>0.99315214904964</v>
      </c>
      <c r="C4024" s="2">
        <v>2.1659293973214599E-2</v>
      </c>
      <c r="D4024" s="2">
        <v>0.757053402247299</v>
      </c>
      <c r="E4024" s="2">
        <v>0.153500966661789</v>
      </c>
      <c r="F4024" s="2">
        <v>1.8314966980267699E-2</v>
      </c>
      <c r="G4024" s="2">
        <v>3.3307954552393801E-6</v>
      </c>
      <c r="H4024" s="2">
        <v>0.58712371987913203</v>
      </c>
      <c r="I4024" s="2">
        <v>0.149363601105759</v>
      </c>
      <c r="J4024" s="2">
        <v>0.18106048880491299</v>
      </c>
      <c r="K4024" s="2">
        <v>0.71025468650088397</v>
      </c>
      <c r="L4024" s="2">
        <v>0.47250124514589098</v>
      </c>
      <c r="M4024" s="2">
        <v>0.17600072248461299</v>
      </c>
    </row>
    <row r="4025" spans="1:13" x14ac:dyDescent="0.3">
      <c r="A4025" s="2" t="s">
        <v>94</v>
      </c>
      <c r="B4025" s="2">
        <v>0.99295600375513704</v>
      </c>
      <c r="C4025" s="2">
        <v>2.1605076946885699E-2</v>
      </c>
      <c r="D4025" s="2">
        <v>0.75153985565361703</v>
      </c>
      <c r="E4025" s="2">
        <v>0.154370311597986</v>
      </c>
      <c r="F4025" s="2">
        <v>1.80717070421311E-2</v>
      </c>
      <c r="G4025" s="2">
        <v>4.0643866583061102E-6</v>
      </c>
      <c r="H4025" s="2">
        <v>0.58060758918269095</v>
      </c>
      <c r="I4025" s="2">
        <v>0.13409523648003199</v>
      </c>
      <c r="J4025" s="2">
        <v>0.178616172206046</v>
      </c>
      <c r="K4025" s="2">
        <v>0.68608700601015704</v>
      </c>
      <c r="L4025" s="2">
        <v>0.44943305864564398</v>
      </c>
      <c r="M4025" s="2">
        <v>0.16883675449236701</v>
      </c>
    </row>
    <row r="4026" spans="1:13" x14ac:dyDescent="0.3">
      <c r="A4026" s="2" t="s">
        <v>94</v>
      </c>
      <c r="B4026" s="2">
        <v>0.993160905536002</v>
      </c>
      <c r="C4026" s="2">
        <v>2.1425377298222501E-2</v>
      </c>
      <c r="D4026" s="2">
        <v>0.75397996694710201</v>
      </c>
      <c r="E4026" s="2">
        <v>0.15498581827674199</v>
      </c>
      <c r="F4026" s="2">
        <v>1.8138802187690001E-2</v>
      </c>
      <c r="G4026" s="2">
        <v>3.5552244856980501E-6</v>
      </c>
      <c r="H4026" s="2">
        <v>0.58690413561006505</v>
      </c>
      <c r="I4026" s="2">
        <v>0.14063464076214999</v>
      </c>
      <c r="J4026" s="2">
        <v>0.18232791222654701</v>
      </c>
      <c r="K4026" s="2">
        <v>0.64579709666754803</v>
      </c>
      <c r="L4026" s="2">
        <v>0.42464105089343201</v>
      </c>
      <c r="M4026" s="2">
        <v>0.17545690866986399</v>
      </c>
    </row>
    <row r="4027" spans="1:13" x14ac:dyDescent="0.3">
      <c r="A4027" s="2" t="s">
        <v>94</v>
      </c>
      <c r="B4027" s="2">
        <v>0.99330626320960702</v>
      </c>
      <c r="C4027" s="2">
        <v>2.1482632537831399E-2</v>
      </c>
      <c r="D4027" s="2">
        <v>0.74954426317082101</v>
      </c>
      <c r="E4027" s="2">
        <v>0.15743918349706901</v>
      </c>
      <c r="F4027" s="2">
        <v>1.8062955501405999E-2</v>
      </c>
      <c r="G4027" s="2">
        <v>3.2685653528799902E-6</v>
      </c>
      <c r="H4027" s="2">
        <v>0.57208855370617995</v>
      </c>
      <c r="I4027" s="2">
        <v>0.137111938062913</v>
      </c>
      <c r="J4027" s="2">
        <v>0.18658283371346299</v>
      </c>
      <c r="K4027" s="2">
        <v>0.67337926474542797</v>
      </c>
      <c r="L4027" s="2">
        <v>0.44223546587029999</v>
      </c>
      <c r="M4027" s="2">
        <v>0.17056509164268199</v>
      </c>
    </row>
    <row r="4028" spans="1:13" x14ac:dyDescent="0.3">
      <c r="A4028" s="2" t="s">
        <v>94</v>
      </c>
      <c r="B4028" s="2">
        <v>0.99318892629236</v>
      </c>
      <c r="C4028" s="2">
        <v>2.15117383267961E-2</v>
      </c>
      <c r="D4028" s="2">
        <v>0.75509381506599205</v>
      </c>
      <c r="E4028" s="2">
        <v>0.15295026083510599</v>
      </c>
      <c r="F4028" s="2">
        <v>1.7926168313930499E-2</v>
      </c>
      <c r="G4028" s="2">
        <v>3.6121083347674602E-6</v>
      </c>
      <c r="H4028" s="2">
        <v>0.579956459661915</v>
      </c>
      <c r="I4028" s="2">
        <v>0.133312671877828</v>
      </c>
      <c r="J4028" s="2">
        <v>0.18757866640189</v>
      </c>
      <c r="K4028" s="2">
        <v>0.74114170265624202</v>
      </c>
      <c r="L4028" s="2">
        <v>0.408133256708613</v>
      </c>
      <c r="M4028" s="2">
        <v>0.15157637074400299</v>
      </c>
    </row>
    <row r="4029" spans="1:13" x14ac:dyDescent="0.3">
      <c r="A4029" s="2" t="s">
        <v>94</v>
      </c>
      <c r="B4029" s="2">
        <v>0.99306633548329504</v>
      </c>
      <c r="C4029" s="2">
        <v>2.20848498129801E-2</v>
      </c>
      <c r="D4029" s="2">
        <v>0.75434097884440998</v>
      </c>
      <c r="E4029" s="2">
        <v>0.15966596057965601</v>
      </c>
      <c r="F4029" s="2">
        <v>1.8144653860815801E-2</v>
      </c>
      <c r="G4029" s="2">
        <v>3.3769642432443102E-6</v>
      </c>
      <c r="H4029" s="2">
        <v>0.58733385529979398</v>
      </c>
      <c r="I4029" s="2">
        <v>0.144069915946065</v>
      </c>
      <c r="J4029" s="2">
        <v>0.18314268442616899</v>
      </c>
      <c r="K4029" s="2">
        <v>0.71496396448805899</v>
      </c>
      <c r="L4029" s="2">
        <v>0.44062369658843398</v>
      </c>
      <c r="M4029" s="2">
        <v>0.17597757045676199</v>
      </c>
    </row>
    <row r="4030" spans="1:13" x14ac:dyDescent="0.3">
      <c r="A4030" s="2" t="s">
        <v>94</v>
      </c>
      <c r="B4030" s="2">
        <v>0.99319067758963198</v>
      </c>
      <c r="C4030" s="2">
        <v>2.1423405769992299E-2</v>
      </c>
      <c r="D4030" s="2">
        <v>0.75244642693693797</v>
      </c>
      <c r="E4030" s="2">
        <v>0.15490808231999501</v>
      </c>
      <c r="F4030" s="2">
        <v>1.7782057878726699E-2</v>
      </c>
      <c r="G4030" s="2">
        <v>3.03410510939812E-6</v>
      </c>
      <c r="H4030" s="2">
        <v>0.56628726149346797</v>
      </c>
      <c r="I4030" s="2">
        <v>0.11964610348250999</v>
      </c>
      <c r="J4030" s="2">
        <v>0.18739760591308499</v>
      </c>
      <c r="K4030" s="2">
        <v>0.694544911042557</v>
      </c>
      <c r="L4030" s="2">
        <v>0.429630447201509</v>
      </c>
      <c r="M4030" s="2">
        <v>0.16451459731263501</v>
      </c>
    </row>
    <row r="4031" spans="1:13" x14ac:dyDescent="0.3">
      <c r="A4031" s="2" t="s">
        <v>94</v>
      </c>
      <c r="B4031" s="2">
        <v>0.99304707121329905</v>
      </c>
      <c r="C4031" s="2">
        <v>2.1940733306291399E-2</v>
      </c>
      <c r="D4031" s="2">
        <v>0.74929986031765305</v>
      </c>
      <c r="E4031" s="2">
        <v>0.160109294727247</v>
      </c>
      <c r="F4031" s="2">
        <v>1.8036389251667801E-2</v>
      </c>
      <c r="G4031" s="2">
        <v>3.1407705909541402E-6</v>
      </c>
      <c r="H4031" s="2">
        <v>0.58477744625194705</v>
      </c>
      <c r="I4031" s="2">
        <v>0.14584524153980699</v>
      </c>
      <c r="J4031" s="2">
        <v>0.17418019023032599</v>
      </c>
      <c r="K4031" s="2">
        <v>0.64112436518359905</v>
      </c>
      <c r="L4031" s="2">
        <v>0.48786640058913899</v>
      </c>
      <c r="M4031" s="2">
        <v>0.18043381039738099</v>
      </c>
    </row>
    <row r="4032" spans="1:13" x14ac:dyDescent="0.3">
      <c r="A4032" s="2" t="s">
        <v>94</v>
      </c>
      <c r="B4032" s="2">
        <v>0.99330100931778997</v>
      </c>
      <c r="C4032" s="2">
        <v>2.15771629025974E-2</v>
      </c>
      <c r="D4032" s="2">
        <v>0.75070710205131896</v>
      </c>
      <c r="E4032" s="2">
        <v>0.155068861625555</v>
      </c>
      <c r="F4032" s="2">
        <v>1.8257194692632501E-2</v>
      </c>
      <c r="G4032" s="2">
        <v>3.68266562763095E-6</v>
      </c>
      <c r="H4032" s="2">
        <v>0.5828952839189</v>
      </c>
      <c r="I4032" s="2">
        <v>0.14090954878046899</v>
      </c>
      <c r="J4032" s="2">
        <v>0.178525641961644</v>
      </c>
      <c r="K4032" s="2">
        <v>0.77068171912125005</v>
      </c>
      <c r="L4032" s="2">
        <v>0.47585342878403503</v>
      </c>
      <c r="M4032" s="2">
        <v>0.15543543407736199</v>
      </c>
    </row>
    <row r="4033" spans="1:13" x14ac:dyDescent="0.3">
      <c r="A4033" s="2" t="s">
        <v>94</v>
      </c>
      <c r="B4033" s="2">
        <v>0.99304356861875398</v>
      </c>
      <c r="C4033" s="2">
        <v>2.1906761226564601E-2</v>
      </c>
      <c r="D4033" s="2">
        <v>0.75823012736050099</v>
      </c>
      <c r="E4033" s="2">
        <v>0.16111065328128801</v>
      </c>
      <c r="F4033" s="2">
        <v>1.82273909787686E-2</v>
      </c>
      <c r="G4033" s="2">
        <v>3.8508982022031201E-6</v>
      </c>
      <c r="H4033" s="2">
        <v>0.59624336490924501</v>
      </c>
      <c r="I4033" s="2">
        <v>0.15185412799571801</v>
      </c>
      <c r="J4033" s="2">
        <v>0.17943094440566801</v>
      </c>
      <c r="K4033" s="2">
        <v>0.60391480397007102</v>
      </c>
      <c r="L4033" s="2">
        <v>0.48252446890727702</v>
      </c>
      <c r="M4033" s="2">
        <v>0.216101670154249</v>
      </c>
    </row>
    <row r="4034" spans="1:13" x14ac:dyDescent="0.3">
      <c r="A4034" s="2" t="s">
        <v>94</v>
      </c>
      <c r="B4034" s="2">
        <v>0.99317141331963599</v>
      </c>
      <c r="C4034" s="2">
        <v>2.1461905743844701E-2</v>
      </c>
      <c r="D4034" s="2">
        <v>0.75646286311024702</v>
      </c>
      <c r="E4034" s="2">
        <v>0.155563009949931</v>
      </c>
      <c r="F4034" s="2">
        <v>1.7339763147423099E-2</v>
      </c>
      <c r="G4034" s="2">
        <v>3.3517861757505798E-6</v>
      </c>
      <c r="H4034" s="2">
        <v>0.57084290459057596</v>
      </c>
      <c r="I4034" s="2">
        <v>0.12603985379120999</v>
      </c>
      <c r="J4034" s="2">
        <v>0.183414275159377</v>
      </c>
      <c r="K4034" s="2">
        <v>0.75568199001132197</v>
      </c>
      <c r="L4034" s="2">
        <v>0.44312317921807898</v>
      </c>
      <c r="M4034" s="2">
        <v>0.15447145127866599</v>
      </c>
    </row>
    <row r="4035" spans="1:13" x14ac:dyDescent="0.3">
      <c r="A4035" s="2" t="s">
        <v>94</v>
      </c>
      <c r="B4035" s="2">
        <v>0.99317666721145303</v>
      </c>
      <c r="C4035" s="2">
        <v>2.1481437114930599E-2</v>
      </c>
      <c r="D4035" s="2">
        <v>0.75541859732546801</v>
      </c>
      <c r="E4035" s="2">
        <v>0.152713824312356</v>
      </c>
      <c r="F4035" s="2">
        <v>1.8047928127816699E-2</v>
      </c>
      <c r="G4035" s="2">
        <v>3.76101175130139E-6</v>
      </c>
      <c r="H4035" s="2">
        <v>0.60083977467677196</v>
      </c>
      <c r="I4035" s="2">
        <v>0.16443175853493799</v>
      </c>
      <c r="J4035" s="2">
        <v>0.17599079511837501</v>
      </c>
      <c r="K4035" s="2">
        <v>0.66720812662919604</v>
      </c>
      <c r="L4035" s="2">
        <v>0.47606207059954803</v>
      </c>
      <c r="M4035" s="2">
        <v>0.17825412798405699</v>
      </c>
    </row>
    <row r="4036" spans="1:13" x14ac:dyDescent="0.3">
      <c r="A4036" s="2" t="s">
        <v>94</v>
      </c>
      <c r="B4036" s="2">
        <v>0.99282991035152801</v>
      </c>
      <c r="C4036" s="2">
        <v>2.1518487868404899E-2</v>
      </c>
      <c r="D4036" s="2">
        <v>0.75734241999579499</v>
      </c>
      <c r="E4036" s="2">
        <v>0.154493939449038</v>
      </c>
      <c r="F4036" s="2">
        <v>1.8140412263431702E-2</v>
      </c>
      <c r="G4036" s="2">
        <v>3.40069440734637E-6</v>
      </c>
      <c r="H4036" s="2">
        <v>0.56655290462136498</v>
      </c>
      <c r="I4036" s="2">
        <v>0.116972851534503</v>
      </c>
      <c r="J4036" s="2">
        <v>0.184229047358999</v>
      </c>
      <c r="K4036" s="2">
        <v>0.75232493264352396</v>
      </c>
      <c r="L4036" s="2">
        <v>0.42739171901381401</v>
      </c>
      <c r="M4036" s="2">
        <v>0.16189478359835199</v>
      </c>
    </row>
    <row r="4037" spans="1:13" x14ac:dyDescent="0.3">
      <c r="A4037" s="2" t="s">
        <v>94</v>
      </c>
      <c r="B4037" s="2">
        <v>0.99317316461690797</v>
      </c>
      <c r="C4037" s="2">
        <v>2.1556645767396399E-2</v>
      </c>
      <c r="D4037" s="2">
        <v>0.75704230374329995</v>
      </c>
      <c r="E4037" s="2">
        <v>0.15376638747141</v>
      </c>
      <c r="F4037" s="2">
        <v>1.6857865746666301E-2</v>
      </c>
      <c r="G4037" s="2">
        <v>2.9669568232201802E-6</v>
      </c>
      <c r="H4037" s="2">
        <v>0.58734913004523903</v>
      </c>
      <c r="I4037" s="2">
        <v>0.14827403594784799</v>
      </c>
      <c r="J4037" s="2">
        <v>0.18459116833660899</v>
      </c>
      <c r="K4037" s="2">
        <v>0.78735214552152999</v>
      </c>
      <c r="L4037" s="2">
        <v>0.42869250686414601</v>
      </c>
      <c r="M4037" s="2">
        <v>0.138930633120394</v>
      </c>
    </row>
    <row r="4038" spans="1:13" x14ac:dyDescent="0.3">
      <c r="A4038" s="2" t="s">
        <v>94</v>
      </c>
      <c r="B4038" s="2">
        <v>0.99306808678056702</v>
      </c>
      <c r="C4038" s="2">
        <v>2.1943444157607801E-2</v>
      </c>
      <c r="D4038" s="2">
        <v>0.75100220679061902</v>
      </c>
      <c r="E4038" s="2">
        <v>0.161076138454773</v>
      </c>
      <c r="F4038" s="2">
        <v>1.8136967047597301E-2</v>
      </c>
      <c r="G4038" s="2">
        <v>3.2598553173620299E-6</v>
      </c>
      <c r="H4038" s="2">
        <v>0.577182438365618</v>
      </c>
      <c r="I4038" s="2">
        <v>0.12699880741345601</v>
      </c>
      <c r="J4038" s="2">
        <v>0.18087942831610801</v>
      </c>
      <c r="K4038" s="2">
        <v>0.68346609963591898</v>
      </c>
      <c r="L4038" s="2">
        <v>0.49336964814647799</v>
      </c>
      <c r="M4038" s="2">
        <v>0.178210961795468</v>
      </c>
    </row>
    <row r="4039" spans="1:13" x14ac:dyDescent="0.3">
      <c r="A4039" s="2" t="s">
        <v>94</v>
      </c>
      <c r="B4039" s="2">
        <v>0.99304707121329905</v>
      </c>
      <c r="C4039" s="2">
        <v>2.1976287022471501E-2</v>
      </c>
      <c r="D4039" s="2">
        <v>0.753273688022988</v>
      </c>
      <c r="E4039" s="2">
        <v>0.16061194206955001</v>
      </c>
      <c r="F4039" s="2">
        <v>1.8392068833124602E-2</v>
      </c>
      <c r="G4039" s="2">
        <v>3.6119097089528902E-6</v>
      </c>
      <c r="H4039" s="2">
        <v>0.57376647694637595</v>
      </c>
      <c r="I4039" s="2">
        <v>0.12728390407772999</v>
      </c>
      <c r="J4039" s="2">
        <v>0.18151314002692501</v>
      </c>
      <c r="K4039" s="2">
        <v>0.67807287994550702</v>
      </c>
      <c r="L4039" s="2">
        <v>0.46208382192553799</v>
      </c>
      <c r="M4039" s="2">
        <v>0.178542310222776</v>
      </c>
    </row>
    <row r="4040" spans="1:13" x14ac:dyDescent="0.3">
      <c r="A4040" s="2" t="s">
        <v>94</v>
      </c>
      <c r="B4040" s="2">
        <v>0.99327999375052201</v>
      </c>
      <c r="C4040" s="2">
        <v>2.1761383088937599E-2</v>
      </c>
      <c r="D4040" s="2">
        <v>0.75018258404340699</v>
      </c>
      <c r="E4040" s="2">
        <v>0.15533724706532101</v>
      </c>
      <c r="F4040" s="2">
        <v>1.8492421564703002E-2</v>
      </c>
      <c r="G4040" s="2">
        <v>3.5785466456939502E-6</v>
      </c>
      <c r="H4040" s="2">
        <v>0.57987082926176603</v>
      </c>
      <c r="I4040" s="2">
        <v>0.132190232815901</v>
      </c>
      <c r="J4040" s="2">
        <v>0.18087942831610801</v>
      </c>
      <c r="K4040" s="2">
        <v>0.71243703483640397</v>
      </c>
      <c r="L4040" s="2">
        <v>0.44116580046252801</v>
      </c>
      <c r="M4040" s="2">
        <v>0.172999204349327</v>
      </c>
    </row>
    <row r="4041" spans="1:13" x14ac:dyDescent="0.3">
      <c r="A4041" s="2" t="s">
        <v>94</v>
      </c>
      <c r="B4041" s="2">
        <v>0.99281064608153202</v>
      </c>
      <c r="C4041" s="2">
        <v>2.15223168999116E-2</v>
      </c>
      <c r="D4041" s="2">
        <v>0.75651587203742499</v>
      </c>
      <c r="E4041" s="2">
        <v>0.15627201666479701</v>
      </c>
      <c r="F4041" s="2">
        <v>1.8462141753173501E-2</v>
      </c>
      <c r="G4041" s="2">
        <v>3.6370306507722502E-6</v>
      </c>
      <c r="H4041" s="2">
        <v>0.58251220835227202</v>
      </c>
      <c r="I4041" s="2">
        <v>0.135091250853724</v>
      </c>
      <c r="J4041" s="2">
        <v>0.178435111717241</v>
      </c>
      <c r="K4041" s="2">
        <v>0.74406020198532097</v>
      </c>
      <c r="L4041" s="2">
        <v>0.47629445329668202</v>
      </c>
      <c r="M4041" s="2">
        <v>0.163854223418508</v>
      </c>
    </row>
    <row r="4042" spans="1:13" x14ac:dyDescent="0.3">
      <c r="A4042" s="2" t="s">
        <v>94</v>
      </c>
      <c r="B4042" s="2">
        <v>0.99308034586147398</v>
      </c>
      <c r="C4042" s="2">
        <v>2.18272012347401E-2</v>
      </c>
      <c r="D4042" s="2">
        <v>0.75322455524106502</v>
      </c>
      <c r="E4042" s="2">
        <v>0.15834358304719801</v>
      </c>
      <c r="F4042" s="2">
        <v>1.80598305694557E-2</v>
      </c>
      <c r="G4042" s="2">
        <v>3.7564462013600902E-6</v>
      </c>
      <c r="H4042" s="2">
        <v>0.56874664949424403</v>
      </c>
      <c r="I4042" s="2">
        <v>0.112132944167979</v>
      </c>
      <c r="J4042" s="2">
        <v>0.18504381955862101</v>
      </c>
      <c r="K4042" s="2">
        <v>0.68125764665523603</v>
      </c>
      <c r="L4042" s="2">
        <v>0.44212601713066302</v>
      </c>
      <c r="M4042" s="2">
        <v>0.165698462342212</v>
      </c>
    </row>
    <row r="4043" spans="1:13" x14ac:dyDescent="0.3">
      <c r="A4043" s="2" t="s">
        <v>94</v>
      </c>
      <c r="B4043" s="2">
        <v>0.99318542369781504</v>
      </c>
      <c r="C4043" s="2">
        <v>2.1428981958046298E-2</v>
      </c>
      <c r="D4043" s="2">
        <v>0.75520216239577898</v>
      </c>
      <c r="E4043" s="2">
        <v>0.155838976939842</v>
      </c>
      <c r="F4043" s="2">
        <v>1.8304891022400301E-2</v>
      </c>
      <c r="G4043" s="2">
        <v>3.4067759291493001E-6</v>
      </c>
      <c r="H4043" s="2">
        <v>0.57307495446099799</v>
      </c>
      <c r="I4043" s="2">
        <v>0.12749579232796299</v>
      </c>
      <c r="J4043" s="2">
        <v>0.18984192251195101</v>
      </c>
      <c r="K4043" s="2">
        <v>0.63214436724796297</v>
      </c>
      <c r="L4043" s="2">
        <v>0.42567677081125899</v>
      </c>
      <c r="M4043" s="2">
        <v>0.17592318286675801</v>
      </c>
    </row>
    <row r="4044" spans="1:13" x14ac:dyDescent="0.3">
      <c r="A4044" s="2" t="s">
        <v>94</v>
      </c>
      <c r="B4044" s="2">
        <v>0.99308209715874596</v>
      </c>
      <c r="C4044" s="2">
        <v>2.1795060910719598E-2</v>
      </c>
      <c r="D4044" s="2">
        <v>0.75320958427283502</v>
      </c>
      <c r="E4044" s="2">
        <v>0.15956691264109599</v>
      </c>
      <c r="F4044" s="2">
        <v>1.81927830066431E-2</v>
      </c>
      <c r="G4044" s="2">
        <v>3.1238967649634601E-6</v>
      </c>
      <c r="H4044" s="2">
        <v>0.57404420294705005</v>
      </c>
      <c r="I4044" s="2">
        <v>0.13944114457252299</v>
      </c>
      <c r="J4044" s="2">
        <v>0.18649230346906001</v>
      </c>
      <c r="K4044" s="2">
        <v>0.74348067886273095</v>
      </c>
      <c r="L4044" s="2">
        <v>0.41291679116972002</v>
      </c>
      <c r="M4044" s="2">
        <v>0.16653499729840299</v>
      </c>
    </row>
    <row r="4045" spans="1:13" x14ac:dyDescent="0.3">
      <c r="A4045" s="2" t="s">
        <v>94</v>
      </c>
      <c r="B4045" s="2">
        <v>0.99282991035152801</v>
      </c>
      <c r="C4045" s="2">
        <v>2.1421044349985301E-2</v>
      </c>
      <c r="D4045" s="2">
        <v>0.76104040855675004</v>
      </c>
      <c r="E4045" s="2">
        <v>0.157562267472594</v>
      </c>
      <c r="F4045" s="2">
        <v>1.77649010501242E-2</v>
      </c>
      <c r="G4045" s="2">
        <v>3.0901855691931499E-6</v>
      </c>
      <c r="H4045" s="2">
        <v>0.56134070670362202</v>
      </c>
      <c r="I4045" s="2">
        <v>0.10736108739801099</v>
      </c>
      <c r="J4045" s="2">
        <v>0.17834458147283899</v>
      </c>
      <c r="K4045" s="2">
        <v>0.62771701942853497</v>
      </c>
      <c r="L4045" s="2">
        <v>0.46094366001453901</v>
      </c>
      <c r="M4045" s="2">
        <v>0.18794660910251401</v>
      </c>
    </row>
    <row r="4046" spans="1:13" x14ac:dyDescent="0.3">
      <c r="A4046" s="2" t="s">
        <v>94</v>
      </c>
      <c r="B4046" s="2">
        <v>0.99318016980599799</v>
      </c>
      <c r="C4046" s="2">
        <v>2.1327863893541001E-2</v>
      </c>
      <c r="D4046" s="2">
        <v>0.75426393987960705</v>
      </c>
      <c r="E4046" s="2">
        <v>0.15386665073806999</v>
      </c>
      <c r="F4046" s="2">
        <v>1.7913313676960502E-2</v>
      </c>
      <c r="G4046" s="2">
        <v>3.3814509953610901E-6</v>
      </c>
      <c r="H4046" s="2">
        <v>0.57209915370794395</v>
      </c>
      <c r="I4046" s="2">
        <v>0.121674384366645</v>
      </c>
      <c r="J4046" s="2">
        <v>0.183323744914974</v>
      </c>
      <c r="K4046" s="2">
        <v>0.62000048631872795</v>
      </c>
      <c r="L4046" s="2">
        <v>0.46411242729865398</v>
      </c>
      <c r="M4046" s="2">
        <v>0.19069013403576701</v>
      </c>
    </row>
    <row r="4047" spans="1:13" x14ac:dyDescent="0.3">
      <c r="A4047" s="2" t="s">
        <v>94</v>
      </c>
      <c r="B4047" s="2">
        <v>0.99282640775698305</v>
      </c>
      <c r="C4047" s="2">
        <v>2.1635694486041902E-2</v>
      </c>
      <c r="D4047" s="2">
        <v>0.758992206062021</v>
      </c>
      <c r="E4047" s="2">
        <v>0.15728406337584899</v>
      </c>
      <c r="F4047" s="2">
        <v>1.8364636951267201E-2</v>
      </c>
      <c r="G4047" s="2">
        <v>3.60679497652993E-6</v>
      </c>
      <c r="H4047" s="2">
        <v>0.56881432739728499</v>
      </c>
      <c r="I4047" s="2">
        <v>0.12450647254061099</v>
      </c>
      <c r="J4047" s="2">
        <v>0.17906882342805899</v>
      </c>
      <c r="K4047" s="2">
        <v>0.73030827491412598</v>
      </c>
      <c r="L4047" s="2">
        <v>0.47026384438533497</v>
      </c>
      <c r="M4047" s="2">
        <v>0.157823159660855</v>
      </c>
    </row>
    <row r="4048" spans="1:13" x14ac:dyDescent="0.3">
      <c r="A4048" s="2" t="s">
        <v>94</v>
      </c>
      <c r="B4048" s="2">
        <v>0.99315039775236802</v>
      </c>
      <c r="C4048" s="2">
        <v>2.1491427172156501E-2</v>
      </c>
      <c r="D4048" s="2">
        <v>0.75224445720327504</v>
      </c>
      <c r="E4048" s="2">
        <v>0.15542901165186401</v>
      </c>
      <c r="F4048" s="2">
        <v>1.81532495877594E-2</v>
      </c>
      <c r="G4048" s="2">
        <v>3.70711993297551E-6</v>
      </c>
      <c r="H4048" s="2">
        <v>0.57902926587648695</v>
      </c>
      <c r="I4048" s="2">
        <v>0.12929684137698599</v>
      </c>
      <c r="J4048" s="2">
        <v>0.17952147465007101</v>
      </c>
      <c r="K4048" s="2">
        <v>0.75944627984364199</v>
      </c>
      <c r="L4048" s="2">
        <v>0.49431733515604298</v>
      </c>
      <c r="M4048" s="2">
        <v>0.15896305272622199</v>
      </c>
    </row>
    <row r="4049" spans="1:13" x14ac:dyDescent="0.3">
      <c r="A4049" s="2" t="s">
        <v>94</v>
      </c>
      <c r="B4049" s="2">
        <v>0.993299258020517</v>
      </c>
      <c r="C4049" s="2">
        <v>2.16854792520772E-2</v>
      </c>
      <c r="D4049" s="2">
        <v>0.75100445651540704</v>
      </c>
      <c r="E4049" s="2">
        <v>0.15334764658677399</v>
      </c>
      <c r="F4049" s="2">
        <v>1.75268175920603E-2</v>
      </c>
      <c r="G4049" s="2">
        <v>3.61790524096963E-6</v>
      </c>
      <c r="H4049" s="2">
        <v>0.57111138223149704</v>
      </c>
      <c r="I4049" s="2">
        <v>0.126349033857861</v>
      </c>
      <c r="J4049" s="2">
        <v>0.175176022918753</v>
      </c>
      <c r="K4049" s="2">
        <v>0.67376561349382103</v>
      </c>
      <c r="L4049" s="2">
        <v>0.47189576296350999</v>
      </c>
      <c r="M4049" s="2">
        <v>0.14911178597626301</v>
      </c>
    </row>
    <row r="4050" spans="1:13" x14ac:dyDescent="0.3">
      <c r="A4050" s="2" t="s">
        <v>94</v>
      </c>
      <c r="B4050" s="2">
        <v>0.99294374467423097</v>
      </c>
      <c r="C4050" s="2">
        <v>2.1535139189856101E-2</v>
      </c>
      <c r="D4050" s="2">
        <v>0.75413987029375895</v>
      </c>
      <c r="E4050" s="2">
        <v>0.15305149274772101</v>
      </c>
      <c r="F4050" s="2">
        <v>1.7132548130729799E-2</v>
      </c>
      <c r="G4050" s="2">
        <v>3.3349576925115699E-6</v>
      </c>
      <c r="H4050" s="2">
        <v>0.57908674358453804</v>
      </c>
      <c r="I4050" s="2">
        <v>0.12523806902458001</v>
      </c>
      <c r="J4050" s="2">
        <v>0.17798246049522901</v>
      </c>
      <c r="K4050" s="2">
        <v>0.80712902469605396</v>
      </c>
      <c r="L4050" s="2">
        <v>0.482695447325591</v>
      </c>
      <c r="M4050" s="2">
        <v>0.15658401053764201</v>
      </c>
    </row>
    <row r="4051" spans="1:13" x14ac:dyDescent="0.3">
      <c r="A4051" s="2" t="s">
        <v>94</v>
      </c>
      <c r="B4051" s="2">
        <v>0.99317841850872501</v>
      </c>
      <c r="C4051" s="2">
        <v>2.1574190897354999E-2</v>
      </c>
      <c r="D4051" s="2">
        <v>0.74862210782267902</v>
      </c>
      <c r="E4051" s="2">
        <v>0.15333732602712399</v>
      </c>
      <c r="F4051" s="2">
        <v>1.7539750135921101E-2</v>
      </c>
      <c r="G4051" s="2">
        <v>3.3665994709224401E-6</v>
      </c>
      <c r="H4051" s="2">
        <v>0.58784704728673698</v>
      </c>
      <c r="I4051" s="2">
        <v>0.14439335156524799</v>
      </c>
      <c r="J4051" s="2">
        <v>0.18106048880491299</v>
      </c>
      <c r="K4051" s="2">
        <v>0.70371286242335496</v>
      </c>
      <c r="L4051" s="2">
        <v>0.44171746910031601</v>
      </c>
      <c r="M4051" s="2">
        <v>0.154796032616864</v>
      </c>
    </row>
    <row r="4052" spans="1:13" x14ac:dyDescent="0.3">
      <c r="A4052" s="2" t="s">
        <v>94</v>
      </c>
      <c r="B4052" s="2">
        <v>0.99330451191233504</v>
      </c>
      <c r="C4052" s="2">
        <v>2.1463229904596301E-2</v>
      </c>
      <c r="D4052" s="2">
        <v>0.75184566507442496</v>
      </c>
      <c r="E4052" s="2">
        <v>0.156153188606166</v>
      </c>
      <c r="F4052" s="2">
        <v>1.8061631084263601E-2</v>
      </c>
      <c r="G4052" s="2">
        <v>3.44536026591031E-6</v>
      </c>
      <c r="H4052" s="2">
        <v>0.59114178478104396</v>
      </c>
      <c r="I4052" s="2">
        <v>0.154528100327395</v>
      </c>
      <c r="J4052" s="2">
        <v>0.18024571660529101</v>
      </c>
      <c r="K4052" s="2">
        <v>0.78018903088915204</v>
      </c>
      <c r="L4052" s="2">
        <v>0.46840318679778797</v>
      </c>
      <c r="M4052" s="2">
        <v>0.161268673714446</v>
      </c>
    </row>
    <row r="4053" spans="1:13" x14ac:dyDescent="0.3">
      <c r="A4053" s="2" t="s">
        <v>94</v>
      </c>
      <c r="B4053" s="2">
        <v>0.99328174504779398</v>
      </c>
      <c r="C4053" s="2">
        <v>2.1620845494502501E-2</v>
      </c>
      <c r="D4053" s="2">
        <v>0.751877295875366</v>
      </c>
      <c r="E4053" s="2">
        <v>0.155379635703456</v>
      </c>
      <c r="F4053" s="2">
        <v>1.7652048590744499E-2</v>
      </c>
      <c r="G4053" s="2">
        <v>3.08260684566574E-6</v>
      </c>
      <c r="H4053" s="2">
        <v>0.56795581099404202</v>
      </c>
      <c r="I4053" s="2">
        <v>0.12887950743559701</v>
      </c>
      <c r="J4053" s="2">
        <v>0.183414275159377</v>
      </c>
      <c r="K4053" s="2">
        <v>0.65101280477085999</v>
      </c>
      <c r="L4053" s="2">
        <v>0.39944628238809099</v>
      </c>
      <c r="M4053" s="2">
        <v>0.176323928881291</v>
      </c>
    </row>
    <row r="4054" spans="1:13" x14ac:dyDescent="0.3">
      <c r="A4054" s="2" t="s">
        <v>94</v>
      </c>
      <c r="B4054" s="2">
        <v>0.99293323689059698</v>
      </c>
      <c r="C4054" s="2">
        <v>2.1637956593992501E-2</v>
      </c>
      <c r="D4054" s="2">
        <v>0.75538272131246098</v>
      </c>
      <c r="E4054" s="2">
        <v>0.15395605350245001</v>
      </c>
      <c r="F4054" s="2">
        <v>1.8588896264387499E-2</v>
      </c>
      <c r="G4054" s="2">
        <v>3.43115185699018E-6</v>
      </c>
      <c r="H4054" s="2">
        <v>0.56609814177852802</v>
      </c>
      <c r="I4054" s="2">
        <v>0.111468008960613</v>
      </c>
      <c r="J4054" s="2">
        <v>0.17481390194114299</v>
      </c>
      <c r="K4054" s="2">
        <v>0.69357381824254005</v>
      </c>
      <c r="L4054" s="2">
        <v>0.51410968232796805</v>
      </c>
      <c r="M4054" s="2">
        <v>0.194756675294914</v>
      </c>
    </row>
    <row r="4055" spans="1:13" x14ac:dyDescent="0.3">
      <c r="A4055" s="2" t="s">
        <v>94</v>
      </c>
      <c r="B4055" s="2">
        <v>0.99305232510511598</v>
      </c>
      <c r="C4055" s="2">
        <v>2.21019461995728E-2</v>
      </c>
      <c r="D4055" s="2">
        <v>0.75163185857174197</v>
      </c>
      <c r="E4055" s="2">
        <v>0.15972213538059599</v>
      </c>
      <c r="F4055" s="2">
        <v>1.7770648847395699E-2</v>
      </c>
      <c r="G4055" s="2">
        <v>3.60363449441337E-6</v>
      </c>
      <c r="H4055" s="2">
        <v>0.57483359188518002</v>
      </c>
      <c r="I4055" s="2">
        <v>0.121983976648319</v>
      </c>
      <c r="J4055" s="2">
        <v>0.184047986870194</v>
      </c>
      <c r="K4055" s="2">
        <v>0.71842544043650503</v>
      </c>
      <c r="L4055" s="2">
        <v>0.43505597307301103</v>
      </c>
      <c r="M4055" s="2">
        <v>0.158121030041253</v>
      </c>
    </row>
    <row r="4056" spans="1:13" x14ac:dyDescent="0.3">
      <c r="A4056" s="2" t="s">
        <v>94</v>
      </c>
      <c r="B4056" s="2">
        <v>0.99285267721606896</v>
      </c>
      <c r="C4056" s="2">
        <v>2.1594432165732699E-2</v>
      </c>
      <c r="D4056" s="2">
        <v>0.75513019992935204</v>
      </c>
      <c r="E4056" s="2">
        <v>0.156357021484198</v>
      </c>
      <c r="F4056" s="2">
        <v>1.80088102123502E-2</v>
      </c>
      <c r="G4056" s="2">
        <v>3.61666811734316E-6</v>
      </c>
      <c r="H4056" s="2">
        <v>0.58803194494593403</v>
      </c>
      <c r="I4056" s="2">
        <v>0.145125094239617</v>
      </c>
      <c r="J4056" s="2">
        <v>0.183414275159377</v>
      </c>
      <c r="K4056" s="2">
        <v>0.716431045546149</v>
      </c>
      <c r="L4056" s="2">
        <v>0.43805638127675001</v>
      </c>
      <c r="M4056" s="2">
        <v>0.16401976097523599</v>
      </c>
    </row>
    <row r="4057" spans="1:13" x14ac:dyDescent="0.3">
      <c r="A4057" s="2" t="s">
        <v>94</v>
      </c>
      <c r="B4057" s="2">
        <v>0.99316615942781905</v>
      </c>
      <c r="C4057" s="2">
        <v>2.15173991140091E-2</v>
      </c>
      <c r="D4057" s="2">
        <v>0.75480667881861097</v>
      </c>
      <c r="E4057" s="2">
        <v>0.15095039074401601</v>
      </c>
      <c r="F4057" s="2">
        <v>1.7578478516934001E-2</v>
      </c>
      <c r="G4057" s="2">
        <v>3.4355131793491999E-6</v>
      </c>
      <c r="H4057" s="2">
        <v>0.59137662058511598</v>
      </c>
      <c r="I4057" s="2">
        <v>0.155288262974033</v>
      </c>
      <c r="J4057" s="2">
        <v>0.18468169858101099</v>
      </c>
      <c r="K4057" s="2">
        <v>0.73137856536575496</v>
      </c>
      <c r="L4057" s="2">
        <v>0.41683863714225</v>
      </c>
      <c r="M4057" s="2">
        <v>0.157951313556768</v>
      </c>
    </row>
    <row r="4058" spans="1:13" x14ac:dyDescent="0.3">
      <c r="A4058" s="2" t="s">
        <v>94</v>
      </c>
      <c r="B4058" s="2">
        <v>0.99330626320960702</v>
      </c>
      <c r="C4058" s="2">
        <v>2.1458930060377999E-2</v>
      </c>
      <c r="D4058" s="2">
        <v>0.74734537578648697</v>
      </c>
      <c r="E4058" s="2">
        <v>0.154596305303279</v>
      </c>
      <c r="F4058" s="2">
        <v>1.8255134488188801E-2</v>
      </c>
      <c r="G4058" s="2">
        <v>3.4658541182551601E-6</v>
      </c>
      <c r="H4058" s="2">
        <v>0.57948516803047101</v>
      </c>
      <c r="I4058" s="2">
        <v>0.13440808895627801</v>
      </c>
      <c r="J4058" s="2">
        <v>0.185405940536231</v>
      </c>
      <c r="K4058" s="2">
        <v>0.69834052644907196</v>
      </c>
      <c r="L4058" s="2">
        <v>0.43639264830531599</v>
      </c>
      <c r="M4058" s="2">
        <v>0.16174786627677601</v>
      </c>
    </row>
    <row r="4059" spans="1:13" x14ac:dyDescent="0.3">
      <c r="A4059" s="2" t="s">
        <v>94</v>
      </c>
      <c r="B4059" s="2">
        <v>0.992812397378804</v>
      </c>
      <c r="C4059" s="2">
        <v>2.1665219592577899E-2</v>
      </c>
      <c r="D4059" s="2">
        <v>0.75861043753324098</v>
      </c>
      <c r="E4059" s="2">
        <v>0.15595770198723699</v>
      </c>
      <c r="F4059" s="2">
        <v>1.8315910519277601E-2</v>
      </c>
      <c r="G4059" s="2">
        <v>4.1297888980439204E-6</v>
      </c>
      <c r="H4059" s="2">
        <v>0.58059861780699795</v>
      </c>
      <c r="I4059" s="2">
        <v>0.130390471164435</v>
      </c>
      <c r="J4059" s="2">
        <v>0.18459116833660899</v>
      </c>
      <c r="K4059" s="2">
        <v>0.71539208066871096</v>
      </c>
      <c r="L4059" s="2">
        <v>0.42736650072223897</v>
      </c>
      <c r="M4059" s="2">
        <v>0.14758613972333801</v>
      </c>
    </row>
    <row r="4060" spans="1:13" x14ac:dyDescent="0.3">
      <c r="A4060" s="2" t="s">
        <v>94</v>
      </c>
      <c r="B4060" s="2">
        <v>0.99330100931778997</v>
      </c>
      <c r="C4060" s="2">
        <v>2.1656829562926899E-2</v>
      </c>
      <c r="D4060" s="2">
        <v>0.75185445756989799</v>
      </c>
      <c r="E4060" s="2">
        <v>0.15679489144262401</v>
      </c>
      <c r="F4060" s="2">
        <v>1.7652135153956399E-2</v>
      </c>
      <c r="G4060" s="2">
        <v>3.3068932809510598E-6</v>
      </c>
      <c r="H4060" s="2">
        <v>0.56081642560725498</v>
      </c>
      <c r="I4060" s="2">
        <v>0.11056693653093599</v>
      </c>
      <c r="J4060" s="2">
        <v>0.187488136157487</v>
      </c>
      <c r="K4060" s="2">
        <v>0.68794043581663999</v>
      </c>
      <c r="L4060" s="2">
        <v>0.41079192138482301</v>
      </c>
      <c r="M4060" s="2">
        <v>0.15445493182595399</v>
      </c>
    </row>
    <row r="4061" spans="1:13" x14ac:dyDescent="0.3">
      <c r="A4061" s="2" t="s">
        <v>94</v>
      </c>
      <c r="B4061" s="2">
        <v>0.99330276061506195</v>
      </c>
      <c r="C4061" s="2">
        <v>2.1553776752434702E-2</v>
      </c>
      <c r="D4061" s="2">
        <v>0.752593647677814</v>
      </c>
      <c r="E4061" s="2">
        <v>0.15393726207723199</v>
      </c>
      <c r="F4061" s="2">
        <v>1.90756238923694E-2</v>
      </c>
      <c r="G4061" s="2">
        <v>3.27239662004798E-6</v>
      </c>
      <c r="H4061" s="2">
        <v>0.56570433638946105</v>
      </c>
      <c r="I4061" s="2">
        <v>0.108684724891335</v>
      </c>
      <c r="J4061" s="2">
        <v>0.18187526100453499</v>
      </c>
      <c r="K4061" s="2">
        <v>0.67073747465506095</v>
      </c>
      <c r="L4061" s="2">
        <v>0.43808206632928098</v>
      </c>
      <c r="M4061" s="2">
        <v>0.176147309107684</v>
      </c>
    </row>
    <row r="4062" spans="1:13" x14ac:dyDescent="0.3">
      <c r="A4062" s="2" t="s">
        <v>94</v>
      </c>
      <c r="B4062" s="2">
        <v>0.993299258020517</v>
      </c>
      <c r="C4062" s="2">
        <v>2.1655851155260499E-2</v>
      </c>
      <c r="D4062" s="2">
        <v>0.75267214385422199</v>
      </c>
      <c r="E4062" s="2">
        <v>0.15442463378326399</v>
      </c>
      <c r="F4062" s="2">
        <v>1.7809333946802602E-2</v>
      </c>
      <c r="G4062" s="2">
        <v>3.0896309704528E-6</v>
      </c>
      <c r="H4062" s="2">
        <v>0.57741335464919197</v>
      </c>
      <c r="I4062" s="2">
        <v>0.13064392139721301</v>
      </c>
      <c r="J4062" s="2">
        <v>0.176352916095985</v>
      </c>
      <c r="K4062" s="2">
        <v>0.76207762807594503</v>
      </c>
      <c r="L4062" s="2">
        <v>0.49755440611468099</v>
      </c>
      <c r="M4062" s="2">
        <v>0.170610081725977</v>
      </c>
    </row>
    <row r="4063" spans="1:13" x14ac:dyDescent="0.3">
      <c r="A4063" s="2" t="s">
        <v>94</v>
      </c>
      <c r="B4063" s="2">
        <v>0.99294024207968601</v>
      </c>
      <c r="C4063" s="2">
        <v>2.1476372200055799E-2</v>
      </c>
      <c r="D4063" s="2">
        <v>0.75089824474017997</v>
      </c>
      <c r="E4063" s="2">
        <v>0.15349636652710399</v>
      </c>
      <c r="F4063" s="2">
        <v>1.79875070058968E-2</v>
      </c>
      <c r="G4063" s="2">
        <v>3.2755022957908198E-6</v>
      </c>
      <c r="H4063" s="2">
        <v>0.58821372844318198</v>
      </c>
      <c r="I4063" s="2">
        <v>0.15696694367480399</v>
      </c>
      <c r="J4063" s="2">
        <v>0.17970253513887599</v>
      </c>
      <c r="K4063" s="2">
        <v>0.74714055011440395</v>
      </c>
      <c r="L4063" s="2">
        <v>0.445339119750713</v>
      </c>
      <c r="M4063" s="2">
        <v>0.15665523467496301</v>
      </c>
    </row>
    <row r="4064" spans="1:13" x14ac:dyDescent="0.3">
      <c r="A4064" s="2" t="s">
        <v>94</v>
      </c>
      <c r="B4064" s="2">
        <v>0.99306283288874997</v>
      </c>
      <c r="C4064" s="2">
        <v>2.1886358116317201E-2</v>
      </c>
      <c r="D4064" s="2">
        <v>0.75236855208551301</v>
      </c>
      <c r="E4064" s="2">
        <v>0.16166020301152001</v>
      </c>
      <c r="F4064" s="2">
        <v>1.75841051257088E-2</v>
      </c>
      <c r="G4064" s="2">
        <v>3.8825408060205097E-6</v>
      </c>
      <c r="H4064" s="2">
        <v>0.59894568677774895</v>
      </c>
      <c r="I4064" s="2">
        <v>0.15304400633456999</v>
      </c>
      <c r="J4064" s="2">
        <v>0.17200746436466699</v>
      </c>
      <c r="K4064" s="2">
        <v>0.724633125055964</v>
      </c>
      <c r="L4064" s="2">
        <v>0.52565989585026895</v>
      </c>
      <c r="M4064" s="2">
        <v>0.19129955587251801</v>
      </c>
    </row>
    <row r="4065" spans="1:13" x14ac:dyDescent="0.3">
      <c r="A4065" s="2" t="s">
        <v>94</v>
      </c>
      <c r="B4065" s="2">
        <v>0.99328349634506596</v>
      </c>
      <c r="C4065" s="2">
        <v>2.1621202282260599E-2</v>
      </c>
      <c r="D4065" s="2">
        <v>0.75224701098341895</v>
      </c>
      <c r="E4065" s="2">
        <v>0.156087690099908</v>
      </c>
      <c r="F4065" s="2">
        <v>1.8558521233324899E-2</v>
      </c>
      <c r="G4065" s="2">
        <v>3.8090452559318199E-6</v>
      </c>
      <c r="H4065" s="2">
        <v>0.56812369366676896</v>
      </c>
      <c r="I4065" s="2">
        <v>0.112882330968625</v>
      </c>
      <c r="J4065" s="2">
        <v>0.179159353672461</v>
      </c>
      <c r="K4065" s="2">
        <v>0.68306408810042996</v>
      </c>
      <c r="L4065" s="2">
        <v>0.49180190419070302</v>
      </c>
      <c r="M4065" s="2">
        <v>0.17560635378608699</v>
      </c>
    </row>
    <row r="4066" spans="1:13" x14ac:dyDescent="0.3">
      <c r="A4066" s="2" t="s">
        <v>94</v>
      </c>
      <c r="B4066" s="2">
        <v>0.99318542369781504</v>
      </c>
      <c r="C4066" s="2">
        <v>2.1539593519495501E-2</v>
      </c>
      <c r="D4066" s="2">
        <v>0.75517418564402305</v>
      </c>
      <c r="E4066" s="2">
        <v>0.15409611770571499</v>
      </c>
      <c r="F4066" s="2">
        <v>1.82749055257913E-2</v>
      </c>
      <c r="G4066" s="2">
        <v>3.3596986694050901E-6</v>
      </c>
      <c r="H4066" s="2">
        <v>0.58383297951670099</v>
      </c>
      <c r="I4066" s="2">
        <v>0.14059102047934399</v>
      </c>
      <c r="J4066" s="2">
        <v>0.18576806151384001</v>
      </c>
      <c r="K4066" s="2">
        <v>0.68730348247469397</v>
      </c>
      <c r="L4066" s="2">
        <v>0.44497555124888</v>
      </c>
      <c r="M4066" s="2">
        <v>0.167609300460242</v>
      </c>
    </row>
    <row r="4067" spans="1:13" x14ac:dyDescent="0.3">
      <c r="A4067" s="2" t="s">
        <v>94</v>
      </c>
      <c r="B4067" s="2">
        <v>0.99282465645971096</v>
      </c>
      <c r="C4067" s="2">
        <v>2.1594215150498398E-2</v>
      </c>
      <c r="D4067" s="2">
        <v>0.75422272087447795</v>
      </c>
      <c r="E4067" s="2">
        <v>0.15586234532901699</v>
      </c>
      <c r="F4067" s="2">
        <v>1.82398214560003E-2</v>
      </c>
      <c r="G4067" s="2">
        <v>2.94442661152888E-6</v>
      </c>
      <c r="H4067" s="2">
        <v>0.56430692009406302</v>
      </c>
      <c r="I4067" s="2">
        <v>0.123933543317574</v>
      </c>
      <c r="J4067" s="2">
        <v>0.183414275159377</v>
      </c>
      <c r="K4067" s="2">
        <v>0.70054375850072104</v>
      </c>
      <c r="L4067" s="2">
        <v>0.42697904753777299</v>
      </c>
      <c r="M4067" s="2">
        <v>0.15620417737054501</v>
      </c>
    </row>
    <row r="4068" spans="1:13" x14ac:dyDescent="0.3">
      <c r="A4068" s="2" t="s">
        <v>94</v>
      </c>
      <c r="B4068" s="2">
        <v>0.99281589997334896</v>
      </c>
      <c r="C4068" s="2">
        <v>2.1651440964312801E-2</v>
      </c>
      <c r="D4068" s="2">
        <v>0.75591855018980803</v>
      </c>
      <c r="E4068" s="2">
        <v>0.15514502166888899</v>
      </c>
      <c r="F4068" s="2">
        <v>1.8155361730130201E-2</v>
      </c>
      <c r="G4068" s="2">
        <v>3.55990114617507E-6</v>
      </c>
      <c r="H4068" s="2">
        <v>0.57670641114657495</v>
      </c>
      <c r="I4068" s="2">
        <v>0.12774656095811701</v>
      </c>
      <c r="J4068" s="2">
        <v>0.18033624684969299</v>
      </c>
      <c r="K4068" s="2">
        <v>0.70390603679755204</v>
      </c>
      <c r="L4068" s="2">
        <v>0.480442686598757</v>
      </c>
      <c r="M4068" s="2">
        <v>0.192602309923711</v>
      </c>
    </row>
    <row r="4069" spans="1:13" x14ac:dyDescent="0.3">
      <c r="A4069" s="2" t="s">
        <v>94</v>
      </c>
      <c r="B4069" s="2">
        <v>0.99304882251057203</v>
      </c>
      <c r="C4069" s="2">
        <v>2.1917222096502102E-2</v>
      </c>
      <c r="D4069" s="2">
        <v>0.75534758297733096</v>
      </c>
      <c r="E4069" s="2">
        <v>0.15869043074035699</v>
      </c>
      <c r="F4069" s="2">
        <v>1.8395081232899398E-2</v>
      </c>
      <c r="G4069" s="2">
        <v>3.40734054322922E-6</v>
      </c>
      <c r="H4069" s="2">
        <v>0.57949269132570902</v>
      </c>
      <c r="I4069" s="2">
        <v>0.13122016572461501</v>
      </c>
      <c r="J4069" s="2">
        <v>0.18187526100453499</v>
      </c>
      <c r="K4069" s="2">
        <v>0.68475566910690799</v>
      </c>
      <c r="L4069" s="2">
        <v>0.47024460010497199</v>
      </c>
      <c r="M4069" s="2">
        <v>0.17307141078903701</v>
      </c>
    </row>
    <row r="4070" spans="1:13" x14ac:dyDescent="0.3">
      <c r="A4070" s="2" t="s">
        <v>94</v>
      </c>
      <c r="B4070" s="2">
        <v>0.99282465645971096</v>
      </c>
      <c r="C4070" s="2">
        <v>2.1544834989137202E-2</v>
      </c>
      <c r="D4070" s="2">
        <v>0.75850750162227198</v>
      </c>
      <c r="E4070" s="2">
        <v>0.15693831735281899</v>
      </c>
      <c r="F4070" s="2">
        <v>1.8344398472320399E-2</v>
      </c>
      <c r="G4070" s="2">
        <v>3.5373074627047498E-6</v>
      </c>
      <c r="H4070" s="2">
        <v>0.56829205237445601</v>
      </c>
      <c r="I4070" s="2">
        <v>0.11913280137960799</v>
      </c>
      <c r="J4070" s="2">
        <v>0.181965791248937</v>
      </c>
      <c r="K4070" s="2">
        <v>0.71585152242355798</v>
      </c>
      <c r="L4070" s="2">
        <v>0.42143095851338802</v>
      </c>
      <c r="M4070" s="2">
        <v>0.14276865501227501</v>
      </c>
    </row>
    <row r="4071" spans="1:13" x14ac:dyDescent="0.3">
      <c r="A4071" s="2" t="s">
        <v>94</v>
      </c>
      <c r="B4071" s="2">
        <v>0.99328524764233905</v>
      </c>
      <c r="C4071" s="2">
        <v>2.1730191746789099E-2</v>
      </c>
      <c r="D4071" s="2">
        <v>0.75019870062051197</v>
      </c>
      <c r="E4071" s="2">
        <v>0.15555224333425099</v>
      </c>
      <c r="F4071" s="2">
        <v>1.8638990395125399E-2</v>
      </c>
      <c r="G4071" s="2">
        <v>4.0470621529655698E-6</v>
      </c>
      <c r="H4071" s="2">
        <v>0.58421822217671904</v>
      </c>
      <c r="I4071" s="2">
        <v>0.13415780970379601</v>
      </c>
      <c r="J4071" s="2">
        <v>0.184229047358999</v>
      </c>
      <c r="K4071" s="2">
        <v>0.678495775197127</v>
      </c>
      <c r="L4071" s="2">
        <v>0.41399212322425999</v>
      </c>
      <c r="M4071" s="2">
        <v>0.18548663018070699</v>
      </c>
    </row>
    <row r="4072" spans="1:13" x14ac:dyDescent="0.3">
      <c r="A4072" s="2" t="s">
        <v>94</v>
      </c>
      <c r="B4072" s="2">
        <v>0.992803640892443</v>
      </c>
      <c r="C4072" s="2">
        <v>2.1722975070692999E-2</v>
      </c>
      <c r="D4072" s="2">
        <v>0.754723961759588</v>
      </c>
      <c r="E4072" s="2">
        <v>0.15525210675375001</v>
      </c>
      <c r="F4072" s="2">
        <v>1.8266526206877499E-2</v>
      </c>
      <c r="G4072" s="2">
        <v>2.88477228558629E-6</v>
      </c>
      <c r="H4072" s="2">
        <v>0.58318416986806199</v>
      </c>
      <c r="I4072" s="2">
        <v>0.15088990782249601</v>
      </c>
      <c r="J4072" s="2">
        <v>0.18133207953812</v>
      </c>
      <c r="K4072" s="2">
        <v>0.81114391912192796</v>
      </c>
      <c r="L4072" s="2">
        <v>0.45967662563005701</v>
      </c>
      <c r="M4072" s="2">
        <v>0.13540660180525299</v>
      </c>
    </row>
    <row r="4073" spans="1:13" x14ac:dyDescent="0.3">
      <c r="A4073" s="2" t="s">
        <v>94</v>
      </c>
      <c r="B4073" s="2">
        <v>0.99293673948514105</v>
      </c>
      <c r="C4073" s="2">
        <v>2.1556513351321301E-2</v>
      </c>
      <c r="D4073" s="2">
        <v>0.75238822870468103</v>
      </c>
      <c r="E4073" s="2">
        <v>0.15363702630843801</v>
      </c>
      <c r="F4073" s="2">
        <v>1.8338494861267499E-2</v>
      </c>
      <c r="G4073" s="2">
        <v>3.54622840111629E-6</v>
      </c>
      <c r="H4073" s="2">
        <v>0.56620784728558304</v>
      </c>
      <c r="I4073" s="2">
        <v>0.113132075499877</v>
      </c>
      <c r="J4073" s="2">
        <v>0.18250897271535199</v>
      </c>
      <c r="K4073" s="2">
        <v>0.63316766933830304</v>
      </c>
      <c r="L4073" s="2">
        <v>0.45007416282523499</v>
      </c>
      <c r="M4073" s="2">
        <v>0.17212179646238501</v>
      </c>
    </row>
    <row r="4074" spans="1:13" x14ac:dyDescent="0.3">
      <c r="A4074" s="2" t="s">
        <v>94</v>
      </c>
      <c r="B4074" s="2">
        <v>0.99308034586147398</v>
      </c>
      <c r="C4074" s="2">
        <v>2.1831151647649E-2</v>
      </c>
      <c r="D4074" s="2">
        <v>0.74977827967104904</v>
      </c>
      <c r="E4074" s="2">
        <v>0.160489676538104</v>
      </c>
      <c r="F4074" s="2">
        <v>1.7459298286763E-2</v>
      </c>
      <c r="G4074" s="2">
        <v>3.1979018064118002E-6</v>
      </c>
      <c r="H4074" s="2">
        <v>0.58134525082808197</v>
      </c>
      <c r="I4074" s="2">
        <v>0.13470447094556701</v>
      </c>
      <c r="J4074" s="2">
        <v>0.18151314002692501</v>
      </c>
      <c r="K4074" s="2">
        <v>0.73134201886252703</v>
      </c>
      <c r="L4074" s="2">
        <v>0.45375077318290602</v>
      </c>
      <c r="M4074" s="2">
        <v>0.15447956019943301</v>
      </c>
    </row>
    <row r="4075" spans="1:13" x14ac:dyDescent="0.3">
      <c r="A4075" s="2" t="s">
        <v>94</v>
      </c>
      <c r="B4075" s="2">
        <v>0.99329575542597304</v>
      </c>
      <c r="C4075" s="2">
        <v>2.1698654651555498E-2</v>
      </c>
      <c r="D4075" s="2">
        <v>0.74859993738819297</v>
      </c>
      <c r="E4075" s="2">
        <v>0.15640387537849201</v>
      </c>
      <c r="F4075" s="2">
        <v>1.8040137438744001E-2</v>
      </c>
      <c r="G4075" s="2">
        <v>4.06616711008586E-6</v>
      </c>
      <c r="H4075" s="2">
        <v>0.57486648443672195</v>
      </c>
      <c r="I4075" s="2">
        <v>0.124779413720484</v>
      </c>
      <c r="J4075" s="2">
        <v>0.183414275159377</v>
      </c>
      <c r="K4075" s="2">
        <v>0.75100925852737299</v>
      </c>
      <c r="L4075" s="2">
        <v>0.463467165243169</v>
      </c>
      <c r="M4075" s="2">
        <v>0.160909726470259</v>
      </c>
    </row>
    <row r="4076" spans="1:13" x14ac:dyDescent="0.3">
      <c r="A4076" s="2" t="s">
        <v>94</v>
      </c>
      <c r="B4076" s="2">
        <v>0.99317491591418094</v>
      </c>
      <c r="C4076" s="2">
        <v>2.1590150712635901E-2</v>
      </c>
      <c r="D4076" s="2">
        <v>0.758481093755484</v>
      </c>
      <c r="E4076" s="2">
        <v>0.15389745407768099</v>
      </c>
      <c r="F4076" s="2">
        <v>1.7734768396054899E-2</v>
      </c>
      <c r="G4076" s="2">
        <v>2.73961619860695E-6</v>
      </c>
      <c r="H4076" s="2">
        <v>0.56137342014427205</v>
      </c>
      <c r="I4076" s="2">
        <v>0.106854778277458</v>
      </c>
      <c r="J4076" s="2">
        <v>0.18531541029182799</v>
      </c>
      <c r="K4076" s="2">
        <v>0.66463942954528199</v>
      </c>
      <c r="L4076" s="2">
        <v>0.40692238723364799</v>
      </c>
      <c r="M4076" s="2">
        <v>0.19157086407280899</v>
      </c>
    </row>
    <row r="4077" spans="1:13" x14ac:dyDescent="0.3">
      <c r="A4077" s="2" t="s">
        <v>94</v>
      </c>
      <c r="B4077" s="2">
        <v>0.99327999375052201</v>
      </c>
      <c r="C4077" s="2">
        <v>2.1507239858465001E-2</v>
      </c>
      <c r="D4077" s="2">
        <v>0.75143878432080502</v>
      </c>
      <c r="E4077" s="2">
        <v>0.15595246832089699</v>
      </c>
      <c r="F4077" s="2">
        <v>1.7492140369365299E-2</v>
      </c>
      <c r="G4077" s="2">
        <v>3.20448339898591E-6</v>
      </c>
      <c r="H4077" s="2">
        <v>0.57812001239491695</v>
      </c>
      <c r="I4077" s="2">
        <v>0.133867844302508</v>
      </c>
      <c r="J4077" s="2">
        <v>0.191018815689183</v>
      </c>
      <c r="K4077" s="2">
        <v>0.74590841086277104</v>
      </c>
      <c r="L4077" s="2">
        <v>0.35776650034291402</v>
      </c>
      <c r="M4077" s="2">
        <v>0.15098860141606801</v>
      </c>
    </row>
    <row r="4078" spans="1:13" x14ac:dyDescent="0.3">
      <c r="A4078" s="2" t="s">
        <v>94</v>
      </c>
      <c r="B4078" s="2">
        <v>0.99316265683327398</v>
      </c>
      <c r="C4078" s="2">
        <v>2.1435205513578699E-2</v>
      </c>
      <c r="D4078" s="2">
        <v>0.75556574829134104</v>
      </c>
      <c r="E4078" s="2">
        <v>0.15579031284181299</v>
      </c>
      <c r="F4078" s="2">
        <v>1.8257012909887502E-2</v>
      </c>
      <c r="G4078" s="2">
        <v>3.2853541967243798E-6</v>
      </c>
      <c r="H4078" s="2">
        <v>0.57093019413780799</v>
      </c>
      <c r="I4078" s="2">
        <v>0.133337571807989</v>
      </c>
      <c r="J4078" s="2">
        <v>0.18169420051572999</v>
      </c>
      <c r="K4078" s="2">
        <v>0.68890108675859096</v>
      </c>
      <c r="L4078" s="2">
        <v>0.45199345853024597</v>
      </c>
      <c r="M4078" s="2">
        <v>0.16978527228616599</v>
      </c>
    </row>
    <row r="4079" spans="1:13" x14ac:dyDescent="0.3">
      <c r="A4079" s="2" t="s">
        <v>94</v>
      </c>
      <c r="B4079" s="2">
        <v>0.99282115386516601</v>
      </c>
      <c r="C4079" s="2">
        <v>2.1467132500589101E-2</v>
      </c>
      <c r="D4079" s="2">
        <v>0.75971770718387299</v>
      </c>
      <c r="E4079" s="2">
        <v>0.154212106859966</v>
      </c>
      <c r="F4079" s="2">
        <v>1.8196184940871499E-2</v>
      </c>
      <c r="G4079" s="2">
        <v>3.6608324928111301E-6</v>
      </c>
      <c r="H4079" s="2">
        <v>0.57429689231398695</v>
      </c>
      <c r="I4079" s="2">
        <v>0.126763331367338</v>
      </c>
      <c r="J4079" s="2">
        <v>0.18386692638138899</v>
      </c>
      <c r="K4079" s="2">
        <v>0.77982878678592005</v>
      </c>
      <c r="L4079" s="2">
        <v>0.449569327926791</v>
      </c>
      <c r="M4079" s="2">
        <v>0.14731334050516201</v>
      </c>
    </row>
    <row r="4080" spans="1:13" x14ac:dyDescent="0.3">
      <c r="A4080" s="2" t="s">
        <v>94</v>
      </c>
      <c r="B4080" s="2">
        <v>0.99293849078241403</v>
      </c>
      <c r="C4080" s="2">
        <v>2.1685324766656199E-2</v>
      </c>
      <c r="D4080" s="2">
        <v>0.75306292940458497</v>
      </c>
      <c r="E4080" s="2">
        <v>0.15499632271116501</v>
      </c>
      <c r="F4080" s="2">
        <v>1.79529855969832E-2</v>
      </c>
      <c r="G4080" s="2">
        <v>3.8947706110076298E-6</v>
      </c>
      <c r="H4080" s="2">
        <v>0.57816463983313204</v>
      </c>
      <c r="I4080" s="2">
        <v>0.12868494403108099</v>
      </c>
      <c r="J4080" s="2">
        <v>0.18151314002692501</v>
      </c>
      <c r="K4080" s="2">
        <v>0.729472926268948</v>
      </c>
      <c r="L4080" s="2">
        <v>0.46595403624472598</v>
      </c>
      <c r="M4080" s="2">
        <v>0.16614802066874801</v>
      </c>
    </row>
    <row r="4081" spans="1:13" x14ac:dyDescent="0.3">
      <c r="A4081" s="2" t="s">
        <v>94</v>
      </c>
      <c r="B4081" s="2">
        <v>0.992812397378804</v>
      </c>
      <c r="C4081" s="2">
        <v>2.16441507237305E-2</v>
      </c>
      <c r="D4081" s="2">
        <v>0.75470546884131795</v>
      </c>
      <c r="E4081" s="2">
        <v>0.15742630256806001</v>
      </c>
      <c r="F4081" s="2">
        <v>1.8552046305073299E-2</v>
      </c>
      <c r="G4081" s="2">
        <v>2.8957367724310899E-6</v>
      </c>
      <c r="H4081" s="2">
        <v>0.56750750656120896</v>
      </c>
      <c r="I4081" s="2">
        <v>0.116059947516995</v>
      </c>
      <c r="J4081" s="2">
        <v>0.17544761365195999</v>
      </c>
      <c r="K4081" s="2">
        <v>0.62894915868016799</v>
      </c>
      <c r="L4081" s="2">
        <v>0.50829528027929405</v>
      </c>
      <c r="M4081" s="2">
        <v>0.20456211895502699</v>
      </c>
    </row>
    <row r="4082" spans="1:13" x14ac:dyDescent="0.3">
      <c r="A4082" s="2" t="s">
        <v>94</v>
      </c>
      <c r="B4082" s="2">
        <v>0.99304882251057203</v>
      </c>
      <c r="C4082" s="2">
        <v>2.1957384627742601E-2</v>
      </c>
      <c r="D4082" s="2">
        <v>0.75777358938293904</v>
      </c>
      <c r="E4082" s="2">
        <v>0.15859499865030699</v>
      </c>
      <c r="F4082" s="2">
        <v>1.8032944035833401E-2</v>
      </c>
      <c r="G4082" s="2">
        <v>3.0342526349619099E-6</v>
      </c>
      <c r="H4082" s="2">
        <v>0.56012158461552097</v>
      </c>
      <c r="I4082" s="2">
        <v>0.10853235361470701</v>
      </c>
      <c r="J4082" s="2">
        <v>0.17725821854001</v>
      </c>
      <c r="K4082" s="2">
        <v>0.74889478226927297</v>
      </c>
      <c r="L4082" s="2">
        <v>0.47988798502671098</v>
      </c>
      <c r="M4082" s="2">
        <v>0.16395842126114199</v>
      </c>
    </row>
    <row r="4083" spans="1:13" x14ac:dyDescent="0.3">
      <c r="A4083" s="2" t="s">
        <v>94</v>
      </c>
      <c r="B4083" s="2">
        <v>0.99294724726877504</v>
      </c>
      <c r="C4083" s="2">
        <v>2.1470770264431699E-2</v>
      </c>
      <c r="D4083" s="2">
        <v>0.75146450951150001</v>
      </c>
      <c r="E4083" s="2">
        <v>0.153534478848846</v>
      </c>
      <c r="F4083" s="2">
        <v>1.8112833224114101E-2</v>
      </c>
      <c r="G4083" s="2">
        <v>3.3706435716613E-6</v>
      </c>
      <c r="H4083" s="2">
        <v>0.59434578840209296</v>
      </c>
      <c r="I4083" s="2">
        <v>0.16492755804631801</v>
      </c>
      <c r="J4083" s="2">
        <v>0.17970253513887599</v>
      </c>
      <c r="K4083" s="2">
        <v>0.66863866118405801</v>
      </c>
      <c r="L4083" s="2">
        <v>0.45836041993210003</v>
      </c>
      <c r="M4083" s="2">
        <v>0.17611146961666499</v>
      </c>
    </row>
    <row r="4084" spans="1:13" x14ac:dyDescent="0.3">
      <c r="A4084" s="2" t="s">
        <v>94</v>
      </c>
      <c r="B4084" s="2">
        <v>0.99328699893961103</v>
      </c>
      <c r="C4084" s="2">
        <v>2.1560015020864302E-2</v>
      </c>
      <c r="D4084" s="2">
        <v>0.74959020261037801</v>
      </c>
      <c r="E4084" s="2">
        <v>0.15477875780679701</v>
      </c>
      <c r="F4084" s="2">
        <v>1.81566082403819E-2</v>
      </c>
      <c r="G4084" s="2">
        <v>3.8292749025473304E-6</v>
      </c>
      <c r="H4084" s="2">
        <v>0.58534558078250498</v>
      </c>
      <c r="I4084" s="2">
        <v>0.130436936281947</v>
      </c>
      <c r="J4084" s="2">
        <v>0.180698367827303</v>
      </c>
      <c r="K4084" s="2">
        <v>0.66787118461630102</v>
      </c>
      <c r="L4084" s="2">
        <v>0.47446995190114999</v>
      </c>
      <c r="M4084" s="2">
        <v>0.17606418888681399</v>
      </c>
    </row>
    <row r="4085" spans="1:13" x14ac:dyDescent="0.3">
      <c r="A4085" s="2" t="s">
        <v>94</v>
      </c>
      <c r="B4085" s="2">
        <v>0.99329050153415599</v>
      </c>
      <c r="C4085" s="2">
        <v>2.1748347461983099E-2</v>
      </c>
      <c r="D4085" s="2">
        <v>0.74960404041529505</v>
      </c>
      <c r="E4085" s="2">
        <v>0.155128722555231</v>
      </c>
      <c r="F4085" s="2">
        <v>1.8279822316228302E-2</v>
      </c>
      <c r="G4085" s="2">
        <v>3.31962013818356E-6</v>
      </c>
      <c r="H4085" s="2">
        <v>0.567846680579154</v>
      </c>
      <c r="I4085" s="2">
        <v>0.123028487676229</v>
      </c>
      <c r="J4085" s="2">
        <v>0.18223738198214501</v>
      </c>
      <c r="K4085" s="2">
        <v>0.70443857155885103</v>
      </c>
      <c r="L4085" s="2">
        <v>0.43460605753706599</v>
      </c>
      <c r="M4085" s="2">
        <v>0.15648677062041699</v>
      </c>
    </row>
    <row r="4086" spans="1:13" x14ac:dyDescent="0.3">
      <c r="A4086" s="2" t="s">
        <v>94</v>
      </c>
      <c r="B4086" s="2">
        <v>0.99316440813054696</v>
      </c>
      <c r="C4086" s="2">
        <v>2.1690614053213899E-2</v>
      </c>
      <c r="D4086" s="2">
        <v>0.75429331742905903</v>
      </c>
      <c r="E4086" s="2">
        <v>0.15452068460990201</v>
      </c>
      <c r="F4086" s="2">
        <v>1.83978945372868E-2</v>
      </c>
      <c r="G4086" s="2">
        <v>3.5422930688957998E-6</v>
      </c>
      <c r="H4086" s="2">
        <v>0.58691302995302896</v>
      </c>
      <c r="I4086" s="2">
        <v>0.14403874337925701</v>
      </c>
      <c r="J4086" s="2">
        <v>0.17182640387586201</v>
      </c>
      <c r="K4086" s="2">
        <v>0.67624033385515403</v>
      </c>
      <c r="L4086" s="2">
        <v>0.51108999667633104</v>
      </c>
      <c r="M4086" s="2">
        <v>0.198705802837157</v>
      </c>
    </row>
    <row r="4087" spans="1:13" x14ac:dyDescent="0.3">
      <c r="A4087" s="2" t="s">
        <v>94</v>
      </c>
      <c r="B4087" s="2">
        <v>0.99326773466961504</v>
      </c>
      <c r="C4087" s="2">
        <v>2.1718594305539799E-2</v>
      </c>
      <c r="D4087" s="2">
        <v>0.75266237564924399</v>
      </c>
      <c r="E4087" s="2">
        <v>0.15631970296650599</v>
      </c>
      <c r="F4087" s="2">
        <v>1.69982366511153E-2</v>
      </c>
      <c r="G4087" s="2">
        <v>2.94037619688756E-6</v>
      </c>
      <c r="H4087" s="2">
        <v>0.57613117613975495</v>
      </c>
      <c r="I4087" s="2">
        <v>0.13732508018829001</v>
      </c>
      <c r="J4087" s="2">
        <v>0.17970253513887599</v>
      </c>
      <c r="K4087" s="2">
        <v>0.76676602234699098</v>
      </c>
      <c r="L4087" s="2">
        <v>0.44177606201754699</v>
      </c>
      <c r="M4087" s="2">
        <v>0.144952479733615</v>
      </c>
    </row>
    <row r="4088" spans="1:13" x14ac:dyDescent="0.3">
      <c r="A4088" s="2" t="s">
        <v>94</v>
      </c>
      <c r="B4088" s="2">
        <v>0.99282991035152801</v>
      </c>
      <c r="C4088" s="2">
        <v>2.1575110453432401E-2</v>
      </c>
      <c r="D4088" s="2">
        <v>0.75608976364065295</v>
      </c>
      <c r="E4088" s="2">
        <v>0.155142432882558</v>
      </c>
      <c r="F4088" s="2">
        <v>1.7516603133053799E-2</v>
      </c>
      <c r="G4088" s="2">
        <v>3.6124876643381401E-6</v>
      </c>
      <c r="H4088" s="2">
        <v>0.57732692551454701</v>
      </c>
      <c r="I4088" s="2">
        <v>0.13671879910225301</v>
      </c>
      <c r="J4088" s="2">
        <v>0.19020404348956099</v>
      </c>
      <c r="K4088" s="2">
        <v>0.78549871571504803</v>
      </c>
      <c r="L4088" s="2">
        <v>0.38793771856071102</v>
      </c>
      <c r="M4088" s="2">
        <v>0.15156773724741701</v>
      </c>
    </row>
    <row r="4089" spans="1:13" x14ac:dyDescent="0.3">
      <c r="A4089" s="2" t="s">
        <v>94</v>
      </c>
      <c r="B4089" s="2">
        <v>0.99330100931778997</v>
      </c>
      <c r="C4089" s="2">
        <v>2.1584405326263701E-2</v>
      </c>
      <c r="D4089" s="2">
        <v>0.75035434119743605</v>
      </c>
      <c r="E4089" s="2">
        <v>0.15518657219143001</v>
      </c>
      <c r="F4089" s="2">
        <v>1.8295204598986502E-2</v>
      </c>
      <c r="G4089" s="2">
        <v>3.2363016061376E-6</v>
      </c>
      <c r="H4089" s="2">
        <v>0.56613583061807804</v>
      </c>
      <c r="I4089" s="2">
        <v>0.11393520024162999</v>
      </c>
      <c r="J4089" s="2">
        <v>0.18785025713509701</v>
      </c>
      <c r="K4089" s="2">
        <v>0.76987769605026901</v>
      </c>
      <c r="L4089" s="2">
        <v>0.41343765573283398</v>
      </c>
      <c r="M4089" s="2">
        <v>0.14396424423211299</v>
      </c>
    </row>
    <row r="4090" spans="1:13" x14ac:dyDescent="0.3">
      <c r="A4090" s="2" t="s">
        <v>94</v>
      </c>
      <c r="B4090" s="2">
        <v>0.99319593148144902</v>
      </c>
      <c r="C4090" s="2">
        <v>2.16028074824865E-2</v>
      </c>
      <c r="D4090" s="2">
        <v>0.75316174865105801</v>
      </c>
      <c r="E4090" s="2">
        <v>0.15413939339288399</v>
      </c>
      <c r="F4090" s="2">
        <v>1.8082189847094501E-2</v>
      </c>
      <c r="G4090" s="2">
        <v>3.3666415709154901E-6</v>
      </c>
      <c r="H4090" s="2">
        <v>0.58353793297163903</v>
      </c>
      <c r="I4090" s="2">
        <v>0.139930667648656</v>
      </c>
      <c r="J4090" s="2">
        <v>0.182690033204157</v>
      </c>
      <c r="K4090" s="2">
        <v>0.65322647868057304</v>
      </c>
      <c r="L4090" s="2">
        <v>0.40793684876521502</v>
      </c>
      <c r="M4090" s="2">
        <v>0.16170402864113601</v>
      </c>
    </row>
    <row r="4091" spans="1:13" x14ac:dyDescent="0.3">
      <c r="A4091" s="2" t="s">
        <v>94</v>
      </c>
      <c r="B4091" s="2">
        <v>0.99294724726877504</v>
      </c>
      <c r="C4091" s="2">
        <v>2.1511591197823698E-2</v>
      </c>
      <c r="D4091" s="2">
        <v>0.75435012867548901</v>
      </c>
      <c r="E4091" s="2">
        <v>0.15438227775195701</v>
      </c>
      <c r="F4091" s="2">
        <v>1.8418825521928899E-2</v>
      </c>
      <c r="G4091" s="2">
        <v>3.1160189950782399E-6</v>
      </c>
      <c r="H4091" s="2">
        <v>0.57751619847143199</v>
      </c>
      <c r="I4091" s="2">
        <v>0.126950055441645</v>
      </c>
      <c r="J4091" s="2">
        <v>0.17680556731799699</v>
      </c>
      <c r="K4091" s="2">
        <v>0.67891867044874699</v>
      </c>
      <c r="L4091" s="2">
        <v>0.49092066769286402</v>
      </c>
      <c r="M4091" s="2">
        <v>0.18930918865407001</v>
      </c>
    </row>
    <row r="4092" spans="1:13" x14ac:dyDescent="0.3">
      <c r="A4092" s="2" t="s">
        <v>94</v>
      </c>
      <c r="B4092" s="2">
        <v>0.99294374467423097</v>
      </c>
      <c r="C4092" s="2">
        <v>2.1472590985465199E-2</v>
      </c>
      <c r="D4092" s="2">
        <v>0.74986622342560405</v>
      </c>
      <c r="E4092" s="2">
        <v>0.15506466934261101</v>
      </c>
      <c r="F4092" s="2">
        <v>1.8694442788681102E-2</v>
      </c>
      <c r="G4092" s="2">
        <v>3.7878309352360101E-6</v>
      </c>
      <c r="H4092" s="2">
        <v>0.58790650863484095</v>
      </c>
      <c r="I4092" s="2">
        <v>0.13995417678071001</v>
      </c>
      <c r="J4092" s="2">
        <v>0.184047986870194</v>
      </c>
      <c r="K4092" s="2">
        <v>0.64739992188047701</v>
      </c>
      <c r="L4092" s="2">
        <v>0.46863713450248101</v>
      </c>
      <c r="M4092" s="2">
        <v>0.17699325414794601</v>
      </c>
    </row>
    <row r="4093" spans="1:13" x14ac:dyDescent="0.3">
      <c r="A4093" s="2" t="s">
        <v>94</v>
      </c>
      <c r="B4093" s="2">
        <v>0.99282465645971096</v>
      </c>
      <c r="C4093" s="2">
        <v>2.1474385958928501E-2</v>
      </c>
      <c r="D4093" s="2">
        <v>0.75580746497947304</v>
      </c>
      <c r="E4093" s="2">
        <v>0.15600101421038701</v>
      </c>
      <c r="F4093" s="2">
        <v>1.8426036237481801E-2</v>
      </c>
      <c r="G4093" s="2">
        <v>3.2999146078034498E-6</v>
      </c>
      <c r="H4093" s="2">
        <v>0.562954041996238</v>
      </c>
      <c r="I4093" s="2">
        <v>0.12085832515190099</v>
      </c>
      <c r="J4093" s="2">
        <v>0.18884608982352399</v>
      </c>
      <c r="K4093" s="2">
        <v>0.73683965713358801</v>
      </c>
      <c r="L4093" s="2">
        <v>0.38989475748515001</v>
      </c>
      <c r="M4093" s="2">
        <v>0.16530416115775201</v>
      </c>
    </row>
    <row r="4094" spans="1:13" x14ac:dyDescent="0.3">
      <c r="A4094" s="2" t="s">
        <v>94</v>
      </c>
      <c r="B4094" s="2">
        <v>0.99293323689059698</v>
      </c>
      <c r="C4094" s="2">
        <v>2.1467430436758299E-2</v>
      </c>
      <c r="D4094" s="2">
        <v>0.75236738093328304</v>
      </c>
      <c r="E4094" s="2">
        <v>0.15609625758141499</v>
      </c>
      <c r="F4094" s="2">
        <v>1.7580131874281701E-2</v>
      </c>
      <c r="G4094" s="2">
        <v>3.5581818174226399E-6</v>
      </c>
      <c r="H4094" s="2">
        <v>0.57282188084892505</v>
      </c>
      <c r="I4094" s="2">
        <v>0.121151328969619</v>
      </c>
      <c r="J4094" s="2">
        <v>0.18359533564818101</v>
      </c>
      <c r="K4094" s="2">
        <v>0.749469084462831</v>
      </c>
      <c r="L4094" s="2">
        <v>0.433386848387046</v>
      </c>
      <c r="M4094" s="2">
        <v>0.15578701937678899</v>
      </c>
    </row>
    <row r="4095" spans="1:13" x14ac:dyDescent="0.3">
      <c r="A4095" s="2" t="s">
        <v>94</v>
      </c>
      <c r="B4095" s="2">
        <v>0.99318717499508702</v>
      </c>
      <c r="C4095" s="2">
        <v>2.1535543794530199E-2</v>
      </c>
      <c r="D4095" s="2">
        <v>0.75449847748549703</v>
      </c>
      <c r="E4095" s="2">
        <v>0.15292347061697301</v>
      </c>
      <c r="F4095" s="2">
        <v>1.7709128372684301E-2</v>
      </c>
      <c r="G4095" s="2">
        <v>3.29194685003686E-6</v>
      </c>
      <c r="H4095" s="2">
        <v>0.58085302076201295</v>
      </c>
      <c r="I4095" s="2">
        <v>0.137746896831488</v>
      </c>
      <c r="J4095" s="2">
        <v>0.17979306538327799</v>
      </c>
      <c r="K4095" s="2">
        <v>0.67556161308094897</v>
      </c>
      <c r="L4095" s="2">
        <v>0.46247081234675702</v>
      </c>
      <c r="M4095" s="2">
        <v>0.172120565931078</v>
      </c>
    </row>
    <row r="4096" spans="1:13" x14ac:dyDescent="0.3">
      <c r="A4096" s="2" t="s">
        <v>94</v>
      </c>
      <c r="B4096" s="2">
        <v>0.99284216943243497</v>
      </c>
      <c r="C4096" s="2">
        <v>2.1609851282039998E-2</v>
      </c>
      <c r="D4096" s="2">
        <v>0.75175408208610905</v>
      </c>
      <c r="E4096" s="2">
        <v>0.15482623678440899</v>
      </c>
      <c r="F4096" s="2">
        <v>1.7936928121172101E-2</v>
      </c>
      <c r="G4096" s="2">
        <v>3.1892848021503499E-6</v>
      </c>
      <c r="H4096" s="2">
        <v>0.57191539425052595</v>
      </c>
      <c r="I4096" s="2">
        <v>0.128462504263477</v>
      </c>
      <c r="J4096" s="2">
        <v>0.18078889807170501</v>
      </c>
      <c r="K4096" s="2">
        <v>0.72052947483653995</v>
      </c>
      <c r="L4096" s="2">
        <v>0.46221298215690099</v>
      </c>
      <c r="M4096" s="2">
        <v>0.153179067418374</v>
      </c>
    </row>
    <row r="4097" spans="1:13" x14ac:dyDescent="0.3">
      <c r="A4097" s="2" t="s">
        <v>94</v>
      </c>
      <c r="B4097" s="2">
        <v>0.99329750672324502</v>
      </c>
      <c r="C4097" s="2">
        <v>2.1689764383398299E-2</v>
      </c>
      <c r="D4097" s="2">
        <v>0.74844031878260497</v>
      </c>
      <c r="E4097" s="2">
        <v>0.15663880653289899</v>
      </c>
      <c r="F4097" s="2">
        <v>1.8271676717986698E-2</v>
      </c>
      <c r="G4097" s="2">
        <v>3.4837129050336102E-6</v>
      </c>
      <c r="H4097" s="2">
        <v>0.58280397641804704</v>
      </c>
      <c r="I4097" s="2">
        <v>0.13890760124082999</v>
      </c>
      <c r="J4097" s="2">
        <v>0.19129040642239001</v>
      </c>
      <c r="K4097" s="2">
        <v>0.71050007016540395</v>
      </c>
      <c r="L4097" s="2">
        <v>0.36733644719487102</v>
      </c>
      <c r="M4097" s="2">
        <v>0.17168307776385899</v>
      </c>
    </row>
    <row r="4098" spans="1:13" x14ac:dyDescent="0.3">
      <c r="A4098" s="2" t="s">
        <v>94</v>
      </c>
      <c r="B4098" s="2">
        <v>0.99295250116059197</v>
      </c>
      <c r="C4098" s="2">
        <v>2.1584548777011801E-2</v>
      </c>
      <c r="D4098" s="2">
        <v>0.75309085910880402</v>
      </c>
      <c r="E4098" s="2">
        <v>0.15390883989693999</v>
      </c>
      <c r="F4098" s="2">
        <v>1.8601049739341E-2</v>
      </c>
      <c r="G4098" s="2">
        <v>3.41364504919875E-6</v>
      </c>
      <c r="H4098" s="2">
        <v>0.570954752325046</v>
      </c>
      <c r="I4098" s="2">
        <v>0.129523766794711</v>
      </c>
      <c r="J4098" s="2">
        <v>0.180064656116486</v>
      </c>
      <c r="K4098" s="2">
        <v>0.74863373581765702</v>
      </c>
      <c r="L4098" s="2">
        <v>0.44308554517757998</v>
      </c>
      <c r="M4098" s="2">
        <v>0.131562071346015</v>
      </c>
    </row>
    <row r="4099" spans="1:13" x14ac:dyDescent="0.3">
      <c r="A4099" s="2" t="s">
        <v>94</v>
      </c>
      <c r="B4099" s="2">
        <v>0.99291222132332801</v>
      </c>
      <c r="C4099" s="2">
        <v>2.14099655383637E-2</v>
      </c>
      <c r="D4099" s="2">
        <v>0.75220676263629405</v>
      </c>
      <c r="E4099" s="2">
        <v>0.15584379054401801</v>
      </c>
      <c r="F4099" s="2">
        <v>1.8297334053999699E-2</v>
      </c>
      <c r="G4099" s="2">
        <v>3.7151808163538102E-6</v>
      </c>
      <c r="H4099" s="2">
        <v>0.58592630362406595</v>
      </c>
      <c r="I4099" s="2">
        <v>0.13834060865237299</v>
      </c>
      <c r="J4099" s="2">
        <v>0.179249883916864</v>
      </c>
      <c r="K4099" s="2">
        <v>0.72833476373989603</v>
      </c>
      <c r="L4099" s="2">
        <v>0.47615407164017298</v>
      </c>
      <c r="M4099" s="2">
        <v>0.17231245267395401</v>
      </c>
    </row>
    <row r="4100" spans="1:13" x14ac:dyDescent="0.3">
      <c r="A4100" s="2" t="s">
        <v>94</v>
      </c>
      <c r="B4100" s="2">
        <v>0.99307334067238495</v>
      </c>
      <c r="C4100" s="2">
        <v>2.17819075805872E-2</v>
      </c>
      <c r="D4100" s="2">
        <v>0.75530693852912201</v>
      </c>
      <c r="E4100" s="2">
        <v>0.16051821391153701</v>
      </c>
      <c r="F4100" s="2">
        <v>1.7963052898529501E-2</v>
      </c>
      <c r="G4100" s="2">
        <v>4.1059553448782596E-6</v>
      </c>
      <c r="H4100" s="2">
        <v>0.58404136974154397</v>
      </c>
      <c r="I4100" s="2">
        <v>0.132282938706756</v>
      </c>
      <c r="J4100" s="2">
        <v>0.18024571660529101</v>
      </c>
      <c r="K4100" s="2">
        <v>0.80729087349605699</v>
      </c>
      <c r="L4100" s="2">
        <v>0.45866014514050402</v>
      </c>
      <c r="M4100" s="2">
        <v>0.1350679557135</v>
      </c>
    </row>
    <row r="4101" spans="1:13" x14ac:dyDescent="0.3">
      <c r="A4101" s="2" t="s">
        <v>94</v>
      </c>
      <c r="B4101" s="2">
        <v>0.99315039775236802</v>
      </c>
      <c r="C4101" s="2">
        <v>2.1681046991783699E-2</v>
      </c>
      <c r="D4101" s="2">
        <v>0.75593139105377405</v>
      </c>
      <c r="E4101" s="2">
        <v>0.154879840694295</v>
      </c>
      <c r="F4101" s="2">
        <v>1.7666383458638399E-2</v>
      </c>
      <c r="G4101" s="2">
        <v>3.2196326476860899E-6</v>
      </c>
      <c r="H4101" s="2">
        <v>0.59308293488822506</v>
      </c>
      <c r="I4101" s="2">
        <v>0.145691329884541</v>
      </c>
      <c r="J4101" s="2">
        <v>0.18296162393736401</v>
      </c>
      <c r="K4101" s="2">
        <v>0.76504833669535</v>
      </c>
      <c r="L4101" s="2">
        <v>0.43323403958503998</v>
      </c>
      <c r="M4101" s="2">
        <v>0.142926546080757</v>
      </c>
    </row>
    <row r="4102" spans="1:13" x14ac:dyDescent="0.3">
      <c r="A4102" s="2" t="s">
        <v>95</v>
      </c>
      <c r="B4102" s="2">
        <v>0.99456369465115302</v>
      </c>
      <c r="C4102" s="2">
        <v>1.8507261720137599E-2</v>
      </c>
      <c r="D4102" s="2">
        <v>0.75255432219628304</v>
      </c>
      <c r="E4102" s="2">
        <v>0.16484500452727999</v>
      </c>
      <c r="F4102" s="2">
        <v>1.7712149428780299E-2</v>
      </c>
      <c r="G4102" s="2">
        <v>3.00629706831835E-6</v>
      </c>
      <c r="H4102" s="2">
        <v>0.60172408733835603</v>
      </c>
      <c r="I4102" s="2">
        <v>0.146004310868276</v>
      </c>
      <c r="J4102" s="2">
        <v>0.20749532017042999</v>
      </c>
      <c r="K4102" s="2">
        <v>0.63199818123505802</v>
      </c>
      <c r="L4102" s="2">
        <v>0.50229251024448396</v>
      </c>
      <c r="M4102" s="2">
        <v>0.204897865489964</v>
      </c>
    </row>
    <row r="4103" spans="1:13" x14ac:dyDescent="0.3">
      <c r="A4103" s="2" t="s">
        <v>95</v>
      </c>
      <c r="B4103" s="2">
        <v>0.99455143557024706</v>
      </c>
      <c r="C4103" s="2">
        <v>1.87671172329636E-2</v>
      </c>
      <c r="D4103" s="2">
        <v>0.75390897909388699</v>
      </c>
      <c r="E4103" s="2">
        <v>0.16736093292332399</v>
      </c>
      <c r="F4103" s="2">
        <v>1.7711846457538601E-2</v>
      </c>
      <c r="G4103" s="2">
        <v>3.1237417343374201E-6</v>
      </c>
      <c r="H4103" s="2">
        <v>0.62344265279789302</v>
      </c>
      <c r="I4103" s="2">
        <v>0.17911938660847501</v>
      </c>
      <c r="J4103" s="2">
        <v>0.21600516314426099</v>
      </c>
      <c r="K4103" s="2">
        <v>0.70180722332654899</v>
      </c>
      <c r="L4103" s="2">
        <v>0.433193923708458</v>
      </c>
      <c r="M4103" s="2">
        <v>0.16617755438279599</v>
      </c>
    </row>
    <row r="4104" spans="1:13" x14ac:dyDescent="0.3">
      <c r="A4104" s="2" t="s">
        <v>95</v>
      </c>
      <c r="B4104" s="2">
        <v>0.99454092778661296</v>
      </c>
      <c r="C4104" s="2">
        <v>1.8480009756225099E-2</v>
      </c>
      <c r="D4104" s="2">
        <v>0.747649699384065</v>
      </c>
      <c r="E4104" s="2">
        <v>0.16061138184684901</v>
      </c>
      <c r="F4104" s="2">
        <v>1.77117772069691E-2</v>
      </c>
      <c r="G4104" s="2">
        <v>2.9131029058451E-6</v>
      </c>
      <c r="H4104" s="2">
        <v>0.57946138263748304</v>
      </c>
      <c r="I4104" s="2">
        <v>0.111736141971429</v>
      </c>
      <c r="J4104" s="2">
        <v>0.21573357241105401</v>
      </c>
      <c r="K4104" s="2">
        <v>0.72373512526240003</v>
      </c>
      <c r="L4104" s="2">
        <v>0.41422033318749801</v>
      </c>
      <c r="M4104" s="2">
        <v>0.156281143420575</v>
      </c>
    </row>
    <row r="4105" spans="1:13" x14ac:dyDescent="0.3">
      <c r="A4105" s="2" t="s">
        <v>95</v>
      </c>
      <c r="B4105" s="2">
        <v>0.99454793297570199</v>
      </c>
      <c r="C4105" s="2">
        <v>1.85682797832156E-2</v>
      </c>
      <c r="D4105" s="2">
        <v>0.75198229903867797</v>
      </c>
      <c r="E4105" s="2">
        <v>0.165866862899024</v>
      </c>
      <c r="F4105" s="2">
        <v>1.77116560184724E-2</v>
      </c>
      <c r="G4105" s="2">
        <v>2.9248635465781401E-6</v>
      </c>
      <c r="H4105" s="2">
        <v>0.58446863813116701</v>
      </c>
      <c r="I4105" s="2">
        <v>0.11959516070226001</v>
      </c>
      <c r="J4105" s="2">
        <v>0.212836604590175</v>
      </c>
      <c r="K4105" s="2">
        <v>0.701446979223317</v>
      </c>
      <c r="L4105" s="2">
        <v>0.45955655526794698</v>
      </c>
      <c r="M4105" s="2">
        <v>0.160404213059088</v>
      </c>
    </row>
    <row r="4106" spans="1:13" x14ac:dyDescent="0.3">
      <c r="A4106" s="2" t="s">
        <v>95</v>
      </c>
      <c r="B4106" s="2">
        <v>0.99428523838484995</v>
      </c>
      <c r="C4106" s="2">
        <v>1.9420458147796402E-2</v>
      </c>
      <c r="D4106" s="2">
        <v>0.80937349360915201</v>
      </c>
      <c r="E4106" s="2">
        <v>0.15754653951863701</v>
      </c>
      <c r="F4106" s="2">
        <v>1.7711664674793601E-2</v>
      </c>
      <c r="G4106" s="2">
        <v>3.2307264437482898E-6</v>
      </c>
      <c r="H4106" s="2">
        <v>0.64123231210212395</v>
      </c>
      <c r="I4106" s="2">
        <v>0.20619001008919099</v>
      </c>
      <c r="J4106" s="2">
        <v>0.21844947974312701</v>
      </c>
      <c r="K4106" s="2">
        <v>0.67523269455191104</v>
      </c>
      <c r="L4106" s="2">
        <v>0.42733594435493999</v>
      </c>
      <c r="M4106" s="2">
        <v>0.16342975345666499</v>
      </c>
    </row>
    <row r="4107" spans="1:13" x14ac:dyDescent="0.3">
      <c r="A4107" s="2" t="s">
        <v>95</v>
      </c>
      <c r="B4107" s="2">
        <v>0.994262471520309</v>
      </c>
      <c r="C4107" s="2">
        <v>1.9465928356716199E-2</v>
      </c>
      <c r="D4107" s="2">
        <v>0.81121140469631203</v>
      </c>
      <c r="E4107" s="2">
        <v>0.15780687977170499</v>
      </c>
      <c r="F4107" s="2">
        <v>1.7712244648313499E-2</v>
      </c>
      <c r="G4107" s="2">
        <v>3.2877621605028399E-6</v>
      </c>
      <c r="H4107" s="2">
        <v>0.64954159720451399</v>
      </c>
      <c r="I4107" s="2">
        <v>0.218776334910873</v>
      </c>
      <c r="J4107" s="2">
        <v>0.20278774746150199</v>
      </c>
      <c r="K4107" s="2">
        <v>0.67711744993258705</v>
      </c>
      <c r="L4107" s="2">
        <v>0.52228987036876895</v>
      </c>
      <c r="M4107" s="2">
        <v>0.19714879320199699</v>
      </c>
    </row>
    <row r="4108" spans="1:13" x14ac:dyDescent="0.3">
      <c r="A4108" s="2" t="s">
        <v>95</v>
      </c>
      <c r="B4108" s="2">
        <v>0.99455493816479101</v>
      </c>
      <c r="C4108" s="2">
        <v>1.85425873864105E-2</v>
      </c>
      <c r="D4108" s="2">
        <v>0.75115135234160901</v>
      </c>
      <c r="E4108" s="2">
        <v>0.163413542039201</v>
      </c>
      <c r="F4108" s="2">
        <v>1.77111626081645E-2</v>
      </c>
      <c r="G4108" s="2">
        <v>2.9262070949144201E-6</v>
      </c>
      <c r="H4108" s="2">
        <v>0.58453086749476102</v>
      </c>
      <c r="I4108" s="2">
        <v>0.11962070919349201</v>
      </c>
      <c r="J4108" s="2">
        <v>0.21365137678979701</v>
      </c>
      <c r="K4108" s="2">
        <v>0.70431326926207405</v>
      </c>
      <c r="L4108" s="2">
        <v>0.43115493242761299</v>
      </c>
      <c r="M4108" s="2">
        <v>0.167646658358925</v>
      </c>
    </row>
    <row r="4109" spans="1:13" x14ac:dyDescent="0.3">
      <c r="A4109" s="2" t="s">
        <v>95</v>
      </c>
      <c r="B4109" s="2">
        <v>0.99427823319576103</v>
      </c>
      <c r="C4109" s="2">
        <v>1.9590708438207399E-2</v>
      </c>
      <c r="D4109" s="2">
        <v>0.81138090101193905</v>
      </c>
      <c r="E4109" s="2">
        <v>0.15830713620087999</v>
      </c>
      <c r="F4109" s="2">
        <v>1.7563433830702399E-2</v>
      </c>
      <c r="G4109" s="2">
        <v>2.97153071057243E-6</v>
      </c>
      <c r="H4109" s="2">
        <v>0.61828022010547001</v>
      </c>
      <c r="I4109" s="2">
        <v>0.17142356965375399</v>
      </c>
      <c r="J4109" s="2">
        <v>0.214104028011809</v>
      </c>
      <c r="K4109" s="2">
        <v>0.70572292010080795</v>
      </c>
      <c r="L4109" s="2">
        <v>0.46156429304190599</v>
      </c>
      <c r="M4109" s="2">
        <v>0.16656135888582299</v>
      </c>
    </row>
    <row r="4110" spans="1:13" x14ac:dyDescent="0.3">
      <c r="A4110" s="2" t="s">
        <v>95</v>
      </c>
      <c r="B4110" s="2">
        <v>0.99455493816479101</v>
      </c>
      <c r="C4110" s="2">
        <v>1.88125322685187E-2</v>
      </c>
      <c r="D4110" s="2">
        <v>0.749088284464696</v>
      </c>
      <c r="E4110" s="2">
        <v>0.16476018876929399</v>
      </c>
      <c r="F4110" s="2">
        <v>1.7710556665680999E-2</v>
      </c>
      <c r="G4110" s="2">
        <v>3.12186869936599E-6</v>
      </c>
      <c r="H4110" s="2">
        <v>0.62327014496475497</v>
      </c>
      <c r="I4110" s="2">
        <v>0.17885139690306601</v>
      </c>
      <c r="J4110" s="2">
        <v>0.20695213870401499</v>
      </c>
      <c r="K4110" s="2">
        <v>0.722393346501087</v>
      </c>
      <c r="L4110" s="2">
        <v>0.49675400274968601</v>
      </c>
      <c r="M4110" s="2">
        <v>0.16736261258969301</v>
      </c>
    </row>
    <row r="4111" spans="1:13" x14ac:dyDescent="0.3">
      <c r="A4111" s="2" t="s">
        <v>95</v>
      </c>
      <c r="B4111" s="2">
        <v>0.99457945632660505</v>
      </c>
      <c r="C4111" s="2">
        <v>1.8605937443700999E-2</v>
      </c>
      <c r="D4111" s="2">
        <v>0.75352356280495303</v>
      </c>
      <c r="E4111" s="2">
        <v>0.16104414084388399</v>
      </c>
      <c r="F4111" s="2">
        <v>1.7712616870124698E-2</v>
      </c>
      <c r="G4111" s="2">
        <v>3.0065857007477699E-6</v>
      </c>
      <c r="H4111" s="2">
        <v>0.60179745442391996</v>
      </c>
      <c r="I4111" s="2">
        <v>0.14610468247556499</v>
      </c>
      <c r="J4111" s="2">
        <v>0.21663887485507799</v>
      </c>
      <c r="K4111" s="2">
        <v>0.72241945114624895</v>
      </c>
      <c r="L4111" s="2">
        <v>0.41414087332300198</v>
      </c>
      <c r="M4111" s="2">
        <v>0.15324076475540499</v>
      </c>
    </row>
    <row r="4112" spans="1:13" x14ac:dyDescent="0.3">
      <c r="A4112" s="2" t="s">
        <v>95</v>
      </c>
      <c r="B4112" s="2">
        <v>0.99428173579030499</v>
      </c>
      <c r="C4112" s="2">
        <v>1.92988523738848E-2</v>
      </c>
      <c r="D4112" s="2">
        <v>0.81610285309443298</v>
      </c>
      <c r="E4112" s="2">
        <v>0.159229989729744</v>
      </c>
      <c r="F4112" s="2">
        <v>1.7711863770181E-2</v>
      </c>
      <c r="G4112" s="2">
        <v>3.2665516974505298E-6</v>
      </c>
      <c r="H4112" s="2">
        <v>0.64594020004811503</v>
      </c>
      <c r="I4112" s="2">
        <v>0.21329674469410601</v>
      </c>
      <c r="J4112" s="2">
        <v>0.216910465588285</v>
      </c>
      <c r="K4112" s="2">
        <v>0.73771677321102103</v>
      </c>
      <c r="L4112" s="2">
        <v>0.41853555984984298</v>
      </c>
      <c r="M4112" s="2">
        <v>0.15093093405318</v>
      </c>
    </row>
    <row r="4113" spans="1:13" x14ac:dyDescent="0.3">
      <c r="A4113" s="2" t="s">
        <v>95</v>
      </c>
      <c r="B4113" s="2">
        <v>0.99456194335388104</v>
      </c>
      <c r="C4113" s="2">
        <v>1.8671560643615099E-2</v>
      </c>
      <c r="D4113" s="2">
        <v>0.75404407323033795</v>
      </c>
      <c r="E4113" s="2">
        <v>0.16526901474450101</v>
      </c>
      <c r="F4113" s="2">
        <v>1.7711474235727401E-2</v>
      </c>
      <c r="G4113" s="2">
        <v>2.9255333050483501E-6</v>
      </c>
      <c r="H4113" s="2">
        <v>0.58450902002580796</v>
      </c>
      <c r="I4113" s="2">
        <v>0.119631284162179</v>
      </c>
      <c r="J4113" s="2">
        <v>0.21455667923382199</v>
      </c>
      <c r="K4113" s="2">
        <v>0.754663908850014</v>
      </c>
      <c r="L4113" s="2">
        <v>0.42518781162318797</v>
      </c>
      <c r="M4113" s="2">
        <v>0.14681561985764299</v>
      </c>
    </row>
    <row r="4114" spans="1:13" x14ac:dyDescent="0.3">
      <c r="A4114" s="2" t="s">
        <v>95</v>
      </c>
      <c r="B4114" s="2">
        <v>0.99425896892576504</v>
      </c>
      <c r="C4114" s="2">
        <v>1.94370616523316E-2</v>
      </c>
      <c r="D4114" s="2">
        <v>0.80877228279354696</v>
      </c>
      <c r="E4114" s="2">
        <v>0.15835751846103899</v>
      </c>
      <c r="F4114" s="2">
        <v>1.7711690643757199E-2</v>
      </c>
      <c r="G4114" s="2">
        <v>3.26684194089547E-6</v>
      </c>
      <c r="H4114" s="2">
        <v>0.64603954953911202</v>
      </c>
      <c r="I4114" s="2">
        <v>0.21342493509358301</v>
      </c>
      <c r="J4114" s="2">
        <v>0.20695213870401499</v>
      </c>
      <c r="K4114" s="2">
        <v>0.71772061501713702</v>
      </c>
      <c r="L4114" s="2">
        <v>0.48071947848802699</v>
      </c>
      <c r="M4114" s="2">
        <v>0.158862916125877</v>
      </c>
    </row>
    <row r="4115" spans="1:13" x14ac:dyDescent="0.3">
      <c r="A4115" s="2" t="s">
        <v>95</v>
      </c>
      <c r="B4115" s="2">
        <v>0.99426947670939902</v>
      </c>
      <c r="C4115" s="2">
        <v>1.9391937196497001E-2</v>
      </c>
      <c r="D4115" s="2">
        <v>0.81019585906156899</v>
      </c>
      <c r="E4115" s="2">
        <v>0.158935100889218</v>
      </c>
      <c r="F4115" s="2">
        <v>1.77119849586777E-2</v>
      </c>
      <c r="G4115" s="2">
        <v>3.2655393573059299E-6</v>
      </c>
      <c r="H4115" s="2">
        <v>0.64596940948854797</v>
      </c>
      <c r="I4115" s="2">
        <v>0.21335719315432999</v>
      </c>
      <c r="J4115" s="2">
        <v>0.22143697780840799</v>
      </c>
      <c r="K4115" s="2">
        <v>0.74775661974022201</v>
      </c>
      <c r="L4115" s="2">
        <v>0.41452755432331301</v>
      </c>
      <c r="M4115" s="2">
        <v>0.148868699952105</v>
      </c>
    </row>
    <row r="4116" spans="1:13" x14ac:dyDescent="0.3">
      <c r="A4116" s="2" t="s">
        <v>95</v>
      </c>
      <c r="B4116" s="2">
        <v>0.99454267908388505</v>
      </c>
      <c r="C4116" s="2">
        <v>1.8558046963185301E-2</v>
      </c>
      <c r="D4116" s="2">
        <v>0.74762056968775603</v>
      </c>
      <c r="E4116" s="2">
        <v>0.16175952354690001</v>
      </c>
      <c r="F4116" s="2">
        <v>1.7711725269041901E-2</v>
      </c>
      <c r="G4116" s="2">
        <v>3.0036687268761899E-6</v>
      </c>
      <c r="H4116" s="2">
        <v>0.58959578063006102</v>
      </c>
      <c r="I4116" s="2">
        <v>0.12644080551765499</v>
      </c>
      <c r="J4116" s="2">
        <v>0.215552511922249</v>
      </c>
      <c r="K4116" s="2">
        <v>0.63833116815129198</v>
      </c>
      <c r="L4116" s="2">
        <v>0.43902617815617301</v>
      </c>
      <c r="M4116" s="2">
        <v>0.17472212047535099</v>
      </c>
    </row>
    <row r="4117" spans="1:13" x14ac:dyDescent="0.3">
      <c r="A4117" s="2" t="s">
        <v>95</v>
      </c>
      <c r="B4117" s="2">
        <v>0.99456719724569798</v>
      </c>
      <c r="C4117" s="2">
        <v>1.86270247036701E-2</v>
      </c>
      <c r="D4117" s="2">
        <v>0.75364236037750099</v>
      </c>
      <c r="E4117" s="2">
        <v>0.16609584495243901</v>
      </c>
      <c r="F4117" s="2">
        <v>1.7711050075988999E-2</v>
      </c>
      <c r="G4117" s="2">
        <v>3.1229847933971998E-6</v>
      </c>
      <c r="H4117" s="2">
        <v>0.62339877145478095</v>
      </c>
      <c r="I4117" s="2">
        <v>0.179053805218618</v>
      </c>
      <c r="J4117" s="2">
        <v>0.212112362634955</v>
      </c>
      <c r="K4117" s="2">
        <v>0.66490047599689905</v>
      </c>
      <c r="L4117" s="2">
        <v>0.44321014119521401</v>
      </c>
      <c r="M4117" s="2">
        <v>0.179743736526844</v>
      </c>
    </row>
    <row r="4118" spans="1:13" x14ac:dyDescent="0.3">
      <c r="A4118" s="2" t="s">
        <v>95</v>
      </c>
      <c r="B4118" s="2">
        <v>0.99428523838484995</v>
      </c>
      <c r="C4118" s="2">
        <v>1.9400047681100499E-2</v>
      </c>
      <c r="D4118" s="2">
        <v>0.81314552925993999</v>
      </c>
      <c r="E4118" s="2">
        <v>0.15849340589598099</v>
      </c>
      <c r="F4118" s="2">
        <v>1.77116560184724E-2</v>
      </c>
      <c r="G4118" s="2">
        <v>3.2658045643515299E-6</v>
      </c>
      <c r="H4118" s="2">
        <v>0.64595099340563999</v>
      </c>
      <c r="I4118" s="2">
        <v>0.213331711103772</v>
      </c>
      <c r="J4118" s="2">
        <v>0.207042668948418</v>
      </c>
      <c r="K4118" s="2">
        <v>0.75391209506935597</v>
      </c>
      <c r="L4118" s="2">
        <v>0.49325815405948198</v>
      </c>
      <c r="M4118" s="2">
        <v>0.155999359370424</v>
      </c>
    </row>
    <row r="4119" spans="1:13" x14ac:dyDescent="0.3">
      <c r="A4119" s="2" t="s">
        <v>95</v>
      </c>
      <c r="B4119" s="2">
        <v>0.99453917648933998</v>
      </c>
      <c r="C4119" s="2">
        <v>1.8415795316221801E-2</v>
      </c>
      <c r="D4119" s="2">
        <v>0.74896091357835903</v>
      </c>
      <c r="E4119" s="2">
        <v>0.162127810994595</v>
      </c>
      <c r="F4119" s="2">
        <v>1.7712634182767101E-2</v>
      </c>
      <c r="G4119" s="2">
        <v>2.9126991597228902E-6</v>
      </c>
      <c r="H4119" s="2">
        <v>0.57949283407223995</v>
      </c>
      <c r="I4119" s="2">
        <v>0.11178326447383501</v>
      </c>
      <c r="J4119" s="2">
        <v>0.213289255812187</v>
      </c>
      <c r="K4119" s="2">
        <v>0.71243703483640397</v>
      </c>
      <c r="L4119" s="2">
        <v>0.47398488514477499</v>
      </c>
      <c r="M4119" s="2">
        <v>0.168865064203406</v>
      </c>
    </row>
    <row r="4120" spans="1:13" x14ac:dyDescent="0.3">
      <c r="A4120" s="2" t="s">
        <v>95</v>
      </c>
      <c r="B4120" s="2">
        <v>0.99426947670939902</v>
      </c>
      <c r="C4120" s="2">
        <v>1.94795046826443E-2</v>
      </c>
      <c r="D4120" s="2">
        <v>0.80716157531994903</v>
      </c>
      <c r="E4120" s="2">
        <v>0.154696708503166</v>
      </c>
      <c r="F4120" s="2">
        <v>1.7712149428780299E-2</v>
      </c>
      <c r="G4120" s="2">
        <v>3.2880887060999201E-6</v>
      </c>
      <c r="H4120" s="2">
        <v>0.64955414365566599</v>
      </c>
      <c r="I4120" s="2">
        <v>0.21876398067678901</v>
      </c>
      <c r="J4120" s="2">
        <v>0.21093546945772301</v>
      </c>
      <c r="K4120" s="2">
        <v>0.773485358011619</v>
      </c>
      <c r="L4120" s="2">
        <v>0.48052024279454097</v>
      </c>
      <c r="M4120" s="2">
        <v>0.15151939385611801</v>
      </c>
    </row>
    <row r="4121" spans="1:13" x14ac:dyDescent="0.3">
      <c r="A4121" s="2" t="s">
        <v>95</v>
      </c>
      <c r="B4121" s="2">
        <v>0.99457245113751502</v>
      </c>
      <c r="C4121" s="2">
        <v>1.8741130578213701E-2</v>
      </c>
      <c r="D4121" s="2">
        <v>0.75359382383029105</v>
      </c>
      <c r="E4121" s="2">
        <v>0.16210273568068101</v>
      </c>
      <c r="F4121" s="2">
        <v>1.7712036896604801E-2</v>
      </c>
      <c r="G4121" s="2">
        <v>2.9125700621948802E-6</v>
      </c>
      <c r="H4121" s="2">
        <v>0.57947625507525002</v>
      </c>
      <c r="I4121" s="2">
        <v>0.11172909613725</v>
      </c>
      <c r="J4121" s="2">
        <v>0.211207060190931</v>
      </c>
      <c r="K4121" s="2">
        <v>0.69911844487489105</v>
      </c>
      <c r="L4121" s="2">
        <v>0.49519184062724397</v>
      </c>
      <c r="M4121" s="2">
        <v>0.17698468253528299</v>
      </c>
    </row>
    <row r="4122" spans="1:13" x14ac:dyDescent="0.3">
      <c r="A4122" s="2" t="s">
        <v>95</v>
      </c>
      <c r="B4122" s="2">
        <v>0.99428523838484995</v>
      </c>
      <c r="C4122" s="2">
        <v>1.9762168864416299E-2</v>
      </c>
      <c r="D4122" s="2">
        <v>0.81182919815668197</v>
      </c>
      <c r="E4122" s="2">
        <v>0.16181991391832401</v>
      </c>
      <c r="F4122" s="2">
        <v>1.77113876725154E-2</v>
      </c>
      <c r="G4122" s="2">
        <v>3.26475917343298E-6</v>
      </c>
      <c r="H4122" s="2">
        <v>0.64601064222483096</v>
      </c>
      <c r="I4122" s="2">
        <v>0.21339653315533799</v>
      </c>
      <c r="J4122" s="2">
        <v>0.21319872556778499</v>
      </c>
      <c r="K4122" s="2">
        <v>0.74295858595949604</v>
      </c>
      <c r="L4122" s="2">
        <v>0.46724946277284402</v>
      </c>
      <c r="M4122" s="2">
        <v>0.162906035980423</v>
      </c>
    </row>
    <row r="4123" spans="1:13" x14ac:dyDescent="0.3">
      <c r="A4123" s="2" t="s">
        <v>95</v>
      </c>
      <c r="B4123" s="2">
        <v>0.99455668946206399</v>
      </c>
      <c r="C4123" s="2">
        <v>1.8727914718267999E-2</v>
      </c>
      <c r="D4123" s="2">
        <v>0.75565579005480998</v>
      </c>
      <c r="E4123" s="2">
        <v>0.16799568813374799</v>
      </c>
      <c r="F4123" s="2">
        <v>1.7710245038118098E-2</v>
      </c>
      <c r="G4123" s="2">
        <v>3.00381153665336E-6</v>
      </c>
      <c r="H4123" s="2">
        <v>0.589800497097556</v>
      </c>
      <c r="I4123" s="2">
        <v>0.12671908115773001</v>
      </c>
      <c r="J4123" s="2">
        <v>0.21392296752300399</v>
      </c>
      <c r="K4123" s="2">
        <v>0.69676380588130304</v>
      </c>
      <c r="L4123" s="2">
        <v>0.43075367847606999</v>
      </c>
      <c r="M4123" s="2">
        <v>0.14942603204263299</v>
      </c>
    </row>
    <row r="4124" spans="1:13" x14ac:dyDescent="0.3">
      <c r="A4124" s="2" t="s">
        <v>95</v>
      </c>
      <c r="B4124" s="2">
        <v>0.99428173579030499</v>
      </c>
      <c r="C4124" s="2">
        <v>1.9610934993687899E-2</v>
      </c>
      <c r="D4124" s="2">
        <v>0.81069966410782701</v>
      </c>
      <c r="E4124" s="2">
        <v>0.16009797679592899</v>
      </c>
      <c r="F4124" s="2">
        <v>1.7712132116138E-2</v>
      </c>
      <c r="G4124" s="2">
        <v>3.2875665060834801E-6</v>
      </c>
      <c r="H4124" s="2">
        <v>0.649575440312674</v>
      </c>
      <c r="I4124" s="2">
        <v>0.218825057050273</v>
      </c>
      <c r="J4124" s="2">
        <v>0.216276753877468</v>
      </c>
      <c r="K4124" s="2">
        <v>0.69758871266841405</v>
      </c>
      <c r="L4124" s="2">
        <v>0.44540550583015198</v>
      </c>
      <c r="M4124" s="2">
        <v>0.149973334534696</v>
      </c>
    </row>
    <row r="4125" spans="1:13" x14ac:dyDescent="0.3">
      <c r="A4125" s="2" t="s">
        <v>95</v>
      </c>
      <c r="B4125" s="2">
        <v>0.99429399487121195</v>
      </c>
      <c r="C4125" s="2">
        <v>1.9639474336108902E-2</v>
      </c>
      <c r="D4125" s="2">
        <v>0.81363784829462504</v>
      </c>
      <c r="E4125" s="2">
        <v>0.160065181599196</v>
      </c>
      <c r="F4125" s="2">
        <v>1.7712218679349901E-2</v>
      </c>
      <c r="G4125" s="2">
        <v>3.2877996041655801E-6</v>
      </c>
      <c r="H4125" s="2">
        <v>0.64961427925177195</v>
      </c>
      <c r="I4125" s="2">
        <v>0.218883622821333</v>
      </c>
      <c r="J4125" s="2">
        <v>0.214737739722627</v>
      </c>
      <c r="K4125" s="2">
        <v>0.75420446709516997</v>
      </c>
      <c r="L4125" s="2">
        <v>0.43468654966230003</v>
      </c>
      <c r="M4125" s="2">
        <v>0.15076082326843701</v>
      </c>
    </row>
    <row r="4126" spans="1:13" x14ac:dyDescent="0.3">
      <c r="A4126" s="2" t="s">
        <v>95</v>
      </c>
      <c r="B4126" s="2">
        <v>0.99456194335388104</v>
      </c>
      <c r="C4126" s="2">
        <v>1.8572141918741101E-2</v>
      </c>
      <c r="D4126" s="2">
        <v>0.75610889575566598</v>
      </c>
      <c r="E4126" s="2">
        <v>0.16558421969318099</v>
      </c>
      <c r="F4126" s="2">
        <v>1.7711716612720699E-2</v>
      </c>
      <c r="G4126" s="2">
        <v>3.1217391086861099E-6</v>
      </c>
      <c r="H4126" s="2">
        <v>0.62344056270565895</v>
      </c>
      <c r="I4126" s="2">
        <v>0.179100286936342</v>
      </c>
      <c r="J4126" s="2">
        <v>0.21745364705469999</v>
      </c>
      <c r="K4126" s="2">
        <v>0.69247220221671502</v>
      </c>
      <c r="L4126" s="2">
        <v>0.42200737224139701</v>
      </c>
      <c r="M4126" s="2">
        <v>0.178647332019819</v>
      </c>
    </row>
    <row r="4127" spans="1:13" x14ac:dyDescent="0.3">
      <c r="A4127" s="2" t="s">
        <v>95</v>
      </c>
      <c r="B4127" s="2">
        <v>0.99454092778661296</v>
      </c>
      <c r="C4127" s="2">
        <v>1.8716376128607701E-2</v>
      </c>
      <c r="D4127" s="2">
        <v>0.75304906175364505</v>
      </c>
      <c r="E4127" s="2">
        <v>0.1665898152434</v>
      </c>
      <c r="F4127" s="2">
        <v>1.7712755371263801E-2</v>
      </c>
      <c r="G4127" s="2">
        <v>3.12542838617415E-6</v>
      </c>
      <c r="H4127" s="2">
        <v>0.62354090957115005</v>
      </c>
      <c r="I4127" s="2">
        <v>0.17920779774163201</v>
      </c>
      <c r="J4127" s="2">
        <v>0.214828269967029</v>
      </c>
      <c r="K4127" s="2">
        <v>0.66097955829360699</v>
      </c>
      <c r="L4127" s="2">
        <v>0.42794749137564297</v>
      </c>
      <c r="M4127" s="2">
        <v>0.17073157042513501</v>
      </c>
    </row>
    <row r="4128" spans="1:13" x14ac:dyDescent="0.3">
      <c r="A4128" s="2" t="s">
        <v>95</v>
      </c>
      <c r="B4128" s="2">
        <v>0.99428874097939501</v>
      </c>
      <c r="C4128" s="2">
        <v>1.94426304839369E-2</v>
      </c>
      <c r="D4128" s="2">
        <v>0.812931095247861</v>
      </c>
      <c r="E4128" s="2">
        <v>0.16057891587247999</v>
      </c>
      <c r="F4128" s="2">
        <v>1.7711733925363099E-2</v>
      </c>
      <c r="G4128" s="2">
        <v>3.2659648210265599E-6</v>
      </c>
      <c r="H4128" s="2">
        <v>0.64596638752721103</v>
      </c>
      <c r="I4128" s="2">
        <v>0.213314288041594</v>
      </c>
      <c r="J4128" s="2">
        <v>0.21808735876551699</v>
      </c>
      <c r="K4128" s="2">
        <v>0.78259065824402996</v>
      </c>
      <c r="L4128" s="2">
        <v>0.42668357504190202</v>
      </c>
      <c r="M4128" s="2">
        <v>0.138962735540893</v>
      </c>
    </row>
    <row r="4129" spans="1:13" x14ac:dyDescent="0.3">
      <c r="A4129" s="2" t="s">
        <v>95</v>
      </c>
      <c r="B4129" s="2">
        <v>0.99427648189848805</v>
      </c>
      <c r="C4129" s="2">
        <v>1.9344881672899699E-2</v>
      </c>
      <c r="D4129" s="2">
        <v>0.81432021964839696</v>
      </c>
      <c r="E4129" s="2">
        <v>0.16008006089433999</v>
      </c>
      <c r="F4129" s="2">
        <v>1.7562957733036798E-2</v>
      </c>
      <c r="G4129" s="2">
        <v>2.9718390096941799E-6</v>
      </c>
      <c r="H4129" s="2">
        <v>0.61837287544337904</v>
      </c>
      <c r="I4129" s="2">
        <v>0.171541890539185</v>
      </c>
      <c r="J4129" s="2">
        <v>0.21048281823571099</v>
      </c>
      <c r="K4129" s="2">
        <v>0.62537282229301205</v>
      </c>
      <c r="L4129" s="2">
        <v>0.47312505416914402</v>
      </c>
      <c r="M4129" s="2">
        <v>0.18525650695450299</v>
      </c>
    </row>
    <row r="4130" spans="1:13" x14ac:dyDescent="0.3">
      <c r="A4130" s="2" t="s">
        <v>95</v>
      </c>
      <c r="B4130" s="2">
        <v>0.994565445948426</v>
      </c>
      <c r="C4130" s="2">
        <v>1.8726149170599199E-2</v>
      </c>
      <c r="D4130" s="2">
        <v>0.75179078336559002</v>
      </c>
      <c r="E4130" s="2">
        <v>0.16802182771223401</v>
      </c>
      <c r="F4130" s="2">
        <v>1.7711526173654499E-2</v>
      </c>
      <c r="G4130" s="2">
        <v>3.0065388378820202E-6</v>
      </c>
      <c r="H4130" s="2">
        <v>0.60172333112231502</v>
      </c>
      <c r="I4130" s="2">
        <v>0.145981011558387</v>
      </c>
      <c r="J4130" s="2">
        <v>0.21229342312376001</v>
      </c>
      <c r="K4130" s="2">
        <v>0.70864664035892</v>
      </c>
      <c r="L4130" s="2">
        <v>0.48443985591090599</v>
      </c>
      <c r="M4130" s="2">
        <v>0.17973574071554199</v>
      </c>
    </row>
    <row r="4131" spans="1:13" x14ac:dyDescent="0.3">
      <c r="A4131" s="2" t="s">
        <v>95</v>
      </c>
      <c r="B4131" s="2">
        <v>0.99455493816479101</v>
      </c>
      <c r="C4131" s="2">
        <v>1.85610226466521E-2</v>
      </c>
      <c r="D4131" s="2">
        <v>0.75251240666674901</v>
      </c>
      <c r="E4131" s="2">
        <v>0.163891681503708</v>
      </c>
      <c r="F4131" s="2">
        <v>1.7711794519611499E-2</v>
      </c>
      <c r="G4131" s="2">
        <v>2.9136186441347602E-6</v>
      </c>
      <c r="H4131" s="2">
        <v>0.57943138012344297</v>
      </c>
      <c r="I4131" s="2">
        <v>0.111699588505754</v>
      </c>
      <c r="J4131" s="2">
        <v>0.21537145143344399</v>
      </c>
      <c r="K4131" s="2">
        <v>0.77439379966324895</v>
      </c>
      <c r="L4131" s="2">
        <v>0.43858706206071602</v>
      </c>
      <c r="M4131" s="2">
        <v>0.14216104658378001</v>
      </c>
    </row>
    <row r="4132" spans="1:13" x14ac:dyDescent="0.3">
      <c r="A4132" s="2" t="s">
        <v>95</v>
      </c>
      <c r="B4132" s="2">
        <v>0.99430800524939</v>
      </c>
      <c r="C4132" s="2">
        <v>1.96146831042598E-2</v>
      </c>
      <c r="D4132" s="2">
        <v>0.81346350459179295</v>
      </c>
      <c r="E4132" s="2">
        <v>0.158227051366332</v>
      </c>
      <c r="F4132" s="2">
        <v>1.7712755371263801E-2</v>
      </c>
      <c r="G4132" s="2">
        <v>3.28748271674469E-6</v>
      </c>
      <c r="H4132" s="2">
        <v>0.64952452883338696</v>
      </c>
      <c r="I4132" s="2">
        <v>0.21872555989960199</v>
      </c>
      <c r="J4132" s="2">
        <v>0.212746074345772</v>
      </c>
      <c r="K4132" s="2">
        <v>0.67213146270669699</v>
      </c>
      <c r="L4132" s="2">
        <v>0.47276800876636499</v>
      </c>
      <c r="M4132" s="2">
        <v>0.16412305087694001</v>
      </c>
    </row>
    <row r="4133" spans="1:13" x14ac:dyDescent="0.3">
      <c r="A4133" s="2" t="s">
        <v>95</v>
      </c>
      <c r="B4133" s="2">
        <v>0.99425896892576504</v>
      </c>
      <c r="C4133" s="2">
        <v>1.9617463841838E-2</v>
      </c>
      <c r="D4133" s="2">
        <v>0.80600264553838097</v>
      </c>
      <c r="E4133" s="2">
        <v>0.155196730672123</v>
      </c>
      <c r="F4133" s="2">
        <v>1.7712123459816799E-2</v>
      </c>
      <c r="G4133" s="2">
        <v>3.1684269163591901E-6</v>
      </c>
      <c r="H4133" s="2">
        <v>0.63148979384993198</v>
      </c>
      <c r="I4133" s="2">
        <v>0.19143765089235101</v>
      </c>
      <c r="J4133" s="2">
        <v>0.22279493147444501</v>
      </c>
      <c r="K4133" s="2">
        <v>0.68037530964877202</v>
      </c>
      <c r="L4133" s="2">
        <v>0.38992895032717301</v>
      </c>
      <c r="M4133" s="2">
        <v>0.161416119487337</v>
      </c>
    </row>
    <row r="4134" spans="1:13" x14ac:dyDescent="0.3">
      <c r="A4134" s="2" t="s">
        <v>95</v>
      </c>
      <c r="B4134" s="2">
        <v>0.99428173579030499</v>
      </c>
      <c r="C4134" s="2">
        <v>1.9441725640756701E-2</v>
      </c>
      <c r="D4134" s="2">
        <v>0.81182274087414197</v>
      </c>
      <c r="E4134" s="2">
        <v>0.16051040505760999</v>
      </c>
      <c r="F4134" s="2">
        <v>1.7564316775463901E-2</v>
      </c>
      <c r="G4134" s="2">
        <v>2.9729072430417198E-6</v>
      </c>
      <c r="H4134" s="2">
        <v>0.61833238183288697</v>
      </c>
      <c r="I4134" s="2">
        <v>0.17146283413807401</v>
      </c>
      <c r="J4134" s="2">
        <v>0.214918800211431</v>
      </c>
      <c r="K4134" s="2">
        <v>0.66213860453878903</v>
      </c>
      <c r="L4134" s="2">
        <v>0.44278580123815803</v>
      </c>
      <c r="M4134" s="2">
        <v>0.157118348302523</v>
      </c>
    </row>
    <row r="4135" spans="1:13" x14ac:dyDescent="0.3">
      <c r="A4135" s="2" t="s">
        <v>95</v>
      </c>
      <c r="B4135" s="2">
        <v>0.99455143557024706</v>
      </c>
      <c r="C4135" s="2">
        <v>1.8552478131580001E-2</v>
      </c>
      <c r="D4135" s="2">
        <v>0.74461713420805797</v>
      </c>
      <c r="E4135" s="2">
        <v>0.161313426522185</v>
      </c>
      <c r="F4135" s="2">
        <v>1.77117425816843E-2</v>
      </c>
      <c r="G4135" s="2">
        <v>3.1235875076481201E-6</v>
      </c>
      <c r="H4135" s="2">
        <v>0.62351096395732197</v>
      </c>
      <c r="I4135" s="2">
        <v>0.17922724571645901</v>
      </c>
      <c r="J4135" s="2">
        <v>0.21111652994652799</v>
      </c>
      <c r="K4135" s="2">
        <v>0.66223258126136997</v>
      </c>
      <c r="L4135" s="2">
        <v>0.48606573101441303</v>
      </c>
      <c r="M4135" s="2">
        <v>0.203822859240788</v>
      </c>
    </row>
    <row r="4136" spans="1:13" x14ac:dyDescent="0.3">
      <c r="A4136" s="2" t="s">
        <v>95</v>
      </c>
      <c r="B4136" s="2">
        <v>0.99455318686751903</v>
      </c>
      <c r="C4136" s="2">
        <v>1.8475110361444301E-2</v>
      </c>
      <c r="D4136" s="2">
        <v>0.75565647653554502</v>
      </c>
      <c r="E4136" s="2">
        <v>0.16499709254563</v>
      </c>
      <c r="F4136" s="2">
        <v>1.7712859247118101E-2</v>
      </c>
      <c r="G4136" s="2">
        <v>2.91215575477518E-6</v>
      </c>
      <c r="H4136" s="2">
        <v>0.57945665224695597</v>
      </c>
      <c r="I4136" s="2">
        <v>0.111717073102289</v>
      </c>
      <c r="J4136" s="2">
        <v>0.21672940509948099</v>
      </c>
      <c r="K4136" s="2">
        <v>0.68515768064240001</v>
      </c>
      <c r="L4136" s="2">
        <v>0.44443915670607897</v>
      </c>
      <c r="M4136" s="2">
        <v>0.17628579555248999</v>
      </c>
    </row>
    <row r="4137" spans="1:13" x14ac:dyDescent="0.3">
      <c r="A4137" s="2" t="s">
        <v>95</v>
      </c>
      <c r="B4137" s="2">
        <v>0.99454618167843001</v>
      </c>
      <c r="C4137" s="2">
        <v>1.85830883142875E-2</v>
      </c>
      <c r="D4137" s="2">
        <v>0.74960002551613003</v>
      </c>
      <c r="E4137" s="2">
        <v>0.16395808304199999</v>
      </c>
      <c r="F4137" s="2">
        <v>1.7711846457538601E-2</v>
      </c>
      <c r="G4137" s="2">
        <v>3.0052380044731698E-6</v>
      </c>
      <c r="H4137" s="2">
        <v>0.60173320587633705</v>
      </c>
      <c r="I4137" s="2">
        <v>0.145983500140839</v>
      </c>
      <c r="J4137" s="2">
        <v>0.21247448361256499</v>
      </c>
      <c r="K4137" s="2">
        <v>0.72713917099149095</v>
      </c>
      <c r="L4137" s="2">
        <v>0.46292155842607102</v>
      </c>
      <c r="M4137" s="2">
        <v>0.16235943150579099</v>
      </c>
    </row>
    <row r="4138" spans="1:13" x14ac:dyDescent="0.3">
      <c r="A4138" s="2" t="s">
        <v>95</v>
      </c>
      <c r="B4138" s="2">
        <v>0.99428173579030499</v>
      </c>
      <c r="C4138" s="2">
        <v>1.9441725640756701E-2</v>
      </c>
      <c r="D4138" s="2">
        <v>0.81284681204233999</v>
      </c>
      <c r="E4138" s="2">
        <v>0.158442624114393</v>
      </c>
      <c r="F4138" s="2">
        <v>1.77117425816843E-2</v>
      </c>
      <c r="G4138" s="2">
        <v>3.26518704444622E-6</v>
      </c>
      <c r="H4138" s="2">
        <v>0.645977029209853</v>
      </c>
      <c r="I4138" s="2">
        <v>0.21334945795153401</v>
      </c>
      <c r="J4138" s="2">
        <v>0.21021122750250401</v>
      </c>
      <c r="K4138" s="2">
        <v>0.66690531274531994</v>
      </c>
      <c r="L4138" s="2">
        <v>0.49959677640731998</v>
      </c>
      <c r="M4138" s="2">
        <v>0.186846375274065</v>
      </c>
    </row>
    <row r="4139" spans="1:13" x14ac:dyDescent="0.3">
      <c r="A4139" s="2" t="s">
        <v>95</v>
      </c>
      <c r="B4139" s="2">
        <v>0.99455143557024706</v>
      </c>
      <c r="C4139" s="2">
        <v>1.8575522206881901E-2</v>
      </c>
      <c r="D4139" s="2">
        <v>0.74779564889794403</v>
      </c>
      <c r="E4139" s="2">
        <v>0.16424982296806401</v>
      </c>
      <c r="F4139" s="2">
        <v>1.77132228126081E-2</v>
      </c>
      <c r="G4139" s="2">
        <v>3.0031349407821602E-6</v>
      </c>
      <c r="H4139" s="2">
        <v>0.58963637534232005</v>
      </c>
      <c r="I4139" s="2">
        <v>0.126468111047189</v>
      </c>
      <c r="J4139" s="2">
        <v>0.209124864569674</v>
      </c>
      <c r="K4139" s="2">
        <v>0.74004530755944697</v>
      </c>
      <c r="L4139" s="2">
        <v>0.48144297341542902</v>
      </c>
      <c r="M4139" s="2">
        <v>0.15742836665022999</v>
      </c>
    </row>
    <row r="4140" spans="1:13" x14ac:dyDescent="0.3">
      <c r="A4140" s="2" t="s">
        <v>95</v>
      </c>
      <c r="B4140" s="2">
        <v>0.994271228006671</v>
      </c>
      <c r="C4140" s="2">
        <v>1.9402729106622399E-2</v>
      </c>
      <c r="D4140" s="2">
        <v>0.80873810858506601</v>
      </c>
      <c r="E4140" s="2">
        <v>0.156165081656613</v>
      </c>
      <c r="F4140" s="2">
        <v>1.7712227335671099E-2</v>
      </c>
      <c r="G4140" s="2">
        <v>3.2324005316055702E-6</v>
      </c>
      <c r="H4140" s="2">
        <v>0.64131810627177299</v>
      </c>
      <c r="I4140" s="2">
        <v>0.206312133085303</v>
      </c>
      <c r="J4140" s="2">
        <v>0.205051003571564</v>
      </c>
      <c r="K4140" s="2">
        <v>0.706934175636313</v>
      </c>
      <c r="L4140" s="2">
        <v>0.51773192371865595</v>
      </c>
      <c r="M4140" s="2">
        <v>0.17540830374045599</v>
      </c>
    </row>
    <row r="4141" spans="1:13" x14ac:dyDescent="0.3">
      <c r="A4141" s="2" t="s">
        <v>95</v>
      </c>
      <c r="B4141" s="2">
        <v>0.99429049227666699</v>
      </c>
      <c r="C4141" s="2">
        <v>1.9315775883934901E-2</v>
      </c>
      <c r="D4141" s="2">
        <v>0.81035480881422095</v>
      </c>
      <c r="E4141" s="2">
        <v>0.155462538623001</v>
      </c>
      <c r="F4141" s="2">
        <v>1.7711413641479001E-2</v>
      </c>
      <c r="G4141" s="2">
        <v>3.1693781948773698E-6</v>
      </c>
      <c r="H4141" s="2">
        <v>0.63157493872300596</v>
      </c>
      <c r="I4141" s="2">
        <v>0.19149437482095799</v>
      </c>
      <c r="J4141" s="2">
        <v>0.211388120679736</v>
      </c>
      <c r="K4141" s="2">
        <v>0.76633268523730702</v>
      </c>
      <c r="L4141" s="2">
        <v>0.47911465542216403</v>
      </c>
      <c r="M4141" s="2">
        <v>0.16562881329281401</v>
      </c>
    </row>
    <row r="4142" spans="1:13" x14ac:dyDescent="0.3">
      <c r="A4142" s="2" t="s">
        <v>95</v>
      </c>
      <c r="B4142" s="2">
        <v>0.99454793297570199</v>
      </c>
      <c r="C4142" s="2">
        <v>1.8673624127452999E-2</v>
      </c>
      <c r="D4142" s="2">
        <v>0.75508157709485602</v>
      </c>
      <c r="E4142" s="2">
        <v>0.16841550217505599</v>
      </c>
      <c r="F4142" s="2">
        <v>1.77120282402837E-2</v>
      </c>
      <c r="G4142" s="2">
        <v>3.0056850310702401E-6</v>
      </c>
      <c r="H4142" s="2">
        <v>0.60174108407513704</v>
      </c>
      <c r="I4142" s="2">
        <v>0.14601707989329599</v>
      </c>
      <c r="J4142" s="2">
        <v>0.21012069725810101</v>
      </c>
      <c r="K4142" s="2">
        <v>0.68416570412625299</v>
      </c>
      <c r="L4142" s="2">
        <v>0.485474393427137</v>
      </c>
      <c r="M4142" s="2">
        <v>0.17915926371520599</v>
      </c>
    </row>
    <row r="4143" spans="1:13" x14ac:dyDescent="0.3">
      <c r="A4143" s="2" t="s">
        <v>95</v>
      </c>
      <c r="B4143" s="2">
        <v>0.99430800524939</v>
      </c>
      <c r="C4143" s="2">
        <v>1.95969062461697E-2</v>
      </c>
      <c r="D4143" s="2">
        <v>0.81505743400770803</v>
      </c>
      <c r="E4143" s="2">
        <v>0.15978890817690999</v>
      </c>
      <c r="F4143" s="2">
        <v>1.77114309541214E-2</v>
      </c>
      <c r="G4143" s="2">
        <v>3.2867288868052299E-6</v>
      </c>
      <c r="H4143" s="2">
        <v>0.64950810613015497</v>
      </c>
      <c r="I4143" s="2">
        <v>0.21870097418149301</v>
      </c>
      <c r="J4143" s="2">
        <v>0.21636728412187101</v>
      </c>
      <c r="K4143" s="2">
        <v>0.75660609445004701</v>
      </c>
      <c r="L4143" s="2">
        <v>0.45304453825169999</v>
      </c>
      <c r="M4143" s="2">
        <v>0.15822906328244099</v>
      </c>
    </row>
    <row r="4144" spans="1:13" x14ac:dyDescent="0.3">
      <c r="A4144" s="2" t="s">
        <v>95</v>
      </c>
      <c r="B4144" s="2">
        <v>0.99429224357393897</v>
      </c>
      <c r="C4144" s="2">
        <v>1.9466104911483099E-2</v>
      </c>
      <c r="D4144" s="2">
        <v>0.80964559636413203</v>
      </c>
      <c r="E4144" s="2">
        <v>0.15570759076780999</v>
      </c>
      <c r="F4144" s="2">
        <v>1.7711794519611499E-2</v>
      </c>
      <c r="G4144" s="2">
        <v>3.1687741696337101E-6</v>
      </c>
      <c r="H4144" s="2">
        <v>0.63156786250193897</v>
      </c>
      <c r="I4144" s="2">
        <v>0.19153479251915001</v>
      </c>
      <c r="J4144" s="2">
        <v>0.217634707543505</v>
      </c>
      <c r="K4144" s="2">
        <v>0.71784591731391401</v>
      </c>
      <c r="L4144" s="2">
        <v>0.42666026327960199</v>
      </c>
      <c r="M4144" s="2">
        <v>0.14990285126845501</v>
      </c>
    </row>
    <row r="4145" spans="1:13" x14ac:dyDescent="0.3">
      <c r="A4145" s="2" t="s">
        <v>95</v>
      </c>
      <c r="B4145" s="2">
        <v>0.99425896892576504</v>
      </c>
      <c r="C4145" s="2">
        <v>1.94745905749662E-2</v>
      </c>
      <c r="D4145" s="2">
        <v>0.80625379978955503</v>
      </c>
      <c r="E4145" s="2">
        <v>0.15681244018044099</v>
      </c>
      <c r="F4145" s="2">
        <v>1.7712322555204201E-2</v>
      </c>
      <c r="G4145" s="2">
        <v>3.2873109003159302E-6</v>
      </c>
      <c r="H4145" s="2">
        <v>0.64952202594678199</v>
      </c>
      <c r="I4145" s="2">
        <v>0.21872128470735699</v>
      </c>
      <c r="J4145" s="2">
        <v>0.21093546945772301</v>
      </c>
      <c r="K4145" s="2">
        <v>0.744514422811135</v>
      </c>
      <c r="L4145" s="2">
        <v>0.50654272212558704</v>
      </c>
      <c r="M4145" s="2">
        <v>0.180950003196373</v>
      </c>
    </row>
    <row r="4146" spans="1:13" x14ac:dyDescent="0.3">
      <c r="A4146" s="2" t="s">
        <v>95</v>
      </c>
      <c r="B4146" s="2">
        <v>0.99426947670939902</v>
      </c>
      <c r="C4146" s="2">
        <v>1.9350457860953602E-2</v>
      </c>
      <c r="D4146" s="2">
        <v>0.81428190664390399</v>
      </c>
      <c r="E4146" s="2">
        <v>0.15981882922669899</v>
      </c>
      <c r="F4146" s="2">
        <v>1.7712867903439299E-2</v>
      </c>
      <c r="G4146" s="2">
        <v>3.2886256756595501E-6</v>
      </c>
      <c r="H4146" s="2">
        <v>0.64951833022633099</v>
      </c>
      <c r="I4146" s="2">
        <v>0.21871641244939399</v>
      </c>
      <c r="J4146" s="2">
        <v>0.220984326586396</v>
      </c>
      <c r="K4146" s="2">
        <v>0.75219963034674897</v>
      </c>
      <c r="L4146" s="2">
        <v>0.40569930094650097</v>
      </c>
      <c r="M4146" s="2">
        <v>0.151705102508085</v>
      </c>
    </row>
    <row r="4147" spans="1:13" x14ac:dyDescent="0.3">
      <c r="A4147" s="2" t="s">
        <v>95</v>
      </c>
      <c r="B4147" s="2">
        <v>0.99429399487121195</v>
      </c>
      <c r="C4147" s="2">
        <v>1.96078710328377E-2</v>
      </c>
      <c r="D4147" s="2">
        <v>0.80589686675324201</v>
      </c>
      <c r="E4147" s="2">
        <v>0.15643431055884</v>
      </c>
      <c r="F4147" s="2">
        <v>1.7712582244839899E-2</v>
      </c>
      <c r="G4147" s="2">
        <v>3.28688227577219E-6</v>
      </c>
      <c r="H4147" s="2">
        <v>0.64951147428756695</v>
      </c>
      <c r="I4147" s="2">
        <v>0.21870609261417101</v>
      </c>
      <c r="J4147" s="2">
        <v>0.21663887485507799</v>
      </c>
      <c r="K4147" s="2">
        <v>0.70092488632008298</v>
      </c>
      <c r="L4147" s="2">
        <v>0.425754180932083</v>
      </c>
      <c r="M4147" s="2">
        <v>0.168737437108926</v>
      </c>
    </row>
    <row r="4148" spans="1:13" x14ac:dyDescent="0.3">
      <c r="A4148" s="2" t="s">
        <v>95</v>
      </c>
      <c r="B4148" s="2">
        <v>0.99426072022303702</v>
      </c>
      <c r="C4148" s="2">
        <v>1.95690216276759E-2</v>
      </c>
      <c r="D4148" s="2">
        <v>0.80936611096538502</v>
      </c>
      <c r="E4148" s="2">
        <v>0.157386863227997</v>
      </c>
      <c r="F4148" s="2">
        <v>1.7712409118416102E-2</v>
      </c>
      <c r="G4148" s="2">
        <v>3.2322193503830599E-6</v>
      </c>
      <c r="H4148" s="2">
        <v>0.64131385503203098</v>
      </c>
      <c r="I4148" s="2">
        <v>0.20628842479968101</v>
      </c>
      <c r="J4148" s="2">
        <v>0.20595630601558801</v>
      </c>
      <c r="K4148" s="2">
        <v>0.70523737370079997</v>
      </c>
      <c r="L4148" s="2">
        <v>0.51874422872787396</v>
      </c>
      <c r="M4148" s="2">
        <v>0.18843547660371199</v>
      </c>
    </row>
    <row r="4149" spans="1:13" x14ac:dyDescent="0.3">
      <c r="A4149" s="2" t="s">
        <v>95</v>
      </c>
      <c r="B4149" s="2">
        <v>0.99428348708757797</v>
      </c>
      <c r="C4149" s="2">
        <v>1.94406405645852E-2</v>
      </c>
      <c r="D4149" s="2">
        <v>0.81228114646597604</v>
      </c>
      <c r="E4149" s="2">
        <v>0.15890487290403299</v>
      </c>
      <c r="F4149" s="2">
        <v>1.75632780169209E-2</v>
      </c>
      <c r="G4149" s="2">
        <v>2.9724692385036699E-6</v>
      </c>
      <c r="H4149" s="2">
        <v>0.61827176250742499</v>
      </c>
      <c r="I4149" s="2">
        <v>0.17141392443960801</v>
      </c>
      <c r="J4149" s="2">
        <v>0.21745364705469999</v>
      </c>
      <c r="K4149" s="2">
        <v>0.75882498928879305</v>
      </c>
      <c r="L4149" s="2">
        <v>0.45262425249750698</v>
      </c>
      <c r="M4149" s="2">
        <v>0.14332541882376801</v>
      </c>
    </row>
    <row r="4150" spans="1:13" x14ac:dyDescent="0.3">
      <c r="A4150" s="2" t="s">
        <v>95</v>
      </c>
      <c r="B4150" s="2">
        <v>0.99456194335388104</v>
      </c>
      <c r="C4150" s="2">
        <v>1.8726866424339701E-2</v>
      </c>
      <c r="D4150" s="2">
        <v>0.75302411277591497</v>
      </c>
      <c r="E4150" s="2">
        <v>0.16509989493806701</v>
      </c>
      <c r="F4150" s="2">
        <v>1.7710928887492299E-2</v>
      </c>
      <c r="G4150" s="2">
        <v>2.9113129604776402E-6</v>
      </c>
      <c r="H4150" s="2">
        <v>0.57941858979951499</v>
      </c>
      <c r="I4150" s="2">
        <v>0.111721413163165</v>
      </c>
      <c r="J4150" s="2">
        <v>0.21500933045583401</v>
      </c>
      <c r="K4150" s="2">
        <v>0.74459795767565395</v>
      </c>
      <c r="L4150" s="2">
        <v>0.44113027048377901</v>
      </c>
      <c r="M4150" s="2">
        <v>0.16106800458784001</v>
      </c>
    </row>
    <row r="4151" spans="1:13" x14ac:dyDescent="0.3">
      <c r="A4151" s="2" t="s">
        <v>95</v>
      </c>
      <c r="B4151" s="2">
        <v>0.99456719724569798</v>
      </c>
      <c r="C4151" s="2">
        <v>1.8548674847643599E-2</v>
      </c>
      <c r="D4151" s="2">
        <v>0.75020950066895298</v>
      </c>
      <c r="E4151" s="2">
        <v>0.16309021412055899</v>
      </c>
      <c r="F4151" s="2">
        <v>1.7711725269041901E-2</v>
      </c>
      <c r="G4151" s="2">
        <v>3.00531529259442E-6</v>
      </c>
      <c r="H4151" s="2">
        <v>0.60173869135793201</v>
      </c>
      <c r="I4151" s="2">
        <v>0.14600288657094301</v>
      </c>
      <c r="J4151" s="2">
        <v>0.21636728412187101</v>
      </c>
      <c r="K4151" s="2">
        <v>0.67343147403575099</v>
      </c>
      <c r="L4151" s="2">
        <v>0.41546822560640401</v>
      </c>
      <c r="M4151" s="2">
        <v>0.17243961790065401</v>
      </c>
    </row>
    <row r="4152" spans="1:13" x14ac:dyDescent="0.3">
      <c r="A4152" s="2" t="s">
        <v>95</v>
      </c>
      <c r="B4152" s="2">
        <v>0.99427473060121596</v>
      </c>
      <c r="C4152" s="2">
        <v>1.9509894171893201E-2</v>
      </c>
      <c r="D4152" s="2">
        <v>0.80592101731411903</v>
      </c>
      <c r="E4152" s="2">
        <v>0.15617730559364201</v>
      </c>
      <c r="F4152" s="2">
        <v>1.7711664674793601E-2</v>
      </c>
      <c r="G4152" s="2">
        <v>3.2679990924403101E-6</v>
      </c>
      <c r="H4152" s="2">
        <v>0.64607336807677995</v>
      </c>
      <c r="I4152" s="2">
        <v>0.213474654259979</v>
      </c>
      <c r="J4152" s="2">
        <v>0.21519039094463899</v>
      </c>
      <c r="K4152" s="2">
        <v>0.75716995478553994</v>
      </c>
      <c r="L4152" s="2">
        <v>0.45262606777470299</v>
      </c>
      <c r="M4152" s="2">
        <v>0.14140813985299</v>
      </c>
    </row>
    <row r="4153" spans="1:13" x14ac:dyDescent="0.3">
      <c r="A4153" s="2" t="s">
        <v>95</v>
      </c>
      <c r="B4153" s="2">
        <v>0.99428698968212204</v>
      </c>
      <c r="C4153" s="2">
        <v>1.9602401513288799E-2</v>
      </c>
      <c r="D4153" s="2">
        <v>0.80965010332982601</v>
      </c>
      <c r="E4153" s="2">
        <v>0.15744075726212201</v>
      </c>
      <c r="F4153" s="2">
        <v>1.7711950333392901E-2</v>
      </c>
      <c r="G4153" s="2">
        <v>3.2307774775016201E-6</v>
      </c>
      <c r="H4153" s="2">
        <v>0.64129274773660605</v>
      </c>
      <c r="I4153" s="2">
        <v>0.206271136708507</v>
      </c>
      <c r="J4153" s="2">
        <v>0.211388120679736</v>
      </c>
      <c r="K4153" s="2">
        <v>0.700914444462018</v>
      </c>
      <c r="L4153" s="2">
        <v>0.469508615103224</v>
      </c>
      <c r="M4153" s="2">
        <v>0.17391779605388499</v>
      </c>
    </row>
    <row r="4154" spans="1:13" x14ac:dyDescent="0.3">
      <c r="A4154" s="2" t="s">
        <v>95</v>
      </c>
      <c r="B4154" s="2">
        <v>0.994271228006671</v>
      </c>
      <c r="C4154" s="2">
        <v>1.9508731853011298E-2</v>
      </c>
      <c r="D4154" s="2">
        <v>0.80915375425144398</v>
      </c>
      <c r="E4154" s="2">
        <v>0.15781943233495799</v>
      </c>
      <c r="F4154" s="2">
        <v>1.7713378626389598E-2</v>
      </c>
      <c r="G4154" s="2">
        <v>3.2331154907330199E-6</v>
      </c>
      <c r="H4154" s="2">
        <v>0.64136992288987504</v>
      </c>
      <c r="I4154" s="2">
        <v>0.206386015346366</v>
      </c>
      <c r="J4154" s="2">
        <v>0.210030167013699</v>
      </c>
      <c r="K4154" s="2">
        <v>0.74627909682406801</v>
      </c>
      <c r="L4154" s="2">
        <v>0.493862690273979</v>
      </c>
      <c r="M4154" s="2">
        <v>0.147583948224705</v>
      </c>
    </row>
    <row r="4155" spans="1:13" x14ac:dyDescent="0.3">
      <c r="A4155" s="2" t="s">
        <v>95</v>
      </c>
      <c r="B4155" s="2">
        <v>0.99428173579030499</v>
      </c>
      <c r="C4155" s="2">
        <v>1.96142270044453E-2</v>
      </c>
      <c r="D4155" s="2">
        <v>0.81414887301552796</v>
      </c>
      <c r="E4155" s="2">
        <v>0.16201067116811099</v>
      </c>
      <c r="F4155" s="2">
        <v>1.7562741325007E-2</v>
      </c>
      <c r="G4155" s="2">
        <v>2.9726698287118399E-6</v>
      </c>
      <c r="H4155" s="2">
        <v>0.61835161707030395</v>
      </c>
      <c r="I4155" s="2">
        <v>0.17149482444526501</v>
      </c>
      <c r="J4155" s="2">
        <v>0.20812903188124701</v>
      </c>
      <c r="K4155" s="2">
        <v>0.646700317390142</v>
      </c>
      <c r="L4155" s="2">
        <v>0.48953833935027302</v>
      </c>
      <c r="M4155" s="2">
        <v>0.18767357358561601</v>
      </c>
    </row>
    <row r="4156" spans="1:13" x14ac:dyDescent="0.3">
      <c r="A4156" s="2" t="s">
        <v>95</v>
      </c>
      <c r="B4156" s="2">
        <v>0.99454092778661296</v>
      </c>
      <c r="C4156" s="2">
        <v>1.8462891300286499E-2</v>
      </c>
      <c r="D4156" s="2">
        <v>0.75185276724707295</v>
      </c>
      <c r="E4156" s="2">
        <v>0.16245208109450701</v>
      </c>
      <c r="F4156" s="2">
        <v>1.77125216505916E-2</v>
      </c>
      <c r="G4156" s="2">
        <v>3.0034710240544799E-6</v>
      </c>
      <c r="H4156" s="2">
        <v>0.58968694886445105</v>
      </c>
      <c r="I4156" s="2">
        <v>0.12654307536193299</v>
      </c>
      <c r="J4156" s="2">
        <v>0.212836604590175</v>
      </c>
      <c r="K4156" s="2">
        <v>0.64070146993197796</v>
      </c>
      <c r="L4156" s="2">
        <v>0.47876269997672899</v>
      </c>
      <c r="M4156" s="2">
        <v>0.189099636634981</v>
      </c>
    </row>
    <row r="4157" spans="1:13" x14ac:dyDescent="0.3">
      <c r="A4157" s="2" t="s">
        <v>95</v>
      </c>
      <c r="B4157" s="2">
        <v>0.99457770502933196</v>
      </c>
      <c r="C4157" s="2">
        <v>1.8638589040900599E-2</v>
      </c>
      <c r="D4157" s="2">
        <v>0.75291127886229003</v>
      </c>
      <c r="E4157" s="2">
        <v>0.16701504382986901</v>
      </c>
      <c r="F4157" s="2">
        <v>1.7712616870124698E-2</v>
      </c>
      <c r="G4157" s="2">
        <v>3.0062026360533601E-6</v>
      </c>
      <c r="H4157" s="2">
        <v>0.60176189492286403</v>
      </c>
      <c r="I4157" s="2">
        <v>0.14600525009863</v>
      </c>
      <c r="J4157" s="2">
        <v>0.22569189929532399</v>
      </c>
      <c r="K4157" s="2">
        <v>0.55158021134984103</v>
      </c>
      <c r="L4157" s="2">
        <v>0.39295912367732899</v>
      </c>
      <c r="M4157" s="2">
        <v>0.21348249492507301</v>
      </c>
    </row>
    <row r="4158" spans="1:13" x14ac:dyDescent="0.3">
      <c r="A4158" s="2" t="s">
        <v>95</v>
      </c>
      <c r="B4158" s="2">
        <v>0.99428523838484995</v>
      </c>
      <c r="C4158" s="2">
        <v>1.9393463659585601E-2</v>
      </c>
      <c r="D4158" s="2">
        <v>0.81166143648373301</v>
      </c>
      <c r="E4158" s="2">
        <v>0.15718716904229499</v>
      </c>
      <c r="F4158" s="2">
        <v>1.7712686120694199E-2</v>
      </c>
      <c r="G4158" s="2">
        <v>3.2313402372978799E-6</v>
      </c>
      <c r="H4158" s="2">
        <v>0.64132491105782496</v>
      </c>
      <c r="I4158" s="2">
        <v>0.20630513210375301</v>
      </c>
      <c r="J4158" s="2">
        <v>0.218268419254322</v>
      </c>
      <c r="K4158" s="2">
        <v>0.65556023395803298</v>
      </c>
      <c r="L4158" s="2">
        <v>0.42259265555805497</v>
      </c>
      <c r="M4158" s="2">
        <v>0.18497815909603901</v>
      </c>
    </row>
    <row r="4159" spans="1:13" x14ac:dyDescent="0.3">
      <c r="A4159" s="2" t="s">
        <v>95</v>
      </c>
      <c r="B4159" s="2">
        <v>0.99429224357393897</v>
      </c>
      <c r="C4159" s="2">
        <v>1.9661650350473701E-2</v>
      </c>
      <c r="D4159" s="2">
        <v>0.81418950991387995</v>
      </c>
      <c r="E4159" s="2">
        <v>0.160305905449071</v>
      </c>
      <c r="F4159" s="2">
        <v>1.77115521426181E-2</v>
      </c>
      <c r="G4159" s="2">
        <v>3.1685001441976199E-6</v>
      </c>
      <c r="H4159" s="2">
        <v>0.63149428190814105</v>
      </c>
      <c r="I4159" s="2">
        <v>0.191412613581536</v>
      </c>
      <c r="J4159" s="2">
        <v>0.21808735876551699</v>
      </c>
      <c r="K4159" s="2">
        <v>0.72091060265590101</v>
      </c>
      <c r="L4159" s="2">
        <v>0.41796734917149497</v>
      </c>
      <c r="M4159" s="2">
        <v>0.15553312320967499</v>
      </c>
    </row>
    <row r="4160" spans="1:13" x14ac:dyDescent="0.3">
      <c r="A4160" s="2" t="s">
        <v>95</v>
      </c>
      <c r="B4160" s="2">
        <v>0.99429399487121195</v>
      </c>
      <c r="C4160" s="2">
        <v>1.92898627936712E-2</v>
      </c>
      <c r="D4160" s="2">
        <v>0.81195218081993203</v>
      </c>
      <c r="E4160" s="2">
        <v>0.15773811790961401</v>
      </c>
      <c r="F4160" s="2">
        <v>1.7711915708108199E-2</v>
      </c>
      <c r="G4160" s="2">
        <v>3.2878989409622699E-6</v>
      </c>
      <c r="H4160" s="2">
        <v>0.64949287026867797</v>
      </c>
      <c r="I4160" s="2">
        <v>0.21867425404661001</v>
      </c>
      <c r="J4160" s="2">
        <v>0.21564304216665101</v>
      </c>
      <c r="K4160" s="2">
        <v>0.66748483586790996</v>
      </c>
      <c r="L4160" s="2">
        <v>0.428934761855438</v>
      </c>
      <c r="M4160" s="2">
        <v>0.15710954257103099</v>
      </c>
    </row>
    <row r="4161" spans="1:13" x14ac:dyDescent="0.3">
      <c r="A4161" s="2" t="s">
        <v>95</v>
      </c>
      <c r="B4161" s="2">
        <v>0.99458295892114901</v>
      </c>
      <c r="C4161" s="2">
        <v>1.8591320180293299E-2</v>
      </c>
      <c r="D4161" s="2">
        <v>0.75326824126300995</v>
      </c>
      <c r="E4161" s="2">
        <v>0.16420901135878399</v>
      </c>
      <c r="F4161" s="2">
        <v>1.7710972169098199E-2</v>
      </c>
      <c r="G4161" s="2">
        <v>2.91270867736329E-6</v>
      </c>
      <c r="H4161" s="2">
        <v>0.57944817935306903</v>
      </c>
      <c r="I4161" s="2">
        <v>0.111735441971461</v>
      </c>
      <c r="J4161" s="2">
        <v>0.214013497767407</v>
      </c>
      <c r="K4161" s="2">
        <v>0.63816409842225796</v>
      </c>
      <c r="L4161" s="2">
        <v>0.42306957648592503</v>
      </c>
      <c r="M4161" s="2">
        <v>0.16930767006351699</v>
      </c>
    </row>
    <row r="4162" spans="1:13" x14ac:dyDescent="0.3">
      <c r="A4162" s="2" t="s">
        <v>95</v>
      </c>
      <c r="B4162" s="2">
        <v>0.99429749746575602</v>
      </c>
      <c r="C4162" s="2">
        <v>1.9350844074506102E-2</v>
      </c>
      <c r="D4162" s="2">
        <v>0.81130741357304204</v>
      </c>
      <c r="E4162" s="2">
        <v>0.156836825510382</v>
      </c>
      <c r="F4162" s="2">
        <v>1.7710071911694301E-2</v>
      </c>
      <c r="G4162" s="2">
        <v>3.2868795769526798E-6</v>
      </c>
      <c r="H4162" s="2">
        <v>0.64941698087150102</v>
      </c>
      <c r="I4162" s="2">
        <v>0.21860584347912501</v>
      </c>
      <c r="J4162" s="2">
        <v>0.209939636769296</v>
      </c>
      <c r="K4162" s="2">
        <v>0.68409261111980102</v>
      </c>
      <c r="L4162" s="2">
        <v>0.477598162660265</v>
      </c>
      <c r="M4162" s="2">
        <v>0.192508451212481</v>
      </c>
    </row>
    <row r="4163" spans="1:13" x14ac:dyDescent="0.3">
      <c r="A4163" s="2" t="s">
        <v>95</v>
      </c>
      <c r="B4163" s="2">
        <v>0.99429749746575602</v>
      </c>
      <c r="C4163" s="2">
        <v>1.9414709083200001E-2</v>
      </c>
      <c r="D4163" s="2">
        <v>0.81189819258027296</v>
      </c>
      <c r="E4163" s="2">
        <v>0.15795878984296999</v>
      </c>
      <c r="F4163" s="2">
        <v>1.7563641582410999E-2</v>
      </c>
      <c r="G4163" s="2">
        <v>2.97102311012223E-6</v>
      </c>
      <c r="H4163" s="2">
        <v>0.61826493589702303</v>
      </c>
      <c r="I4163" s="2">
        <v>0.17138627276198701</v>
      </c>
      <c r="J4163" s="2">
        <v>0.214013497767407</v>
      </c>
      <c r="K4163" s="2">
        <v>0.74376782995950996</v>
      </c>
      <c r="L4163" s="2">
        <v>0.44422545344693998</v>
      </c>
      <c r="M4163" s="2">
        <v>0.16694197302201799</v>
      </c>
    </row>
    <row r="4164" spans="1:13" x14ac:dyDescent="0.3">
      <c r="A4164" s="2" t="s">
        <v>95</v>
      </c>
      <c r="B4164" s="2">
        <v>0.994574202434787</v>
      </c>
      <c r="C4164" s="2">
        <v>1.8819759979287799E-2</v>
      </c>
      <c r="D4164" s="2">
        <v>0.75270276945931802</v>
      </c>
      <c r="E4164" s="2">
        <v>0.164662775327968</v>
      </c>
      <c r="F4164" s="2">
        <v>1.7711621393187601E-2</v>
      </c>
      <c r="G4164" s="2">
        <v>3.00265805333896E-6</v>
      </c>
      <c r="H4164" s="2">
        <v>0.58972764231220498</v>
      </c>
      <c r="I4164" s="2">
        <v>0.12664224534618199</v>
      </c>
      <c r="J4164" s="2">
        <v>0.211207060190931</v>
      </c>
      <c r="K4164" s="2">
        <v>0.76079850046302</v>
      </c>
      <c r="L4164" s="2">
        <v>0.46830410919338</v>
      </c>
      <c r="M4164" s="2">
        <v>0.15325951281483</v>
      </c>
    </row>
    <row r="4165" spans="1:13" x14ac:dyDescent="0.3">
      <c r="A4165" s="2" t="s">
        <v>95</v>
      </c>
      <c r="B4165" s="2">
        <v>0.99427297930394298</v>
      </c>
      <c r="C4165" s="2">
        <v>1.94865999773382E-2</v>
      </c>
      <c r="D4165" s="2">
        <v>0.81097439039541097</v>
      </c>
      <c r="E4165" s="2">
        <v>0.15585314316846799</v>
      </c>
      <c r="F4165" s="2">
        <v>1.7563052952569901E-2</v>
      </c>
      <c r="G4165" s="2">
        <v>2.97293170298803E-6</v>
      </c>
      <c r="H4165" s="2">
        <v>0.61834360222200602</v>
      </c>
      <c r="I4165" s="2">
        <v>0.171506040798802</v>
      </c>
      <c r="J4165" s="2">
        <v>0.21175024165734499</v>
      </c>
      <c r="K4165" s="2">
        <v>0.76612384807601397</v>
      </c>
      <c r="L4165" s="2">
        <v>0.48615291633763402</v>
      </c>
      <c r="M4165" s="2">
        <v>0.15872271024538001</v>
      </c>
    </row>
    <row r="4166" spans="1:13" x14ac:dyDescent="0.3">
      <c r="A4166" s="2" t="s">
        <v>95</v>
      </c>
      <c r="B4166" s="2">
        <v>0.99427473060121596</v>
      </c>
      <c r="C4166" s="2">
        <v>1.9354511264143202E-2</v>
      </c>
      <c r="D4166" s="2">
        <v>0.80874731605144601</v>
      </c>
      <c r="E4166" s="2">
        <v>0.157858973188514</v>
      </c>
      <c r="F4166" s="2">
        <v>1.77123571804889E-2</v>
      </c>
      <c r="G4166" s="2">
        <v>3.2302032857559701E-6</v>
      </c>
      <c r="H4166" s="2">
        <v>0.64122157585560902</v>
      </c>
      <c r="I4166" s="2">
        <v>0.206184032708566</v>
      </c>
      <c r="J4166" s="2">
        <v>0.20767638065923499</v>
      </c>
      <c r="K4166" s="2">
        <v>0.69216416740380704</v>
      </c>
      <c r="L4166" s="2">
        <v>0.47737050178740498</v>
      </c>
      <c r="M4166" s="2">
        <v>0.173203572683746</v>
      </c>
    </row>
    <row r="4167" spans="1:13" x14ac:dyDescent="0.3">
      <c r="A4167" s="2" t="s">
        <v>95</v>
      </c>
      <c r="B4167" s="2">
        <v>0.99453567389479602</v>
      </c>
      <c r="C4167" s="2">
        <v>1.85961460105879E-2</v>
      </c>
      <c r="D4167" s="2">
        <v>0.75155572728487396</v>
      </c>
      <c r="E4167" s="2">
        <v>0.165355948675178</v>
      </c>
      <c r="F4167" s="2">
        <v>1.7712720745978999E-2</v>
      </c>
      <c r="G4167" s="2">
        <v>2.9138598348950499E-6</v>
      </c>
      <c r="H4167" s="2">
        <v>0.57941566070879702</v>
      </c>
      <c r="I4167" s="2">
        <v>0.111661955354156</v>
      </c>
      <c r="J4167" s="2">
        <v>0.213289255812187</v>
      </c>
      <c r="K4167" s="2">
        <v>0.70963339594603403</v>
      </c>
      <c r="L4167" s="2">
        <v>0.458163236470715</v>
      </c>
      <c r="M4167" s="2">
        <v>0.14462748697375399</v>
      </c>
    </row>
    <row r="4168" spans="1:13" x14ac:dyDescent="0.3">
      <c r="A4168" s="2" t="s">
        <v>95</v>
      </c>
      <c r="B4168" s="2">
        <v>0.99454267908388505</v>
      </c>
      <c r="C4168" s="2">
        <v>1.8497473965248801E-2</v>
      </c>
      <c r="D4168" s="2">
        <v>0.74856755481430604</v>
      </c>
      <c r="E4168" s="2">
        <v>0.16515363603664099</v>
      </c>
      <c r="F4168" s="2">
        <v>1.7711067388631301E-2</v>
      </c>
      <c r="G4168" s="2">
        <v>2.9265741044071299E-6</v>
      </c>
      <c r="H4168" s="2">
        <v>0.58449912493088496</v>
      </c>
      <c r="I4168" s="2">
        <v>0.11956781200781499</v>
      </c>
      <c r="J4168" s="2">
        <v>0.215461981677846</v>
      </c>
      <c r="K4168" s="2">
        <v>0.69515053881030897</v>
      </c>
      <c r="L4168" s="2">
        <v>0.444368431465332</v>
      </c>
      <c r="M4168" s="2">
        <v>0.17675624471373799</v>
      </c>
    </row>
    <row r="4169" spans="1:13" x14ac:dyDescent="0.3">
      <c r="A4169" s="2" t="s">
        <v>95</v>
      </c>
      <c r="B4169" s="2">
        <v>0.99455668946206399</v>
      </c>
      <c r="C4169" s="2">
        <v>1.8623887178333701E-2</v>
      </c>
      <c r="D4169" s="2">
        <v>0.75027777740830404</v>
      </c>
      <c r="E4169" s="2">
        <v>0.163637137951856</v>
      </c>
      <c r="F4169" s="2">
        <v>1.7711681987436001E-2</v>
      </c>
      <c r="G4169" s="2">
        <v>3.00302801259877E-6</v>
      </c>
      <c r="H4169" s="2">
        <v>0.58975718341347605</v>
      </c>
      <c r="I4169" s="2">
        <v>0.126647177337536</v>
      </c>
      <c r="J4169" s="2">
        <v>0.22207068951922501</v>
      </c>
      <c r="K4169" s="2">
        <v>0.65776868693871604</v>
      </c>
      <c r="L4169" s="2">
        <v>0.38607335038213703</v>
      </c>
      <c r="M4169" s="2">
        <v>0.18305590677838099</v>
      </c>
    </row>
    <row r="4170" spans="1:13" x14ac:dyDescent="0.3">
      <c r="A4170" s="2" t="s">
        <v>95</v>
      </c>
      <c r="B4170" s="2">
        <v>0.99453042000297898</v>
      </c>
      <c r="C4170" s="2">
        <v>1.86213896640272E-2</v>
      </c>
      <c r="D4170" s="2">
        <v>0.75404408344517004</v>
      </c>
      <c r="E4170" s="2">
        <v>0.16686226926294401</v>
      </c>
      <c r="F4170" s="2">
        <v>1.7711768550647902E-2</v>
      </c>
      <c r="G4170" s="2">
        <v>2.91350109592988E-6</v>
      </c>
      <c r="H4170" s="2">
        <v>0.57948875146491596</v>
      </c>
      <c r="I4170" s="2">
        <v>0.111758258516929</v>
      </c>
      <c r="J4170" s="2">
        <v>0.21709152607709001</v>
      </c>
      <c r="K4170" s="2">
        <v>0.67810942644873395</v>
      </c>
      <c r="L4170" s="2">
        <v>0.429205268065669</v>
      </c>
      <c r="M4170" s="2">
        <v>0.18217978121442699</v>
      </c>
    </row>
    <row r="4171" spans="1:13" x14ac:dyDescent="0.3">
      <c r="A4171" s="2" t="s">
        <v>95</v>
      </c>
      <c r="B4171" s="2">
        <v>0.99456194335388104</v>
      </c>
      <c r="C4171" s="2">
        <v>1.8734767250157498E-2</v>
      </c>
      <c r="D4171" s="2">
        <v>0.751185710154886</v>
      </c>
      <c r="E4171" s="2">
        <v>0.16485037093108601</v>
      </c>
      <c r="F4171" s="2">
        <v>1.7712738058621402E-2</v>
      </c>
      <c r="G4171" s="2">
        <v>2.9127749330542202E-6</v>
      </c>
      <c r="H4171" s="2">
        <v>0.57943008456159095</v>
      </c>
      <c r="I4171" s="2">
        <v>0.111716783533353</v>
      </c>
      <c r="J4171" s="2">
        <v>0.21301766507898001</v>
      </c>
      <c r="K4171" s="2">
        <v>0.76286598835982899</v>
      </c>
      <c r="L4171" s="2">
        <v>0.46327188730850599</v>
      </c>
      <c r="M4171" s="2">
        <v>0.151281633149808</v>
      </c>
    </row>
    <row r="4172" spans="1:13" x14ac:dyDescent="0.3">
      <c r="A4172" s="2" t="s">
        <v>95</v>
      </c>
      <c r="B4172" s="2">
        <v>0.99454092778661296</v>
      </c>
      <c r="C4172" s="2">
        <v>1.8628808642460401E-2</v>
      </c>
      <c r="D4172" s="2">
        <v>0.75266318351106398</v>
      </c>
      <c r="E4172" s="2">
        <v>0.16372307021416199</v>
      </c>
      <c r="F4172" s="2">
        <v>1.7712755371263801E-2</v>
      </c>
      <c r="G4172" s="2">
        <v>3.0033102180073299E-6</v>
      </c>
      <c r="H4172" s="2">
        <v>0.58961683336945903</v>
      </c>
      <c r="I4172" s="2">
        <v>0.12646033029328799</v>
      </c>
      <c r="J4172" s="2">
        <v>0.218268419254322</v>
      </c>
      <c r="K4172" s="2">
        <v>0.69294208582962602</v>
      </c>
      <c r="L4172" s="2">
        <v>0.41782029465564602</v>
      </c>
      <c r="M4172" s="2">
        <v>0.16196115340425199</v>
      </c>
    </row>
    <row r="4173" spans="1:13" x14ac:dyDescent="0.3">
      <c r="A4173" s="2" t="s">
        <v>95</v>
      </c>
      <c r="B4173" s="2">
        <v>0.99455143557024706</v>
      </c>
      <c r="C4173" s="2">
        <v>1.8734197125389401E-2</v>
      </c>
      <c r="D4173" s="2">
        <v>0.75023098354929896</v>
      </c>
      <c r="E4173" s="2">
        <v>0.16631808454109201</v>
      </c>
      <c r="F4173" s="2">
        <v>1.77115521426181E-2</v>
      </c>
      <c r="G4173" s="2">
        <v>3.1228775124196002E-6</v>
      </c>
      <c r="H4173" s="2">
        <v>0.62343837561595905</v>
      </c>
      <c r="I4173" s="2">
        <v>0.17911721483048201</v>
      </c>
      <c r="J4173" s="2">
        <v>0.212112362634955</v>
      </c>
      <c r="K4173" s="2">
        <v>0.70508596675886204</v>
      </c>
      <c r="L4173" s="2">
        <v>0.46365821957553299</v>
      </c>
      <c r="M4173" s="2">
        <v>0.17563350298140201</v>
      </c>
    </row>
    <row r="4174" spans="1:13" x14ac:dyDescent="0.3">
      <c r="A4174" s="2" t="s">
        <v>95</v>
      </c>
      <c r="B4174" s="2">
        <v>0.99428698968212204</v>
      </c>
      <c r="C4174" s="2">
        <v>1.9529977276625601E-2</v>
      </c>
      <c r="D4174" s="2">
        <v>0.81113618592637804</v>
      </c>
      <c r="E4174" s="2">
        <v>0.15931327440352699</v>
      </c>
      <c r="F4174" s="2">
        <v>1.77124177747373E-2</v>
      </c>
      <c r="G4174" s="2">
        <v>3.1666446465306901E-6</v>
      </c>
      <c r="H4174" s="2">
        <v>0.63136594471957996</v>
      </c>
      <c r="I4174" s="2">
        <v>0.191208151503691</v>
      </c>
      <c r="J4174" s="2">
        <v>0.21446614898941899</v>
      </c>
      <c r="K4174" s="2">
        <v>0.70021483997168499</v>
      </c>
      <c r="L4174" s="2">
        <v>0.47434230745866601</v>
      </c>
      <c r="M4174" s="2">
        <v>0.14964321893888999</v>
      </c>
    </row>
    <row r="4175" spans="1:13" x14ac:dyDescent="0.3">
      <c r="A4175" s="2" t="s">
        <v>95</v>
      </c>
      <c r="B4175" s="2">
        <v>0.99454267908388505</v>
      </c>
      <c r="C4175" s="2">
        <v>1.8683801774118599E-2</v>
      </c>
      <c r="D4175" s="2">
        <v>0.74826475521855595</v>
      </c>
      <c r="E4175" s="2">
        <v>0.168279911687814</v>
      </c>
      <c r="F4175" s="2">
        <v>1.7712478368985599E-2</v>
      </c>
      <c r="G4175" s="2">
        <v>2.9132431160318502E-6</v>
      </c>
      <c r="H4175" s="2">
        <v>0.57944322368617995</v>
      </c>
      <c r="I4175" s="2">
        <v>0.11169420388069801</v>
      </c>
      <c r="J4175" s="2">
        <v>0.21519039094463899</v>
      </c>
      <c r="K4175" s="2">
        <v>0.77212269553417801</v>
      </c>
      <c r="L4175" s="2">
        <v>0.45615849882524401</v>
      </c>
      <c r="M4175" s="2">
        <v>0.149125826965991</v>
      </c>
    </row>
    <row r="4176" spans="1:13" x14ac:dyDescent="0.3">
      <c r="A4176" s="2" t="s">
        <v>95</v>
      </c>
      <c r="B4176" s="2">
        <v>0.99456194335388104</v>
      </c>
      <c r="C4176" s="2">
        <v>1.8643907753252802E-2</v>
      </c>
      <c r="D4176" s="2">
        <v>0.75346598833590595</v>
      </c>
      <c r="E4176" s="2">
        <v>0.16482459678334699</v>
      </c>
      <c r="F4176" s="2">
        <v>1.7712374493131299E-2</v>
      </c>
      <c r="G4176" s="2">
        <v>3.0040850099612502E-6</v>
      </c>
      <c r="H4176" s="2">
        <v>0.58971069172939306</v>
      </c>
      <c r="I4176" s="2">
        <v>0.12651248324685199</v>
      </c>
      <c r="J4176" s="2">
        <v>0.21365137678979701</v>
      </c>
      <c r="K4176" s="2">
        <v>0.72580783408824101</v>
      </c>
      <c r="L4176" s="2">
        <v>0.44006668978532698</v>
      </c>
      <c r="M4176" s="2">
        <v>0.152633325534758</v>
      </c>
    </row>
    <row r="4177" spans="1:13" x14ac:dyDescent="0.3">
      <c r="A4177" s="2" t="s">
        <v>95</v>
      </c>
      <c r="B4177" s="2">
        <v>0.99432551822211401</v>
      </c>
      <c r="C4177" s="2">
        <v>1.95938974586841E-2</v>
      </c>
      <c r="D4177" s="2">
        <v>0.81604546922856003</v>
      </c>
      <c r="E4177" s="2">
        <v>0.157315022987605</v>
      </c>
      <c r="F4177" s="2">
        <v>1.7712435087379699E-2</v>
      </c>
      <c r="G4177" s="2">
        <v>3.2669214620176502E-6</v>
      </c>
      <c r="H4177" s="2">
        <v>0.64605478574967501</v>
      </c>
      <c r="I4177" s="2">
        <v>0.21343930647602199</v>
      </c>
      <c r="J4177" s="2">
        <v>0.212021832390553</v>
      </c>
      <c r="K4177" s="2">
        <v>0.71965235875910605</v>
      </c>
      <c r="L4177" s="2">
        <v>0.46845378054494002</v>
      </c>
      <c r="M4177" s="2">
        <v>0.159618887320775</v>
      </c>
    </row>
    <row r="4178" spans="1:13" x14ac:dyDescent="0.3">
      <c r="A4178" s="2" t="s">
        <v>95</v>
      </c>
      <c r="B4178" s="2">
        <v>0.99456719724569798</v>
      </c>
      <c r="C4178" s="2">
        <v>1.8553942064855399E-2</v>
      </c>
      <c r="D4178" s="2">
        <v>0.75516837781530299</v>
      </c>
      <c r="E4178" s="2">
        <v>0.16287750924764699</v>
      </c>
      <c r="F4178" s="2">
        <v>1.7711751238005499E-2</v>
      </c>
      <c r="G4178" s="2">
        <v>2.9123968899238401E-6</v>
      </c>
      <c r="H4178" s="2">
        <v>0.57945419311963398</v>
      </c>
      <c r="I4178" s="2">
        <v>0.111722592829211</v>
      </c>
      <c r="J4178" s="2">
        <v>0.20812903188124701</v>
      </c>
      <c r="K4178" s="2">
        <v>0.71959492853975005</v>
      </c>
      <c r="L4178" s="2">
        <v>0.51619966244604198</v>
      </c>
      <c r="M4178" s="2">
        <v>0.19712518096110701</v>
      </c>
    </row>
    <row r="4179" spans="1:13" x14ac:dyDescent="0.3">
      <c r="A4179" s="2" t="s">
        <v>95</v>
      </c>
      <c r="B4179" s="2">
        <v>0.99428173579030499</v>
      </c>
      <c r="C4179" s="2">
        <v>1.95022986386932E-2</v>
      </c>
      <c r="D4179" s="2">
        <v>0.81126505304244401</v>
      </c>
      <c r="E4179" s="2">
        <v>0.15814335396360299</v>
      </c>
      <c r="F4179" s="2">
        <v>1.7712123459816799E-2</v>
      </c>
      <c r="G4179" s="2">
        <v>3.2317529100699499E-6</v>
      </c>
      <c r="H4179" s="2">
        <v>0.64132473937819201</v>
      </c>
      <c r="I4179" s="2">
        <v>0.20633104906598601</v>
      </c>
      <c r="J4179" s="2">
        <v>0.21799682852111499</v>
      </c>
      <c r="K4179" s="2">
        <v>0.698439724100686</v>
      </c>
      <c r="L4179" s="2">
        <v>0.42353334091358502</v>
      </c>
      <c r="M4179" s="2">
        <v>0.17286672715555099</v>
      </c>
    </row>
    <row r="4180" spans="1:13" x14ac:dyDescent="0.3">
      <c r="A4180" s="2" t="s">
        <v>95</v>
      </c>
      <c r="B4180" s="2">
        <v>0.99454092778661296</v>
      </c>
      <c r="C4180" s="2">
        <v>1.8536632341252701E-2</v>
      </c>
      <c r="D4180" s="2">
        <v>0.751545964563757</v>
      </c>
      <c r="E4180" s="2">
        <v>0.16144497128234001</v>
      </c>
      <c r="F4180" s="2">
        <v>1.7711733925363099E-2</v>
      </c>
      <c r="G4180" s="2">
        <v>2.9251658195984001E-6</v>
      </c>
      <c r="H4180" s="2">
        <v>0.58448682420877096</v>
      </c>
      <c r="I4180" s="2">
        <v>0.119626936586753</v>
      </c>
      <c r="J4180" s="2">
        <v>0.21301766507898001</v>
      </c>
      <c r="K4180" s="2">
        <v>0.79370601615389402</v>
      </c>
      <c r="L4180" s="2">
        <v>0.47572572096766003</v>
      </c>
      <c r="M4180" s="2">
        <v>0.14880465406160001</v>
      </c>
    </row>
    <row r="4181" spans="1:13" x14ac:dyDescent="0.3">
      <c r="A4181" s="2" t="s">
        <v>95</v>
      </c>
      <c r="B4181" s="2">
        <v>0.99428874097939501</v>
      </c>
      <c r="C4181" s="2">
        <v>1.9491352243146701E-2</v>
      </c>
      <c r="D4181" s="2">
        <v>0.80739132355570797</v>
      </c>
      <c r="E4181" s="2">
        <v>0.15730596714046699</v>
      </c>
      <c r="F4181" s="2">
        <v>1.7711396328836601E-2</v>
      </c>
      <c r="G4181" s="2">
        <v>3.2666223225268101E-6</v>
      </c>
      <c r="H4181" s="2">
        <v>0.64601303932880605</v>
      </c>
      <c r="I4181" s="2">
        <v>0.213391559643033</v>
      </c>
      <c r="J4181" s="2">
        <v>0.21645781436627301</v>
      </c>
      <c r="K4181" s="2">
        <v>0.75113456082414898</v>
      </c>
      <c r="L4181" s="2">
        <v>0.459183964579642</v>
      </c>
      <c r="M4181" s="2">
        <v>0.14325485667093099</v>
      </c>
    </row>
    <row r="4182" spans="1:13" x14ac:dyDescent="0.3">
      <c r="A4182" s="2" t="s">
        <v>95</v>
      </c>
      <c r="B4182" s="2">
        <v>0.99453917648933998</v>
      </c>
      <c r="C4182" s="2">
        <v>1.8754214022084301E-2</v>
      </c>
      <c r="D4182" s="2">
        <v>0.749732251223729</v>
      </c>
      <c r="E4182" s="2">
        <v>0.16765082509520099</v>
      </c>
      <c r="F4182" s="2">
        <v>1.7711543486296898E-2</v>
      </c>
      <c r="G4182" s="2">
        <v>3.00700923347443E-6</v>
      </c>
      <c r="H4182" s="2">
        <v>0.60174684087941899</v>
      </c>
      <c r="I4182" s="2">
        <v>0.14599880494968701</v>
      </c>
      <c r="J4182" s="2">
        <v>0.21428508850061401</v>
      </c>
      <c r="K4182" s="2">
        <v>0.71092296541702404</v>
      </c>
      <c r="L4182" s="2">
        <v>0.45169911281512498</v>
      </c>
      <c r="M4182" s="2">
        <v>0.16321322643296099</v>
      </c>
    </row>
    <row r="4183" spans="1:13" x14ac:dyDescent="0.3">
      <c r="A4183" s="2" t="s">
        <v>95</v>
      </c>
      <c r="B4183" s="2">
        <v>0.99456019205660895</v>
      </c>
      <c r="C4183" s="2">
        <v>1.84967787808543E-2</v>
      </c>
      <c r="D4183" s="2">
        <v>0.75286074649599299</v>
      </c>
      <c r="E4183" s="2">
        <v>0.16639966761698599</v>
      </c>
      <c r="F4183" s="2">
        <v>1.77117425816843E-2</v>
      </c>
      <c r="G4183" s="2">
        <v>2.9264702198858702E-6</v>
      </c>
      <c r="H4183" s="2">
        <v>0.58454738468883605</v>
      </c>
      <c r="I4183" s="2">
        <v>0.11965181363614701</v>
      </c>
      <c r="J4183" s="2">
        <v>0.21428508850061401</v>
      </c>
      <c r="K4183" s="2">
        <v>0.65952291909358196</v>
      </c>
      <c r="L4183" s="2">
        <v>0.44481938810539201</v>
      </c>
      <c r="M4183" s="2">
        <v>0.18162198941361599</v>
      </c>
    </row>
    <row r="4184" spans="1:13" x14ac:dyDescent="0.3">
      <c r="A4184" s="2" t="s">
        <v>95</v>
      </c>
      <c r="B4184" s="2">
        <v>0.99428173579030499</v>
      </c>
      <c r="C4184" s="2">
        <v>1.9561554832326699E-2</v>
      </c>
      <c r="D4184" s="2">
        <v>0.81318006849177904</v>
      </c>
      <c r="E4184" s="2">
        <v>0.16057906744918801</v>
      </c>
      <c r="F4184" s="2">
        <v>1.77120715218896E-2</v>
      </c>
      <c r="G4184" s="2">
        <v>3.2316128460004399E-6</v>
      </c>
      <c r="H4184" s="2">
        <v>0.64134258097284003</v>
      </c>
      <c r="I4184" s="2">
        <v>0.20630727906448901</v>
      </c>
      <c r="J4184" s="2">
        <v>0.211388120679736</v>
      </c>
      <c r="K4184" s="2">
        <v>0.70839081483633703</v>
      </c>
      <c r="L4184" s="2">
        <v>0.479238631557656</v>
      </c>
      <c r="M4184" s="2">
        <v>0.16997626945814501</v>
      </c>
    </row>
    <row r="4185" spans="1:13" x14ac:dyDescent="0.3">
      <c r="A4185" s="2" t="s">
        <v>95</v>
      </c>
      <c r="B4185" s="2">
        <v>0.99429399487121195</v>
      </c>
      <c r="C4185" s="2">
        <v>1.9491333852025099E-2</v>
      </c>
      <c r="D4185" s="2">
        <v>0.81477380913960795</v>
      </c>
      <c r="E4185" s="2">
        <v>0.159801519034205</v>
      </c>
      <c r="F4185" s="2">
        <v>1.7712322555204201E-2</v>
      </c>
      <c r="G4185" s="2">
        <v>3.2662953960897201E-6</v>
      </c>
      <c r="H4185" s="2">
        <v>0.64594717958452996</v>
      </c>
      <c r="I4185" s="2">
        <v>0.21332140187751999</v>
      </c>
      <c r="J4185" s="2">
        <v>0.21464720947822399</v>
      </c>
      <c r="K4185" s="2">
        <v>0.71939131230748898</v>
      </c>
      <c r="L4185" s="2">
        <v>0.45704703663386997</v>
      </c>
      <c r="M4185" s="2">
        <v>0.15709705351462999</v>
      </c>
    </row>
    <row r="4186" spans="1:13" x14ac:dyDescent="0.3">
      <c r="A4186" s="2" t="s">
        <v>95</v>
      </c>
      <c r="B4186" s="2">
        <v>0.99453042000297898</v>
      </c>
      <c r="C4186" s="2">
        <v>1.8384364889493202E-2</v>
      </c>
      <c r="D4186" s="2">
        <v>0.75509640860750205</v>
      </c>
      <c r="E4186" s="2">
        <v>0.16331829249918201</v>
      </c>
      <c r="F4186" s="2">
        <v>1.7711907051787001E-2</v>
      </c>
      <c r="G4186" s="2">
        <v>3.0053722659367398E-6</v>
      </c>
      <c r="H4186" s="2">
        <v>0.60165834267592899</v>
      </c>
      <c r="I4186" s="2">
        <v>0.14588933019509301</v>
      </c>
      <c r="J4186" s="2">
        <v>0.207947971392442</v>
      </c>
      <c r="K4186" s="2">
        <v>0.68004117019070098</v>
      </c>
      <c r="L4186" s="2">
        <v>0.51628724344465504</v>
      </c>
      <c r="M4186" s="2">
        <v>0.17416970077338101</v>
      </c>
    </row>
    <row r="4187" spans="1:13" x14ac:dyDescent="0.3">
      <c r="A4187" s="2" t="s">
        <v>95</v>
      </c>
      <c r="B4187" s="2">
        <v>0.994271228006671</v>
      </c>
      <c r="C4187" s="2">
        <v>1.9438941224954001E-2</v>
      </c>
      <c r="D4187" s="2">
        <v>0.81061102329314705</v>
      </c>
      <c r="E4187" s="2">
        <v>0.15794040662227499</v>
      </c>
      <c r="F4187" s="2">
        <v>1.7713118936753799E-2</v>
      </c>
      <c r="G4187" s="2">
        <v>3.2886490119826198E-6</v>
      </c>
      <c r="H4187" s="2">
        <v>0.64956647899163</v>
      </c>
      <c r="I4187" s="2">
        <v>0.218800710279728</v>
      </c>
      <c r="J4187" s="2">
        <v>0.21301766507898001</v>
      </c>
      <c r="K4187" s="2">
        <v>0.71426958092675796</v>
      </c>
      <c r="L4187" s="2">
        <v>0.46574998842978499</v>
      </c>
      <c r="M4187" s="2">
        <v>0.15630050767468101</v>
      </c>
    </row>
    <row r="4188" spans="1:13" x14ac:dyDescent="0.3">
      <c r="A4188" s="2" t="s">
        <v>95</v>
      </c>
      <c r="B4188" s="2">
        <v>0.99429049227666699</v>
      </c>
      <c r="C4188" s="2">
        <v>1.9380957696931701E-2</v>
      </c>
      <c r="D4188" s="2">
        <v>0.80962597721182605</v>
      </c>
      <c r="E4188" s="2">
        <v>0.15877064055291301</v>
      </c>
      <c r="F4188" s="2">
        <v>1.7711863770181E-2</v>
      </c>
      <c r="G4188" s="2">
        <v>3.2300506854856099E-6</v>
      </c>
      <c r="H4188" s="2">
        <v>0.64122011896457598</v>
      </c>
      <c r="I4188" s="2">
        <v>0.20615849530692401</v>
      </c>
      <c r="J4188" s="2">
        <v>0.213470316300992</v>
      </c>
      <c r="K4188" s="2">
        <v>0.63268734386732794</v>
      </c>
      <c r="L4188" s="2">
        <v>0.44769030079760402</v>
      </c>
      <c r="M4188" s="2">
        <v>0.20184380206840899</v>
      </c>
    </row>
    <row r="4189" spans="1:13" x14ac:dyDescent="0.3">
      <c r="A4189" s="2" t="s">
        <v>95</v>
      </c>
      <c r="B4189" s="2">
        <v>0.99429049227666699</v>
      </c>
      <c r="C4189" s="2">
        <v>1.95975720047698E-2</v>
      </c>
      <c r="D4189" s="2">
        <v>0.80823260107614803</v>
      </c>
      <c r="E4189" s="2">
        <v>0.158995809068429</v>
      </c>
      <c r="F4189" s="2">
        <v>1.7712166741422699E-2</v>
      </c>
      <c r="G4189" s="2">
        <v>3.1693507134710299E-6</v>
      </c>
      <c r="H4189" s="2">
        <v>0.631521605993423</v>
      </c>
      <c r="I4189" s="2">
        <v>0.19142811016084099</v>
      </c>
      <c r="J4189" s="2">
        <v>0.211388120679736</v>
      </c>
      <c r="K4189" s="2">
        <v>0.71119445372670598</v>
      </c>
      <c r="L4189" s="2">
        <v>0.44840054542756902</v>
      </c>
      <c r="M4189" s="2">
        <v>0.169093224374746</v>
      </c>
    </row>
    <row r="4190" spans="1:13" x14ac:dyDescent="0.3">
      <c r="A4190" s="2" t="s">
        <v>95</v>
      </c>
      <c r="B4190" s="2">
        <v>0.99453217130025096</v>
      </c>
      <c r="C4190" s="2">
        <v>1.8668504039213499E-2</v>
      </c>
      <c r="D4190" s="2">
        <v>0.75588251314525101</v>
      </c>
      <c r="E4190" s="2">
        <v>0.17060107095107799</v>
      </c>
      <c r="F4190" s="2">
        <v>1.7712261960955801E-2</v>
      </c>
      <c r="G4190" s="2">
        <v>2.9260900893077201E-6</v>
      </c>
      <c r="H4190" s="2">
        <v>0.58451033312512801</v>
      </c>
      <c r="I4190" s="2">
        <v>0.119677037134974</v>
      </c>
      <c r="J4190" s="2">
        <v>0.22062220560878601</v>
      </c>
      <c r="K4190" s="2">
        <v>0.71996039357201502</v>
      </c>
      <c r="L4190" s="2">
        <v>0.39956667171307902</v>
      </c>
      <c r="M4190" s="2">
        <v>0.155417188714847</v>
      </c>
    </row>
    <row r="4191" spans="1:13" x14ac:dyDescent="0.3">
      <c r="A4191" s="2" t="s">
        <v>95</v>
      </c>
      <c r="B4191" s="2">
        <v>0.99453917648933998</v>
      </c>
      <c r="C4191" s="2">
        <v>1.86567705036647E-2</v>
      </c>
      <c r="D4191" s="2">
        <v>0.75127544000922497</v>
      </c>
      <c r="E4191" s="2">
        <v>0.16773246558965299</v>
      </c>
      <c r="F4191" s="2">
        <v>1.7711837801217399E-2</v>
      </c>
      <c r="G4191" s="2">
        <v>3.0026213422861798E-6</v>
      </c>
      <c r="H4191" s="2">
        <v>0.58963435412590504</v>
      </c>
      <c r="I4191" s="2">
        <v>0.12647797666011601</v>
      </c>
      <c r="J4191" s="2">
        <v>0.21953584267595699</v>
      </c>
      <c r="K4191" s="2">
        <v>0.68629062224241899</v>
      </c>
      <c r="L4191" s="2">
        <v>0.42367253810605299</v>
      </c>
      <c r="M4191" s="2">
        <v>0.16894833775545201</v>
      </c>
    </row>
    <row r="4192" spans="1:13" x14ac:dyDescent="0.3">
      <c r="A4192" s="2" t="s">
        <v>95</v>
      </c>
      <c r="B4192" s="2">
        <v>0.99429049227666699</v>
      </c>
      <c r="C4192" s="2">
        <v>1.9427704249687101E-2</v>
      </c>
      <c r="D4192" s="2">
        <v>0.814534500953489</v>
      </c>
      <c r="E4192" s="2">
        <v>0.15824174850012501</v>
      </c>
      <c r="F4192" s="2">
        <v>1.77090764347572E-2</v>
      </c>
      <c r="G4192" s="2">
        <v>3.28575469717849E-6</v>
      </c>
      <c r="H4192" s="2">
        <v>0.64938753727713805</v>
      </c>
      <c r="I4192" s="2">
        <v>0.218584789595585</v>
      </c>
      <c r="J4192" s="2">
        <v>0.20948698554728401</v>
      </c>
      <c r="K4192" s="2">
        <v>0.708583989210534</v>
      </c>
      <c r="L4192" s="2">
        <v>0.45523978578125701</v>
      </c>
      <c r="M4192" s="2">
        <v>0.15621286638814</v>
      </c>
    </row>
    <row r="4193" spans="1:13" x14ac:dyDescent="0.3">
      <c r="A4193" s="2" t="s">
        <v>95</v>
      </c>
      <c r="B4193" s="2">
        <v>0.99451640962480004</v>
      </c>
      <c r="C4193" s="2">
        <v>1.8410917990786799E-2</v>
      </c>
      <c r="D4193" s="2">
        <v>0.74857051026359001</v>
      </c>
      <c r="E4193" s="2">
        <v>0.162523342089716</v>
      </c>
      <c r="F4193" s="2">
        <v>1.7712876559760501E-2</v>
      </c>
      <c r="G4193" s="2">
        <v>3.1242262181797498E-6</v>
      </c>
      <c r="H4193" s="2">
        <v>0.62354621463231397</v>
      </c>
      <c r="I4193" s="2">
        <v>0.17924210495139101</v>
      </c>
      <c r="J4193" s="2">
        <v>0.21718205632149301</v>
      </c>
      <c r="K4193" s="2">
        <v>0.66325066242267905</v>
      </c>
      <c r="L4193" s="2">
        <v>0.43760645661740799</v>
      </c>
      <c r="M4193" s="2">
        <v>0.17196085866600699</v>
      </c>
    </row>
    <row r="4194" spans="1:13" x14ac:dyDescent="0.3">
      <c r="A4194" s="2" t="s">
        <v>95</v>
      </c>
      <c r="B4194" s="2">
        <v>0.99456369465115302</v>
      </c>
      <c r="C4194" s="2">
        <v>1.86231404987987E-2</v>
      </c>
      <c r="D4194" s="2">
        <v>0.75003442600329795</v>
      </c>
      <c r="E4194" s="2">
        <v>0.162684418190429</v>
      </c>
      <c r="F4194" s="2">
        <v>1.77116560184724E-2</v>
      </c>
      <c r="G4194" s="2">
        <v>3.0059996832932402E-6</v>
      </c>
      <c r="H4194" s="2">
        <v>0.60168576912319804</v>
      </c>
      <c r="I4194" s="2">
        <v>0.145899817777842</v>
      </c>
      <c r="J4194" s="2">
        <v>0.21537145143344399</v>
      </c>
      <c r="K4194" s="2">
        <v>0.74075013297881398</v>
      </c>
      <c r="L4194" s="2">
        <v>0.44820599763818902</v>
      </c>
      <c r="M4194" s="2">
        <v>0.14760026947309299</v>
      </c>
    </row>
    <row r="4195" spans="1:13" x14ac:dyDescent="0.3">
      <c r="A4195" s="2" t="s">
        <v>95</v>
      </c>
      <c r="B4195" s="2">
        <v>0.99453392259752404</v>
      </c>
      <c r="C4195" s="2">
        <v>1.8470030733672201E-2</v>
      </c>
      <c r="D4195" s="2">
        <v>0.75014397552728995</v>
      </c>
      <c r="E4195" s="2">
        <v>0.16099075993994599</v>
      </c>
      <c r="F4195" s="2">
        <v>1.77108509806015E-2</v>
      </c>
      <c r="G4195" s="2">
        <v>2.9115967693311499E-6</v>
      </c>
      <c r="H4195" s="2">
        <v>0.57946391271869302</v>
      </c>
      <c r="I4195" s="2">
        <v>0.111769034016286</v>
      </c>
      <c r="J4195" s="2">
        <v>0.218992661209542</v>
      </c>
      <c r="K4195" s="2">
        <v>0.72104112588170999</v>
      </c>
      <c r="L4195" s="2">
        <v>0.41164684711563698</v>
      </c>
      <c r="M4195" s="2">
        <v>0.145187178199992</v>
      </c>
    </row>
    <row r="4196" spans="1:13" x14ac:dyDescent="0.3">
      <c r="A4196" s="2" t="s">
        <v>95</v>
      </c>
      <c r="B4196" s="2">
        <v>0.99430625395211802</v>
      </c>
      <c r="C4196" s="2">
        <v>1.9369577270916798E-2</v>
      </c>
      <c r="D4196" s="2">
        <v>0.81225867439645005</v>
      </c>
      <c r="E4196" s="2">
        <v>0.15800919714623299</v>
      </c>
      <c r="F4196" s="2">
        <v>1.7711379016194299E-2</v>
      </c>
      <c r="G4196" s="2">
        <v>3.2670692936161499E-6</v>
      </c>
      <c r="H4196" s="2">
        <v>0.64609166946273</v>
      </c>
      <c r="I4196" s="2">
        <v>0.21353023717250599</v>
      </c>
      <c r="J4196" s="2">
        <v>0.210030167013699</v>
      </c>
      <c r="K4196" s="2">
        <v>0.73132635607543095</v>
      </c>
      <c r="L4196" s="2">
        <v>0.47732026428542301</v>
      </c>
      <c r="M4196" s="2">
        <v>0.156494129438038</v>
      </c>
    </row>
    <row r="4197" spans="1:13" x14ac:dyDescent="0.3">
      <c r="A4197" s="2" t="s">
        <v>95</v>
      </c>
      <c r="B4197" s="2">
        <v>0.99427823319576103</v>
      </c>
      <c r="C4197" s="2">
        <v>1.9299694687251699E-2</v>
      </c>
      <c r="D4197" s="2">
        <v>0.81107734651904495</v>
      </c>
      <c r="E4197" s="2">
        <v>0.15720769141431701</v>
      </c>
      <c r="F4197" s="2">
        <v>1.7711171264485601E-2</v>
      </c>
      <c r="G4197" s="2">
        <v>3.2325612933524202E-6</v>
      </c>
      <c r="H4197" s="2">
        <v>0.64129375060092197</v>
      </c>
      <c r="I4197" s="2">
        <v>0.20629462241597901</v>
      </c>
      <c r="J4197" s="2">
        <v>0.2064089572376</v>
      </c>
      <c r="K4197" s="2">
        <v>0.65746587305484006</v>
      </c>
      <c r="L4197" s="2">
        <v>0.51551900451892096</v>
      </c>
      <c r="M4197" s="2">
        <v>0.203984338216667</v>
      </c>
    </row>
    <row r="4198" spans="1:13" x14ac:dyDescent="0.3">
      <c r="A4198" s="2" t="s">
        <v>95</v>
      </c>
      <c r="B4198" s="2">
        <v>0.99429749746575602</v>
      </c>
      <c r="C4198" s="2">
        <v>1.9433802745593001E-2</v>
      </c>
      <c r="D4198" s="2">
        <v>0.80975531805252399</v>
      </c>
      <c r="E4198" s="2">
        <v>0.15648253492061601</v>
      </c>
      <c r="F4198" s="2">
        <v>1.7563260704278501E-2</v>
      </c>
      <c r="G4198" s="2">
        <v>2.9735185650328402E-6</v>
      </c>
      <c r="H4198" s="2">
        <v>0.618313273259121</v>
      </c>
      <c r="I4198" s="2">
        <v>0.17143616661871899</v>
      </c>
      <c r="J4198" s="2">
        <v>0.21356084654539501</v>
      </c>
      <c r="K4198" s="2">
        <v>0.70775386149439201</v>
      </c>
      <c r="L4198" s="2">
        <v>0.455447872163669</v>
      </c>
      <c r="M4198" s="2">
        <v>0.17174743329909201</v>
      </c>
    </row>
    <row r="4199" spans="1:13" x14ac:dyDescent="0.3">
      <c r="A4199" s="2" t="s">
        <v>95</v>
      </c>
      <c r="B4199" s="2">
        <v>0.99452691740843402</v>
      </c>
      <c r="C4199" s="2">
        <v>1.8741130578213701E-2</v>
      </c>
      <c r="D4199" s="2">
        <v>0.75311794251887099</v>
      </c>
      <c r="E4199" s="2">
        <v>0.16644212135911701</v>
      </c>
      <c r="F4199" s="2">
        <v>1.77111626081645E-2</v>
      </c>
      <c r="G4199" s="2">
        <v>3.0045797222625302E-6</v>
      </c>
      <c r="H4199" s="2">
        <v>0.60163406848018497</v>
      </c>
      <c r="I4199" s="2">
        <v>0.14588348203603599</v>
      </c>
      <c r="J4199" s="2">
        <v>0.21319872556778499</v>
      </c>
      <c r="K4199" s="2">
        <v>0.69062399333926505</v>
      </c>
      <c r="L4199" s="2">
        <v>0.45886514388773803</v>
      </c>
      <c r="M4199" s="2">
        <v>0.17129873344705199</v>
      </c>
    </row>
    <row r="4200" spans="1:13" x14ac:dyDescent="0.3">
      <c r="A4200" s="2" t="s">
        <v>95</v>
      </c>
      <c r="B4200" s="2">
        <v>0.99429224357393897</v>
      </c>
      <c r="C4200" s="2">
        <v>1.9556306006236299E-2</v>
      </c>
      <c r="D4200" s="2">
        <v>0.80823925394139695</v>
      </c>
      <c r="E4200" s="2">
        <v>0.15672589678243601</v>
      </c>
      <c r="F4200" s="2">
        <v>1.7711604080545201E-2</v>
      </c>
      <c r="G4200" s="2">
        <v>3.1701778424223099E-6</v>
      </c>
      <c r="H4200" s="2">
        <v>0.631535277139186</v>
      </c>
      <c r="I4200" s="2">
        <v>0.19150411811889201</v>
      </c>
      <c r="J4200" s="2">
        <v>0.21428508850061401</v>
      </c>
      <c r="K4200" s="2">
        <v>0.62774834500272803</v>
      </c>
      <c r="L4200" s="2">
        <v>0.460377378740636</v>
      </c>
      <c r="M4200" s="2">
        <v>0.17810499785049</v>
      </c>
    </row>
    <row r="4201" spans="1:13" x14ac:dyDescent="0.3">
      <c r="A4201" s="2" t="s">
        <v>95</v>
      </c>
      <c r="B4201" s="2">
        <v>0.99455143557024706</v>
      </c>
      <c r="C4201" s="2">
        <v>1.8540626892853299E-2</v>
      </c>
      <c r="D4201" s="2">
        <v>0.75195880325238795</v>
      </c>
      <c r="E4201" s="2">
        <v>0.16352498503190899</v>
      </c>
      <c r="F4201" s="2">
        <v>1.77129977482572E-2</v>
      </c>
      <c r="G4201" s="2">
        <v>3.0074695114006801E-6</v>
      </c>
      <c r="H4201" s="2">
        <v>0.601815124474115</v>
      </c>
      <c r="I4201" s="2">
        <v>0.14610413077572401</v>
      </c>
      <c r="J4201" s="2">
        <v>0.213289255812187</v>
      </c>
      <c r="K4201" s="2">
        <v>0.69468065519739697</v>
      </c>
      <c r="L4201" s="2">
        <v>0.47508620494783199</v>
      </c>
      <c r="M4201" s="2">
        <v>0.16677837770687801</v>
      </c>
    </row>
    <row r="4202" spans="1:13" x14ac:dyDescent="0.3">
      <c r="A4202" s="2" t="s">
        <v>96</v>
      </c>
      <c r="B4202" s="2">
        <v>0.99359872985408904</v>
      </c>
      <c r="C4202" s="2">
        <v>1.5472079296939599E-2</v>
      </c>
      <c r="D4202" s="2">
        <v>0.73141807702263395</v>
      </c>
      <c r="E4202" s="2">
        <v>0.103346492737262</v>
      </c>
      <c r="F4202" s="2">
        <v>1.7712149428780299E-2</v>
      </c>
      <c r="G4202" s="2">
        <v>3.00629706831835E-6</v>
      </c>
      <c r="H4202" s="2">
        <v>0.60172408733835603</v>
      </c>
      <c r="I4202" s="2">
        <v>0.146004310868276</v>
      </c>
      <c r="J4202" s="2">
        <v>0.239905147666509</v>
      </c>
      <c r="K4202" s="2">
        <v>0.63199818123505802</v>
      </c>
      <c r="L4202" s="2">
        <v>0.50229251024448396</v>
      </c>
      <c r="M4202" s="2">
        <v>0.204897865489964</v>
      </c>
    </row>
    <row r="4203" spans="1:13" x14ac:dyDescent="0.3">
      <c r="A4203" s="2" t="s">
        <v>96</v>
      </c>
      <c r="B4203" s="2">
        <v>0.99358822207045505</v>
      </c>
      <c r="C4203" s="2">
        <v>1.5562740169731601E-2</v>
      </c>
      <c r="D4203" s="2">
        <v>0.73301227363743704</v>
      </c>
      <c r="E4203" s="2">
        <v>0.101387156539789</v>
      </c>
      <c r="F4203" s="2">
        <v>1.7711846457538601E-2</v>
      </c>
      <c r="G4203" s="2">
        <v>3.1237417343374201E-6</v>
      </c>
      <c r="H4203" s="2">
        <v>0.62344265279789302</v>
      </c>
      <c r="I4203" s="2">
        <v>0.17911938660847501</v>
      </c>
      <c r="J4203" s="2">
        <v>0.24841499064034001</v>
      </c>
      <c r="K4203" s="2">
        <v>0.70180722332654899</v>
      </c>
      <c r="L4203" s="2">
        <v>0.433193923708458</v>
      </c>
      <c r="M4203" s="2">
        <v>0.16617755438279599</v>
      </c>
    </row>
    <row r="4204" spans="1:13" x14ac:dyDescent="0.3">
      <c r="A4204" s="2" t="s">
        <v>96</v>
      </c>
      <c r="B4204" s="2">
        <v>0.99357246039500402</v>
      </c>
      <c r="C4204" s="2">
        <v>1.54933909285915E-2</v>
      </c>
      <c r="D4204" s="2">
        <v>0.732781261116635</v>
      </c>
      <c r="E4204" s="2">
        <v>0.103888040849965</v>
      </c>
      <c r="F4204" s="2">
        <v>1.77117772069691E-2</v>
      </c>
      <c r="G4204" s="2">
        <v>2.9131029058451E-6</v>
      </c>
      <c r="H4204" s="2">
        <v>0.57946138263748304</v>
      </c>
      <c r="I4204" s="2">
        <v>0.111736141971429</v>
      </c>
      <c r="J4204" s="2">
        <v>0.24814339990713299</v>
      </c>
      <c r="K4204" s="2">
        <v>0.72373512526240003</v>
      </c>
      <c r="L4204" s="2">
        <v>0.41422033318749801</v>
      </c>
      <c r="M4204" s="2">
        <v>0.156281143420575</v>
      </c>
    </row>
    <row r="4205" spans="1:13" x14ac:dyDescent="0.3">
      <c r="A4205" s="2" t="s">
        <v>96</v>
      </c>
      <c r="B4205" s="2">
        <v>0.99358822207045505</v>
      </c>
      <c r="C4205" s="2">
        <v>1.5395506023254801E-2</v>
      </c>
      <c r="D4205" s="2">
        <v>0.73513343378943696</v>
      </c>
      <c r="E4205" s="2">
        <v>0.101755250368019</v>
      </c>
      <c r="F4205" s="2">
        <v>1.77116560184724E-2</v>
      </c>
      <c r="G4205" s="2">
        <v>2.9248635465781401E-6</v>
      </c>
      <c r="H4205" s="2">
        <v>0.58446863813116701</v>
      </c>
      <c r="I4205" s="2">
        <v>0.11959516070226001</v>
      </c>
      <c r="J4205" s="2">
        <v>0.24524643208625399</v>
      </c>
      <c r="K4205" s="2">
        <v>0.701446979223317</v>
      </c>
      <c r="L4205" s="2">
        <v>0.45955655526794698</v>
      </c>
      <c r="M4205" s="2">
        <v>0.160404213059088</v>
      </c>
    </row>
    <row r="4206" spans="1:13" x14ac:dyDescent="0.3">
      <c r="A4206" s="2" t="s">
        <v>96</v>
      </c>
      <c r="B4206" s="2">
        <v>0.99361624282681305</v>
      </c>
      <c r="C4206" s="2">
        <v>1.6098914927394899E-2</v>
      </c>
      <c r="D4206" s="2">
        <v>0.70926974917437602</v>
      </c>
      <c r="E4206" s="2">
        <v>0.105494055614356</v>
      </c>
      <c r="F4206" s="2">
        <v>1.7711664674793601E-2</v>
      </c>
      <c r="G4206" s="2">
        <v>3.2307264437482898E-6</v>
      </c>
      <c r="H4206" s="2">
        <v>0.64123231210212395</v>
      </c>
      <c r="I4206" s="2">
        <v>0.20619001008919099</v>
      </c>
      <c r="J4206" s="2">
        <v>0.25085930723920702</v>
      </c>
      <c r="K4206" s="2">
        <v>0.67523269455191104</v>
      </c>
      <c r="L4206" s="2">
        <v>0.42733594435493999</v>
      </c>
      <c r="M4206" s="2">
        <v>0.16342975345666499</v>
      </c>
    </row>
    <row r="4207" spans="1:13" x14ac:dyDescent="0.3">
      <c r="A4207" s="2" t="s">
        <v>96</v>
      </c>
      <c r="B4207" s="2">
        <v>0.99359872985408904</v>
      </c>
      <c r="C4207" s="2">
        <v>1.6082418091364702E-2</v>
      </c>
      <c r="D4207" s="2">
        <v>0.70894785691857598</v>
      </c>
      <c r="E4207" s="2">
        <v>0.104292805479601</v>
      </c>
      <c r="F4207" s="2">
        <v>1.7712244648313499E-2</v>
      </c>
      <c r="G4207" s="2">
        <v>3.2877621605028399E-6</v>
      </c>
      <c r="H4207" s="2">
        <v>0.64954159720451399</v>
      </c>
      <c r="I4207" s="2">
        <v>0.218776334910873</v>
      </c>
      <c r="J4207" s="2">
        <v>0.23519757495758201</v>
      </c>
      <c r="K4207" s="2">
        <v>0.67711744993258705</v>
      </c>
      <c r="L4207" s="2">
        <v>0.52228987036876895</v>
      </c>
      <c r="M4207" s="2">
        <v>0.19714879320199699</v>
      </c>
    </row>
    <row r="4208" spans="1:13" x14ac:dyDescent="0.3">
      <c r="A4208" s="2" t="s">
        <v>96</v>
      </c>
      <c r="B4208" s="2">
        <v>0.99359172466500001</v>
      </c>
      <c r="C4208" s="2">
        <v>1.54127054001282E-2</v>
      </c>
      <c r="D4208" s="2">
        <v>0.73408075632765402</v>
      </c>
      <c r="E4208" s="2">
        <v>0.102638834499495</v>
      </c>
      <c r="F4208" s="2">
        <v>1.77111626081645E-2</v>
      </c>
      <c r="G4208" s="2">
        <v>2.9262070949144201E-6</v>
      </c>
      <c r="H4208" s="2">
        <v>0.58453086749476102</v>
      </c>
      <c r="I4208" s="2">
        <v>0.11962070919349201</v>
      </c>
      <c r="J4208" s="2">
        <v>0.246061204285876</v>
      </c>
      <c r="K4208" s="2">
        <v>0.70431326926207405</v>
      </c>
      <c r="L4208" s="2">
        <v>0.43115493242761299</v>
      </c>
      <c r="M4208" s="2">
        <v>0.167646658358925</v>
      </c>
    </row>
    <row r="4209" spans="1:13" x14ac:dyDescent="0.3">
      <c r="A4209" s="2" t="s">
        <v>96</v>
      </c>
      <c r="B4209" s="2">
        <v>0.99361449152953996</v>
      </c>
      <c r="C4209" s="2">
        <v>1.5944532496657102E-2</v>
      </c>
      <c r="D4209" s="2">
        <v>0.70876903942529002</v>
      </c>
      <c r="E4209" s="2">
        <v>0.10113733141457799</v>
      </c>
      <c r="F4209" s="2">
        <v>1.7563433830702399E-2</v>
      </c>
      <c r="G4209" s="2">
        <v>2.97153071057243E-6</v>
      </c>
      <c r="H4209" s="2">
        <v>0.61828022010547001</v>
      </c>
      <c r="I4209" s="2">
        <v>0.17142356965375399</v>
      </c>
      <c r="J4209" s="2">
        <v>0.24651385550788901</v>
      </c>
      <c r="K4209" s="2">
        <v>0.70572292010080795</v>
      </c>
      <c r="L4209" s="2">
        <v>0.46156429304190599</v>
      </c>
      <c r="M4209" s="2">
        <v>0.16656135888582299</v>
      </c>
    </row>
    <row r="4210" spans="1:13" x14ac:dyDescent="0.3">
      <c r="A4210" s="2" t="s">
        <v>96</v>
      </c>
      <c r="B4210" s="2">
        <v>0.99359347596227199</v>
      </c>
      <c r="C4210" s="2">
        <v>1.53808078389122E-2</v>
      </c>
      <c r="D4210" s="2">
        <v>0.72980173144608695</v>
      </c>
      <c r="E4210" s="2">
        <v>0.102500006428093</v>
      </c>
      <c r="F4210" s="2">
        <v>1.7710556665680999E-2</v>
      </c>
      <c r="G4210" s="2">
        <v>3.12186869936599E-6</v>
      </c>
      <c r="H4210" s="2">
        <v>0.62327014496475497</v>
      </c>
      <c r="I4210" s="2">
        <v>0.17885139690306601</v>
      </c>
      <c r="J4210" s="2">
        <v>0.23936196620009501</v>
      </c>
      <c r="K4210" s="2">
        <v>0.722393346501087</v>
      </c>
      <c r="L4210" s="2">
        <v>0.49675400274968601</v>
      </c>
      <c r="M4210" s="2">
        <v>0.16736261258969301</v>
      </c>
    </row>
    <row r="4211" spans="1:13" x14ac:dyDescent="0.3">
      <c r="A4211" s="2" t="s">
        <v>96</v>
      </c>
      <c r="B4211" s="2">
        <v>0.99359697855681695</v>
      </c>
      <c r="C4211" s="2">
        <v>1.5457241340073201E-2</v>
      </c>
      <c r="D4211" s="2">
        <v>0.73081505297155502</v>
      </c>
      <c r="E4211" s="2">
        <v>0.104716336372206</v>
      </c>
      <c r="F4211" s="2">
        <v>1.7712616870124698E-2</v>
      </c>
      <c r="G4211" s="2">
        <v>3.0065857007477699E-6</v>
      </c>
      <c r="H4211" s="2">
        <v>0.60179745442391996</v>
      </c>
      <c r="I4211" s="2">
        <v>0.14610468247556499</v>
      </c>
      <c r="J4211" s="2">
        <v>0.249048702351158</v>
      </c>
      <c r="K4211" s="2">
        <v>0.72241945114624895</v>
      </c>
      <c r="L4211" s="2">
        <v>0.41414087332300198</v>
      </c>
      <c r="M4211" s="2">
        <v>0.15324076475540499</v>
      </c>
    </row>
    <row r="4212" spans="1:13" x14ac:dyDescent="0.3">
      <c r="A4212" s="2" t="s">
        <v>96</v>
      </c>
      <c r="B4212" s="2">
        <v>0.99363200450226397</v>
      </c>
      <c r="C4212" s="2">
        <v>1.5930411793531201E-2</v>
      </c>
      <c r="D4212" s="2">
        <v>0.71156840298848301</v>
      </c>
      <c r="E4212" s="2">
        <v>0.104536005928625</v>
      </c>
      <c r="F4212" s="2">
        <v>1.7711863770181E-2</v>
      </c>
      <c r="G4212" s="2">
        <v>3.2665516974505298E-6</v>
      </c>
      <c r="H4212" s="2">
        <v>0.64594020004811503</v>
      </c>
      <c r="I4212" s="2">
        <v>0.21329674469410601</v>
      </c>
      <c r="J4212" s="2">
        <v>0.24932029308436501</v>
      </c>
      <c r="K4212" s="2">
        <v>0.73771677321102103</v>
      </c>
      <c r="L4212" s="2">
        <v>0.41853555984984298</v>
      </c>
      <c r="M4212" s="2">
        <v>0.15093093405318</v>
      </c>
    </row>
    <row r="4213" spans="1:13" x14ac:dyDescent="0.3">
      <c r="A4213" s="2" t="s">
        <v>96</v>
      </c>
      <c r="B4213" s="2">
        <v>0.99359347596227199</v>
      </c>
      <c r="C4213" s="2">
        <v>1.55763532779027E-2</v>
      </c>
      <c r="D4213" s="2">
        <v>0.730742069200077</v>
      </c>
      <c r="E4213" s="2">
        <v>0.102548651451472</v>
      </c>
      <c r="F4213" s="2">
        <v>1.7711474235727401E-2</v>
      </c>
      <c r="G4213" s="2">
        <v>2.9255333050483501E-6</v>
      </c>
      <c r="H4213" s="2">
        <v>0.58450902002580796</v>
      </c>
      <c r="I4213" s="2">
        <v>0.119631284162179</v>
      </c>
      <c r="J4213" s="2">
        <v>0.246966506729901</v>
      </c>
      <c r="K4213" s="2">
        <v>0.754663908850014</v>
      </c>
      <c r="L4213" s="2">
        <v>0.42518781162318797</v>
      </c>
      <c r="M4213" s="2">
        <v>0.14681561985764299</v>
      </c>
    </row>
    <row r="4214" spans="1:13" x14ac:dyDescent="0.3">
      <c r="A4214" s="2" t="s">
        <v>96</v>
      </c>
      <c r="B4214" s="2">
        <v>0.99359347596227199</v>
      </c>
      <c r="C4214" s="2">
        <v>1.5886460691251401E-2</v>
      </c>
      <c r="D4214" s="2">
        <v>0.70946870574896403</v>
      </c>
      <c r="E4214" s="2">
        <v>0.105949653201864</v>
      </c>
      <c r="F4214" s="2">
        <v>1.7711690643757199E-2</v>
      </c>
      <c r="G4214" s="2">
        <v>3.26684194089547E-6</v>
      </c>
      <c r="H4214" s="2">
        <v>0.64603954953911202</v>
      </c>
      <c r="I4214" s="2">
        <v>0.21342493509358301</v>
      </c>
      <c r="J4214" s="2">
        <v>0.23936196620009501</v>
      </c>
      <c r="K4214" s="2">
        <v>0.71772061501713702</v>
      </c>
      <c r="L4214" s="2">
        <v>0.48071947848802699</v>
      </c>
      <c r="M4214" s="2">
        <v>0.158862916125877</v>
      </c>
    </row>
    <row r="4215" spans="1:13" x14ac:dyDescent="0.3">
      <c r="A4215" s="2" t="s">
        <v>96</v>
      </c>
      <c r="B4215" s="2">
        <v>0.99358647077318296</v>
      </c>
      <c r="C4215" s="2">
        <v>1.59021005010174E-2</v>
      </c>
      <c r="D4215" s="2">
        <v>0.71008739947886301</v>
      </c>
      <c r="E4215" s="2">
        <v>0.10501345454437599</v>
      </c>
      <c r="F4215" s="2">
        <v>1.77119849586777E-2</v>
      </c>
      <c r="G4215" s="2">
        <v>3.2655393573059299E-6</v>
      </c>
      <c r="H4215" s="2">
        <v>0.64596940948854797</v>
      </c>
      <c r="I4215" s="2">
        <v>0.21335719315432999</v>
      </c>
      <c r="J4215" s="2">
        <v>0.253846805304488</v>
      </c>
      <c r="K4215" s="2">
        <v>0.74775661974022201</v>
      </c>
      <c r="L4215" s="2">
        <v>0.41452755432331301</v>
      </c>
      <c r="M4215" s="2">
        <v>0.148868699952105</v>
      </c>
    </row>
    <row r="4216" spans="1:13" x14ac:dyDescent="0.3">
      <c r="A4216" s="2" t="s">
        <v>96</v>
      </c>
      <c r="B4216" s="2">
        <v>0.99356720650318697</v>
      </c>
      <c r="C4216" s="2">
        <v>1.533084651811E-2</v>
      </c>
      <c r="D4216" s="2">
        <v>0.73205359855483898</v>
      </c>
      <c r="E4216" s="2">
        <v>0.102781263171924</v>
      </c>
      <c r="F4216" s="2">
        <v>1.7711725269041901E-2</v>
      </c>
      <c r="G4216" s="2">
        <v>3.0036687268761899E-6</v>
      </c>
      <c r="H4216" s="2">
        <v>0.58959578063006102</v>
      </c>
      <c r="I4216" s="2">
        <v>0.12644080551765499</v>
      </c>
      <c r="J4216" s="2">
        <v>0.24796233941832799</v>
      </c>
      <c r="K4216" s="2">
        <v>0.63833116815129198</v>
      </c>
      <c r="L4216" s="2">
        <v>0.43902617815617301</v>
      </c>
      <c r="M4216" s="2">
        <v>0.17472212047535099</v>
      </c>
    </row>
    <row r="4217" spans="1:13" x14ac:dyDescent="0.3">
      <c r="A4217" s="2" t="s">
        <v>96</v>
      </c>
      <c r="B4217" s="2">
        <v>0.99358997336772703</v>
      </c>
      <c r="C4217" s="2">
        <v>1.5492662640178199E-2</v>
      </c>
      <c r="D4217" s="2">
        <v>0.73017032215217204</v>
      </c>
      <c r="E4217" s="2">
        <v>0.10344013829851199</v>
      </c>
      <c r="F4217" s="2">
        <v>1.7711050075988999E-2</v>
      </c>
      <c r="G4217" s="2">
        <v>3.1229847933971998E-6</v>
      </c>
      <c r="H4217" s="2">
        <v>0.62339877145478095</v>
      </c>
      <c r="I4217" s="2">
        <v>0.179053805218618</v>
      </c>
      <c r="J4217" s="2">
        <v>0.24452219013103499</v>
      </c>
      <c r="K4217" s="2">
        <v>0.66490047599689905</v>
      </c>
      <c r="L4217" s="2">
        <v>0.44321014119521401</v>
      </c>
      <c r="M4217" s="2">
        <v>0.179743736526844</v>
      </c>
    </row>
    <row r="4218" spans="1:13" x14ac:dyDescent="0.3">
      <c r="A4218" s="2" t="s">
        <v>96</v>
      </c>
      <c r="B4218" s="2">
        <v>0.99361449152953996</v>
      </c>
      <c r="C4218" s="2">
        <v>1.6109133034528E-2</v>
      </c>
      <c r="D4218" s="2">
        <v>0.70933134677425302</v>
      </c>
      <c r="E4218" s="2">
        <v>0.104992719533009</v>
      </c>
      <c r="F4218" s="2">
        <v>1.77116560184724E-2</v>
      </c>
      <c r="G4218" s="2">
        <v>3.2658045643515299E-6</v>
      </c>
      <c r="H4218" s="2">
        <v>0.64595099340563999</v>
      </c>
      <c r="I4218" s="2">
        <v>0.213331711103772</v>
      </c>
      <c r="J4218" s="2">
        <v>0.23945249644449701</v>
      </c>
      <c r="K4218" s="2">
        <v>0.75391209506935597</v>
      </c>
      <c r="L4218" s="2">
        <v>0.49325815405948198</v>
      </c>
      <c r="M4218" s="2">
        <v>0.155999359370424</v>
      </c>
    </row>
    <row r="4219" spans="1:13" x14ac:dyDescent="0.3">
      <c r="A4219" s="2" t="s">
        <v>96</v>
      </c>
      <c r="B4219" s="2">
        <v>0.99355845001682497</v>
      </c>
      <c r="C4219" s="2">
        <v>1.5455126361095001E-2</v>
      </c>
      <c r="D4219" s="2">
        <v>0.73263607704888201</v>
      </c>
      <c r="E4219" s="2">
        <v>0.10658827058883701</v>
      </c>
      <c r="F4219" s="2">
        <v>1.7712634182767101E-2</v>
      </c>
      <c r="G4219" s="2">
        <v>2.9126991597228902E-6</v>
      </c>
      <c r="H4219" s="2">
        <v>0.57949283407223995</v>
      </c>
      <c r="I4219" s="2">
        <v>0.11178326447383501</v>
      </c>
      <c r="J4219" s="2">
        <v>0.24569908330826701</v>
      </c>
      <c r="K4219" s="2">
        <v>0.71243703483640397</v>
      </c>
      <c r="L4219" s="2">
        <v>0.47398488514477499</v>
      </c>
      <c r="M4219" s="2">
        <v>0.168865064203406</v>
      </c>
    </row>
    <row r="4220" spans="1:13" x14ac:dyDescent="0.3">
      <c r="A4220" s="2" t="s">
        <v>96</v>
      </c>
      <c r="B4220" s="2">
        <v>0.99359522725954497</v>
      </c>
      <c r="C4220" s="2">
        <v>1.6130429953282701E-2</v>
      </c>
      <c r="D4220" s="2">
        <v>0.70883492808108906</v>
      </c>
      <c r="E4220" s="2">
        <v>0.10525108924576</v>
      </c>
      <c r="F4220" s="2">
        <v>1.7712149428780299E-2</v>
      </c>
      <c r="G4220" s="2">
        <v>3.2880887060999201E-6</v>
      </c>
      <c r="H4220" s="2">
        <v>0.64955414365566599</v>
      </c>
      <c r="I4220" s="2">
        <v>0.21876398067678901</v>
      </c>
      <c r="J4220" s="2">
        <v>0.243345296953803</v>
      </c>
      <c r="K4220" s="2">
        <v>0.773485358011619</v>
      </c>
      <c r="L4220" s="2">
        <v>0.48052024279454097</v>
      </c>
      <c r="M4220" s="2">
        <v>0.15151939385611801</v>
      </c>
    </row>
    <row r="4221" spans="1:13" x14ac:dyDescent="0.3">
      <c r="A4221" s="2" t="s">
        <v>96</v>
      </c>
      <c r="B4221" s="2">
        <v>0.99360223244863399</v>
      </c>
      <c r="C4221" s="2">
        <v>1.5636058214902101E-2</v>
      </c>
      <c r="D4221" s="2">
        <v>0.72963824520854403</v>
      </c>
      <c r="E4221" s="2">
        <v>0.10325143218092001</v>
      </c>
      <c r="F4221" s="2">
        <v>1.7712036896604801E-2</v>
      </c>
      <c r="G4221" s="2">
        <v>2.9125700621948802E-6</v>
      </c>
      <c r="H4221" s="2">
        <v>0.57947625507525002</v>
      </c>
      <c r="I4221" s="2">
        <v>0.11172909613725</v>
      </c>
      <c r="J4221" s="2">
        <v>0.24361688768701001</v>
      </c>
      <c r="K4221" s="2">
        <v>0.69911844487489105</v>
      </c>
      <c r="L4221" s="2">
        <v>0.49519184062724397</v>
      </c>
      <c r="M4221" s="2">
        <v>0.17698468253528299</v>
      </c>
    </row>
    <row r="4222" spans="1:13" x14ac:dyDescent="0.3">
      <c r="A4222" s="2" t="s">
        <v>96</v>
      </c>
      <c r="B4222" s="2">
        <v>0.99364076098862597</v>
      </c>
      <c r="C4222" s="2">
        <v>1.6030533059248401E-2</v>
      </c>
      <c r="D4222" s="2">
        <v>0.71276078434577295</v>
      </c>
      <c r="E4222" s="2">
        <v>0.10131651886385</v>
      </c>
      <c r="F4222" s="2">
        <v>1.77113876725154E-2</v>
      </c>
      <c r="G4222" s="2">
        <v>3.26475917343298E-6</v>
      </c>
      <c r="H4222" s="2">
        <v>0.64601064222483096</v>
      </c>
      <c r="I4222" s="2">
        <v>0.21339653315533799</v>
      </c>
      <c r="J4222" s="2">
        <v>0.245608553063864</v>
      </c>
      <c r="K4222" s="2">
        <v>0.74295858595949604</v>
      </c>
      <c r="L4222" s="2">
        <v>0.46724946277284402</v>
      </c>
      <c r="M4222" s="2">
        <v>0.162906035980423</v>
      </c>
    </row>
    <row r="4223" spans="1:13" x14ac:dyDescent="0.3">
      <c r="A4223" s="2" t="s">
        <v>96</v>
      </c>
      <c r="B4223" s="2">
        <v>0.99358471947590998</v>
      </c>
      <c r="C4223" s="2">
        <v>1.55014131358116E-2</v>
      </c>
      <c r="D4223" s="2">
        <v>0.73349896283781701</v>
      </c>
      <c r="E4223" s="2">
        <v>0.102232048190986</v>
      </c>
      <c r="F4223" s="2">
        <v>1.7710245038118098E-2</v>
      </c>
      <c r="G4223" s="2">
        <v>3.00381153665336E-6</v>
      </c>
      <c r="H4223" s="2">
        <v>0.589800497097556</v>
      </c>
      <c r="I4223" s="2">
        <v>0.12671908115773001</v>
      </c>
      <c r="J4223" s="2">
        <v>0.24633279501908401</v>
      </c>
      <c r="K4223" s="2">
        <v>0.69676380588130304</v>
      </c>
      <c r="L4223" s="2">
        <v>0.43075367847606999</v>
      </c>
      <c r="M4223" s="2">
        <v>0.14942603204263299</v>
      </c>
    </row>
    <row r="4224" spans="1:13" x14ac:dyDescent="0.3">
      <c r="A4224" s="2" t="s">
        <v>96</v>
      </c>
      <c r="B4224" s="2">
        <v>0.99361624282681305</v>
      </c>
      <c r="C4224" s="2">
        <v>1.6133810241423501E-2</v>
      </c>
      <c r="D4224" s="2">
        <v>0.70745235341248003</v>
      </c>
      <c r="E4224" s="2">
        <v>0.10330420294104301</v>
      </c>
      <c r="F4224" s="2">
        <v>1.7712132116138E-2</v>
      </c>
      <c r="G4224" s="2">
        <v>3.2875665060834801E-6</v>
      </c>
      <c r="H4224" s="2">
        <v>0.649575440312674</v>
      </c>
      <c r="I4224" s="2">
        <v>0.218825057050273</v>
      </c>
      <c r="J4224" s="2">
        <v>0.24868658137354799</v>
      </c>
      <c r="K4224" s="2">
        <v>0.69758871266841405</v>
      </c>
      <c r="L4224" s="2">
        <v>0.44540550583015198</v>
      </c>
      <c r="M4224" s="2">
        <v>0.149973334534696</v>
      </c>
    </row>
    <row r="4225" spans="1:13" x14ac:dyDescent="0.3">
      <c r="A4225" s="2" t="s">
        <v>96</v>
      </c>
      <c r="B4225" s="2">
        <v>0.99362675061044703</v>
      </c>
      <c r="C4225" s="2">
        <v>1.6057281106430399E-2</v>
      </c>
      <c r="D4225" s="2">
        <v>0.70829586007718504</v>
      </c>
      <c r="E4225" s="2">
        <v>0.102245232027443</v>
      </c>
      <c r="F4225" s="2">
        <v>1.7712218679349901E-2</v>
      </c>
      <c r="G4225" s="2">
        <v>3.2877996041655801E-6</v>
      </c>
      <c r="H4225" s="2">
        <v>0.64961427925177195</v>
      </c>
      <c r="I4225" s="2">
        <v>0.218883622821333</v>
      </c>
      <c r="J4225" s="2">
        <v>0.24714756721870601</v>
      </c>
      <c r="K4225" s="2">
        <v>0.75420446709516997</v>
      </c>
      <c r="L4225" s="2">
        <v>0.43468654966230003</v>
      </c>
      <c r="M4225" s="2">
        <v>0.15076082326843701</v>
      </c>
    </row>
    <row r="4226" spans="1:13" x14ac:dyDescent="0.3">
      <c r="A4226" s="2" t="s">
        <v>96</v>
      </c>
      <c r="B4226" s="2">
        <v>0.99360048115136101</v>
      </c>
      <c r="C4226" s="2">
        <v>1.5504690433671701E-2</v>
      </c>
      <c r="D4226" s="2">
        <v>0.73074068661087899</v>
      </c>
      <c r="E4226" s="2">
        <v>0.10255684849539699</v>
      </c>
      <c r="F4226" s="2">
        <v>1.7711716612720699E-2</v>
      </c>
      <c r="G4226" s="2">
        <v>3.1217391086861099E-6</v>
      </c>
      <c r="H4226" s="2">
        <v>0.62344056270565895</v>
      </c>
      <c r="I4226" s="2">
        <v>0.179100286936342</v>
      </c>
      <c r="J4226" s="2">
        <v>0.24986347455078001</v>
      </c>
      <c r="K4226" s="2">
        <v>0.69247220221671502</v>
      </c>
      <c r="L4226" s="2">
        <v>0.42200737224139701</v>
      </c>
      <c r="M4226" s="2">
        <v>0.178647332019819</v>
      </c>
    </row>
    <row r="4227" spans="1:13" x14ac:dyDescent="0.3">
      <c r="A4227" s="2" t="s">
        <v>96</v>
      </c>
      <c r="B4227" s="2">
        <v>0.99357246039500402</v>
      </c>
      <c r="C4227" s="2">
        <v>1.5519727014650901E-2</v>
      </c>
      <c r="D4227" s="2">
        <v>0.73110991157199501</v>
      </c>
      <c r="E4227" s="2">
        <v>0.10332221478947901</v>
      </c>
      <c r="F4227" s="2">
        <v>1.7712755371263801E-2</v>
      </c>
      <c r="G4227" s="2">
        <v>3.12542838617415E-6</v>
      </c>
      <c r="H4227" s="2">
        <v>0.62354090957115005</v>
      </c>
      <c r="I4227" s="2">
        <v>0.17920779774163201</v>
      </c>
      <c r="J4227" s="2">
        <v>0.24723809746310799</v>
      </c>
      <c r="K4227" s="2">
        <v>0.66097955829360699</v>
      </c>
      <c r="L4227" s="2">
        <v>0.42794749137564297</v>
      </c>
      <c r="M4227" s="2">
        <v>0.17073157042513501</v>
      </c>
    </row>
    <row r="4228" spans="1:13" x14ac:dyDescent="0.3">
      <c r="A4228" s="2" t="s">
        <v>96</v>
      </c>
      <c r="B4228" s="2">
        <v>0.99362850190771901</v>
      </c>
      <c r="C4228" s="2">
        <v>1.60621805012113E-2</v>
      </c>
      <c r="D4228" s="2">
        <v>0.71237537541264295</v>
      </c>
      <c r="E4228" s="2">
        <v>0.101819228988291</v>
      </c>
      <c r="F4228" s="2">
        <v>1.7711733925363099E-2</v>
      </c>
      <c r="G4228" s="2">
        <v>3.2659648210265599E-6</v>
      </c>
      <c r="H4228" s="2">
        <v>0.64596638752721103</v>
      </c>
      <c r="I4228" s="2">
        <v>0.213314288041594</v>
      </c>
      <c r="J4228" s="2">
        <v>0.250497186261597</v>
      </c>
      <c r="K4228" s="2">
        <v>0.78259065824402996</v>
      </c>
      <c r="L4228" s="2">
        <v>0.42668357504190202</v>
      </c>
      <c r="M4228" s="2">
        <v>0.138962735540893</v>
      </c>
    </row>
    <row r="4229" spans="1:13" x14ac:dyDescent="0.3">
      <c r="A4229" s="2" t="s">
        <v>96</v>
      </c>
      <c r="B4229" s="2">
        <v>0.993619745421357</v>
      </c>
      <c r="C4229" s="2">
        <v>1.61357486656349E-2</v>
      </c>
      <c r="D4229" s="2">
        <v>0.71017205534450301</v>
      </c>
      <c r="E4229" s="2">
        <v>0.104349221886179</v>
      </c>
      <c r="F4229" s="2">
        <v>1.7562957733036798E-2</v>
      </c>
      <c r="G4229" s="2">
        <v>2.9718390096941799E-6</v>
      </c>
      <c r="H4229" s="2">
        <v>0.61837287544337904</v>
      </c>
      <c r="I4229" s="2">
        <v>0.171541890539185</v>
      </c>
      <c r="J4229" s="2">
        <v>0.24289264573179101</v>
      </c>
      <c r="K4229" s="2">
        <v>0.62537282229301205</v>
      </c>
      <c r="L4229" s="2">
        <v>0.47312505416914402</v>
      </c>
      <c r="M4229" s="2">
        <v>0.18525650695450299</v>
      </c>
    </row>
    <row r="4230" spans="1:13" x14ac:dyDescent="0.3">
      <c r="A4230" s="2" t="s">
        <v>96</v>
      </c>
      <c r="B4230" s="2">
        <v>0.99359697855681695</v>
      </c>
      <c r="C4230" s="2">
        <v>1.54216876238931E-2</v>
      </c>
      <c r="D4230" s="2">
        <v>0.73276907036909</v>
      </c>
      <c r="E4230" s="2">
        <v>0.10069672760932601</v>
      </c>
      <c r="F4230" s="2">
        <v>1.7711526173654499E-2</v>
      </c>
      <c r="G4230" s="2">
        <v>3.0065388378820202E-6</v>
      </c>
      <c r="H4230" s="2">
        <v>0.60172333112231502</v>
      </c>
      <c r="I4230" s="2">
        <v>0.145981011558387</v>
      </c>
      <c r="J4230" s="2">
        <v>0.24470325061984</v>
      </c>
      <c r="K4230" s="2">
        <v>0.70864664035892</v>
      </c>
      <c r="L4230" s="2">
        <v>0.48443985591090599</v>
      </c>
      <c r="M4230" s="2">
        <v>0.17973574071554199</v>
      </c>
    </row>
    <row r="4231" spans="1:13" x14ac:dyDescent="0.3">
      <c r="A4231" s="2" t="s">
        <v>96</v>
      </c>
      <c r="B4231" s="2">
        <v>0.99357946558409305</v>
      </c>
      <c r="C4231" s="2">
        <v>1.5492353669336101E-2</v>
      </c>
      <c r="D4231" s="2">
        <v>0.72827162145806701</v>
      </c>
      <c r="E4231" s="2">
        <v>0.10196128122272601</v>
      </c>
      <c r="F4231" s="2">
        <v>1.7711794519611499E-2</v>
      </c>
      <c r="G4231" s="2">
        <v>2.9136186441347602E-6</v>
      </c>
      <c r="H4231" s="2">
        <v>0.57943138012344297</v>
      </c>
      <c r="I4231" s="2">
        <v>0.111699588505754</v>
      </c>
      <c r="J4231" s="2">
        <v>0.24778127892952301</v>
      </c>
      <c r="K4231" s="2">
        <v>0.77439379966324895</v>
      </c>
      <c r="L4231" s="2">
        <v>0.43858706206071602</v>
      </c>
      <c r="M4231" s="2">
        <v>0.14216104658378001</v>
      </c>
    </row>
    <row r="4232" spans="1:13" x14ac:dyDescent="0.3">
      <c r="A4232" s="2" t="s">
        <v>96</v>
      </c>
      <c r="B4232" s="2">
        <v>0.993647766177715</v>
      </c>
      <c r="C4232" s="2">
        <v>1.6034189214212499E-2</v>
      </c>
      <c r="D4232" s="2">
        <v>0.70882064052959504</v>
      </c>
      <c r="E4232" s="2">
        <v>0.103567066862552</v>
      </c>
      <c r="F4232" s="2">
        <v>1.7712755371263801E-2</v>
      </c>
      <c r="G4232" s="2">
        <v>3.28748271674469E-6</v>
      </c>
      <c r="H4232" s="2">
        <v>0.64952452883338696</v>
      </c>
      <c r="I4232" s="2">
        <v>0.21872555989960199</v>
      </c>
      <c r="J4232" s="2">
        <v>0.24515590184185199</v>
      </c>
      <c r="K4232" s="2">
        <v>0.67213146270669699</v>
      </c>
      <c r="L4232" s="2">
        <v>0.47276800876636499</v>
      </c>
      <c r="M4232" s="2">
        <v>0.16412305087694001</v>
      </c>
    </row>
    <row r="4233" spans="1:13" x14ac:dyDescent="0.3">
      <c r="A4233" s="2" t="s">
        <v>96</v>
      </c>
      <c r="B4233" s="2">
        <v>0.99358471947590998</v>
      </c>
      <c r="C4233" s="2">
        <v>1.6118994353903002E-2</v>
      </c>
      <c r="D4233" s="2">
        <v>0.70701212167012095</v>
      </c>
      <c r="E4233" s="2">
        <v>0.105669466028466</v>
      </c>
      <c r="F4233" s="2">
        <v>1.7712123459816799E-2</v>
      </c>
      <c r="G4233" s="2">
        <v>3.1684269163591901E-6</v>
      </c>
      <c r="H4233" s="2">
        <v>0.63148979384993198</v>
      </c>
      <c r="I4233" s="2">
        <v>0.19143765089235101</v>
      </c>
      <c r="J4233" s="2">
        <v>0.25520475897052503</v>
      </c>
      <c r="K4233" s="2">
        <v>0.68037530964877202</v>
      </c>
      <c r="L4233" s="2">
        <v>0.38992895032717301</v>
      </c>
      <c r="M4233" s="2">
        <v>0.161416119487337</v>
      </c>
    </row>
    <row r="4234" spans="1:13" x14ac:dyDescent="0.3">
      <c r="A4234" s="2" t="s">
        <v>96</v>
      </c>
      <c r="B4234" s="2">
        <v>0.99361799412408502</v>
      </c>
      <c r="C4234" s="2">
        <v>1.5991249623617899E-2</v>
      </c>
      <c r="D4234" s="2">
        <v>0.71240124638663005</v>
      </c>
      <c r="E4234" s="2">
        <v>0.103259665452412</v>
      </c>
      <c r="F4234" s="2">
        <v>1.7564316775463901E-2</v>
      </c>
      <c r="G4234" s="2">
        <v>2.9729072430417198E-6</v>
      </c>
      <c r="H4234" s="2">
        <v>0.61833238183288697</v>
      </c>
      <c r="I4234" s="2">
        <v>0.17146283413807401</v>
      </c>
      <c r="J4234" s="2">
        <v>0.24732862770751099</v>
      </c>
      <c r="K4234" s="2">
        <v>0.66213860453878903</v>
      </c>
      <c r="L4234" s="2">
        <v>0.44278580123815803</v>
      </c>
      <c r="M4234" s="2">
        <v>0.157118348302523</v>
      </c>
    </row>
    <row r="4235" spans="1:13" x14ac:dyDescent="0.3">
      <c r="A4235" s="2" t="s">
        <v>96</v>
      </c>
      <c r="B4235" s="2">
        <v>0.99358822207045505</v>
      </c>
      <c r="C4235" s="2">
        <v>1.53540266877114E-2</v>
      </c>
      <c r="D4235" s="2">
        <v>0.73378895035529002</v>
      </c>
      <c r="E4235" s="2">
        <v>0.103787893023774</v>
      </c>
      <c r="F4235" s="2">
        <v>1.77117425816843E-2</v>
      </c>
      <c r="G4235" s="2">
        <v>3.1235875076481201E-6</v>
      </c>
      <c r="H4235" s="2">
        <v>0.62351096395732197</v>
      </c>
      <c r="I4235" s="2">
        <v>0.17922724571645901</v>
      </c>
      <c r="J4235" s="2">
        <v>0.243526357442608</v>
      </c>
      <c r="K4235" s="2">
        <v>0.66223258126136997</v>
      </c>
      <c r="L4235" s="2">
        <v>0.48606573101441303</v>
      </c>
      <c r="M4235" s="2">
        <v>0.203822859240788</v>
      </c>
    </row>
    <row r="4236" spans="1:13" x14ac:dyDescent="0.3">
      <c r="A4236" s="2" t="s">
        <v>96</v>
      </c>
      <c r="B4236" s="2">
        <v>0.99357771428682096</v>
      </c>
      <c r="C4236" s="2">
        <v>1.52154311957119E-2</v>
      </c>
      <c r="D4236" s="2">
        <v>0.73479485205349504</v>
      </c>
      <c r="E4236" s="2">
        <v>0.10188208305515201</v>
      </c>
      <c r="F4236" s="2">
        <v>1.7712859247118101E-2</v>
      </c>
      <c r="G4236" s="2">
        <v>2.91215575477518E-6</v>
      </c>
      <c r="H4236" s="2">
        <v>0.57945665224695597</v>
      </c>
      <c r="I4236" s="2">
        <v>0.111717073102289</v>
      </c>
      <c r="J4236" s="2">
        <v>0.24913923259556001</v>
      </c>
      <c r="K4236" s="2">
        <v>0.68515768064240001</v>
      </c>
      <c r="L4236" s="2">
        <v>0.44443915670607897</v>
      </c>
      <c r="M4236" s="2">
        <v>0.17628579555248999</v>
      </c>
    </row>
    <row r="4237" spans="1:13" x14ac:dyDescent="0.3">
      <c r="A4237" s="2" t="s">
        <v>96</v>
      </c>
      <c r="B4237" s="2">
        <v>0.99357596298954898</v>
      </c>
      <c r="C4237" s="2">
        <v>1.5369100050933599E-2</v>
      </c>
      <c r="D4237" s="2">
        <v>0.73332228470016203</v>
      </c>
      <c r="E4237" s="2">
        <v>0.101249586048779</v>
      </c>
      <c r="F4237" s="2">
        <v>1.7711846457538601E-2</v>
      </c>
      <c r="G4237" s="2">
        <v>3.0052380044731698E-6</v>
      </c>
      <c r="H4237" s="2">
        <v>0.60173320587633705</v>
      </c>
      <c r="I4237" s="2">
        <v>0.145983500140839</v>
      </c>
      <c r="J4237" s="2">
        <v>0.244884311108645</v>
      </c>
      <c r="K4237" s="2">
        <v>0.72713917099149095</v>
      </c>
      <c r="L4237" s="2">
        <v>0.46292155842607102</v>
      </c>
      <c r="M4237" s="2">
        <v>0.16235943150579099</v>
      </c>
    </row>
    <row r="4238" spans="1:13" x14ac:dyDescent="0.3">
      <c r="A4238" s="2" t="s">
        <v>96</v>
      </c>
      <c r="B4238" s="2">
        <v>0.99360748634045104</v>
      </c>
      <c r="C4238" s="2">
        <v>1.5922161536403901E-2</v>
      </c>
      <c r="D4238" s="2">
        <v>0.70875630881391405</v>
      </c>
      <c r="E4238" s="2">
        <v>0.10523529523853099</v>
      </c>
      <c r="F4238" s="2">
        <v>1.77117425816843E-2</v>
      </c>
      <c r="G4238" s="2">
        <v>3.26518704444622E-6</v>
      </c>
      <c r="H4238" s="2">
        <v>0.645977029209853</v>
      </c>
      <c r="I4238" s="2">
        <v>0.21334945795153401</v>
      </c>
      <c r="J4238" s="2">
        <v>0.242621054998583</v>
      </c>
      <c r="K4238" s="2">
        <v>0.66690531274531994</v>
      </c>
      <c r="L4238" s="2">
        <v>0.49959677640731998</v>
      </c>
      <c r="M4238" s="2">
        <v>0.186846375274065</v>
      </c>
    </row>
    <row r="4239" spans="1:13" x14ac:dyDescent="0.3">
      <c r="A4239" s="2" t="s">
        <v>96</v>
      </c>
      <c r="B4239" s="2">
        <v>0.99358997336772703</v>
      </c>
      <c r="C4239" s="2">
        <v>1.54399904680595E-2</v>
      </c>
      <c r="D4239" s="2">
        <v>0.73343890403635104</v>
      </c>
      <c r="E4239" s="2">
        <v>0.10274460695146601</v>
      </c>
      <c r="F4239" s="2">
        <v>1.77132228126081E-2</v>
      </c>
      <c r="G4239" s="2">
        <v>3.0031349407821602E-6</v>
      </c>
      <c r="H4239" s="2">
        <v>0.58963637534232005</v>
      </c>
      <c r="I4239" s="2">
        <v>0.126468111047189</v>
      </c>
      <c r="J4239" s="2">
        <v>0.24153469206575401</v>
      </c>
      <c r="K4239" s="2">
        <v>0.74004530755944697</v>
      </c>
      <c r="L4239" s="2">
        <v>0.48144297341542902</v>
      </c>
      <c r="M4239" s="2">
        <v>0.15742836665022999</v>
      </c>
    </row>
    <row r="4240" spans="1:13" x14ac:dyDescent="0.3">
      <c r="A4240" s="2" t="s">
        <v>96</v>
      </c>
      <c r="B4240" s="2">
        <v>0.993610988934996</v>
      </c>
      <c r="C4240" s="2">
        <v>1.5990635360158201E-2</v>
      </c>
      <c r="D4240" s="2">
        <v>0.70944775974512597</v>
      </c>
      <c r="E4240" s="2">
        <v>0.104090621772749</v>
      </c>
      <c r="F4240" s="2">
        <v>1.7712227335671099E-2</v>
      </c>
      <c r="G4240" s="2">
        <v>3.2324005316055702E-6</v>
      </c>
      <c r="H4240" s="2">
        <v>0.64131810627177299</v>
      </c>
      <c r="I4240" s="2">
        <v>0.206312133085303</v>
      </c>
      <c r="J4240" s="2">
        <v>0.23746083106764301</v>
      </c>
      <c r="K4240" s="2">
        <v>0.706934175636313</v>
      </c>
      <c r="L4240" s="2">
        <v>0.51773192371865595</v>
      </c>
      <c r="M4240" s="2">
        <v>0.17540830374045599</v>
      </c>
    </row>
    <row r="4241" spans="1:13" x14ac:dyDescent="0.3">
      <c r="A4241" s="2" t="s">
        <v>96</v>
      </c>
      <c r="B4241" s="2">
        <v>0.99361449152953996</v>
      </c>
      <c r="C4241" s="2">
        <v>1.5892518726690001E-2</v>
      </c>
      <c r="D4241" s="2">
        <v>0.710361733220638</v>
      </c>
      <c r="E4241" s="2">
        <v>0.103612504143398</v>
      </c>
      <c r="F4241" s="2">
        <v>1.7711413641479001E-2</v>
      </c>
      <c r="G4241" s="2">
        <v>3.1693781948773698E-6</v>
      </c>
      <c r="H4241" s="2">
        <v>0.63157493872300596</v>
      </c>
      <c r="I4241" s="2">
        <v>0.19149437482095799</v>
      </c>
      <c r="J4241" s="2">
        <v>0.24379794817581499</v>
      </c>
      <c r="K4241" s="2">
        <v>0.76633268523730702</v>
      </c>
      <c r="L4241" s="2">
        <v>0.47911465542216403</v>
      </c>
      <c r="M4241" s="2">
        <v>0.16562881329281401</v>
      </c>
    </row>
    <row r="4242" spans="1:13" x14ac:dyDescent="0.3">
      <c r="A4242" s="2" t="s">
        <v>96</v>
      </c>
      <c r="B4242" s="2">
        <v>0.99358471947590998</v>
      </c>
      <c r="C4242" s="2">
        <v>1.5438864931420699E-2</v>
      </c>
      <c r="D4242" s="2">
        <v>0.73164965380764702</v>
      </c>
      <c r="E4242" s="2">
        <v>0.100867334622395</v>
      </c>
      <c r="F4242" s="2">
        <v>1.77120282402837E-2</v>
      </c>
      <c r="G4242" s="2">
        <v>3.0056850310702401E-6</v>
      </c>
      <c r="H4242" s="2">
        <v>0.60174108407513704</v>
      </c>
      <c r="I4242" s="2">
        <v>0.14601707989329599</v>
      </c>
      <c r="J4242" s="2">
        <v>0.24253052475418099</v>
      </c>
      <c r="K4242" s="2">
        <v>0.68416570412625299</v>
      </c>
      <c r="L4242" s="2">
        <v>0.485474393427137</v>
      </c>
      <c r="M4242" s="2">
        <v>0.17915926371520599</v>
      </c>
    </row>
    <row r="4243" spans="1:13" x14ac:dyDescent="0.3">
      <c r="A4243" s="2" t="s">
        <v>96</v>
      </c>
      <c r="B4243" s="2">
        <v>0.99363550709680803</v>
      </c>
      <c r="C4243" s="2">
        <v>1.6042895571154198E-2</v>
      </c>
      <c r="D4243" s="2">
        <v>0.71003584289428401</v>
      </c>
      <c r="E4243" s="2">
        <v>0.103946027446833</v>
      </c>
      <c r="F4243" s="2">
        <v>1.77114309541214E-2</v>
      </c>
      <c r="G4243" s="2">
        <v>3.2867288868052299E-6</v>
      </c>
      <c r="H4243" s="2">
        <v>0.64950810613015497</v>
      </c>
      <c r="I4243" s="2">
        <v>0.21870097418149301</v>
      </c>
      <c r="J4243" s="2">
        <v>0.24877711161794999</v>
      </c>
      <c r="K4243" s="2">
        <v>0.75660609445004701</v>
      </c>
      <c r="L4243" s="2">
        <v>0.45304453825169999</v>
      </c>
      <c r="M4243" s="2">
        <v>0.15822906328244099</v>
      </c>
    </row>
    <row r="4244" spans="1:13" x14ac:dyDescent="0.3">
      <c r="A4244" s="2" t="s">
        <v>96</v>
      </c>
      <c r="B4244" s="2">
        <v>0.99361624282681305</v>
      </c>
      <c r="C4244" s="2">
        <v>1.6054143581093999E-2</v>
      </c>
      <c r="D4244" s="2">
        <v>0.71021892539179399</v>
      </c>
      <c r="E4244" s="2">
        <v>0.105036849649265</v>
      </c>
      <c r="F4244" s="2">
        <v>1.7711794519611499E-2</v>
      </c>
      <c r="G4244" s="2">
        <v>3.1687741696337101E-6</v>
      </c>
      <c r="H4244" s="2">
        <v>0.63156786250193897</v>
      </c>
      <c r="I4244" s="2">
        <v>0.19153479251915001</v>
      </c>
      <c r="J4244" s="2">
        <v>0.25004453503958501</v>
      </c>
      <c r="K4244" s="2">
        <v>0.71784591731391401</v>
      </c>
      <c r="L4244" s="2">
        <v>0.42666026327960199</v>
      </c>
      <c r="M4244" s="2">
        <v>0.14990285126845501</v>
      </c>
    </row>
    <row r="4245" spans="1:13" x14ac:dyDescent="0.3">
      <c r="A4245" s="2" t="s">
        <v>96</v>
      </c>
      <c r="B4245" s="2">
        <v>0.99359872985408904</v>
      </c>
      <c r="C4245" s="2">
        <v>1.60073602460956E-2</v>
      </c>
      <c r="D4245" s="2">
        <v>0.71124490657238704</v>
      </c>
      <c r="E4245" s="2">
        <v>0.102972034290867</v>
      </c>
      <c r="F4245" s="2">
        <v>1.7712322555204201E-2</v>
      </c>
      <c r="G4245" s="2">
        <v>3.2873109003159302E-6</v>
      </c>
      <c r="H4245" s="2">
        <v>0.64952202594678199</v>
      </c>
      <c r="I4245" s="2">
        <v>0.21872128470735699</v>
      </c>
      <c r="J4245" s="2">
        <v>0.243345296953803</v>
      </c>
      <c r="K4245" s="2">
        <v>0.744514422811135</v>
      </c>
      <c r="L4245" s="2">
        <v>0.50654272212558704</v>
      </c>
      <c r="M4245" s="2">
        <v>0.180950003196373</v>
      </c>
    </row>
    <row r="4246" spans="1:13" x14ac:dyDescent="0.3">
      <c r="A4246" s="2" t="s">
        <v>96</v>
      </c>
      <c r="B4246" s="2">
        <v>0.99361449152953996</v>
      </c>
      <c r="C4246" s="2">
        <v>1.60222239505322E-2</v>
      </c>
      <c r="D4246" s="2">
        <v>0.70949834467994899</v>
      </c>
      <c r="E4246" s="2">
        <v>0.10423870354843499</v>
      </c>
      <c r="F4246" s="2">
        <v>1.7712867903439299E-2</v>
      </c>
      <c r="G4246" s="2">
        <v>3.2886256756595501E-6</v>
      </c>
      <c r="H4246" s="2">
        <v>0.64951833022633099</v>
      </c>
      <c r="I4246" s="2">
        <v>0.21871641244939399</v>
      </c>
      <c r="J4246" s="2">
        <v>0.25339415408247501</v>
      </c>
      <c r="K4246" s="2">
        <v>0.75219963034674897</v>
      </c>
      <c r="L4246" s="2">
        <v>0.40569930094650097</v>
      </c>
      <c r="M4246" s="2">
        <v>0.151705102508085</v>
      </c>
    </row>
    <row r="4247" spans="1:13" x14ac:dyDescent="0.3">
      <c r="A4247" s="2" t="s">
        <v>96</v>
      </c>
      <c r="B4247" s="2">
        <v>0.99364601488044302</v>
      </c>
      <c r="C4247" s="2">
        <v>1.59766581077803E-2</v>
      </c>
      <c r="D4247" s="2">
        <v>0.71101292675571104</v>
      </c>
      <c r="E4247" s="2">
        <v>0.104519447939572</v>
      </c>
      <c r="F4247" s="2">
        <v>1.7712582244839899E-2</v>
      </c>
      <c r="G4247" s="2">
        <v>3.28688227577219E-6</v>
      </c>
      <c r="H4247" s="2">
        <v>0.64951147428756695</v>
      </c>
      <c r="I4247" s="2">
        <v>0.21870609261417101</v>
      </c>
      <c r="J4247" s="2">
        <v>0.249048702351158</v>
      </c>
      <c r="K4247" s="2">
        <v>0.70092488632008298</v>
      </c>
      <c r="L4247" s="2">
        <v>0.425754180932083</v>
      </c>
      <c r="M4247" s="2">
        <v>0.168737437108926</v>
      </c>
    </row>
    <row r="4248" spans="1:13" x14ac:dyDescent="0.3">
      <c r="A4248" s="2" t="s">
        <v>96</v>
      </c>
      <c r="B4248" s="2">
        <v>0.99360748634045104</v>
      </c>
      <c r="C4248" s="2">
        <v>1.5910968699828699E-2</v>
      </c>
      <c r="D4248" s="2">
        <v>0.70906830401020204</v>
      </c>
      <c r="E4248" s="2">
        <v>0.104688705835372</v>
      </c>
      <c r="F4248" s="2">
        <v>1.7712409118416102E-2</v>
      </c>
      <c r="G4248" s="2">
        <v>3.2322193503830599E-6</v>
      </c>
      <c r="H4248" s="2">
        <v>0.64131385503203098</v>
      </c>
      <c r="I4248" s="2">
        <v>0.20628842479968101</v>
      </c>
      <c r="J4248" s="2">
        <v>0.23836613351166799</v>
      </c>
      <c r="K4248" s="2">
        <v>0.70523737370079997</v>
      </c>
      <c r="L4248" s="2">
        <v>0.51874422872787396</v>
      </c>
      <c r="M4248" s="2">
        <v>0.18843547660371199</v>
      </c>
    </row>
    <row r="4249" spans="1:13" x14ac:dyDescent="0.3">
      <c r="A4249" s="2" t="s">
        <v>96</v>
      </c>
      <c r="B4249" s="2">
        <v>0.99362499931317405</v>
      </c>
      <c r="C4249" s="2">
        <v>1.6001022665609502E-2</v>
      </c>
      <c r="D4249" s="2">
        <v>0.70803972142181704</v>
      </c>
      <c r="E4249" s="2">
        <v>0.10451880757654999</v>
      </c>
      <c r="F4249" s="2">
        <v>1.75632780169209E-2</v>
      </c>
      <c r="G4249" s="2">
        <v>2.9724692385036699E-6</v>
      </c>
      <c r="H4249" s="2">
        <v>0.61827176250742499</v>
      </c>
      <c r="I4249" s="2">
        <v>0.17141392443960801</v>
      </c>
      <c r="J4249" s="2">
        <v>0.24986347455078001</v>
      </c>
      <c r="K4249" s="2">
        <v>0.75882498928879305</v>
      </c>
      <c r="L4249" s="2">
        <v>0.45262425249750698</v>
      </c>
      <c r="M4249" s="2">
        <v>0.14332541882376801</v>
      </c>
    </row>
    <row r="4250" spans="1:13" x14ac:dyDescent="0.3">
      <c r="A4250" s="2" t="s">
        <v>96</v>
      </c>
      <c r="B4250" s="2">
        <v>0.99360223244863399</v>
      </c>
      <c r="C4250" s="2">
        <v>1.5548490728754799E-2</v>
      </c>
      <c r="D4250" s="2">
        <v>0.72745115047768405</v>
      </c>
      <c r="E4250" s="2">
        <v>0.104462302633531</v>
      </c>
      <c r="F4250" s="2">
        <v>1.7710928887492299E-2</v>
      </c>
      <c r="G4250" s="2">
        <v>2.9113129604776402E-6</v>
      </c>
      <c r="H4250" s="2">
        <v>0.57941858979951499</v>
      </c>
      <c r="I4250" s="2">
        <v>0.111721413163165</v>
      </c>
      <c r="J4250" s="2">
        <v>0.24741915795191299</v>
      </c>
      <c r="K4250" s="2">
        <v>0.74459795767565395</v>
      </c>
      <c r="L4250" s="2">
        <v>0.44113027048377901</v>
      </c>
      <c r="M4250" s="2">
        <v>0.16106800458784001</v>
      </c>
    </row>
    <row r="4251" spans="1:13" x14ac:dyDescent="0.3">
      <c r="A4251" s="2" t="s">
        <v>96</v>
      </c>
      <c r="B4251" s="2">
        <v>0.99360748634045104</v>
      </c>
      <c r="C4251" s="2">
        <v>1.5371078935612299E-2</v>
      </c>
      <c r="D4251" s="2">
        <v>0.73223899023858796</v>
      </c>
      <c r="E4251" s="2">
        <v>0.10138100255475201</v>
      </c>
      <c r="F4251" s="2">
        <v>1.7711725269041901E-2</v>
      </c>
      <c r="G4251" s="2">
        <v>3.00531529259442E-6</v>
      </c>
      <c r="H4251" s="2">
        <v>0.60173869135793201</v>
      </c>
      <c r="I4251" s="2">
        <v>0.14600288657094301</v>
      </c>
      <c r="J4251" s="2">
        <v>0.24877711161794999</v>
      </c>
      <c r="K4251" s="2">
        <v>0.67343147403575099</v>
      </c>
      <c r="L4251" s="2">
        <v>0.41546822560640401</v>
      </c>
      <c r="M4251" s="2">
        <v>0.17243961790065401</v>
      </c>
    </row>
    <row r="4252" spans="1:13" x14ac:dyDescent="0.3">
      <c r="A4252" s="2" t="s">
        <v>96</v>
      </c>
      <c r="B4252" s="2">
        <v>0.99360923763772302</v>
      </c>
      <c r="C4252" s="2">
        <v>1.6100261157492302E-2</v>
      </c>
      <c r="D4252" s="2">
        <v>0.70827558857102302</v>
      </c>
      <c r="E4252" s="2">
        <v>0.10409296642072099</v>
      </c>
      <c r="F4252" s="2">
        <v>1.7711664674793601E-2</v>
      </c>
      <c r="G4252" s="2">
        <v>3.2679990924403101E-6</v>
      </c>
      <c r="H4252" s="2">
        <v>0.64607336807677995</v>
      </c>
      <c r="I4252" s="2">
        <v>0.213474654259979</v>
      </c>
      <c r="J4252" s="2">
        <v>0.247600218440718</v>
      </c>
      <c r="K4252" s="2">
        <v>0.75716995478553994</v>
      </c>
      <c r="L4252" s="2">
        <v>0.45262606777470299</v>
      </c>
      <c r="M4252" s="2">
        <v>0.14140813985299</v>
      </c>
    </row>
    <row r="4253" spans="1:13" x14ac:dyDescent="0.3">
      <c r="A4253" s="2" t="s">
        <v>96</v>
      </c>
      <c r="B4253" s="2">
        <v>0.99361799412408502</v>
      </c>
      <c r="C4253" s="2">
        <v>1.60860595334315E-2</v>
      </c>
      <c r="D4253" s="2">
        <v>0.70878480821314804</v>
      </c>
      <c r="E4253" s="2">
        <v>0.10331056520488301</v>
      </c>
      <c r="F4253" s="2">
        <v>1.7711950333392901E-2</v>
      </c>
      <c r="G4253" s="2">
        <v>3.2307774775016201E-6</v>
      </c>
      <c r="H4253" s="2">
        <v>0.64129274773660605</v>
      </c>
      <c r="I4253" s="2">
        <v>0.206271136708507</v>
      </c>
      <c r="J4253" s="2">
        <v>0.24379794817581499</v>
      </c>
      <c r="K4253" s="2">
        <v>0.700914444462018</v>
      </c>
      <c r="L4253" s="2">
        <v>0.469508615103224</v>
      </c>
      <c r="M4253" s="2">
        <v>0.17391779605388499</v>
      </c>
    </row>
    <row r="4254" spans="1:13" x14ac:dyDescent="0.3">
      <c r="A4254" s="2" t="s">
        <v>96</v>
      </c>
      <c r="B4254" s="2">
        <v>0.993610988934996</v>
      </c>
      <c r="C4254" s="2">
        <v>1.5916894319192101E-2</v>
      </c>
      <c r="D4254" s="2">
        <v>0.712405581966716</v>
      </c>
      <c r="E4254" s="2">
        <v>0.103699177125821</v>
      </c>
      <c r="F4254" s="2">
        <v>1.7713378626389598E-2</v>
      </c>
      <c r="G4254" s="2">
        <v>3.2331154907330199E-6</v>
      </c>
      <c r="H4254" s="2">
        <v>0.64136992288987504</v>
      </c>
      <c r="I4254" s="2">
        <v>0.206386015346366</v>
      </c>
      <c r="J4254" s="2">
        <v>0.24243999450977799</v>
      </c>
      <c r="K4254" s="2">
        <v>0.74627909682406801</v>
      </c>
      <c r="L4254" s="2">
        <v>0.493862690273979</v>
      </c>
      <c r="M4254" s="2">
        <v>0.147583948224705</v>
      </c>
    </row>
    <row r="4255" spans="1:13" x14ac:dyDescent="0.3">
      <c r="A4255" s="2" t="s">
        <v>96</v>
      </c>
      <c r="B4255" s="2">
        <v>0.99362675061044703</v>
      </c>
      <c r="C4255" s="2">
        <v>1.6116537300063901E-2</v>
      </c>
      <c r="D4255" s="2">
        <v>0.70913271422253799</v>
      </c>
      <c r="E4255" s="2">
        <v>0.10371511673198899</v>
      </c>
      <c r="F4255" s="2">
        <v>1.7562741325007E-2</v>
      </c>
      <c r="G4255" s="2">
        <v>2.9726698287118399E-6</v>
      </c>
      <c r="H4255" s="2">
        <v>0.61835161707030395</v>
      </c>
      <c r="I4255" s="2">
        <v>0.17149482444526501</v>
      </c>
      <c r="J4255" s="2">
        <v>0.240538859377327</v>
      </c>
      <c r="K4255" s="2">
        <v>0.646700317390142</v>
      </c>
      <c r="L4255" s="2">
        <v>0.48953833935027302</v>
      </c>
      <c r="M4255" s="2">
        <v>0.18767357358561601</v>
      </c>
    </row>
    <row r="4256" spans="1:13" x14ac:dyDescent="0.3">
      <c r="A4256" s="2" t="s">
        <v>96</v>
      </c>
      <c r="B4256" s="2">
        <v>0.99356895780045895</v>
      </c>
      <c r="C4256" s="2">
        <v>1.5214066574493E-2</v>
      </c>
      <c r="D4256" s="2">
        <v>0.730118684698283</v>
      </c>
      <c r="E4256" s="2">
        <v>0.102826579332964</v>
      </c>
      <c r="F4256" s="2">
        <v>1.77125216505916E-2</v>
      </c>
      <c r="G4256" s="2">
        <v>3.0034710240544799E-6</v>
      </c>
      <c r="H4256" s="2">
        <v>0.58968694886445105</v>
      </c>
      <c r="I4256" s="2">
        <v>0.12654307536193299</v>
      </c>
      <c r="J4256" s="2">
        <v>0.24524643208625399</v>
      </c>
      <c r="K4256" s="2">
        <v>0.64070146993197796</v>
      </c>
      <c r="L4256" s="2">
        <v>0.47876269997672899</v>
      </c>
      <c r="M4256" s="2">
        <v>0.189099636634981</v>
      </c>
    </row>
    <row r="4257" spans="1:13" x14ac:dyDescent="0.3">
      <c r="A4257" s="2" t="s">
        <v>96</v>
      </c>
      <c r="B4257" s="2">
        <v>0.99360923763772302</v>
      </c>
      <c r="C4257" s="2">
        <v>1.5601192326667899E-2</v>
      </c>
      <c r="D4257" s="2">
        <v>0.73436877638162501</v>
      </c>
      <c r="E4257" s="2">
        <v>0.101740766572534</v>
      </c>
      <c r="F4257" s="2">
        <v>1.7712616870124698E-2</v>
      </c>
      <c r="G4257" s="2">
        <v>3.0062026360533601E-6</v>
      </c>
      <c r="H4257" s="2">
        <v>0.60176189492286403</v>
      </c>
      <c r="I4257" s="2">
        <v>0.14600525009863</v>
      </c>
      <c r="J4257" s="2">
        <v>0.25810172679140297</v>
      </c>
      <c r="K4257" s="2">
        <v>0.55158021134984103</v>
      </c>
      <c r="L4257" s="2">
        <v>0.39295912367732899</v>
      </c>
      <c r="M4257" s="2">
        <v>0.21348249492507301</v>
      </c>
    </row>
    <row r="4258" spans="1:13" x14ac:dyDescent="0.3">
      <c r="A4258" s="2" t="s">
        <v>96</v>
      </c>
      <c r="B4258" s="2">
        <v>0.99361274023226798</v>
      </c>
      <c r="C4258" s="2">
        <v>1.58388681469048E-2</v>
      </c>
      <c r="D4258" s="2">
        <v>0.71100365995878301</v>
      </c>
      <c r="E4258" s="2">
        <v>0.104150245710492</v>
      </c>
      <c r="F4258" s="2">
        <v>1.7712686120694199E-2</v>
      </c>
      <c r="G4258" s="2">
        <v>3.2313402372978799E-6</v>
      </c>
      <c r="H4258" s="2">
        <v>0.64132491105782496</v>
      </c>
      <c r="I4258" s="2">
        <v>0.20630513210375301</v>
      </c>
      <c r="J4258" s="2">
        <v>0.25067824675040201</v>
      </c>
      <c r="K4258" s="2">
        <v>0.65556023395803298</v>
      </c>
      <c r="L4258" s="2">
        <v>0.42259265555805497</v>
      </c>
      <c r="M4258" s="2">
        <v>0.18497815909603901</v>
      </c>
    </row>
    <row r="4259" spans="1:13" x14ac:dyDescent="0.3">
      <c r="A4259" s="2" t="s">
        <v>96</v>
      </c>
      <c r="B4259" s="2">
        <v>0.99362149671862998</v>
      </c>
      <c r="C4259" s="2">
        <v>1.6172266076584198E-2</v>
      </c>
      <c r="D4259" s="2">
        <v>0.70671586495431005</v>
      </c>
      <c r="E4259" s="2">
        <v>0.104853325419901</v>
      </c>
      <c r="F4259" s="2">
        <v>1.77115521426181E-2</v>
      </c>
      <c r="G4259" s="2">
        <v>3.1685001441976199E-6</v>
      </c>
      <c r="H4259" s="2">
        <v>0.63149428190814105</v>
      </c>
      <c r="I4259" s="2">
        <v>0.191412613581536</v>
      </c>
      <c r="J4259" s="2">
        <v>0.250497186261597</v>
      </c>
      <c r="K4259" s="2">
        <v>0.72091060265590101</v>
      </c>
      <c r="L4259" s="2">
        <v>0.41796734917149497</v>
      </c>
      <c r="M4259" s="2">
        <v>0.15553312320967499</v>
      </c>
    </row>
    <row r="4260" spans="1:13" x14ac:dyDescent="0.3">
      <c r="A4260" s="2" t="s">
        <v>96</v>
      </c>
      <c r="B4260" s="2">
        <v>0.99363200450226397</v>
      </c>
      <c r="C4260" s="2">
        <v>1.5938971021500499E-2</v>
      </c>
      <c r="D4260" s="2">
        <v>0.70998106640549796</v>
      </c>
      <c r="E4260" s="2">
        <v>0.10436639904430201</v>
      </c>
      <c r="F4260" s="2">
        <v>1.7711915708108199E-2</v>
      </c>
      <c r="G4260" s="2">
        <v>3.2878989409622699E-6</v>
      </c>
      <c r="H4260" s="2">
        <v>0.64949287026867797</v>
      </c>
      <c r="I4260" s="2">
        <v>0.21867425404661001</v>
      </c>
      <c r="J4260" s="2">
        <v>0.24805286966273099</v>
      </c>
      <c r="K4260" s="2">
        <v>0.66748483586790996</v>
      </c>
      <c r="L4260" s="2">
        <v>0.428934761855438</v>
      </c>
      <c r="M4260" s="2">
        <v>0.15710954257103099</v>
      </c>
    </row>
    <row r="4261" spans="1:13" x14ac:dyDescent="0.3">
      <c r="A4261" s="2" t="s">
        <v>96</v>
      </c>
      <c r="B4261" s="2">
        <v>0.99360573504317895</v>
      </c>
      <c r="C4261" s="2">
        <v>1.5450410877529601E-2</v>
      </c>
      <c r="D4261" s="2">
        <v>0.73321379181253499</v>
      </c>
      <c r="E4261" s="2">
        <v>0.102535397006635</v>
      </c>
      <c r="F4261" s="2">
        <v>1.7710972169098199E-2</v>
      </c>
      <c r="G4261" s="2">
        <v>2.91270867736329E-6</v>
      </c>
      <c r="H4261" s="2">
        <v>0.57944817935306903</v>
      </c>
      <c r="I4261" s="2">
        <v>0.111735441971461</v>
      </c>
      <c r="J4261" s="2">
        <v>0.24642332526348601</v>
      </c>
      <c r="K4261" s="2">
        <v>0.63816409842225796</v>
      </c>
      <c r="L4261" s="2">
        <v>0.42306957648592503</v>
      </c>
      <c r="M4261" s="2">
        <v>0.16930767006351699</v>
      </c>
    </row>
    <row r="4262" spans="1:13" x14ac:dyDescent="0.3">
      <c r="A4262" s="2" t="s">
        <v>96</v>
      </c>
      <c r="B4262" s="2">
        <v>0.99361799412408502</v>
      </c>
      <c r="C4262" s="2">
        <v>1.6170335008821399E-2</v>
      </c>
      <c r="D4262" s="2">
        <v>0.70831945755290704</v>
      </c>
      <c r="E4262" s="2">
        <v>0.106078791856116</v>
      </c>
      <c r="F4262" s="2">
        <v>1.7710071911694301E-2</v>
      </c>
      <c r="G4262" s="2">
        <v>3.2868795769526798E-6</v>
      </c>
      <c r="H4262" s="2">
        <v>0.64941698087150102</v>
      </c>
      <c r="I4262" s="2">
        <v>0.21860584347912501</v>
      </c>
      <c r="J4262" s="2">
        <v>0.24234946426537601</v>
      </c>
      <c r="K4262" s="2">
        <v>0.68409261111980102</v>
      </c>
      <c r="L4262" s="2">
        <v>0.477598162660265</v>
      </c>
      <c r="M4262" s="2">
        <v>0.192508451212481</v>
      </c>
    </row>
    <row r="4263" spans="1:13" x14ac:dyDescent="0.3">
      <c r="A4263" s="2" t="s">
        <v>96</v>
      </c>
      <c r="B4263" s="2">
        <v>0.99364601488044302</v>
      </c>
      <c r="C4263" s="2">
        <v>1.59364955765398E-2</v>
      </c>
      <c r="D4263" s="2">
        <v>0.71054057392329395</v>
      </c>
      <c r="E4263" s="2">
        <v>0.101692446739742</v>
      </c>
      <c r="F4263" s="2">
        <v>1.7563641582410999E-2</v>
      </c>
      <c r="G4263" s="2">
        <v>2.97102311012223E-6</v>
      </c>
      <c r="H4263" s="2">
        <v>0.61826493589702303</v>
      </c>
      <c r="I4263" s="2">
        <v>0.17138627276198701</v>
      </c>
      <c r="J4263" s="2">
        <v>0.24642332526348601</v>
      </c>
      <c r="K4263" s="2">
        <v>0.74376782995950996</v>
      </c>
      <c r="L4263" s="2">
        <v>0.44422545344693998</v>
      </c>
      <c r="M4263" s="2">
        <v>0.16694197302201799</v>
      </c>
    </row>
    <row r="4264" spans="1:13" x14ac:dyDescent="0.3">
      <c r="A4264" s="2" t="s">
        <v>96</v>
      </c>
      <c r="B4264" s="2">
        <v>0.99360223244863399</v>
      </c>
      <c r="C4264" s="2">
        <v>1.53687469413999E-2</v>
      </c>
      <c r="D4264" s="2">
        <v>0.73263308421322204</v>
      </c>
      <c r="E4264" s="2">
        <v>0.103881037819606</v>
      </c>
      <c r="F4264" s="2">
        <v>1.7711621393187601E-2</v>
      </c>
      <c r="G4264" s="2">
        <v>3.00265805333896E-6</v>
      </c>
      <c r="H4264" s="2">
        <v>0.58972764231220498</v>
      </c>
      <c r="I4264" s="2">
        <v>0.12664224534618199</v>
      </c>
      <c r="J4264" s="2">
        <v>0.24361688768701001</v>
      </c>
      <c r="K4264" s="2">
        <v>0.76079850046302</v>
      </c>
      <c r="L4264" s="2">
        <v>0.46830410919338</v>
      </c>
      <c r="M4264" s="2">
        <v>0.15325951281483</v>
      </c>
    </row>
    <row r="4265" spans="1:13" x14ac:dyDescent="0.3">
      <c r="A4265" s="2" t="s">
        <v>96</v>
      </c>
      <c r="B4265" s="2">
        <v>0.99361449152953996</v>
      </c>
      <c r="C4265" s="2">
        <v>1.60439512215311E-2</v>
      </c>
      <c r="D4265" s="2">
        <v>0.71004698714764702</v>
      </c>
      <c r="E4265" s="2">
        <v>0.10462942871389599</v>
      </c>
      <c r="F4265" s="2">
        <v>1.7563052952569901E-2</v>
      </c>
      <c r="G4265" s="2">
        <v>2.97293170298803E-6</v>
      </c>
      <c r="H4265" s="2">
        <v>0.61834360222200602</v>
      </c>
      <c r="I4265" s="2">
        <v>0.171506040798802</v>
      </c>
      <c r="J4265" s="2">
        <v>0.244160069153425</v>
      </c>
      <c r="K4265" s="2">
        <v>0.76612384807601397</v>
      </c>
      <c r="L4265" s="2">
        <v>0.48615291633763402</v>
      </c>
      <c r="M4265" s="2">
        <v>0.15872271024538001</v>
      </c>
    </row>
    <row r="4266" spans="1:13" x14ac:dyDescent="0.3">
      <c r="A4266" s="2" t="s">
        <v>96</v>
      </c>
      <c r="B4266" s="2">
        <v>0.993610988934996</v>
      </c>
      <c r="C4266" s="2">
        <v>1.6034748304307601E-2</v>
      </c>
      <c r="D4266" s="2">
        <v>0.71178546659919895</v>
      </c>
      <c r="E4266" s="2">
        <v>0.104410628576856</v>
      </c>
      <c r="F4266" s="2">
        <v>1.77123571804889E-2</v>
      </c>
      <c r="G4266" s="2">
        <v>3.2302032857559701E-6</v>
      </c>
      <c r="H4266" s="2">
        <v>0.64122157585560902</v>
      </c>
      <c r="I4266" s="2">
        <v>0.206184032708566</v>
      </c>
      <c r="J4266" s="2">
        <v>0.24008620815531401</v>
      </c>
      <c r="K4266" s="2">
        <v>0.69216416740380704</v>
      </c>
      <c r="L4266" s="2">
        <v>0.47737050178740498</v>
      </c>
      <c r="M4266" s="2">
        <v>0.173203572683746</v>
      </c>
    </row>
    <row r="4267" spans="1:13" x14ac:dyDescent="0.3">
      <c r="A4267" s="2" t="s">
        <v>96</v>
      </c>
      <c r="B4267" s="2">
        <v>0.99357070909773204</v>
      </c>
      <c r="C4267" s="2">
        <v>1.53435253573064E-2</v>
      </c>
      <c r="D4267" s="2">
        <v>0.73301821800688305</v>
      </c>
      <c r="E4267" s="2">
        <v>0.103041033659884</v>
      </c>
      <c r="F4267" s="2">
        <v>1.7712720745978999E-2</v>
      </c>
      <c r="G4267" s="2">
        <v>2.9138598348950499E-6</v>
      </c>
      <c r="H4267" s="2">
        <v>0.57941566070879702</v>
      </c>
      <c r="I4267" s="2">
        <v>0.111661955354156</v>
      </c>
      <c r="J4267" s="2">
        <v>0.24569908330826701</v>
      </c>
      <c r="K4267" s="2">
        <v>0.70963339594603403</v>
      </c>
      <c r="L4267" s="2">
        <v>0.458163236470715</v>
      </c>
      <c r="M4267" s="2">
        <v>0.14462748697375399</v>
      </c>
    </row>
    <row r="4268" spans="1:13" x14ac:dyDescent="0.3">
      <c r="A4268" s="2" t="s">
        <v>96</v>
      </c>
      <c r="B4268" s="2">
        <v>0.99356895780045895</v>
      </c>
      <c r="C4268" s="2">
        <v>1.55149563577209E-2</v>
      </c>
      <c r="D4268" s="2">
        <v>0.73319308454717802</v>
      </c>
      <c r="E4268" s="2">
        <v>0.104408279189646</v>
      </c>
      <c r="F4268" s="2">
        <v>1.7711067388631301E-2</v>
      </c>
      <c r="G4268" s="2">
        <v>2.9265741044071299E-6</v>
      </c>
      <c r="H4268" s="2">
        <v>0.58449912493088496</v>
      </c>
      <c r="I4268" s="2">
        <v>0.11956781200781499</v>
      </c>
      <c r="J4268" s="2">
        <v>0.24787180917392601</v>
      </c>
      <c r="K4268" s="2">
        <v>0.69515053881030897</v>
      </c>
      <c r="L4268" s="2">
        <v>0.444368431465332</v>
      </c>
      <c r="M4268" s="2">
        <v>0.17675624471373799</v>
      </c>
    </row>
    <row r="4269" spans="1:13" x14ac:dyDescent="0.3">
      <c r="A4269" s="2" t="s">
        <v>96</v>
      </c>
      <c r="B4269" s="2">
        <v>0.99359697855681695</v>
      </c>
      <c r="C4269" s="2">
        <v>1.5330169724837001E-2</v>
      </c>
      <c r="D4269" s="2">
        <v>0.73171147009748105</v>
      </c>
      <c r="E4269" s="2">
        <v>0.10300272469951099</v>
      </c>
      <c r="F4269" s="2">
        <v>1.7711681987436001E-2</v>
      </c>
      <c r="G4269" s="2">
        <v>3.00302801259877E-6</v>
      </c>
      <c r="H4269" s="2">
        <v>0.58975718341347605</v>
      </c>
      <c r="I4269" s="2">
        <v>0.126647177337536</v>
      </c>
      <c r="J4269" s="2">
        <v>0.254480517015305</v>
      </c>
      <c r="K4269" s="2">
        <v>0.65776868693871604</v>
      </c>
      <c r="L4269" s="2">
        <v>0.38607335038213703</v>
      </c>
      <c r="M4269" s="2">
        <v>0.18305590677838099</v>
      </c>
    </row>
    <row r="4270" spans="1:13" x14ac:dyDescent="0.3">
      <c r="A4270" s="2" t="s">
        <v>96</v>
      </c>
      <c r="B4270" s="2">
        <v>0.99356020131409795</v>
      </c>
      <c r="C4270" s="2">
        <v>1.5634645776767001E-2</v>
      </c>
      <c r="D4270" s="2">
        <v>0.73030295997255401</v>
      </c>
      <c r="E4270" s="2">
        <v>0.10320971484911</v>
      </c>
      <c r="F4270" s="2">
        <v>1.7711768550647902E-2</v>
      </c>
      <c r="G4270" s="2">
        <v>2.91350109592988E-6</v>
      </c>
      <c r="H4270" s="2">
        <v>0.57948875146491596</v>
      </c>
      <c r="I4270" s="2">
        <v>0.111758258516929</v>
      </c>
      <c r="J4270" s="2">
        <v>0.24950135357316999</v>
      </c>
      <c r="K4270" s="2">
        <v>0.67810942644873395</v>
      </c>
      <c r="L4270" s="2">
        <v>0.429205268065669</v>
      </c>
      <c r="M4270" s="2">
        <v>0.18217978121442699</v>
      </c>
    </row>
    <row r="4271" spans="1:13" x14ac:dyDescent="0.3">
      <c r="A4271" s="2" t="s">
        <v>96</v>
      </c>
      <c r="B4271" s="2">
        <v>0.99358471947590998</v>
      </c>
      <c r="C4271" s="2">
        <v>1.55804213939896E-2</v>
      </c>
      <c r="D4271" s="2">
        <v>0.73043491190464005</v>
      </c>
      <c r="E4271" s="2">
        <v>0.10274294049511699</v>
      </c>
      <c r="F4271" s="2">
        <v>1.7712738058621402E-2</v>
      </c>
      <c r="G4271" s="2">
        <v>2.9127749330542202E-6</v>
      </c>
      <c r="H4271" s="2">
        <v>0.57943008456159095</v>
      </c>
      <c r="I4271" s="2">
        <v>0.111716783533353</v>
      </c>
      <c r="J4271" s="2">
        <v>0.245427492575059</v>
      </c>
      <c r="K4271" s="2">
        <v>0.76286598835982899</v>
      </c>
      <c r="L4271" s="2">
        <v>0.46327188730850599</v>
      </c>
      <c r="M4271" s="2">
        <v>0.151281633149808</v>
      </c>
    </row>
    <row r="4272" spans="1:13" x14ac:dyDescent="0.3">
      <c r="A4272" s="2" t="s">
        <v>96</v>
      </c>
      <c r="B4272" s="2">
        <v>0.99356545520591399</v>
      </c>
      <c r="C4272" s="2">
        <v>1.54851517061372E-2</v>
      </c>
      <c r="D4272" s="2">
        <v>0.72898568323486002</v>
      </c>
      <c r="E4272" s="2">
        <v>0.104386544874654</v>
      </c>
      <c r="F4272" s="2">
        <v>1.7712755371263801E-2</v>
      </c>
      <c r="G4272" s="2">
        <v>3.0033102180073299E-6</v>
      </c>
      <c r="H4272" s="2">
        <v>0.58961683336945903</v>
      </c>
      <c r="I4272" s="2">
        <v>0.12646033029328799</v>
      </c>
      <c r="J4272" s="2">
        <v>0.25067824675040201</v>
      </c>
      <c r="K4272" s="2">
        <v>0.69294208582962602</v>
      </c>
      <c r="L4272" s="2">
        <v>0.41782029465564602</v>
      </c>
      <c r="M4272" s="2">
        <v>0.16196115340425199</v>
      </c>
    </row>
    <row r="4273" spans="1:13" x14ac:dyDescent="0.3">
      <c r="A4273" s="2" t="s">
        <v>96</v>
      </c>
      <c r="B4273" s="2">
        <v>0.99358997336772703</v>
      </c>
      <c r="C4273" s="2">
        <v>1.5470276967027701E-2</v>
      </c>
      <c r="D4273" s="2">
        <v>0.73302146491092901</v>
      </c>
      <c r="E4273" s="2">
        <v>0.102372041622253</v>
      </c>
      <c r="F4273" s="2">
        <v>1.77115521426181E-2</v>
      </c>
      <c r="G4273" s="2">
        <v>3.1228775124196002E-6</v>
      </c>
      <c r="H4273" s="2">
        <v>0.62343837561595905</v>
      </c>
      <c r="I4273" s="2">
        <v>0.17911721483048201</v>
      </c>
      <c r="J4273" s="2">
        <v>0.24452219013103499</v>
      </c>
      <c r="K4273" s="2">
        <v>0.70508596675886204</v>
      </c>
      <c r="L4273" s="2">
        <v>0.46365821957553299</v>
      </c>
      <c r="M4273" s="2">
        <v>0.17563350298140201</v>
      </c>
    </row>
    <row r="4274" spans="1:13" x14ac:dyDescent="0.3">
      <c r="A4274" s="2" t="s">
        <v>96</v>
      </c>
      <c r="B4274" s="2">
        <v>0.99362499931317405</v>
      </c>
      <c r="C4274" s="2">
        <v>1.6065546076454901E-2</v>
      </c>
      <c r="D4274" s="2">
        <v>0.71038782667980804</v>
      </c>
      <c r="E4274" s="2">
        <v>0.101626697487065</v>
      </c>
      <c r="F4274" s="2">
        <v>1.77124177747373E-2</v>
      </c>
      <c r="G4274" s="2">
        <v>3.1666446465306901E-6</v>
      </c>
      <c r="H4274" s="2">
        <v>0.63136594471957996</v>
      </c>
      <c r="I4274" s="2">
        <v>0.191208151503691</v>
      </c>
      <c r="J4274" s="2">
        <v>0.246875976485499</v>
      </c>
      <c r="K4274" s="2">
        <v>0.70021483997168499</v>
      </c>
      <c r="L4274" s="2">
        <v>0.47434230745866601</v>
      </c>
      <c r="M4274" s="2">
        <v>0.14964321893888999</v>
      </c>
    </row>
    <row r="4275" spans="1:13" x14ac:dyDescent="0.3">
      <c r="A4275" s="2" t="s">
        <v>96</v>
      </c>
      <c r="B4275" s="2">
        <v>0.99359872985408904</v>
      </c>
      <c r="C4275" s="2">
        <v>1.5613635759508601E-2</v>
      </c>
      <c r="D4275" s="2">
        <v>0.73009962752001401</v>
      </c>
      <c r="E4275" s="2">
        <v>0.100901740000329</v>
      </c>
      <c r="F4275" s="2">
        <v>1.7712478368985599E-2</v>
      </c>
      <c r="G4275" s="2">
        <v>2.9132431160318502E-6</v>
      </c>
      <c r="H4275" s="2">
        <v>0.57944322368617995</v>
      </c>
      <c r="I4275" s="2">
        <v>0.11169420388069801</v>
      </c>
      <c r="J4275" s="2">
        <v>0.247600218440718</v>
      </c>
      <c r="K4275" s="2">
        <v>0.77212269553417801</v>
      </c>
      <c r="L4275" s="2">
        <v>0.45615849882524401</v>
      </c>
      <c r="M4275" s="2">
        <v>0.149125826965991</v>
      </c>
    </row>
    <row r="4276" spans="1:13" x14ac:dyDescent="0.3">
      <c r="A4276" s="2" t="s">
        <v>96</v>
      </c>
      <c r="B4276" s="2">
        <v>0.99359172466500001</v>
      </c>
      <c r="C4276" s="2">
        <v>1.5475253604519099E-2</v>
      </c>
      <c r="D4276" s="2">
        <v>0.73071170896534998</v>
      </c>
      <c r="E4276" s="2">
        <v>0.103055791735202</v>
      </c>
      <c r="F4276" s="2">
        <v>1.7712374493131299E-2</v>
      </c>
      <c r="G4276" s="2">
        <v>3.0040850099612502E-6</v>
      </c>
      <c r="H4276" s="2">
        <v>0.58971069172939306</v>
      </c>
      <c r="I4276" s="2">
        <v>0.12651248324685199</v>
      </c>
      <c r="J4276" s="2">
        <v>0.246061204285876</v>
      </c>
      <c r="K4276" s="2">
        <v>0.72580783408824101</v>
      </c>
      <c r="L4276" s="2">
        <v>0.44006668978532698</v>
      </c>
      <c r="M4276" s="2">
        <v>0.152633325534758</v>
      </c>
    </row>
    <row r="4277" spans="1:13" x14ac:dyDescent="0.3">
      <c r="A4277" s="2" t="s">
        <v>96</v>
      </c>
      <c r="B4277" s="2">
        <v>0.99364426358317004</v>
      </c>
      <c r="C4277" s="2">
        <v>1.5910564095154602E-2</v>
      </c>
      <c r="D4277" s="2">
        <v>0.70930091403684303</v>
      </c>
      <c r="E4277" s="2">
        <v>0.104549618108935</v>
      </c>
      <c r="F4277" s="2">
        <v>1.7712435087379699E-2</v>
      </c>
      <c r="G4277" s="2">
        <v>3.2669214620176502E-6</v>
      </c>
      <c r="H4277" s="2">
        <v>0.64605478574967501</v>
      </c>
      <c r="I4277" s="2">
        <v>0.21343930647602199</v>
      </c>
      <c r="J4277" s="2">
        <v>0.24443165988663201</v>
      </c>
      <c r="K4277" s="2">
        <v>0.71965235875910605</v>
      </c>
      <c r="L4277" s="2">
        <v>0.46845378054494002</v>
      </c>
      <c r="M4277" s="2">
        <v>0.159618887320775</v>
      </c>
    </row>
    <row r="4278" spans="1:13" x14ac:dyDescent="0.3">
      <c r="A4278" s="2" t="s">
        <v>96</v>
      </c>
      <c r="B4278" s="2">
        <v>0.99359872985408904</v>
      </c>
      <c r="C4278" s="2">
        <v>1.53983382559735E-2</v>
      </c>
      <c r="D4278" s="2">
        <v>0.73072005339033097</v>
      </c>
      <c r="E4278" s="2">
        <v>0.10295840339715399</v>
      </c>
      <c r="F4278" s="2">
        <v>1.7711751238005499E-2</v>
      </c>
      <c r="G4278" s="2">
        <v>2.9123968899238401E-6</v>
      </c>
      <c r="H4278" s="2">
        <v>0.57945419311963398</v>
      </c>
      <c r="I4278" s="2">
        <v>0.111722592829211</v>
      </c>
      <c r="J4278" s="2">
        <v>0.240538859377327</v>
      </c>
      <c r="K4278" s="2">
        <v>0.71959492853975005</v>
      </c>
      <c r="L4278" s="2">
        <v>0.51619966244604198</v>
      </c>
      <c r="M4278" s="2">
        <v>0.19712518096110701</v>
      </c>
    </row>
    <row r="4279" spans="1:13" x14ac:dyDescent="0.3">
      <c r="A4279" s="2" t="s">
        <v>96</v>
      </c>
      <c r="B4279" s="2">
        <v>0.99360748634045104</v>
      </c>
      <c r="C4279" s="2">
        <v>1.5997877783824499E-2</v>
      </c>
      <c r="D4279" s="2">
        <v>0.71128963703674497</v>
      </c>
      <c r="E4279" s="2">
        <v>0.10360251293386</v>
      </c>
      <c r="F4279" s="2">
        <v>1.7712123459816799E-2</v>
      </c>
      <c r="G4279" s="2">
        <v>3.2317529100699499E-6</v>
      </c>
      <c r="H4279" s="2">
        <v>0.64132473937819201</v>
      </c>
      <c r="I4279" s="2">
        <v>0.20633104906598601</v>
      </c>
      <c r="J4279" s="2">
        <v>0.25040665601719397</v>
      </c>
      <c r="K4279" s="2">
        <v>0.698439724100686</v>
      </c>
      <c r="L4279" s="2">
        <v>0.42353334091358502</v>
      </c>
      <c r="M4279" s="2">
        <v>0.17286672715555099</v>
      </c>
    </row>
    <row r="4280" spans="1:13" x14ac:dyDescent="0.3">
      <c r="A4280" s="2" t="s">
        <v>96</v>
      </c>
      <c r="B4280" s="2">
        <v>0.99356895780045895</v>
      </c>
      <c r="C4280" s="2">
        <v>1.5345747004789599E-2</v>
      </c>
      <c r="D4280" s="2">
        <v>0.73163626881212196</v>
      </c>
      <c r="E4280" s="2">
        <v>0.10414792947793799</v>
      </c>
      <c r="F4280" s="2">
        <v>1.7711733925363099E-2</v>
      </c>
      <c r="G4280" s="2">
        <v>2.9251658195984001E-6</v>
      </c>
      <c r="H4280" s="2">
        <v>0.58448682420877096</v>
      </c>
      <c r="I4280" s="2">
        <v>0.119626936586753</v>
      </c>
      <c r="J4280" s="2">
        <v>0.245427492575059</v>
      </c>
      <c r="K4280" s="2">
        <v>0.79370601615389402</v>
      </c>
      <c r="L4280" s="2">
        <v>0.47572572096766003</v>
      </c>
      <c r="M4280" s="2">
        <v>0.14880465406160001</v>
      </c>
    </row>
    <row r="4281" spans="1:13" x14ac:dyDescent="0.3">
      <c r="A4281" s="2" t="s">
        <v>96</v>
      </c>
      <c r="B4281" s="2">
        <v>0.99362850190771901</v>
      </c>
      <c r="C4281" s="2">
        <v>1.6066789316271701E-2</v>
      </c>
      <c r="D4281" s="2">
        <v>0.70996700772701304</v>
      </c>
      <c r="E4281" s="2">
        <v>0.10221816806103599</v>
      </c>
      <c r="F4281" s="2">
        <v>1.7711396328836601E-2</v>
      </c>
      <c r="G4281" s="2">
        <v>3.2666223225268101E-6</v>
      </c>
      <c r="H4281" s="2">
        <v>0.64601303932880605</v>
      </c>
      <c r="I4281" s="2">
        <v>0.213391559643033</v>
      </c>
      <c r="J4281" s="2">
        <v>0.248867641862353</v>
      </c>
      <c r="K4281" s="2">
        <v>0.75113456082414898</v>
      </c>
      <c r="L4281" s="2">
        <v>0.459183964579642</v>
      </c>
      <c r="M4281" s="2">
        <v>0.14325485667093099</v>
      </c>
    </row>
    <row r="4282" spans="1:13" x14ac:dyDescent="0.3">
      <c r="A4282" s="2" t="s">
        <v>96</v>
      </c>
      <c r="B4282" s="2">
        <v>0.99357946558409305</v>
      </c>
      <c r="C4282" s="2">
        <v>1.56418109577229E-2</v>
      </c>
      <c r="D4282" s="2">
        <v>0.73251027319581297</v>
      </c>
      <c r="E4282" s="2">
        <v>0.101896945636198</v>
      </c>
      <c r="F4282" s="2">
        <v>1.7711543486296898E-2</v>
      </c>
      <c r="G4282" s="2">
        <v>3.00700923347443E-6</v>
      </c>
      <c r="H4282" s="2">
        <v>0.60174684087941899</v>
      </c>
      <c r="I4282" s="2">
        <v>0.14599880494968701</v>
      </c>
      <c r="J4282" s="2">
        <v>0.24669491599669399</v>
      </c>
      <c r="K4282" s="2">
        <v>0.71092296541702404</v>
      </c>
      <c r="L4282" s="2">
        <v>0.45169911281512498</v>
      </c>
      <c r="M4282" s="2">
        <v>0.16321322643296099</v>
      </c>
    </row>
    <row r="4283" spans="1:13" x14ac:dyDescent="0.3">
      <c r="A4283" s="2" t="s">
        <v>96</v>
      </c>
      <c r="B4283" s="2">
        <v>0.99359872985408904</v>
      </c>
      <c r="C4283" s="2">
        <v>1.5400971864579401E-2</v>
      </c>
      <c r="D4283" s="2">
        <v>0.73236749664140399</v>
      </c>
      <c r="E4283" s="2">
        <v>0.103015285305571</v>
      </c>
      <c r="F4283" s="2">
        <v>1.77117425816843E-2</v>
      </c>
      <c r="G4283" s="2">
        <v>2.9264702198858702E-6</v>
      </c>
      <c r="H4283" s="2">
        <v>0.58454738468883605</v>
      </c>
      <c r="I4283" s="2">
        <v>0.11965181363614701</v>
      </c>
      <c r="J4283" s="2">
        <v>0.24669491599669399</v>
      </c>
      <c r="K4283" s="2">
        <v>0.65952291909358196</v>
      </c>
      <c r="L4283" s="2">
        <v>0.44481938810539201</v>
      </c>
      <c r="M4283" s="2">
        <v>0.18162198941361599</v>
      </c>
    </row>
    <row r="4284" spans="1:13" x14ac:dyDescent="0.3">
      <c r="A4284" s="2" t="s">
        <v>96</v>
      </c>
      <c r="B4284" s="2">
        <v>0.99360398374590597</v>
      </c>
      <c r="C4284" s="2">
        <v>1.5948482909565999E-2</v>
      </c>
      <c r="D4284" s="2">
        <v>0.71050317018450904</v>
      </c>
      <c r="E4284" s="2">
        <v>0.102369823849651</v>
      </c>
      <c r="F4284" s="2">
        <v>1.77120715218896E-2</v>
      </c>
      <c r="G4284" s="2">
        <v>3.2316128460004399E-6</v>
      </c>
      <c r="H4284" s="2">
        <v>0.64134258097284003</v>
      </c>
      <c r="I4284" s="2">
        <v>0.20630727906448901</v>
      </c>
      <c r="J4284" s="2">
        <v>0.24379794817581499</v>
      </c>
      <c r="K4284" s="2">
        <v>0.70839081483633703</v>
      </c>
      <c r="L4284" s="2">
        <v>0.479238631557656</v>
      </c>
      <c r="M4284" s="2">
        <v>0.16997626945814501</v>
      </c>
    </row>
    <row r="4285" spans="1:13" x14ac:dyDescent="0.3">
      <c r="A4285" s="2" t="s">
        <v>96</v>
      </c>
      <c r="B4285" s="2">
        <v>0.99362324801590196</v>
      </c>
      <c r="C4285" s="2">
        <v>1.59473941551703E-2</v>
      </c>
      <c r="D4285" s="2">
        <v>0.71065180966945096</v>
      </c>
      <c r="E4285" s="2">
        <v>0.10254574325824201</v>
      </c>
      <c r="F4285" s="2">
        <v>1.7712322555204201E-2</v>
      </c>
      <c r="G4285" s="2">
        <v>3.2662953960897201E-6</v>
      </c>
      <c r="H4285" s="2">
        <v>0.64594717958452996</v>
      </c>
      <c r="I4285" s="2">
        <v>0.21332140187751999</v>
      </c>
      <c r="J4285" s="2">
        <v>0.24705703697430401</v>
      </c>
      <c r="K4285" s="2">
        <v>0.71939131230748898</v>
      </c>
      <c r="L4285" s="2">
        <v>0.45704703663386997</v>
      </c>
      <c r="M4285" s="2">
        <v>0.15709705351462999</v>
      </c>
    </row>
    <row r="4286" spans="1:13" x14ac:dyDescent="0.3">
      <c r="A4286" s="2" t="s">
        <v>96</v>
      </c>
      <c r="B4286" s="2">
        <v>0.99356720650318697</v>
      </c>
      <c r="C4286" s="2">
        <v>1.54592349376492E-2</v>
      </c>
      <c r="D4286" s="2">
        <v>0.72858392756358403</v>
      </c>
      <c r="E4286" s="2">
        <v>0.104516541224245</v>
      </c>
      <c r="F4286" s="2">
        <v>1.7711907051787001E-2</v>
      </c>
      <c r="G4286" s="2">
        <v>3.0053722659367398E-6</v>
      </c>
      <c r="H4286" s="2">
        <v>0.60165834267592899</v>
      </c>
      <c r="I4286" s="2">
        <v>0.14588933019509301</v>
      </c>
      <c r="J4286" s="2">
        <v>0.24035779888852199</v>
      </c>
      <c r="K4286" s="2">
        <v>0.68004117019070098</v>
      </c>
      <c r="L4286" s="2">
        <v>0.51628724344465504</v>
      </c>
      <c r="M4286" s="2">
        <v>0.17416970077338101</v>
      </c>
    </row>
    <row r="4287" spans="1:13" x14ac:dyDescent="0.3">
      <c r="A4287" s="2" t="s">
        <v>96</v>
      </c>
      <c r="B4287" s="2">
        <v>0.99360923763772302</v>
      </c>
      <c r="C4287" s="2">
        <v>1.5882330045351299E-2</v>
      </c>
      <c r="D4287" s="2">
        <v>0.71292103468172796</v>
      </c>
      <c r="E4287" s="2">
        <v>0.103412413075938</v>
      </c>
      <c r="F4287" s="2">
        <v>1.7713118936753799E-2</v>
      </c>
      <c r="G4287" s="2">
        <v>3.2886490119826198E-6</v>
      </c>
      <c r="H4287" s="2">
        <v>0.64956647899163</v>
      </c>
      <c r="I4287" s="2">
        <v>0.218800710279728</v>
      </c>
      <c r="J4287" s="2">
        <v>0.245427492575059</v>
      </c>
      <c r="K4287" s="2">
        <v>0.71426958092675796</v>
      </c>
      <c r="L4287" s="2">
        <v>0.46574998842978499</v>
      </c>
      <c r="M4287" s="2">
        <v>0.15630050767468101</v>
      </c>
    </row>
    <row r="4288" spans="1:13" x14ac:dyDescent="0.3">
      <c r="A4288" s="2" t="s">
        <v>96</v>
      </c>
      <c r="B4288" s="2">
        <v>0.99362850190771901</v>
      </c>
      <c r="C4288" s="2">
        <v>1.59463017225502E-2</v>
      </c>
      <c r="D4288" s="2">
        <v>0.713886962350604</v>
      </c>
      <c r="E4288" s="2">
        <v>0.10191100870963</v>
      </c>
      <c r="F4288" s="2">
        <v>1.7711863770181E-2</v>
      </c>
      <c r="G4288" s="2">
        <v>3.2300506854856099E-6</v>
      </c>
      <c r="H4288" s="2">
        <v>0.64122011896457598</v>
      </c>
      <c r="I4288" s="2">
        <v>0.20615849530692401</v>
      </c>
      <c r="J4288" s="2">
        <v>0.24588014379707199</v>
      </c>
      <c r="K4288" s="2">
        <v>0.63268734386732794</v>
      </c>
      <c r="L4288" s="2">
        <v>0.44769030079760402</v>
      </c>
      <c r="M4288" s="2">
        <v>0.20184380206840899</v>
      </c>
    </row>
    <row r="4289" spans="1:13" x14ac:dyDescent="0.3">
      <c r="A4289" s="2" t="s">
        <v>96</v>
      </c>
      <c r="B4289" s="2">
        <v>0.993619745421357</v>
      </c>
      <c r="C4289" s="2">
        <v>1.6029745919246E-2</v>
      </c>
      <c r="D4289" s="2">
        <v>0.71045248760875102</v>
      </c>
      <c r="E4289" s="2">
        <v>0.105257035189651</v>
      </c>
      <c r="F4289" s="2">
        <v>1.7712166741422699E-2</v>
      </c>
      <c r="G4289" s="2">
        <v>3.1693507134710299E-6</v>
      </c>
      <c r="H4289" s="2">
        <v>0.631521605993423</v>
      </c>
      <c r="I4289" s="2">
        <v>0.19142811016084099</v>
      </c>
      <c r="J4289" s="2">
        <v>0.24379794817581499</v>
      </c>
      <c r="K4289" s="2">
        <v>0.71119445372670598</v>
      </c>
      <c r="L4289" s="2">
        <v>0.44840054542756902</v>
      </c>
      <c r="M4289" s="2">
        <v>0.169093224374746</v>
      </c>
    </row>
    <row r="4290" spans="1:13" x14ac:dyDescent="0.3">
      <c r="A4290" s="2" t="s">
        <v>96</v>
      </c>
      <c r="B4290" s="2">
        <v>0.99358647077318296</v>
      </c>
      <c r="C4290" s="2">
        <v>1.53971060508296E-2</v>
      </c>
      <c r="D4290" s="2">
        <v>0.73233316118078196</v>
      </c>
      <c r="E4290" s="2">
        <v>0.101071113988634</v>
      </c>
      <c r="F4290" s="2">
        <v>1.7712261960955801E-2</v>
      </c>
      <c r="G4290" s="2">
        <v>2.9260900893077201E-6</v>
      </c>
      <c r="H4290" s="2">
        <v>0.58451033312512801</v>
      </c>
      <c r="I4290" s="2">
        <v>0.119677037134974</v>
      </c>
      <c r="J4290" s="2">
        <v>0.25303203310486599</v>
      </c>
      <c r="K4290" s="2">
        <v>0.71996039357201502</v>
      </c>
      <c r="L4290" s="2">
        <v>0.39956667171307902</v>
      </c>
      <c r="M4290" s="2">
        <v>0.155417188714847</v>
      </c>
    </row>
    <row r="4291" spans="1:13" x14ac:dyDescent="0.3">
      <c r="A4291" s="2" t="s">
        <v>96</v>
      </c>
      <c r="B4291" s="2">
        <v>0.99358471947590998</v>
      </c>
      <c r="C4291" s="2">
        <v>1.5449399365844401E-2</v>
      </c>
      <c r="D4291" s="2">
        <v>0.73387280316951398</v>
      </c>
      <c r="E4291" s="2">
        <v>0.100943551895621</v>
      </c>
      <c r="F4291" s="2">
        <v>1.7711837801217399E-2</v>
      </c>
      <c r="G4291" s="2">
        <v>3.0026213422861798E-6</v>
      </c>
      <c r="H4291" s="2">
        <v>0.58963435412590504</v>
      </c>
      <c r="I4291" s="2">
        <v>0.12647797666011601</v>
      </c>
      <c r="J4291" s="2">
        <v>0.25194567017203601</v>
      </c>
      <c r="K4291" s="2">
        <v>0.68629062224241899</v>
      </c>
      <c r="L4291" s="2">
        <v>0.42367253810605299</v>
      </c>
      <c r="M4291" s="2">
        <v>0.16894833775545201</v>
      </c>
    </row>
    <row r="4292" spans="1:13" x14ac:dyDescent="0.3">
      <c r="A4292" s="2" t="s">
        <v>96</v>
      </c>
      <c r="B4292" s="2">
        <v>0.99362499931317405</v>
      </c>
      <c r="C4292" s="2">
        <v>1.5978636992459098E-2</v>
      </c>
      <c r="D4292" s="2">
        <v>0.70920113956955599</v>
      </c>
      <c r="E4292" s="2">
        <v>0.106332089521742</v>
      </c>
      <c r="F4292" s="2">
        <v>1.77090764347572E-2</v>
      </c>
      <c r="G4292" s="2">
        <v>3.28575469717849E-6</v>
      </c>
      <c r="H4292" s="2">
        <v>0.64938753727713805</v>
      </c>
      <c r="I4292" s="2">
        <v>0.218584789595585</v>
      </c>
      <c r="J4292" s="2">
        <v>0.241896813043363</v>
      </c>
      <c r="K4292" s="2">
        <v>0.708583989210534</v>
      </c>
      <c r="L4292" s="2">
        <v>0.45523978578125701</v>
      </c>
      <c r="M4292" s="2">
        <v>0.15621286638814</v>
      </c>
    </row>
    <row r="4293" spans="1:13" x14ac:dyDescent="0.3">
      <c r="A4293" s="2" t="s">
        <v>96</v>
      </c>
      <c r="B4293" s="2">
        <v>0.99356370390864202</v>
      </c>
      <c r="C4293" s="2">
        <v>1.5428764527465499E-2</v>
      </c>
      <c r="D4293" s="2">
        <v>0.73116286581064305</v>
      </c>
      <c r="E4293" s="2">
        <v>0.103744431757736</v>
      </c>
      <c r="F4293" s="2">
        <v>1.7712876559760501E-2</v>
      </c>
      <c r="G4293" s="2">
        <v>3.1242262181797498E-6</v>
      </c>
      <c r="H4293" s="2">
        <v>0.62354621463231397</v>
      </c>
      <c r="I4293" s="2">
        <v>0.17924210495139101</v>
      </c>
      <c r="J4293" s="2">
        <v>0.249591883817572</v>
      </c>
      <c r="K4293" s="2">
        <v>0.66325066242267905</v>
      </c>
      <c r="L4293" s="2">
        <v>0.43760645661740799</v>
      </c>
      <c r="M4293" s="2">
        <v>0.17196085866600699</v>
      </c>
    </row>
    <row r="4294" spans="1:13" x14ac:dyDescent="0.3">
      <c r="A4294" s="2" t="s">
        <v>96</v>
      </c>
      <c r="B4294" s="2">
        <v>0.99358997336772703</v>
      </c>
      <c r="C4294" s="2">
        <v>1.5378100665820099E-2</v>
      </c>
      <c r="D4294" s="2">
        <v>0.733057691644738</v>
      </c>
      <c r="E4294" s="2">
        <v>0.102819781720771</v>
      </c>
      <c r="F4294" s="2">
        <v>1.77116560184724E-2</v>
      </c>
      <c r="G4294" s="2">
        <v>3.0059996832932402E-6</v>
      </c>
      <c r="H4294" s="2">
        <v>0.60168576912319804</v>
      </c>
      <c r="I4294" s="2">
        <v>0.145899817777842</v>
      </c>
      <c r="J4294" s="2">
        <v>0.24778127892952301</v>
      </c>
      <c r="K4294" s="2">
        <v>0.74075013297881398</v>
      </c>
      <c r="L4294" s="2">
        <v>0.44820599763818902</v>
      </c>
      <c r="M4294" s="2">
        <v>0.14760026947309299</v>
      </c>
    </row>
    <row r="4295" spans="1:13" x14ac:dyDescent="0.3">
      <c r="A4295" s="2" t="s">
        <v>96</v>
      </c>
      <c r="B4295" s="2">
        <v>0.99357246039500402</v>
      </c>
      <c r="C4295" s="2">
        <v>1.54387435500184E-2</v>
      </c>
      <c r="D4295" s="2">
        <v>0.73199655784446804</v>
      </c>
      <c r="E4295" s="2">
        <v>0.103063216466129</v>
      </c>
      <c r="F4295" s="2">
        <v>1.77108509806015E-2</v>
      </c>
      <c r="G4295" s="2">
        <v>2.9115967693311499E-6</v>
      </c>
      <c r="H4295" s="2">
        <v>0.57946391271869302</v>
      </c>
      <c r="I4295" s="2">
        <v>0.111769034016286</v>
      </c>
      <c r="J4295" s="2">
        <v>0.25140248870562198</v>
      </c>
      <c r="K4295" s="2">
        <v>0.72104112588170999</v>
      </c>
      <c r="L4295" s="2">
        <v>0.41164684711563698</v>
      </c>
      <c r="M4295" s="2">
        <v>0.145187178199992</v>
      </c>
    </row>
    <row r="4296" spans="1:13" x14ac:dyDescent="0.3">
      <c r="A4296" s="2" t="s">
        <v>96</v>
      </c>
      <c r="B4296" s="2">
        <v>0.99363725839408101</v>
      </c>
      <c r="C4296" s="2">
        <v>1.6115591996416299E-2</v>
      </c>
      <c r="D4296" s="2">
        <v>0.70935334415444995</v>
      </c>
      <c r="E4296" s="2">
        <v>0.103373991225261</v>
      </c>
      <c r="F4296" s="2">
        <v>1.7711379016194299E-2</v>
      </c>
      <c r="G4296" s="2">
        <v>3.2670692936161499E-6</v>
      </c>
      <c r="H4296" s="2">
        <v>0.64609166946273</v>
      </c>
      <c r="I4296" s="2">
        <v>0.21353023717250599</v>
      </c>
      <c r="J4296" s="2">
        <v>0.24243999450977799</v>
      </c>
      <c r="K4296" s="2">
        <v>0.73132635607543095</v>
      </c>
      <c r="L4296" s="2">
        <v>0.47732026428542301</v>
      </c>
      <c r="M4296" s="2">
        <v>0.156494129438038</v>
      </c>
    </row>
    <row r="4297" spans="1:13" x14ac:dyDescent="0.3">
      <c r="A4297" s="2" t="s">
        <v>96</v>
      </c>
      <c r="B4297" s="2">
        <v>0.99361624282681305</v>
      </c>
      <c r="C4297" s="2">
        <v>1.62161105103589E-2</v>
      </c>
      <c r="D4297" s="2">
        <v>0.70979298016042303</v>
      </c>
      <c r="E4297" s="2">
        <v>0.10593800212576999</v>
      </c>
      <c r="F4297" s="2">
        <v>1.7711171264485601E-2</v>
      </c>
      <c r="G4297" s="2">
        <v>3.2325612933524202E-6</v>
      </c>
      <c r="H4297" s="2">
        <v>0.64129375060092197</v>
      </c>
      <c r="I4297" s="2">
        <v>0.20629462241597901</v>
      </c>
      <c r="J4297" s="2">
        <v>0.23881878473368001</v>
      </c>
      <c r="K4297" s="2">
        <v>0.65746587305484006</v>
      </c>
      <c r="L4297" s="2">
        <v>0.51551900451892096</v>
      </c>
      <c r="M4297" s="2">
        <v>0.203984338216667</v>
      </c>
    </row>
    <row r="4298" spans="1:13" x14ac:dyDescent="0.3">
      <c r="A4298" s="2" t="s">
        <v>96</v>
      </c>
      <c r="B4298" s="2">
        <v>0.99363200450226397</v>
      </c>
      <c r="C4298" s="2">
        <v>1.6211549512214599E-2</v>
      </c>
      <c r="D4298" s="2">
        <v>0.71032266087139195</v>
      </c>
      <c r="E4298" s="2">
        <v>0.10426544086713101</v>
      </c>
      <c r="F4298" s="2">
        <v>1.7563260704278501E-2</v>
      </c>
      <c r="G4298" s="2">
        <v>2.9735185650328402E-6</v>
      </c>
      <c r="H4298" s="2">
        <v>0.618313273259121</v>
      </c>
      <c r="I4298" s="2">
        <v>0.17143616661871899</v>
      </c>
      <c r="J4298" s="2">
        <v>0.24597067404147399</v>
      </c>
      <c r="K4298" s="2">
        <v>0.70775386149439201</v>
      </c>
      <c r="L4298" s="2">
        <v>0.455447872163669</v>
      </c>
      <c r="M4298" s="2">
        <v>0.17174743329909201</v>
      </c>
    </row>
    <row r="4299" spans="1:13" x14ac:dyDescent="0.3">
      <c r="A4299" s="2" t="s">
        <v>96</v>
      </c>
      <c r="B4299" s="2">
        <v>0.99355669871955299</v>
      </c>
      <c r="C4299" s="2">
        <v>1.54388870007665E-2</v>
      </c>
      <c r="D4299" s="2">
        <v>0.73148931144622198</v>
      </c>
      <c r="E4299" s="2">
        <v>0.103202609824649</v>
      </c>
      <c r="F4299" s="2">
        <v>1.77111626081645E-2</v>
      </c>
      <c r="G4299" s="2">
        <v>3.0045797222625302E-6</v>
      </c>
      <c r="H4299" s="2">
        <v>0.60163406848018497</v>
      </c>
      <c r="I4299" s="2">
        <v>0.14588348203603599</v>
      </c>
      <c r="J4299" s="2">
        <v>0.245608553063864</v>
      </c>
      <c r="K4299" s="2">
        <v>0.69062399333926505</v>
      </c>
      <c r="L4299" s="2">
        <v>0.45886514388773803</v>
      </c>
      <c r="M4299" s="2">
        <v>0.17129873344705199</v>
      </c>
    </row>
    <row r="4300" spans="1:13" x14ac:dyDescent="0.3">
      <c r="A4300" s="2" t="s">
        <v>96</v>
      </c>
      <c r="B4300" s="2">
        <v>0.99362675061044703</v>
      </c>
      <c r="C4300" s="2">
        <v>1.6117195702215401E-2</v>
      </c>
      <c r="D4300" s="2">
        <v>0.70921520247056802</v>
      </c>
      <c r="E4300" s="2">
        <v>0.103011435034292</v>
      </c>
      <c r="F4300" s="2">
        <v>1.7711604080545201E-2</v>
      </c>
      <c r="G4300" s="2">
        <v>3.1701778424223099E-6</v>
      </c>
      <c r="H4300" s="2">
        <v>0.631535277139186</v>
      </c>
      <c r="I4300" s="2">
        <v>0.19150411811889201</v>
      </c>
      <c r="J4300" s="2">
        <v>0.24669491599669399</v>
      </c>
      <c r="K4300" s="2">
        <v>0.62774834500272803</v>
      </c>
      <c r="L4300" s="2">
        <v>0.460377378740636</v>
      </c>
      <c r="M4300" s="2">
        <v>0.17810499785049</v>
      </c>
    </row>
    <row r="4301" spans="1:13" x14ac:dyDescent="0.3">
      <c r="A4301" s="2" t="s">
        <v>96</v>
      </c>
      <c r="B4301" s="2">
        <v>0.99356895780045895</v>
      </c>
      <c r="C4301" s="2">
        <v>1.5369449482242999E-2</v>
      </c>
      <c r="D4301" s="2">
        <v>0.730756372951612</v>
      </c>
      <c r="E4301" s="2">
        <v>0.105211202526367</v>
      </c>
      <c r="F4301" s="2">
        <v>1.77129977482572E-2</v>
      </c>
      <c r="G4301" s="2">
        <v>3.0074695114006801E-6</v>
      </c>
      <c r="H4301" s="2">
        <v>0.601815124474115</v>
      </c>
      <c r="I4301" s="2">
        <v>0.14610413077572401</v>
      </c>
      <c r="J4301" s="2">
        <v>0.24569908330826701</v>
      </c>
      <c r="K4301" s="2">
        <v>0.69468065519739697</v>
      </c>
      <c r="L4301" s="2">
        <v>0.47508620494783199</v>
      </c>
      <c r="M4301" s="2">
        <v>0.16677837770687801</v>
      </c>
    </row>
    <row r="4302" spans="1:13" x14ac:dyDescent="0.3">
      <c r="A4302" s="2" t="s">
        <v>97</v>
      </c>
      <c r="B4302" s="2">
        <v>0.99516964350738601</v>
      </c>
      <c r="C4302" s="2">
        <v>3.2640610581263198E-2</v>
      </c>
      <c r="D4302" s="2">
        <v>0.86700318700568502</v>
      </c>
      <c r="E4302" s="2">
        <v>0.170854839946457</v>
      </c>
      <c r="F4302" s="2">
        <v>1.78743688879178E-2</v>
      </c>
      <c r="G4302" s="2">
        <v>2.6265457167967099E-6</v>
      </c>
      <c r="H4302" s="2">
        <v>0.64184825868847795</v>
      </c>
      <c r="I4302" s="2">
        <v>0.163107814563859</v>
      </c>
      <c r="J4302" s="2">
        <v>0.27231497516258901</v>
      </c>
      <c r="K4302" s="2">
        <v>0.63199818123505802</v>
      </c>
      <c r="L4302" s="2">
        <v>0.50229251024448396</v>
      </c>
      <c r="M4302" s="2">
        <v>0.204897865489964</v>
      </c>
    </row>
    <row r="4303" spans="1:13" x14ac:dyDescent="0.3">
      <c r="A4303" s="2" t="s">
        <v>97</v>
      </c>
      <c r="B4303" s="2">
        <v>0.99519766426374401</v>
      </c>
      <c r="C4303" s="2">
        <v>3.2278912393743003E-2</v>
      </c>
      <c r="D4303" s="2">
        <v>0.86683083407127004</v>
      </c>
      <c r="E4303" s="2">
        <v>0.16974538596128899</v>
      </c>
      <c r="F4303" s="2">
        <v>1.7763784384690399E-2</v>
      </c>
      <c r="G4303" s="2">
        <v>2.61756071220141E-6</v>
      </c>
      <c r="H4303" s="2">
        <v>0.64183879970283797</v>
      </c>
      <c r="I4303" s="2">
        <v>0.16317328872669301</v>
      </c>
      <c r="J4303" s="2">
        <v>0.28082481813642002</v>
      </c>
      <c r="K4303" s="2">
        <v>0.70180722332654899</v>
      </c>
      <c r="L4303" s="2">
        <v>0.433193923708458</v>
      </c>
      <c r="M4303" s="2">
        <v>0.16617755438279599</v>
      </c>
    </row>
    <row r="4304" spans="1:13" x14ac:dyDescent="0.3">
      <c r="A4304" s="2" t="s">
        <v>97</v>
      </c>
      <c r="B4304" s="2">
        <v>0.99508558123831303</v>
      </c>
      <c r="C4304" s="2">
        <v>3.2155691879359398E-2</v>
      </c>
      <c r="D4304" s="2">
        <v>0.86427663179788805</v>
      </c>
      <c r="E4304" s="2">
        <v>0.17088721028423801</v>
      </c>
      <c r="F4304" s="2">
        <v>1.7871053516901301E-2</v>
      </c>
      <c r="G4304" s="2">
        <v>2.6385098641102998E-6</v>
      </c>
      <c r="H4304" s="2">
        <v>0.641575467287676</v>
      </c>
      <c r="I4304" s="2">
        <v>0.16316157941786799</v>
      </c>
      <c r="J4304" s="2">
        <v>0.28055322740321298</v>
      </c>
      <c r="K4304" s="2">
        <v>0.72373512526240003</v>
      </c>
      <c r="L4304" s="2">
        <v>0.41422033318749801</v>
      </c>
      <c r="M4304" s="2">
        <v>0.156281143420575</v>
      </c>
    </row>
    <row r="4305" spans="1:13" x14ac:dyDescent="0.3">
      <c r="A4305" s="2" t="s">
        <v>97</v>
      </c>
      <c r="B4305" s="2">
        <v>0.99513812015648395</v>
      </c>
      <c r="C4305" s="2">
        <v>3.2347419321516101E-2</v>
      </c>
      <c r="D4305" s="2">
        <v>0.86848886632917799</v>
      </c>
      <c r="E4305" s="2">
        <v>0.171877779175621</v>
      </c>
      <c r="F4305" s="2">
        <v>1.7807048678007899E-2</v>
      </c>
      <c r="G4305" s="2">
        <v>2.6799287758780799E-6</v>
      </c>
      <c r="H4305" s="2">
        <v>0.64244712115563096</v>
      </c>
      <c r="I4305" s="2">
        <v>0.16391604941853799</v>
      </c>
      <c r="J4305" s="2">
        <v>0.27765625958233398</v>
      </c>
      <c r="K4305" s="2">
        <v>0.701446979223317</v>
      </c>
      <c r="L4305" s="2">
        <v>0.45955655526794698</v>
      </c>
      <c r="M4305" s="2">
        <v>0.160404213059088</v>
      </c>
    </row>
    <row r="4306" spans="1:13" x14ac:dyDescent="0.3">
      <c r="A4306" s="2" t="s">
        <v>97</v>
      </c>
      <c r="B4306" s="2">
        <v>0.99519941556101599</v>
      </c>
      <c r="C4306" s="2">
        <v>3.2545848488365697E-2</v>
      </c>
      <c r="D4306" s="2">
        <v>0.86732898884409004</v>
      </c>
      <c r="E4306" s="2">
        <v>0.17034767993833899</v>
      </c>
      <c r="F4306" s="2">
        <v>1.7833199424328799E-2</v>
      </c>
      <c r="G4306" s="2">
        <v>2.62732662985552E-6</v>
      </c>
      <c r="H4306" s="2">
        <v>0.64201207846061303</v>
      </c>
      <c r="I4306" s="2">
        <v>0.16319000753183499</v>
      </c>
      <c r="J4306" s="2">
        <v>0.28326913473528598</v>
      </c>
      <c r="K4306" s="2">
        <v>0.67523269455191104</v>
      </c>
      <c r="L4306" s="2">
        <v>0.42733594435493999</v>
      </c>
      <c r="M4306" s="2">
        <v>0.16342975345666499</v>
      </c>
    </row>
    <row r="4307" spans="1:13" x14ac:dyDescent="0.3">
      <c r="A4307" s="2" t="s">
        <v>97</v>
      </c>
      <c r="B4307" s="2">
        <v>0.99507157086013498</v>
      </c>
      <c r="C4307" s="2">
        <v>3.2375267157766799E-2</v>
      </c>
      <c r="D4307" s="2">
        <v>0.87080092365842998</v>
      </c>
      <c r="E4307" s="2">
        <v>0.17228434546893301</v>
      </c>
      <c r="F4307" s="2">
        <v>1.7871520958245599E-2</v>
      </c>
      <c r="G4307" s="2">
        <v>2.7244275824742902E-6</v>
      </c>
      <c r="H4307" s="2">
        <v>0.64299935148665499</v>
      </c>
      <c r="I4307" s="2">
        <v>0.16537051848498499</v>
      </c>
      <c r="J4307" s="2">
        <v>0.26760740245366099</v>
      </c>
      <c r="K4307" s="2">
        <v>0.67711744993258705</v>
      </c>
      <c r="L4307" s="2">
        <v>0.52228987036876895</v>
      </c>
      <c r="M4307" s="2">
        <v>0.19714879320199699</v>
      </c>
    </row>
    <row r="4308" spans="1:13" x14ac:dyDescent="0.3">
      <c r="A4308" s="2" t="s">
        <v>97</v>
      </c>
      <c r="B4308" s="2">
        <v>0.99515388183193498</v>
      </c>
      <c r="C4308" s="2">
        <v>3.2578768595939799E-2</v>
      </c>
      <c r="D4308" s="2">
        <v>0.867822876756974</v>
      </c>
      <c r="E4308" s="2">
        <v>0.172634455953006</v>
      </c>
      <c r="F4308" s="2">
        <v>1.7869573285977401E-2</v>
      </c>
      <c r="G4308" s="2">
        <v>2.68060863567585E-6</v>
      </c>
      <c r="H4308" s="2">
        <v>0.64224256874280605</v>
      </c>
      <c r="I4308" s="2">
        <v>0.16417474432519</v>
      </c>
      <c r="J4308" s="2">
        <v>0.27847103178195598</v>
      </c>
      <c r="K4308" s="2">
        <v>0.70431326926207405</v>
      </c>
      <c r="L4308" s="2">
        <v>0.43115493242761299</v>
      </c>
      <c r="M4308" s="2">
        <v>0.167646658358925</v>
      </c>
    </row>
    <row r="4309" spans="1:13" x14ac:dyDescent="0.3">
      <c r="A4309" s="2" t="s">
        <v>97</v>
      </c>
      <c r="B4309" s="2">
        <v>0.99512235848103303</v>
      </c>
      <c r="C4309" s="2">
        <v>3.2472626077027202E-2</v>
      </c>
      <c r="D4309" s="2">
        <v>0.86874360387318295</v>
      </c>
      <c r="E4309" s="2">
        <v>0.17302472880822301</v>
      </c>
      <c r="F4309" s="2">
        <v>1.7703493107588401E-2</v>
      </c>
      <c r="G4309" s="2">
        <v>2.5990028543258299E-6</v>
      </c>
      <c r="H4309" s="2">
        <v>0.65472604477138996</v>
      </c>
      <c r="I4309" s="2">
        <v>0.182917538150937</v>
      </c>
      <c r="J4309" s="2">
        <v>0.27892368300396803</v>
      </c>
      <c r="K4309" s="2">
        <v>0.70572292010080795</v>
      </c>
      <c r="L4309" s="2">
        <v>0.46156429304190599</v>
      </c>
      <c r="M4309" s="2">
        <v>0.16656135888582299</v>
      </c>
    </row>
    <row r="4310" spans="1:13" x14ac:dyDescent="0.3">
      <c r="A4310" s="2" t="s">
        <v>97</v>
      </c>
      <c r="B4310" s="2">
        <v>0.99519766426374401</v>
      </c>
      <c r="C4310" s="2">
        <v>3.2258501927046997E-2</v>
      </c>
      <c r="D4310" s="2">
        <v>0.869036429574923</v>
      </c>
      <c r="E4310" s="2">
        <v>0.17319561242834999</v>
      </c>
      <c r="F4310" s="2">
        <v>1.78391895985936E-2</v>
      </c>
      <c r="G4310" s="2">
        <v>2.6252208611796799E-6</v>
      </c>
      <c r="H4310" s="2">
        <v>0.64202187630114305</v>
      </c>
      <c r="I4310" s="2">
        <v>0.16320496887215499</v>
      </c>
      <c r="J4310" s="2">
        <v>0.27177179369617399</v>
      </c>
      <c r="K4310" s="2">
        <v>0.722393346501087</v>
      </c>
      <c r="L4310" s="2">
        <v>0.49675400274968601</v>
      </c>
      <c r="M4310" s="2">
        <v>0.16736261258969301</v>
      </c>
    </row>
    <row r="4311" spans="1:13" x14ac:dyDescent="0.3">
      <c r="A4311" s="2" t="s">
        <v>97</v>
      </c>
      <c r="B4311" s="2">
        <v>0.99516614091284095</v>
      </c>
      <c r="C4311" s="2">
        <v>3.2413425056758399E-2</v>
      </c>
      <c r="D4311" s="2">
        <v>0.86669790506732003</v>
      </c>
      <c r="E4311" s="2">
        <v>0.17309968516548299</v>
      </c>
      <c r="F4311" s="2">
        <v>1.77645547972765E-2</v>
      </c>
      <c r="G4311" s="2">
        <v>2.61776295452893E-6</v>
      </c>
      <c r="H4311" s="2">
        <v>0.64186530563470301</v>
      </c>
      <c r="I4311" s="2">
        <v>0.163219285946238</v>
      </c>
      <c r="J4311" s="2">
        <v>0.28145852984723702</v>
      </c>
      <c r="K4311" s="2">
        <v>0.72241945114624895</v>
      </c>
      <c r="L4311" s="2">
        <v>0.41414087332300198</v>
      </c>
      <c r="M4311" s="2">
        <v>0.15324076475540499</v>
      </c>
    </row>
    <row r="4312" spans="1:13" x14ac:dyDescent="0.3">
      <c r="A4312" s="2" t="s">
        <v>97</v>
      </c>
      <c r="B4312" s="2">
        <v>0.99510309421103704</v>
      </c>
      <c r="C4312" s="2">
        <v>3.2424073516135798E-2</v>
      </c>
      <c r="D4312" s="2">
        <v>0.87044890314457901</v>
      </c>
      <c r="E4312" s="2">
        <v>0.173755085432378</v>
      </c>
      <c r="F4312" s="2">
        <v>1.7874083229318501E-2</v>
      </c>
      <c r="G4312" s="2">
        <v>2.6802255915655198E-6</v>
      </c>
      <c r="H4312" s="2">
        <v>0.64234731779196796</v>
      </c>
      <c r="I4312" s="2">
        <v>0.16382707794101201</v>
      </c>
      <c r="J4312" s="2">
        <v>0.281730120580444</v>
      </c>
      <c r="K4312" s="2">
        <v>0.73771677321102103</v>
      </c>
      <c r="L4312" s="2">
        <v>0.41853555984984298</v>
      </c>
      <c r="M4312" s="2">
        <v>0.15093093405318</v>
      </c>
    </row>
    <row r="4313" spans="1:13" x14ac:dyDescent="0.3">
      <c r="A4313" s="2" t="s">
        <v>97</v>
      </c>
      <c r="B4313" s="2">
        <v>0.99517314610193097</v>
      </c>
      <c r="C4313" s="2">
        <v>3.2462864069708601E-2</v>
      </c>
      <c r="D4313" s="2">
        <v>0.86801909922720999</v>
      </c>
      <c r="E4313" s="2">
        <v>0.17393224793732201</v>
      </c>
      <c r="F4313" s="2">
        <v>1.7922342219963701E-2</v>
      </c>
      <c r="G4313" s="2">
        <v>2.6776884999717502E-6</v>
      </c>
      <c r="H4313" s="2">
        <v>0.64100645736537198</v>
      </c>
      <c r="I4313" s="2">
        <v>0.16131225277698399</v>
      </c>
      <c r="J4313" s="2">
        <v>0.27937633422598102</v>
      </c>
      <c r="K4313" s="2">
        <v>0.754663908850014</v>
      </c>
      <c r="L4313" s="2">
        <v>0.42518781162318797</v>
      </c>
      <c r="M4313" s="2">
        <v>0.14681561985764299</v>
      </c>
    </row>
    <row r="4314" spans="1:13" x14ac:dyDescent="0.3">
      <c r="A4314" s="2" t="s">
        <v>97</v>
      </c>
      <c r="B4314" s="2">
        <v>0.99508382994104105</v>
      </c>
      <c r="C4314" s="2">
        <v>3.2191381689838802E-2</v>
      </c>
      <c r="D4314" s="2">
        <v>0.87530698155073905</v>
      </c>
      <c r="E4314" s="2">
        <v>0.17529880624635699</v>
      </c>
      <c r="F4314" s="2">
        <v>1.7839977323822101E-2</v>
      </c>
      <c r="G4314" s="2">
        <v>2.6798188632117702E-6</v>
      </c>
      <c r="H4314" s="2">
        <v>0.64251077345792196</v>
      </c>
      <c r="I4314" s="2">
        <v>0.163893925198171</v>
      </c>
      <c r="J4314" s="2">
        <v>0.27177179369617399</v>
      </c>
      <c r="K4314" s="2">
        <v>0.71772061501713702</v>
      </c>
      <c r="L4314" s="2">
        <v>0.48071947848802699</v>
      </c>
      <c r="M4314" s="2">
        <v>0.158862916125877</v>
      </c>
    </row>
    <row r="4315" spans="1:13" x14ac:dyDescent="0.3">
      <c r="A4315" s="2" t="s">
        <v>97</v>
      </c>
      <c r="B4315" s="2">
        <v>0.99507682475195103</v>
      </c>
      <c r="C4315" s="2">
        <v>3.2385459517329802E-2</v>
      </c>
      <c r="D4315" s="2">
        <v>0.87008797665490301</v>
      </c>
      <c r="E4315" s="2">
        <v>0.173254659757899</v>
      </c>
      <c r="F4315" s="2">
        <v>1.7923026069337801E-2</v>
      </c>
      <c r="G4315" s="2">
        <v>2.70952201650376E-6</v>
      </c>
      <c r="H4315" s="2">
        <v>0.64224475396541403</v>
      </c>
      <c r="I4315" s="2">
        <v>0.16391276371538799</v>
      </c>
      <c r="J4315" s="2">
        <v>0.28625663280056701</v>
      </c>
      <c r="K4315" s="2">
        <v>0.74775661974022201</v>
      </c>
      <c r="L4315" s="2">
        <v>0.41452755432331301</v>
      </c>
      <c r="M4315" s="2">
        <v>0.148868699952105</v>
      </c>
    </row>
    <row r="4316" spans="1:13" x14ac:dyDescent="0.3">
      <c r="A4316" s="2" t="s">
        <v>97</v>
      </c>
      <c r="B4316" s="2">
        <v>0.99510309421103704</v>
      </c>
      <c r="C4316" s="2">
        <v>3.2183756730844303E-2</v>
      </c>
      <c r="D4316" s="2">
        <v>0.86640970446961696</v>
      </c>
      <c r="E4316" s="2">
        <v>0.172168807153187</v>
      </c>
      <c r="F4316" s="2">
        <v>1.7832913765729499E-2</v>
      </c>
      <c r="G4316" s="2">
        <v>2.73516263324271E-6</v>
      </c>
      <c r="H4316" s="2">
        <v>0.64309773587376595</v>
      </c>
      <c r="I4316" s="2">
        <v>0.16480964542409399</v>
      </c>
      <c r="J4316" s="2">
        <v>0.28037216691440803</v>
      </c>
      <c r="K4316" s="2">
        <v>0.63833116815129198</v>
      </c>
      <c r="L4316" s="2">
        <v>0.43902617815617301</v>
      </c>
      <c r="M4316" s="2">
        <v>0.17472212047535099</v>
      </c>
    </row>
    <row r="4317" spans="1:13" x14ac:dyDescent="0.3">
      <c r="A4317" s="2" t="s">
        <v>97</v>
      </c>
      <c r="B4317" s="2">
        <v>0.99519941556101599</v>
      </c>
      <c r="C4317" s="2">
        <v>3.2534655651790402E-2</v>
      </c>
      <c r="D4317" s="2">
        <v>0.86874111220917705</v>
      </c>
      <c r="E4317" s="2">
        <v>0.17032287367447699</v>
      </c>
      <c r="F4317" s="2">
        <v>1.7838471123934701E-2</v>
      </c>
      <c r="G4317" s="2">
        <v>2.6251700533563501E-6</v>
      </c>
      <c r="H4317" s="2">
        <v>0.64202935827094698</v>
      </c>
      <c r="I4317" s="2">
        <v>0.16320920509468601</v>
      </c>
      <c r="J4317" s="2">
        <v>0.276932017627114</v>
      </c>
      <c r="K4317" s="2">
        <v>0.66490047599689905</v>
      </c>
      <c r="L4317" s="2">
        <v>0.44321014119521401</v>
      </c>
      <c r="M4317" s="2">
        <v>0.179743736526844</v>
      </c>
    </row>
    <row r="4318" spans="1:13" x14ac:dyDescent="0.3">
      <c r="A4318" s="2" t="s">
        <v>97</v>
      </c>
      <c r="B4318" s="2">
        <v>0.99509433772467504</v>
      </c>
      <c r="C4318" s="2">
        <v>3.2349184869184998E-2</v>
      </c>
      <c r="D4318" s="2">
        <v>0.87233148397111104</v>
      </c>
      <c r="E4318" s="2">
        <v>0.173705848061428</v>
      </c>
      <c r="F4318" s="2">
        <v>1.7763593945624202E-2</v>
      </c>
      <c r="G4318" s="2">
        <v>2.6562949264249E-6</v>
      </c>
      <c r="H4318" s="2">
        <v>0.642497161467661</v>
      </c>
      <c r="I4318" s="2">
        <v>0.16418023167817</v>
      </c>
      <c r="J4318" s="2">
        <v>0.27186232394057702</v>
      </c>
      <c r="K4318" s="2">
        <v>0.75391209506935597</v>
      </c>
      <c r="L4318" s="2">
        <v>0.49325815405948198</v>
      </c>
      <c r="M4318" s="2">
        <v>0.155999359370424</v>
      </c>
    </row>
    <row r="4319" spans="1:13" x14ac:dyDescent="0.3">
      <c r="A4319" s="2" t="s">
        <v>97</v>
      </c>
      <c r="B4319" s="2">
        <v>0.99507157086013498</v>
      </c>
      <c r="C4319" s="2">
        <v>3.2442424177218099E-2</v>
      </c>
      <c r="D4319" s="2">
        <v>0.86509507750247405</v>
      </c>
      <c r="E4319" s="2">
        <v>0.17141605571324001</v>
      </c>
      <c r="F4319" s="2">
        <v>1.7817029416342198E-2</v>
      </c>
      <c r="G4319" s="2">
        <v>2.6867757725061802E-6</v>
      </c>
      <c r="H4319" s="2">
        <v>0.64279663664765796</v>
      </c>
      <c r="I4319" s="2">
        <v>0.16503437201332799</v>
      </c>
      <c r="J4319" s="2">
        <v>0.27810891080434602</v>
      </c>
      <c r="K4319" s="2">
        <v>0.71243703483640397</v>
      </c>
      <c r="L4319" s="2">
        <v>0.47398488514477499</v>
      </c>
      <c r="M4319" s="2">
        <v>0.168865064203406</v>
      </c>
    </row>
    <row r="4320" spans="1:13" x14ac:dyDescent="0.3">
      <c r="A4320" s="2" t="s">
        <v>97</v>
      </c>
      <c r="B4320" s="2">
        <v>0.99509608902194702</v>
      </c>
      <c r="C4320" s="2">
        <v>3.23865556281741E-2</v>
      </c>
      <c r="D4320" s="2">
        <v>0.87067390100710895</v>
      </c>
      <c r="E4320" s="2">
        <v>0.17237649410339501</v>
      </c>
      <c r="F4320" s="2">
        <v>1.77604517010315E-2</v>
      </c>
      <c r="G4320" s="2">
        <v>2.69885688987937E-6</v>
      </c>
      <c r="H4320" s="2">
        <v>0.64304110727195696</v>
      </c>
      <c r="I4320" s="2">
        <v>0.16522957648080799</v>
      </c>
      <c r="J4320" s="2">
        <v>0.27575512444988198</v>
      </c>
      <c r="K4320" s="2">
        <v>0.773485358011619</v>
      </c>
      <c r="L4320" s="2">
        <v>0.48052024279454097</v>
      </c>
      <c r="M4320" s="2">
        <v>0.15151939385611801</v>
      </c>
    </row>
    <row r="4321" spans="1:13" x14ac:dyDescent="0.3">
      <c r="A4321" s="2" t="s">
        <v>97</v>
      </c>
      <c r="B4321" s="2">
        <v>0.99512060718376005</v>
      </c>
      <c r="C4321" s="2">
        <v>3.2127836686659902E-2</v>
      </c>
      <c r="D4321" s="2">
        <v>0.86262424116870295</v>
      </c>
      <c r="E4321" s="2">
        <v>0.170379819384648</v>
      </c>
      <c r="F4321" s="2">
        <v>1.7807256429716499E-2</v>
      </c>
      <c r="G4321" s="2">
        <v>2.6341063342757099E-6</v>
      </c>
      <c r="H4321" s="2">
        <v>0.64188666681754603</v>
      </c>
      <c r="I4321" s="2">
        <v>0.16306429877793199</v>
      </c>
      <c r="J4321" s="2">
        <v>0.27602671518309002</v>
      </c>
      <c r="K4321" s="2">
        <v>0.69911844487489105</v>
      </c>
      <c r="L4321" s="2">
        <v>0.49519184062724397</v>
      </c>
      <c r="M4321" s="2">
        <v>0.17698468253528299</v>
      </c>
    </row>
    <row r="4322" spans="1:13" x14ac:dyDescent="0.3">
      <c r="A4322" s="2" t="s">
        <v>97</v>
      </c>
      <c r="B4322" s="2">
        <v>0.99511710458921598</v>
      </c>
      <c r="C4322" s="2">
        <v>3.2203968573427499E-2</v>
      </c>
      <c r="D4322" s="2">
        <v>0.873578361379582</v>
      </c>
      <c r="E4322" s="2">
        <v>0.175198665513183</v>
      </c>
      <c r="F4322" s="2">
        <v>1.7873953384500599E-2</v>
      </c>
      <c r="G4322" s="2">
        <v>2.6789314822017399E-6</v>
      </c>
      <c r="H4322" s="2">
        <v>0.64234077124636102</v>
      </c>
      <c r="I4322" s="2">
        <v>0.16381568004056299</v>
      </c>
      <c r="J4322" s="2">
        <v>0.27801838055994399</v>
      </c>
      <c r="K4322" s="2">
        <v>0.74295858595949604</v>
      </c>
      <c r="L4322" s="2">
        <v>0.46724946277284402</v>
      </c>
      <c r="M4322" s="2">
        <v>0.162906035980423</v>
      </c>
    </row>
    <row r="4323" spans="1:13" x14ac:dyDescent="0.3">
      <c r="A4323" s="2" t="s">
        <v>97</v>
      </c>
      <c r="B4323" s="2">
        <v>0.995106596805582</v>
      </c>
      <c r="C4323" s="2">
        <v>3.23117883626255E-2</v>
      </c>
      <c r="D4323" s="2">
        <v>0.866811535061216</v>
      </c>
      <c r="E4323" s="2">
        <v>0.17110514181129699</v>
      </c>
      <c r="F4323" s="2">
        <v>1.7805637697653601E-2</v>
      </c>
      <c r="G4323" s="2">
        <v>2.63422872601711E-6</v>
      </c>
      <c r="H4323" s="2">
        <v>0.64187543600689201</v>
      </c>
      <c r="I4323" s="2">
        <v>0.163047939640908</v>
      </c>
      <c r="J4323" s="2">
        <v>0.27874262251516302</v>
      </c>
      <c r="K4323" s="2">
        <v>0.69676380588130304</v>
      </c>
      <c r="L4323" s="2">
        <v>0.43075367847606999</v>
      </c>
      <c r="M4323" s="2">
        <v>0.14942603204263299</v>
      </c>
    </row>
    <row r="4324" spans="1:13" x14ac:dyDescent="0.3">
      <c r="A4324" s="2" t="s">
        <v>97</v>
      </c>
      <c r="B4324" s="2">
        <v>0.99509083513013097</v>
      </c>
      <c r="C4324" s="2">
        <v>3.2194765656204001E-2</v>
      </c>
      <c r="D4324" s="2">
        <v>0.87064710738083795</v>
      </c>
      <c r="E4324" s="2">
        <v>0.173592217462811</v>
      </c>
      <c r="F4324" s="2">
        <v>1.7843708198255901E-2</v>
      </c>
      <c r="G4324" s="2">
        <v>2.7317940171962601E-6</v>
      </c>
      <c r="H4324" s="2">
        <v>0.64311511481514905</v>
      </c>
      <c r="I4324" s="2">
        <v>0.164813011692446</v>
      </c>
      <c r="J4324" s="2">
        <v>0.281096408869627</v>
      </c>
      <c r="K4324" s="2">
        <v>0.69758871266841405</v>
      </c>
      <c r="L4324" s="2">
        <v>0.44540550583015198</v>
      </c>
      <c r="M4324" s="2">
        <v>0.149973334534696</v>
      </c>
    </row>
    <row r="4325" spans="1:13" x14ac:dyDescent="0.3">
      <c r="A4325" s="2" t="s">
        <v>97</v>
      </c>
      <c r="B4325" s="2">
        <v>0.99510484550830902</v>
      </c>
      <c r="C4325" s="2">
        <v>3.2013054018843197E-2</v>
      </c>
      <c r="D4325" s="2">
        <v>0.87268506858039196</v>
      </c>
      <c r="E4325" s="2">
        <v>0.17453605265668801</v>
      </c>
      <c r="F4325" s="2">
        <v>1.7760520951601098E-2</v>
      </c>
      <c r="G4325" s="2">
        <v>2.6981651186271899E-6</v>
      </c>
      <c r="H4325" s="2">
        <v>0.64306351774357295</v>
      </c>
      <c r="I4325" s="2">
        <v>0.16526123170055401</v>
      </c>
      <c r="J4325" s="2">
        <v>0.27955739471478502</v>
      </c>
      <c r="K4325" s="2">
        <v>0.75420446709516997</v>
      </c>
      <c r="L4325" s="2">
        <v>0.43468654966230003</v>
      </c>
      <c r="M4325" s="2">
        <v>0.15076082326843701</v>
      </c>
    </row>
    <row r="4326" spans="1:13" x14ac:dyDescent="0.3">
      <c r="A4326" s="2" t="s">
        <v>97</v>
      </c>
      <c r="B4326" s="2">
        <v>0.99522043112828396</v>
      </c>
      <c r="C4326" s="2">
        <v>3.2481144844529103E-2</v>
      </c>
      <c r="D4326" s="2">
        <v>0.86571174668098505</v>
      </c>
      <c r="E4326" s="2">
        <v>0.169541128266156</v>
      </c>
      <c r="F4326" s="2">
        <v>1.78498714989445E-2</v>
      </c>
      <c r="G4326" s="2">
        <v>2.7373503415358301E-6</v>
      </c>
      <c r="H4326" s="2">
        <v>0.64311152315785303</v>
      </c>
      <c r="I4326" s="2">
        <v>0.16486163574409499</v>
      </c>
      <c r="J4326" s="2">
        <v>0.28227330204685902</v>
      </c>
      <c r="K4326" s="2">
        <v>0.69247220221671502</v>
      </c>
      <c r="L4326" s="2">
        <v>0.42200737224139701</v>
      </c>
      <c r="M4326" s="2">
        <v>0.178647332019819</v>
      </c>
    </row>
    <row r="4327" spans="1:13" x14ac:dyDescent="0.3">
      <c r="A4327" s="2" t="s">
        <v>97</v>
      </c>
      <c r="B4327" s="2">
        <v>0.99518190258829198</v>
      </c>
      <c r="C4327" s="2">
        <v>3.2346646894411003E-2</v>
      </c>
      <c r="D4327" s="2">
        <v>0.86977412641146701</v>
      </c>
      <c r="E4327" s="2">
        <v>0.170227081480649</v>
      </c>
      <c r="F4327" s="2">
        <v>1.7843985200533999E-2</v>
      </c>
      <c r="G4327" s="2">
        <v>2.7328944046388599E-6</v>
      </c>
      <c r="H4327" s="2">
        <v>0.64315537480031504</v>
      </c>
      <c r="I4327" s="2">
        <v>0.164863432447476</v>
      </c>
      <c r="J4327" s="2">
        <v>0.279647924959188</v>
      </c>
      <c r="K4327" s="2">
        <v>0.66097955829360699</v>
      </c>
      <c r="L4327" s="2">
        <v>0.42794749137564297</v>
      </c>
      <c r="M4327" s="2">
        <v>0.17073157042513501</v>
      </c>
    </row>
    <row r="4328" spans="1:13" x14ac:dyDescent="0.3">
      <c r="A4328" s="2" t="s">
        <v>97</v>
      </c>
      <c r="B4328" s="2">
        <v>0.99510309421103704</v>
      </c>
      <c r="C4328" s="2">
        <v>3.2404321451591299E-2</v>
      </c>
      <c r="D4328" s="2">
        <v>0.86858906121739499</v>
      </c>
      <c r="E4328" s="2">
        <v>0.172347137861807</v>
      </c>
      <c r="F4328" s="2">
        <v>1.7874819016619799E-2</v>
      </c>
      <c r="G4328" s="2">
        <v>2.6800862904971601E-6</v>
      </c>
      <c r="H4328" s="2">
        <v>0.64234326714430201</v>
      </c>
      <c r="I4328" s="2">
        <v>0.16381523177624599</v>
      </c>
      <c r="J4328" s="2">
        <v>0.28290701375767602</v>
      </c>
      <c r="K4328" s="2">
        <v>0.78259065824402996</v>
      </c>
      <c r="L4328" s="2">
        <v>0.42668357504190202</v>
      </c>
      <c r="M4328" s="2">
        <v>0.138962735540893</v>
      </c>
    </row>
    <row r="4329" spans="1:13" x14ac:dyDescent="0.3">
      <c r="A4329" s="2" t="s">
        <v>97</v>
      </c>
      <c r="B4329" s="2">
        <v>0.99511885588648796</v>
      </c>
      <c r="C4329" s="2">
        <v>3.2870065570167403E-2</v>
      </c>
      <c r="D4329" s="2">
        <v>0.86982499613632003</v>
      </c>
      <c r="E4329" s="2">
        <v>0.17234534324223599</v>
      </c>
      <c r="F4329" s="2">
        <v>1.7639998991645301E-2</v>
      </c>
      <c r="G4329" s="2">
        <v>2.4901285457560699E-6</v>
      </c>
      <c r="H4329" s="2">
        <v>0.65367291253702597</v>
      </c>
      <c r="I4329" s="2">
        <v>0.181193754678041</v>
      </c>
      <c r="J4329" s="2">
        <v>0.27530247322786999</v>
      </c>
      <c r="K4329" s="2">
        <v>0.62537282229301205</v>
      </c>
      <c r="L4329" s="2">
        <v>0.47312505416914402</v>
      </c>
      <c r="M4329" s="2">
        <v>0.18525650695450299</v>
      </c>
    </row>
    <row r="4330" spans="1:13" x14ac:dyDescent="0.3">
      <c r="A4330" s="2" t="s">
        <v>97</v>
      </c>
      <c r="B4330" s="2">
        <v>0.99515388183193498</v>
      </c>
      <c r="C4330" s="2">
        <v>3.24938347183985E-2</v>
      </c>
      <c r="D4330" s="2">
        <v>0.86842010215265497</v>
      </c>
      <c r="E4330" s="2">
        <v>0.172297854661844</v>
      </c>
      <c r="F4330" s="2">
        <v>1.7806918833190001E-2</v>
      </c>
      <c r="G4330" s="2">
        <v>2.7278347512147901E-6</v>
      </c>
      <c r="H4330" s="2">
        <v>0.64310362284163602</v>
      </c>
      <c r="I4330" s="2">
        <v>0.16492601306544699</v>
      </c>
      <c r="J4330" s="2">
        <v>0.27711307811591901</v>
      </c>
      <c r="K4330" s="2">
        <v>0.70864664035892</v>
      </c>
      <c r="L4330" s="2">
        <v>0.48443985591090599</v>
      </c>
      <c r="M4330" s="2">
        <v>0.17973574071554199</v>
      </c>
    </row>
    <row r="4331" spans="1:13" x14ac:dyDescent="0.3">
      <c r="A4331" s="2" t="s">
        <v>97</v>
      </c>
      <c r="B4331" s="2">
        <v>0.995106596805582</v>
      </c>
      <c r="C4331" s="2">
        <v>3.2292036298081001E-2</v>
      </c>
      <c r="D4331" s="2">
        <v>0.86386798567062695</v>
      </c>
      <c r="E4331" s="2">
        <v>0.170756839647141</v>
      </c>
      <c r="F4331" s="2">
        <v>1.7843197475305501E-2</v>
      </c>
      <c r="G4331" s="2">
        <v>2.6255371987188101E-6</v>
      </c>
      <c r="H4331" s="2">
        <v>0.64205506828063197</v>
      </c>
      <c r="I4331" s="2">
        <v>0.163218182571888</v>
      </c>
      <c r="J4331" s="2">
        <v>0.28019110642560302</v>
      </c>
      <c r="K4331" s="2">
        <v>0.77439379966324895</v>
      </c>
      <c r="L4331" s="2">
        <v>0.43858706206071602</v>
      </c>
      <c r="M4331" s="2">
        <v>0.14216104658378001</v>
      </c>
    </row>
    <row r="4332" spans="1:13" x14ac:dyDescent="0.3">
      <c r="A4332" s="2" t="s">
        <v>97</v>
      </c>
      <c r="B4332" s="2">
        <v>0.99512410977830501</v>
      </c>
      <c r="C4332" s="2">
        <v>3.2086585401023701E-2</v>
      </c>
      <c r="D4332" s="2">
        <v>0.87378111712683004</v>
      </c>
      <c r="E4332" s="2">
        <v>0.175400281478822</v>
      </c>
      <c r="F4332" s="2">
        <v>1.7807974904375402E-2</v>
      </c>
      <c r="G4332" s="2">
        <v>2.7272312512113799E-6</v>
      </c>
      <c r="H4332" s="2">
        <v>0.64309195576049705</v>
      </c>
      <c r="I4332" s="2">
        <v>0.16491018183443801</v>
      </c>
      <c r="J4332" s="2">
        <v>0.277565729337931</v>
      </c>
      <c r="K4332" s="2">
        <v>0.67213146270669699</v>
      </c>
      <c r="L4332" s="2">
        <v>0.47276800876636499</v>
      </c>
      <c r="M4332" s="2">
        <v>0.16412305087694001</v>
      </c>
    </row>
    <row r="4333" spans="1:13" x14ac:dyDescent="0.3">
      <c r="A4333" s="2" t="s">
        <v>97</v>
      </c>
      <c r="B4333" s="2">
        <v>0.99509784031922</v>
      </c>
      <c r="C4333" s="2">
        <v>3.2616834539323597E-2</v>
      </c>
      <c r="D4333" s="2">
        <v>0.86868817022906597</v>
      </c>
      <c r="E4333" s="2">
        <v>0.172376738649059</v>
      </c>
      <c r="F4333" s="2">
        <v>1.7871746022596599E-2</v>
      </c>
      <c r="G4333" s="2">
        <v>2.6724401305644599E-6</v>
      </c>
      <c r="H4333" s="2">
        <v>0.64146885389476205</v>
      </c>
      <c r="I4333" s="2">
        <v>0.162901291234401</v>
      </c>
      <c r="J4333" s="2">
        <v>0.28761458646660398</v>
      </c>
      <c r="K4333" s="2">
        <v>0.68037530964877202</v>
      </c>
      <c r="L4333" s="2">
        <v>0.38992895032717301</v>
      </c>
      <c r="M4333" s="2">
        <v>0.161416119487337</v>
      </c>
    </row>
    <row r="4334" spans="1:13" x14ac:dyDescent="0.3">
      <c r="A4334" s="2" t="s">
        <v>97</v>
      </c>
      <c r="B4334" s="2">
        <v>0.99511885588648796</v>
      </c>
      <c r="C4334" s="2">
        <v>3.2678470544085701E-2</v>
      </c>
      <c r="D4334" s="2">
        <v>0.86910525316838805</v>
      </c>
      <c r="E4334" s="2">
        <v>0.170851293189309</v>
      </c>
      <c r="F4334" s="2">
        <v>1.7703856673078399E-2</v>
      </c>
      <c r="G4334" s="2">
        <v>2.6007018938117002E-6</v>
      </c>
      <c r="H4334" s="2">
        <v>0.65475412436542202</v>
      </c>
      <c r="I4334" s="2">
        <v>0.18295547622939601</v>
      </c>
      <c r="J4334" s="2">
        <v>0.27973845520358998</v>
      </c>
      <c r="K4334" s="2">
        <v>0.66213860453878903</v>
      </c>
      <c r="L4334" s="2">
        <v>0.44278580123815803</v>
      </c>
      <c r="M4334" s="2">
        <v>0.157118348302523</v>
      </c>
    </row>
    <row r="4335" spans="1:13" x14ac:dyDescent="0.3">
      <c r="A4335" s="2" t="s">
        <v>97</v>
      </c>
      <c r="B4335" s="2">
        <v>0.99519241037192696</v>
      </c>
      <c r="C4335" s="2">
        <v>3.2536792700114503E-2</v>
      </c>
      <c r="D4335" s="2">
        <v>0.86647290102138397</v>
      </c>
      <c r="E4335" s="2">
        <v>0.17137121127773899</v>
      </c>
      <c r="F4335" s="2">
        <v>1.78334504576434E-2</v>
      </c>
      <c r="G4335" s="2">
        <v>2.6269589618851999E-6</v>
      </c>
      <c r="H4335" s="2">
        <v>0.641996383099107</v>
      </c>
      <c r="I4335" s="2">
        <v>0.16316572056819301</v>
      </c>
      <c r="J4335" s="2">
        <v>0.27593618493868699</v>
      </c>
      <c r="K4335" s="2">
        <v>0.66223258126136997</v>
      </c>
      <c r="L4335" s="2">
        <v>0.48606573101441303</v>
      </c>
      <c r="M4335" s="2">
        <v>0.203822859240788</v>
      </c>
    </row>
    <row r="4336" spans="1:13" x14ac:dyDescent="0.3">
      <c r="A4336" s="2" t="s">
        <v>97</v>
      </c>
      <c r="B4336" s="2">
        <v>0.99510834810285398</v>
      </c>
      <c r="C4336" s="2">
        <v>3.2193750466294503E-2</v>
      </c>
      <c r="D4336" s="2">
        <v>0.86598720317248301</v>
      </c>
      <c r="E4336" s="2">
        <v>0.171781708621984</v>
      </c>
      <c r="F4336" s="2">
        <v>1.78407996743353E-2</v>
      </c>
      <c r="G4336" s="2">
        <v>2.7396335776812802E-6</v>
      </c>
      <c r="H4336" s="2">
        <v>0.64316792404067602</v>
      </c>
      <c r="I4336" s="2">
        <v>0.16490141066648201</v>
      </c>
      <c r="J4336" s="2">
        <v>0.28154906009163999</v>
      </c>
      <c r="K4336" s="2">
        <v>0.68515768064240001</v>
      </c>
      <c r="L4336" s="2">
        <v>0.44443915670607897</v>
      </c>
      <c r="M4336" s="2">
        <v>0.17628579555248999</v>
      </c>
    </row>
    <row r="4337" spans="1:13" x14ac:dyDescent="0.3">
      <c r="A4337" s="2" t="s">
        <v>97</v>
      </c>
      <c r="B4337" s="2">
        <v>0.99514687664284496</v>
      </c>
      <c r="C4337" s="2">
        <v>3.2336255910735301E-2</v>
      </c>
      <c r="D4337" s="2">
        <v>0.86663035164942204</v>
      </c>
      <c r="E4337" s="2">
        <v>0.17403607625965301</v>
      </c>
      <c r="F4337" s="2">
        <v>1.7832515574954601E-2</v>
      </c>
      <c r="G4337" s="2">
        <v>2.6270585123208299E-6</v>
      </c>
      <c r="H4337" s="2">
        <v>0.64201396699202395</v>
      </c>
      <c r="I4337" s="2">
        <v>0.16319337725309899</v>
      </c>
      <c r="J4337" s="2">
        <v>0.27729413860472402</v>
      </c>
      <c r="K4337" s="2">
        <v>0.72713917099149095</v>
      </c>
      <c r="L4337" s="2">
        <v>0.46292155842607102</v>
      </c>
      <c r="M4337" s="2">
        <v>0.16235943150579099</v>
      </c>
    </row>
    <row r="4338" spans="1:13" x14ac:dyDescent="0.3">
      <c r="A4338" s="2" t="s">
        <v>97</v>
      </c>
      <c r="B4338" s="2">
        <v>0.99508558123831303</v>
      </c>
      <c r="C4338" s="2">
        <v>3.2332802058108401E-2</v>
      </c>
      <c r="D4338" s="2">
        <v>0.87455618448492001</v>
      </c>
      <c r="E4338" s="2">
        <v>0.17661233535682999</v>
      </c>
      <c r="F4338" s="2">
        <v>1.7922610565920601E-2</v>
      </c>
      <c r="G4338" s="2">
        <v>2.7093348965779598E-6</v>
      </c>
      <c r="H4338" s="2">
        <v>0.64223141958235197</v>
      </c>
      <c r="I4338" s="2">
        <v>0.16391702670839201</v>
      </c>
      <c r="J4338" s="2">
        <v>0.27503088249466301</v>
      </c>
      <c r="K4338" s="2">
        <v>0.66690531274531994</v>
      </c>
      <c r="L4338" s="2">
        <v>0.49959677640731998</v>
      </c>
      <c r="M4338" s="2">
        <v>0.186846375274065</v>
      </c>
    </row>
    <row r="4339" spans="1:13" x14ac:dyDescent="0.3">
      <c r="A4339" s="2" t="s">
        <v>97</v>
      </c>
      <c r="B4339" s="2">
        <v>0.99510309421103704</v>
      </c>
      <c r="C4339" s="2">
        <v>3.23016107159598E-2</v>
      </c>
      <c r="D4339" s="2">
        <v>0.86555880061457102</v>
      </c>
      <c r="E4339" s="2">
        <v>0.17263445299362201</v>
      </c>
      <c r="F4339" s="2">
        <v>1.7844972021149898E-2</v>
      </c>
      <c r="G4339" s="2">
        <v>2.62490599093867E-6</v>
      </c>
      <c r="H4339" s="2">
        <v>0.64206487622957797</v>
      </c>
      <c r="I4339" s="2">
        <v>0.16322622196242001</v>
      </c>
      <c r="J4339" s="2">
        <v>0.27394451956183302</v>
      </c>
      <c r="K4339" s="2">
        <v>0.74004530755944697</v>
      </c>
      <c r="L4339" s="2">
        <v>0.48144297341542902</v>
      </c>
      <c r="M4339" s="2">
        <v>0.15742836665022999</v>
      </c>
    </row>
    <row r="4340" spans="1:13" x14ac:dyDescent="0.3">
      <c r="A4340" s="2" t="s">
        <v>97</v>
      </c>
      <c r="B4340" s="2">
        <v>0.99518715648011002</v>
      </c>
      <c r="C4340" s="2">
        <v>3.2556956725781801E-2</v>
      </c>
      <c r="D4340" s="2">
        <v>0.86590087305084495</v>
      </c>
      <c r="E4340" s="2">
        <v>0.17029026285229601</v>
      </c>
      <c r="F4340" s="2">
        <v>1.7807273742358899E-2</v>
      </c>
      <c r="G4340" s="2">
        <v>2.7282372725301699E-6</v>
      </c>
      <c r="H4340" s="2">
        <v>0.64310248492004196</v>
      </c>
      <c r="I4340" s="2">
        <v>0.16494064054607299</v>
      </c>
      <c r="J4340" s="2">
        <v>0.269870658563723</v>
      </c>
      <c r="K4340" s="2">
        <v>0.706934175636313</v>
      </c>
      <c r="L4340" s="2">
        <v>0.51773192371865595</v>
      </c>
      <c r="M4340" s="2">
        <v>0.17540830374045599</v>
      </c>
    </row>
    <row r="4341" spans="1:13" x14ac:dyDescent="0.3">
      <c r="A4341" s="2" t="s">
        <v>97</v>
      </c>
      <c r="B4341" s="2">
        <v>0.99512936367012195</v>
      </c>
      <c r="C4341" s="2">
        <v>3.2611317202858703E-2</v>
      </c>
      <c r="D4341" s="2">
        <v>0.86593338606621595</v>
      </c>
      <c r="E4341" s="2">
        <v>0.17090214152983199</v>
      </c>
      <c r="F4341" s="2">
        <v>1.7842989723596901E-2</v>
      </c>
      <c r="G4341" s="2">
        <v>2.6251405665466002E-6</v>
      </c>
      <c r="H4341" s="2">
        <v>0.64206517988856804</v>
      </c>
      <c r="I4341" s="2">
        <v>0.16323574069615701</v>
      </c>
      <c r="J4341" s="2">
        <v>0.27620777567189497</v>
      </c>
      <c r="K4341" s="2">
        <v>0.76633268523730702</v>
      </c>
      <c r="L4341" s="2">
        <v>0.47911465542216403</v>
      </c>
      <c r="M4341" s="2">
        <v>0.16562881329281401</v>
      </c>
    </row>
    <row r="4342" spans="1:13" x14ac:dyDescent="0.3">
      <c r="A4342" s="2" t="s">
        <v>97</v>
      </c>
      <c r="B4342" s="2">
        <v>0.99513812015648395</v>
      </c>
      <c r="C4342" s="2">
        <v>3.2395482678574401E-2</v>
      </c>
      <c r="D4342" s="2">
        <v>0.86867108584257702</v>
      </c>
      <c r="E4342" s="2">
        <v>0.172750668965618</v>
      </c>
      <c r="F4342" s="2">
        <v>1.7833389863394999E-2</v>
      </c>
      <c r="G4342" s="2">
        <v>2.6269746191413299E-6</v>
      </c>
      <c r="H4342" s="2">
        <v>0.64201494532949699</v>
      </c>
      <c r="I4342" s="2">
        <v>0.16318470787739101</v>
      </c>
      <c r="J4342" s="2">
        <v>0.27494035225025998</v>
      </c>
      <c r="K4342" s="2">
        <v>0.68416570412625299</v>
      </c>
      <c r="L4342" s="2">
        <v>0.485474393427137</v>
      </c>
      <c r="M4342" s="2">
        <v>0.17915926371520599</v>
      </c>
    </row>
    <row r="4343" spans="1:13" x14ac:dyDescent="0.3">
      <c r="A4343" s="2" t="s">
        <v>97</v>
      </c>
      <c r="B4343" s="2">
        <v>0.99511009940012596</v>
      </c>
      <c r="C4343" s="2">
        <v>3.2183028442430803E-2</v>
      </c>
      <c r="D4343" s="2">
        <v>0.87259974614958902</v>
      </c>
      <c r="E4343" s="2">
        <v>0.17372363965773199</v>
      </c>
      <c r="F4343" s="2">
        <v>1.7922991444053099E-2</v>
      </c>
      <c r="G4343" s="2">
        <v>2.6595841468674899E-6</v>
      </c>
      <c r="H4343" s="2">
        <v>0.64167576366498402</v>
      </c>
      <c r="I4343" s="2">
        <v>0.163101046969061</v>
      </c>
      <c r="J4343" s="2">
        <v>0.28118693911402998</v>
      </c>
      <c r="K4343" s="2">
        <v>0.75660609445004701</v>
      </c>
      <c r="L4343" s="2">
        <v>0.45304453825169999</v>
      </c>
      <c r="M4343" s="2">
        <v>0.15822906328244099</v>
      </c>
    </row>
    <row r="4344" spans="1:13" x14ac:dyDescent="0.3">
      <c r="A4344" s="2" t="s">
        <v>97</v>
      </c>
      <c r="B4344" s="2">
        <v>0.99512060718376005</v>
      </c>
      <c r="C4344" s="2">
        <v>3.28066493048393E-2</v>
      </c>
      <c r="D4344" s="2">
        <v>0.86766345523278399</v>
      </c>
      <c r="E4344" s="2">
        <v>0.17121230499440401</v>
      </c>
      <c r="F4344" s="2">
        <v>1.7874360231596598E-2</v>
      </c>
      <c r="G4344" s="2">
        <v>2.7332872025918398E-6</v>
      </c>
      <c r="H4344" s="2">
        <v>0.64292553019127496</v>
      </c>
      <c r="I4344" s="2">
        <v>0.16470639343474</v>
      </c>
      <c r="J4344" s="2">
        <v>0.28245436253566403</v>
      </c>
      <c r="K4344" s="2">
        <v>0.71784591731391401</v>
      </c>
      <c r="L4344" s="2">
        <v>0.42666026327960199</v>
      </c>
      <c r="M4344" s="2">
        <v>0.14990285126845501</v>
      </c>
    </row>
    <row r="4345" spans="1:13" x14ac:dyDescent="0.3">
      <c r="A4345" s="2" t="s">
        <v>97</v>
      </c>
      <c r="B4345" s="2">
        <v>0.99508207864376896</v>
      </c>
      <c r="C4345" s="2">
        <v>3.23666490782085E-2</v>
      </c>
      <c r="D4345" s="2">
        <v>0.87063340921793897</v>
      </c>
      <c r="E4345" s="2">
        <v>0.17450917543828801</v>
      </c>
      <c r="F4345" s="2">
        <v>1.7816371535931599E-2</v>
      </c>
      <c r="G4345" s="2">
        <v>2.6499889152004099E-6</v>
      </c>
      <c r="H4345" s="2">
        <v>0.64169312258636702</v>
      </c>
      <c r="I4345" s="2">
        <v>0.163252623167193</v>
      </c>
      <c r="J4345" s="2">
        <v>0.27575512444988198</v>
      </c>
      <c r="K4345" s="2">
        <v>0.744514422811135</v>
      </c>
      <c r="L4345" s="2">
        <v>0.50654272212558704</v>
      </c>
      <c r="M4345" s="2">
        <v>0.180950003196373</v>
      </c>
    </row>
    <row r="4346" spans="1:13" x14ac:dyDescent="0.3">
      <c r="A4346" s="2" t="s">
        <v>97</v>
      </c>
      <c r="B4346" s="2">
        <v>0.99507682475195103</v>
      </c>
      <c r="C4346" s="2">
        <v>3.2359123431270398E-2</v>
      </c>
      <c r="D4346" s="2">
        <v>0.86977854166580704</v>
      </c>
      <c r="E4346" s="2">
        <v>0.173042615964206</v>
      </c>
      <c r="F4346" s="2">
        <v>1.7851715295358402E-2</v>
      </c>
      <c r="G4346" s="2">
        <v>2.7389705628852402E-6</v>
      </c>
      <c r="H4346" s="2">
        <v>0.64310019254193795</v>
      </c>
      <c r="I4346" s="2">
        <v>0.16483261222069101</v>
      </c>
      <c r="J4346" s="2">
        <v>0.28580398157855502</v>
      </c>
      <c r="K4346" s="2">
        <v>0.75219963034674897</v>
      </c>
      <c r="L4346" s="2">
        <v>0.40569930094650097</v>
      </c>
      <c r="M4346" s="2">
        <v>0.151705102508085</v>
      </c>
    </row>
    <row r="4347" spans="1:13" x14ac:dyDescent="0.3">
      <c r="A4347" s="2" t="s">
        <v>97</v>
      </c>
      <c r="B4347" s="2">
        <v>0.99511185069739805</v>
      </c>
      <c r="C4347" s="2">
        <v>3.2326368843790199E-2</v>
      </c>
      <c r="D4347" s="2">
        <v>0.87234339149083595</v>
      </c>
      <c r="E4347" s="2">
        <v>0.175064997436258</v>
      </c>
      <c r="F4347" s="2">
        <v>1.7833770741527501E-2</v>
      </c>
      <c r="G4347" s="2">
        <v>2.62722583029318E-6</v>
      </c>
      <c r="H4347" s="2">
        <v>0.64200505355458803</v>
      </c>
      <c r="I4347" s="2">
        <v>0.16317904100429201</v>
      </c>
      <c r="J4347" s="2">
        <v>0.28145852984723702</v>
      </c>
      <c r="K4347" s="2">
        <v>0.70092488632008298</v>
      </c>
      <c r="L4347" s="2">
        <v>0.425754180932083</v>
      </c>
      <c r="M4347" s="2">
        <v>0.168737437108926</v>
      </c>
    </row>
    <row r="4348" spans="1:13" x14ac:dyDescent="0.3">
      <c r="A4348" s="2" t="s">
        <v>97</v>
      </c>
      <c r="B4348" s="2">
        <v>0.99518365388556496</v>
      </c>
      <c r="C4348" s="2">
        <v>3.2331819972217499E-2</v>
      </c>
      <c r="D4348" s="2">
        <v>0.86813736672601705</v>
      </c>
      <c r="E4348" s="2">
        <v>0.17257070201615901</v>
      </c>
      <c r="F4348" s="2">
        <v>1.78713391755006E-2</v>
      </c>
      <c r="G4348" s="2">
        <v>2.7252243973438599E-6</v>
      </c>
      <c r="H4348" s="2">
        <v>0.64299698283892004</v>
      </c>
      <c r="I4348" s="2">
        <v>0.165382586987737</v>
      </c>
      <c r="J4348" s="2">
        <v>0.27077596100774698</v>
      </c>
      <c r="K4348" s="2">
        <v>0.70523737370079997</v>
      </c>
      <c r="L4348" s="2">
        <v>0.51874422872787396</v>
      </c>
      <c r="M4348" s="2">
        <v>0.18843547660371199</v>
      </c>
    </row>
    <row r="4349" spans="1:13" x14ac:dyDescent="0.3">
      <c r="A4349" s="2" t="s">
        <v>97</v>
      </c>
      <c r="B4349" s="2">
        <v>0.99512060718376005</v>
      </c>
      <c r="C4349" s="2">
        <v>3.2684844906814899E-2</v>
      </c>
      <c r="D4349" s="2">
        <v>0.872466827120709</v>
      </c>
      <c r="E4349" s="2">
        <v>0.172499055524512</v>
      </c>
      <c r="F4349" s="2">
        <v>1.77464457733429E-2</v>
      </c>
      <c r="G4349" s="2">
        <v>2.6065877200864999E-6</v>
      </c>
      <c r="H4349" s="2">
        <v>0.65463863741777395</v>
      </c>
      <c r="I4349" s="2">
        <v>0.18309965502425399</v>
      </c>
      <c r="J4349" s="2">
        <v>0.28227330204685902</v>
      </c>
      <c r="K4349" s="2">
        <v>0.75882498928879305</v>
      </c>
      <c r="L4349" s="2">
        <v>0.45262425249750698</v>
      </c>
      <c r="M4349" s="2">
        <v>0.14332541882376801</v>
      </c>
    </row>
    <row r="4350" spans="1:13" x14ac:dyDescent="0.3">
      <c r="A4350" s="2" t="s">
        <v>97</v>
      </c>
      <c r="B4350" s="2">
        <v>0.99511360199467103</v>
      </c>
      <c r="C4350" s="2">
        <v>3.2166840577242797E-2</v>
      </c>
      <c r="D4350" s="2">
        <v>0.86212073353451202</v>
      </c>
      <c r="E4350" s="2">
        <v>0.170740378901058</v>
      </c>
      <c r="F4350" s="2">
        <v>1.79237012623908E-2</v>
      </c>
      <c r="G4350" s="2">
        <v>2.65689999835883E-6</v>
      </c>
      <c r="H4350" s="2">
        <v>0.641824494066078</v>
      </c>
      <c r="I4350" s="2">
        <v>0.163220499022596</v>
      </c>
      <c r="J4350" s="2">
        <v>0.27982898544799301</v>
      </c>
      <c r="K4350" s="2">
        <v>0.74459795767565395</v>
      </c>
      <c r="L4350" s="2">
        <v>0.44113027048377901</v>
      </c>
      <c r="M4350" s="2">
        <v>0.16106800458784001</v>
      </c>
    </row>
    <row r="4351" spans="1:13" x14ac:dyDescent="0.3">
      <c r="A4351" s="2" t="s">
        <v>97</v>
      </c>
      <c r="B4351" s="2">
        <v>0.99515388183193498</v>
      </c>
      <c r="C4351" s="2">
        <v>3.2393757591373001E-2</v>
      </c>
      <c r="D4351" s="2">
        <v>0.868684814452233</v>
      </c>
      <c r="E4351" s="2">
        <v>0.175024622299042</v>
      </c>
      <c r="F4351" s="2">
        <v>1.7815081744074E-2</v>
      </c>
      <c r="G4351" s="2">
        <v>2.6494591227433201E-6</v>
      </c>
      <c r="H4351" s="2">
        <v>0.64166866202442896</v>
      </c>
      <c r="I4351" s="2">
        <v>0.16322037753035201</v>
      </c>
      <c r="J4351" s="2">
        <v>0.28118693911402998</v>
      </c>
      <c r="K4351" s="2">
        <v>0.67343147403575099</v>
      </c>
      <c r="L4351" s="2">
        <v>0.41546822560640401</v>
      </c>
      <c r="M4351" s="2">
        <v>0.17243961790065401</v>
      </c>
    </row>
    <row r="4352" spans="1:13" x14ac:dyDescent="0.3">
      <c r="A4352" s="2" t="s">
        <v>97</v>
      </c>
      <c r="B4352" s="2">
        <v>0.99508733253558601</v>
      </c>
      <c r="C4352" s="2">
        <v>3.2418912967428798E-2</v>
      </c>
      <c r="D4352" s="2">
        <v>0.87224059321730596</v>
      </c>
      <c r="E4352" s="2">
        <v>0.175042684134045</v>
      </c>
      <c r="F4352" s="2">
        <v>1.7924610176116001E-2</v>
      </c>
      <c r="G4352" s="2">
        <v>2.6829896729767901E-6</v>
      </c>
      <c r="H4352" s="2">
        <v>0.64111197378049301</v>
      </c>
      <c r="I4352" s="2">
        <v>0.16140866813242799</v>
      </c>
      <c r="J4352" s="2">
        <v>0.28001004593679801</v>
      </c>
      <c r="K4352" s="2">
        <v>0.75716995478553994</v>
      </c>
      <c r="L4352" s="2">
        <v>0.45262606777470299</v>
      </c>
      <c r="M4352" s="2">
        <v>0.14140813985299</v>
      </c>
    </row>
    <row r="4353" spans="1:13" x14ac:dyDescent="0.3">
      <c r="A4353" s="2" t="s">
        <v>97</v>
      </c>
      <c r="B4353" s="2">
        <v>0.995188907777382</v>
      </c>
      <c r="C4353" s="2">
        <v>3.2530925932340103E-2</v>
      </c>
      <c r="D4353" s="2">
        <v>0.86829145995631296</v>
      </c>
      <c r="E4353" s="2">
        <v>0.173382761550952</v>
      </c>
      <c r="F4353" s="2">
        <v>1.7875035424649601E-2</v>
      </c>
      <c r="G4353" s="2">
        <v>2.6256176907412901E-6</v>
      </c>
      <c r="H4353" s="2">
        <v>0.64185826108751898</v>
      </c>
      <c r="I4353" s="2">
        <v>0.16311468799440201</v>
      </c>
      <c r="J4353" s="2">
        <v>0.27620777567189497</v>
      </c>
      <c r="K4353" s="2">
        <v>0.700914444462018</v>
      </c>
      <c r="L4353" s="2">
        <v>0.469508615103224</v>
      </c>
      <c r="M4353" s="2">
        <v>0.17391779605388499</v>
      </c>
    </row>
    <row r="4354" spans="1:13" x14ac:dyDescent="0.3">
      <c r="A4354" s="2" t="s">
        <v>97</v>
      </c>
      <c r="B4354" s="2">
        <v>0.99519241037192696</v>
      </c>
      <c r="C4354" s="2">
        <v>3.2543376721629297E-2</v>
      </c>
      <c r="D4354" s="2">
        <v>0.86535522461143399</v>
      </c>
      <c r="E4354" s="2">
        <v>0.169327173487724</v>
      </c>
      <c r="F4354" s="2">
        <v>1.78442622028121E-2</v>
      </c>
      <c r="G4354" s="2">
        <v>2.73252864198189E-6</v>
      </c>
      <c r="H4354" s="2">
        <v>0.64313990535739396</v>
      </c>
      <c r="I4354" s="2">
        <v>0.164844457391608</v>
      </c>
      <c r="J4354" s="2">
        <v>0.274849822005858</v>
      </c>
      <c r="K4354" s="2">
        <v>0.74627909682406801</v>
      </c>
      <c r="L4354" s="2">
        <v>0.493862690273979</v>
      </c>
      <c r="M4354" s="2">
        <v>0.147583948224705</v>
      </c>
    </row>
    <row r="4355" spans="1:13" x14ac:dyDescent="0.3">
      <c r="A4355" s="2" t="s">
        <v>97</v>
      </c>
      <c r="B4355" s="2">
        <v>0.99512586107557799</v>
      </c>
      <c r="C4355" s="2">
        <v>3.25400037899371E-2</v>
      </c>
      <c r="D4355" s="2">
        <v>0.870517206858481</v>
      </c>
      <c r="E4355" s="2">
        <v>0.17154118140111599</v>
      </c>
      <c r="F4355" s="2">
        <v>1.76394363307678E-2</v>
      </c>
      <c r="G4355" s="2">
        <v>2.4907508568124202E-6</v>
      </c>
      <c r="H4355" s="2">
        <v>0.65367448239130899</v>
      </c>
      <c r="I4355" s="2">
        <v>0.18120681162576199</v>
      </c>
      <c r="J4355" s="2">
        <v>0.27294868687340601</v>
      </c>
      <c r="K4355" s="2">
        <v>0.646700317390142</v>
      </c>
      <c r="L4355" s="2">
        <v>0.48953833935027302</v>
      </c>
      <c r="M4355" s="2">
        <v>0.18767357358561601</v>
      </c>
    </row>
    <row r="4356" spans="1:13" x14ac:dyDescent="0.3">
      <c r="A4356" s="2" t="s">
        <v>97</v>
      </c>
      <c r="B4356" s="2">
        <v>0.99507857604922401</v>
      </c>
      <c r="C4356" s="2">
        <v>3.1944208694433797E-2</v>
      </c>
      <c r="D4356" s="2">
        <v>0.86383393224395399</v>
      </c>
      <c r="E4356" s="2">
        <v>0.17217400698195001</v>
      </c>
      <c r="F4356" s="2">
        <v>1.7923562761251701E-2</v>
      </c>
      <c r="G4356" s="2">
        <v>2.7130094181102801E-6</v>
      </c>
      <c r="H4356" s="2">
        <v>0.64324265846332895</v>
      </c>
      <c r="I4356" s="2">
        <v>0.16562520549031701</v>
      </c>
      <c r="J4356" s="2">
        <v>0.27765625958233398</v>
      </c>
      <c r="K4356" s="2">
        <v>0.64070146993197796</v>
      </c>
      <c r="L4356" s="2">
        <v>0.47876269997672899</v>
      </c>
      <c r="M4356" s="2">
        <v>0.189099636634981</v>
      </c>
    </row>
    <row r="4357" spans="1:13" x14ac:dyDescent="0.3">
      <c r="A4357" s="2" t="s">
        <v>97</v>
      </c>
      <c r="B4357" s="2">
        <v>0.99516964350738601</v>
      </c>
      <c r="C4357" s="2">
        <v>3.24081946217896E-2</v>
      </c>
      <c r="D4357" s="2">
        <v>0.86706998254397805</v>
      </c>
      <c r="E4357" s="2">
        <v>0.171202709028867</v>
      </c>
      <c r="F4357" s="2">
        <v>1.77645547972765E-2</v>
      </c>
      <c r="G4357" s="2">
        <v>2.6169613746391901E-6</v>
      </c>
      <c r="H4357" s="2">
        <v>0.64184303410809695</v>
      </c>
      <c r="I4357" s="2">
        <v>0.16316700722455299</v>
      </c>
      <c r="J4357" s="2">
        <v>0.29051155428748299</v>
      </c>
      <c r="K4357" s="2">
        <v>0.55158021134984103</v>
      </c>
      <c r="L4357" s="2">
        <v>0.39295912367732899</v>
      </c>
      <c r="M4357" s="2">
        <v>0.21348249492507301</v>
      </c>
    </row>
    <row r="4358" spans="1:13" x14ac:dyDescent="0.3">
      <c r="A4358" s="2" t="s">
        <v>97</v>
      </c>
      <c r="B4358" s="2">
        <v>0.995188907777382</v>
      </c>
      <c r="C4358" s="2">
        <v>3.2584914908761801E-2</v>
      </c>
      <c r="D4358" s="2">
        <v>0.86617059330403501</v>
      </c>
      <c r="E4358" s="2">
        <v>0.17060769716150401</v>
      </c>
      <c r="F4358" s="2">
        <v>1.7816388848574002E-2</v>
      </c>
      <c r="G4358" s="2">
        <v>2.6501073403907501E-6</v>
      </c>
      <c r="H4358" s="2">
        <v>0.64167293623912203</v>
      </c>
      <c r="I4358" s="2">
        <v>0.163237615631697</v>
      </c>
      <c r="J4358" s="2">
        <v>0.28308807424648103</v>
      </c>
      <c r="K4358" s="2">
        <v>0.65556023395803298</v>
      </c>
      <c r="L4358" s="2">
        <v>0.42259265555805497</v>
      </c>
      <c r="M4358" s="2">
        <v>0.18497815909603901</v>
      </c>
    </row>
    <row r="4359" spans="1:13" x14ac:dyDescent="0.3">
      <c r="A4359" s="2" t="s">
        <v>97</v>
      </c>
      <c r="B4359" s="2">
        <v>0.99512060718376005</v>
      </c>
      <c r="C4359" s="2">
        <v>3.2543288444245901E-2</v>
      </c>
      <c r="D4359" s="2">
        <v>0.87182380401472404</v>
      </c>
      <c r="E4359" s="2">
        <v>0.172967697442374</v>
      </c>
      <c r="F4359" s="2">
        <v>1.7874117854603199E-2</v>
      </c>
      <c r="G4359" s="2">
        <v>2.7336640117317202E-6</v>
      </c>
      <c r="H4359" s="2">
        <v>0.64291982205757203</v>
      </c>
      <c r="I4359" s="2">
        <v>0.16469760852474899</v>
      </c>
      <c r="J4359" s="2">
        <v>0.28290701375767602</v>
      </c>
      <c r="K4359" s="2">
        <v>0.72091060265590101</v>
      </c>
      <c r="L4359" s="2">
        <v>0.41796734917149497</v>
      </c>
      <c r="M4359" s="2">
        <v>0.15553312320967499</v>
      </c>
    </row>
    <row r="4360" spans="1:13" x14ac:dyDescent="0.3">
      <c r="A4360" s="2" t="s">
        <v>97</v>
      </c>
      <c r="B4360" s="2">
        <v>0.99511185069739805</v>
      </c>
      <c r="C4360" s="2">
        <v>3.2450806850420497E-2</v>
      </c>
      <c r="D4360" s="2">
        <v>0.87033755851930095</v>
      </c>
      <c r="E4360" s="2">
        <v>0.17252554327669301</v>
      </c>
      <c r="F4360" s="2">
        <v>1.7843318663802201E-2</v>
      </c>
      <c r="G4360" s="2">
        <v>2.7328169641360801E-6</v>
      </c>
      <c r="H4360" s="2">
        <v>0.64315305211093399</v>
      </c>
      <c r="I4360" s="2">
        <v>0.164857722060546</v>
      </c>
      <c r="J4360" s="2">
        <v>0.28046269715881</v>
      </c>
      <c r="K4360" s="2">
        <v>0.66748483586790996</v>
      </c>
      <c r="L4360" s="2">
        <v>0.428934761855438</v>
      </c>
      <c r="M4360" s="2">
        <v>0.15710954257103099</v>
      </c>
    </row>
    <row r="4361" spans="1:13" x14ac:dyDescent="0.3">
      <c r="A4361" s="2" t="s">
        <v>97</v>
      </c>
      <c r="B4361" s="2">
        <v>0.99513812015648395</v>
      </c>
      <c r="C4361" s="2">
        <v>3.22262733256432E-2</v>
      </c>
      <c r="D4361" s="2">
        <v>0.865158440691291</v>
      </c>
      <c r="E4361" s="2">
        <v>0.16977979820196501</v>
      </c>
      <c r="F4361" s="2">
        <v>1.7838566343467799E-2</v>
      </c>
      <c r="G4361" s="2">
        <v>2.7402727365548299E-6</v>
      </c>
      <c r="H4361" s="2">
        <v>0.64316301257165898</v>
      </c>
      <c r="I4361" s="2">
        <v>0.16489259124549899</v>
      </c>
      <c r="J4361" s="2">
        <v>0.27883315275956599</v>
      </c>
      <c r="K4361" s="2">
        <v>0.63816409842225796</v>
      </c>
      <c r="L4361" s="2">
        <v>0.42306957648592503</v>
      </c>
      <c r="M4361" s="2">
        <v>0.16930767006351699</v>
      </c>
    </row>
    <row r="4362" spans="1:13" x14ac:dyDescent="0.3">
      <c r="A4362" s="2" t="s">
        <v>97</v>
      </c>
      <c r="B4362" s="2">
        <v>0.99510834810285398</v>
      </c>
      <c r="C4362" s="2">
        <v>3.2346499765438602E-2</v>
      </c>
      <c r="D4362" s="2">
        <v>0.869887853417738</v>
      </c>
      <c r="E4362" s="2">
        <v>0.17320204724314101</v>
      </c>
      <c r="F4362" s="2">
        <v>1.78322991669248E-2</v>
      </c>
      <c r="G4362" s="2">
        <v>2.62752102092734E-6</v>
      </c>
      <c r="H4362" s="2">
        <v>0.64200598811204002</v>
      </c>
      <c r="I4362" s="2">
        <v>0.16317614589672999</v>
      </c>
      <c r="J4362" s="2">
        <v>0.27475929176145503</v>
      </c>
      <c r="K4362" s="2">
        <v>0.68409261111980102</v>
      </c>
      <c r="L4362" s="2">
        <v>0.477598162660265</v>
      </c>
      <c r="M4362" s="2">
        <v>0.192508451212481</v>
      </c>
    </row>
    <row r="4363" spans="1:13" x14ac:dyDescent="0.3">
      <c r="A4363" s="2" t="s">
        <v>97</v>
      </c>
      <c r="B4363" s="2">
        <v>0.99514512534557298</v>
      </c>
      <c r="C4363" s="2">
        <v>3.26933747089896E-2</v>
      </c>
      <c r="D4363" s="2">
        <v>0.87035918337165996</v>
      </c>
      <c r="E4363" s="2">
        <v>0.172608879752503</v>
      </c>
      <c r="F4363" s="2">
        <v>1.76654399196285E-2</v>
      </c>
      <c r="G4363" s="2">
        <v>2.5847610744702399E-6</v>
      </c>
      <c r="H4363" s="2">
        <v>0.65492478863929704</v>
      </c>
      <c r="I4363" s="2">
        <v>0.18308539362173001</v>
      </c>
      <c r="J4363" s="2">
        <v>0.27883315275956599</v>
      </c>
      <c r="K4363" s="2">
        <v>0.74376782995950996</v>
      </c>
      <c r="L4363" s="2">
        <v>0.44422545344693998</v>
      </c>
      <c r="M4363" s="2">
        <v>0.16694197302201799</v>
      </c>
    </row>
    <row r="4364" spans="1:13" x14ac:dyDescent="0.3">
      <c r="A4364" s="2" t="s">
        <v>97</v>
      </c>
      <c r="B4364" s="2">
        <v>0.99511185069739805</v>
      </c>
      <c r="C4364" s="2">
        <v>3.2169669131737098E-2</v>
      </c>
      <c r="D4364" s="2">
        <v>0.86857131263099596</v>
      </c>
      <c r="E4364" s="2">
        <v>0.17464592860879999</v>
      </c>
      <c r="F4364" s="2">
        <v>1.78066677998754E-2</v>
      </c>
      <c r="G4364" s="2">
        <v>2.6334251612734E-6</v>
      </c>
      <c r="H4364" s="2">
        <v>0.64189094666264401</v>
      </c>
      <c r="I4364" s="2">
        <v>0.16307048541425301</v>
      </c>
      <c r="J4364" s="2">
        <v>0.27602671518309002</v>
      </c>
      <c r="K4364" s="2">
        <v>0.76079850046302</v>
      </c>
      <c r="L4364" s="2">
        <v>0.46830410919338</v>
      </c>
      <c r="M4364" s="2">
        <v>0.15325951281483</v>
      </c>
    </row>
    <row r="4365" spans="1:13" x14ac:dyDescent="0.3">
      <c r="A4365" s="2" t="s">
        <v>97</v>
      </c>
      <c r="B4365" s="2">
        <v>0.99510834810285398</v>
      </c>
      <c r="C4365" s="2">
        <v>3.2703353731542602E-2</v>
      </c>
      <c r="D4365" s="2">
        <v>0.86688738767265205</v>
      </c>
      <c r="E4365" s="2">
        <v>0.171667293445185</v>
      </c>
      <c r="F4365" s="2">
        <v>1.7695494666807001E-2</v>
      </c>
      <c r="G4365" s="2">
        <v>2.5255120113645899E-6</v>
      </c>
      <c r="H4365" s="2">
        <v>0.65311805687491298</v>
      </c>
      <c r="I4365" s="2">
        <v>0.180885544697235</v>
      </c>
      <c r="J4365" s="2">
        <v>0.27656989664950399</v>
      </c>
      <c r="K4365" s="2">
        <v>0.76612384807601397</v>
      </c>
      <c r="L4365" s="2">
        <v>0.48615291633763402</v>
      </c>
      <c r="M4365" s="2">
        <v>0.15872271024538001</v>
      </c>
    </row>
    <row r="4366" spans="1:13" x14ac:dyDescent="0.3">
      <c r="A4366" s="2" t="s">
        <v>97</v>
      </c>
      <c r="B4366" s="2">
        <v>0.99519065907465398</v>
      </c>
      <c r="C4366" s="2">
        <v>3.2532544351036502E-2</v>
      </c>
      <c r="D4366" s="2">
        <v>0.86576871239122899</v>
      </c>
      <c r="E4366" s="2">
        <v>0.16937974628960201</v>
      </c>
      <c r="F4366" s="2">
        <v>1.78505120667127E-2</v>
      </c>
      <c r="G4366" s="2">
        <v>2.7371233997197801E-6</v>
      </c>
      <c r="H4366" s="2">
        <v>0.64310132204919201</v>
      </c>
      <c r="I4366" s="2">
        <v>0.164861623066587</v>
      </c>
      <c r="J4366" s="2">
        <v>0.27249603565139402</v>
      </c>
      <c r="K4366" s="2">
        <v>0.69216416740380704</v>
      </c>
      <c r="L4366" s="2">
        <v>0.47737050178740498</v>
      </c>
      <c r="M4366" s="2">
        <v>0.173203572683746</v>
      </c>
    </row>
    <row r="4367" spans="1:13" x14ac:dyDescent="0.3">
      <c r="A4367" s="2" t="s">
        <v>97</v>
      </c>
      <c r="B4367" s="2">
        <v>0.99508382994104105</v>
      </c>
      <c r="C4367" s="2">
        <v>3.2136075909114298E-2</v>
      </c>
      <c r="D4367" s="2">
        <v>0.86504718528522395</v>
      </c>
      <c r="E4367" s="2">
        <v>0.17212895239015</v>
      </c>
      <c r="F4367" s="2">
        <v>1.7840141793924801E-2</v>
      </c>
      <c r="G4367" s="2">
        <v>2.7408873291276999E-6</v>
      </c>
      <c r="H4367" s="2">
        <v>0.64317970799740398</v>
      </c>
      <c r="I4367" s="2">
        <v>0.16490346366563499</v>
      </c>
      <c r="J4367" s="2">
        <v>0.27810891080434602</v>
      </c>
      <c r="K4367" s="2">
        <v>0.70963339594603403</v>
      </c>
      <c r="L4367" s="2">
        <v>0.458163236470715</v>
      </c>
      <c r="M4367" s="2">
        <v>0.14462748697375399</v>
      </c>
    </row>
    <row r="4368" spans="1:13" x14ac:dyDescent="0.3">
      <c r="A4368" s="2" t="s">
        <v>97</v>
      </c>
      <c r="B4368" s="2">
        <v>0.99514162275102902</v>
      </c>
      <c r="C4368" s="2">
        <v>3.2625419514863099E-2</v>
      </c>
      <c r="D4368" s="2">
        <v>0.86795663023824199</v>
      </c>
      <c r="E4368" s="2">
        <v>0.17214118647875601</v>
      </c>
      <c r="F4368" s="2">
        <v>1.7849568527702801E-2</v>
      </c>
      <c r="G4368" s="2">
        <v>2.6845152483975398E-6</v>
      </c>
      <c r="H4368" s="2">
        <v>0.64252542932270296</v>
      </c>
      <c r="I4368" s="2">
        <v>0.163979190033816</v>
      </c>
      <c r="J4368" s="2">
        <v>0.280281636670005</v>
      </c>
      <c r="K4368" s="2">
        <v>0.69515053881030897</v>
      </c>
      <c r="L4368" s="2">
        <v>0.444368431465332</v>
      </c>
      <c r="M4368" s="2">
        <v>0.17675624471373799</v>
      </c>
    </row>
    <row r="4369" spans="1:13" x14ac:dyDescent="0.3">
      <c r="A4369" s="2" t="s">
        <v>97</v>
      </c>
      <c r="B4369" s="2">
        <v>0.99511885588648796</v>
      </c>
      <c r="C4369" s="2">
        <v>3.2211663418683999E-2</v>
      </c>
      <c r="D4369" s="2">
        <v>0.866729141918818</v>
      </c>
      <c r="E4369" s="2">
        <v>0.17140939721736501</v>
      </c>
      <c r="F4369" s="2">
        <v>1.79237618566392E-2</v>
      </c>
      <c r="G4369" s="2">
        <v>2.6580336388188399E-6</v>
      </c>
      <c r="H4369" s="2">
        <v>0.64182283672116802</v>
      </c>
      <c r="I4369" s="2">
        <v>0.163206753598551</v>
      </c>
      <c r="J4369" s="2">
        <v>0.28689034451138401</v>
      </c>
      <c r="K4369" s="2">
        <v>0.65776868693871604</v>
      </c>
      <c r="L4369" s="2">
        <v>0.38607335038213703</v>
      </c>
      <c r="M4369" s="2">
        <v>0.18305590677838099</v>
      </c>
    </row>
    <row r="4370" spans="1:13" x14ac:dyDescent="0.3">
      <c r="A4370" s="2" t="s">
        <v>97</v>
      </c>
      <c r="B4370" s="2">
        <v>0.99507682475195103</v>
      </c>
      <c r="C4370" s="2">
        <v>3.2276164760183503E-2</v>
      </c>
      <c r="D4370" s="2">
        <v>0.86460577868508404</v>
      </c>
      <c r="E4370" s="2">
        <v>0.17122393242869399</v>
      </c>
      <c r="F4370" s="2">
        <v>1.7839882104288999E-2</v>
      </c>
      <c r="G4370" s="2">
        <v>2.7414708754344498E-6</v>
      </c>
      <c r="H4370" s="2">
        <v>0.643171033750219</v>
      </c>
      <c r="I4370" s="2">
        <v>0.16489561151059201</v>
      </c>
      <c r="J4370" s="2">
        <v>0.28191118106924901</v>
      </c>
      <c r="K4370" s="2">
        <v>0.67810942644873395</v>
      </c>
      <c r="L4370" s="2">
        <v>0.429205268065669</v>
      </c>
      <c r="M4370" s="2">
        <v>0.18217978121442699</v>
      </c>
    </row>
    <row r="4371" spans="1:13" x14ac:dyDescent="0.3">
      <c r="A4371" s="2" t="s">
        <v>97</v>
      </c>
      <c r="B4371" s="2">
        <v>0.99509608902194702</v>
      </c>
      <c r="C4371" s="2">
        <v>3.2337175466812799E-2</v>
      </c>
      <c r="D4371" s="2">
        <v>0.86407235659229997</v>
      </c>
      <c r="E4371" s="2">
        <v>0.172499785574658</v>
      </c>
      <c r="F4371" s="2">
        <v>1.7851066071269E-2</v>
      </c>
      <c r="G4371" s="2">
        <v>2.63044756810539E-6</v>
      </c>
      <c r="H4371" s="2">
        <v>0.64200687245257304</v>
      </c>
      <c r="I4371" s="2">
        <v>0.163228784905566</v>
      </c>
      <c r="J4371" s="2">
        <v>0.27783732007113898</v>
      </c>
      <c r="K4371" s="2">
        <v>0.76286598835982899</v>
      </c>
      <c r="L4371" s="2">
        <v>0.46327188730850599</v>
      </c>
      <c r="M4371" s="2">
        <v>0.151281633149808</v>
      </c>
    </row>
    <row r="4372" spans="1:13" x14ac:dyDescent="0.3">
      <c r="A4372" s="2" t="s">
        <v>97</v>
      </c>
      <c r="B4372" s="2">
        <v>0.99508558123831303</v>
      </c>
      <c r="C4372" s="2">
        <v>3.2446705630315001E-2</v>
      </c>
      <c r="D4372" s="2">
        <v>0.86472681060742596</v>
      </c>
      <c r="E4372" s="2">
        <v>0.17184647995997401</v>
      </c>
      <c r="F4372" s="2">
        <v>1.78410420513287E-2</v>
      </c>
      <c r="G4372" s="2">
        <v>2.740550517481E-6</v>
      </c>
      <c r="H4372" s="2">
        <v>0.64317183434666503</v>
      </c>
      <c r="I4372" s="2">
        <v>0.164911399679915</v>
      </c>
      <c r="J4372" s="2">
        <v>0.28308807424648103</v>
      </c>
      <c r="K4372" s="2">
        <v>0.69294208582962602</v>
      </c>
      <c r="L4372" s="2">
        <v>0.41782029465564602</v>
      </c>
      <c r="M4372" s="2">
        <v>0.16196115340425199</v>
      </c>
    </row>
    <row r="4373" spans="1:13" x14ac:dyDescent="0.3">
      <c r="A4373" s="2" t="s">
        <v>97</v>
      </c>
      <c r="B4373" s="2">
        <v>0.99520466945283304</v>
      </c>
      <c r="C4373" s="2">
        <v>3.2320185748725201E-2</v>
      </c>
      <c r="D4373" s="2">
        <v>0.87098844903175598</v>
      </c>
      <c r="E4373" s="2">
        <v>0.170758597192572</v>
      </c>
      <c r="F4373" s="2">
        <v>1.7838800064140001E-2</v>
      </c>
      <c r="G4373" s="2">
        <v>2.62518332112805E-6</v>
      </c>
      <c r="H4373" s="2">
        <v>0.64202588651637604</v>
      </c>
      <c r="I4373" s="2">
        <v>0.163198482578328</v>
      </c>
      <c r="J4373" s="2">
        <v>0.276932017627114</v>
      </c>
      <c r="K4373" s="2">
        <v>0.70508596675886204</v>
      </c>
      <c r="L4373" s="2">
        <v>0.46365821957553299</v>
      </c>
      <c r="M4373" s="2">
        <v>0.17563350298140201</v>
      </c>
    </row>
    <row r="4374" spans="1:13" x14ac:dyDescent="0.3">
      <c r="A4374" s="2" t="s">
        <v>97</v>
      </c>
      <c r="B4374" s="2">
        <v>0.99512936367012195</v>
      </c>
      <c r="C4374" s="2">
        <v>3.2696251080400002E-2</v>
      </c>
      <c r="D4374" s="2">
        <v>0.86629089993238995</v>
      </c>
      <c r="E4374" s="2">
        <v>0.17010044985217601</v>
      </c>
      <c r="F4374" s="2">
        <v>1.7816639881888599E-2</v>
      </c>
      <c r="G4374" s="2">
        <v>2.7360473757059699E-6</v>
      </c>
      <c r="H4374" s="2">
        <v>0.64312060866873</v>
      </c>
      <c r="I4374" s="2">
        <v>0.16546833292041799</v>
      </c>
      <c r="J4374" s="2">
        <v>0.27928580398157798</v>
      </c>
      <c r="K4374" s="2">
        <v>0.70021483997168499</v>
      </c>
      <c r="L4374" s="2">
        <v>0.47434230745866601</v>
      </c>
      <c r="M4374" s="2">
        <v>0.14964321893888999</v>
      </c>
    </row>
    <row r="4375" spans="1:13" x14ac:dyDescent="0.3">
      <c r="A4375" s="2" t="s">
        <v>97</v>
      </c>
      <c r="B4375" s="2">
        <v>0.995106596805582</v>
      </c>
      <c r="C4375" s="2">
        <v>3.2219612061417803E-2</v>
      </c>
      <c r="D4375" s="2">
        <v>0.86596144713991396</v>
      </c>
      <c r="E4375" s="2">
        <v>0.17117385411697</v>
      </c>
      <c r="F4375" s="2">
        <v>1.7816354223289199E-2</v>
      </c>
      <c r="G4375" s="2">
        <v>2.68728408066258E-6</v>
      </c>
      <c r="H4375" s="2">
        <v>0.642803278948755</v>
      </c>
      <c r="I4375" s="2">
        <v>0.16505267114114899</v>
      </c>
      <c r="J4375" s="2">
        <v>0.28001004593679801</v>
      </c>
      <c r="K4375" s="2">
        <v>0.77212269553417801</v>
      </c>
      <c r="L4375" s="2">
        <v>0.45615849882524401</v>
      </c>
      <c r="M4375" s="2">
        <v>0.149125826965991</v>
      </c>
    </row>
    <row r="4376" spans="1:13" x14ac:dyDescent="0.3">
      <c r="A4376" s="2" t="s">
        <v>97</v>
      </c>
      <c r="B4376" s="2">
        <v>0.99511360199467103</v>
      </c>
      <c r="C4376" s="2">
        <v>3.1991047202796698E-2</v>
      </c>
      <c r="D4376" s="2">
        <v>0.86675546437765605</v>
      </c>
      <c r="E4376" s="2">
        <v>0.17182669927756999</v>
      </c>
      <c r="F4376" s="2">
        <v>1.7764312420283101E-2</v>
      </c>
      <c r="G4376" s="2">
        <v>2.7392216592264601E-6</v>
      </c>
      <c r="H4376" s="2">
        <v>0.64295263358412102</v>
      </c>
      <c r="I4376" s="2">
        <v>0.16479527239991301</v>
      </c>
      <c r="J4376" s="2">
        <v>0.27847103178195598</v>
      </c>
      <c r="K4376" s="2">
        <v>0.72580783408824101</v>
      </c>
      <c r="L4376" s="2">
        <v>0.44006668978532698</v>
      </c>
      <c r="M4376" s="2">
        <v>0.152633325534758</v>
      </c>
    </row>
    <row r="4377" spans="1:13" x14ac:dyDescent="0.3">
      <c r="A4377" s="2" t="s">
        <v>97</v>
      </c>
      <c r="B4377" s="2">
        <v>0.99513461756193899</v>
      </c>
      <c r="C4377" s="2">
        <v>3.2285360320958398E-2</v>
      </c>
      <c r="D4377" s="2">
        <v>0.87131983158441095</v>
      </c>
      <c r="E4377" s="2">
        <v>0.17469165074006399</v>
      </c>
      <c r="F4377" s="2">
        <v>1.7833623584067201E-2</v>
      </c>
      <c r="G4377" s="2">
        <v>2.6749080882051299E-6</v>
      </c>
      <c r="H4377" s="2">
        <v>0.64258165596531003</v>
      </c>
      <c r="I4377" s="2">
        <v>0.164048206778767</v>
      </c>
      <c r="J4377" s="2">
        <v>0.27684148738271203</v>
      </c>
      <c r="K4377" s="2">
        <v>0.71965235875910605</v>
      </c>
      <c r="L4377" s="2">
        <v>0.46845378054494002</v>
      </c>
      <c r="M4377" s="2">
        <v>0.159618887320775</v>
      </c>
    </row>
    <row r="4378" spans="1:13" x14ac:dyDescent="0.3">
      <c r="A4378" s="2" t="s">
        <v>97</v>
      </c>
      <c r="B4378" s="2">
        <v>0.99511009940012596</v>
      </c>
      <c r="C4378" s="2">
        <v>3.22804719608503E-2</v>
      </c>
      <c r="D4378" s="2">
        <v>0.86307378337788598</v>
      </c>
      <c r="E4378" s="2">
        <v>0.16941835435392999</v>
      </c>
      <c r="F4378" s="2">
        <v>1.78710275479377E-2</v>
      </c>
      <c r="G4378" s="2">
        <v>2.6380081532387E-6</v>
      </c>
      <c r="H4378" s="2">
        <v>0.64159758811922596</v>
      </c>
      <c r="I4378" s="2">
        <v>0.16320165738897899</v>
      </c>
      <c r="J4378" s="2">
        <v>0.27294868687340601</v>
      </c>
      <c r="K4378" s="2">
        <v>0.71959492853975005</v>
      </c>
      <c r="L4378" s="2">
        <v>0.51619966244604198</v>
      </c>
      <c r="M4378" s="2">
        <v>0.19712518096110701</v>
      </c>
    </row>
    <row r="4379" spans="1:13" x14ac:dyDescent="0.3">
      <c r="A4379" s="2" t="s">
        <v>97</v>
      </c>
      <c r="B4379" s="2">
        <v>0.99518015129102</v>
      </c>
      <c r="C4379" s="2">
        <v>3.2249541772628003E-2</v>
      </c>
      <c r="D4379" s="2">
        <v>0.866947800398434</v>
      </c>
      <c r="E4379" s="2">
        <v>0.17035188930457401</v>
      </c>
      <c r="F4379" s="2">
        <v>1.7874862298225699E-2</v>
      </c>
      <c r="G4379" s="2">
        <v>2.62626652332803E-6</v>
      </c>
      <c r="H4379" s="2">
        <v>0.64184735432523599</v>
      </c>
      <c r="I4379" s="2">
        <v>0.16309613716093699</v>
      </c>
      <c r="J4379" s="2">
        <v>0.28281648351327399</v>
      </c>
      <c r="K4379" s="2">
        <v>0.698439724100686</v>
      </c>
      <c r="L4379" s="2">
        <v>0.42353334091358502</v>
      </c>
      <c r="M4379" s="2">
        <v>0.17286672715555099</v>
      </c>
    </row>
    <row r="4380" spans="1:13" x14ac:dyDescent="0.3">
      <c r="A4380" s="2" t="s">
        <v>97</v>
      </c>
      <c r="B4380" s="2">
        <v>0.99513286626466702</v>
      </c>
      <c r="C4380" s="2">
        <v>3.2435715096076803E-2</v>
      </c>
      <c r="D4380" s="2">
        <v>0.86754057402446405</v>
      </c>
      <c r="E4380" s="2">
        <v>0.17307121659003399</v>
      </c>
      <c r="F4380" s="2">
        <v>1.78753383958913E-2</v>
      </c>
      <c r="G4380" s="2">
        <v>2.6915449685148398E-6</v>
      </c>
      <c r="H4380" s="2">
        <v>0.64134316477919995</v>
      </c>
      <c r="I4380" s="2">
        <v>0.16157881123703099</v>
      </c>
      <c r="J4380" s="2">
        <v>0.27783732007113898</v>
      </c>
      <c r="K4380" s="2">
        <v>0.79370601615389402</v>
      </c>
      <c r="L4380" s="2">
        <v>0.47572572096766003</v>
      </c>
      <c r="M4380" s="2">
        <v>0.14880465406160001</v>
      </c>
    </row>
    <row r="4381" spans="1:13" x14ac:dyDescent="0.3">
      <c r="A4381" s="2" t="s">
        <v>97</v>
      </c>
      <c r="B4381" s="2">
        <v>0.99510484550830902</v>
      </c>
      <c r="C4381" s="2">
        <v>3.2374516800007601E-2</v>
      </c>
      <c r="D4381" s="2">
        <v>0.87199969729737903</v>
      </c>
      <c r="E4381" s="2">
        <v>0.17432565819169499</v>
      </c>
      <c r="F4381" s="2">
        <v>1.7806615861948299E-2</v>
      </c>
      <c r="G4381" s="2">
        <v>2.6611393906435801E-6</v>
      </c>
      <c r="H4381" s="2">
        <v>0.64134365637475099</v>
      </c>
      <c r="I4381" s="2">
        <v>0.161551543103928</v>
      </c>
      <c r="J4381" s="2">
        <v>0.28127746935843201</v>
      </c>
      <c r="K4381" s="2">
        <v>0.75113456082414898</v>
      </c>
      <c r="L4381" s="2">
        <v>0.459183964579642</v>
      </c>
      <c r="M4381" s="2">
        <v>0.14325485667093099</v>
      </c>
    </row>
    <row r="4382" spans="1:13" x14ac:dyDescent="0.3">
      <c r="A4382" s="2" t="s">
        <v>97</v>
      </c>
      <c r="B4382" s="2">
        <v>0.99514162275102902</v>
      </c>
      <c r="C4382" s="2">
        <v>3.23844443274202E-2</v>
      </c>
      <c r="D4382" s="2">
        <v>0.86704028034083502</v>
      </c>
      <c r="E4382" s="2">
        <v>0.17083127502089701</v>
      </c>
      <c r="F4382" s="2">
        <v>1.7832385730136801E-2</v>
      </c>
      <c r="G4382" s="2">
        <v>2.6285660452811299E-6</v>
      </c>
      <c r="H4382" s="2">
        <v>0.64200743221462797</v>
      </c>
      <c r="I4382" s="2">
        <v>0.16317442997783799</v>
      </c>
      <c r="J4382" s="2">
        <v>0.27910474349277298</v>
      </c>
      <c r="K4382" s="2">
        <v>0.71092296541702404</v>
      </c>
      <c r="L4382" s="2">
        <v>0.45169911281512498</v>
      </c>
      <c r="M4382" s="2">
        <v>0.16321322643296099</v>
      </c>
    </row>
    <row r="4383" spans="1:13" x14ac:dyDescent="0.3">
      <c r="A4383" s="2" t="s">
        <v>97</v>
      </c>
      <c r="B4383" s="2">
        <v>0.99515388183193498</v>
      </c>
      <c r="C4383" s="2">
        <v>3.2410876047311597E-2</v>
      </c>
      <c r="D4383" s="2">
        <v>0.86870348610153703</v>
      </c>
      <c r="E4383" s="2">
        <v>0.171003993962558</v>
      </c>
      <c r="F4383" s="2">
        <v>1.7842799284530701E-2</v>
      </c>
      <c r="G4383" s="2">
        <v>2.6785770583660801E-6</v>
      </c>
      <c r="H4383" s="2">
        <v>0.64255661893725302</v>
      </c>
      <c r="I4383" s="2">
        <v>0.16394351172111399</v>
      </c>
      <c r="J4383" s="2">
        <v>0.27910474349277298</v>
      </c>
      <c r="K4383" s="2">
        <v>0.65952291909358196</v>
      </c>
      <c r="L4383" s="2">
        <v>0.44481938810539201</v>
      </c>
      <c r="M4383" s="2">
        <v>0.18162198941361599</v>
      </c>
    </row>
    <row r="4384" spans="1:13" x14ac:dyDescent="0.3">
      <c r="A4384" s="2" t="s">
        <v>97</v>
      </c>
      <c r="B4384" s="2">
        <v>0.99518015129102</v>
      </c>
      <c r="C4384" s="2">
        <v>3.2285095488808098E-2</v>
      </c>
      <c r="D4384" s="2">
        <v>0.86879706671492896</v>
      </c>
      <c r="E4384" s="2">
        <v>0.17234593696306699</v>
      </c>
      <c r="F4384" s="2">
        <v>1.7874983486722399E-2</v>
      </c>
      <c r="G4384" s="2">
        <v>2.6264490800812899E-6</v>
      </c>
      <c r="H4384" s="2">
        <v>0.64183967138444897</v>
      </c>
      <c r="I4384" s="2">
        <v>0.16309330510377401</v>
      </c>
      <c r="J4384" s="2">
        <v>0.27620777567189497</v>
      </c>
      <c r="K4384" s="2">
        <v>0.70839081483633703</v>
      </c>
      <c r="L4384" s="2">
        <v>0.479238631557656</v>
      </c>
      <c r="M4384" s="2">
        <v>0.16997626945814501</v>
      </c>
    </row>
    <row r="4385" spans="1:13" x14ac:dyDescent="0.3">
      <c r="A4385" s="2" t="s">
        <v>97</v>
      </c>
      <c r="B4385" s="2">
        <v>0.99510484550830902</v>
      </c>
      <c r="C4385" s="2">
        <v>3.2406778505430299E-2</v>
      </c>
      <c r="D4385" s="2">
        <v>0.87235066157070495</v>
      </c>
      <c r="E4385" s="2">
        <v>0.174623479432784</v>
      </c>
      <c r="F4385" s="2">
        <v>1.7923883045135799E-2</v>
      </c>
      <c r="G4385" s="2">
        <v>2.7103303877227799E-6</v>
      </c>
      <c r="H4385" s="2">
        <v>0.64222068210148098</v>
      </c>
      <c r="I4385" s="2">
        <v>0.163899133181936</v>
      </c>
      <c r="J4385" s="2">
        <v>0.27946686447038299</v>
      </c>
      <c r="K4385" s="2">
        <v>0.71939131230748898</v>
      </c>
      <c r="L4385" s="2">
        <v>0.45704703663386997</v>
      </c>
      <c r="M4385" s="2">
        <v>0.15709705351462999</v>
      </c>
    </row>
    <row r="4386" spans="1:13" x14ac:dyDescent="0.3">
      <c r="A4386" s="2" t="s">
        <v>97</v>
      </c>
      <c r="B4386" s="2">
        <v>0.99512761237284997</v>
      </c>
      <c r="C4386" s="2">
        <v>3.2460771160076299E-2</v>
      </c>
      <c r="D4386" s="2">
        <v>0.86568729098383401</v>
      </c>
      <c r="E4386" s="2">
        <v>0.171626190524271</v>
      </c>
      <c r="F4386" s="2">
        <v>1.7760209324038101E-2</v>
      </c>
      <c r="G4386" s="2">
        <v>2.69850311189871E-6</v>
      </c>
      <c r="H4386" s="2">
        <v>0.64306443781839695</v>
      </c>
      <c r="I4386" s="2">
        <v>0.16525525771365199</v>
      </c>
      <c r="J4386" s="2">
        <v>0.272767626384601</v>
      </c>
      <c r="K4386" s="2">
        <v>0.68004117019070098</v>
      </c>
      <c r="L4386" s="2">
        <v>0.51628724344465504</v>
      </c>
      <c r="M4386" s="2">
        <v>0.17416970077338101</v>
      </c>
    </row>
    <row r="4387" spans="1:13" x14ac:dyDescent="0.3">
      <c r="A4387" s="2" t="s">
        <v>97</v>
      </c>
      <c r="B4387" s="2">
        <v>0.99508558123831303</v>
      </c>
      <c r="C4387" s="2">
        <v>3.2221532094507697E-2</v>
      </c>
      <c r="D4387" s="2">
        <v>0.87067785814103704</v>
      </c>
      <c r="E4387" s="2">
        <v>0.17303076117638599</v>
      </c>
      <c r="F4387" s="2">
        <v>1.7851793202249101E-2</v>
      </c>
      <c r="G4387" s="2">
        <v>2.73892931588434E-6</v>
      </c>
      <c r="H4387" s="2">
        <v>0.64307634206446596</v>
      </c>
      <c r="I4387" s="2">
        <v>0.164814981843631</v>
      </c>
      <c r="J4387" s="2">
        <v>0.27783732007113898</v>
      </c>
      <c r="K4387" s="2">
        <v>0.71426958092675796</v>
      </c>
      <c r="L4387" s="2">
        <v>0.46574998842978499</v>
      </c>
      <c r="M4387" s="2">
        <v>0.15630050767468101</v>
      </c>
    </row>
    <row r="4388" spans="1:13" x14ac:dyDescent="0.3">
      <c r="A4388" s="2" t="s">
        <v>97</v>
      </c>
      <c r="B4388" s="2">
        <v>0.99520291815556094</v>
      </c>
      <c r="C4388" s="2">
        <v>3.2395629807546802E-2</v>
      </c>
      <c r="D4388" s="2">
        <v>0.86945927800951694</v>
      </c>
      <c r="E4388" s="2">
        <v>0.17151051060712699</v>
      </c>
      <c r="F4388" s="2">
        <v>1.7839631070974402E-2</v>
      </c>
      <c r="G4388" s="2">
        <v>2.6255932105077802E-6</v>
      </c>
      <c r="H4388" s="2">
        <v>0.64202540404859898</v>
      </c>
      <c r="I4388" s="2">
        <v>0.16321626730639099</v>
      </c>
      <c r="J4388" s="2">
        <v>0.27828997129315097</v>
      </c>
      <c r="K4388" s="2">
        <v>0.63268734386732794</v>
      </c>
      <c r="L4388" s="2">
        <v>0.44769030079760402</v>
      </c>
      <c r="M4388" s="2">
        <v>0.20184380206840899</v>
      </c>
    </row>
    <row r="4389" spans="1:13" x14ac:dyDescent="0.3">
      <c r="A4389" s="2" t="s">
        <v>97</v>
      </c>
      <c r="B4389" s="2">
        <v>0.99514512534557298</v>
      </c>
      <c r="C4389" s="2">
        <v>3.2673622644445101E-2</v>
      </c>
      <c r="D4389" s="2">
        <v>0.871933659846998</v>
      </c>
      <c r="E4389" s="2">
        <v>0.171780280121267</v>
      </c>
      <c r="F4389" s="2">
        <v>1.7871269924931099E-2</v>
      </c>
      <c r="G4389" s="2">
        <v>2.6734417376533099E-6</v>
      </c>
      <c r="H4389" s="2">
        <v>0.64143838955538202</v>
      </c>
      <c r="I4389" s="2">
        <v>0.16286205977530299</v>
      </c>
      <c r="J4389" s="2">
        <v>0.27620777567189497</v>
      </c>
      <c r="K4389" s="2">
        <v>0.71119445372670598</v>
      </c>
      <c r="L4389" s="2">
        <v>0.44840054542756902</v>
      </c>
      <c r="M4389" s="2">
        <v>0.169093224374746</v>
      </c>
    </row>
    <row r="4390" spans="1:13" x14ac:dyDescent="0.3">
      <c r="A4390" s="2" t="s">
        <v>97</v>
      </c>
      <c r="B4390" s="2">
        <v>0.99512410977830501</v>
      </c>
      <c r="C4390" s="2">
        <v>3.2371673532615997E-2</v>
      </c>
      <c r="D4390" s="2">
        <v>0.86928326151076096</v>
      </c>
      <c r="E4390" s="2">
        <v>0.17373104105251599</v>
      </c>
      <c r="F4390" s="2">
        <v>1.7816137815259401E-2</v>
      </c>
      <c r="G4390" s="2">
        <v>2.6619642218085402E-6</v>
      </c>
      <c r="H4390" s="2">
        <v>0.64080919684877002</v>
      </c>
      <c r="I4390" s="2">
        <v>0.16110460093113199</v>
      </c>
      <c r="J4390" s="2">
        <v>0.28544186060094501</v>
      </c>
      <c r="K4390" s="2">
        <v>0.71996039357201502</v>
      </c>
      <c r="L4390" s="2">
        <v>0.39956667171307902</v>
      </c>
      <c r="M4390" s="2">
        <v>0.155417188714847</v>
      </c>
    </row>
    <row r="4391" spans="1:13" x14ac:dyDescent="0.3">
      <c r="A4391" s="2" t="s">
        <v>97</v>
      </c>
      <c r="B4391" s="2">
        <v>0.99508908383285799</v>
      </c>
      <c r="C4391" s="2">
        <v>3.2163967884056698E-2</v>
      </c>
      <c r="D4391" s="2">
        <v>0.86557854036540305</v>
      </c>
      <c r="E4391" s="2">
        <v>0.17312523245647099</v>
      </c>
      <c r="F4391" s="2">
        <v>1.78749228924741E-2</v>
      </c>
      <c r="G4391" s="2">
        <v>2.7694605284337502E-6</v>
      </c>
      <c r="H4391" s="2">
        <v>0.64327416961370598</v>
      </c>
      <c r="I4391" s="2">
        <v>0.16520327754507</v>
      </c>
      <c r="J4391" s="2">
        <v>0.28435549766811602</v>
      </c>
      <c r="K4391" s="2">
        <v>0.68629062224241899</v>
      </c>
      <c r="L4391" s="2">
        <v>0.42367253810605299</v>
      </c>
      <c r="M4391" s="2">
        <v>0.16894833775545201</v>
      </c>
    </row>
    <row r="4392" spans="1:13" x14ac:dyDescent="0.3">
      <c r="A4392" s="2" t="s">
        <v>97</v>
      </c>
      <c r="B4392" s="2">
        <v>0.99511185069739805</v>
      </c>
      <c r="C4392" s="2">
        <v>3.2304641572791198E-2</v>
      </c>
      <c r="D4392" s="2">
        <v>0.87395488713063796</v>
      </c>
      <c r="E4392" s="2">
        <v>0.172888151493477</v>
      </c>
      <c r="F4392" s="2">
        <v>1.7923406947470299E-2</v>
      </c>
      <c r="G4392" s="2">
        <v>2.7580426798670399E-6</v>
      </c>
      <c r="H4392" s="2">
        <v>0.64305009015573</v>
      </c>
      <c r="I4392" s="2">
        <v>0.16504396960988099</v>
      </c>
      <c r="J4392" s="2">
        <v>0.27430664053944298</v>
      </c>
      <c r="K4392" s="2">
        <v>0.708583989210534</v>
      </c>
      <c r="L4392" s="2">
        <v>0.45523978578125701</v>
      </c>
      <c r="M4392" s="2">
        <v>0.15621286638814</v>
      </c>
    </row>
    <row r="4393" spans="1:13" x14ac:dyDescent="0.3">
      <c r="A4393" s="2" t="s">
        <v>97</v>
      </c>
      <c r="B4393" s="2">
        <v>0.99517839999374802</v>
      </c>
      <c r="C4393" s="2">
        <v>3.2559325502237398E-2</v>
      </c>
      <c r="D4393" s="2">
        <v>0.86610180675485804</v>
      </c>
      <c r="E4393" s="2">
        <v>0.16927757047095601</v>
      </c>
      <c r="F4393" s="2">
        <v>1.77653338661838E-2</v>
      </c>
      <c r="G4393" s="2">
        <v>2.6172259399020501E-6</v>
      </c>
      <c r="H4393" s="2">
        <v>0.64186079784695604</v>
      </c>
      <c r="I4393" s="2">
        <v>0.16319070111899001</v>
      </c>
      <c r="J4393" s="2">
        <v>0.28200171131365198</v>
      </c>
      <c r="K4393" s="2">
        <v>0.66325066242267905</v>
      </c>
      <c r="L4393" s="2">
        <v>0.43760645661740799</v>
      </c>
      <c r="M4393" s="2">
        <v>0.17196085866600699</v>
      </c>
    </row>
    <row r="4394" spans="1:13" x14ac:dyDescent="0.3">
      <c r="A4394" s="2" t="s">
        <v>97</v>
      </c>
      <c r="B4394" s="2">
        <v>0.99516964350738601</v>
      </c>
      <c r="C4394" s="2">
        <v>3.21329825224696E-2</v>
      </c>
      <c r="D4394" s="2">
        <v>0.86564347272404596</v>
      </c>
      <c r="E4394" s="2">
        <v>0.17152962392571</v>
      </c>
      <c r="F4394" s="2">
        <v>1.7870412949133101E-2</v>
      </c>
      <c r="G4394" s="2">
        <v>2.7249185679448399E-6</v>
      </c>
      <c r="H4394" s="2">
        <v>0.64301782825286702</v>
      </c>
      <c r="I4394" s="2">
        <v>0.16541972383846401</v>
      </c>
      <c r="J4394" s="2">
        <v>0.28019110642560302</v>
      </c>
      <c r="K4394" s="2">
        <v>0.74075013297881398</v>
      </c>
      <c r="L4394" s="2">
        <v>0.44820599763818902</v>
      </c>
      <c r="M4394" s="2">
        <v>0.14760026947309299</v>
      </c>
    </row>
    <row r="4395" spans="1:13" x14ac:dyDescent="0.3">
      <c r="A4395" s="2" t="s">
        <v>97</v>
      </c>
      <c r="B4395" s="2">
        <v>0.99508908383285799</v>
      </c>
      <c r="C4395" s="2">
        <v>3.2370706159622502E-2</v>
      </c>
      <c r="D4395" s="2">
        <v>0.86435341671980703</v>
      </c>
      <c r="E4395" s="2">
        <v>0.17288126493589001</v>
      </c>
      <c r="F4395" s="2">
        <v>1.7873762945434399E-2</v>
      </c>
      <c r="G4395" s="2">
        <v>2.7686823145259599E-6</v>
      </c>
      <c r="H4395" s="2">
        <v>0.64329222012782905</v>
      </c>
      <c r="I4395" s="2">
        <v>0.16523295600000501</v>
      </c>
      <c r="J4395" s="2">
        <v>0.283812316201701</v>
      </c>
      <c r="K4395" s="2">
        <v>0.72104112588170999</v>
      </c>
      <c r="L4395" s="2">
        <v>0.41164684711563698</v>
      </c>
      <c r="M4395" s="2">
        <v>0.145187178199992</v>
      </c>
    </row>
    <row r="4396" spans="1:13" x14ac:dyDescent="0.3">
      <c r="A4396" s="2" t="s">
        <v>97</v>
      </c>
      <c r="B4396" s="2">
        <v>0.99512936367012195</v>
      </c>
      <c r="C4396" s="2">
        <v>3.2430256611200803E-2</v>
      </c>
      <c r="D4396" s="2">
        <v>0.86866035779392003</v>
      </c>
      <c r="E4396" s="2">
        <v>0.17248708384268599</v>
      </c>
      <c r="F4396" s="2">
        <v>1.7839319443411501E-2</v>
      </c>
      <c r="G4396" s="2">
        <v>2.67989894371111E-6</v>
      </c>
      <c r="H4396" s="2">
        <v>0.64250906647198103</v>
      </c>
      <c r="I4396" s="2">
        <v>0.16390777212934199</v>
      </c>
      <c r="J4396" s="2">
        <v>0.274849822005858</v>
      </c>
      <c r="K4396" s="2">
        <v>0.73132635607543095</v>
      </c>
      <c r="L4396" s="2">
        <v>0.47732026428542301</v>
      </c>
      <c r="M4396" s="2">
        <v>0.156494129438038</v>
      </c>
    </row>
    <row r="4397" spans="1:13" x14ac:dyDescent="0.3">
      <c r="A4397" s="2" t="s">
        <v>97</v>
      </c>
      <c r="B4397" s="2">
        <v>0.995188907777382</v>
      </c>
      <c r="C4397" s="2">
        <v>3.2638245483031902E-2</v>
      </c>
      <c r="D4397" s="2">
        <v>0.86336095941532998</v>
      </c>
      <c r="E4397" s="2">
        <v>0.167365453824463</v>
      </c>
      <c r="F4397" s="2">
        <v>1.7923251133688801E-2</v>
      </c>
      <c r="G4397" s="2">
        <v>2.7601393304759802E-6</v>
      </c>
      <c r="H4397" s="2">
        <v>0.643031324733919</v>
      </c>
      <c r="I4397" s="2">
        <v>0.16502343361108199</v>
      </c>
      <c r="J4397" s="2">
        <v>0.27122861222975903</v>
      </c>
      <c r="K4397" s="2">
        <v>0.65746587305484006</v>
      </c>
      <c r="L4397" s="2">
        <v>0.51551900451892096</v>
      </c>
      <c r="M4397" s="2">
        <v>0.203984338216667</v>
      </c>
    </row>
    <row r="4398" spans="1:13" x14ac:dyDescent="0.3">
      <c r="A4398" s="2" t="s">
        <v>97</v>
      </c>
      <c r="B4398" s="2">
        <v>0.99514862794011805</v>
      </c>
      <c r="C4398" s="2">
        <v>3.2771849624642801E-2</v>
      </c>
      <c r="D4398" s="2">
        <v>0.86836691137197997</v>
      </c>
      <c r="E4398" s="2">
        <v>0.17037293347499999</v>
      </c>
      <c r="F4398" s="2">
        <v>1.7581785231629302E-2</v>
      </c>
      <c r="G4398" s="2">
        <v>2.4995174186172899E-6</v>
      </c>
      <c r="H4398" s="2">
        <v>0.65338822224612303</v>
      </c>
      <c r="I4398" s="2">
        <v>0.18100469519284901</v>
      </c>
      <c r="J4398" s="2">
        <v>0.278380501537554</v>
      </c>
      <c r="K4398" s="2">
        <v>0.70775386149439201</v>
      </c>
      <c r="L4398" s="2">
        <v>0.455447872163669</v>
      </c>
      <c r="M4398" s="2">
        <v>0.17174743329909201</v>
      </c>
    </row>
    <row r="4399" spans="1:13" x14ac:dyDescent="0.3">
      <c r="A4399" s="2" t="s">
        <v>97</v>
      </c>
      <c r="B4399" s="2">
        <v>0.99512410977830501</v>
      </c>
      <c r="C4399" s="2">
        <v>3.2355871880980401E-2</v>
      </c>
      <c r="D4399" s="2">
        <v>0.86613418765338401</v>
      </c>
      <c r="E4399" s="2">
        <v>0.173182044730152</v>
      </c>
      <c r="F4399" s="2">
        <v>1.77589455011441E-2</v>
      </c>
      <c r="G4399" s="2">
        <v>2.69730728455122E-6</v>
      </c>
      <c r="H4399" s="2">
        <v>0.64304126168770404</v>
      </c>
      <c r="I4399" s="2">
        <v>0.16522783095645499</v>
      </c>
      <c r="J4399" s="2">
        <v>0.27801838055994399</v>
      </c>
      <c r="K4399" s="2">
        <v>0.69062399333926505</v>
      </c>
      <c r="L4399" s="2">
        <v>0.45886514388773803</v>
      </c>
      <c r="M4399" s="2">
        <v>0.17129873344705199</v>
      </c>
    </row>
    <row r="4400" spans="1:13" x14ac:dyDescent="0.3">
      <c r="A4400" s="2" t="s">
        <v>97</v>
      </c>
      <c r="B4400" s="2">
        <v>0.99513636885921197</v>
      </c>
      <c r="C4400" s="2">
        <v>3.26413131221064E-2</v>
      </c>
      <c r="D4400" s="2">
        <v>0.869916819788211</v>
      </c>
      <c r="E4400" s="2">
        <v>0.171982851349819</v>
      </c>
      <c r="F4400" s="2">
        <v>1.7814960555577301E-2</v>
      </c>
      <c r="G4400" s="2">
        <v>2.73715002303744E-6</v>
      </c>
      <c r="H4400" s="2">
        <v>0.64311763292445501</v>
      </c>
      <c r="I4400" s="2">
        <v>0.16544407099400901</v>
      </c>
      <c r="J4400" s="2">
        <v>0.27910474349277298</v>
      </c>
      <c r="K4400" s="2">
        <v>0.62774834500272803</v>
      </c>
      <c r="L4400" s="2">
        <v>0.460377378740636</v>
      </c>
      <c r="M4400" s="2">
        <v>0.17810499785049</v>
      </c>
    </row>
    <row r="4401" spans="1:13" x14ac:dyDescent="0.3">
      <c r="A4401" s="2" t="s">
        <v>97</v>
      </c>
      <c r="B4401" s="2">
        <v>0.99513636885921197</v>
      </c>
      <c r="C4401" s="2">
        <v>3.2550453625201703E-2</v>
      </c>
      <c r="D4401" s="2">
        <v>0.86725499545090601</v>
      </c>
      <c r="E4401" s="2">
        <v>0.17353743590446299</v>
      </c>
      <c r="F4401" s="2">
        <v>1.78511526344809E-2</v>
      </c>
      <c r="G4401" s="2">
        <v>2.7391029523559299E-6</v>
      </c>
      <c r="H4401" s="2">
        <v>0.64310740263632504</v>
      </c>
      <c r="I4401" s="2">
        <v>0.164867299963359</v>
      </c>
      <c r="J4401" s="2">
        <v>0.27810891080434602</v>
      </c>
      <c r="K4401" s="2">
        <v>0.69468065519739697</v>
      </c>
      <c r="L4401" s="2">
        <v>0.47508620494783199</v>
      </c>
      <c r="M4401" s="2">
        <v>0.16677837770687801</v>
      </c>
    </row>
    <row r="4402" spans="1:13" x14ac:dyDescent="0.3">
      <c r="A4402" s="2" t="s">
        <v>98</v>
      </c>
      <c r="B4402" s="2">
        <v>0.99578785144452497</v>
      </c>
      <c r="C4402" s="2">
        <v>3.90404891524673E-2</v>
      </c>
      <c r="D4402" s="2">
        <v>0.707545369482383</v>
      </c>
      <c r="E4402" s="2">
        <v>0.18137855700040101</v>
      </c>
      <c r="F4402" s="2">
        <v>1.7954007042883899E-2</v>
      </c>
      <c r="G4402" s="2">
        <v>2.61029555027756E-6</v>
      </c>
      <c r="H4402" s="2">
        <v>0.64301950542603004</v>
      </c>
      <c r="I4402" s="2">
        <v>0.162339328936802</v>
      </c>
      <c r="J4402" s="2">
        <v>0.30472480265866803</v>
      </c>
      <c r="K4402" s="2">
        <v>0.63199818123505802</v>
      </c>
      <c r="L4402" s="2">
        <v>0.50229251024448396</v>
      </c>
      <c r="M4402" s="2">
        <v>0.204897865489964</v>
      </c>
    </row>
    <row r="4403" spans="1:13" x14ac:dyDescent="0.3">
      <c r="A4403" s="2" t="s">
        <v>98</v>
      </c>
      <c r="B4403" s="2">
        <v>0.99572830733726603</v>
      </c>
      <c r="C4403" s="2">
        <v>3.9363146667161598E-2</v>
      </c>
      <c r="D4403" s="2">
        <v>0.70743822968528602</v>
      </c>
      <c r="E4403" s="2">
        <v>0.177669754634904</v>
      </c>
      <c r="F4403" s="2">
        <v>1.79628797721057E-2</v>
      </c>
      <c r="G4403" s="2">
        <v>2.6217141617118201E-6</v>
      </c>
      <c r="H4403" s="2">
        <v>0.64320557242340703</v>
      </c>
      <c r="I4403" s="2">
        <v>0.16249299915077001</v>
      </c>
      <c r="J4403" s="2">
        <v>0.31323464563249898</v>
      </c>
      <c r="K4403" s="2">
        <v>0.70180722332654899</v>
      </c>
      <c r="L4403" s="2">
        <v>0.433193923708458</v>
      </c>
      <c r="M4403" s="2">
        <v>0.16617755438279599</v>
      </c>
    </row>
    <row r="4404" spans="1:13" x14ac:dyDescent="0.3">
      <c r="A4404" s="2" t="s">
        <v>98</v>
      </c>
      <c r="B4404" s="2">
        <v>0.99581061830906603</v>
      </c>
      <c r="C4404" s="2">
        <v>3.8877654162265303E-2</v>
      </c>
      <c r="D4404" s="2">
        <v>0.70884371283969405</v>
      </c>
      <c r="E4404" s="2">
        <v>0.17983850337388599</v>
      </c>
      <c r="F4404" s="2">
        <v>1.80112859202111E-2</v>
      </c>
      <c r="G4404" s="2">
        <v>2.6123699327581101E-6</v>
      </c>
      <c r="H4404" s="2">
        <v>0.64289622188746398</v>
      </c>
      <c r="I4404" s="2">
        <v>0.162221442840328</v>
      </c>
      <c r="J4404" s="2">
        <v>0.31296305489929199</v>
      </c>
      <c r="K4404" s="2">
        <v>0.72373512526240003</v>
      </c>
      <c r="L4404" s="2">
        <v>0.41422033318749801</v>
      </c>
      <c r="M4404" s="2">
        <v>0.156281143420575</v>
      </c>
    </row>
    <row r="4405" spans="1:13" x14ac:dyDescent="0.3">
      <c r="A4405" s="2" t="s">
        <v>98</v>
      </c>
      <c r="B4405" s="2">
        <v>0.99576683587725701</v>
      </c>
      <c r="C4405" s="2">
        <v>3.9173482708842598E-2</v>
      </c>
      <c r="D4405" s="2">
        <v>0.70695252228973504</v>
      </c>
      <c r="E4405" s="2">
        <v>0.18102661810867299</v>
      </c>
      <c r="F4405" s="2">
        <v>1.7949012345556101E-2</v>
      </c>
      <c r="G4405" s="2">
        <v>2.6729147872878E-6</v>
      </c>
      <c r="H4405" s="2">
        <v>0.643555218849994</v>
      </c>
      <c r="I4405" s="2">
        <v>0.16299612160622801</v>
      </c>
      <c r="J4405" s="2">
        <v>0.31006608707841299</v>
      </c>
      <c r="K4405" s="2">
        <v>0.701446979223317</v>
      </c>
      <c r="L4405" s="2">
        <v>0.45955655526794698</v>
      </c>
      <c r="M4405" s="2">
        <v>0.160404213059088</v>
      </c>
    </row>
    <row r="4406" spans="1:13" x14ac:dyDescent="0.3">
      <c r="A4406" s="2" t="s">
        <v>98</v>
      </c>
      <c r="B4406" s="2">
        <v>0.995721302148176</v>
      </c>
      <c r="C4406" s="2">
        <v>3.9164305539189301E-2</v>
      </c>
      <c r="D4406" s="2">
        <v>0.70797191284562899</v>
      </c>
      <c r="E4406" s="2">
        <v>0.17815331684562799</v>
      </c>
      <c r="F4406" s="2">
        <v>1.7928418957440399E-2</v>
      </c>
      <c r="G4406" s="2">
        <v>2.6086374316636701E-6</v>
      </c>
      <c r="H4406" s="2">
        <v>0.64313583203499003</v>
      </c>
      <c r="I4406" s="2">
        <v>0.162496615604346</v>
      </c>
      <c r="J4406" s="2">
        <v>0.31567896223136599</v>
      </c>
      <c r="K4406" s="2">
        <v>0.67523269455191104</v>
      </c>
      <c r="L4406" s="2">
        <v>0.42733594435493999</v>
      </c>
      <c r="M4406" s="2">
        <v>0.16342975345666499</v>
      </c>
    </row>
    <row r="4407" spans="1:13" x14ac:dyDescent="0.3">
      <c r="A4407" s="2" t="s">
        <v>98</v>
      </c>
      <c r="B4407" s="2">
        <v>0.99582112609270002</v>
      </c>
      <c r="C4407" s="2">
        <v>3.9281758597855002E-2</v>
      </c>
      <c r="D4407" s="2">
        <v>0.70535937795838399</v>
      </c>
      <c r="E4407" s="2">
        <v>0.181567221028818</v>
      </c>
      <c r="F4407" s="2">
        <v>1.8011753361555499E-2</v>
      </c>
      <c r="G4407" s="2">
        <v>2.7764869946938598E-6</v>
      </c>
      <c r="H4407" s="2">
        <v>0.64435472567228902</v>
      </c>
      <c r="I4407" s="2">
        <v>0.16464019054116999</v>
      </c>
      <c r="J4407" s="2">
        <v>0.300017229949741</v>
      </c>
      <c r="K4407" s="2">
        <v>0.67711744993258705</v>
      </c>
      <c r="L4407" s="2">
        <v>0.52228987036876895</v>
      </c>
      <c r="M4407" s="2">
        <v>0.19714879320199699</v>
      </c>
    </row>
    <row r="4408" spans="1:13" x14ac:dyDescent="0.3">
      <c r="A4408" s="2" t="s">
        <v>98</v>
      </c>
      <c r="B4408" s="2">
        <v>0.99577384106634603</v>
      </c>
      <c r="C4408" s="2">
        <v>3.9066442703198402E-2</v>
      </c>
      <c r="D4408" s="2">
        <v>0.70851885649055901</v>
      </c>
      <c r="E4408" s="2">
        <v>0.17992391788015499</v>
      </c>
      <c r="F4408" s="2">
        <v>1.8009805689287301E-2</v>
      </c>
      <c r="G4408" s="2">
        <v>2.6922304414807399E-6</v>
      </c>
      <c r="H4408" s="2">
        <v>0.64337977382817002</v>
      </c>
      <c r="I4408" s="2">
        <v>0.162904328947654</v>
      </c>
      <c r="J4408" s="2">
        <v>0.31088085927803499</v>
      </c>
      <c r="K4408" s="2">
        <v>0.70431326926207405</v>
      </c>
      <c r="L4408" s="2">
        <v>0.43115493242761299</v>
      </c>
      <c r="M4408" s="2">
        <v>0.167646658358925</v>
      </c>
    </row>
    <row r="4409" spans="1:13" x14ac:dyDescent="0.3">
      <c r="A4409" s="2" t="s">
        <v>98</v>
      </c>
      <c r="B4409" s="2">
        <v>0.99578084625543595</v>
      </c>
      <c r="C4409" s="2">
        <v>3.96249884211149E-2</v>
      </c>
      <c r="D4409" s="2">
        <v>0.70606062649311296</v>
      </c>
      <c r="E4409" s="2">
        <v>0.17666673958364501</v>
      </c>
      <c r="F4409" s="2">
        <v>1.7786593791031299E-2</v>
      </c>
      <c r="G4409" s="2">
        <v>2.6114636867807002E-6</v>
      </c>
      <c r="H4409" s="2">
        <v>0.65610330085665902</v>
      </c>
      <c r="I4409" s="2">
        <v>0.182533686045004</v>
      </c>
      <c r="J4409" s="2">
        <v>0.31133351050004798</v>
      </c>
      <c r="K4409" s="2">
        <v>0.70572292010080795</v>
      </c>
      <c r="L4409" s="2">
        <v>0.46156429304190599</v>
      </c>
      <c r="M4409" s="2">
        <v>0.16656135888582299</v>
      </c>
    </row>
    <row r="4410" spans="1:13" x14ac:dyDescent="0.3">
      <c r="A4410" s="2" t="s">
        <v>98</v>
      </c>
      <c r="B4410" s="2">
        <v>0.99571779955363104</v>
      </c>
      <c r="C4410" s="2">
        <v>3.9317360130951197E-2</v>
      </c>
      <c r="D4410" s="2">
        <v>0.70963960632008705</v>
      </c>
      <c r="E4410" s="2">
        <v>0.175067156190746</v>
      </c>
      <c r="F4410" s="2">
        <v>1.7898052582699001E-2</v>
      </c>
      <c r="G4410" s="2">
        <v>2.6013683627638098E-6</v>
      </c>
      <c r="H4410" s="2">
        <v>0.64304549139451095</v>
      </c>
      <c r="I4410" s="2">
        <v>0.162437141266012</v>
      </c>
      <c r="J4410" s="2">
        <v>0.304181621192254</v>
      </c>
      <c r="K4410" s="2">
        <v>0.722393346501087</v>
      </c>
      <c r="L4410" s="2">
        <v>0.49675400274968601</v>
      </c>
      <c r="M4410" s="2">
        <v>0.16736261258969301</v>
      </c>
    </row>
    <row r="4411" spans="1:13" x14ac:dyDescent="0.3">
      <c r="A4411" s="2" t="s">
        <v>98</v>
      </c>
      <c r="B4411" s="2">
        <v>0.99577734366089099</v>
      </c>
      <c r="C4411" s="2">
        <v>3.9295684355092599E-2</v>
      </c>
      <c r="D4411" s="2">
        <v>0.70558375551435304</v>
      </c>
      <c r="E4411" s="2">
        <v>0.18032560420632199</v>
      </c>
      <c r="F4411" s="2">
        <v>1.7963650184691701E-2</v>
      </c>
      <c r="G4411" s="2">
        <v>2.6218304586029102E-6</v>
      </c>
      <c r="H4411" s="2">
        <v>0.64320932288853105</v>
      </c>
      <c r="I4411" s="2">
        <v>0.16249334519283201</v>
      </c>
      <c r="J4411" s="2">
        <v>0.31386835734331697</v>
      </c>
      <c r="K4411" s="2">
        <v>0.72241945114624895</v>
      </c>
      <c r="L4411" s="2">
        <v>0.41414087332300198</v>
      </c>
      <c r="M4411" s="2">
        <v>0.15324076475540499</v>
      </c>
    </row>
    <row r="4412" spans="1:13" x14ac:dyDescent="0.3">
      <c r="A4412" s="2" t="s">
        <v>98</v>
      </c>
      <c r="B4412" s="2">
        <v>0.99583338517360698</v>
      </c>
      <c r="C4412" s="2">
        <v>3.9089486778500403E-2</v>
      </c>
      <c r="D4412" s="2">
        <v>0.70628965437871205</v>
      </c>
      <c r="E4412" s="2">
        <v>0.17903274782183201</v>
      </c>
      <c r="F4412" s="2">
        <v>1.79537213842846E-2</v>
      </c>
      <c r="G4412" s="2">
        <v>2.6703690888147902E-6</v>
      </c>
      <c r="H4412" s="2">
        <v>0.64344244984931498</v>
      </c>
      <c r="I4412" s="2">
        <v>0.162949991373598</v>
      </c>
      <c r="J4412" s="2">
        <v>0.31413994807652401</v>
      </c>
      <c r="K4412" s="2">
        <v>0.73771677321102103</v>
      </c>
      <c r="L4412" s="2">
        <v>0.41853555984984298</v>
      </c>
      <c r="M4412" s="2">
        <v>0.15093093405318</v>
      </c>
    </row>
    <row r="4413" spans="1:13" x14ac:dyDescent="0.3">
      <c r="A4413" s="2" t="s">
        <v>98</v>
      </c>
      <c r="B4413" s="2">
        <v>0.99578259755270804</v>
      </c>
      <c r="C4413" s="2">
        <v>3.9041360891628803E-2</v>
      </c>
      <c r="D4413" s="2">
        <v>0.70858956316757304</v>
      </c>
      <c r="E4413" s="2">
        <v>0.179614337906051</v>
      </c>
      <c r="F4413" s="2">
        <v>1.80054429034066E-2</v>
      </c>
      <c r="G4413" s="2">
        <v>2.6932658710830102E-6</v>
      </c>
      <c r="H4413" s="2">
        <v>0.64345260994121201</v>
      </c>
      <c r="I4413" s="2">
        <v>0.16303160448878301</v>
      </c>
      <c r="J4413" s="2">
        <v>0.31178616172205997</v>
      </c>
      <c r="K4413" s="2">
        <v>0.754663908850014</v>
      </c>
      <c r="L4413" s="2">
        <v>0.42518781162318797</v>
      </c>
      <c r="M4413" s="2">
        <v>0.14681561985764299</v>
      </c>
    </row>
    <row r="4414" spans="1:13" x14ac:dyDescent="0.3">
      <c r="A4414" s="2" t="s">
        <v>98</v>
      </c>
      <c r="B4414" s="2">
        <v>0.99581762349815495</v>
      </c>
      <c r="C4414" s="2">
        <v>3.9407579616825901E-2</v>
      </c>
      <c r="D4414" s="2">
        <v>0.70844139361156599</v>
      </c>
      <c r="E4414" s="2">
        <v>0.17943666857249699</v>
      </c>
      <c r="F4414" s="2">
        <v>1.7898840307927499E-2</v>
      </c>
      <c r="G4414" s="2">
        <v>2.6727524475787001E-6</v>
      </c>
      <c r="H4414" s="2">
        <v>0.64342126717135195</v>
      </c>
      <c r="I4414" s="2">
        <v>0.16294419737983801</v>
      </c>
      <c r="J4414" s="2">
        <v>0.304181621192254</v>
      </c>
      <c r="K4414" s="2">
        <v>0.71772061501713702</v>
      </c>
      <c r="L4414" s="2">
        <v>0.48071947848802699</v>
      </c>
      <c r="M4414" s="2">
        <v>0.158862916125877</v>
      </c>
    </row>
    <row r="4415" spans="1:13" x14ac:dyDescent="0.3">
      <c r="A4415" s="2" t="s">
        <v>98</v>
      </c>
      <c r="B4415" s="2">
        <v>0.99581236960633801</v>
      </c>
      <c r="C4415" s="2">
        <v>3.92466720161622E-2</v>
      </c>
      <c r="D4415" s="2">
        <v>0.70470622109460501</v>
      </c>
      <c r="E4415" s="2">
        <v>0.17963579729734799</v>
      </c>
      <c r="F4415" s="2">
        <v>1.80061267527807E-2</v>
      </c>
      <c r="G4415" s="2">
        <v>2.6898766583844701E-6</v>
      </c>
      <c r="H4415" s="2">
        <v>0.64338284951961</v>
      </c>
      <c r="I4415" s="2">
        <v>0.16289586380210599</v>
      </c>
      <c r="J4415" s="2">
        <v>0.31866646029664702</v>
      </c>
      <c r="K4415" s="2">
        <v>0.74775661974022201</v>
      </c>
      <c r="L4415" s="2">
        <v>0.41452755432331301</v>
      </c>
      <c r="M4415" s="2">
        <v>0.148868699952105</v>
      </c>
    </row>
    <row r="4416" spans="1:13" x14ac:dyDescent="0.3">
      <c r="A4416" s="2" t="s">
        <v>98</v>
      </c>
      <c r="B4416" s="2">
        <v>0.99580886701179305</v>
      </c>
      <c r="C4416" s="2">
        <v>3.8992558211484202E-2</v>
      </c>
      <c r="D4416" s="2">
        <v>0.70940502749776002</v>
      </c>
      <c r="E4416" s="2">
        <v>0.17833416455753501</v>
      </c>
      <c r="F4416" s="2">
        <v>1.79281332988411E-2</v>
      </c>
      <c r="G4416" s="2">
        <v>2.7381782891543398E-6</v>
      </c>
      <c r="H4416" s="2">
        <v>0.64440571461846496</v>
      </c>
      <c r="I4416" s="2">
        <v>0.16464548112038299</v>
      </c>
      <c r="J4416" s="2">
        <v>0.31278199441048699</v>
      </c>
      <c r="K4416" s="2">
        <v>0.63833116815129198</v>
      </c>
      <c r="L4416" s="2">
        <v>0.43902617815617301</v>
      </c>
      <c r="M4416" s="2">
        <v>0.17472212047535099</v>
      </c>
    </row>
    <row r="4417" spans="1:13" x14ac:dyDescent="0.3">
      <c r="A4417" s="2" t="s">
        <v>98</v>
      </c>
      <c r="B4417" s="2">
        <v>0.99571779955363104</v>
      </c>
      <c r="C4417" s="2">
        <v>3.9121156289809098E-2</v>
      </c>
      <c r="D4417" s="2">
        <v>0.70780875264127896</v>
      </c>
      <c r="E4417" s="2">
        <v>0.178688034753439</v>
      </c>
      <c r="F4417" s="2">
        <v>1.7897334108040099E-2</v>
      </c>
      <c r="G4417" s="2">
        <v>2.60137083305556E-6</v>
      </c>
      <c r="H4417" s="2">
        <v>0.64305023577568499</v>
      </c>
      <c r="I4417" s="2">
        <v>0.162443759319916</v>
      </c>
      <c r="J4417" s="2">
        <v>0.30934184512319401</v>
      </c>
      <c r="K4417" s="2">
        <v>0.66490047599689905</v>
      </c>
      <c r="L4417" s="2">
        <v>0.44321014119521401</v>
      </c>
      <c r="M4417" s="2">
        <v>0.179743736526844</v>
      </c>
    </row>
    <row r="4418" spans="1:13" x14ac:dyDescent="0.3">
      <c r="A4418" s="2" t="s">
        <v>98</v>
      </c>
      <c r="B4418" s="2">
        <v>0.995840390362696</v>
      </c>
      <c r="C4418" s="2">
        <v>3.9189942762629701E-2</v>
      </c>
      <c r="D4418" s="2">
        <v>0.70623607324200999</v>
      </c>
      <c r="E4418" s="2">
        <v>0.18004071636385799</v>
      </c>
      <c r="F4418" s="2">
        <v>1.7962689333039399E-2</v>
      </c>
      <c r="G4418" s="2">
        <v>2.6841675083541999E-6</v>
      </c>
      <c r="H4418" s="2">
        <v>0.64357648491543695</v>
      </c>
      <c r="I4418" s="2">
        <v>0.16299347462314701</v>
      </c>
      <c r="J4418" s="2">
        <v>0.30427215143665598</v>
      </c>
      <c r="K4418" s="2">
        <v>0.75391209506935597</v>
      </c>
      <c r="L4418" s="2">
        <v>0.49325815405948198</v>
      </c>
      <c r="M4418" s="2">
        <v>0.155999359370424</v>
      </c>
    </row>
    <row r="4419" spans="1:13" x14ac:dyDescent="0.3">
      <c r="A4419" s="2" t="s">
        <v>98</v>
      </c>
      <c r="B4419" s="2">
        <v>0.99580536441724898</v>
      </c>
      <c r="C4419" s="2">
        <v>3.8632426947519997E-2</v>
      </c>
      <c r="D4419" s="2">
        <v>0.70833796015211403</v>
      </c>
      <c r="E4419" s="2">
        <v>0.17990167265892301</v>
      </c>
      <c r="F4419" s="2">
        <v>1.7988424575943199E-2</v>
      </c>
      <c r="G4419" s="2">
        <v>2.7452372592655801E-6</v>
      </c>
      <c r="H4419" s="2">
        <v>0.64424798139622097</v>
      </c>
      <c r="I4419" s="2">
        <v>0.164360448561607</v>
      </c>
      <c r="J4419" s="2">
        <v>0.31051873830042598</v>
      </c>
      <c r="K4419" s="2">
        <v>0.71243703483640397</v>
      </c>
      <c r="L4419" s="2">
        <v>0.47398488514477499</v>
      </c>
      <c r="M4419" s="2">
        <v>0.168865064203406</v>
      </c>
    </row>
    <row r="4420" spans="1:13" x14ac:dyDescent="0.3">
      <c r="A4420" s="2" t="s">
        <v>98</v>
      </c>
      <c r="B4420" s="2">
        <v>0.99582112609270002</v>
      </c>
      <c r="C4420" s="2">
        <v>3.9423315060423902E-2</v>
      </c>
      <c r="D4420" s="2">
        <v>0.70503760160418305</v>
      </c>
      <c r="E4420" s="2">
        <v>0.18095794708003299</v>
      </c>
      <c r="F4420" s="2">
        <v>1.79682034096387E-2</v>
      </c>
      <c r="G4420" s="2">
        <v>2.7496167978373901E-6</v>
      </c>
      <c r="H4420" s="2">
        <v>0.64437568186715399</v>
      </c>
      <c r="I4420" s="2">
        <v>0.16447700792898201</v>
      </c>
      <c r="J4420" s="2">
        <v>0.308164951945962</v>
      </c>
      <c r="K4420" s="2">
        <v>0.773485358011619</v>
      </c>
      <c r="L4420" s="2">
        <v>0.48052024279454097</v>
      </c>
      <c r="M4420" s="2">
        <v>0.15151939385611801</v>
      </c>
    </row>
    <row r="4421" spans="1:13" x14ac:dyDescent="0.3">
      <c r="A4421" s="2" t="s">
        <v>98</v>
      </c>
      <c r="B4421" s="2">
        <v>0.99583513647087896</v>
      </c>
      <c r="C4421" s="2">
        <v>3.8980456853504403E-2</v>
      </c>
      <c r="D4421" s="2">
        <v>0.70655388649057005</v>
      </c>
      <c r="E4421" s="2">
        <v>0.17953145534180801</v>
      </c>
      <c r="F4421" s="2">
        <v>1.7949220097264702E-2</v>
      </c>
      <c r="G4421" s="2">
        <v>2.6036685333725402E-6</v>
      </c>
      <c r="H4421" s="2">
        <v>0.64325681813271396</v>
      </c>
      <c r="I4421" s="2">
        <v>0.162605336905493</v>
      </c>
      <c r="J4421" s="2">
        <v>0.30843654267916898</v>
      </c>
      <c r="K4421" s="2">
        <v>0.69911844487489105</v>
      </c>
      <c r="L4421" s="2">
        <v>0.49519184062724397</v>
      </c>
      <c r="M4421" s="2">
        <v>0.17698468253528299</v>
      </c>
    </row>
    <row r="4422" spans="1:13" x14ac:dyDescent="0.3">
      <c r="A4422" s="2" t="s">
        <v>98</v>
      </c>
      <c r="B4422" s="2">
        <v>0.99584389295723996</v>
      </c>
      <c r="C4422" s="2">
        <v>3.9474210650200903E-2</v>
      </c>
      <c r="D4422" s="2">
        <v>0.70659867243590802</v>
      </c>
      <c r="E4422" s="2">
        <v>0.17909734257930399</v>
      </c>
      <c r="F4422" s="2">
        <v>1.7953591539466698E-2</v>
      </c>
      <c r="G4422" s="2">
        <v>2.6691451018701502E-6</v>
      </c>
      <c r="H4422" s="2">
        <v>0.64343474715820503</v>
      </c>
      <c r="I4422" s="2">
        <v>0.16294513406132899</v>
      </c>
      <c r="J4422" s="2">
        <v>0.310428208056023</v>
      </c>
      <c r="K4422" s="2">
        <v>0.74295858595949604</v>
      </c>
      <c r="L4422" s="2">
        <v>0.46724946277284402</v>
      </c>
      <c r="M4422" s="2">
        <v>0.162906035980423</v>
      </c>
    </row>
    <row r="4423" spans="1:13" x14ac:dyDescent="0.3">
      <c r="A4423" s="2" t="s">
        <v>98</v>
      </c>
      <c r="B4423" s="2">
        <v>0.99581412090361099</v>
      </c>
      <c r="C4423" s="2">
        <v>3.8932264758595299E-2</v>
      </c>
      <c r="D4423" s="2">
        <v>0.71164878345916704</v>
      </c>
      <c r="E4423" s="2">
        <v>0.17841776713777799</v>
      </c>
      <c r="F4423" s="2">
        <v>1.79476013652018E-2</v>
      </c>
      <c r="G4423" s="2">
        <v>2.6037625230502499E-6</v>
      </c>
      <c r="H4423" s="2">
        <v>0.64326957791032402</v>
      </c>
      <c r="I4423" s="2">
        <v>0.162620785887094</v>
      </c>
      <c r="J4423" s="2">
        <v>0.31115245001124298</v>
      </c>
      <c r="K4423" s="2">
        <v>0.69676380588130304</v>
      </c>
      <c r="L4423" s="2">
        <v>0.43075367847606999</v>
      </c>
      <c r="M4423" s="2">
        <v>0.14942603204263299</v>
      </c>
    </row>
    <row r="4424" spans="1:13" x14ac:dyDescent="0.3">
      <c r="A4424" s="2" t="s">
        <v>98</v>
      </c>
      <c r="B4424" s="2">
        <v>0.99584214165996798</v>
      </c>
      <c r="C4424" s="2">
        <v>3.9213895359336198E-2</v>
      </c>
      <c r="D4424" s="2">
        <v>0.705664581655159</v>
      </c>
      <c r="E4424" s="2">
        <v>0.179713099846187</v>
      </c>
      <c r="F4424" s="2">
        <v>1.7909496239314801E-2</v>
      </c>
      <c r="G4424" s="2">
        <v>2.7421760719314299E-6</v>
      </c>
      <c r="H4424" s="2">
        <v>0.64431996732726404</v>
      </c>
      <c r="I4424" s="2">
        <v>0.16455741246976199</v>
      </c>
      <c r="J4424" s="2">
        <v>0.31350623636570701</v>
      </c>
      <c r="K4424" s="2">
        <v>0.69758871266841405</v>
      </c>
      <c r="L4424" s="2">
        <v>0.44540550583015198</v>
      </c>
      <c r="M4424" s="2">
        <v>0.149973334534696</v>
      </c>
    </row>
    <row r="4425" spans="1:13" x14ac:dyDescent="0.3">
      <c r="A4425" s="2" t="s">
        <v>98</v>
      </c>
      <c r="B4425" s="2">
        <v>0.99583863906542303</v>
      </c>
      <c r="C4425" s="2">
        <v>3.9485311531168403E-2</v>
      </c>
      <c r="D4425" s="2">
        <v>0.70727782511436599</v>
      </c>
      <c r="E4425" s="2">
        <v>0.178779449890339</v>
      </c>
      <c r="F4425" s="2">
        <v>1.7968272660208302E-2</v>
      </c>
      <c r="G4425" s="2">
        <v>2.7488955567226898E-6</v>
      </c>
      <c r="H4425" s="2">
        <v>0.64438061331659302</v>
      </c>
      <c r="I4425" s="2">
        <v>0.16448104410227099</v>
      </c>
      <c r="J4425" s="2">
        <v>0.31196722221086498</v>
      </c>
      <c r="K4425" s="2">
        <v>0.75420446709516997</v>
      </c>
      <c r="L4425" s="2">
        <v>0.43468654966230003</v>
      </c>
      <c r="M4425" s="2">
        <v>0.15076082326843701</v>
      </c>
    </row>
    <row r="4426" spans="1:13" x14ac:dyDescent="0.3">
      <c r="A4426" s="2" t="s">
        <v>98</v>
      </c>
      <c r="B4426" s="2">
        <v>0.99571779955363104</v>
      </c>
      <c r="C4426" s="2">
        <v>3.9248227905045403E-2</v>
      </c>
      <c r="D4426" s="2">
        <v>0.70646167594588305</v>
      </c>
      <c r="E4426" s="2">
        <v>0.17760883724739501</v>
      </c>
      <c r="F4426" s="2">
        <v>1.7913928275765101E-2</v>
      </c>
      <c r="G4426" s="2">
        <v>2.7402186669375598E-6</v>
      </c>
      <c r="H4426" s="2">
        <v>0.64437234240160701</v>
      </c>
      <c r="I4426" s="2">
        <v>0.164604115507959</v>
      </c>
      <c r="J4426" s="2">
        <v>0.31468312954293898</v>
      </c>
      <c r="K4426" s="2">
        <v>0.69247220221671502</v>
      </c>
      <c r="L4426" s="2">
        <v>0.42200737224139701</v>
      </c>
      <c r="M4426" s="2">
        <v>0.178647332019819</v>
      </c>
    </row>
    <row r="4427" spans="1:13" x14ac:dyDescent="0.3">
      <c r="A4427" s="2" t="s">
        <v>98</v>
      </c>
      <c r="B4427" s="2">
        <v>0.99570904306727004</v>
      </c>
      <c r="C4427" s="2">
        <v>3.9301598939782897E-2</v>
      </c>
      <c r="D4427" s="2">
        <v>0.70911610392558999</v>
      </c>
      <c r="E4427" s="2">
        <v>0.17772414312607601</v>
      </c>
      <c r="F4427" s="2">
        <v>1.7909773241592899E-2</v>
      </c>
      <c r="G4427" s="2">
        <v>2.7433661297361501E-6</v>
      </c>
      <c r="H4427" s="2">
        <v>0.64433643565576604</v>
      </c>
      <c r="I4427" s="2">
        <v>0.16458268495883899</v>
      </c>
      <c r="J4427" s="2">
        <v>0.31205775245526701</v>
      </c>
      <c r="K4427" s="2">
        <v>0.66097955829360699</v>
      </c>
      <c r="L4427" s="2">
        <v>0.42794749137564297</v>
      </c>
      <c r="M4427" s="2">
        <v>0.17073157042513501</v>
      </c>
    </row>
    <row r="4428" spans="1:13" x14ac:dyDescent="0.3">
      <c r="A4428" s="2" t="s">
        <v>98</v>
      </c>
      <c r="B4428" s="2">
        <v>0.99583863906542303</v>
      </c>
      <c r="C4428" s="2">
        <v>3.9122531945701103E-2</v>
      </c>
      <c r="D4428" s="2">
        <v>0.70535893786674198</v>
      </c>
      <c r="E4428" s="2">
        <v>0.17882434298569699</v>
      </c>
      <c r="F4428" s="2">
        <v>1.7954457171585898E-2</v>
      </c>
      <c r="G4428" s="2">
        <v>2.6703260034482601E-6</v>
      </c>
      <c r="H4428" s="2">
        <v>0.64343463595457595</v>
      </c>
      <c r="I4428" s="2">
        <v>0.16294463664780701</v>
      </c>
      <c r="J4428" s="2">
        <v>0.31531684125375598</v>
      </c>
      <c r="K4428" s="2">
        <v>0.78259065824402996</v>
      </c>
      <c r="L4428" s="2">
        <v>0.42668357504190202</v>
      </c>
      <c r="M4428" s="2">
        <v>0.138962735540893</v>
      </c>
    </row>
    <row r="4429" spans="1:13" x14ac:dyDescent="0.3">
      <c r="A4429" s="2" t="s">
        <v>98</v>
      </c>
      <c r="B4429" s="2">
        <v>0.99578785144452497</v>
      </c>
      <c r="C4429" s="2">
        <v>3.9135957464432401E-2</v>
      </c>
      <c r="D4429" s="2">
        <v>0.70594420170113803</v>
      </c>
      <c r="E4429" s="2">
        <v>0.180468519909812</v>
      </c>
      <c r="F4429" s="2">
        <v>1.7775037602240001E-2</v>
      </c>
      <c r="G4429" s="2">
        <v>2.4838633899452199E-6</v>
      </c>
      <c r="H4429" s="2">
        <v>0.65501425086522402</v>
      </c>
      <c r="I4429" s="2">
        <v>0.180519336416674</v>
      </c>
      <c r="J4429" s="2">
        <v>0.30771230072394901</v>
      </c>
      <c r="K4429" s="2">
        <v>0.62537282229301205</v>
      </c>
      <c r="L4429" s="2">
        <v>0.47312505416914402</v>
      </c>
      <c r="M4429" s="2">
        <v>0.18525650695450299</v>
      </c>
    </row>
    <row r="4430" spans="1:13" x14ac:dyDescent="0.3">
      <c r="A4430" s="2" t="s">
        <v>98</v>
      </c>
      <c r="B4430" s="2">
        <v>0.99577384106634603</v>
      </c>
      <c r="C4430" s="2">
        <v>3.8995335270838302E-2</v>
      </c>
      <c r="D4430" s="2">
        <v>0.70890818110834797</v>
      </c>
      <c r="E4430" s="2">
        <v>0.17908369035059099</v>
      </c>
      <c r="F4430" s="2">
        <v>1.79488825007382E-2</v>
      </c>
      <c r="G4430" s="2">
        <v>2.74693498268692E-6</v>
      </c>
      <c r="H4430" s="2">
        <v>0.64435703724236304</v>
      </c>
      <c r="I4430" s="2">
        <v>0.164461380500728</v>
      </c>
      <c r="J4430" s="2">
        <v>0.30952290561199902</v>
      </c>
      <c r="K4430" s="2">
        <v>0.70864664035892</v>
      </c>
      <c r="L4430" s="2">
        <v>0.48443985591090599</v>
      </c>
      <c r="M4430" s="2">
        <v>0.17973574071554199</v>
      </c>
    </row>
    <row r="4431" spans="1:13" x14ac:dyDescent="0.3">
      <c r="A4431" s="2" t="s">
        <v>98</v>
      </c>
      <c r="B4431" s="2">
        <v>0.99580536441724898</v>
      </c>
      <c r="C4431" s="2">
        <v>3.8941217556565703E-2</v>
      </c>
      <c r="D4431" s="2">
        <v>0.70922409014475296</v>
      </c>
      <c r="E4431" s="2">
        <v>0.17886507723484399</v>
      </c>
      <c r="F4431" s="2">
        <v>1.7908985516364499E-2</v>
      </c>
      <c r="G4431" s="2">
        <v>2.6002500754500199E-6</v>
      </c>
      <c r="H4431" s="2">
        <v>0.64307278758874398</v>
      </c>
      <c r="I4431" s="2">
        <v>0.16245797179626301</v>
      </c>
      <c r="J4431" s="2">
        <v>0.31260093392168198</v>
      </c>
      <c r="K4431" s="2">
        <v>0.77439379966324895</v>
      </c>
      <c r="L4431" s="2">
        <v>0.43858706206071602</v>
      </c>
      <c r="M4431" s="2">
        <v>0.14216104658378001</v>
      </c>
    </row>
    <row r="4432" spans="1:13" x14ac:dyDescent="0.3">
      <c r="A4432" s="2" t="s">
        <v>98</v>
      </c>
      <c r="B4432" s="2">
        <v>0.99585965463269199</v>
      </c>
      <c r="C4432" s="2">
        <v>3.9457827839124299E-2</v>
      </c>
      <c r="D4432" s="2">
        <v>0.70655613710440501</v>
      </c>
      <c r="E4432" s="2">
        <v>0.178692282011012</v>
      </c>
      <c r="F4432" s="2">
        <v>1.7949938571923701E-2</v>
      </c>
      <c r="G4432" s="2">
        <v>2.7463290224908102E-6</v>
      </c>
      <c r="H4432" s="2">
        <v>0.64435000714248403</v>
      </c>
      <c r="I4432" s="2">
        <v>0.16445289672760399</v>
      </c>
      <c r="J4432" s="2">
        <v>0.30997555683401101</v>
      </c>
      <c r="K4432" s="2">
        <v>0.67213146270669699</v>
      </c>
      <c r="L4432" s="2">
        <v>0.47276800876636499</v>
      </c>
      <c r="M4432" s="2">
        <v>0.16412305087694001</v>
      </c>
    </row>
    <row r="4433" spans="1:13" x14ac:dyDescent="0.3">
      <c r="A4433" s="2" t="s">
        <v>98</v>
      </c>
      <c r="B4433" s="2">
        <v>0.99575983068816798</v>
      </c>
      <c r="C4433" s="2">
        <v>3.9448356411526199E-2</v>
      </c>
      <c r="D4433" s="2">
        <v>0.70477576131547004</v>
      </c>
      <c r="E4433" s="2">
        <v>0.17722332516377201</v>
      </c>
      <c r="F4433" s="2">
        <v>1.8011978425906499E-2</v>
      </c>
      <c r="G4433" s="2">
        <v>2.6114459219380599E-6</v>
      </c>
      <c r="H4433" s="2">
        <v>0.64291018877857198</v>
      </c>
      <c r="I4433" s="2">
        <v>0.162241045581591</v>
      </c>
      <c r="J4433" s="2">
        <v>0.320024413962684</v>
      </c>
      <c r="K4433" s="2">
        <v>0.68037530964877202</v>
      </c>
      <c r="L4433" s="2">
        <v>0.38992895032717301</v>
      </c>
      <c r="M4433" s="2">
        <v>0.161416119487337</v>
      </c>
    </row>
    <row r="4434" spans="1:13" x14ac:dyDescent="0.3">
      <c r="A4434" s="2" t="s">
        <v>98</v>
      </c>
      <c r="B4434" s="2">
        <v>0.99579135403907004</v>
      </c>
      <c r="C4434" s="2">
        <v>3.9428346871280003E-2</v>
      </c>
      <c r="D4434" s="2">
        <v>0.70621729763055396</v>
      </c>
      <c r="E4434" s="2">
        <v>0.178132992423294</v>
      </c>
      <c r="F4434" s="2">
        <v>1.7786957356521301E-2</v>
      </c>
      <c r="G4434" s="2">
        <v>2.6132186565604302E-6</v>
      </c>
      <c r="H4434" s="2">
        <v>0.656104151254429</v>
      </c>
      <c r="I4434" s="2">
        <v>0.182538580843602</v>
      </c>
      <c r="J4434" s="2">
        <v>0.31214828269966999</v>
      </c>
      <c r="K4434" s="2">
        <v>0.66213860453878903</v>
      </c>
      <c r="L4434" s="2">
        <v>0.44278580123815803</v>
      </c>
      <c r="M4434" s="2">
        <v>0.157118348302523</v>
      </c>
    </row>
    <row r="4435" spans="1:13" x14ac:dyDescent="0.3">
      <c r="A4435" s="2" t="s">
        <v>98</v>
      </c>
      <c r="B4435" s="2">
        <v>0.995721302148176</v>
      </c>
      <c r="C4435" s="2">
        <v>3.9127435018706302E-2</v>
      </c>
      <c r="D4435" s="2">
        <v>0.70739919491672099</v>
      </c>
      <c r="E4435" s="2">
        <v>0.17607437287515801</v>
      </c>
      <c r="F4435" s="2">
        <v>1.7928669990755E-2</v>
      </c>
      <c r="G4435" s="2">
        <v>2.6083370934078098E-6</v>
      </c>
      <c r="H4435" s="2">
        <v>0.64314186215318503</v>
      </c>
      <c r="I4435" s="2">
        <v>0.162512369413325</v>
      </c>
      <c r="J4435" s="2">
        <v>0.308346012434767</v>
      </c>
      <c r="K4435" s="2">
        <v>0.66223258126136997</v>
      </c>
      <c r="L4435" s="2">
        <v>0.48606573101441303</v>
      </c>
      <c r="M4435" s="2">
        <v>0.203822859240788</v>
      </c>
    </row>
    <row r="4436" spans="1:13" x14ac:dyDescent="0.3">
      <c r="A4436" s="2" t="s">
        <v>98</v>
      </c>
      <c r="B4436" s="2">
        <v>0.99582287738997199</v>
      </c>
      <c r="C4436" s="2">
        <v>3.9006837078255502E-2</v>
      </c>
      <c r="D4436" s="2">
        <v>0.71039783674814305</v>
      </c>
      <c r="E4436" s="2">
        <v>0.177518664908106</v>
      </c>
      <c r="F4436" s="2">
        <v>1.7899662658440701E-2</v>
      </c>
      <c r="G4436" s="2">
        <v>2.7444161685287101E-6</v>
      </c>
      <c r="H4436" s="2">
        <v>0.64431247456685603</v>
      </c>
      <c r="I4436" s="2">
        <v>0.16455852931054499</v>
      </c>
      <c r="J4436" s="2">
        <v>0.313958887587719</v>
      </c>
      <c r="K4436" s="2">
        <v>0.68515768064240001</v>
      </c>
      <c r="L4436" s="2">
        <v>0.44443915670607897</v>
      </c>
      <c r="M4436" s="2">
        <v>0.17628579555248999</v>
      </c>
    </row>
    <row r="4437" spans="1:13" x14ac:dyDescent="0.3">
      <c r="A4437" s="2" t="s">
        <v>98</v>
      </c>
      <c r="B4437" s="2">
        <v>0.99576683587725701</v>
      </c>
      <c r="C4437" s="2">
        <v>3.9257099782081001E-2</v>
      </c>
      <c r="D4437" s="2">
        <v>0.706001501616766</v>
      </c>
      <c r="E4437" s="2">
        <v>0.178541210621046</v>
      </c>
      <c r="F4437" s="2">
        <v>1.7927735108066299E-2</v>
      </c>
      <c r="G4437" s="2">
        <v>2.6084124080754999E-6</v>
      </c>
      <c r="H4437" s="2">
        <v>0.64314635462402003</v>
      </c>
      <c r="I4437" s="2">
        <v>0.16251695450914999</v>
      </c>
      <c r="J4437" s="2">
        <v>0.30970396610080297</v>
      </c>
      <c r="K4437" s="2">
        <v>0.72713917099149095</v>
      </c>
      <c r="L4437" s="2">
        <v>0.46292155842607102</v>
      </c>
      <c r="M4437" s="2">
        <v>0.16235943150579099</v>
      </c>
    </row>
    <row r="4438" spans="1:13" x14ac:dyDescent="0.3">
      <c r="A4438" s="2" t="s">
        <v>98</v>
      </c>
      <c r="B4438" s="2">
        <v>0.99582637998451695</v>
      </c>
      <c r="C4438" s="2">
        <v>3.9140404437623198E-2</v>
      </c>
      <c r="D4438" s="2">
        <v>0.70699592383066401</v>
      </c>
      <c r="E4438" s="2">
        <v>0.178566741806573</v>
      </c>
      <c r="F4438" s="2">
        <v>1.8005711249363499E-2</v>
      </c>
      <c r="G4438" s="2">
        <v>2.6895469165557199E-6</v>
      </c>
      <c r="H4438" s="2">
        <v>0.643382238307175</v>
      </c>
      <c r="I4438" s="2">
        <v>0.162901494122181</v>
      </c>
      <c r="J4438" s="2">
        <v>0.30744070999074202</v>
      </c>
      <c r="K4438" s="2">
        <v>0.66690531274531994</v>
      </c>
      <c r="L4438" s="2">
        <v>0.49959677640731998</v>
      </c>
      <c r="M4438" s="2">
        <v>0.186846375274065</v>
      </c>
    </row>
    <row r="4439" spans="1:13" x14ac:dyDescent="0.3">
      <c r="A4439" s="2" t="s">
        <v>98</v>
      </c>
      <c r="B4439" s="2">
        <v>0.99581236960633801</v>
      </c>
      <c r="C4439" s="2">
        <v>3.87759144778516E-2</v>
      </c>
      <c r="D4439" s="2">
        <v>0.70899937463259499</v>
      </c>
      <c r="E4439" s="2">
        <v>0.17849444593865499</v>
      </c>
      <c r="F4439" s="2">
        <v>1.7910760062208798E-2</v>
      </c>
      <c r="G4439" s="2">
        <v>2.59967652385917E-6</v>
      </c>
      <c r="H4439" s="2">
        <v>0.64307617093103797</v>
      </c>
      <c r="I4439" s="2">
        <v>0.16246321368022401</v>
      </c>
      <c r="J4439" s="2">
        <v>0.30635434705791298</v>
      </c>
      <c r="K4439" s="2">
        <v>0.74004530755944697</v>
      </c>
      <c r="L4439" s="2">
        <v>0.48144297341542902</v>
      </c>
      <c r="M4439" s="2">
        <v>0.15742836665022999</v>
      </c>
    </row>
    <row r="4440" spans="1:13" x14ac:dyDescent="0.3">
      <c r="A4440" s="2" t="s">
        <v>98</v>
      </c>
      <c r="B4440" s="2">
        <v>0.995721302148176</v>
      </c>
      <c r="C4440" s="2">
        <v>3.9016165055105599E-2</v>
      </c>
      <c r="D4440" s="2">
        <v>0.707258860772216</v>
      </c>
      <c r="E4440" s="2">
        <v>0.17585566881482301</v>
      </c>
      <c r="F4440" s="2">
        <v>1.7949237409907101E-2</v>
      </c>
      <c r="G4440" s="2">
        <v>2.7472100005079301E-6</v>
      </c>
      <c r="H4440" s="2">
        <v>0.64434999841547702</v>
      </c>
      <c r="I4440" s="2">
        <v>0.16445299970288799</v>
      </c>
      <c r="J4440" s="2">
        <v>0.30228048605980201</v>
      </c>
      <c r="K4440" s="2">
        <v>0.706934175636313</v>
      </c>
      <c r="L4440" s="2">
        <v>0.51773192371865595</v>
      </c>
      <c r="M4440" s="2">
        <v>0.17540830374045599</v>
      </c>
    </row>
    <row r="4441" spans="1:13" x14ac:dyDescent="0.3">
      <c r="A4441" s="2" t="s">
        <v>98</v>
      </c>
      <c r="B4441" s="2">
        <v>0.99579310533634202</v>
      </c>
      <c r="C4441" s="2">
        <v>3.9474129729266103E-2</v>
      </c>
      <c r="D4441" s="2">
        <v>0.703498798887221</v>
      </c>
      <c r="E4441" s="2">
        <v>0.17644567621936899</v>
      </c>
      <c r="F4441" s="2">
        <v>1.7908777764655898E-2</v>
      </c>
      <c r="G4441" s="2">
        <v>2.61393180393805E-6</v>
      </c>
      <c r="H4441" s="2">
        <v>0.64303750415136096</v>
      </c>
      <c r="I4441" s="2">
        <v>0.162413804924985</v>
      </c>
      <c r="J4441" s="2">
        <v>0.30861760316797399</v>
      </c>
      <c r="K4441" s="2">
        <v>0.76633268523730702</v>
      </c>
      <c r="L4441" s="2">
        <v>0.47911465542216403</v>
      </c>
      <c r="M4441" s="2">
        <v>0.16562881329281401</v>
      </c>
    </row>
    <row r="4442" spans="1:13" x14ac:dyDescent="0.3">
      <c r="A4442" s="2" t="s">
        <v>98</v>
      </c>
      <c r="B4442" s="2">
        <v>0.99576158198543996</v>
      </c>
      <c r="C4442" s="2">
        <v>3.9249938279349597E-2</v>
      </c>
      <c r="D4442" s="2">
        <v>0.70870304993247502</v>
      </c>
      <c r="E4442" s="2">
        <v>0.17926457775010601</v>
      </c>
      <c r="F4442" s="2">
        <v>1.7928609396506701E-2</v>
      </c>
      <c r="G4442" s="2">
        <v>2.6083820057791599E-6</v>
      </c>
      <c r="H4442" s="2">
        <v>0.64314749091182499</v>
      </c>
      <c r="I4442" s="2">
        <v>0.162516434833891</v>
      </c>
      <c r="J4442" s="2">
        <v>0.30735017974633999</v>
      </c>
      <c r="K4442" s="2">
        <v>0.68416570412625299</v>
      </c>
      <c r="L4442" s="2">
        <v>0.485474393427137</v>
      </c>
      <c r="M4442" s="2">
        <v>0.17915926371520599</v>
      </c>
    </row>
    <row r="4443" spans="1:13" x14ac:dyDescent="0.3">
      <c r="A4443" s="2" t="s">
        <v>98</v>
      </c>
      <c r="B4443" s="2">
        <v>0.99585089814632999</v>
      </c>
      <c r="C4443" s="2">
        <v>3.9381008124410803E-2</v>
      </c>
      <c r="D4443" s="2">
        <v>0.70658382468263703</v>
      </c>
      <c r="E4443" s="2">
        <v>0.17863208194135999</v>
      </c>
      <c r="F4443" s="2">
        <v>1.8006092127496001E-2</v>
      </c>
      <c r="G4443" s="2">
        <v>2.61265028585731E-6</v>
      </c>
      <c r="H4443" s="2">
        <v>0.64291320843864896</v>
      </c>
      <c r="I4443" s="2">
        <v>0.16224061139582999</v>
      </c>
      <c r="J4443" s="2">
        <v>0.31359676661010899</v>
      </c>
      <c r="K4443" s="2">
        <v>0.75660609445004701</v>
      </c>
      <c r="L4443" s="2">
        <v>0.45304453825169999</v>
      </c>
      <c r="M4443" s="2">
        <v>0.15822906328244099</v>
      </c>
    </row>
    <row r="4444" spans="1:13" x14ac:dyDescent="0.3">
      <c r="A4444" s="2" t="s">
        <v>98</v>
      </c>
      <c r="B4444" s="2">
        <v>0.99580186182270403</v>
      </c>
      <c r="C4444" s="2">
        <v>3.9336258847455702E-2</v>
      </c>
      <c r="D4444" s="2">
        <v>0.70311184522084602</v>
      </c>
      <c r="E4444" s="2">
        <v>0.17959200339539699</v>
      </c>
      <c r="F4444" s="2">
        <v>1.7953998386562701E-2</v>
      </c>
      <c r="G4444" s="2">
        <v>2.7318362153793098E-6</v>
      </c>
      <c r="H4444" s="2">
        <v>0.64433684987121997</v>
      </c>
      <c r="I4444" s="2">
        <v>0.164577316010657</v>
      </c>
      <c r="J4444" s="2">
        <v>0.31486419003174398</v>
      </c>
      <c r="K4444" s="2">
        <v>0.71784591731391401</v>
      </c>
      <c r="L4444" s="2">
        <v>0.42666026327960199</v>
      </c>
      <c r="M4444" s="2">
        <v>0.14990285126845501</v>
      </c>
    </row>
    <row r="4445" spans="1:13" x14ac:dyDescent="0.3">
      <c r="A4445" s="2" t="s">
        <v>98</v>
      </c>
      <c r="B4445" s="2">
        <v>0.99581412090361099</v>
      </c>
      <c r="C4445" s="2">
        <v>3.92298625310658E-2</v>
      </c>
      <c r="D4445" s="2">
        <v>0.70607926424283696</v>
      </c>
      <c r="E4445" s="2">
        <v>0.17892614600989001</v>
      </c>
      <c r="F4445" s="2">
        <v>1.7987766695532599E-2</v>
      </c>
      <c r="G4445" s="2">
        <v>2.6163448251195902E-6</v>
      </c>
      <c r="H4445" s="2">
        <v>0.64307019505283303</v>
      </c>
      <c r="I4445" s="2">
        <v>0.162371929122787</v>
      </c>
      <c r="J4445" s="2">
        <v>0.308164951945962</v>
      </c>
      <c r="K4445" s="2">
        <v>0.744514422811135</v>
      </c>
      <c r="L4445" s="2">
        <v>0.50654272212558704</v>
      </c>
      <c r="M4445" s="2">
        <v>0.180950003196373</v>
      </c>
    </row>
    <row r="4446" spans="1:13" x14ac:dyDescent="0.3">
      <c r="A4446" s="2" t="s">
        <v>98</v>
      </c>
      <c r="B4446" s="2">
        <v>0.99581937479542704</v>
      </c>
      <c r="C4446" s="2">
        <v>3.9180728810733298E-2</v>
      </c>
      <c r="D4446" s="2">
        <v>0.70428984826004104</v>
      </c>
      <c r="E4446" s="2">
        <v>0.17931896195323699</v>
      </c>
      <c r="F4446" s="2">
        <v>1.7915772072178999E-2</v>
      </c>
      <c r="G4446" s="2">
        <v>2.74192798565973E-6</v>
      </c>
      <c r="H4446" s="2">
        <v>0.64436441957999502</v>
      </c>
      <c r="I4446" s="2">
        <v>0.16459062604045199</v>
      </c>
      <c r="J4446" s="2">
        <v>0.31821380907463398</v>
      </c>
      <c r="K4446" s="2">
        <v>0.75219963034674897</v>
      </c>
      <c r="L4446" s="2">
        <v>0.40569930094650097</v>
      </c>
      <c r="M4446" s="2">
        <v>0.151705102508085</v>
      </c>
    </row>
    <row r="4447" spans="1:13" x14ac:dyDescent="0.3">
      <c r="A4447" s="2" t="s">
        <v>98</v>
      </c>
      <c r="B4447" s="2">
        <v>0.99585440074087395</v>
      </c>
      <c r="C4447" s="2">
        <v>3.9255047332916099E-2</v>
      </c>
      <c r="D4447" s="2">
        <v>0.70635876283463295</v>
      </c>
      <c r="E4447" s="2">
        <v>0.177675186869203</v>
      </c>
      <c r="F4447" s="2">
        <v>1.7928990274639098E-2</v>
      </c>
      <c r="G4447" s="2">
        <v>2.6085789195084199E-6</v>
      </c>
      <c r="H4447" s="2">
        <v>0.643142046227694</v>
      </c>
      <c r="I4447" s="2">
        <v>0.16251038883569999</v>
      </c>
      <c r="J4447" s="2">
        <v>0.31386835734331697</v>
      </c>
      <c r="K4447" s="2">
        <v>0.70092488632008298</v>
      </c>
      <c r="L4447" s="2">
        <v>0.425754180932083</v>
      </c>
      <c r="M4447" s="2">
        <v>0.168737437108926</v>
      </c>
    </row>
    <row r="4448" spans="1:13" x14ac:dyDescent="0.3">
      <c r="A4448" s="2" t="s">
        <v>98</v>
      </c>
      <c r="B4448" s="2">
        <v>0.99570554047272497</v>
      </c>
      <c r="C4448" s="2">
        <v>3.9372301767469198E-2</v>
      </c>
      <c r="D4448" s="2">
        <v>0.70877385795380299</v>
      </c>
      <c r="E4448" s="2">
        <v>0.17538803059385699</v>
      </c>
      <c r="F4448" s="2">
        <v>1.80115715788105E-2</v>
      </c>
      <c r="G4448" s="2">
        <v>2.7771932020321601E-6</v>
      </c>
      <c r="H4448" s="2">
        <v>0.64436512028658099</v>
      </c>
      <c r="I4448" s="2">
        <v>0.16465911870187999</v>
      </c>
      <c r="J4448" s="2">
        <v>0.30318578850382699</v>
      </c>
      <c r="K4448" s="2">
        <v>0.70523737370079997</v>
      </c>
      <c r="L4448" s="2">
        <v>0.51874422872787396</v>
      </c>
      <c r="M4448" s="2">
        <v>0.18843547660371199</v>
      </c>
    </row>
    <row r="4449" spans="1:13" x14ac:dyDescent="0.3">
      <c r="A4449" s="2" t="s">
        <v>98</v>
      </c>
      <c r="B4449" s="2">
        <v>0.99578960274179795</v>
      </c>
      <c r="C4449" s="2">
        <v>3.9437207713642702E-2</v>
      </c>
      <c r="D4449" s="2">
        <v>0.708779231076067</v>
      </c>
      <c r="E4449" s="2">
        <v>0.17707711162076401</v>
      </c>
      <c r="F4449" s="2">
        <v>1.7833008985262602E-2</v>
      </c>
      <c r="G4449" s="2">
        <v>2.63134464510989E-6</v>
      </c>
      <c r="H4449" s="2">
        <v>0.65630011813515499</v>
      </c>
      <c r="I4449" s="2">
        <v>0.18297088706810799</v>
      </c>
      <c r="J4449" s="2">
        <v>0.31468312954293898</v>
      </c>
      <c r="K4449" s="2">
        <v>0.75882498928879305</v>
      </c>
      <c r="L4449" s="2">
        <v>0.45262425249750698</v>
      </c>
      <c r="M4449" s="2">
        <v>0.14332541882376801</v>
      </c>
    </row>
    <row r="4450" spans="1:13" x14ac:dyDescent="0.3">
      <c r="A4450" s="2" t="s">
        <v>98</v>
      </c>
      <c r="B4450" s="2">
        <v>0.99581762349815495</v>
      </c>
      <c r="C4450" s="2">
        <v>3.8879541091336303E-2</v>
      </c>
      <c r="D4450" s="2">
        <v>0.70841904750975404</v>
      </c>
      <c r="E4450" s="2">
        <v>0.17787032268987099</v>
      </c>
      <c r="F4450" s="2">
        <v>1.79946830961649E-2</v>
      </c>
      <c r="G4450" s="2">
        <v>2.6136166872522298E-6</v>
      </c>
      <c r="H4450" s="2">
        <v>0.64289657321719496</v>
      </c>
      <c r="I4450" s="2">
        <v>0.162224788006475</v>
      </c>
      <c r="J4450" s="2">
        <v>0.31223881294407202</v>
      </c>
      <c r="K4450" s="2">
        <v>0.74459795767565395</v>
      </c>
      <c r="L4450" s="2">
        <v>0.44113027048377901</v>
      </c>
      <c r="M4450" s="2">
        <v>0.16106800458784001</v>
      </c>
    </row>
    <row r="4451" spans="1:13" x14ac:dyDescent="0.3">
      <c r="A4451" s="2" t="s">
        <v>98</v>
      </c>
      <c r="B4451" s="2">
        <v>0.99577033847180196</v>
      </c>
      <c r="C4451" s="2">
        <v>3.9234861237902999E-2</v>
      </c>
      <c r="D4451" s="2">
        <v>0.70591154144154</v>
      </c>
      <c r="E4451" s="2">
        <v>0.17837476330774699</v>
      </c>
      <c r="F4451" s="2">
        <v>1.7986476903675001E-2</v>
      </c>
      <c r="G4451" s="2">
        <v>2.6157780822703699E-6</v>
      </c>
      <c r="H4451" s="2">
        <v>0.64307633601543701</v>
      </c>
      <c r="I4451" s="2">
        <v>0.16237896597120799</v>
      </c>
      <c r="J4451" s="2">
        <v>0.31359676661010899</v>
      </c>
      <c r="K4451" s="2">
        <v>0.67343147403575099</v>
      </c>
      <c r="L4451" s="2">
        <v>0.41546822560640401</v>
      </c>
      <c r="M4451" s="2">
        <v>0.17243961790065401</v>
      </c>
    </row>
    <row r="4452" spans="1:13" x14ac:dyDescent="0.3">
      <c r="A4452" s="2" t="s">
        <v>98</v>
      </c>
      <c r="B4452" s="2">
        <v>0.99582988257906202</v>
      </c>
      <c r="C4452" s="2">
        <v>3.9247620998034298E-2</v>
      </c>
      <c r="D4452" s="2">
        <v>0.706037924297516</v>
      </c>
      <c r="E4452" s="2">
        <v>0.179669425280885</v>
      </c>
      <c r="F4452" s="2">
        <v>1.79955920098901E-2</v>
      </c>
      <c r="G4452" s="2">
        <v>2.6877054012099E-6</v>
      </c>
      <c r="H4452" s="2">
        <v>0.64344131989540998</v>
      </c>
      <c r="I4452" s="2">
        <v>0.16303036395109399</v>
      </c>
      <c r="J4452" s="2">
        <v>0.31241987343287703</v>
      </c>
      <c r="K4452" s="2">
        <v>0.75716995478553994</v>
      </c>
      <c r="L4452" s="2">
        <v>0.45262606777470299</v>
      </c>
      <c r="M4452" s="2">
        <v>0.14140813985299</v>
      </c>
    </row>
    <row r="4453" spans="1:13" x14ac:dyDescent="0.3">
      <c r="A4453" s="2" t="s">
        <v>98</v>
      </c>
      <c r="B4453" s="2">
        <v>0.99572655603999305</v>
      </c>
      <c r="C4453" s="2">
        <v>3.9158552796368602E-2</v>
      </c>
      <c r="D4453" s="2">
        <v>0.70820624994232095</v>
      </c>
      <c r="E4453" s="2">
        <v>0.17637584514424801</v>
      </c>
      <c r="F4453" s="2">
        <v>1.79546735796157E-2</v>
      </c>
      <c r="G4453" s="2">
        <v>2.60950272101416E-6</v>
      </c>
      <c r="H4453" s="2">
        <v>0.64300577137912496</v>
      </c>
      <c r="I4453" s="2">
        <v>0.16232886139405001</v>
      </c>
      <c r="J4453" s="2">
        <v>0.30861760316797399</v>
      </c>
      <c r="K4453" s="2">
        <v>0.700914444462018</v>
      </c>
      <c r="L4453" s="2">
        <v>0.469508615103224</v>
      </c>
      <c r="M4453" s="2">
        <v>0.17391779605388499</v>
      </c>
    </row>
    <row r="4454" spans="1:13" x14ac:dyDescent="0.3">
      <c r="A4454" s="2" t="s">
        <v>98</v>
      </c>
      <c r="B4454" s="2">
        <v>0.99571429695908698</v>
      </c>
      <c r="C4454" s="2">
        <v>3.9286705809551903E-2</v>
      </c>
      <c r="D4454" s="2">
        <v>0.70572045253009896</v>
      </c>
      <c r="E4454" s="2">
        <v>0.177160459858201</v>
      </c>
      <c r="F4454" s="2">
        <v>1.7910050243871101E-2</v>
      </c>
      <c r="G4454" s="2">
        <v>2.7430213064264199E-6</v>
      </c>
      <c r="H4454" s="2">
        <v>0.64432410617526903</v>
      </c>
      <c r="I4454" s="2">
        <v>0.16457102932053899</v>
      </c>
      <c r="J4454" s="2">
        <v>0.30725964950193702</v>
      </c>
      <c r="K4454" s="2">
        <v>0.74627909682406801</v>
      </c>
      <c r="L4454" s="2">
        <v>0.493862690273979</v>
      </c>
      <c r="M4454" s="2">
        <v>0.147583948224705</v>
      </c>
    </row>
    <row r="4455" spans="1:13" x14ac:dyDescent="0.3">
      <c r="A4455" s="2" t="s">
        <v>98</v>
      </c>
      <c r="B4455" s="2">
        <v>0.99579135403907004</v>
      </c>
      <c r="C4455" s="2">
        <v>3.9442831718612598E-2</v>
      </c>
      <c r="D4455" s="2">
        <v>0.70680466576330303</v>
      </c>
      <c r="E4455" s="2">
        <v>0.179034808935885</v>
      </c>
      <c r="F4455" s="2">
        <v>1.77744749413625E-2</v>
      </c>
      <c r="G4455" s="2">
        <v>2.4844607814069498E-6</v>
      </c>
      <c r="H4455" s="2">
        <v>0.65500250561391504</v>
      </c>
      <c r="I4455" s="2">
        <v>0.180509390847337</v>
      </c>
      <c r="J4455" s="2">
        <v>0.30535851436948602</v>
      </c>
      <c r="K4455" s="2">
        <v>0.646700317390142</v>
      </c>
      <c r="L4455" s="2">
        <v>0.48953833935027302</v>
      </c>
      <c r="M4455" s="2">
        <v>0.18767357358561601</v>
      </c>
    </row>
    <row r="4456" spans="1:13" x14ac:dyDescent="0.3">
      <c r="A4456" s="2" t="s">
        <v>98</v>
      </c>
      <c r="B4456" s="2">
        <v>0.99579135403907004</v>
      </c>
      <c r="C4456" s="2">
        <v>3.9043181612662202E-2</v>
      </c>
      <c r="D4456" s="2">
        <v>0.70931063471508105</v>
      </c>
      <c r="E4456" s="2">
        <v>0.177675309297956</v>
      </c>
      <c r="F4456" s="2">
        <v>1.80066634446946E-2</v>
      </c>
      <c r="G4456" s="2">
        <v>2.7791096102107E-6</v>
      </c>
      <c r="H4456" s="2">
        <v>0.64437620329793599</v>
      </c>
      <c r="I4456" s="2">
        <v>0.16465269136267399</v>
      </c>
      <c r="J4456" s="2">
        <v>0.31006608707841299</v>
      </c>
      <c r="K4456" s="2">
        <v>0.64070146993197796</v>
      </c>
      <c r="L4456" s="2">
        <v>0.47876269997672899</v>
      </c>
      <c r="M4456" s="2">
        <v>0.189099636634981</v>
      </c>
    </row>
    <row r="4457" spans="1:13" x14ac:dyDescent="0.3">
      <c r="A4457" s="2" t="s">
        <v>98</v>
      </c>
      <c r="B4457" s="2">
        <v>0.99578434884998002</v>
      </c>
      <c r="C4457" s="2">
        <v>3.9181313648398497E-2</v>
      </c>
      <c r="D4457" s="2">
        <v>0.70556757613328602</v>
      </c>
      <c r="E4457" s="2">
        <v>0.18091040106606299</v>
      </c>
      <c r="F4457" s="2">
        <v>1.7963650184691701E-2</v>
      </c>
      <c r="G4457" s="2">
        <v>2.6211519922578901E-6</v>
      </c>
      <c r="H4457" s="2">
        <v>0.64319578228653496</v>
      </c>
      <c r="I4457" s="2">
        <v>0.162471833125166</v>
      </c>
      <c r="J4457" s="2">
        <v>0.322921381783562</v>
      </c>
      <c r="K4457" s="2">
        <v>0.55158021134984103</v>
      </c>
      <c r="L4457" s="2">
        <v>0.39295912367732899</v>
      </c>
      <c r="M4457" s="2">
        <v>0.21348249492507301</v>
      </c>
    </row>
    <row r="4458" spans="1:13" x14ac:dyDescent="0.3">
      <c r="A4458" s="2" t="s">
        <v>98</v>
      </c>
      <c r="B4458" s="2">
        <v>0.995712545661814</v>
      </c>
      <c r="C4458" s="2">
        <v>3.9123561848507897E-2</v>
      </c>
      <c r="D4458" s="2">
        <v>0.70759165478464903</v>
      </c>
      <c r="E4458" s="2">
        <v>0.17649995255442399</v>
      </c>
      <c r="F4458" s="2">
        <v>1.7987784008174999E-2</v>
      </c>
      <c r="G4458" s="2">
        <v>2.6163686377907901E-6</v>
      </c>
      <c r="H4458" s="2">
        <v>0.64306522127005294</v>
      </c>
      <c r="I4458" s="2">
        <v>0.162367884125486</v>
      </c>
      <c r="J4458" s="2">
        <v>0.31549790174256098</v>
      </c>
      <c r="K4458" s="2">
        <v>0.65556023395803298</v>
      </c>
      <c r="L4458" s="2">
        <v>0.42259265555805497</v>
      </c>
      <c r="M4458" s="2">
        <v>0.18497815909603901</v>
      </c>
    </row>
    <row r="4459" spans="1:13" x14ac:dyDescent="0.3">
      <c r="A4459" s="2" t="s">
        <v>98</v>
      </c>
      <c r="B4459" s="2">
        <v>0.99579310533634202</v>
      </c>
      <c r="C4459" s="2">
        <v>3.9586058095018299E-2</v>
      </c>
      <c r="D4459" s="2">
        <v>0.70670789341739704</v>
      </c>
      <c r="E4459" s="2">
        <v>0.17849285556243599</v>
      </c>
      <c r="F4459" s="2">
        <v>1.7953756009569301E-2</v>
      </c>
      <c r="G4459" s="2">
        <v>2.7322437046856901E-6</v>
      </c>
      <c r="H4459" s="2">
        <v>0.64432897536891898</v>
      </c>
      <c r="I4459" s="2">
        <v>0.16456995451848599</v>
      </c>
      <c r="J4459" s="2">
        <v>0.31531684125375598</v>
      </c>
      <c r="K4459" s="2">
        <v>0.72091060265590101</v>
      </c>
      <c r="L4459" s="2">
        <v>0.41796734917149497</v>
      </c>
      <c r="M4459" s="2">
        <v>0.15553312320967499</v>
      </c>
    </row>
    <row r="4460" spans="1:13" x14ac:dyDescent="0.3">
      <c r="A4460" s="2" t="s">
        <v>98</v>
      </c>
      <c r="B4460" s="2">
        <v>0.995840390362696</v>
      </c>
      <c r="C4460" s="2">
        <v>3.9189284360478298E-2</v>
      </c>
      <c r="D4460" s="2">
        <v>0.70614539923853203</v>
      </c>
      <c r="E4460" s="2">
        <v>0.18059486557696799</v>
      </c>
      <c r="F4460" s="2">
        <v>1.7909106704861202E-2</v>
      </c>
      <c r="G4460" s="2">
        <v>2.74337165294792E-6</v>
      </c>
      <c r="H4460" s="2">
        <v>0.64433163828774298</v>
      </c>
      <c r="I4460" s="2">
        <v>0.16458311761661401</v>
      </c>
      <c r="J4460" s="2">
        <v>0.31287252465488902</v>
      </c>
      <c r="K4460" s="2">
        <v>0.66748483586790996</v>
      </c>
      <c r="L4460" s="2">
        <v>0.428934761855438</v>
      </c>
      <c r="M4460" s="2">
        <v>0.15710954257103099</v>
      </c>
    </row>
    <row r="4461" spans="1:13" x14ac:dyDescent="0.3">
      <c r="A4461" s="2" t="s">
        <v>98</v>
      </c>
      <c r="B4461" s="2">
        <v>0.99584389295723996</v>
      </c>
      <c r="C4461" s="2">
        <v>3.8744701066357301E-2</v>
      </c>
      <c r="D4461" s="2">
        <v>0.70946311744909596</v>
      </c>
      <c r="E4461" s="2">
        <v>0.179736489856019</v>
      </c>
      <c r="F4461" s="2">
        <v>1.7897429327573201E-2</v>
      </c>
      <c r="G4461" s="2">
        <v>2.7450096258098101E-6</v>
      </c>
      <c r="H4461" s="2">
        <v>0.64432269904135897</v>
      </c>
      <c r="I4461" s="2">
        <v>0.164565982532237</v>
      </c>
      <c r="J4461" s="2">
        <v>0.31124298025564501</v>
      </c>
      <c r="K4461" s="2">
        <v>0.63816409842225796</v>
      </c>
      <c r="L4461" s="2">
        <v>0.42306957648592503</v>
      </c>
      <c r="M4461" s="2">
        <v>0.16930767006351699</v>
      </c>
    </row>
    <row r="4462" spans="1:13" x14ac:dyDescent="0.3">
      <c r="A4462" s="2" t="s">
        <v>98</v>
      </c>
      <c r="B4462" s="2">
        <v>0.995840390362696</v>
      </c>
      <c r="C4462" s="2">
        <v>3.9174799513145599E-2</v>
      </c>
      <c r="D4462" s="2">
        <v>0.70493286211865802</v>
      </c>
      <c r="E4462" s="2">
        <v>0.18046224171761699</v>
      </c>
      <c r="F4462" s="2">
        <v>1.7927518700036501E-2</v>
      </c>
      <c r="G4462" s="2">
        <v>2.60889966012447E-6</v>
      </c>
      <c r="H4462" s="2">
        <v>0.64313182055820795</v>
      </c>
      <c r="I4462" s="2">
        <v>0.162495612390055</v>
      </c>
      <c r="J4462" s="2">
        <v>0.30716911925753498</v>
      </c>
      <c r="K4462" s="2">
        <v>0.68409261111980102</v>
      </c>
      <c r="L4462" s="2">
        <v>0.477598162660265</v>
      </c>
      <c r="M4462" s="2">
        <v>0.192508451212481</v>
      </c>
    </row>
    <row r="4463" spans="1:13" x14ac:dyDescent="0.3">
      <c r="A4463" s="2" t="s">
        <v>98</v>
      </c>
      <c r="B4463" s="2">
        <v>0.99580711571452096</v>
      </c>
      <c r="C4463" s="2">
        <v>3.9470238167946203E-2</v>
      </c>
      <c r="D4463" s="2">
        <v>0.70523727213423704</v>
      </c>
      <c r="E4463" s="2">
        <v>0.17710172290892101</v>
      </c>
      <c r="F4463" s="2">
        <v>1.7726034167972301E-2</v>
      </c>
      <c r="G4463" s="2">
        <v>2.6041742640268101E-6</v>
      </c>
      <c r="H4463" s="2">
        <v>0.65626604201283101</v>
      </c>
      <c r="I4463" s="2">
        <v>0.182897273680833</v>
      </c>
      <c r="J4463" s="2">
        <v>0.31124298025564501</v>
      </c>
      <c r="K4463" s="2">
        <v>0.74376782995950996</v>
      </c>
      <c r="L4463" s="2">
        <v>0.44422545344693998</v>
      </c>
      <c r="M4463" s="2">
        <v>0.16694197302201799</v>
      </c>
    </row>
    <row r="4464" spans="1:13" x14ac:dyDescent="0.3">
      <c r="A4464" s="2" t="s">
        <v>98</v>
      </c>
      <c r="B4464" s="2">
        <v>0.99583863906542303</v>
      </c>
      <c r="C4464" s="2">
        <v>3.8915793670135299E-2</v>
      </c>
      <c r="D4464" s="2">
        <v>0.71056353294587404</v>
      </c>
      <c r="E4464" s="2">
        <v>0.176674284734709</v>
      </c>
      <c r="F4464" s="2">
        <v>1.79486314674237E-2</v>
      </c>
      <c r="G4464" s="2">
        <v>2.6029632958063701E-6</v>
      </c>
      <c r="H4464" s="2">
        <v>0.64326110325370001</v>
      </c>
      <c r="I4464" s="2">
        <v>0.16260738914529499</v>
      </c>
      <c r="J4464" s="2">
        <v>0.30843654267916898</v>
      </c>
      <c r="K4464" s="2">
        <v>0.76079850046302</v>
      </c>
      <c r="L4464" s="2">
        <v>0.46830410919338</v>
      </c>
      <c r="M4464" s="2">
        <v>0.15325951281483</v>
      </c>
    </row>
    <row r="4465" spans="1:13" x14ac:dyDescent="0.3">
      <c r="A4465" s="2" t="s">
        <v>98</v>
      </c>
      <c r="B4465" s="2">
        <v>0.99577559236361901</v>
      </c>
      <c r="C4465" s="2">
        <v>3.9431587386897102E-2</v>
      </c>
      <c r="D4465" s="2">
        <v>0.70532088041469299</v>
      </c>
      <c r="E4465" s="2">
        <v>0.17796581987464699</v>
      </c>
      <c r="F4465" s="2">
        <v>1.7837458334355301E-2</v>
      </c>
      <c r="G4465" s="2">
        <v>2.4726694117439399E-6</v>
      </c>
      <c r="H4465" s="2">
        <v>0.65472635176011496</v>
      </c>
      <c r="I4465" s="2">
        <v>0.180261313842144</v>
      </c>
      <c r="J4465" s="2">
        <v>0.308979724145584</v>
      </c>
      <c r="K4465" s="2">
        <v>0.76612384807601397</v>
      </c>
      <c r="L4465" s="2">
        <v>0.48615291633763402</v>
      </c>
      <c r="M4465" s="2">
        <v>0.15872271024538001</v>
      </c>
    </row>
    <row r="4466" spans="1:13" x14ac:dyDescent="0.3">
      <c r="A4466" s="2" t="s">
        <v>98</v>
      </c>
      <c r="B4466" s="2">
        <v>0.99570904306727004</v>
      </c>
      <c r="C4466" s="2">
        <v>3.92462931590584E-2</v>
      </c>
      <c r="D4466" s="2">
        <v>0.70864185086477904</v>
      </c>
      <c r="E4466" s="2">
        <v>0.17793159994750299</v>
      </c>
      <c r="F4466" s="2">
        <v>1.7914568843533301E-2</v>
      </c>
      <c r="G4466" s="2">
        <v>2.7399162102687601E-6</v>
      </c>
      <c r="H4466" s="2">
        <v>0.64435738823782795</v>
      </c>
      <c r="I4466" s="2">
        <v>0.164589726465526</v>
      </c>
      <c r="J4466" s="2">
        <v>0.30490586314747298</v>
      </c>
      <c r="K4466" s="2">
        <v>0.69216416740380704</v>
      </c>
      <c r="L4466" s="2">
        <v>0.47737050178740498</v>
      </c>
      <c r="M4466" s="2">
        <v>0.173203572683746</v>
      </c>
    </row>
    <row r="4467" spans="1:13" x14ac:dyDescent="0.3">
      <c r="A4467" s="2" t="s">
        <v>98</v>
      </c>
      <c r="B4467" s="2">
        <v>0.995794856633615</v>
      </c>
      <c r="C4467" s="2">
        <v>3.8986603166326302E-2</v>
      </c>
      <c r="D4467" s="2">
        <v>0.70952758664946003</v>
      </c>
      <c r="E4467" s="2">
        <v>0.179026320709644</v>
      </c>
      <c r="F4467" s="2">
        <v>1.7899004778030098E-2</v>
      </c>
      <c r="G4467" s="2">
        <v>2.7457390824638898E-6</v>
      </c>
      <c r="H4467" s="2">
        <v>0.64430236446976796</v>
      </c>
      <c r="I4467" s="2">
        <v>0.16453723817020199</v>
      </c>
      <c r="J4467" s="2">
        <v>0.31051873830042598</v>
      </c>
      <c r="K4467" s="2">
        <v>0.70963339594603403</v>
      </c>
      <c r="L4467" s="2">
        <v>0.458163236470715</v>
      </c>
      <c r="M4467" s="2">
        <v>0.14462748697375399</v>
      </c>
    </row>
    <row r="4468" spans="1:13" x14ac:dyDescent="0.3">
      <c r="A4468" s="2" t="s">
        <v>98</v>
      </c>
      <c r="B4468" s="2">
        <v>0.99576158198543996</v>
      </c>
      <c r="C4468" s="2">
        <v>3.9058343253267902E-2</v>
      </c>
      <c r="D4468" s="2">
        <v>0.70774320047204897</v>
      </c>
      <c r="E4468" s="2">
        <v>0.180406882616402</v>
      </c>
      <c r="F4468" s="2">
        <v>1.7913625304523399E-2</v>
      </c>
      <c r="G4468" s="2">
        <v>2.6789998486805998E-6</v>
      </c>
      <c r="H4468" s="2">
        <v>0.64345291334947796</v>
      </c>
      <c r="I4468" s="2">
        <v>0.16295835742701001</v>
      </c>
      <c r="J4468" s="2">
        <v>0.31269146416608501</v>
      </c>
      <c r="K4468" s="2">
        <v>0.69515053881030897</v>
      </c>
      <c r="L4468" s="2">
        <v>0.444368431465332</v>
      </c>
      <c r="M4468" s="2">
        <v>0.17675624471373799</v>
      </c>
    </row>
    <row r="4469" spans="1:13" x14ac:dyDescent="0.3">
      <c r="A4469" s="2" t="s">
        <v>98</v>
      </c>
      <c r="B4469" s="2">
        <v>0.995831633876334</v>
      </c>
      <c r="C4469" s="2">
        <v>3.8820590190320498E-2</v>
      </c>
      <c r="D4469" s="2">
        <v>0.709971164864452</v>
      </c>
      <c r="E4469" s="2">
        <v>0.17867891184152099</v>
      </c>
      <c r="F4469" s="2">
        <v>1.79947436904133E-2</v>
      </c>
      <c r="G4469" s="2">
        <v>2.6148488888109602E-6</v>
      </c>
      <c r="H4469" s="2">
        <v>0.64289918951589398</v>
      </c>
      <c r="I4469" s="2">
        <v>0.16223134041383</v>
      </c>
      <c r="J4469" s="2">
        <v>0.31930017200746402</v>
      </c>
      <c r="K4469" s="2">
        <v>0.65776868693871604</v>
      </c>
      <c r="L4469" s="2">
        <v>0.38607335038213703</v>
      </c>
      <c r="M4469" s="2">
        <v>0.18305590677838099</v>
      </c>
    </row>
    <row r="4470" spans="1:13" x14ac:dyDescent="0.3">
      <c r="A4470" s="2" t="s">
        <v>98</v>
      </c>
      <c r="B4470" s="2">
        <v>0.995794856633615</v>
      </c>
      <c r="C4470" s="2">
        <v>3.8753528804701197E-2</v>
      </c>
      <c r="D4470" s="2">
        <v>0.71052394627584203</v>
      </c>
      <c r="E4470" s="2">
        <v>0.17984600096791001</v>
      </c>
      <c r="F4470" s="2">
        <v>1.78987450883944E-2</v>
      </c>
      <c r="G4470" s="2">
        <v>2.7462306387417002E-6</v>
      </c>
      <c r="H4470" s="2">
        <v>0.64431225330478803</v>
      </c>
      <c r="I4470" s="2">
        <v>0.16454548570576999</v>
      </c>
      <c r="J4470" s="2">
        <v>0.31432100856532902</v>
      </c>
      <c r="K4470" s="2">
        <v>0.67810942644873395</v>
      </c>
      <c r="L4470" s="2">
        <v>0.429205268065669</v>
      </c>
      <c r="M4470" s="2">
        <v>0.18217978121442699</v>
      </c>
    </row>
    <row r="4471" spans="1:13" x14ac:dyDescent="0.3">
      <c r="A4471" s="2" t="s">
        <v>98</v>
      </c>
      <c r="B4471" s="2">
        <v>0.99581412090361099</v>
      </c>
      <c r="C4471" s="2">
        <v>3.8799925926147102E-2</v>
      </c>
      <c r="D4471" s="2">
        <v>0.709548003962436</v>
      </c>
      <c r="E4471" s="2">
        <v>0.17844140020479601</v>
      </c>
      <c r="F4471" s="2">
        <v>1.7915122848089601E-2</v>
      </c>
      <c r="G4471" s="2">
        <v>2.6185591807286198E-6</v>
      </c>
      <c r="H4471" s="2">
        <v>0.64303386071512902</v>
      </c>
      <c r="I4471" s="2">
        <v>0.16235992211407901</v>
      </c>
      <c r="J4471" s="2">
        <v>0.310247147567218</v>
      </c>
      <c r="K4471" s="2">
        <v>0.76286598835982899</v>
      </c>
      <c r="L4471" s="2">
        <v>0.46327188730850599</v>
      </c>
      <c r="M4471" s="2">
        <v>0.151281633149808</v>
      </c>
    </row>
    <row r="4472" spans="1:13" x14ac:dyDescent="0.3">
      <c r="A4472" s="2" t="s">
        <v>98</v>
      </c>
      <c r="B4472" s="2">
        <v>0.99580011052543205</v>
      </c>
      <c r="C4472" s="2">
        <v>3.872624373677E-2</v>
      </c>
      <c r="D4472" s="2">
        <v>0.71062014060722201</v>
      </c>
      <c r="E4472" s="2">
        <v>0.178896463577014</v>
      </c>
      <c r="F4472" s="2">
        <v>1.7899905035434101E-2</v>
      </c>
      <c r="G4472" s="2">
        <v>2.7452758351216698E-6</v>
      </c>
      <c r="H4472" s="2">
        <v>0.644315922762286</v>
      </c>
      <c r="I4472" s="2">
        <v>0.16456111355914099</v>
      </c>
      <c r="J4472" s="2">
        <v>0.31549790174256098</v>
      </c>
      <c r="K4472" s="2">
        <v>0.69294208582962602</v>
      </c>
      <c r="L4472" s="2">
        <v>0.41782029465564602</v>
      </c>
      <c r="M4472" s="2">
        <v>0.16196115340425199</v>
      </c>
    </row>
    <row r="4473" spans="1:13" x14ac:dyDescent="0.3">
      <c r="A4473" s="2" t="s">
        <v>98</v>
      </c>
      <c r="B4473" s="2">
        <v>0.99573005863453801</v>
      </c>
      <c r="C4473" s="2">
        <v>3.9438031635888202E-2</v>
      </c>
      <c r="D4473" s="2">
        <v>0.70897116339039601</v>
      </c>
      <c r="E4473" s="2">
        <v>0.17736765380783201</v>
      </c>
      <c r="F4473" s="2">
        <v>1.7897663048245398E-2</v>
      </c>
      <c r="G4473" s="2">
        <v>2.60142321056793E-6</v>
      </c>
      <c r="H4473" s="2">
        <v>0.64303623652224096</v>
      </c>
      <c r="I4473" s="2">
        <v>0.16242370224491601</v>
      </c>
      <c r="J4473" s="2">
        <v>0.30934184512319401</v>
      </c>
      <c r="K4473" s="2">
        <v>0.70508596675886204</v>
      </c>
      <c r="L4473" s="2">
        <v>0.46365821957553299</v>
      </c>
      <c r="M4473" s="2">
        <v>0.17563350298140201</v>
      </c>
    </row>
    <row r="4474" spans="1:13" x14ac:dyDescent="0.3">
      <c r="A4474" s="2" t="s">
        <v>98</v>
      </c>
      <c r="B4474" s="2">
        <v>0.995794856633615</v>
      </c>
      <c r="C4474" s="2">
        <v>3.9328972285097602E-2</v>
      </c>
      <c r="D4474" s="2">
        <v>0.70202259006238599</v>
      </c>
      <c r="E4474" s="2">
        <v>0.180242446955828</v>
      </c>
      <c r="F4474" s="2">
        <v>1.7988035041489499E-2</v>
      </c>
      <c r="G4474" s="2">
        <v>2.7805095040750501E-6</v>
      </c>
      <c r="H4474" s="2">
        <v>0.64455237071050997</v>
      </c>
      <c r="I4474" s="2">
        <v>0.16482218026845</v>
      </c>
      <c r="J4474" s="2">
        <v>0.311695631477658</v>
      </c>
      <c r="K4474" s="2">
        <v>0.70021483997168499</v>
      </c>
      <c r="L4474" s="2">
        <v>0.47434230745866601</v>
      </c>
      <c r="M4474" s="2">
        <v>0.14964321893888999</v>
      </c>
    </row>
    <row r="4475" spans="1:13" x14ac:dyDescent="0.3">
      <c r="A4475" s="2" t="s">
        <v>98</v>
      </c>
      <c r="B4475" s="2">
        <v>0.99582287738997199</v>
      </c>
      <c r="C4475" s="2">
        <v>3.9076627706312698E-2</v>
      </c>
      <c r="D4475" s="2">
        <v>0.70765961457762705</v>
      </c>
      <c r="E4475" s="2">
        <v>0.18015903383698501</v>
      </c>
      <c r="F4475" s="2">
        <v>1.79877493828902E-2</v>
      </c>
      <c r="G4475" s="2">
        <v>2.74572150087888E-6</v>
      </c>
      <c r="H4475" s="2">
        <v>0.64424785240530102</v>
      </c>
      <c r="I4475" s="2">
        <v>0.16436672489201101</v>
      </c>
      <c r="J4475" s="2">
        <v>0.31241987343287703</v>
      </c>
      <c r="K4475" s="2">
        <v>0.77212269553417801</v>
      </c>
      <c r="L4475" s="2">
        <v>0.45615849882524401</v>
      </c>
      <c r="M4475" s="2">
        <v>0.149125826965991</v>
      </c>
    </row>
    <row r="4476" spans="1:13" x14ac:dyDescent="0.3">
      <c r="A4476" s="2" t="s">
        <v>98</v>
      </c>
      <c r="B4476" s="2">
        <v>0.99582112609270002</v>
      </c>
      <c r="C4476" s="2">
        <v>3.9013130520049802E-2</v>
      </c>
      <c r="D4476" s="2">
        <v>0.71088795603596</v>
      </c>
      <c r="E4476" s="2">
        <v>0.17870837356255601</v>
      </c>
      <c r="F4476" s="2">
        <v>1.7963407807698398E-2</v>
      </c>
      <c r="G4476" s="2">
        <v>2.7441001164402201E-6</v>
      </c>
      <c r="H4476" s="2">
        <v>0.64438252365203397</v>
      </c>
      <c r="I4476" s="2">
        <v>0.164487646577097</v>
      </c>
      <c r="J4476" s="2">
        <v>0.31088085927803499</v>
      </c>
      <c r="K4476" s="2">
        <v>0.72580783408824101</v>
      </c>
      <c r="L4476" s="2">
        <v>0.44006668978532698</v>
      </c>
      <c r="M4476" s="2">
        <v>0.152633325534758</v>
      </c>
    </row>
    <row r="4477" spans="1:13" x14ac:dyDescent="0.3">
      <c r="A4477" s="2" t="s">
        <v>98</v>
      </c>
      <c r="B4477" s="2">
        <v>0.99585440074087395</v>
      </c>
      <c r="C4477" s="2">
        <v>3.9189207117767799E-2</v>
      </c>
      <c r="D4477" s="2">
        <v>0.70567455889090303</v>
      </c>
      <c r="E4477" s="2">
        <v>0.17806622482262799</v>
      </c>
      <c r="F4477" s="2">
        <v>1.7928843117178801E-2</v>
      </c>
      <c r="G4477" s="2">
        <v>2.6797482699270001E-6</v>
      </c>
      <c r="H4477" s="2">
        <v>0.643447976903746</v>
      </c>
      <c r="I4477" s="2">
        <v>0.16290034963825101</v>
      </c>
      <c r="J4477" s="2">
        <v>0.30925131487879098</v>
      </c>
      <c r="K4477" s="2">
        <v>0.71965235875910605</v>
      </c>
      <c r="L4477" s="2">
        <v>0.46845378054494002</v>
      </c>
      <c r="M4477" s="2">
        <v>0.159618887320775</v>
      </c>
    </row>
    <row r="4478" spans="1:13" x14ac:dyDescent="0.3">
      <c r="A4478" s="2" t="s">
        <v>98</v>
      </c>
      <c r="B4478" s="2">
        <v>0.995831633876334</v>
      </c>
      <c r="C4478" s="2">
        <v>3.8821248592471998E-2</v>
      </c>
      <c r="D4478" s="2">
        <v>0.70722403443285198</v>
      </c>
      <c r="E4478" s="2">
        <v>0.17897981965538001</v>
      </c>
      <c r="F4478" s="2">
        <v>1.80112599512476E-2</v>
      </c>
      <c r="G4478" s="2">
        <v>2.61183870254303E-6</v>
      </c>
      <c r="H4478" s="2">
        <v>0.642890504495227</v>
      </c>
      <c r="I4478" s="2">
        <v>0.16221613627220699</v>
      </c>
      <c r="J4478" s="2">
        <v>0.30535851436948602</v>
      </c>
      <c r="K4478" s="2">
        <v>0.71959492853975005</v>
      </c>
      <c r="L4478" s="2">
        <v>0.51619966244604198</v>
      </c>
      <c r="M4478" s="2">
        <v>0.19712518096110701</v>
      </c>
    </row>
    <row r="4479" spans="1:13" x14ac:dyDescent="0.3">
      <c r="A4479" s="2" t="s">
        <v>98</v>
      </c>
      <c r="B4479" s="2">
        <v>0.99570904306727004</v>
      </c>
      <c r="C4479" s="2">
        <v>3.94536898367756E-2</v>
      </c>
      <c r="D4479" s="2">
        <v>0.70679380652994594</v>
      </c>
      <c r="E4479" s="2">
        <v>0.17777214335591801</v>
      </c>
      <c r="F4479" s="2">
        <v>1.7954500453191798E-2</v>
      </c>
      <c r="G4479" s="2">
        <v>2.6101250070727402E-6</v>
      </c>
      <c r="H4479" s="2">
        <v>0.64302049094023495</v>
      </c>
      <c r="I4479" s="2">
        <v>0.16234498606967099</v>
      </c>
      <c r="J4479" s="2">
        <v>0.315226311009353</v>
      </c>
      <c r="K4479" s="2">
        <v>0.698439724100686</v>
      </c>
      <c r="L4479" s="2">
        <v>0.42353334091358502</v>
      </c>
      <c r="M4479" s="2">
        <v>0.17286672715555099</v>
      </c>
    </row>
    <row r="4480" spans="1:13" x14ac:dyDescent="0.3">
      <c r="A4480" s="2" t="s">
        <v>98</v>
      </c>
      <c r="B4480" s="2">
        <v>0.99576683587725701</v>
      </c>
      <c r="C4480" s="2">
        <v>3.9107642493694299E-2</v>
      </c>
      <c r="D4480" s="2">
        <v>0.70839109341598605</v>
      </c>
      <c r="E4480" s="2">
        <v>0.179051400968778</v>
      </c>
      <c r="F4480" s="2">
        <v>1.7954976550857399E-2</v>
      </c>
      <c r="G4480" s="2">
        <v>2.69499442488015E-6</v>
      </c>
      <c r="H4480" s="2">
        <v>0.64355815409072303</v>
      </c>
      <c r="I4480" s="2">
        <v>0.16313458212811499</v>
      </c>
      <c r="J4480" s="2">
        <v>0.310247147567218</v>
      </c>
      <c r="K4480" s="2">
        <v>0.79370601615389402</v>
      </c>
      <c r="L4480" s="2">
        <v>0.47572572096766003</v>
      </c>
      <c r="M4480" s="2">
        <v>0.14880465406160001</v>
      </c>
    </row>
    <row r="4481" spans="1:13" x14ac:dyDescent="0.3">
      <c r="A4481" s="2" t="s">
        <v>98</v>
      </c>
      <c r="B4481" s="2">
        <v>0.99584389295723996</v>
      </c>
      <c r="C4481" s="2">
        <v>3.9203607365941202E-2</v>
      </c>
      <c r="D4481" s="2">
        <v>0.70632226202503801</v>
      </c>
      <c r="E4481" s="2">
        <v>0.180142624778827</v>
      </c>
      <c r="F4481" s="2">
        <v>1.7948579529496501E-2</v>
      </c>
      <c r="G4481" s="2">
        <v>2.68503042778999E-6</v>
      </c>
      <c r="H4481" s="2">
        <v>0.64356488478113005</v>
      </c>
      <c r="I4481" s="2">
        <v>0.16303420112783901</v>
      </c>
      <c r="J4481" s="2">
        <v>0.31368729685451202</v>
      </c>
      <c r="K4481" s="2">
        <v>0.75113456082414898</v>
      </c>
      <c r="L4481" s="2">
        <v>0.459183964579642</v>
      </c>
      <c r="M4481" s="2">
        <v>0.14325485667093099</v>
      </c>
    </row>
    <row r="4482" spans="1:13" x14ac:dyDescent="0.3">
      <c r="A4482" s="2" t="s">
        <v>98</v>
      </c>
      <c r="B4482" s="2">
        <v>0.99575282549907795</v>
      </c>
      <c r="C4482" s="2">
        <v>3.9226077638250798E-2</v>
      </c>
      <c r="D4482" s="2">
        <v>0.70678762489249203</v>
      </c>
      <c r="E4482" s="2">
        <v>0.18047457792492</v>
      </c>
      <c r="F4482" s="2">
        <v>1.7927605263248401E-2</v>
      </c>
      <c r="G4482" s="2">
        <v>2.61002491684452E-6</v>
      </c>
      <c r="H4482" s="2">
        <v>0.64313558490276901</v>
      </c>
      <c r="I4482" s="2">
        <v>0.162506688340119</v>
      </c>
      <c r="J4482" s="2">
        <v>0.31151457098885299</v>
      </c>
      <c r="K4482" s="2">
        <v>0.71092296541702404</v>
      </c>
      <c r="L4482" s="2">
        <v>0.45169911281512498</v>
      </c>
      <c r="M4482" s="2">
        <v>0.16321322643296099</v>
      </c>
    </row>
    <row r="4483" spans="1:13" x14ac:dyDescent="0.3">
      <c r="A4483" s="2" t="s">
        <v>98</v>
      </c>
      <c r="B4483" s="2">
        <v>0.99577559236361901</v>
      </c>
      <c r="C4483" s="2">
        <v>3.9002309184129898E-2</v>
      </c>
      <c r="D4483" s="2">
        <v>0.70894010009744701</v>
      </c>
      <c r="E4483" s="2">
        <v>0.181529335484165</v>
      </c>
      <c r="F4483" s="2">
        <v>1.7908587325589601E-2</v>
      </c>
      <c r="G4483" s="2">
        <v>2.67009657523441E-6</v>
      </c>
      <c r="H4483" s="2">
        <v>0.64345128850639199</v>
      </c>
      <c r="I4483" s="2">
        <v>0.16298838658338199</v>
      </c>
      <c r="J4483" s="2">
        <v>0.31151457098885299</v>
      </c>
      <c r="K4483" s="2">
        <v>0.65952291909358196</v>
      </c>
      <c r="L4483" s="2">
        <v>0.44481938810539201</v>
      </c>
      <c r="M4483" s="2">
        <v>0.18162198941361599</v>
      </c>
    </row>
    <row r="4484" spans="1:13" x14ac:dyDescent="0.3">
      <c r="A4484" s="2" t="s">
        <v>98</v>
      </c>
      <c r="B4484" s="2">
        <v>0.995712545661814</v>
      </c>
      <c r="C4484" s="2">
        <v>3.9488975042581198E-2</v>
      </c>
      <c r="D4484" s="2">
        <v>0.70676833731867905</v>
      </c>
      <c r="E4484" s="2">
        <v>0.17704430450775399</v>
      </c>
      <c r="F4484" s="2">
        <v>1.7954621641688501E-2</v>
      </c>
      <c r="G4484" s="2">
        <v>2.6102447497427802E-6</v>
      </c>
      <c r="H4484" s="2">
        <v>0.643024205415199</v>
      </c>
      <c r="I4484" s="2">
        <v>0.16235116472741701</v>
      </c>
      <c r="J4484" s="2">
        <v>0.30861760316797399</v>
      </c>
      <c r="K4484" s="2">
        <v>0.70839081483633703</v>
      </c>
      <c r="L4484" s="2">
        <v>0.479238631557656</v>
      </c>
      <c r="M4484" s="2">
        <v>0.16997626945814501</v>
      </c>
    </row>
    <row r="4485" spans="1:13" x14ac:dyDescent="0.3">
      <c r="A4485" s="2" t="s">
        <v>98</v>
      </c>
      <c r="B4485" s="2">
        <v>0.99583338517360698</v>
      </c>
      <c r="C4485" s="2">
        <v>3.9248161697007802E-2</v>
      </c>
      <c r="D4485" s="2">
        <v>0.70791124767011504</v>
      </c>
      <c r="E4485" s="2">
        <v>0.18029303497987401</v>
      </c>
      <c r="F4485" s="2">
        <v>1.8006983728578702E-2</v>
      </c>
      <c r="G4485" s="2">
        <v>2.6905575676731299E-6</v>
      </c>
      <c r="H4485" s="2">
        <v>0.64337326883119905</v>
      </c>
      <c r="I4485" s="2">
        <v>0.16288859511051099</v>
      </c>
      <c r="J4485" s="2">
        <v>0.31187669196646201</v>
      </c>
      <c r="K4485" s="2">
        <v>0.71939131230748898</v>
      </c>
      <c r="L4485" s="2">
        <v>0.45704703663386997</v>
      </c>
      <c r="M4485" s="2">
        <v>0.15709705351462999</v>
      </c>
    </row>
    <row r="4486" spans="1:13" x14ac:dyDescent="0.3">
      <c r="A4486" s="2" t="s">
        <v>98</v>
      </c>
      <c r="B4486" s="2">
        <v>0.99573881512089901</v>
      </c>
      <c r="C4486" s="2">
        <v>3.9267902726879397E-2</v>
      </c>
      <c r="D4486" s="2">
        <v>0.70820234183007502</v>
      </c>
      <c r="E4486" s="2">
        <v>0.18132457145119499</v>
      </c>
      <c r="F4486" s="2">
        <v>1.7967961032645301E-2</v>
      </c>
      <c r="G4486" s="2">
        <v>2.7493143504017302E-6</v>
      </c>
      <c r="H4486" s="2">
        <v>0.64439631625348304</v>
      </c>
      <c r="I4486" s="2">
        <v>0.16450421429552001</v>
      </c>
      <c r="J4486" s="2">
        <v>0.30517745388068102</v>
      </c>
      <c r="K4486" s="2">
        <v>0.68004117019070098</v>
      </c>
      <c r="L4486" s="2">
        <v>0.51628724344465504</v>
      </c>
      <c r="M4486" s="2">
        <v>0.17416970077338101</v>
      </c>
    </row>
    <row r="4487" spans="1:13" x14ac:dyDescent="0.3">
      <c r="A4487" s="2" t="s">
        <v>98</v>
      </c>
      <c r="B4487" s="2">
        <v>0.99581937479542704</v>
      </c>
      <c r="C4487" s="2">
        <v>3.9342037337846698E-2</v>
      </c>
      <c r="D4487" s="2">
        <v>0.70572381217852098</v>
      </c>
      <c r="E4487" s="2">
        <v>0.17913974537293201</v>
      </c>
      <c r="F4487" s="2">
        <v>1.7915849979069701E-2</v>
      </c>
      <c r="G4487" s="2">
        <v>2.74184867791424E-6</v>
      </c>
      <c r="H4487" s="2">
        <v>0.64436647224336496</v>
      </c>
      <c r="I4487" s="2">
        <v>0.16460547596261199</v>
      </c>
      <c r="J4487" s="2">
        <v>0.310247147567218</v>
      </c>
      <c r="K4487" s="2">
        <v>0.71426958092675796</v>
      </c>
      <c r="L4487" s="2">
        <v>0.46574998842978499</v>
      </c>
      <c r="M4487" s="2">
        <v>0.15630050767468101</v>
      </c>
    </row>
    <row r="4488" spans="1:13" x14ac:dyDescent="0.3">
      <c r="A4488" s="2" t="s">
        <v>98</v>
      </c>
      <c r="B4488" s="2">
        <v>0.99573005863453801</v>
      </c>
      <c r="C4488" s="2">
        <v>3.9256312642078697E-2</v>
      </c>
      <c r="D4488" s="2">
        <v>0.70662752496187398</v>
      </c>
      <c r="E4488" s="2">
        <v>0.177524838016688</v>
      </c>
      <c r="F4488" s="2">
        <v>1.7898494055079799E-2</v>
      </c>
      <c r="G4488" s="2">
        <v>2.60167256792104E-6</v>
      </c>
      <c r="H4488" s="2">
        <v>0.64304094306371296</v>
      </c>
      <c r="I4488" s="2">
        <v>0.16242814344806999</v>
      </c>
      <c r="J4488" s="2">
        <v>0.31069979878923099</v>
      </c>
      <c r="K4488" s="2">
        <v>0.63268734386732794</v>
      </c>
      <c r="L4488" s="2">
        <v>0.44769030079760402</v>
      </c>
      <c r="M4488" s="2">
        <v>0.20184380206840899</v>
      </c>
    </row>
    <row r="4489" spans="1:13" x14ac:dyDescent="0.3">
      <c r="A4489" s="2" t="s">
        <v>98</v>
      </c>
      <c r="B4489" s="2">
        <v>0.99580361311997601</v>
      </c>
      <c r="C4489" s="2">
        <v>3.9447201449092903E-2</v>
      </c>
      <c r="D4489" s="2">
        <v>0.70970675088190505</v>
      </c>
      <c r="E4489" s="2">
        <v>0.178661919301567</v>
      </c>
      <c r="F4489" s="2">
        <v>1.8011502328240898E-2</v>
      </c>
      <c r="G4489" s="2">
        <v>2.6123810810629202E-6</v>
      </c>
      <c r="H4489" s="2">
        <v>0.64289544448268698</v>
      </c>
      <c r="I4489" s="2">
        <v>0.16221905973047299</v>
      </c>
      <c r="J4489" s="2">
        <v>0.30861760316797399</v>
      </c>
      <c r="K4489" s="2">
        <v>0.71119445372670598</v>
      </c>
      <c r="L4489" s="2">
        <v>0.44840054542756902</v>
      </c>
      <c r="M4489" s="2">
        <v>0.169093224374746</v>
      </c>
    </row>
    <row r="4490" spans="1:13" x14ac:dyDescent="0.3">
      <c r="A4490" s="2" t="s">
        <v>98</v>
      </c>
      <c r="B4490" s="2">
        <v>0.99574231771544397</v>
      </c>
      <c r="C4490" s="2">
        <v>3.9254999516000103E-2</v>
      </c>
      <c r="D4490" s="2">
        <v>0.70908003685780097</v>
      </c>
      <c r="E4490" s="2">
        <v>0.17901223910262701</v>
      </c>
      <c r="F4490" s="2">
        <v>1.7987532974860401E-2</v>
      </c>
      <c r="G4490" s="2">
        <v>2.68043558903694E-6</v>
      </c>
      <c r="H4490" s="2">
        <v>0.643491874295813</v>
      </c>
      <c r="I4490" s="2">
        <v>0.16299134944331201</v>
      </c>
      <c r="J4490" s="2">
        <v>0.31785168809702502</v>
      </c>
      <c r="K4490" s="2">
        <v>0.71996039357201502</v>
      </c>
      <c r="L4490" s="2">
        <v>0.39956667171307902</v>
      </c>
      <c r="M4490" s="2">
        <v>0.155417188714847</v>
      </c>
    </row>
    <row r="4491" spans="1:13" x14ac:dyDescent="0.3">
      <c r="A4491" s="2" t="s">
        <v>98</v>
      </c>
      <c r="B4491" s="2">
        <v>0.99579310533634202</v>
      </c>
      <c r="C4491" s="2">
        <v>3.9046168330801899E-2</v>
      </c>
      <c r="D4491" s="2">
        <v>0.70834521308101905</v>
      </c>
      <c r="E4491" s="2">
        <v>0.17885271653924001</v>
      </c>
      <c r="F4491" s="2">
        <v>1.7954561047440198E-2</v>
      </c>
      <c r="G4491" s="2">
        <v>2.78189538438096E-6</v>
      </c>
      <c r="H4491" s="2">
        <v>0.64448389609710999</v>
      </c>
      <c r="I4491" s="2">
        <v>0.164748902163626</v>
      </c>
      <c r="J4491" s="2">
        <v>0.31676532516419498</v>
      </c>
      <c r="K4491" s="2">
        <v>0.68629062224241899</v>
      </c>
      <c r="L4491" s="2">
        <v>0.42367253810605299</v>
      </c>
      <c r="M4491" s="2">
        <v>0.16894833775545201</v>
      </c>
    </row>
    <row r="4492" spans="1:13" x14ac:dyDescent="0.3">
      <c r="A4492" s="2" t="s">
        <v>98</v>
      </c>
      <c r="B4492" s="2">
        <v>0.99584389295723996</v>
      </c>
      <c r="C4492" s="2">
        <v>3.91430343680048E-2</v>
      </c>
      <c r="D4492" s="2">
        <v>0.70702766236802495</v>
      </c>
      <c r="E4492" s="2">
        <v>0.18018370543456499</v>
      </c>
      <c r="F4492" s="2">
        <v>1.7994388781244399E-2</v>
      </c>
      <c r="G4492" s="2">
        <v>2.7719176728446899E-6</v>
      </c>
      <c r="H4492" s="2">
        <v>0.644362114137499</v>
      </c>
      <c r="I4492" s="2">
        <v>0.164660138285431</v>
      </c>
      <c r="J4492" s="2">
        <v>0.30671646803552199</v>
      </c>
      <c r="K4492" s="2">
        <v>0.708583989210534</v>
      </c>
      <c r="L4492" s="2">
        <v>0.45523978578125701</v>
      </c>
      <c r="M4492" s="2">
        <v>0.15621286638814</v>
      </c>
    </row>
    <row r="4493" spans="1:13" x14ac:dyDescent="0.3">
      <c r="A4493" s="2" t="s">
        <v>98</v>
      </c>
      <c r="B4493" s="2">
        <v>0.99570554047272497</v>
      </c>
      <c r="C4493" s="2">
        <v>3.92070428274469E-2</v>
      </c>
      <c r="D4493" s="2">
        <v>0.70963668084460296</v>
      </c>
      <c r="E4493" s="2">
        <v>0.17841675003646801</v>
      </c>
      <c r="F4493" s="2">
        <v>1.7964429253599E-2</v>
      </c>
      <c r="G4493" s="2">
        <v>2.6214573318004802E-6</v>
      </c>
      <c r="H4493" s="2">
        <v>0.64320471721090799</v>
      </c>
      <c r="I4493" s="2">
        <v>0.162486870607807</v>
      </c>
      <c r="J4493" s="2">
        <v>0.31441153880973099</v>
      </c>
      <c r="K4493" s="2">
        <v>0.66325066242267905</v>
      </c>
      <c r="L4493" s="2">
        <v>0.43760645661740799</v>
      </c>
      <c r="M4493" s="2">
        <v>0.17196085866600699</v>
      </c>
    </row>
    <row r="4494" spans="1:13" x14ac:dyDescent="0.3">
      <c r="A4494" s="2" t="s">
        <v>98</v>
      </c>
      <c r="B4494" s="2">
        <v>0.99577734366089099</v>
      </c>
      <c r="C4494" s="2">
        <v>3.9424731176783301E-2</v>
      </c>
      <c r="D4494" s="2">
        <v>0.705677535869496</v>
      </c>
      <c r="E4494" s="2">
        <v>0.18082893755179</v>
      </c>
      <c r="F4494" s="2">
        <v>1.80106453524429E-2</v>
      </c>
      <c r="G4494" s="2">
        <v>2.7768095044665398E-6</v>
      </c>
      <c r="H4494" s="2">
        <v>0.64436621949612605</v>
      </c>
      <c r="I4494" s="2">
        <v>0.164659997517204</v>
      </c>
      <c r="J4494" s="2">
        <v>0.31260093392168198</v>
      </c>
      <c r="K4494" s="2">
        <v>0.74075013297881398</v>
      </c>
      <c r="L4494" s="2">
        <v>0.44820599763818902</v>
      </c>
      <c r="M4494" s="2">
        <v>0.14760026947309299</v>
      </c>
    </row>
    <row r="4495" spans="1:13" x14ac:dyDescent="0.3">
      <c r="A4495" s="2" t="s">
        <v>98</v>
      </c>
      <c r="B4495" s="2">
        <v>0.99580711571452096</v>
      </c>
      <c r="C4495" s="2">
        <v>3.8687398009832397E-2</v>
      </c>
      <c r="D4495" s="2">
        <v>0.70858734507853904</v>
      </c>
      <c r="E4495" s="2">
        <v>0.177892405164505</v>
      </c>
      <c r="F4495" s="2">
        <v>1.7953401100400501E-2</v>
      </c>
      <c r="G4495" s="2">
        <v>2.7811436417903001E-6</v>
      </c>
      <c r="H4495" s="2">
        <v>0.64448616348566501</v>
      </c>
      <c r="I4495" s="2">
        <v>0.16475912417833599</v>
      </c>
      <c r="J4495" s="2">
        <v>0.31622214369778001</v>
      </c>
      <c r="K4495" s="2">
        <v>0.72104112588170999</v>
      </c>
      <c r="L4495" s="2">
        <v>0.41164684711563698</v>
      </c>
      <c r="M4495" s="2">
        <v>0.145187178199992</v>
      </c>
    </row>
    <row r="4496" spans="1:13" x14ac:dyDescent="0.3">
      <c r="A4496" s="2" t="s">
        <v>98</v>
      </c>
      <c r="B4496" s="2">
        <v>0.99585264944360197</v>
      </c>
      <c r="C4496" s="2">
        <v>3.9037550251243697E-2</v>
      </c>
      <c r="D4496" s="2">
        <v>0.70541587669235695</v>
      </c>
      <c r="E4496" s="2">
        <v>0.180182016761159</v>
      </c>
      <c r="F4496" s="2">
        <v>1.7898182427516899E-2</v>
      </c>
      <c r="G4496" s="2">
        <v>2.6727403143952198E-6</v>
      </c>
      <c r="H4496" s="2">
        <v>0.64342788686553498</v>
      </c>
      <c r="I4496" s="2">
        <v>0.162958165548484</v>
      </c>
      <c r="J4496" s="2">
        <v>0.30725964950193702</v>
      </c>
      <c r="K4496" s="2">
        <v>0.73132635607543095</v>
      </c>
      <c r="L4496" s="2">
        <v>0.47732026428542301</v>
      </c>
      <c r="M4496" s="2">
        <v>0.156494129438038</v>
      </c>
    </row>
    <row r="4497" spans="1:13" x14ac:dyDescent="0.3">
      <c r="A4497" s="2" t="s">
        <v>98</v>
      </c>
      <c r="B4497" s="2">
        <v>0.99572655603999305</v>
      </c>
      <c r="C4497" s="2">
        <v>3.9072302114524199E-2</v>
      </c>
      <c r="D4497" s="2">
        <v>0.70465230378874499</v>
      </c>
      <c r="E4497" s="2">
        <v>0.18012699913149799</v>
      </c>
      <c r="F4497" s="2">
        <v>1.7994232967463001E-2</v>
      </c>
      <c r="G4497" s="2">
        <v>2.7739225857775198E-6</v>
      </c>
      <c r="H4497" s="2">
        <v>0.64435849142389101</v>
      </c>
      <c r="I4497" s="2">
        <v>0.16465200349891701</v>
      </c>
      <c r="J4497" s="2">
        <v>0.30363843972583898</v>
      </c>
      <c r="K4497" s="2">
        <v>0.65746587305484006</v>
      </c>
      <c r="L4497" s="2">
        <v>0.51551900451892096</v>
      </c>
      <c r="M4497" s="2">
        <v>0.203984338216667</v>
      </c>
    </row>
    <row r="4498" spans="1:13" x14ac:dyDescent="0.3">
      <c r="A4498" s="2" t="s">
        <v>98</v>
      </c>
      <c r="B4498" s="2">
        <v>0.99580711571452096</v>
      </c>
      <c r="C4498" s="2">
        <v>3.9345800161315801E-2</v>
      </c>
      <c r="D4498" s="2">
        <v>0.70442924256936901</v>
      </c>
      <c r="E4498" s="2">
        <v>0.17937768068396501</v>
      </c>
      <c r="F4498" s="2">
        <v>1.7794730732951701E-2</v>
      </c>
      <c r="G4498" s="2">
        <v>2.4814058936604199E-6</v>
      </c>
      <c r="H4498" s="2">
        <v>0.65504169762883901</v>
      </c>
      <c r="I4498" s="2">
        <v>0.180551792671408</v>
      </c>
      <c r="J4498" s="2">
        <v>0.31079032903363302</v>
      </c>
      <c r="K4498" s="2">
        <v>0.70775386149439201</v>
      </c>
      <c r="L4498" s="2">
        <v>0.455447872163669</v>
      </c>
      <c r="M4498" s="2">
        <v>0.17174743329909201</v>
      </c>
    </row>
    <row r="4499" spans="1:13" x14ac:dyDescent="0.3">
      <c r="A4499" s="2" t="s">
        <v>98</v>
      </c>
      <c r="B4499" s="2">
        <v>0.99573881512089901</v>
      </c>
      <c r="C4499" s="2">
        <v>3.91961368923677E-2</v>
      </c>
      <c r="D4499" s="2">
        <v>0.70804606294854999</v>
      </c>
      <c r="E4499" s="2">
        <v>0.17905000090817599</v>
      </c>
      <c r="F4499" s="2">
        <v>1.79666972097513E-2</v>
      </c>
      <c r="G4499" s="2">
        <v>2.7480173533199899E-6</v>
      </c>
      <c r="H4499" s="2">
        <v>0.64436663642518299</v>
      </c>
      <c r="I4499" s="2">
        <v>0.16445748158184401</v>
      </c>
      <c r="J4499" s="2">
        <v>0.310428208056023</v>
      </c>
      <c r="K4499" s="2">
        <v>0.69062399333926505</v>
      </c>
      <c r="L4499" s="2">
        <v>0.45886514388773803</v>
      </c>
      <c r="M4499" s="2">
        <v>0.17129873344705199</v>
      </c>
    </row>
    <row r="4500" spans="1:13" x14ac:dyDescent="0.3">
      <c r="A4500" s="2" t="s">
        <v>98</v>
      </c>
      <c r="B4500" s="2">
        <v>0.99581061830906603</v>
      </c>
      <c r="C4500" s="2">
        <v>3.95136706405982E-2</v>
      </c>
      <c r="D4500" s="2">
        <v>0.704031962375954</v>
      </c>
      <c r="E4500" s="2">
        <v>0.179322394946341</v>
      </c>
      <c r="F4500" s="2">
        <v>1.7986355715178301E-2</v>
      </c>
      <c r="G4500" s="2">
        <v>2.7817927113413002E-6</v>
      </c>
      <c r="H4500" s="2">
        <v>0.64454497751775697</v>
      </c>
      <c r="I4500" s="2">
        <v>0.16481076744083401</v>
      </c>
      <c r="J4500" s="2">
        <v>0.31151457098885299</v>
      </c>
      <c r="K4500" s="2">
        <v>0.62774834500272803</v>
      </c>
      <c r="L4500" s="2">
        <v>0.460377378740636</v>
      </c>
      <c r="M4500" s="2">
        <v>0.17810499785049</v>
      </c>
    </row>
    <row r="4501" spans="1:13" x14ac:dyDescent="0.3">
      <c r="A4501" s="2" t="s">
        <v>98</v>
      </c>
      <c r="B4501" s="2">
        <v>0.99575632809362302</v>
      </c>
      <c r="C4501" s="2">
        <v>3.8976090801248503E-2</v>
      </c>
      <c r="D4501" s="2">
        <v>0.70719916466454302</v>
      </c>
      <c r="E4501" s="2">
        <v>0.17973746481613201</v>
      </c>
      <c r="F4501" s="2">
        <v>1.7915209411301501E-2</v>
      </c>
      <c r="G4501" s="2">
        <v>2.74196125291776E-6</v>
      </c>
      <c r="H4501" s="2">
        <v>0.64437167315307997</v>
      </c>
      <c r="I4501" s="2">
        <v>0.16461372519034301</v>
      </c>
      <c r="J4501" s="2">
        <v>0.31051873830042598</v>
      </c>
      <c r="K4501" s="2">
        <v>0.69468065519739697</v>
      </c>
      <c r="L4501" s="2">
        <v>0.47508620494783199</v>
      </c>
      <c r="M4501" s="2">
        <v>0.16677837770687801</v>
      </c>
    </row>
    <row r="4502" spans="1:13" x14ac:dyDescent="0.3">
      <c r="A4502" s="2" t="s">
        <v>99</v>
      </c>
      <c r="B4502" s="2">
        <v>0.99599597720445998</v>
      </c>
      <c r="C4502" s="2">
        <v>9.9603811996206003E-6</v>
      </c>
      <c r="D4502" s="2">
        <v>0.60152617731042002</v>
      </c>
      <c r="E4502" s="2">
        <v>4.6928147248856203E-2</v>
      </c>
      <c r="F4502" s="2">
        <v>1.6946438798979099E-2</v>
      </c>
      <c r="G4502" s="2">
        <v>2.6139224421466599E-6</v>
      </c>
      <c r="H4502" s="2">
        <v>0.63070260303981196</v>
      </c>
      <c r="I4502" s="2">
        <v>0.14802102261134201</v>
      </c>
      <c r="J4502" s="2">
        <v>0.11159292876490901</v>
      </c>
      <c r="K4502" s="2">
        <v>0.55647529315019595</v>
      </c>
      <c r="L4502" s="2">
        <v>0.53029887081923599</v>
      </c>
      <c r="M4502" s="2">
        <v>0.21855009511147599</v>
      </c>
    </row>
    <row r="4503" spans="1:13" x14ac:dyDescent="0.3">
      <c r="A4503" s="2" t="s">
        <v>99</v>
      </c>
      <c r="B4503" s="2">
        <v>0.99600310180018103</v>
      </c>
      <c r="C4503" s="2">
        <v>9.6196963654228099E-6</v>
      </c>
      <c r="D4503" s="2">
        <v>0.56954630764723202</v>
      </c>
      <c r="E4503" s="2">
        <v>6.5083896081922998E-2</v>
      </c>
      <c r="F4503" s="2">
        <v>1.6244382820532199E-2</v>
      </c>
      <c r="G4503" s="2">
        <v>2.0476161274720098E-6</v>
      </c>
      <c r="H4503" s="2">
        <v>0.68198453777329404</v>
      </c>
      <c r="I4503" s="2">
        <v>0.23000431672241101</v>
      </c>
      <c r="J4503" s="2">
        <v>0.118590505156108</v>
      </c>
      <c r="K4503" s="2">
        <v>0.79461319948436004</v>
      </c>
      <c r="L4503" s="2">
        <v>0.42670845963647602</v>
      </c>
      <c r="M4503" s="2">
        <v>0.110981423084609</v>
      </c>
    </row>
    <row r="4504" spans="1:13" x14ac:dyDescent="0.3">
      <c r="A4504" s="2" t="s">
        <v>99</v>
      </c>
      <c r="B4504" s="2">
        <v>0.99605297397023296</v>
      </c>
      <c r="C4504" s="2">
        <v>5.5005070064858601E-6</v>
      </c>
      <c r="D4504" s="2">
        <v>0.28290623329217501</v>
      </c>
      <c r="E4504" s="2">
        <v>0.38495518005940299</v>
      </c>
      <c r="F4504" s="2">
        <v>1.69477065565646E-2</v>
      </c>
      <c r="G4504" s="2">
        <v>2.5583855733232498E-6</v>
      </c>
      <c r="H4504" s="2">
        <v>0.630697972113475</v>
      </c>
      <c r="I4504" s="2">
        <v>0.14811185116166301</v>
      </c>
      <c r="J4504" s="2">
        <v>0.11748562467328801</v>
      </c>
      <c r="K4504" s="2">
        <v>0.59480947338342305</v>
      </c>
      <c r="L4504" s="2">
        <v>0.47448773438301001</v>
      </c>
      <c r="M4504" s="2">
        <v>0.185416149008752</v>
      </c>
    </row>
    <row r="4505" spans="1:13" x14ac:dyDescent="0.3">
      <c r="A4505" s="2" t="s">
        <v>99</v>
      </c>
      <c r="B4505" s="2">
        <v>0.99598172801301599</v>
      </c>
      <c r="C4505" s="2">
        <v>1.04559227766355E-5</v>
      </c>
      <c r="D4505" s="2">
        <v>0.66264111241065904</v>
      </c>
      <c r="E4505" s="2">
        <v>2.20208921997452E-2</v>
      </c>
      <c r="F4505" s="2">
        <v>1.6947636125587601E-2</v>
      </c>
      <c r="G4505" s="2">
        <v>2.66960940416642E-6</v>
      </c>
      <c r="H4505" s="2">
        <v>0.630668162277362</v>
      </c>
      <c r="I4505" s="2">
        <v>0.14760815454144399</v>
      </c>
      <c r="J4505" s="2">
        <v>0.114170983224825</v>
      </c>
      <c r="K4505" s="2">
        <v>0.68312755605378195</v>
      </c>
      <c r="L4505" s="2">
        <v>0.45392330709636303</v>
      </c>
      <c r="M4505" s="2">
        <v>0.16798533583806199</v>
      </c>
    </row>
    <row r="4506" spans="1:13" x14ac:dyDescent="0.3">
      <c r="A4506" s="2" t="s">
        <v>99</v>
      </c>
      <c r="B4506" s="2">
        <v>0.99596747882157299</v>
      </c>
      <c r="C4506" s="2">
        <v>1.0703693565142999E-5</v>
      </c>
      <c r="D4506" s="2">
        <v>0.72146882607035201</v>
      </c>
      <c r="E4506" s="2">
        <v>1.01860784653071E-2</v>
      </c>
      <c r="F4506" s="2">
        <v>1.6947741772053101E-2</v>
      </c>
      <c r="G4506" s="2">
        <v>2.6415937074714001E-6</v>
      </c>
      <c r="H4506" s="2">
        <v>0.63028523595778696</v>
      </c>
      <c r="I4506" s="2">
        <v>0.14701508650523001</v>
      </c>
      <c r="J4506" s="2">
        <v>0.122273440098845</v>
      </c>
      <c r="K4506" s="2">
        <v>0.78951369844415997</v>
      </c>
      <c r="L4506" s="2">
        <v>0.38884149742613999</v>
      </c>
      <c r="M4506" s="2">
        <v>0.14364498052833499</v>
      </c>
    </row>
    <row r="4507" spans="1:13" x14ac:dyDescent="0.3">
      <c r="A4507" s="2" t="s">
        <v>99</v>
      </c>
      <c r="B4507" s="2">
        <v>0.99599597720445998</v>
      </c>
      <c r="C4507" s="2">
        <v>9.9603811996206003E-6</v>
      </c>
      <c r="D4507" s="2">
        <v>0.60152617731042002</v>
      </c>
      <c r="E4507" s="2">
        <v>4.6928147248856203E-2</v>
      </c>
      <c r="F4507" s="2">
        <v>1.6947917849495502E-2</v>
      </c>
      <c r="G4507" s="2">
        <v>2.6143198985779501E-6</v>
      </c>
      <c r="H4507" s="2">
        <v>0.63070564189948697</v>
      </c>
      <c r="I4507" s="2">
        <v>0.14802827193394999</v>
      </c>
      <c r="J4507" s="2">
        <v>0.12706125552440201</v>
      </c>
      <c r="K4507" s="2">
        <v>0.87651294463860596</v>
      </c>
      <c r="L4507" s="2">
        <v>0.35390807602389102</v>
      </c>
      <c r="M4507" s="2">
        <v>0.12141951253091</v>
      </c>
    </row>
    <row r="4508" spans="1:13" x14ac:dyDescent="0.3">
      <c r="A4508" s="2" t="s">
        <v>99</v>
      </c>
      <c r="B4508" s="2">
        <v>0.99601735099162503</v>
      </c>
      <c r="C4508" s="2">
        <v>8.7524986056466203E-6</v>
      </c>
      <c r="D4508" s="2">
        <v>0.50130925527052905</v>
      </c>
      <c r="E4508" s="2">
        <v>0.11558988828913599</v>
      </c>
      <c r="F4508" s="2">
        <v>1.6947460048145201E-2</v>
      </c>
      <c r="G4508" s="2">
        <v>2.58172595600446E-6</v>
      </c>
      <c r="H4508" s="2">
        <v>0.63026188945414496</v>
      </c>
      <c r="I4508" s="2">
        <v>0.146784566350843</v>
      </c>
      <c r="J4508" s="2">
        <v>0.121905146604571</v>
      </c>
      <c r="K4508" s="2">
        <v>0.79738275608377895</v>
      </c>
      <c r="L4508" s="2">
        <v>0.39363150175079398</v>
      </c>
      <c r="M4508" s="2">
        <v>8.8470588805949699E-2</v>
      </c>
    </row>
    <row r="4509" spans="1:13" x14ac:dyDescent="0.3">
      <c r="A4509" s="2" t="s">
        <v>99</v>
      </c>
      <c r="B4509" s="2">
        <v>0.99598172801301599</v>
      </c>
      <c r="C4509" s="2">
        <v>1.04559227766355E-5</v>
      </c>
      <c r="D4509" s="2">
        <v>0.66264111241065904</v>
      </c>
      <c r="E4509" s="2">
        <v>2.20208921997452E-2</v>
      </c>
      <c r="F4509" s="2">
        <v>1.6948305219868901E-2</v>
      </c>
      <c r="G4509" s="2">
        <v>2.6396420704471398E-6</v>
      </c>
      <c r="H4509" s="2">
        <v>0.63028715404287206</v>
      </c>
      <c r="I4509" s="2">
        <v>0.146998124148388</v>
      </c>
      <c r="J4509" s="2">
        <v>0.122641733593118</v>
      </c>
      <c r="K4509" s="2">
        <v>0.54944149861198899</v>
      </c>
      <c r="L4509" s="2">
        <v>0.452317334480281</v>
      </c>
      <c r="M4509" s="2">
        <v>0.14759261199689999</v>
      </c>
    </row>
    <row r="4510" spans="1:13" x14ac:dyDescent="0.3">
      <c r="A4510" s="2" t="s">
        <v>99</v>
      </c>
      <c r="B4510" s="2">
        <v>0.99603872477878896</v>
      </c>
      <c r="C4510" s="2">
        <v>6.9871317375307803E-6</v>
      </c>
      <c r="D4510" s="2">
        <v>0.38193363739948699</v>
      </c>
      <c r="E4510" s="2">
        <v>0.24248097614745101</v>
      </c>
      <c r="F4510" s="2">
        <v>1.62427276925734E-2</v>
      </c>
      <c r="G4510" s="2">
        <v>2.0486680107230101E-6</v>
      </c>
      <c r="H4510" s="2">
        <v>0.68197845807011404</v>
      </c>
      <c r="I4510" s="2">
        <v>0.22996067228355899</v>
      </c>
      <c r="J4510" s="2">
        <v>0.116380744190467</v>
      </c>
      <c r="K4510" s="2">
        <v>0.63019825215377601</v>
      </c>
      <c r="L4510" s="2">
        <v>0.405317131985998</v>
      </c>
      <c r="M4510" s="2">
        <v>0.19761243254740901</v>
      </c>
    </row>
    <row r="4511" spans="1:13" x14ac:dyDescent="0.3">
      <c r="A4511" s="2" t="s">
        <v>99</v>
      </c>
      <c r="B4511" s="2">
        <v>0.99600310180018103</v>
      </c>
      <c r="C4511" s="2">
        <v>9.6196963654228099E-6</v>
      </c>
      <c r="D4511" s="2">
        <v>0.56954630764723202</v>
      </c>
      <c r="E4511" s="2">
        <v>6.5083896081922901E-2</v>
      </c>
      <c r="F4511" s="2">
        <v>1.6945699273720902E-2</v>
      </c>
      <c r="G4511" s="2">
        <v>2.5035640111088002E-6</v>
      </c>
      <c r="H4511" s="2">
        <v>0.63131730951211196</v>
      </c>
      <c r="I4511" s="2">
        <v>0.14917136964796601</v>
      </c>
      <c r="J4511" s="2">
        <v>0.120431972627477</v>
      </c>
      <c r="K4511" s="2">
        <v>0.82797976232497905</v>
      </c>
      <c r="L4511" s="2">
        <v>0.44238161958821398</v>
      </c>
      <c r="M4511" s="2">
        <v>0.12684982510816101</v>
      </c>
    </row>
    <row r="4512" spans="1:13" x14ac:dyDescent="0.3">
      <c r="A4512" s="2" t="s">
        <v>99</v>
      </c>
      <c r="B4512" s="2">
        <v>0.99598172801301599</v>
      </c>
      <c r="C4512" s="2">
        <v>1.04559227766355E-5</v>
      </c>
      <c r="D4512" s="2">
        <v>0.66264111241065904</v>
      </c>
      <c r="E4512" s="2">
        <v>2.20208921997452E-2</v>
      </c>
      <c r="F4512" s="2">
        <v>1.6948516512799799E-2</v>
      </c>
      <c r="G4512" s="2">
        <v>2.5835120180274499E-6</v>
      </c>
      <c r="H4512" s="2">
        <v>0.62991400152700805</v>
      </c>
      <c r="I4512" s="2">
        <v>0.146490072309373</v>
      </c>
      <c r="J4512" s="2">
        <v>0.124114907570213</v>
      </c>
      <c r="K4512" s="2">
        <v>0.67921500784190403</v>
      </c>
      <c r="L4512" s="2">
        <v>0.400703115685001</v>
      </c>
      <c r="M4512" s="2">
        <v>0.155882206478694</v>
      </c>
    </row>
    <row r="4513" spans="1:13" x14ac:dyDescent="0.3">
      <c r="A4513" s="2" t="s">
        <v>99</v>
      </c>
      <c r="B4513" s="2">
        <v>0.99601735099162503</v>
      </c>
      <c r="C4513" s="2">
        <v>8.7524986056466203E-6</v>
      </c>
      <c r="D4513" s="2">
        <v>0.50130925527052905</v>
      </c>
      <c r="E4513" s="2">
        <v>0.11558988828913599</v>
      </c>
      <c r="F4513" s="2">
        <v>1.6946861384841E-2</v>
      </c>
      <c r="G4513" s="2">
        <v>2.5561873456794E-6</v>
      </c>
      <c r="H4513" s="2">
        <v>0.63071724765662196</v>
      </c>
      <c r="I4513" s="2">
        <v>0.148142241040017</v>
      </c>
      <c r="J4513" s="2">
        <v>0.11564415720191901</v>
      </c>
      <c r="K4513" s="2">
        <v>0.72814384109830599</v>
      </c>
      <c r="L4513" s="2">
        <v>0.46837270825824801</v>
      </c>
      <c r="M4513" s="2">
        <v>0.14427648599518</v>
      </c>
    </row>
    <row r="4514" spans="1:13" x14ac:dyDescent="0.3">
      <c r="A4514" s="2" t="s">
        <v>99</v>
      </c>
      <c r="B4514" s="2">
        <v>0.99600310180018103</v>
      </c>
      <c r="C4514" s="2">
        <v>9.6196963654228099E-6</v>
      </c>
      <c r="D4514" s="2">
        <v>0.56954630764723202</v>
      </c>
      <c r="E4514" s="2">
        <v>6.5083896081922901E-2</v>
      </c>
      <c r="F4514" s="2">
        <v>1.6950171640758599E-2</v>
      </c>
      <c r="G4514" s="2">
        <v>2.5837407045447101E-6</v>
      </c>
      <c r="H4514" s="2">
        <v>0.630261043195945</v>
      </c>
      <c r="I4514" s="2">
        <v>0.146782708802081</v>
      </c>
      <c r="J4514" s="2">
        <v>0.106805113339352</v>
      </c>
      <c r="K4514" s="2">
        <v>0.58395105306506601</v>
      </c>
      <c r="L4514" s="2">
        <v>0.45013515936881199</v>
      </c>
      <c r="M4514" s="2">
        <v>0.18205316038154201</v>
      </c>
    </row>
    <row r="4515" spans="1:13" x14ac:dyDescent="0.3">
      <c r="A4515" s="2" t="s">
        <v>99</v>
      </c>
      <c r="B4515" s="2">
        <v>0.99601735099162503</v>
      </c>
      <c r="C4515" s="2">
        <v>8.7524986056466203E-6</v>
      </c>
      <c r="D4515" s="2">
        <v>0.50130925527052905</v>
      </c>
      <c r="E4515" s="2">
        <v>0.11558988828913599</v>
      </c>
      <c r="F4515" s="2">
        <v>1.6947953064983999E-2</v>
      </c>
      <c r="G4515" s="2">
        <v>2.5571969340732802E-6</v>
      </c>
      <c r="H4515" s="2">
        <v>0.63065965086374998</v>
      </c>
      <c r="I4515" s="2">
        <v>0.148065314056883</v>
      </c>
      <c r="J4515" s="2">
        <v>0.113066102742004</v>
      </c>
      <c r="K4515" s="2">
        <v>0.61555916727113302</v>
      </c>
      <c r="L4515" s="2">
        <v>0.43389135353391001</v>
      </c>
      <c r="M4515" s="2">
        <v>0.157860216038268</v>
      </c>
    </row>
    <row r="4516" spans="1:13" x14ac:dyDescent="0.3">
      <c r="A4516" s="2" t="s">
        <v>99</v>
      </c>
      <c r="B4516" s="2">
        <v>0.99600310180018103</v>
      </c>
      <c r="C4516" s="2">
        <v>9.6196963654228099E-6</v>
      </c>
      <c r="D4516" s="2">
        <v>0.56954630764723202</v>
      </c>
      <c r="E4516" s="2">
        <v>6.5083896081922901E-2</v>
      </c>
      <c r="F4516" s="2">
        <v>1.6947037462283401E-2</v>
      </c>
      <c r="G4516" s="2">
        <v>2.6703972587895201E-6</v>
      </c>
      <c r="H4516" s="2">
        <v>0.63065559134334204</v>
      </c>
      <c r="I4516" s="2">
        <v>0.147588983069217</v>
      </c>
      <c r="J4516" s="2">
        <v>0.115275863707646</v>
      </c>
      <c r="K4516" s="2">
        <v>0.64545279405851197</v>
      </c>
      <c r="L4516" s="2">
        <v>0.42957080319601298</v>
      </c>
      <c r="M4516" s="2">
        <v>0.14641560763820299</v>
      </c>
    </row>
    <row r="4517" spans="1:13" x14ac:dyDescent="0.3">
      <c r="A4517" s="2" t="s">
        <v>99</v>
      </c>
      <c r="B4517" s="2">
        <v>0.99600310180018103</v>
      </c>
      <c r="C4517" s="2">
        <v>9.6196963654228099E-6</v>
      </c>
      <c r="D4517" s="2">
        <v>0.56954630764723202</v>
      </c>
      <c r="E4517" s="2">
        <v>6.5083896081922901E-2</v>
      </c>
      <c r="F4517" s="2">
        <v>1.69457697046979E-2</v>
      </c>
      <c r="G4517" s="2">
        <v>2.5260792238123401E-6</v>
      </c>
      <c r="H4517" s="2">
        <v>0.63019457909905996</v>
      </c>
      <c r="I4517" s="2">
        <v>0.14698515684911401</v>
      </c>
      <c r="J4517" s="2">
        <v>0.11969538563892899</v>
      </c>
      <c r="K4517" s="2">
        <v>0.87369942682332302</v>
      </c>
      <c r="L4517" s="2">
        <v>0.44266462979945498</v>
      </c>
      <c r="M4517" s="2">
        <v>0.102576265242545</v>
      </c>
    </row>
    <row r="4518" spans="1:13" x14ac:dyDescent="0.3">
      <c r="A4518" s="2" t="s">
        <v>99</v>
      </c>
      <c r="B4518" s="2">
        <v>0.99601735099162503</v>
      </c>
      <c r="C4518" s="2">
        <v>8.7524986056466203E-6</v>
      </c>
      <c r="D4518" s="2">
        <v>0.50130925527052905</v>
      </c>
      <c r="E4518" s="2">
        <v>0.11558988828913699</v>
      </c>
      <c r="F4518" s="2">
        <v>1.6945311903347599E-2</v>
      </c>
      <c r="G4518" s="2">
        <v>2.52475762647777E-6</v>
      </c>
      <c r="H4518" s="2">
        <v>0.63018434526563305</v>
      </c>
      <c r="I4518" s="2">
        <v>0.14697742672172701</v>
      </c>
      <c r="J4518" s="2">
        <v>0.121905146604571</v>
      </c>
      <c r="K4518" s="2">
        <v>0.64650786323924303</v>
      </c>
      <c r="L4518" s="2">
        <v>0.420583245372179</v>
      </c>
      <c r="M4518" s="2">
        <v>0.14364072359781699</v>
      </c>
    </row>
    <row r="4519" spans="1:13" x14ac:dyDescent="0.3">
      <c r="A4519" s="2" t="s">
        <v>99</v>
      </c>
      <c r="B4519" s="2">
        <v>0.99601735099162503</v>
      </c>
      <c r="C4519" s="2">
        <v>8.7524986056466203E-6</v>
      </c>
      <c r="D4519" s="2">
        <v>0.50130925527052905</v>
      </c>
      <c r="E4519" s="2">
        <v>0.11558988828913599</v>
      </c>
      <c r="F4519" s="2">
        <v>1.6948903883173098E-2</v>
      </c>
      <c r="G4519" s="2">
        <v>2.5793993705954301E-6</v>
      </c>
      <c r="H4519" s="2">
        <v>0.63024899672688295</v>
      </c>
      <c r="I4519" s="2">
        <v>0.14678183901126199</v>
      </c>
      <c r="J4519" s="2">
        <v>0.106805113339352</v>
      </c>
      <c r="K4519" s="2">
        <v>0.68066572796541003</v>
      </c>
      <c r="L4519" s="2">
        <v>0.50519480494363</v>
      </c>
      <c r="M4519" s="2">
        <v>0.174546495073403</v>
      </c>
    </row>
    <row r="4520" spans="1:13" x14ac:dyDescent="0.3">
      <c r="A4520" s="2" t="s">
        <v>99</v>
      </c>
      <c r="B4520" s="2">
        <v>0.99599597720445998</v>
      </c>
      <c r="C4520" s="2">
        <v>9.9603811996206003E-6</v>
      </c>
      <c r="D4520" s="2">
        <v>0.60152617731042002</v>
      </c>
      <c r="E4520" s="2">
        <v>4.6928147248856203E-2</v>
      </c>
      <c r="F4520" s="2">
        <v>1.6948375650845799E-2</v>
      </c>
      <c r="G4520" s="2">
        <v>2.50276311531032E-6</v>
      </c>
      <c r="H4520" s="2">
        <v>0.63128430659706802</v>
      </c>
      <c r="I4520" s="2">
        <v>0.149124527324481</v>
      </c>
      <c r="J4520" s="2">
        <v>0.12742954901867601</v>
      </c>
      <c r="K4520" s="2">
        <v>0.80164699402256701</v>
      </c>
      <c r="L4520" s="2">
        <v>0.34656089305847598</v>
      </c>
      <c r="M4520" s="2">
        <v>0.12804356878406101</v>
      </c>
    </row>
    <row r="4521" spans="1:13" x14ac:dyDescent="0.3">
      <c r="A4521" s="2" t="s">
        <v>99</v>
      </c>
      <c r="B4521" s="2">
        <v>0.99600310180018103</v>
      </c>
      <c r="C4521" s="2">
        <v>9.6196963654228099E-6</v>
      </c>
      <c r="D4521" s="2">
        <v>0.56954630764723202</v>
      </c>
      <c r="E4521" s="2">
        <v>6.5083896081922901E-2</v>
      </c>
      <c r="F4521" s="2">
        <v>1.69486925902422E-2</v>
      </c>
      <c r="G4521" s="2">
        <v>2.5026490667612898E-6</v>
      </c>
      <c r="H4521" s="2">
        <v>0.63125766297567198</v>
      </c>
      <c r="I4521" s="2">
        <v>0.14906238456975299</v>
      </c>
      <c r="J4521" s="2">
        <v>0.123746614075939</v>
      </c>
      <c r="K4521" s="2">
        <v>0.83066139649267001</v>
      </c>
      <c r="L4521" s="2">
        <v>0.36278782502579698</v>
      </c>
      <c r="M4521" s="2">
        <v>0.156720339067555</v>
      </c>
    </row>
    <row r="4522" spans="1:13" x14ac:dyDescent="0.3">
      <c r="A4522" s="2" t="s">
        <v>99</v>
      </c>
      <c r="B4522" s="2">
        <v>0.99604584937451102</v>
      </c>
      <c r="C4522" s="2">
        <v>6.2747907205717598E-6</v>
      </c>
      <c r="D4522" s="2">
        <v>0.33504842457619499</v>
      </c>
      <c r="E4522" s="2">
        <v>0.30573009424306702</v>
      </c>
      <c r="F4522" s="2">
        <v>1.6946368368002201E-2</v>
      </c>
      <c r="G4522" s="2">
        <v>2.6161324205099402E-6</v>
      </c>
      <c r="H4522" s="2">
        <v>0.63068654897046295</v>
      </c>
      <c r="I4522" s="2">
        <v>0.14800252522063301</v>
      </c>
      <c r="J4522" s="2">
        <v>0.105331939362258</v>
      </c>
      <c r="K4522" s="2">
        <v>0.78582095631160198</v>
      </c>
      <c r="L4522" s="2">
        <v>0.54731308797462297</v>
      </c>
      <c r="M4522" s="2">
        <v>0.18374795525704199</v>
      </c>
    </row>
    <row r="4523" spans="1:13" x14ac:dyDescent="0.3">
      <c r="A4523" s="2" t="s">
        <v>99</v>
      </c>
      <c r="B4523" s="2">
        <v>0.99599597720445998</v>
      </c>
      <c r="C4523" s="2">
        <v>9.9603811996206003E-6</v>
      </c>
      <c r="D4523" s="2">
        <v>0.60152617731042002</v>
      </c>
      <c r="E4523" s="2">
        <v>4.6928147248856203E-2</v>
      </c>
      <c r="F4523" s="2">
        <v>1.6947917849495502E-2</v>
      </c>
      <c r="G4523" s="2">
        <v>2.67292160414518E-6</v>
      </c>
      <c r="H4523" s="2">
        <v>0.63129023886759195</v>
      </c>
      <c r="I4523" s="2">
        <v>0.14891697796720199</v>
      </c>
      <c r="J4523" s="2">
        <v>0.114539276719099</v>
      </c>
      <c r="K4523" s="2">
        <v>0.79316247936085504</v>
      </c>
      <c r="L4523" s="2">
        <v>0.46392258503306999</v>
      </c>
      <c r="M4523" s="2">
        <v>0.13528545488032201</v>
      </c>
    </row>
    <row r="4524" spans="1:13" x14ac:dyDescent="0.3">
      <c r="A4524" s="2" t="s">
        <v>99</v>
      </c>
      <c r="B4524" s="2">
        <v>0.99601735099162503</v>
      </c>
      <c r="C4524" s="2">
        <v>8.7524986056466203E-6</v>
      </c>
      <c r="D4524" s="2">
        <v>0.50130925527052905</v>
      </c>
      <c r="E4524" s="2">
        <v>0.11558988828913699</v>
      </c>
      <c r="F4524" s="2">
        <v>1.6950312502712499E-2</v>
      </c>
      <c r="G4524" s="2">
        <v>2.5013768934352701E-6</v>
      </c>
      <c r="H4524" s="2">
        <v>0.63129029705075301</v>
      </c>
      <c r="I4524" s="2">
        <v>0.14912758220959299</v>
      </c>
      <c r="J4524" s="2">
        <v>0.12080026612175</v>
      </c>
      <c r="K4524" s="2">
        <v>0.64637597959165205</v>
      </c>
      <c r="L4524" s="2">
        <v>0.47767043714034901</v>
      </c>
      <c r="M4524" s="2">
        <v>0.18531923281342</v>
      </c>
    </row>
    <row r="4525" spans="1:13" x14ac:dyDescent="0.3">
      <c r="A4525" s="2" t="s">
        <v>99</v>
      </c>
      <c r="B4525" s="2">
        <v>0.99597460341729505</v>
      </c>
      <c r="C4525" s="2">
        <v>1.06107795194527E-5</v>
      </c>
      <c r="D4525" s="2">
        <v>0.692239094994893</v>
      </c>
      <c r="E4525" s="2">
        <v>1.45779038747079E-2</v>
      </c>
      <c r="F4525" s="2">
        <v>1.6946685307398499E-2</v>
      </c>
      <c r="G4525" s="2">
        <v>2.58095574316779E-6</v>
      </c>
      <c r="H4525" s="2">
        <v>0.63026092832695502</v>
      </c>
      <c r="I4525" s="2">
        <v>0.146785960277378</v>
      </c>
      <c r="J4525" s="2">
        <v>0.11785391816756099</v>
      </c>
      <c r="K4525" s="2">
        <v>0.71565885579298905</v>
      </c>
      <c r="L4525" s="2">
        <v>0.44512188644289302</v>
      </c>
      <c r="M4525" s="2">
        <v>0.166727243562176</v>
      </c>
    </row>
    <row r="4526" spans="1:13" x14ac:dyDescent="0.3">
      <c r="A4526" s="2" t="s">
        <v>99</v>
      </c>
      <c r="B4526" s="2">
        <v>0.99603160018306802</v>
      </c>
      <c r="C4526" s="2">
        <v>7.6375300573629394E-6</v>
      </c>
      <c r="D4526" s="2">
        <v>0.42473228942151697</v>
      </c>
      <c r="E4526" s="2">
        <v>0.191348876599958</v>
      </c>
      <c r="F4526" s="2">
        <v>1.6947248755214299E-2</v>
      </c>
      <c r="G4526" s="2">
        <v>2.5838840269824898E-6</v>
      </c>
      <c r="H4526" s="2">
        <v>0.62993840539393298</v>
      </c>
      <c r="I4526" s="2">
        <v>0.14651857052318901</v>
      </c>
      <c r="J4526" s="2">
        <v>0.124483201064486</v>
      </c>
      <c r="K4526" s="2">
        <v>0.83716765644051105</v>
      </c>
      <c r="L4526" s="2">
        <v>0.39492785301288302</v>
      </c>
      <c r="M4526" s="2">
        <v>0.11870705786869799</v>
      </c>
    </row>
    <row r="4527" spans="1:13" x14ac:dyDescent="0.3">
      <c r="A4527" s="2" t="s">
        <v>99</v>
      </c>
      <c r="B4527" s="2">
        <v>0.99603160018306802</v>
      </c>
      <c r="C4527" s="2">
        <v>7.6375300573629394E-6</v>
      </c>
      <c r="D4527" s="2">
        <v>0.42473228942151597</v>
      </c>
      <c r="E4527" s="2">
        <v>0.191348876599958</v>
      </c>
      <c r="F4527" s="2">
        <v>1.6948657374753699E-2</v>
      </c>
      <c r="G4527" s="2">
        <v>2.6151707916802301E-6</v>
      </c>
      <c r="H4527" s="2">
        <v>0.63065789405366401</v>
      </c>
      <c r="I4527" s="2">
        <v>0.14797017539188201</v>
      </c>
      <c r="J4527" s="2">
        <v>0.12153685311029699</v>
      </c>
      <c r="K4527" s="2">
        <v>0.72779215137139497</v>
      </c>
      <c r="L4527" s="2">
        <v>0.44686050655586701</v>
      </c>
      <c r="M4527" s="2">
        <v>0.14675498961401001</v>
      </c>
    </row>
    <row r="4528" spans="1:13" x14ac:dyDescent="0.3">
      <c r="A4528" s="2" t="s">
        <v>99</v>
      </c>
      <c r="B4528" s="2">
        <v>0.99602447558734597</v>
      </c>
      <c r="C4528" s="2">
        <v>8.2259856800682008E-6</v>
      </c>
      <c r="D4528" s="2">
        <v>0.46430605066136299</v>
      </c>
      <c r="E4528" s="2">
        <v>0.14967829990210299</v>
      </c>
      <c r="F4528" s="2">
        <v>1.694548798079E-2</v>
      </c>
      <c r="G4528" s="2">
        <v>2.6735620785583802E-6</v>
      </c>
      <c r="H4528" s="2">
        <v>0.631292388595175</v>
      </c>
      <c r="I4528" s="2">
        <v>0.14890313088968599</v>
      </c>
      <c r="J4528" s="2">
        <v>0.120063679133203</v>
      </c>
      <c r="K4528" s="2">
        <v>0.61489974903317601</v>
      </c>
      <c r="L4528" s="2">
        <v>0.38750842517728201</v>
      </c>
      <c r="M4528" s="2">
        <v>0.173766015335172</v>
      </c>
    </row>
    <row r="4529" spans="1:13" x14ac:dyDescent="0.3">
      <c r="A4529" s="2" t="s">
        <v>99</v>
      </c>
      <c r="B4529" s="2">
        <v>0.99603872477878896</v>
      </c>
      <c r="C4529" s="2">
        <v>6.9871317375307803E-6</v>
      </c>
      <c r="D4529" s="2">
        <v>0.38193363739948699</v>
      </c>
      <c r="E4529" s="2">
        <v>0.24248097614745101</v>
      </c>
      <c r="F4529" s="2">
        <v>1.6946967031306399E-2</v>
      </c>
      <c r="G4529" s="2">
        <v>2.5830885021605601E-6</v>
      </c>
      <c r="H4529" s="2">
        <v>0.62991473691206201</v>
      </c>
      <c r="I4529" s="2">
        <v>0.14650043600254201</v>
      </c>
      <c r="J4529" s="2">
        <v>0.10864658081072</v>
      </c>
      <c r="K4529" s="2">
        <v>0.58109357403391904</v>
      </c>
      <c r="L4529" s="2">
        <v>0.45596450367010499</v>
      </c>
      <c r="M4529" s="2">
        <v>0.18749627092020699</v>
      </c>
    </row>
    <row r="4530" spans="1:13" x14ac:dyDescent="0.3">
      <c r="A4530" s="2" t="s">
        <v>99</v>
      </c>
      <c r="B4530" s="2">
        <v>0.99602447558734597</v>
      </c>
      <c r="C4530" s="2">
        <v>8.2259856800682093E-6</v>
      </c>
      <c r="D4530" s="2">
        <v>0.46430605066136299</v>
      </c>
      <c r="E4530" s="2">
        <v>0.14967829990210299</v>
      </c>
      <c r="F4530" s="2">
        <v>1.6245122345790401E-2</v>
      </c>
      <c r="G4530" s="2">
        <v>2.0488080710858099E-6</v>
      </c>
      <c r="H4530" s="2">
        <v>0.68201176515974604</v>
      </c>
      <c r="I4530" s="2">
        <v>0.23004403956067901</v>
      </c>
      <c r="J4530" s="2">
        <v>0.12816613600722301</v>
      </c>
      <c r="K4530" s="2">
        <v>0.80639480533585695</v>
      </c>
      <c r="L4530" s="2">
        <v>0.37454231500721902</v>
      </c>
      <c r="M4530" s="2">
        <v>0.12094873373324801</v>
      </c>
    </row>
    <row r="4531" spans="1:13" x14ac:dyDescent="0.3">
      <c r="A4531" s="2" t="s">
        <v>99</v>
      </c>
      <c r="B4531" s="2">
        <v>0.99598885260873804</v>
      </c>
      <c r="C4531" s="2">
        <v>1.02391233366915E-5</v>
      </c>
      <c r="D4531" s="2">
        <v>0.63247604837086002</v>
      </c>
      <c r="E4531" s="2">
        <v>3.2708260051657001E-2</v>
      </c>
      <c r="F4531" s="2">
        <v>1.69477065565646E-2</v>
      </c>
      <c r="G4531" s="2">
        <v>2.5030606894182101E-6</v>
      </c>
      <c r="H4531" s="2">
        <v>0.63127573504378898</v>
      </c>
      <c r="I4531" s="2">
        <v>0.14910346378973999</v>
      </c>
      <c r="J4531" s="2">
        <v>0.117117331179014</v>
      </c>
      <c r="K4531" s="2">
        <v>0.81430782419133896</v>
      </c>
      <c r="L4531" s="2">
        <v>0.47607512415163999</v>
      </c>
      <c r="M4531" s="2">
        <v>0.106209053976058</v>
      </c>
    </row>
    <row r="4532" spans="1:13" x14ac:dyDescent="0.3">
      <c r="A4532" s="2" t="s">
        <v>99</v>
      </c>
      <c r="B4532" s="2">
        <v>0.99600310180018103</v>
      </c>
      <c r="C4532" s="2">
        <v>9.6196963654228099E-6</v>
      </c>
      <c r="D4532" s="2">
        <v>0.56954630764723202</v>
      </c>
      <c r="E4532" s="2">
        <v>6.5083896081923096E-2</v>
      </c>
      <c r="F4532" s="2">
        <v>1.69468966003294E-2</v>
      </c>
      <c r="G4532" s="2">
        <v>2.61481576293057E-6</v>
      </c>
      <c r="H4532" s="2">
        <v>0.63072843147780799</v>
      </c>
      <c r="I4532" s="2">
        <v>0.14807422847365501</v>
      </c>
      <c r="J4532" s="2">
        <v>0.104963645867984</v>
      </c>
      <c r="K4532" s="2">
        <v>0.495632970394706</v>
      </c>
      <c r="L4532" s="2">
        <v>0.52104736388884498</v>
      </c>
      <c r="M4532" s="2">
        <v>0.275867289295326</v>
      </c>
    </row>
    <row r="4533" spans="1:13" x14ac:dyDescent="0.3">
      <c r="A4533" s="2" t="s">
        <v>99</v>
      </c>
      <c r="B4533" s="2">
        <v>0.99601735099162503</v>
      </c>
      <c r="C4533" s="2">
        <v>8.7524986056466203E-6</v>
      </c>
      <c r="D4533" s="2">
        <v>0.50130925527052905</v>
      </c>
      <c r="E4533" s="2">
        <v>0.11558988828913699</v>
      </c>
      <c r="F4533" s="2">
        <v>1.69486925902422E-2</v>
      </c>
      <c r="G4533" s="2">
        <v>2.67300573205677E-6</v>
      </c>
      <c r="H4533" s="2">
        <v>0.63129462247072798</v>
      </c>
      <c r="I4533" s="2">
        <v>0.14890450464220001</v>
      </c>
      <c r="J4533" s="2">
        <v>0.121905146604571</v>
      </c>
      <c r="K4533" s="2">
        <v>0.64263927624322903</v>
      </c>
      <c r="L4533" s="2">
        <v>0.41312826602575398</v>
      </c>
      <c r="M4533" s="2">
        <v>0.198971952717822</v>
      </c>
    </row>
    <row r="4534" spans="1:13" x14ac:dyDescent="0.3">
      <c r="A4534" s="2" t="s">
        <v>99</v>
      </c>
      <c r="B4534" s="2">
        <v>0.99603160018306802</v>
      </c>
      <c r="C4534" s="2">
        <v>7.6375300573629394E-6</v>
      </c>
      <c r="D4534" s="2">
        <v>0.42473228942151597</v>
      </c>
      <c r="E4534" s="2">
        <v>0.191348876599958</v>
      </c>
      <c r="F4534" s="2">
        <v>1.6945980997628798E-2</v>
      </c>
      <c r="G4534" s="2">
        <v>2.5021732278284202E-6</v>
      </c>
      <c r="H4534" s="2">
        <v>0.63125950499584804</v>
      </c>
      <c r="I4534" s="2">
        <v>0.14907782094939301</v>
      </c>
      <c r="J4534" s="2">
        <v>9.7229482488238303E-2</v>
      </c>
      <c r="K4534" s="2">
        <v>0.65235470494912695</v>
      </c>
      <c r="L4534" s="2">
        <v>0.56088629882677898</v>
      </c>
      <c r="M4534" s="2">
        <v>0.19170419812991199</v>
      </c>
    </row>
    <row r="4535" spans="1:13" x14ac:dyDescent="0.3">
      <c r="A4535" s="2" t="s">
        <v>99</v>
      </c>
      <c r="B4535" s="2">
        <v>0.99601022639590298</v>
      </c>
      <c r="C4535" s="2">
        <v>9.2170688340981504E-6</v>
      </c>
      <c r="D4535" s="2">
        <v>0.53625284469252599</v>
      </c>
      <c r="E4535" s="2">
        <v>8.7724513277658095E-2</v>
      </c>
      <c r="F4535" s="2">
        <v>1.69476009100991E-2</v>
      </c>
      <c r="G4535" s="2">
        <v>2.6722215692717602E-6</v>
      </c>
      <c r="H4535" s="2">
        <v>0.63067785949259803</v>
      </c>
      <c r="I4535" s="2">
        <v>0.147630264515316</v>
      </c>
      <c r="J4535" s="2">
        <v>0.110856341776362</v>
      </c>
      <c r="K4535" s="2">
        <v>0.71403229080602804</v>
      </c>
      <c r="L4535" s="2">
        <v>0.51368742253430799</v>
      </c>
      <c r="M4535" s="2">
        <v>0.164850852786814</v>
      </c>
    </row>
    <row r="4536" spans="1:13" x14ac:dyDescent="0.3">
      <c r="A4536" s="2" t="s">
        <v>99</v>
      </c>
      <c r="B4536" s="2">
        <v>0.99599597720445998</v>
      </c>
      <c r="C4536" s="2">
        <v>9.9603811996206003E-6</v>
      </c>
      <c r="D4536" s="2">
        <v>0.60152617731042002</v>
      </c>
      <c r="E4536" s="2">
        <v>4.6928147248856203E-2</v>
      </c>
      <c r="F4536" s="2">
        <v>1.6948340435357302E-2</v>
      </c>
      <c r="G4536" s="2">
        <v>2.5809037486633299E-6</v>
      </c>
      <c r="H4536" s="2">
        <v>0.63026836549795295</v>
      </c>
      <c r="I4536" s="2">
        <v>0.146786652748254</v>
      </c>
      <c r="J4536" s="2">
        <v>0.114170983224825</v>
      </c>
      <c r="K4536" s="2">
        <v>0.48969820625309401</v>
      </c>
      <c r="L4536" s="2">
        <v>0.41313542134839798</v>
      </c>
      <c r="M4536" s="2">
        <v>0.20339515114878401</v>
      </c>
    </row>
    <row r="4537" spans="1:13" x14ac:dyDescent="0.3">
      <c r="A4537" s="2" t="s">
        <v>99</v>
      </c>
      <c r="B4537" s="2">
        <v>0.99598885260873804</v>
      </c>
      <c r="C4537" s="2">
        <v>1.02391233366915E-5</v>
      </c>
      <c r="D4537" s="2">
        <v>0.63247604837086002</v>
      </c>
      <c r="E4537" s="2">
        <v>3.2708260051656897E-2</v>
      </c>
      <c r="F4537" s="2">
        <v>1.69467557383755E-2</v>
      </c>
      <c r="G4537" s="2">
        <v>2.5816941797819401E-6</v>
      </c>
      <c r="H4537" s="2">
        <v>0.63026673036900305</v>
      </c>
      <c r="I4537" s="2">
        <v>0.146784793452721</v>
      </c>
      <c r="J4537" s="2">
        <v>0.10017583044242701</v>
      </c>
      <c r="K4537" s="2">
        <v>0.56830086021755499</v>
      </c>
      <c r="L4537" s="2">
        <v>0.59573211971405604</v>
      </c>
      <c r="M4537" s="2">
        <v>0.25994840842581901</v>
      </c>
    </row>
    <row r="4538" spans="1:13" x14ac:dyDescent="0.3">
      <c r="A4538" s="2" t="s">
        <v>99</v>
      </c>
      <c r="B4538" s="2">
        <v>0.99601735099162503</v>
      </c>
      <c r="C4538" s="2">
        <v>8.7524986056466203E-6</v>
      </c>
      <c r="D4538" s="2">
        <v>0.50130925527052905</v>
      </c>
      <c r="E4538" s="2">
        <v>0.11558988828913699</v>
      </c>
      <c r="F4538" s="2">
        <v>1.6946333152513701E-2</v>
      </c>
      <c r="G4538" s="2">
        <v>2.560096870771E-6</v>
      </c>
      <c r="H4538" s="2">
        <v>0.63068302177996005</v>
      </c>
      <c r="I4538" s="2">
        <v>0.148114871757036</v>
      </c>
      <c r="J4538" s="2">
        <v>0.11380268973055099</v>
      </c>
      <c r="K4538" s="2">
        <v>0.79738275608377895</v>
      </c>
      <c r="L4538" s="2">
        <v>0.44420237282057201</v>
      </c>
      <c r="M4538" s="2">
        <v>0.114683831398828</v>
      </c>
    </row>
    <row r="4539" spans="1:13" x14ac:dyDescent="0.3">
      <c r="A4539" s="2" t="s">
        <v>99</v>
      </c>
      <c r="B4539" s="2">
        <v>0.99604584937451102</v>
      </c>
      <c r="C4539" s="2">
        <v>6.2747907205717598E-6</v>
      </c>
      <c r="D4539" s="2">
        <v>0.33504842457619499</v>
      </c>
      <c r="E4539" s="2">
        <v>0.30573009424306702</v>
      </c>
      <c r="F4539" s="2">
        <v>1.6946403583490598E-2</v>
      </c>
      <c r="G4539" s="2">
        <v>2.6124400347443098E-6</v>
      </c>
      <c r="H4539" s="2">
        <v>0.63070019541051803</v>
      </c>
      <c r="I4539" s="2">
        <v>0.14803483489146499</v>
      </c>
      <c r="J4539" s="2">
        <v>0.10606852635080501</v>
      </c>
      <c r="K4539" s="2">
        <v>0.73922206749598196</v>
      </c>
      <c r="L4539" s="2">
        <v>0.50026180406403098</v>
      </c>
      <c r="M4539" s="2">
        <v>0.168836774647659</v>
      </c>
    </row>
    <row r="4540" spans="1:13" x14ac:dyDescent="0.3">
      <c r="A4540" s="2" t="s">
        <v>99</v>
      </c>
      <c r="B4540" s="2">
        <v>0.99598172801301599</v>
      </c>
      <c r="C4540" s="2">
        <v>1.04559227766355E-5</v>
      </c>
      <c r="D4540" s="2">
        <v>0.66264111241065904</v>
      </c>
      <c r="E4540" s="2">
        <v>2.20208921997453E-2</v>
      </c>
      <c r="F4540" s="2">
        <v>1.6949784270385199E-2</v>
      </c>
      <c r="G4540" s="2">
        <v>2.6416433795051401E-6</v>
      </c>
      <c r="H4540" s="2">
        <v>0.630285133804936</v>
      </c>
      <c r="I4540" s="2">
        <v>0.14700074521388301</v>
      </c>
      <c r="J4540" s="2">
        <v>0.110488048282089</v>
      </c>
      <c r="K4540" s="2">
        <v>0.78494173199432604</v>
      </c>
      <c r="L4540" s="2">
        <v>0.54259644286640096</v>
      </c>
      <c r="M4540" s="2">
        <v>0.18198242658882199</v>
      </c>
    </row>
    <row r="4541" spans="1:13" x14ac:dyDescent="0.3">
      <c r="A4541" s="2" t="s">
        <v>99</v>
      </c>
      <c r="B4541" s="2">
        <v>0.99599597720445998</v>
      </c>
      <c r="C4541" s="2">
        <v>9.9603811996206003E-6</v>
      </c>
      <c r="D4541" s="2">
        <v>0.60152617731042002</v>
      </c>
      <c r="E4541" s="2">
        <v>4.6928147248856203E-2</v>
      </c>
      <c r="F4541" s="2">
        <v>1.6948375650845799E-2</v>
      </c>
      <c r="G4541" s="2">
        <v>2.5835123886694999E-6</v>
      </c>
      <c r="H4541" s="2">
        <v>0.62993249013948305</v>
      </c>
      <c r="I4541" s="2">
        <v>0.14652286673343801</v>
      </c>
      <c r="J4541" s="2">
        <v>0.114907570213372</v>
      </c>
      <c r="K4541" s="2">
        <v>0.70581154343949903</v>
      </c>
      <c r="L4541" s="2">
        <v>0.52737780544567103</v>
      </c>
      <c r="M4541" s="2">
        <v>0.16427659753288201</v>
      </c>
    </row>
    <row r="4542" spans="1:13" x14ac:dyDescent="0.3">
      <c r="A4542" s="2" t="s">
        <v>99</v>
      </c>
      <c r="B4542" s="2">
        <v>0.99603160018306802</v>
      </c>
      <c r="C4542" s="2">
        <v>7.6375300573629394E-6</v>
      </c>
      <c r="D4542" s="2">
        <v>0.42473228942151597</v>
      </c>
      <c r="E4542" s="2">
        <v>0.191348876599958</v>
      </c>
      <c r="F4542" s="2">
        <v>1.69470022467949E-2</v>
      </c>
      <c r="G4542" s="2">
        <v>2.5577716614372298E-6</v>
      </c>
      <c r="H4542" s="2">
        <v>0.63066981710747505</v>
      </c>
      <c r="I4542" s="2">
        <v>0.14808242437319699</v>
      </c>
      <c r="J4542" s="2">
        <v>0.118590505156108</v>
      </c>
      <c r="K4542" s="2">
        <v>0.85651059142057995</v>
      </c>
      <c r="L4542" s="2">
        <v>0.44415598773853399</v>
      </c>
      <c r="M4542" s="2">
        <v>0.111556693401465</v>
      </c>
    </row>
    <row r="4543" spans="1:13" x14ac:dyDescent="0.3">
      <c r="A4543" s="2" t="s">
        <v>99</v>
      </c>
      <c r="B4543" s="2">
        <v>0.99599597720445998</v>
      </c>
      <c r="C4543" s="2">
        <v>9.9603811996206003E-6</v>
      </c>
      <c r="D4543" s="2">
        <v>0.60152617731042002</v>
      </c>
      <c r="E4543" s="2">
        <v>4.6928147248856203E-2</v>
      </c>
      <c r="F4543" s="2">
        <v>1.6947530479122199E-2</v>
      </c>
      <c r="G4543" s="2">
        <v>2.61778712355045E-6</v>
      </c>
      <c r="H4543" s="2">
        <v>0.63072905553041303</v>
      </c>
      <c r="I4543" s="2">
        <v>0.14806267282670399</v>
      </c>
      <c r="J4543" s="2">
        <v>0.115275863707646</v>
      </c>
      <c r="K4543" s="2">
        <v>0.60676692409837396</v>
      </c>
      <c r="L4543" s="2">
        <v>0.50202557824000704</v>
      </c>
      <c r="M4543" s="2">
        <v>0.212089757607519</v>
      </c>
    </row>
    <row r="4544" spans="1:13" x14ac:dyDescent="0.3">
      <c r="A4544" s="2" t="s">
        <v>99</v>
      </c>
      <c r="B4544" s="2">
        <v>0.99605297397023296</v>
      </c>
      <c r="C4544" s="2">
        <v>5.5005070064858703E-6</v>
      </c>
      <c r="D4544" s="2">
        <v>0.28290623329217501</v>
      </c>
      <c r="E4544" s="2">
        <v>0.38495518005940299</v>
      </c>
      <c r="F4544" s="2">
        <v>1.69489743141501E-2</v>
      </c>
      <c r="G4544" s="2">
        <v>2.5790499579727098E-6</v>
      </c>
      <c r="H4544" s="2">
        <v>0.63027169469296396</v>
      </c>
      <c r="I4544" s="2">
        <v>0.14679958224714099</v>
      </c>
      <c r="J4544" s="2">
        <v>0.114539276719099</v>
      </c>
      <c r="K4544" s="2">
        <v>0.611338890548209</v>
      </c>
      <c r="L4544" s="2">
        <v>0.40176113912965</v>
      </c>
      <c r="M4544" s="2">
        <v>0.142685323348996</v>
      </c>
    </row>
    <row r="4545" spans="1:13" x14ac:dyDescent="0.3">
      <c r="A4545" s="2" t="s">
        <v>99</v>
      </c>
      <c r="B4545" s="2">
        <v>0.99598172801301599</v>
      </c>
      <c r="C4545" s="2">
        <v>1.04559227766355E-5</v>
      </c>
      <c r="D4545" s="2">
        <v>0.66264111241065904</v>
      </c>
      <c r="E4545" s="2">
        <v>2.20208921997453E-2</v>
      </c>
      <c r="F4545" s="2">
        <v>1.6948727805730701E-2</v>
      </c>
      <c r="G4545" s="2">
        <v>2.5051737485112702E-6</v>
      </c>
      <c r="H4545" s="2">
        <v>0.63128041628020104</v>
      </c>
      <c r="I4545" s="2">
        <v>0.149130681184863</v>
      </c>
      <c r="J4545" s="2">
        <v>0.114907570213372</v>
      </c>
      <c r="K4545" s="2">
        <v>0.578148172571045</v>
      </c>
      <c r="L4545" s="2">
        <v>0.38344144487264897</v>
      </c>
      <c r="M4545" s="2">
        <v>0.19328061235483901</v>
      </c>
    </row>
    <row r="4546" spans="1:13" x14ac:dyDescent="0.3">
      <c r="A4546" s="2" t="s">
        <v>99</v>
      </c>
      <c r="B4546" s="2">
        <v>0.99599597720445998</v>
      </c>
      <c r="C4546" s="2">
        <v>9.9603811996206003E-6</v>
      </c>
      <c r="D4546" s="2">
        <v>0.60152617731042002</v>
      </c>
      <c r="E4546" s="2">
        <v>4.6928147248856099E-2</v>
      </c>
      <c r="F4546" s="2">
        <v>1.6948727805730701E-2</v>
      </c>
      <c r="G4546" s="2">
        <v>2.58207152504917E-6</v>
      </c>
      <c r="H4546" s="2">
        <v>0.63025667523776097</v>
      </c>
      <c r="I4546" s="2">
        <v>0.14675772061945</v>
      </c>
      <c r="J4546" s="2">
        <v>0.114907570213372</v>
      </c>
      <c r="K4546" s="2">
        <v>0.87216078426808996</v>
      </c>
      <c r="L4546" s="2">
        <v>0.45944612214158798</v>
      </c>
      <c r="M4546" s="2">
        <v>0.120689649332446</v>
      </c>
    </row>
    <row r="4547" spans="1:13" x14ac:dyDescent="0.3">
      <c r="A4547" s="2" t="s">
        <v>99</v>
      </c>
      <c r="B4547" s="2">
        <v>0.99606009856595401</v>
      </c>
      <c r="C4547" s="2">
        <v>4.6642805952730898E-6</v>
      </c>
      <c r="D4547" s="2">
        <v>0.223859530029032</v>
      </c>
      <c r="E4547" s="2">
        <v>0.48596716447173999</v>
      </c>
      <c r="F4547" s="2">
        <v>1.6945241472370601E-2</v>
      </c>
      <c r="G4547" s="2">
        <v>2.6668046948096402E-6</v>
      </c>
      <c r="H4547" s="2">
        <v>0.63064614548694298</v>
      </c>
      <c r="I4547" s="2">
        <v>0.14758556681306101</v>
      </c>
      <c r="J4547" s="2">
        <v>0.110856341776362</v>
      </c>
      <c r="K4547" s="2">
        <v>0.71403229080602804</v>
      </c>
      <c r="L4547" s="2">
        <v>0.46932992679344199</v>
      </c>
      <c r="M4547" s="2">
        <v>0.15264504521015301</v>
      </c>
    </row>
    <row r="4548" spans="1:13" x14ac:dyDescent="0.3">
      <c r="A4548" s="2" t="s">
        <v>99</v>
      </c>
      <c r="B4548" s="2">
        <v>0.99600310180018103</v>
      </c>
      <c r="C4548" s="2">
        <v>9.6196963654228099E-6</v>
      </c>
      <c r="D4548" s="2">
        <v>0.56954630764723202</v>
      </c>
      <c r="E4548" s="2">
        <v>6.5083896081922901E-2</v>
      </c>
      <c r="F4548" s="2">
        <v>1.6947917849495502E-2</v>
      </c>
      <c r="G4548" s="2">
        <v>2.5817318866521701E-6</v>
      </c>
      <c r="H4548" s="2">
        <v>0.62993200546753403</v>
      </c>
      <c r="I4548" s="2">
        <v>0.146516179176096</v>
      </c>
      <c r="J4548" s="2">
        <v>0.122273440098845</v>
      </c>
      <c r="K4548" s="2">
        <v>0.88622837334450399</v>
      </c>
      <c r="L4548" s="2">
        <v>0.369759584365421</v>
      </c>
      <c r="M4548" s="2">
        <v>0.13363208606590499</v>
      </c>
    </row>
    <row r="4549" spans="1:13" x14ac:dyDescent="0.3">
      <c r="A4549" s="2" t="s">
        <v>99</v>
      </c>
      <c r="B4549" s="2">
        <v>0.99601022639590298</v>
      </c>
      <c r="C4549" s="2">
        <v>9.2170688340981504E-6</v>
      </c>
      <c r="D4549" s="2">
        <v>0.53625284469252599</v>
      </c>
      <c r="E4549" s="2">
        <v>8.7724513277657998E-2</v>
      </c>
      <c r="F4549" s="2">
        <v>1.6946262721536699E-2</v>
      </c>
      <c r="G4549" s="2">
        <v>2.5838513778179599E-6</v>
      </c>
      <c r="H4549" s="2">
        <v>0.62992145631195395</v>
      </c>
      <c r="I4549" s="2">
        <v>0.146495478842461</v>
      </c>
      <c r="J4549" s="2">
        <v>0.12927101649004399</v>
      </c>
      <c r="K4549" s="2">
        <v>0.77803982110370995</v>
      </c>
      <c r="L4549" s="2">
        <v>0.37469234986007799</v>
      </c>
      <c r="M4549" s="2">
        <v>0.15963080778629299</v>
      </c>
    </row>
    <row r="4550" spans="1:13" x14ac:dyDescent="0.3">
      <c r="A4550" s="2" t="s">
        <v>99</v>
      </c>
      <c r="B4550" s="2">
        <v>0.99599597720445998</v>
      </c>
      <c r="C4550" s="2">
        <v>9.9603811996206003E-6</v>
      </c>
      <c r="D4550" s="2">
        <v>0.60152617731042002</v>
      </c>
      <c r="E4550" s="2">
        <v>4.6928147248856203E-2</v>
      </c>
      <c r="F4550" s="2">
        <v>1.6946685307398499E-2</v>
      </c>
      <c r="G4550" s="2">
        <v>2.63923831960065E-6</v>
      </c>
      <c r="H4550" s="2">
        <v>0.630279561777915</v>
      </c>
      <c r="I4550" s="2">
        <v>0.14701302411103201</v>
      </c>
      <c r="J4550" s="2">
        <v>0.10864658081072</v>
      </c>
      <c r="K4550" s="2">
        <v>0.81707738079075798</v>
      </c>
      <c r="L4550" s="2">
        <v>0.496779208925411</v>
      </c>
      <c r="M4550" s="2">
        <v>0.12961864090362499</v>
      </c>
    </row>
    <row r="4551" spans="1:13" x14ac:dyDescent="0.3">
      <c r="A4551" s="2" t="s">
        <v>99</v>
      </c>
      <c r="B4551" s="2">
        <v>0.99601022639590298</v>
      </c>
      <c r="C4551" s="2">
        <v>9.2170688340981402E-6</v>
      </c>
      <c r="D4551" s="2">
        <v>0.53625284469252599</v>
      </c>
      <c r="E4551" s="2">
        <v>8.7724513277658095E-2</v>
      </c>
      <c r="F4551" s="2">
        <v>1.69482700043804E-2</v>
      </c>
      <c r="G4551" s="2">
        <v>2.5572030945390601E-6</v>
      </c>
      <c r="H4551" s="2">
        <v>0.63070103477102102</v>
      </c>
      <c r="I4551" s="2">
        <v>0.14810987553386601</v>
      </c>
      <c r="J4551" s="2">
        <v>0.113434396236278</v>
      </c>
      <c r="K4551" s="2">
        <v>0.67169763992919596</v>
      </c>
      <c r="L4551" s="2">
        <v>0.44984825047896498</v>
      </c>
      <c r="M4551" s="2">
        <v>0.15447419442834001</v>
      </c>
    </row>
    <row r="4552" spans="1:13" x14ac:dyDescent="0.3">
      <c r="A4552" s="2" t="s">
        <v>99</v>
      </c>
      <c r="B4552" s="2">
        <v>0.99597460341729505</v>
      </c>
      <c r="C4552" s="2">
        <v>1.06107795194527E-5</v>
      </c>
      <c r="D4552" s="2">
        <v>0.692239094994893</v>
      </c>
      <c r="E4552" s="2">
        <v>1.4577903874708E-2</v>
      </c>
      <c r="F4552" s="2">
        <v>1.6947812203030099E-2</v>
      </c>
      <c r="G4552" s="2">
        <v>2.5840684960619999E-6</v>
      </c>
      <c r="H4552" s="2">
        <v>0.62991827480395901</v>
      </c>
      <c r="I4552" s="2">
        <v>0.14650137882638301</v>
      </c>
      <c r="J4552" s="2">
        <v>0.116380744190467</v>
      </c>
      <c r="K4552" s="2">
        <v>0.79654749298236704</v>
      </c>
      <c r="L4552" s="2">
        <v>0.37974589263883701</v>
      </c>
      <c r="M4552" s="2">
        <v>0.116716361265208</v>
      </c>
    </row>
    <row r="4553" spans="1:13" x14ac:dyDescent="0.3">
      <c r="A4553" s="2" t="s">
        <v>99</v>
      </c>
      <c r="B4553" s="2">
        <v>0.99598885260873804</v>
      </c>
      <c r="C4553" s="2">
        <v>1.02391233366915E-5</v>
      </c>
      <c r="D4553" s="2">
        <v>0.63247604837086002</v>
      </c>
      <c r="E4553" s="2">
        <v>3.2708260051657001E-2</v>
      </c>
      <c r="F4553" s="2">
        <v>1.6947107893260399E-2</v>
      </c>
      <c r="G4553" s="2">
        <v>2.6721205683143401E-6</v>
      </c>
      <c r="H4553" s="2">
        <v>0.63128394917809205</v>
      </c>
      <c r="I4553" s="2">
        <v>0.148885584838582</v>
      </c>
      <c r="J4553" s="2">
        <v>0.12080026612175</v>
      </c>
      <c r="K4553" s="2">
        <v>0.71987913251591296</v>
      </c>
      <c r="L4553" s="2">
        <v>0.42258546139172998</v>
      </c>
      <c r="M4553" s="2">
        <v>0.123337439437994</v>
      </c>
    </row>
    <row r="4554" spans="1:13" x14ac:dyDescent="0.3">
      <c r="A4554" s="2" t="s">
        <v>99</v>
      </c>
      <c r="B4554" s="2">
        <v>0.99604584937451102</v>
      </c>
      <c r="C4554" s="2">
        <v>6.2747907205717598E-6</v>
      </c>
      <c r="D4554" s="2">
        <v>0.33504842457619499</v>
      </c>
      <c r="E4554" s="2">
        <v>0.30573009424306702</v>
      </c>
      <c r="F4554" s="2">
        <v>1.62434320023431E-2</v>
      </c>
      <c r="G4554" s="2">
        <v>2.0492916806275001E-6</v>
      </c>
      <c r="H4554" s="2">
        <v>0.68198623672713599</v>
      </c>
      <c r="I4554" s="2">
        <v>0.230003399574706</v>
      </c>
      <c r="J4554" s="2">
        <v>0.10459535237371</v>
      </c>
      <c r="K4554" s="2">
        <v>0.79338228544017397</v>
      </c>
      <c r="L4554" s="2">
        <v>0.51652375319638899</v>
      </c>
      <c r="M4554" s="2">
        <v>0.16977484934035</v>
      </c>
    </row>
    <row r="4555" spans="1:13" x14ac:dyDescent="0.3">
      <c r="A4555" s="2" t="s">
        <v>99</v>
      </c>
      <c r="B4555" s="2">
        <v>0.99598885260873804</v>
      </c>
      <c r="C4555" s="2">
        <v>1.02391233366915E-5</v>
      </c>
      <c r="D4555" s="2">
        <v>0.63247604837086002</v>
      </c>
      <c r="E4555" s="2">
        <v>3.27082600516568E-2</v>
      </c>
      <c r="F4555" s="2">
        <v>1.6946157075071199E-2</v>
      </c>
      <c r="G4555" s="2">
        <v>2.6736331823768001E-6</v>
      </c>
      <c r="H4555" s="2">
        <v>0.63128073549112595</v>
      </c>
      <c r="I4555" s="2">
        <v>0.148887118079751</v>
      </c>
      <c r="J4555" s="2">
        <v>0.12779784251294901</v>
      </c>
      <c r="K4555" s="2">
        <v>0.81953920887913101</v>
      </c>
      <c r="L4555" s="2">
        <v>0.36623387390231699</v>
      </c>
      <c r="M4555" s="2">
        <v>0.13308013604977401</v>
      </c>
    </row>
    <row r="4556" spans="1:13" x14ac:dyDescent="0.3">
      <c r="A4556" s="2" t="s">
        <v>99</v>
      </c>
      <c r="B4556" s="2">
        <v>0.99599597720445998</v>
      </c>
      <c r="C4556" s="2">
        <v>9.9603811996206003E-6</v>
      </c>
      <c r="D4556" s="2">
        <v>0.60152617731042002</v>
      </c>
      <c r="E4556" s="2">
        <v>4.6928147248856203E-2</v>
      </c>
      <c r="F4556" s="2">
        <v>1.69501012097816E-2</v>
      </c>
      <c r="G4556" s="2">
        <v>2.5587888738663302E-6</v>
      </c>
      <c r="H4556" s="2">
        <v>0.63070761160906497</v>
      </c>
      <c r="I4556" s="2">
        <v>0.14813830188844401</v>
      </c>
      <c r="J4556" s="2">
        <v>0.110488048282089</v>
      </c>
      <c r="K4556" s="2">
        <v>0.71143857907006403</v>
      </c>
      <c r="L4556" s="2">
        <v>0.51417374223371204</v>
      </c>
      <c r="M4556" s="2">
        <v>0.19470661985248799</v>
      </c>
    </row>
    <row r="4557" spans="1:13" x14ac:dyDescent="0.3">
      <c r="A4557" s="2" t="s">
        <v>99</v>
      </c>
      <c r="B4557" s="2">
        <v>0.99603872477878896</v>
      </c>
      <c r="C4557" s="2">
        <v>6.9871317375307803E-6</v>
      </c>
      <c r="D4557" s="2">
        <v>0.38193363739948699</v>
      </c>
      <c r="E4557" s="2">
        <v>0.24248097614745101</v>
      </c>
      <c r="F4557" s="2">
        <v>1.69467557383755E-2</v>
      </c>
      <c r="G4557" s="2">
        <v>2.5821082106122398E-6</v>
      </c>
      <c r="H4557" s="2">
        <v>0.63025901301421305</v>
      </c>
      <c r="I4557" s="2">
        <v>0.14677993880670501</v>
      </c>
      <c r="J4557" s="2">
        <v>0.13184907094995901</v>
      </c>
      <c r="K4557" s="2">
        <v>0.790041233034526</v>
      </c>
      <c r="L4557" s="2">
        <v>0.341586513688028</v>
      </c>
      <c r="M4557" s="2">
        <v>0.14660923292203801</v>
      </c>
    </row>
    <row r="4558" spans="1:13" x14ac:dyDescent="0.3">
      <c r="A4558" s="2" t="s">
        <v>99</v>
      </c>
      <c r="B4558" s="2">
        <v>0.99597460341729505</v>
      </c>
      <c r="C4558" s="2">
        <v>1.06107795194527E-5</v>
      </c>
      <c r="D4558" s="2">
        <v>0.692239094994893</v>
      </c>
      <c r="E4558" s="2">
        <v>1.4577903874708E-2</v>
      </c>
      <c r="F4558" s="2">
        <v>1.6950030778804599E-2</v>
      </c>
      <c r="G4558" s="2">
        <v>2.6167207134310999E-6</v>
      </c>
      <c r="H4558" s="2">
        <v>0.63069461605622601</v>
      </c>
      <c r="I4558" s="2">
        <v>0.148014181312666</v>
      </c>
      <c r="J4558" s="2">
        <v>0.121168559616024</v>
      </c>
      <c r="K4558" s="2">
        <v>0.70453666817944904</v>
      </c>
      <c r="L4558" s="2">
        <v>0.40184973892785802</v>
      </c>
      <c r="M4558" s="2">
        <v>0.148212919175503</v>
      </c>
    </row>
    <row r="4559" spans="1:13" x14ac:dyDescent="0.3">
      <c r="A4559" s="2" t="s">
        <v>99</v>
      </c>
      <c r="B4559" s="2">
        <v>0.99599597720445998</v>
      </c>
      <c r="C4559" s="2">
        <v>9.9603811996206003E-6</v>
      </c>
      <c r="D4559" s="2">
        <v>0.60152617731042002</v>
      </c>
      <c r="E4559" s="2">
        <v>4.6928147248856203E-2</v>
      </c>
      <c r="F4559" s="2">
        <v>1.69500659942931E-2</v>
      </c>
      <c r="G4559" s="2">
        <v>2.5015904645399399E-6</v>
      </c>
      <c r="H4559" s="2">
        <v>0.63127236932200004</v>
      </c>
      <c r="I4559" s="2">
        <v>0.14911328783640401</v>
      </c>
      <c r="J4559" s="2">
        <v>0.12337832058166601</v>
      </c>
      <c r="K4559" s="2">
        <v>0.71508735998675899</v>
      </c>
      <c r="L4559" s="2">
        <v>0.38971664315947802</v>
      </c>
      <c r="M4559" s="2">
        <v>0.122680166185968</v>
      </c>
    </row>
    <row r="4560" spans="1:13" x14ac:dyDescent="0.3">
      <c r="A4560" s="2" t="s">
        <v>99</v>
      </c>
      <c r="B4560" s="2">
        <v>0.99603872477878896</v>
      </c>
      <c r="C4560" s="2">
        <v>6.9871317375307803E-6</v>
      </c>
      <c r="D4560" s="2">
        <v>0.38193363739948699</v>
      </c>
      <c r="E4560" s="2">
        <v>0.24248097614745101</v>
      </c>
      <c r="F4560" s="2">
        <v>1.69468966003294E-2</v>
      </c>
      <c r="G4560" s="2">
        <v>2.6418046884564499E-6</v>
      </c>
      <c r="H4560" s="2">
        <v>0.63025833225780903</v>
      </c>
      <c r="I4560" s="2">
        <v>0.146978066072254</v>
      </c>
      <c r="J4560" s="2">
        <v>0.112329515753457</v>
      </c>
      <c r="K4560" s="2">
        <v>0.70031639145652502</v>
      </c>
      <c r="L4560" s="2">
        <v>0.46555901727380999</v>
      </c>
      <c r="M4560" s="2">
        <v>0.14082469374044301</v>
      </c>
    </row>
    <row r="4561" spans="1:13" x14ac:dyDescent="0.3">
      <c r="A4561" s="2" t="s">
        <v>99</v>
      </c>
      <c r="B4561" s="2">
        <v>0.99601022639590298</v>
      </c>
      <c r="C4561" s="2">
        <v>9.2170688340981402E-6</v>
      </c>
      <c r="D4561" s="2">
        <v>0.53625284469252599</v>
      </c>
      <c r="E4561" s="2">
        <v>8.7724513277657998E-2</v>
      </c>
      <c r="F4561" s="2">
        <v>1.6948586943776701E-2</v>
      </c>
      <c r="G4561" s="2">
        <v>2.5591970105464899E-6</v>
      </c>
      <c r="H4561" s="2">
        <v>0.63068299471631994</v>
      </c>
      <c r="I4561" s="2">
        <v>0.14809400628098601</v>
      </c>
      <c r="J4561" s="2">
        <v>0.115275863707646</v>
      </c>
      <c r="K4561" s="2">
        <v>0.70348159899871798</v>
      </c>
      <c r="L4561" s="2">
        <v>0.41825432779161598</v>
      </c>
      <c r="M4561" s="2">
        <v>0.136452530136631</v>
      </c>
    </row>
    <row r="4562" spans="1:13" x14ac:dyDescent="0.3">
      <c r="A4562" s="2" t="s">
        <v>99</v>
      </c>
      <c r="B4562" s="2">
        <v>0.99603160018306802</v>
      </c>
      <c r="C4562" s="2">
        <v>7.6375300573629394E-6</v>
      </c>
      <c r="D4562" s="2">
        <v>0.42473228942151597</v>
      </c>
      <c r="E4562" s="2">
        <v>0.191348876599958</v>
      </c>
      <c r="F4562" s="2">
        <v>1.69486925902422E-2</v>
      </c>
      <c r="G4562" s="2">
        <v>2.5594042516549799E-6</v>
      </c>
      <c r="H4562" s="2">
        <v>0.63068843624304405</v>
      </c>
      <c r="I4562" s="2">
        <v>0.148087202125254</v>
      </c>
      <c r="J4562" s="2">
        <v>0.117117331179014</v>
      </c>
      <c r="K4562" s="2">
        <v>0.51642662549828</v>
      </c>
      <c r="L4562" s="2">
        <v>0.40010048905421203</v>
      </c>
      <c r="M4562" s="2">
        <v>0.22270705798559001</v>
      </c>
    </row>
    <row r="4563" spans="1:13" x14ac:dyDescent="0.3">
      <c r="A4563" s="2" t="s">
        <v>99</v>
      </c>
      <c r="B4563" s="2">
        <v>0.99603160018306802</v>
      </c>
      <c r="C4563" s="2">
        <v>7.6375300573629394E-6</v>
      </c>
      <c r="D4563" s="2">
        <v>0.42473228942151697</v>
      </c>
      <c r="E4563" s="2">
        <v>0.191348876599958</v>
      </c>
      <c r="F4563" s="2">
        <v>1.6945734489209399E-2</v>
      </c>
      <c r="G4563" s="2">
        <v>2.5042714043267501E-6</v>
      </c>
      <c r="H4563" s="2">
        <v>0.631308956384247</v>
      </c>
      <c r="I4563" s="2">
        <v>0.14914378801294301</v>
      </c>
      <c r="J4563" s="2">
        <v>0.105700232856531</v>
      </c>
      <c r="K4563" s="2">
        <v>0.53818742735085801</v>
      </c>
      <c r="L4563" s="2">
        <v>0.460038488362701</v>
      </c>
      <c r="M4563" s="2">
        <v>0.20504853121862501</v>
      </c>
    </row>
    <row r="4564" spans="1:13" x14ac:dyDescent="0.3">
      <c r="A4564" s="2" t="s">
        <v>99</v>
      </c>
      <c r="B4564" s="2">
        <v>0.99601735099162503</v>
      </c>
      <c r="C4564" s="2">
        <v>8.7524986056466203E-6</v>
      </c>
      <c r="D4564" s="2">
        <v>0.50130925527052905</v>
      </c>
      <c r="E4564" s="2">
        <v>0.11558988828913599</v>
      </c>
      <c r="F4564" s="2">
        <v>1.6949044745127099E-2</v>
      </c>
      <c r="G4564" s="2">
        <v>2.6401773495982099E-6</v>
      </c>
      <c r="H4564" s="2">
        <v>0.63025146901544704</v>
      </c>
      <c r="I4564" s="2">
        <v>0.146971301891659</v>
      </c>
      <c r="J4564" s="2">
        <v>0.115275863707646</v>
      </c>
      <c r="K4564" s="2">
        <v>0.60676692409837396</v>
      </c>
      <c r="L4564" s="2">
        <v>0.39279573006402801</v>
      </c>
      <c r="M4564" s="2">
        <v>0.173808923276391</v>
      </c>
    </row>
    <row r="4565" spans="1:13" x14ac:dyDescent="0.3">
      <c r="A4565" s="2" t="s">
        <v>99</v>
      </c>
      <c r="B4565" s="2">
        <v>0.99604584937451102</v>
      </c>
      <c r="C4565" s="2">
        <v>6.2747907205717598E-6</v>
      </c>
      <c r="D4565" s="2">
        <v>0.33504842457619499</v>
      </c>
      <c r="E4565" s="2">
        <v>0.30573009424306702</v>
      </c>
      <c r="F4565" s="2">
        <v>1.62402273928909E-2</v>
      </c>
      <c r="G4565" s="2">
        <v>2.0485751972633801E-6</v>
      </c>
      <c r="H4565" s="2">
        <v>0.68199128729799696</v>
      </c>
      <c r="I4565" s="2">
        <v>0.23001223695828399</v>
      </c>
      <c r="J4565" s="2">
        <v>0.114539276719099</v>
      </c>
      <c r="K4565" s="2">
        <v>0.603601716556181</v>
      </c>
      <c r="L4565" s="2">
        <v>0.51546916054088598</v>
      </c>
      <c r="M4565" s="2">
        <v>0.18836636722290701</v>
      </c>
    </row>
    <row r="4566" spans="1:13" x14ac:dyDescent="0.3">
      <c r="A4566" s="2" t="s">
        <v>99</v>
      </c>
      <c r="B4566" s="2">
        <v>0.99600310180018103</v>
      </c>
      <c r="C4566" s="2">
        <v>9.6196963654228099E-6</v>
      </c>
      <c r="D4566" s="2">
        <v>0.56954630764723202</v>
      </c>
      <c r="E4566" s="2">
        <v>6.5083896081922901E-2</v>
      </c>
      <c r="F4566" s="2">
        <v>1.6948305219868901E-2</v>
      </c>
      <c r="G4566" s="2">
        <v>2.5826895183307398E-6</v>
      </c>
      <c r="H4566" s="2">
        <v>0.63026174026641302</v>
      </c>
      <c r="I4566" s="2">
        <v>0.146785661685473</v>
      </c>
      <c r="J4566" s="2">
        <v>0.11748562467328801</v>
      </c>
      <c r="K4566" s="2">
        <v>0.74568436622795897</v>
      </c>
      <c r="L4566" s="2">
        <v>0.47725288298067797</v>
      </c>
      <c r="M4566" s="2">
        <v>0.12535744889247299</v>
      </c>
    </row>
    <row r="4567" spans="1:13" x14ac:dyDescent="0.3">
      <c r="A4567" s="2" t="s">
        <v>99</v>
      </c>
      <c r="B4567" s="2">
        <v>0.99599597720445998</v>
      </c>
      <c r="C4567" s="2">
        <v>9.9603811996206003E-6</v>
      </c>
      <c r="D4567" s="2">
        <v>0.60152617731042002</v>
      </c>
      <c r="E4567" s="2">
        <v>4.6928147248856099E-2</v>
      </c>
      <c r="F4567" s="2">
        <v>1.6949044745127099E-2</v>
      </c>
      <c r="G4567" s="2">
        <v>2.61485057865952E-6</v>
      </c>
      <c r="H4567" s="2">
        <v>0.63069155200558502</v>
      </c>
      <c r="I4567" s="2">
        <v>0.14802363835107199</v>
      </c>
      <c r="J4567" s="2">
        <v>0.10975146129354101</v>
      </c>
      <c r="K4567" s="2">
        <v>0.62087847439065202</v>
      </c>
      <c r="L4567" s="2">
        <v>0.53033698149142094</v>
      </c>
      <c r="M4567" s="2">
        <v>0.23414724730963199</v>
      </c>
    </row>
    <row r="4568" spans="1:13" x14ac:dyDescent="0.3">
      <c r="A4568" s="2" t="s">
        <v>99</v>
      </c>
      <c r="B4568" s="2">
        <v>0.99601735099162503</v>
      </c>
      <c r="C4568" s="2">
        <v>8.7524986056466101E-6</v>
      </c>
      <c r="D4568" s="2">
        <v>0.50130925527052905</v>
      </c>
      <c r="E4568" s="2">
        <v>0.11558988828913699</v>
      </c>
      <c r="F4568" s="2">
        <v>1.6947671341076099E-2</v>
      </c>
      <c r="G4568" s="2">
        <v>2.5571172990299098E-6</v>
      </c>
      <c r="H4568" s="2">
        <v>0.63069266828241399</v>
      </c>
      <c r="I4568" s="2">
        <v>0.148104816598152</v>
      </c>
      <c r="J4568" s="2">
        <v>9.9439243453880097E-2</v>
      </c>
      <c r="K4568" s="2">
        <v>0.797778407026553</v>
      </c>
      <c r="L4568" s="2">
        <v>0.62034789903890497</v>
      </c>
      <c r="M4568" s="2">
        <v>0.24092186947733399</v>
      </c>
    </row>
    <row r="4569" spans="1:13" x14ac:dyDescent="0.3">
      <c r="A4569" s="2" t="s">
        <v>99</v>
      </c>
      <c r="B4569" s="2">
        <v>0.99600310180018103</v>
      </c>
      <c r="C4569" s="2">
        <v>9.6196963654228099E-6</v>
      </c>
      <c r="D4569" s="2">
        <v>0.56954630764723202</v>
      </c>
      <c r="E4569" s="2">
        <v>6.5083896081922901E-2</v>
      </c>
      <c r="F4569" s="2">
        <v>1.62438545882049E-2</v>
      </c>
      <c r="G4569" s="2">
        <v>2.0498861254733301E-6</v>
      </c>
      <c r="H4569" s="2">
        <v>0.68198649432593506</v>
      </c>
      <c r="I4569" s="2">
        <v>0.22999926972099899</v>
      </c>
      <c r="J4569" s="2">
        <v>0.116012450696193</v>
      </c>
      <c r="K4569" s="2">
        <v>0.77206109574623505</v>
      </c>
      <c r="L4569" s="2">
        <v>0.470493793990307</v>
      </c>
      <c r="M4569" s="2">
        <v>0.12388516266005301</v>
      </c>
    </row>
    <row r="4570" spans="1:13" x14ac:dyDescent="0.3">
      <c r="A4570" s="2" t="s">
        <v>99</v>
      </c>
      <c r="B4570" s="2">
        <v>0.99598885260873804</v>
      </c>
      <c r="C4570" s="2">
        <v>1.02391233366915E-5</v>
      </c>
      <c r="D4570" s="2">
        <v>0.63247604837086002</v>
      </c>
      <c r="E4570" s="2">
        <v>3.2708260051657001E-2</v>
      </c>
      <c r="F4570" s="2">
        <v>1.6948305219868901E-2</v>
      </c>
      <c r="G4570" s="2">
        <v>2.52644922023439E-6</v>
      </c>
      <c r="H4570" s="2">
        <v>0.63022886548346702</v>
      </c>
      <c r="I4570" s="2">
        <v>0.14703929420103301</v>
      </c>
      <c r="J4570" s="2">
        <v>0.114170983224825</v>
      </c>
      <c r="K4570" s="2">
        <v>0.78757940494615397</v>
      </c>
      <c r="L4570" s="2">
        <v>0.46641449687610997</v>
      </c>
      <c r="M4570" s="2">
        <v>0.133077022284879</v>
      </c>
    </row>
    <row r="4571" spans="1:13" x14ac:dyDescent="0.3">
      <c r="A4571" s="2" t="s">
        <v>99</v>
      </c>
      <c r="B4571" s="2">
        <v>0.99601022639590298</v>
      </c>
      <c r="C4571" s="2">
        <v>9.2170688340981504E-6</v>
      </c>
      <c r="D4571" s="2">
        <v>0.53625284469252599</v>
      </c>
      <c r="E4571" s="2">
        <v>8.7724513277658095E-2</v>
      </c>
      <c r="F4571" s="2">
        <v>1.6946509229956101E-2</v>
      </c>
      <c r="G4571" s="2">
        <v>2.6730814605263098E-6</v>
      </c>
      <c r="H4571" s="2">
        <v>0.63128109754700701</v>
      </c>
      <c r="I4571" s="2">
        <v>0.14889218119146699</v>
      </c>
      <c r="J4571" s="2">
        <v>0.11196122225918299</v>
      </c>
      <c r="K4571" s="2">
        <v>0.87989795826011796</v>
      </c>
      <c r="L4571" s="2">
        <v>0.47703367352324499</v>
      </c>
      <c r="M4571" s="2">
        <v>0.13033675604141501</v>
      </c>
    </row>
    <row r="4572" spans="1:13" x14ac:dyDescent="0.3">
      <c r="A4572" s="2" t="s">
        <v>99</v>
      </c>
      <c r="B4572" s="2">
        <v>0.99604584937451102</v>
      </c>
      <c r="C4572" s="2">
        <v>6.2747907205717598E-6</v>
      </c>
      <c r="D4572" s="2">
        <v>0.33504842457619499</v>
      </c>
      <c r="E4572" s="2">
        <v>0.30573009424306702</v>
      </c>
      <c r="F4572" s="2">
        <v>1.6244101096624299E-2</v>
      </c>
      <c r="G4572" s="2">
        <v>2.0488261437602898E-6</v>
      </c>
      <c r="H4572" s="2">
        <v>0.68201098943433103</v>
      </c>
      <c r="I4572" s="2">
        <v>0.230037716397618</v>
      </c>
      <c r="J4572" s="2">
        <v>0.113066102742004</v>
      </c>
      <c r="K4572" s="2">
        <v>0.76256547311965595</v>
      </c>
      <c r="L4572" s="2">
        <v>0.47324699981559898</v>
      </c>
      <c r="M4572" s="2">
        <v>0.14018618036420499</v>
      </c>
    </row>
    <row r="4573" spans="1:13" x14ac:dyDescent="0.3">
      <c r="A4573" s="2" t="s">
        <v>99</v>
      </c>
      <c r="B4573" s="2">
        <v>0.99600310180018103</v>
      </c>
      <c r="C4573" s="2">
        <v>9.6196963654228099E-6</v>
      </c>
      <c r="D4573" s="2">
        <v>0.56954630764723202</v>
      </c>
      <c r="E4573" s="2">
        <v>6.5083896081922901E-2</v>
      </c>
      <c r="F4573" s="2">
        <v>1.6949467330988899E-2</v>
      </c>
      <c r="G4573" s="2">
        <v>2.5809896156260599E-6</v>
      </c>
      <c r="H4573" s="2">
        <v>0.63025424195693303</v>
      </c>
      <c r="I4573" s="2">
        <v>0.14677293651196599</v>
      </c>
      <c r="J4573" s="2">
        <v>0.120431972627477</v>
      </c>
      <c r="K4573" s="2">
        <v>0.63455041252429201</v>
      </c>
      <c r="L4573" s="2">
        <v>0.48123025200834602</v>
      </c>
      <c r="M4573" s="2">
        <v>0.16789455399653999</v>
      </c>
    </row>
    <row r="4574" spans="1:13" x14ac:dyDescent="0.3">
      <c r="A4574" s="2" t="s">
        <v>99</v>
      </c>
      <c r="B4574" s="2">
        <v>0.99600310180018103</v>
      </c>
      <c r="C4574" s="2">
        <v>9.6196963654228099E-6</v>
      </c>
      <c r="D4574" s="2">
        <v>0.56954630764723202</v>
      </c>
      <c r="E4574" s="2">
        <v>6.5083896081922901E-2</v>
      </c>
      <c r="F4574" s="2">
        <v>1.6945980997628798E-2</v>
      </c>
      <c r="G4574" s="2">
        <v>2.6149189284108798E-6</v>
      </c>
      <c r="H4574" s="2">
        <v>0.630689579199191</v>
      </c>
      <c r="I4574" s="2">
        <v>0.14802302595826899</v>
      </c>
      <c r="J4574" s="2">
        <v>0.118958798650382</v>
      </c>
      <c r="K4574" s="2">
        <v>0.81848413969839895</v>
      </c>
      <c r="L4574" s="2">
        <v>0.44415583538873998</v>
      </c>
      <c r="M4574" s="2">
        <v>0.126802141550789</v>
      </c>
    </row>
    <row r="4575" spans="1:13" x14ac:dyDescent="0.3">
      <c r="A4575" s="2" t="s">
        <v>99</v>
      </c>
      <c r="B4575" s="2">
        <v>0.99603160018306802</v>
      </c>
      <c r="C4575" s="2">
        <v>7.6375300573629394E-6</v>
      </c>
      <c r="D4575" s="2">
        <v>0.42473228942151697</v>
      </c>
      <c r="E4575" s="2">
        <v>0.191348876599958</v>
      </c>
      <c r="F4575" s="2">
        <v>1.6948868667684601E-2</v>
      </c>
      <c r="G4575" s="2">
        <v>2.6130338193006702E-6</v>
      </c>
      <c r="H4575" s="2">
        <v>0.63068503630422901</v>
      </c>
      <c r="I4575" s="2">
        <v>0.14800054366082799</v>
      </c>
      <c r="J4575" s="2">
        <v>0.111224635270636</v>
      </c>
      <c r="K4575" s="2">
        <v>0.69332655813418198</v>
      </c>
      <c r="L4575" s="2">
        <v>0.46744348806554398</v>
      </c>
      <c r="M4575" s="2">
        <v>0.157143913198554</v>
      </c>
    </row>
    <row r="4576" spans="1:13" x14ac:dyDescent="0.3">
      <c r="A4576" s="2" t="s">
        <v>99</v>
      </c>
      <c r="B4576" s="2">
        <v>0.99601735099162503</v>
      </c>
      <c r="C4576" s="2">
        <v>8.7524986056466203E-6</v>
      </c>
      <c r="D4576" s="2">
        <v>0.50130925527052905</v>
      </c>
      <c r="E4576" s="2">
        <v>0.11558988828913699</v>
      </c>
      <c r="F4576" s="2">
        <v>1.6948657374753699E-2</v>
      </c>
      <c r="G4576" s="2">
        <v>2.6131823474343198E-6</v>
      </c>
      <c r="H4576" s="2">
        <v>0.63069512470866396</v>
      </c>
      <c r="I4576" s="2">
        <v>0.14801013455414999</v>
      </c>
      <c r="J4576" s="2">
        <v>0.114539276719099</v>
      </c>
      <c r="K4576" s="2">
        <v>0.87053421928112995</v>
      </c>
      <c r="L4576" s="2">
        <v>0.458543180434481</v>
      </c>
      <c r="M4576" s="2">
        <v>0.118222445827305</v>
      </c>
    </row>
    <row r="4577" spans="1:13" x14ac:dyDescent="0.3">
      <c r="A4577" s="2" t="s">
        <v>99</v>
      </c>
      <c r="B4577" s="2">
        <v>0.99601735099162503</v>
      </c>
      <c r="C4577" s="2">
        <v>8.7524986056466203E-6</v>
      </c>
      <c r="D4577" s="2">
        <v>0.50130925527052905</v>
      </c>
      <c r="E4577" s="2">
        <v>0.11558988828913599</v>
      </c>
      <c r="F4577" s="2">
        <v>1.6950418149178002E-2</v>
      </c>
      <c r="G4577" s="2">
        <v>2.58326707596502E-6</v>
      </c>
      <c r="H4577" s="2">
        <v>0.629927443602322</v>
      </c>
      <c r="I4577" s="2">
        <v>0.14650804051105601</v>
      </c>
      <c r="J4577" s="2">
        <v>0.115275863707646</v>
      </c>
      <c r="K4577" s="2">
        <v>0.66479572903858097</v>
      </c>
      <c r="L4577" s="2">
        <v>0.43767095915592502</v>
      </c>
      <c r="M4577" s="2">
        <v>0.185957019280095</v>
      </c>
    </row>
    <row r="4578" spans="1:13" x14ac:dyDescent="0.3">
      <c r="A4578" s="2" t="s">
        <v>99</v>
      </c>
      <c r="B4578" s="2">
        <v>0.99603872477878896</v>
      </c>
      <c r="C4578" s="2">
        <v>6.9871317375307803E-6</v>
      </c>
      <c r="D4578" s="2">
        <v>0.38193363739948699</v>
      </c>
      <c r="E4578" s="2">
        <v>0.24248097614745101</v>
      </c>
      <c r="F4578" s="2">
        <v>1.6945452765301499E-2</v>
      </c>
      <c r="G4578" s="2">
        <v>2.5574075489576501E-6</v>
      </c>
      <c r="H4578" s="2">
        <v>0.63065865184105496</v>
      </c>
      <c r="I4578" s="2">
        <v>0.14805445696084499</v>
      </c>
      <c r="J4578" s="2">
        <v>0.118222211661835</v>
      </c>
      <c r="K4578" s="2">
        <v>0.71649411889440096</v>
      </c>
      <c r="L4578" s="2">
        <v>0.43482929287441502</v>
      </c>
      <c r="M4578" s="2">
        <v>0.160174700892976</v>
      </c>
    </row>
    <row r="4579" spans="1:13" x14ac:dyDescent="0.3">
      <c r="A4579" s="2" t="s">
        <v>99</v>
      </c>
      <c r="B4579" s="2">
        <v>0.99601022639590298</v>
      </c>
      <c r="C4579" s="2">
        <v>9.2170688340981504E-6</v>
      </c>
      <c r="D4579" s="2">
        <v>0.53625284469252599</v>
      </c>
      <c r="E4579" s="2">
        <v>8.7724513277658095E-2</v>
      </c>
      <c r="F4579" s="2">
        <v>1.69471783242373E-2</v>
      </c>
      <c r="G4579" s="2">
        <v>2.5805709093980099E-6</v>
      </c>
      <c r="H4579" s="2">
        <v>0.62991852162987205</v>
      </c>
      <c r="I4579" s="2">
        <v>0.14650802834318699</v>
      </c>
      <c r="J4579" s="2">
        <v>0.120431972627477</v>
      </c>
      <c r="K4579" s="2">
        <v>0.70418497845253902</v>
      </c>
      <c r="L4579" s="2">
        <v>0.49137229270973698</v>
      </c>
      <c r="M4579" s="2">
        <v>0.16390199270317801</v>
      </c>
    </row>
    <row r="4580" spans="1:13" x14ac:dyDescent="0.3">
      <c r="A4580" s="2" t="s">
        <v>99</v>
      </c>
      <c r="B4580" s="2">
        <v>0.99601735099162503</v>
      </c>
      <c r="C4580" s="2">
        <v>8.7524986056466203E-6</v>
      </c>
      <c r="D4580" s="2">
        <v>0.50130925527052905</v>
      </c>
      <c r="E4580" s="2">
        <v>0.11558988828913599</v>
      </c>
      <c r="F4580" s="2">
        <v>1.69478474185185E-2</v>
      </c>
      <c r="G4580" s="2">
        <v>2.5830397706060099E-6</v>
      </c>
      <c r="H4580" s="2">
        <v>0.63028909064062399</v>
      </c>
      <c r="I4580" s="2">
        <v>0.146803675600128</v>
      </c>
      <c r="J4580" s="2">
        <v>0.122273440098845</v>
      </c>
      <c r="K4580" s="2">
        <v>0.79725087243618797</v>
      </c>
      <c r="L4580" s="2">
        <v>0.43774319068536199</v>
      </c>
      <c r="M4580" s="2">
        <v>0.103256100650292</v>
      </c>
    </row>
    <row r="4581" spans="1:13" x14ac:dyDescent="0.3">
      <c r="A4581" s="2" t="s">
        <v>99</v>
      </c>
      <c r="B4581" s="2">
        <v>0.99601022639590298</v>
      </c>
      <c r="C4581" s="2">
        <v>9.2170688340981504E-6</v>
      </c>
      <c r="D4581" s="2">
        <v>0.53625284469252599</v>
      </c>
      <c r="E4581" s="2">
        <v>8.7724513277658095E-2</v>
      </c>
      <c r="F4581" s="2">
        <v>1.69457697046979E-2</v>
      </c>
      <c r="G4581" s="2">
        <v>2.5285867419107899E-6</v>
      </c>
      <c r="H4581" s="2">
        <v>0.63017710489993795</v>
      </c>
      <c r="I4581" s="2">
        <v>0.146964183894989</v>
      </c>
      <c r="J4581" s="2">
        <v>0.134058831915601</v>
      </c>
      <c r="K4581" s="2">
        <v>0.67310439883683704</v>
      </c>
      <c r="L4581" s="2">
        <v>0.34942013554540002</v>
      </c>
      <c r="M4581" s="2">
        <v>0.14235356830083301</v>
      </c>
    </row>
    <row r="4582" spans="1:13" x14ac:dyDescent="0.3">
      <c r="A4582" s="2" t="s">
        <v>99</v>
      </c>
      <c r="B4582" s="2">
        <v>0.99603160018306802</v>
      </c>
      <c r="C4582" s="2">
        <v>7.6375300573629394E-6</v>
      </c>
      <c r="D4582" s="2">
        <v>0.42473228942151697</v>
      </c>
      <c r="E4582" s="2">
        <v>0.191348876599958</v>
      </c>
      <c r="F4582" s="2">
        <v>1.69484108663343E-2</v>
      </c>
      <c r="G4582" s="2">
        <v>2.5830995513016001E-6</v>
      </c>
      <c r="H4582" s="2">
        <v>0.63028732264407905</v>
      </c>
      <c r="I4582" s="2">
        <v>0.14680686520958899</v>
      </c>
      <c r="J4582" s="2">
        <v>0.113066102742004</v>
      </c>
      <c r="K4582" s="2">
        <v>0.62329634126316003</v>
      </c>
      <c r="L4582" s="2">
        <v>0.48789858989808199</v>
      </c>
      <c r="M4582" s="2">
        <v>0.19390598677968601</v>
      </c>
    </row>
    <row r="4583" spans="1:13" x14ac:dyDescent="0.3">
      <c r="A4583" s="2" t="s">
        <v>99</v>
      </c>
      <c r="B4583" s="2">
        <v>0.99602447558734597</v>
      </c>
      <c r="C4583" s="2">
        <v>8.2259856800682008E-6</v>
      </c>
      <c r="D4583" s="2">
        <v>0.46430605066136299</v>
      </c>
      <c r="E4583" s="2">
        <v>0.14967829990210399</v>
      </c>
      <c r="F4583" s="2">
        <v>1.6947389617168199E-2</v>
      </c>
      <c r="G4583" s="2">
        <v>2.5830382888294401E-6</v>
      </c>
      <c r="H4583" s="2">
        <v>0.62993357546081696</v>
      </c>
      <c r="I4583" s="2">
        <v>0.14650835262899001</v>
      </c>
      <c r="J4583" s="2">
        <v>0.113434396236278</v>
      </c>
      <c r="K4583" s="2">
        <v>0.72198927087737497</v>
      </c>
      <c r="L4583" s="2">
        <v>0.44088307392584702</v>
      </c>
      <c r="M4583" s="2">
        <v>0.121629082808761</v>
      </c>
    </row>
    <row r="4584" spans="1:13" x14ac:dyDescent="0.3">
      <c r="A4584" s="2" t="s">
        <v>99</v>
      </c>
      <c r="B4584" s="2">
        <v>0.99604584937451102</v>
      </c>
      <c r="C4584" s="2">
        <v>6.2747907205717598E-6</v>
      </c>
      <c r="D4584" s="2">
        <v>0.33504842457619499</v>
      </c>
      <c r="E4584" s="2">
        <v>0.30573009424306702</v>
      </c>
      <c r="F4584" s="2">
        <v>1.6946227506048201E-2</v>
      </c>
      <c r="G4584" s="2">
        <v>2.5598527726941698E-6</v>
      </c>
      <c r="H4584" s="2">
        <v>0.63068784303229697</v>
      </c>
      <c r="I4584" s="2">
        <v>0.14809698150315201</v>
      </c>
      <c r="J4584" s="2">
        <v>0.12706125552440201</v>
      </c>
      <c r="K4584" s="2">
        <v>0.86877577064657896</v>
      </c>
      <c r="L4584" s="2">
        <v>0.374128023410428</v>
      </c>
      <c r="M4584" s="2">
        <v>0.122798334139631</v>
      </c>
    </row>
    <row r="4585" spans="1:13" x14ac:dyDescent="0.3">
      <c r="A4585" s="2" t="s">
        <v>99</v>
      </c>
      <c r="B4585" s="2">
        <v>0.99597460341729505</v>
      </c>
      <c r="C4585" s="2">
        <v>1.06107795194527E-5</v>
      </c>
      <c r="D4585" s="2">
        <v>0.692239094994893</v>
      </c>
      <c r="E4585" s="2">
        <v>1.4577903874708E-2</v>
      </c>
      <c r="F4585" s="2">
        <v>1.6947248755214299E-2</v>
      </c>
      <c r="G4585" s="2">
        <v>2.58487252765217E-6</v>
      </c>
      <c r="H4585" s="2">
        <v>0.62993460860957995</v>
      </c>
      <c r="I4585" s="2">
        <v>0.14651243114700599</v>
      </c>
      <c r="J4585" s="2">
        <v>0.114539276719099</v>
      </c>
      <c r="K4585" s="2">
        <v>0.69257921746449702</v>
      </c>
      <c r="L4585" s="2">
        <v>0.40068107116543</v>
      </c>
      <c r="M4585" s="2">
        <v>0.15303305862022101</v>
      </c>
    </row>
    <row r="4586" spans="1:13" x14ac:dyDescent="0.3">
      <c r="A4586" s="2" t="s">
        <v>99</v>
      </c>
      <c r="B4586" s="2">
        <v>0.99598885260873804</v>
      </c>
      <c r="C4586" s="2">
        <v>1.02391233366915E-5</v>
      </c>
      <c r="D4586" s="2">
        <v>0.63247604837086002</v>
      </c>
      <c r="E4586" s="2">
        <v>3.2708260051657001E-2</v>
      </c>
      <c r="F4586" s="2">
        <v>1.6946614876421601E-2</v>
      </c>
      <c r="G4586" s="2">
        <v>2.6148884367696998E-6</v>
      </c>
      <c r="H4586" s="2">
        <v>0.63069566302241398</v>
      </c>
      <c r="I4586" s="2">
        <v>0.148019429389597</v>
      </c>
      <c r="J4586" s="2">
        <v>0.116012450696193</v>
      </c>
      <c r="K4586" s="2">
        <v>0.65987207286183602</v>
      </c>
      <c r="L4586" s="2">
        <v>0.41956467471817999</v>
      </c>
      <c r="M4586" s="2">
        <v>0.17455855188581901</v>
      </c>
    </row>
    <row r="4587" spans="1:13" x14ac:dyDescent="0.3">
      <c r="A4587" s="2" t="s">
        <v>99</v>
      </c>
      <c r="B4587" s="2">
        <v>0.99601022639590298</v>
      </c>
      <c r="C4587" s="2">
        <v>9.2170688340981402E-6</v>
      </c>
      <c r="D4587" s="2">
        <v>0.53625284469252599</v>
      </c>
      <c r="E4587" s="2">
        <v>8.7724513277658206E-2</v>
      </c>
      <c r="F4587" s="2">
        <v>1.6945382334324601E-2</v>
      </c>
      <c r="G4587" s="2">
        <v>2.5012595205654002E-6</v>
      </c>
      <c r="H4587" s="2">
        <v>0.63131457427954196</v>
      </c>
      <c r="I4587" s="2">
        <v>0.14916690029409399</v>
      </c>
      <c r="J4587" s="2">
        <v>0.118958798650382</v>
      </c>
      <c r="K4587" s="2">
        <v>0.78753544373028905</v>
      </c>
      <c r="L4587" s="2">
        <v>0.434281049478009</v>
      </c>
      <c r="M4587" s="2">
        <v>0.122343641131603</v>
      </c>
    </row>
    <row r="4588" spans="1:13" x14ac:dyDescent="0.3">
      <c r="A4588" s="2" t="s">
        <v>99</v>
      </c>
      <c r="B4588" s="2">
        <v>0.99597460341729505</v>
      </c>
      <c r="C4588" s="2">
        <v>1.06107795194527E-5</v>
      </c>
      <c r="D4588" s="2">
        <v>0.692239094994893</v>
      </c>
      <c r="E4588" s="2">
        <v>1.45779038747079E-2</v>
      </c>
      <c r="F4588" s="2">
        <v>1.6944818886508801E-2</v>
      </c>
      <c r="G4588" s="2">
        <v>2.6401575892441699E-6</v>
      </c>
      <c r="H4588" s="2">
        <v>0.63027018638635601</v>
      </c>
      <c r="I4588" s="2">
        <v>0.14698931444309399</v>
      </c>
      <c r="J4588" s="2">
        <v>0.101280710925248</v>
      </c>
      <c r="K4588" s="2">
        <v>0.64896969132761495</v>
      </c>
      <c r="L4588" s="2">
        <v>0.56725188106512603</v>
      </c>
      <c r="M4588" s="2">
        <v>0.23034821531990499</v>
      </c>
    </row>
    <row r="4589" spans="1:13" x14ac:dyDescent="0.3">
      <c r="A4589" s="2" t="s">
        <v>99</v>
      </c>
      <c r="B4589" s="2">
        <v>0.99598885260873804</v>
      </c>
      <c r="C4589" s="2">
        <v>1.02391233366915E-5</v>
      </c>
      <c r="D4589" s="2">
        <v>0.63247604837086002</v>
      </c>
      <c r="E4589" s="2">
        <v>3.2708260051656897E-2</v>
      </c>
      <c r="F4589" s="2">
        <v>1.6947917849495502E-2</v>
      </c>
      <c r="G4589" s="2">
        <v>2.5266408948769201E-6</v>
      </c>
      <c r="H4589" s="2">
        <v>0.63015737412103001</v>
      </c>
      <c r="I4589" s="2">
        <v>0.146957246022862</v>
      </c>
      <c r="J4589" s="2">
        <v>0.11564415720191901</v>
      </c>
      <c r="K4589" s="2">
        <v>0.79390982003054</v>
      </c>
      <c r="L4589" s="2">
        <v>0.46179860675657503</v>
      </c>
      <c r="M4589" s="2">
        <v>0.11381326288756</v>
      </c>
    </row>
    <row r="4590" spans="1:13" x14ac:dyDescent="0.3">
      <c r="A4590" s="2" t="s">
        <v>99</v>
      </c>
      <c r="B4590" s="2">
        <v>0.99601735099162503</v>
      </c>
      <c r="C4590" s="2">
        <v>8.7524986056466203E-6</v>
      </c>
      <c r="D4590" s="2">
        <v>0.50130925527052905</v>
      </c>
      <c r="E4590" s="2">
        <v>0.11558988828913599</v>
      </c>
      <c r="F4590" s="2">
        <v>1.69476009100991E-2</v>
      </c>
      <c r="G4590" s="2">
        <v>2.5828318455429598E-6</v>
      </c>
      <c r="H4590" s="2">
        <v>0.62993690548243597</v>
      </c>
      <c r="I4590" s="2">
        <v>0.14652800032118299</v>
      </c>
      <c r="J4590" s="2">
        <v>0.11932709214465601</v>
      </c>
      <c r="K4590" s="2">
        <v>0.59467758973583096</v>
      </c>
      <c r="L4590" s="2">
        <v>0.432995988260166</v>
      </c>
      <c r="M4590" s="2">
        <v>0.139314117781003</v>
      </c>
    </row>
    <row r="4591" spans="1:13" x14ac:dyDescent="0.3">
      <c r="A4591" s="2" t="s">
        <v>99</v>
      </c>
      <c r="B4591" s="2">
        <v>0.99602447558734597</v>
      </c>
      <c r="C4591" s="2">
        <v>8.2259856800682008E-6</v>
      </c>
      <c r="D4591" s="2">
        <v>0.46430605066136299</v>
      </c>
      <c r="E4591" s="2">
        <v>0.14967829990210299</v>
      </c>
      <c r="F4591" s="2">
        <v>1.6946720522887E-2</v>
      </c>
      <c r="G4591" s="2">
        <v>2.61417559566363E-6</v>
      </c>
      <c r="H4591" s="2">
        <v>0.630656830220787</v>
      </c>
      <c r="I4591" s="2">
        <v>0.147958249216353</v>
      </c>
      <c r="J4591" s="2">
        <v>0.112329515753457</v>
      </c>
      <c r="K4591" s="2">
        <v>0.607470303552195</v>
      </c>
      <c r="L4591" s="2">
        <v>0.46851380336492199</v>
      </c>
      <c r="M4591" s="2">
        <v>0.20303909505796799</v>
      </c>
    </row>
    <row r="4592" spans="1:13" x14ac:dyDescent="0.3">
      <c r="A4592" s="2" t="s">
        <v>99</v>
      </c>
      <c r="B4592" s="2">
        <v>0.99598885260873804</v>
      </c>
      <c r="C4592" s="2">
        <v>1.02391233366915E-5</v>
      </c>
      <c r="D4592" s="2">
        <v>0.63247604837086002</v>
      </c>
      <c r="E4592" s="2">
        <v>3.2708260051656897E-2</v>
      </c>
      <c r="F4592" s="2">
        <v>1.69470022467949E-2</v>
      </c>
      <c r="G4592" s="2">
        <v>2.6716095088044201E-6</v>
      </c>
      <c r="H4592" s="2">
        <v>0.63133949889614305</v>
      </c>
      <c r="I4592" s="2">
        <v>0.14900512473996999</v>
      </c>
      <c r="J4592" s="2">
        <v>0.11674903768474</v>
      </c>
      <c r="K4592" s="2">
        <v>0.68167683593027695</v>
      </c>
      <c r="L4592" s="2">
        <v>0.53175870914018997</v>
      </c>
      <c r="M4592" s="2">
        <v>0.217455225753035</v>
      </c>
    </row>
    <row r="4593" spans="1:13" x14ac:dyDescent="0.3">
      <c r="A4593" s="2" t="s">
        <v>99</v>
      </c>
      <c r="B4593" s="2">
        <v>0.99606009856595401</v>
      </c>
      <c r="C4593" s="2">
        <v>4.6642805952730898E-6</v>
      </c>
      <c r="D4593" s="2">
        <v>0.223859530029032</v>
      </c>
      <c r="E4593" s="2">
        <v>0.48596716447173999</v>
      </c>
      <c r="F4593" s="2">
        <v>1.69467557383755E-2</v>
      </c>
      <c r="G4593" s="2">
        <v>2.5571244995515901E-6</v>
      </c>
      <c r="H4593" s="2">
        <v>0.630672663912905</v>
      </c>
      <c r="I4593" s="2">
        <v>0.14805887553824201</v>
      </c>
      <c r="J4593" s="2">
        <v>0.106805113339352</v>
      </c>
      <c r="K4593" s="2">
        <v>0.68840290195743703</v>
      </c>
      <c r="L4593" s="2">
        <v>0.52309220545314505</v>
      </c>
      <c r="M4593" s="2">
        <v>0.20446810201799601</v>
      </c>
    </row>
    <row r="4594" spans="1:13" x14ac:dyDescent="0.3">
      <c r="A4594" s="2" t="s">
        <v>99</v>
      </c>
      <c r="B4594" s="2">
        <v>0.99599597720445998</v>
      </c>
      <c r="C4594" s="2">
        <v>9.9603811996206003E-6</v>
      </c>
      <c r="D4594" s="2">
        <v>0.60152617731042002</v>
      </c>
      <c r="E4594" s="2">
        <v>4.6928147248856203E-2</v>
      </c>
      <c r="F4594" s="2">
        <v>1.6947319186191301E-2</v>
      </c>
      <c r="G4594" s="2">
        <v>2.52665090350374E-6</v>
      </c>
      <c r="H4594" s="2">
        <v>0.630173928628605</v>
      </c>
      <c r="I4594" s="2">
        <v>0.14697377467137401</v>
      </c>
      <c r="J4594" s="2">
        <v>0.107173406833626</v>
      </c>
      <c r="K4594" s="2">
        <v>0.71121877299074598</v>
      </c>
      <c r="L4594" s="2">
        <v>0.53286863362652104</v>
      </c>
      <c r="M4594" s="2">
        <v>0.151428208392719</v>
      </c>
    </row>
    <row r="4595" spans="1:13" x14ac:dyDescent="0.3">
      <c r="A4595" s="2" t="s">
        <v>99</v>
      </c>
      <c r="B4595" s="2">
        <v>0.99597460341729505</v>
      </c>
      <c r="C4595" s="2">
        <v>1.06107795194527E-5</v>
      </c>
      <c r="D4595" s="2">
        <v>0.692239094994893</v>
      </c>
      <c r="E4595" s="2">
        <v>1.45779038747079E-2</v>
      </c>
      <c r="F4595" s="2">
        <v>1.6948727805730701E-2</v>
      </c>
      <c r="G4595" s="2">
        <v>2.5283543236830899E-6</v>
      </c>
      <c r="H4595" s="2">
        <v>0.63018089916826903</v>
      </c>
      <c r="I4595" s="2">
        <v>0.14697229607819401</v>
      </c>
      <c r="J4595" s="2">
        <v>0.11674903768474</v>
      </c>
      <c r="K4595" s="2">
        <v>0.97955803462333602</v>
      </c>
      <c r="L4595" s="2">
        <v>0.43768459252018599</v>
      </c>
      <c r="M4595" s="2">
        <v>9.0772761908177596E-2</v>
      </c>
    </row>
    <row r="4596" spans="1:13" x14ac:dyDescent="0.3">
      <c r="A4596" s="2" t="s">
        <v>99</v>
      </c>
      <c r="B4596" s="2">
        <v>0.99602447558734597</v>
      </c>
      <c r="C4596" s="2">
        <v>8.2259856800682008E-6</v>
      </c>
      <c r="D4596" s="2">
        <v>0.46430605066136299</v>
      </c>
      <c r="E4596" s="2">
        <v>0.14967829990210299</v>
      </c>
      <c r="F4596" s="2">
        <v>1.6947354401679798E-2</v>
      </c>
      <c r="G4596" s="2">
        <v>2.6713935673155401E-6</v>
      </c>
      <c r="H4596" s="2">
        <v>0.631315750611676</v>
      </c>
      <c r="I4596" s="2">
        <v>0.14892881540884501</v>
      </c>
      <c r="J4596" s="2">
        <v>0.11011975478781499</v>
      </c>
      <c r="K4596" s="2">
        <v>0.77065433683859297</v>
      </c>
      <c r="L4596" s="2">
        <v>0.50486769556508604</v>
      </c>
      <c r="M4596" s="2">
        <v>0.14003304755206</v>
      </c>
    </row>
    <row r="4597" spans="1:13" x14ac:dyDescent="0.3">
      <c r="A4597" s="2" t="s">
        <v>99</v>
      </c>
      <c r="B4597" s="2">
        <v>0.99599597720445998</v>
      </c>
      <c r="C4597" s="2">
        <v>9.9603811996206003E-6</v>
      </c>
      <c r="D4597" s="2">
        <v>0.60152617731042002</v>
      </c>
      <c r="E4597" s="2">
        <v>4.69281472488563E-2</v>
      </c>
      <c r="F4597" s="2">
        <v>1.69470022467949E-2</v>
      </c>
      <c r="G4597" s="2">
        <v>2.5042888031709902E-6</v>
      </c>
      <c r="H4597" s="2">
        <v>0.631301407492869</v>
      </c>
      <c r="I4597" s="2">
        <v>0.149142485265438</v>
      </c>
      <c r="J4597" s="2">
        <v>0.117117331179014</v>
      </c>
      <c r="K4597" s="2">
        <v>0.80270206320329796</v>
      </c>
      <c r="L4597" s="2">
        <v>0.48057356344000601</v>
      </c>
      <c r="M4597" s="2">
        <v>0.14568471940333</v>
      </c>
    </row>
    <row r="4598" spans="1:13" x14ac:dyDescent="0.3">
      <c r="A4598" s="2" t="s">
        <v>99</v>
      </c>
      <c r="B4598" s="2">
        <v>0.99601735099162503</v>
      </c>
      <c r="C4598" s="2">
        <v>8.7524986056466203E-6</v>
      </c>
      <c r="D4598" s="2">
        <v>0.50130925527052905</v>
      </c>
      <c r="E4598" s="2">
        <v>0.11558988828913699</v>
      </c>
      <c r="F4598" s="2">
        <v>1.6946826169352499E-2</v>
      </c>
      <c r="G4598" s="2">
        <v>2.55789842314177E-6</v>
      </c>
      <c r="H4598" s="2">
        <v>0.63068795362178698</v>
      </c>
      <c r="I4598" s="2">
        <v>0.148109706353244</v>
      </c>
      <c r="J4598" s="2">
        <v>0.120431972627477</v>
      </c>
      <c r="K4598" s="2">
        <v>0.71579073944058003</v>
      </c>
      <c r="L4598" s="2">
        <v>0.43356954709407602</v>
      </c>
      <c r="M4598" s="2">
        <v>0.17885412669668299</v>
      </c>
    </row>
    <row r="4599" spans="1:13" x14ac:dyDescent="0.3">
      <c r="A4599" s="2" t="s">
        <v>99</v>
      </c>
      <c r="B4599" s="2">
        <v>0.99602447558734597</v>
      </c>
      <c r="C4599" s="2">
        <v>8.2259856800682093E-6</v>
      </c>
      <c r="D4599" s="2">
        <v>0.46430605066136299</v>
      </c>
      <c r="E4599" s="2">
        <v>0.14967829990210299</v>
      </c>
      <c r="F4599" s="2">
        <v>1.6947776987541598E-2</v>
      </c>
      <c r="G4599" s="2">
        <v>2.67377161868082E-6</v>
      </c>
      <c r="H4599" s="2">
        <v>0.63130629178217501</v>
      </c>
      <c r="I4599" s="2">
        <v>0.148925799110811</v>
      </c>
      <c r="J4599" s="2">
        <v>0.12080026612175</v>
      </c>
      <c r="K4599" s="2">
        <v>0.71214195852388495</v>
      </c>
      <c r="L4599" s="2">
        <v>0.38663283347716398</v>
      </c>
      <c r="M4599" s="2">
        <v>0.149422462570061</v>
      </c>
    </row>
    <row r="4600" spans="1:13" x14ac:dyDescent="0.3">
      <c r="A4600" s="2" t="s">
        <v>99</v>
      </c>
      <c r="B4600" s="2">
        <v>0.99601022639590298</v>
      </c>
      <c r="C4600" s="2">
        <v>9.2170688340981504E-6</v>
      </c>
      <c r="D4600" s="2">
        <v>0.53625284469252599</v>
      </c>
      <c r="E4600" s="2">
        <v>8.7724513277657998E-2</v>
      </c>
      <c r="F4600" s="2">
        <v>1.62420585982921E-2</v>
      </c>
      <c r="G4600" s="2">
        <v>2.0491261309995498E-6</v>
      </c>
      <c r="H4600" s="2">
        <v>0.68200206132821295</v>
      </c>
      <c r="I4600" s="2">
        <v>0.230032105089676</v>
      </c>
      <c r="J4600" s="2">
        <v>0.118222211661835</v>
      </c>
      <c r="K4600" s="2">
        <v>0.68941400992230495</v>
      </c>
      <c r="L4600" s="2">
        <v>0.40583771731481399</v>
      </c>
      <c r="M4600" s="2">
        <v>0.12897207179738801</v>
      </c>
    </row>
    <row r="4601" spans="1:13" x14ac:dyDescent="0.3">
      <c r="A4601" s="2" t="s">
        <v>99</v>
      </c>
      <c r="B4601" s="2">
        <v>0.99601735099162503</v>
      </c>
      <c r="C4601" s="2">
        <v>8.7524986056466203E-6</v>
      </c>
      <c r="D4601" s="2">
        <v>0.50130925527052905</v>
      </c>
      <c r="E4601" s="2">
        <v>0.11558988828913699</v>
      </c>
      <c r="F4601" s="2">
        <v>1.62444180360207E-2</v>
      </c>
      <c r="G4601" s="2">
        <v>2.0488573431461301E-6</v>
      </c>
      <c r="H4601" s="2">
        <v>0.68200948089087698</v>
      </c>
      <c r="I4601" s="2">
        <v>0.22999926864869</v>
      </c>
      <c r="J4601" s="2">
        <v>0.123746614075939</v>
      </c>
      <c r="K4601" s="2">
        <v>0.57533465475576295</v>
      </c>
      <c r="L4601" s="2">
        <v>0.36108116048024003</v>
      </c>
      <c r="M4601" s="2">
        <v>0.180024642695362</v>
      </c>
    </row>
    <row r="4602" spans="1:13" x14ac:dyDescent="0.3">
      <c r="A4602" s="2" t="s">
        <v>100</v>
      </c>
      <c r="B4602" s="2">
        <v>0.996630066223682</v>
      </c>
      <c r="C4602" s="2">
        <v>9.6196963654228099E-6</v>
      </c>
      <c r="D4602" s="2">
        <v>0.56954630764723202</v>
      </c>
      <c r="E4602" s="2">
        <v>6.5083896081923096E-2</v>
      </c>
      <c r="F4602" s="2">
        <v>1.90350694210542E-2</v>
      </c>
      <c r="G4602" s="2">
        <v>3.0601168423915198E-6</v>
      </c>
      <c r="H4602" s="2">
        <v>0.61324807773677603</v>
      </c>
      <c r="I4602" s="2">
        <v>0.148333823825955</v>
      </c>
      <c r="J4602" s="2">
        <v>0.149527158675093</v>
      </c>
      <c r="K4602" s="2">
        <v>0.51642662549828</v>
      </c>
      <c r="L4602" s="2">
        <v>0.46245655157794202</v>
      </c>
      <c r="M4602" s="2">
        <v>0.20177824106905601</v>
      </c>
    </row>
    <row r="4603" spans="1:13" x14ac:dyDescent="0.3">
      <c r="A4603" s="2" t="s">
        <v>100</v>
      </c>
      <c r="B4603" s="2">
        <v>0.99670131218089797</v>
      </c>
      <c r="C4603" s="2">
        <v>2.8059996814669399E-6</v>
      </c>
      <c r="D4603" s="2">
        <v>7.4046179228096198E-2</v>
      </c>
      <c r="E4603" s="2">
        <v>0.79609167802320002</v>
      </c>
      <c r="F4603" s="2">
        <v>1.8142814589297E-2</v>
      </c>
      <c r="G4603" s="2">
        <v>3.27933533154211E-6</v>
      </c>
      <c r="H4603" s="2">
        <v>0.60682666197113699</v>
      </c>
      <c r="I4603" s="2">
        <v>0.133415363972855</v>
      </c>
      <c r="J4603" s="2">
        <v>0.14510763674381</v>
      </c>
      <c r="K4603" s="2">
        <v>0.72568201300993296</v>
      </c>
      <c r="L4603" s="2">
        <v>0.44531532742679097</v>
      </c>
      <c r="M4603" s="2">
        <v>0.137276778562226</v>
      </c>
    </row>
    <row r="4604" spans="1:13" x14ac:dyDescent="0.3">
      <c r="A4604" s="2" t="s">
        <v>100</v>
      </c>
      <c r="B4604" s="2">
        <v>0.99666568920229004</v>
      </c>
      <c r="C4604" s="2">
        <v>6.9871317375307803E-6</v>
      </c>
      <c r="D4604" s="2">
        <v>0.38193363739948699</v>
      </c>
      <c r="E4604" s="2">
        <v>0.24248097614745101</v>
      </c>
      <c r="F4604" s="2">
        <v>1.8300122176361799E-2</v>
      </c>
      <c r="G4604" s="2">
        <v>3.1776967743479701E-6</v>
      </c>
      <c r="H4604" s="2">
        <v>0.600708047621759</v>
      </c>
      <c r="I4604" s="2">
        <v>0.127051686040207</v>
      </c>
      <c r="J4604" s="2">
        <v>0.14437104975526299</v>
      </c>
      <c r="K4604" s="2">
        <v>0.61296545553516901</v>
      </c>
      <c r="L4604" s="2">
        <v>0.48861421813779399</v>
      </c>
      <c r="M4604" s="2">
        <v>0.18953116773314099</v>
      </c>
    </row>
    <row r="4605" spans="1:13" x14ac:dyDescent="0.3">
      <c r="A4605" s="2" t="s">
        <v>100</v>
      </c>
      <c r="B4605" s="2">
        <v>0.99660869243651695</v>
      </c>
      <c r="C4605" s="2">
        <v>1.04559227766355E-5</v>
      </c>
      <c r="D4605" s="2">
        <v>0.66264111241065904</v>
      </c>
      <c r="E4605" s="2">
        <v>2.20208921997453E-2</v>
      </c>
      <c r="F4605" s="2">
        <v>1.8490391460648899E-2</v>
      </c>
      <c r="G4605" s="2">
        <v>2.9856168778645801E-6</v>
      </c>
      <c r="H4605" s="2">
        <v>0.59786437906205903</v>
      </c>
      <c r="I4605" s="2">
        <v>0.12503335399597801</v>
      </c>
      <c r="J4605" s="2">
        <v>0.15173691964073499</v>
      </c>
      <c r="K4605" s="2">
        <v>0.57533465475576295</v>
      </c>
      <c r="L4605" s="2">
        <v>0.47873473436840103</v>
      </c>
      <c r="M4605" s="2">
        <v>0.196443873257901</v>
      </c>
    </row>
    <row r="4606" spans="1:13" x14ac:dyDescent="0.3">
      <c r="A4606" s="2" t="s">
        <v>100</v>
      </c>
      <c r="B4606" s="2">
        <v>0.99660869243651695</v>
      </c>
      <c r="C4606" s="2">
        <v>1.04559227766355E-5</v>
      </c>
      <c r="D4606" s="2">
        <v>0.66264111241065904</v>
      </c>
      <c r="E4606" s="2">
        <v>2.20208921997453E-2</v>
      </c>
      <c r="F4606" s="2">
        <v>1.8051289534723201E-2</v>
      </c>
      <c r="G4606" s="2">
        <v>2.5365325051350902E-6</v>
      </c>
      <c r="H4606" s="2">
        <v>0.60467326987264303</v>
      </c>
      <c r="I4606" s="2">
        <v>0.143115317840697</v>
      </c>
      <c r="J4606" s="2">
        <v>0.15136862614646199</v>
      </c>
      <c r="K4606" s="2">
        <v>0.66374065985784902</v>
      </c>
      <c r="L4606" s="2">
        <v>0.36420101248477699</v>
      </c>
      <c r="M4606" s="2">
        <v>0.1719198908698</v>
      </c>
    </row>
    <row r="4607" spans="1:13" x14ac:dyDescent="0.3">
      <c r="A4607" s="2" t="s">
        <v>100</v>
      </c>
      <c r="B4607" s="2">
        <v>0.99662294162795995</v>
      </c>
      <c r="C4607" s="2">
        <v>9.9603811996206003E-6</v>
      </c>
      <c r="D4607" s="2">
        <v>0.60152617731042002</v>
      </c>
      <c r="E4607" s="2">
        <v>4.6928147248856099E-2</v>
      </c>
      <c r="F4607" s="2">
        <v>1.8620970491953201E-2</v>
      </c>
      <c r="G4607" s="2">
        <v>3.4951235675975799E-6</v>
      </c>
      <c r="H4607" s="2">
        <v>0.61571329165781097</v>
      </c>
      <c r="I4607" s="2">
        <v>0.140691103295461</v>
      </c>
      <c r="J4607" s="2">
        <v>0.14915886518082</v>
      </c>
      <c r="K4607" s="2">
        <v>0.72423129288642796</v>
      </c>
      <c r="L4607" s="2">
        <v>0.48933650764125802</v>
      </c>
      <c r="M4607" s="2">
        <v>0.13610700963455999</v>
      </c>
    </row>
    <row r="4608" spans="1:13" x14ac:dyDescent="0.3">
      <c r="A4608" s="2" t="s">
        <v>100</v>
      </c>
      <c r="B4608" s="2">
        <v>0.99663719081940405</v>
      </c>
      <c r="C4608" s="2">
        <v>9.2170688340981504E-6</v>
      </c>
      <c r="D4608" s="2">
        <v>0.53625284469252599</v>
      </c>
      <c r="E4608" s="2">
        <v>8.7724513277657998E-2</v>
      </c>
      <c r="F4608" s="2">
        <v>1.8153837037193001E-2</v>
      </c>
      <c r="G4608" s="2">
        <v>3.38091466192054E-6</v>
      </c>
      <c r="H4608" s="2">
        <v>0.61535788849176798</v>
      </c>
      <c r="I4608" s="2">
        <v>0.147025030536446</v>
      </c>
      <c r="J4608" s="2">
        <v>0.14842227819227199</v>
      </c>
      <c r="K4608" s="2">
        <v>0.74498098677413904</v>
      </c>
      <c r="L4608" s="2">
        <v>0.453400226462984</v>
      </c>
      <c r="M4608" s="2">
        <v>0.15916929926062101</v>
      </c>
    </row>
    <row r="4609" spans="1:13" x14ac:dyDescent="0.3">
      <c r="A4609" s="2" t="s">
        <v>100</v>
      </c>
      <c r="B4609" s="2">
        <v>0.99658731864935302</v>
      </c>
      <c r="C4609" s="2">
        <v>1.0734664913706499E-5</v>
      </c>
      <c r="D4609" s="2">
        <v>0.75051728705565601</v>
      </c>
      <c r="E4609" s="2">
        <v>8.7342353548648007E-3</v>
      </c>
      <c r="F4609" s="2">
        <v>1.79929022548143E-2</v>
      </c>
      <c r="G4609" s="2">
        <v>3.4119752378101099E-6</v>
      </c>
      <c r="H4609" s="2">
        <v>0.59697471743779995</v>
      </c>
      <c r="I4609" s="2">
        <v>0.122166990882306</v>
      </c>
      <c r="J4609" s="2">
        <v>0.153578387112103</v>
      </c>
      <c r="K4609" s="2">
        <v>0.76256547311965595</v>
      </c>
      <c r="L4609" s="2">
        <v>0.42927544398241302</v>
      </c>
      <c r="M4609" s="2">
        <v>0.110485345218783</v>
      </c>
    </row>
    <row r="4610" spans="1:13" x14ac:dyDescent="0.3">
      <c r="A4610" s="2" t="s">
        <v>100</v>
      </c>
      <c r="B4610" s="2">
        <v>0.996615817032239</v>
      </c>
      <c r="C4610" s="2">
        <v>1.02391233366915E-5</v>
      </c>
      <c r="D4610" s="2">
        <v>0.63247604837086002</v>
      </c>
      <c r="E4610" s="2">
        <v>3.27082600516568E-2</v>
      </c>
      <c r="F4610" s="2">
        <v>1.8100556003114401E-2</v>
      </c>
      <c r="G4610" s="2">
        <v>3.4991201741129101E-6</v>
      </c>
      <c r="H4610" s="2">
        <v>0.60087730472193901</v>
      </c>
      <c r="I4610" s="2">
        <v>0.12889673838374099</v>
      </c>
      <c r="J4610" s="2">
        <v>0.145475930238083</v>
      </c>
      <c r="K4610" s="2">
        <v>0.64650786323924303</v>
      </c>
      <c r="L4610" s="2">
        <v>0.51091126009335797</v>
      </c>
      <c r="M4610" s="2">
        <v>0.17654122497674399</v>
      </c>
    </row>
    <row r="4611" spans="1:13" x14ac:dyDescent="0.3">
      <c r="A4611" s="2" t="s">
        <v>100</v>
      </c>
      <c r="B4611" s="2">
        <v>0.99664431541512499</v>
      </c>
      <c r="C4611" s="2">
        <v>8.7524986056466203E-6</v>
      </c>
      <c r="D4611" s="2">
        <v>0.50130925527052905</v>
      </c>
      <c r="E4611" s="2">
        <v>0.11558988828913599</v>
      </c>
      <c r="F4611" s="2">
        <v>1.82512078628554E-2</v>
      </c>
      <c r="G4611" s="2">
        <v>3.8471648923646302E-6</v>
      </c>
      <c r="H4611" s="2">
        <v>0.61003081642329304</v>
      </c>
      <c r="I4611" s="2">
        <v>0.14006258395593399</v>
      </c>
      <c r="J4611" s="2">
        <v>0.14805398469799899</v>
      </c>
      <c r="K4611" s="2">
        <v>0.80938416801459501</v>
      </c>
      <c r="L4611" s="2">
        <v>0.44800188399635898</v>
      </c>
      <c r="M4611" s="2">
        <v>0.12627725912360299</v>
      </c>
    </row>
    <row r="4612" spans="1:13" x14ac:dyDescent="0.3">
      <c r="A4612" s="2" t="s">
        <v>100</v>
      </c>
      <c r="B4612" s="2">
        <v>0.99662294162795995</v>
      </c>
      <c r="C4612" s="2">
        <v>9.9603811996206003E-6</v>
      </c>
      <c r="D4612" s="2">
        <v>0.60152617731042002</v>
      </c>
      <c r="E4612" s="2">
        <v>4.6928147248856203E-2</v>
      </c>
      <c r="F4612" s="2">
        <v>1.8651784044377999E-2</v>
      </c>
      <c r="G4612" s="2">
        <v>3.0719463805846101E-6</v>
      </c>
      <c r="H4612" s="2">
        <v>0.59990379477177003</v>
      </c>
      <c r="I4612" s="2">
        <v>0.13167842875114399</v>
      </c>
      <c r="J4612" s="2">
        <v>0.14658081072090401</v>
      </c>
      <c r="K4612" s="2">
        <v>0.94619147178271701</v>
      </c>
      <c r="L4612" s="2">
        <v>0.460406540559128</v>
      </c>
      <c r="M4612" s="2">
        <v>9.6210294336278201E-2</v>
      </c>
    </row>
    <row r="4613" spans="1:13" x14ac:dyDescent="0.3">
      <c r="A4613" s="2" t="s">
        <v>100</v>
      </c>
      <c r="B4613" s="2">
        <v>0.996630066223682</v>
      </c>
      <c r="C4613" s="2">
        <v>9.6196963654228099E-6</v>
      </c>
      <c r="D4613" s="2">
        <v>0.56954630764723202</v>
      </c>
      <c r="E4613" s="2">
        <v>6.5083896081922901E-2</v>
      </c>
      <c r="F4613" s="2">
        <v>1.7805274132163498E-2</v>
      </c>
      <c r="G4613" s="2">
        <v>2.17992833996623E-6</v>
      </c>
      <c r="H4613" s="2">
        <v>0.64801486512533601</v>
      </c>
      <c r="I4613" s="2">
        <v>0.21126154545265599</v>
      </c>
      <c r="J4613" s="2">
        <v>0.141792995295347</v>
      </c>
      <c r="K4613" s="2">
        <v>0.53678066844321604</v>
      </c>
      <c r="L4613" s="2">
        <v>0.53162136479732403</v>
      </c>
      <c r="M4613" s="2">
        <v>0.220080077526392</v>
      </c>
    </row>
    <row r="4614" spans="1:13" x14ac:dyDescent="0.3">
      <c r="A4614" s="2" t="s">
        <v>100</v>
      </c>
      <c r="B4614" s="2">
        <v>0.996615817032239</v>
      </c>
      <c r="C4614" s="2">
        <v>1.02391233366915E-5</v>
      </c>
      <c r="D4614" s="2">
        <v>0.63247604837086002</v>
      </c>
      <c r="E4614" s="2">
        <v>3.2708260051657001E-2</v>
      </c>
      <c r="F4614" s="2">
        <v>1.77084667543169E-2</v>
      </c>
      <c r="G4614" s="2">
        <v>2.4601020348468601E-6</v>
      </c>
      <c r="H4614" s="2">
        <v>0.60850173894513404</v>
      </c>
      <c r="I4614" s="2">
        <v>0.144886113518641</v>
      </c>
      <c r="J4614" s="2">
        <v>0.14768569120372499</v>
      </c>
      <c r="K4614" s="2">
        <v>0.83114496986717201</v>
      </c>
      <c r="L4614" s="2">
        <v>0.45024341018020803</v>
      </c>
      <c r="M4614" s="2">
        <v>0.114720369355716</v>
      </c>
    </row>
    <row r="4615" spans="1:13" x14ac:dyDescent="0.3">
      <c r="A4615" s="2" t="s">
        <v>100</v>
      </c>
      <c r="B4615" s="2">
        <v>0.99662294162795995</v>
      </c>
      <c r="C4615" s="2">
        <v>9.9603811996206003E-6</v>
      </c>
      <c r="D4615" s="2">
        <v>0.60152617731042002</v>
      </c>
      <c r="E4615" s="2">
        <v>4.6928147248856203E-2</v>
      </c>
      <c r="F4615" s="2">
        <v>1.7743717458290901E-2</v>
      </c>
      <c r="G4615" s="2">
        <v>3.0182308386083001E-6</v>
      </c>
      <c r="H4615" s="2">
        <v>0.60941602397361305</v>
      </c>
      <c r="I4615" s="2">
        <v>0.14579953325824199</v>
      </c>
      <c r="J4615" s="2">
        <v>0.14805398469799899</v>
      </c>
      <c r="K4615" s="2">
        <v>0.759092537066416</v>
      </c>
      <c r="L4615" s="2">
        <v>0.457337203164975</v>
      </c>
      <c r="M4615" s="2">
        <v>0.130203692016747</v>
      </c>
    </row>
    <row r="4616" spans="1:13" x14ac:dyDescent="0.3">
      <c r="A4616" s="2" t="s">
        <v>100</v>
      </c>
      <c r="B4616" s="2">
        <v>0.99662294162795995</v>
      </c>
      <c r="C4616" s="2">
        <v>9.9603811996206003E-6</v>
      </c>
      <c r="D4616" s="2">
        <v>0.60152617731042002</v>
      </c>
      <c r="E4616" s="2">
        <v>4.6928147248856203E-2</v>
      </c>
      <c r="F4616" s="2">
        <v>1.78050628392326E-2</v>
      </c>
      <c r="G4616" s="2">
        <v>2.7474826842373698E-6</v>
      </c>
      <c r="H4616" s="2">
        <v>0.59518858470817604</v>
      </c>
      <c r="I4616" s="2">
        <v>0.120703834272615</v>
      </c>
      <c r="J4616" s="2">
        <v>0.15873449603193401</v>
      </c>
      <c r="K4616" s="2">
        <v>0.73583705387446896</v>
      </c>
      <c r="L4616" s="2">
        <v>0.37172956981814997</v>
      </c>
      <c r="M4616" s="2">
        <v>0.193200121115636</v>
      </c>
    </row>
    <row r="4617" spans="1:13" x14ac:dyDescent="0.3">
      <c r="A4617" s="2" t="s">
        <v>100</v>
      </c>
      <c r="B4617" s="2">
        <v>0.99665856460656899</v>
      </c>
      <c r="C4617" s="2">
        <v>7.6375300573629394E-6</v>
      </c>
      <c r="D4617" s="2">
        <v>0.42473228942151697</v>
      </c>
      <c r="E4617" s="2">
        <v>0.191348876599958</v>
      </c>
      <c r="F4617" s="2">
        <v>1.88004286212753E-2</v>
      </c>
      <c r="G4617" s="2">
        <v>3.76581979425128E-6</v>
      </c>
      <c r="H4617" s="2">
        <v>0.59873399055455001</v>
      </c>
      <c r="I4617" s="2">
        <v>0.12507139472223799</v>
      </c>
      <c r="J4617" s="2">
        <v>0.144739343249536</v>
      </c>
      <c r="K4617" s="2">
        <v>0.54170432461996099</v>
      </c>
      <c r="L4617" s="2">
        <v>0.451846484906399</v>
      </c>
      <c r="M4617" s="2">
        <v>0.230570360398832</v>
      </c>
    </row>
    <row r="4618" spans="1:13" x14ac:dyDescent="0.3">
      <c r="A4618" s="2" t="s">
        <v>100</v>
      </c>
      <c r="B4618" s="2">
        <v>0.996630066223682</v>
      </c>
      <c r="C4618" s="2">
        <v>9.6196963654228099E-6</v>
      </c>
      <c r="D4618" s="2">
        <v>0.56954630764723202</v>
      </c>
      <c r="E4618" s="2">
        <v>6.5083896081922804E-2</v>
      </c>
      <c r="F4618" s="2">
        <v>1.8186517010507601E-2</v>
      </c>
      <c r="G4618" s="2">
        <v>2.7907330518892702E-6</v>
      </c>
      <c r="H4618" s="2">
        <v>0.59545278568894</v>
      </c>
      <c r="I4618" s="2">
        <v>0.121654693378099</v>
      </c>
      <c r="J4618" s="2">
        <v>0.13148077745568501</v>
      </c>
      <c r="K4618" s="2">
        <v>0.68413866401864898</v>
      </c>
      <c r="L4618" s="2">
        <v>0.57161737457516604</v>
      </c>
      <c r="M4618" s="2">
        <v>0.24910014086948501</v>
      </c>
    </row>
    <row r="4619" spans="1:13" x14ac:dyDescent="0.3">
      <c r="A4619" s="2" t="s">
        <v>100</v>
      </c>
      <c r="B4619" s="2">
        <v>0.99660869243651695</v>
      </c>
      <c r="C4619" s="2">
        <v>1.04559227766355E-5</v>
      </c>
      <c r="D4619" s="2">
        <v>0.66264111241065904</v>
      </c>
      <c r="E4619" s="2">
        <v>2.20208921997452E-2</v>
      </c>
      <c r="F4619" s="2">
        <v>1.7709840158367799E-2</v>
      </c>
      <c r="G4619" s="2">
        <v>2.4140762002706799E-6</v>
      </c>
      <c r="H4619" s="2">
        <v>0.594706072724557</v>
      </c>
      <c r="I4619" s="2">
        <v>0.124605452224263</v>
      </c>
      <c r="J4619" s="2">
        <v>0.14068811481252599</v>
      </c>
      <c r="K4619" s="2">
        <v>0.56636656671954899</v>
      </c>
      <c r="L4619" s="2">
        <v>0.46580927143729001</v>
      </c>
      <c r="M4619" s="2">
        <v>0.17358903683858901</v>
      </c>
    </row>
    <row r="4620" spans="1:13" x14ac:dyDescent="0.3">
      <c r="A4620" s="2" t="s">
        <v>100</v>
      </c>
      <c r="B4620" s="2">
        <v>0.99666568920229004</v>
      </c>
      <c r="C4620" s="2">
        <v>6.9871317375307803E-6</v>
      </c>
      <c r="D4620" s="2">
        <v>0.38193363739948699</v>
      </c>
      <c r="E4620" s="2">
        <v>0.24248097614745101</v>
      </c>
      <c r="F4620" s="2">
        <v>1.83070244121049E-2</v>
      </c>
      <c r="G4620" s="2">
        <v>3.6985416052496802E-6</v>
      </c>
      <c r="H4620" s="2">
        <v>0.59154581579887799</v>
      </c>
      <c r="I4620" s="2">
        <v>0.11635551325193801</v>
      </c>
      <c r="J4620" s="2">
        <v>0.137741766858337</v>
      </c>
      <c r="K4620" s="2">
        <v>0.80129530429565698</v>
      </c>
      <c r="L4620" s="2">
        <v>0.51344430819252596</v>
      </c>
      <c r="M4620" s="2">
        <v>0.14217370515535899</v>
      </c>
    </row>
    <row r="4621" spans="1:13" x14ac:dyDescent="0.3">
      <c r="A4621" s="2" t="s">
        <v>100</v>
      </c>
      <c r="B4621" s="2">
        <v>0.99664431541512499</v>
      </c>
      <c r="C4621" s="2">
        <v>8.7524986056466203E-6</v>
      </c>
      <c r="D4621" s="2">
        <v>0.50130925527052905</v>
      </c>
      <c r="E4621" s="2">
        <v>0.11558988828913699</v>
      </c>
      <c r="F4621" s="2">
        <v>1.8028364251719199E-2</v>
      </c>
      <c r="G4621" s="2">
        <v>2.7850507983056301E-6</v>
      </c>
      <c r="H4621" s="2">
        <v>0.60084878860634905</v>
      </c>
      <c r="I4621" s="2">
        <v>0.12562673815768099</v>
      </c>
      <c r="J4621" s="2">
        <v>0.14252958228389401</v>
      </c>
      <c r="K4621" s="2">
        <v>0.78226009782663397</v>
      </c>
      <c r="L4621" s="2">
        <v>0.47371032727670898</v>
      </c>
      <c r="M4621" s="2">
        <v>0.131233699507562</v>
      </c>
    </row>
    <row r="4622" spans="1:13" x14ac:dyDescent="0.3">
      <c r="A4622" s="2" t="s">
        <v>100</v>
      </c>
      <c r="B4622" s="2">
        <v>0.99664431541512499</v>
      </c>
      <c r="C4622" s="2">
        <v>8.7524986056466203E-6</v>
      </c>
      <c r="D4622" s="2">
        <v>0.50130925527052905</v>
      </c>
      <c r="E4622" s="2">
        <v>0.11558988828913599</v>
      </c>
      <c r="F4622" s="2">
        <v>1.8182291151889299E-2</v>
      </c>
      <c r="G4622" s="2">
        <v>3.09877242526359E-6</v>
      </c>
      <c r="H4622" s="2">
        <v>0.60354514110328505</v>
      </c>
      <c r="I4622" s="2">
        <v>0.12737368911466099</v>
      </c>
      <c r="J4622" s="2">
        <v>0.145475930238083</v>
      </c>
      <c r="K4622" s="2">
        <v>0.72001101616350405</v>
      </c>
      <c r="L4622" s="2">
        <v>0.47365270628092498</v>
      </c>
      <c r="M4622" s="2">
        <v>0.13368763728892999</v>
      </c>
    </row>
    <row r="4623" spans="1:13" x14ac:dyDescent="0.3">
      <c r="A4623" s="2" t="s">
        <v>100</v>
      </c>
      <c r="B4623" s="2">
        <v>0.99665144001084705</v>
      </c>
      <c r="C4623" s="2">
        <v>8.2259856800682008E-6</v>
      </c>
      <c r="D4623" s="2">
        <v>0.46430605066136299</v>
      </c>
      <c r="E4623" s="2">
        <v>0.14967829990210299</v>
      </c>
      <c r="F4623" s="2">
        <v>1.8020581628763899E-2</v>
      </c>
      <c r="G4623" s="2">
        <v>3.43410987096127E-6</v>
      </c>
      <c r="H4623" s="2">
        <v>0.601822336445339</v>
      </c>
      <c r="I4623" s="2">
        <v>0.12820655212690499</v>
      </c>
      <c r="J4623" s="2">
        <v>0.15431497410065101</v>
      </c>
      <c r="K4623" s="2">
        <v>0.72774819015553205</v>
      </c>
      <c r="L4623" s="2">
        <v>0.42281382150555002</v>
      </c>
      <c r="M4623" s="2">
        <v>0.14240917725332</v>
      </c>
    </row>
    <row r="4624" spans="1:13" x14ac:dyDescent="0.3">
      <c r="A4624" s="2" t="s">
        <v>100</v>
      </c>
      <c r="B4624" s="2">
        <v>0.99663719081940405</v>
      </c>
      <c r="C4624" s="2">
        <v>9.2170688340981504E-6</v>
      </c>
      <c r="D4624" s="2">
        <v>0.53625284469252599</v>
      </c>
      <c r="E4624" s="2">
        <v>8.7724513277658095E-2</v>
      </c>
      <c r="F4624" s="2">
        <v>1.81446105792098E-2</v>
      </c>
      <c r="G4624" s="2">
        <v>2.7338923038459999E-6</v>
      </c>
      <c r="H4624" s="2">
        <v>0.59961943898208203</v>
      </c>
      <c r="I4624" s="2">
        <v>0.12694039872620599</v>
      </c>
      <c r="J4624" s="2">
        <v>0.13148077745568501</v>
      </c>
      <c r="K4624" s="2">
        <v>0.55260670615418195</v>
      </c>
      <c r="L4624" s="2">
        <v>0.50749484863820005</v>
      </c>
      <c r="M4624" s="2">
        <v>0.161126441384464</v>
      </c>
    </row>
    <row r="4625" spans="1:13" x14ac:dyDescent="0.3">
      <c r="A4625" s="2" t="s">
        <v>100</v>
      </c>
      <c r="B4625" s="2">
        <v>0.99665856460656899</v>
      </c>
      <c r="C4625" s="2">
        <v>7.6375300573629394E-6</v>
      </c>
      <c r="D4625" s="2">
        <v>0.42473228942151597</v>
      </c>
      <c r="E4625" s="2">
        <v>0.191348876599958</v>
      </c>
      <c r="F4625" s="2">
        <v>1.8533636080509099E-2</v>
      </c>
      <c r="G4625" s="2">
        <v>3.6106117600030998E-6</v>
      </c>
      <c r="H4625" s="2">
        <v>0.60896742719701202</v>
      </c>
      <c r="I4625" s="2">
        <v>0.13356179325938899</v>
      </c>
      <c r="J4625" s="2">
        <v>0.16315401796321799</v>
      </c>
      <c r="K4625" s="2">
        <v>0.588127368572126</v>
      </c>
      <c r="L4625" s="2">
        <v>0.38830223659174201</v>
      </c>
      <c r="M4625" s="2">
        <v>0.186131335986086</v>
      </c>
    </row>
    <row r="4626" spans="1:13" x14ac:dyDescent="0.3">
      <c r="A4626" s="2" t="s">
        <v>100</v>
      </c>
      <c r="B4626" s="2">
        <v>0.99658731864935302</v>
      </c>
      <c r="C4626" s="2">
        <v>1.0734664913706499E-5</v>
      </c>
      <c r="D4626" s="2">
        <v>0.75051728705565601</v>
      </c>
      <c r="E4626" s="2">
        <v>8.7342353548648007E-3</v>
      </c>
      <c r="F4626" s="2">
        <v>1.8176410165312198E-2</v>
      </c>
      <c r="G4626" s="2">
        <v>3.3069354298026299E-6</v>
      </c>
      <c r="H4626" s="2">
        <v>0.60894642200843496</v>
      </c>
      <c r="I4626" s="2">
        <v>0.14019934491702199</v>
      </c>
      <c r="J4626" s="2">
        <v>0.133322244927054</v>
      </c>
      <c r="K4626" s="2">
        <v>0.56671825644645901</v>
      </c>
      <c r="L4626" s="2">
        <v>0.56143016971989201</v>
      </c>
      <c r="M4626" s="2">
        <v>0.27154668448026897</v>
      </c>
    </row>
    <row r="4627" spans="1:13" x14ac:dyDescent="0.3">
      <c r="A4627" s="2" t="s">
        <v>100</v>
      </c>
      <c r="B4627" s="2">
        <v>0.99665144001084705</v>
      </c>
      <c r="C4627" s="2">
        <v>8.2259856800682093E-6</v>
      </c>
      <c r="D4627" s="2">
        <v>0.46430605066136299</v>
      </c>
      <c r="E4627" s="2">
        <v>0.14967829990210299</v>
      </c>
      <c r="F4627" s="2">
        <v>1.7326695643645602E-2</v>
      </c>
      <c r="G4627" s="2">
        <v>2.24436591170466E-6</v>
      </c>
      <c r="H4627" s="2">
        <v>0.64306621186272706</v>
      </c>
      <c r="I4627" s="2">
        <v>0.20576560945330399</v>
      </c>
      <c r="J4627" s="2">
        <v>0.14289787577816801</v>
      </c>
      <c r="K4627" s="2">
        <v>0.69596423108600902</v>
      </c>
      <c r="L4627" s="2">
        <v>0.49104460912070902</v>
      </c>
      <c r="M4627" s="2">
        <v>0.189983925430558</v>
      </c>
    </row>
    <row r="4628" spans="1:13" x14ac:dyDescent="0.3">
      <c r="A4628" s="2" t="s">
        <v>100</v>
      </c>
      <c r="B4628" s="2">
        <v>0.99660869243651695</v>
      </c>
      <c r="C4628" s="2">
        <v>1.04559227766355E-5</v>
      </c>
      <c r="D4628" s="2">
        <v>0.66264111241065904</v>
      </c>
      <c r="E4628" s="2">
        <v>2.20208921997452E-2</v>
      </c>
      <c r="F4628" s="2">
        <v>1.78898265200172E-2</v>
      </c>
      <c r="G4628" s="2">
        <v>2.67970943887114E-6</v>
      </c>
      <c r="H4628" s="2">
        <v>0.60829944843313299</v>
      </c>
      <c r="I4628" s="2">
        <v>0.13774188983553201</v>
      </c>
      <c r="J4628" s="2">
        <v>0.14805398469799899</v>
      </c>
      <c r="K4628" s="2">
        <v>0.61208623121789396</v>
      </c>
      <c r="L4628" s="2">
        <v>0.51594668334671401</v>
      </c>
      <c r="M4628" s="2">
        <v>0.19651297189449199</v>
      </c>
    </row>
    <row r="4629" spans="1:13" x14ac:dyDescent="0.3">
      <c r="A4629" s="2" t="s">
        <v>100</v>
      </c>
      <c r="B4629" s="2">
        <v>0.99660869243651695</v>
      </c>
      <c r="C4629" s="2">
        <v>1.04559227766355E-5</v>
      </c>
      <c r="D4629" s="2">
        <v>0.66264111241065904</v>
      </c>
      <c r="E4629" s="2">
        <v>2.20208921997452E-2</v>
      </c>
      <c r="F4629" s="2">
        <v>1.87091500751209E-2</v>
      </c>
      <c r="G4629" s="2">
        <v>3.0704513091901601E-6</v>
      </c>
      <c r="H4629" s="2">
        <v>0.61083679570219596</v>
      </c>
      <c r="I4629" s="2">
        <v>0.14280961048451299</v>
      </c>
      <c r="J4629" s="2">
        <v>0.15026374566364101</v>
      </c>
      <c r="K4629" s="2">
        <v>0.89361385760962098</v>
      </c>
      <c r="L4629" s="2">
        <v>0.413062223481313</v>
      </c>
      <c r="M4629" s="2">
        <v>0.110799601480966</v>
      </c>
    </row>
    <row r="4630" spans="1:13" x14ac:dyDescent="0.3">
      <c r="A4630" s="2" t="s">
        <v>100</v>
      </c>
      <c r="B4630" s="2">
        <v>0.99663719081940405</v>
      </c>
      <c r="C4630" s="2">
        <v>9.2170688340981504E-6</v>
      </c>
      <c r="D4630" s="2">
        <v>0.53625284469252599</v>
      </c>
      <c r="E4630" s="2">
        <v>8.7724513277657998E-2</v>
      </c>
      <c r="F4630" s="2">
        <v>1.8824973816749701E-2</v>
      </c>
      <c r="G4630" s="2">
        <v>2.9738239851122199E-6</v>
      </c>
      <c r="H4630" s="2">
        <v>0.61410321839146698</v>
      </c>
      <c r="I4630" s="2">
        <v>0.14002906053106901</v>
      </c>
      <c r="J4630" s="2">
        <v>0.160207670009029</v>
      </c>
      <c r="K4630" s="2">
        <v>0.769247577930951</v>
      </c>
      <c r="L4630" s="2">
        <v>0.360628423048028</v>
      </c>
      <c r="M4630" s="2">
        <v>0.15277068626970999</v>
      </c>
    </row>
    <row r="4631" spans="1:13" x14ac:dyDescent="0.3">
      <c r="A4631" s="2" t="s">
        <v>100</v>
      </c>
      <c r="B4631" s="2">
        <v>0.99670131218089797</v>
      </c>
      <c r="C4631" s="2">
        <v>2.8059996814669399E-6</v>
      </c>
      <c r="D4631" s="2">
        <v>7.4046179228096906E-2</v>
      </c>
      <c r="E4631" s="2">
        <v>0.79609167802319902</v>
      </c>
      <c r="F4631" s="2">
        <v>1.7920780934395999E-2</v>
      </c>
      <c r="G4631" s="2">
        <v>2.8462267177492102E-6</v>
      </c>
      <c r="H4631" s="2">
        <v>0.64096695912381696</v>
      </c>
      <c r="I4631" s="2">
        <v>0.18996622908465</v>
      </c>
      <c r="J4631" s="2">
        <v>0.145475930238083</v>
      </c>
      <c r="K4631" s="2">
        <v>0.534318840354844</v>
      </c>
      <c r="L4631" s="2">
        <v>0.46752865160243001</v>
      </c>
      <c r="M4631" s="2">
        <v>0.19063061315464599</v>
      </c>
    </row>
    <row r="4632" spans="1:13" x14ac:dyDescent="0.3">
      <c r="A4632" s="2" t="s">
        <v>100</v>
      </c>
      <c r="B4632" s="2">
        <v>0.996630066223682</v>
      </c>
      <c r="C4632" s="2">
        <v>9.6196963654228099E-6</v>
      </c>
      <c r="D4632" s="2">
        <v>0.56954630764723202</v>
      </c>
      <c r="E4632" s="2">
        <v>6.5083896081922901E-2</v>
      </c>
      <c r="F4632" s="2">
        <v>1.8030441965539799E-2</v>
      </c>
      <c r="G4632" s="2">
        <v>3.05212818305836E-6</v>
      </c>
      <c r="H4632" s="2">
        <v>0.59957754506663896</v>
      </c>
      <c r="I4632" s="2">
        <v>0.13178594847748001</v>
      </c>
      <c r="J4632" s="2">
        <v>0.145475930238083</v>
      </c>
      <c r="K4632" s="2">
        <v>0.73161677715154505</v>
      </c>
      <c r="L4632" s="2">
        <v>0.45033574816278998</v>
      </c>
      <c r="M4632" s="2">
        <v>0.15692433330952499</v>
      </c>
    </row>
    <row r="4633" spans="1:13" x14ac:dyDescent="0.3">
      <c r="A4633" s="2" t="s">
        <v>100</v>
      </c>
      <c r="B4633" s="2">
        <v>0.99665144001084705</v>
      </c>
      <c r="C4633" s="2">
        <v>8.2259856800682093E-6</v>
      </c>
      <c r="D4633" s="2">
        <v>0.46430605066136299</v>
      </c>
      <c r="E4633" s="2">
        <v>0.14967829990210299</v>
      </c>
      <c r="F4633" s="2">
        <v>1.81685571113799E-2</v>
      </c>
      <c r="G4633" s="2">
        <v>3.5848922530278902E-6</v>
      </c>
      <c r="H4633" s="2">
        <v>0.60799988316361697</v>
      </c>
      <c r="I4633" s="2">
        <v>0.12967089896964101</v>
      </c>
      <c r="J4633" s="2">
        <v>0.14731739770945201</v>
      </c>
      <c r="K4633" s="2">
        <v>0.52011936763083899</v>
      </c>
      <c r="L4633" s="2">
        <v>0.45860037620340999</v>
      </c>
      <c r="M4633" s="2">
        <v>0.23504821989251101</v>
      </c>
    </row>
    <row r="4634" spans="1:13" x14ac:dyDescent="0.3">
      <c r="A4634" s="2" t="s">
        <v>100</v>
      </c>
      <c r="B4634" s="2">
        <v>0.99669418758517703</v>
      </c>
      <c r="C4634" s="2">
        <v>3.7661114869334601E-6</v>
      </c>
      <c r="D4634" s="2">
        <v>0.15548837212917199</v>
      </c>
      <c r="E4634" s="2">
        <v>0.61791975672629196</v>
      </c>
      <c r="F4634" s="2">
        <v>1.80601286223331E-2</v>
      </c>
      <c r="G4634" s="2">
        <v>2.5527635389060699E-6</v>
      </c>
      <c r="H4634" s="2">
        <v>0.58483130523495397</v>
      </c>
      <c r="I4634" s="2">
        <v>0.111228483888719</v>
      </c>
      <c r="J4634" s="2">
        <v>0.15026374566364101</v>
      </c>
      <c r="K4634" s="2">
        <v>0.76208189974515395</v>
      </c>
      <c r="L4634" s="2">
        <v>0.395489124164427</v>
      </c>
      <c r="M4634" s="2">
        <v>0.14920623070036501</v>
      </c>
    </row>
    <row r="4635" spans="1:13" x14ac:dyDescent="0.3">
      <c r="A4635" s="2" t="s">
        <v>100</v>
      </c>
      <c r="B4635" s="2">
        <v>0.99663719081940405</v>
      </c>
      <c r="C4635" s="2">
        <v>9.2170688340981504E-6</v>
      </c>
      <c r="D4635" s="2">
        <v>0.53625284469252599</v>
      </c>
      <c r="E4635" s="2">
        <v>8.7724513277657998E-2</v>
      </c>
      <c r="F4635" s="2">
        <v>1.7766184939944599E-2</v>
      </c>
      <c r="G4635" s="2">
        <v>2.9339776655045102E-6</v>
      </c>
      <c r="H4635" s="2">
        <v>0.60532930297785603</v>
      </c>
      <c r="I4635" s="2">
        <v>0.138783773652217</v>
      </c>
      <c r="J4635" s="2">
        <v>0.148790571686546</v>
      </c>
      <c r="K4635" s="2">
        <v>0.79267890598635304</v>
      </c>
      <c r="L4635" s="2">
        <v>0.46916954125121502</v>
      </c>
      <c r="M4635" s="2">
        <v>0.138567234449751</v>
      </c>
    </row>
    <row r="4636" spans="1:13" x14ac:dyDescent="0.3">
      <c r="A4636" s="2" t="s">
        <v>100</v>
      </c>
      <c r="B4636" s="2">
        <v>0.99665144001084705</v>
      </c>
      <c r="C4636" s="2">
        <v>8.2259856800682093E-6</v>
      </c>
      <c r="D4636" s="2">
        <v>0.46430605066136299</v>
      </c>
      <c r="E4636" s="2">
        <v>0.14967829990210299</v>
      </c>
      <c r="F4636" s="2">
        <v>1.7020708264195002E-2</v>
      </c>
      <c r="G4636" s="2">
        <v>2.1729954416264902E-6</v>
      </c>
      <c r="H4636" s="2">
        <v>0.62474751381194304</v>
      </c>
      <c r="I4636" s="2">
        <v>0.176123515933928</v>
      </c>
      <c r="J4636" s="2">
        <v>0.14326616927244201</v>
      </c>
      <c r="K4636" s="2">
        <v>0.62118620290169801</v>
      </c>
      <c r="L4636" s="2">
        <v>0.54318122764279997</v>
      </c>
      <c r="M4636" s="2">
        <v>0.239236535085735</v>
      </c>
    </row>
    <row r="4637" spans="1:13" x14ac:dyDescent="0.3">
      <c r="A4637" s="2" t="s">
        <v>100</v>
      </c>
      <c r="B4637" s="2">
        <v>0.99662294162795995</v>
      </c>
      <c r="C4637" s="2">
        <v>9.9603811996206003E-6</v>
      </c>
      <c r="D4637" s="2">
        <v>0.60152617731042002</v>
      </c>
      <c r="E4637" s="2">
        <v>4.6928147248856203E-2</v>
      </c>
      <c r="F4637" s="2">
        <v>1.8967068312788701E-2</v>
      </c>
      <c r="G4637" s="2">
        <v>3.59830613743512E-6</v>
      </c>
      <c r="H4637" s="2">
        <v>0.60143122318605802</v>
      </c>
      <c r="I4637" s="2">
        <v>0.12952741614520899</v>
      </c>
      <c r="J4637" s="2">
        <v>0.14031982131825299</v>
      </c>
      <c r="K4637" s="2">
        <v>0.67534642084589103</v>
      </c>
      <c r="L4637" s="2">
        <v>0.55542397686965495</v>
      </c>
      <c r="M4637" s="2">
        <v>0.20807114639198199</v>
      </c>
    </row>
    <row r="4638" spans="1:13" x14ac:dyDescent="0.3">
      <c r="A4638" s="2" t="s">
        <v>100</v>
      </c>
      <c r="B4638" s="2">
        <v>0.99666568920229004</v>
      </c>
      <c r="C4638" s="2">
        <v>6.9871317375307803E-6</v>
      </c>
      <c r="D4638" s="2">
        <v>0.38193363739948699</v>
      </c>
      <c r="E4638" s="2">
        <v>0.24248097614745101</v>
      </c>
      <c r="F4638" s="2">
        <v>1.7247672087484098E-2</v>
      </c>
      <c r="G4638" s="2">
        <v>2.6323417240994001E-6</v>
      </c>
      <c r="H4638" s="2">
        <v>0.631402516367079</v>
      </c>
      <c r="I4638" s="2">
        <v>0.185813178389131</v>
      </c>
      <c r="J4638" s="2">
        <v>0.14326616927244201</v>
      </c>
      <c r="K4638" s="2">
        <v>0.65213489886980802</v>
      </c>
      <c r="L4638" s="2">
        <v>0.46286898533512799</v>
      </c>
      <c r="M4638" s="2">
        <v>0.19080982958992801</v>
      </c>
    </row>
    <row r="4639" spans="1:13" x14ac:dyDescent="0.3">
      <c r="A4639" s="2" t="s">
        <v>100</v>
      </c>
      <c r="B4639" s="2">
        <v>0.99663719081940405</v>
      </c>
      <c r="C4639" s="2">
        <v>9.2170688340981504E-6</v>
      </c>
      <c r="D4639" s="2">
        <v>0.53625284469252599</v>
      </c>
      <c r="E4639" s="2">
        <v>8.7724513277657998E-2</v>
      </c>
      <c r="F4639" s="2">
        <v>1.7226366716950402E-2</v>
      </c>
      <c r="G4639" s="2">
        <v>2.1712350132340499E-6</v>
      </c>
      <c r="H4639" s="2">
        <v>0.65405692354138101</v>
      </c>
      <c r="I4639" s="2">
        <v>0.23164737941323499</v>
      </c>
      <c r="J4639" s="2">
        <v>0.152473506629282</v>
      </c>
      <c r="K4639" s="2">
        <v>0.76577464187771205</v>
      </c>
      <c r="L4639" s="2">
        <v>0.42798294918209501</v>
      </c>
      <c r="M4639" s="2">
        <v>0.15473191651277299</v>
      </c>
    </row>
    <row r="4640" spans="1:13" x14ac:dyDescent="0.3">
      <c r="A4640" s="2" t="s">
        <v>100</v>
      </c>
      <c r="B4640" s="2">
        <v>0.99660156784079601</v>
      </c>
      <c r="C4640" s="2">
        <v>1.06107795194527E-5</v>
      </c>
      <c r="D4640" s="2">
        <v>0.692239094994893</v>
      </c>
      <c r="E4640" s="2">
        <v>1.45779038747079E-2</v>
      </c>
      <c r="F4640" s="2">
        <v>1.7675575488071402E-2</v>
      </c>
      <c r="G4640" s="2">
        <v>3.1593553625141802E-6</v>
      </c>
      <c r="H4640" s="2">
        <v>0.59982270528445103</v>
      </c>
      <c r="I4640" s="2">
        <v>0.12530782436127899</v>
      </c>
      <c r="J4640" s="2">
        <v>0.15321009361783</v>
      </c>
      <c r="K4640" s="2">
        <v>0.69279902354381595</v>
      </c>
      <c r="L4640" s="2">
        <v>0.45610505555734698</v>
      </c>
      <c r="M4640" s="2">
        <v>0.13874885945464399</v>
      </c>
    </row>
    <row r="4641" spans="1:13" x14ac:dyDescent="0.3">
      <c r="A4641" s="2" t="s">
        <v>100</v>
      </c>
      <c r="B4641" s="2">
        <v>0.99666568920229004</v>
      </c>
      <c r="C4641" s="2">
        <v>6.9871317375307803E-6</v>
      </c>
      <c r="D4641" s="2">
        <v>0.38193363739948699</v>
      </c>
      <c r="E4641" s="2">
        <v>0.24248097614745101</v>
      </c>
      <c r="F4641" s="2">
        <v>1.8427813537610201E-2</v>
      </c>
      <c r="G4641" s="2">
        <v>3.3124611121202499E-6</v>
      </c>
      <c r="H4641" s="2">
        <v>0.61187338786421697</v>
      </c>
      <c r="I4641" s="2">
        <v>0.14334586623828599</v>
      </c>
      <c r="J4641" s="2">
        <v>0.14731739770945201</v>
      </c>
      <c r="K4641" s="2">
        <v>0.58975393355908701</v>
      </c>
      <c r="L4641" s="2">
        <v>0.404777755395822</v>
      </c>
      <c r="M4641" s="2">
        <v>0.16582820800640799</v>
      </c>
    </row>
    <row r="4642" spans="1:13" x14ac:dyDescent="0.3">
      <c r="A4642" s="2" t="s">
        <v>100</v>
      </c>
      <c r="B4642" s="2">
        <v>0.996630066223682</v>
      </c>
      <c r="C4642" s="2">
        <v>9.6196963654228099E-6</v>
      </c>
      <c r="D4642" s="2">
        <v>0.56954630764723202</v>
      </c>
      <c r="E4642" s="2">
        <v>6.5083896081923096E-2</v>
      </c>
      <c r="F4642" s="2">
        <v>1.7814887960520099E-2</v>
      </c>
      <c r="G4642" s="2">
        <v>2.87621125074264E-6</v>
      </c>
      <c r="H4642" s="2">
        <v>0.60884349264036997</v>
      </c>
      <c r="I4642" s="2">
        <v>0.142477623271444</v>
      </c>
      <c r="J4642" s="2">
        <v>0.15615644157201899</v>
      </c>
      <c r="K4642" s="2">
        <v>0.75328965657239499</v>
      </c>
      <c r="L4642" s="2">
        <v>0.40420560399730798</v>
      </c>
      <c r="M4642" s="2">
        <v>0.140884825436456</v>
      </c>
    </row>
    <row r="4643" spans="1:13" x14ac:dyDescent="0.3">
      <c r="A4643" s="2" t="s">
        <v>100</v>
      </c>
      <c r="B4643" s="2">
        <v>0.99660156784079601</v>
      </c>
      <c r="C4643" s="2">
        <v>1.06107795194527E-5</v>
      </c>
      <c r="D4643" s="2">
        <v>0.692239094994893</v>
      </c>
      <c r="E4643" s="2">
        <v>1.4577903874708E-2</v>
      </c>
      <c r="F4643" s="2">
        <v>1.7363002812274101E-2</v>
      </c>
      <c r="G4643" s="2">
        <v>2.9667096341592599E-6</v>
      </c>
      <c r="H4643" s="2">
        <v>0.61532124147581602</v>
      </c>
      <c r="I4643" s="2">
        <v>0.14989448556648</v>
      </c>
      <c r="J4643" s="2">
        <v>0.149527158675093</v>
      </c>
      <c r="K4643" s="2">
        <v>0.70211880130694004</v>
      </c>
      <c r="L4643" s="2">
        <v>0.425452815166809</v>
      </c>
      <c r="M4643" s="2">
        <v>0.173222298000998</v>
      </c>
    </row>
    <row r="4644" spans="1:13" x14ac:dyDescent="0.3">
      <c r="A4644" s="2" t="s">
        <v>100</v>
      </c>
      <c r="B4644" s="2">
        <v>0.99662294162795995</v>
      </c>
      <c r="C4644" s="2">
        <v>9.9603811996206003E-6</v>
      </c>
      <c r="D4644" s="2">
        <v>0.60152617731042002</v>
      </c>
      <c r="E4644" s="2">
        <v>4.6928147248856203E-2</v>
      </c>
      <c r="F4644" s="2">
        <v>1.8859308918023E-2</v>
      </c>
      <c r="G4644" s="2">
        <v>2.6919646697865102E-6</v>
      </c>
      <c r="H4644" s="2">
        <v>0.60892381142262997</v>
      </c>
      <c r="I4644" s="2">
        <v>0.13569330449811301</v>
      </c>
      <c r="J4644" s="2">
        <v>0.15836620253766101</v>
      </c>
      <c r="K4644" s="2">
        <v>0.77949054122721495</v>
      </c>
      <c r="L4644" s="2">
        <v>0.40030805676178699</v>
      </c>
      <c r="M4644" s="2">
        <v>0.120235983130361</v>
      </c>
    </row>
    <row r="4645" spans="1:13" x14ac:dyDescent="0.3">
      <c r="A4645" s="2" t="s">
        <v>100</v>
      </c>
      <c r="B4645" s="2">
        <v>0.99665144001084705</v>
      </c>
      <c r="C4645" s="2">
        <v>8.2259856800682008E-6</v>
      </c>
      <c r="D4645" s="2">
        <v>0.46430605066136299</v>
      </c>
      <c r="E4645" s="2">
        <v>0.14967829990210399</v>
      </c>
      <c r="F4645" s="2">
        <v>1.7574647898072001E-2</v>
      </c>
      <c r="G4645" s="2">
        <v>2.75133077990957E-6</v>
      </c>
      <c r="H4645" s="2">
        <v>0.64005740205036898</v>
      </c>
      <c r="I4645" s="2">
        <v>0.189867334728962</v>
      </c>
      <c r="J4645" s="2">
        <v>0.13847835384688401</v>
      </c>
      <c r="K4645" s="2">
        <v>0.51097543473117002</v>
      </c>
      <c r="L4645" s="2">
        <v>0.53066151382721205</v>
      </c>
      <c r="M4645" s="2">
        <v>0.25659691684626701</v>
      </c>
    </row>
    <row r="4646" spans="1:13" x14ac:dyDescent="0.3">
      <c r="A4646" s="2" t="s">
        <v>100</v>
      </c>
      <c r="B4646" s="2">
        <v>0.996630066223682</v>
      </c>
      <c r="C4646" s="2">
        <v>9.6196963654228099E-6</v>
      </c>
      <c r="D4646" s="2">
        <v>0.56954630764723202</v>
      </c>
      <c r="E4646" s="2">
        <v>6.5083896081922901E-2</v>
      </c>
      <c r="F4646" s="2">
        <v>1.87974000892655E-2</v>
      </c>
      <c r="G4646" s="2">
        <v>3.3944412466746998E-6</v>
      </c>
      <c r="H4646" s="2">
        <v>0.60394653727719605</v>
      </c>
      <c r="I4646" s="2">
        <v>0.13706458838131</v>
      </c>
      <c r="J4646" s="2">
        <v>0.152841800123556</v>
      </c>
      <c r="K4646" s="2">
        <v>0.83571693631700605</v>
      </c>
      <c r="L4646" s="2">
        <v>0.46485119241762102</v>
      </c>
      <c r="M4646" s="2">
        <v>0.12953134252411599</v>
      </c>
    </row>
    <row r="4647" spans="1:13" x14ac:dyDescent="0.3">
      <c r="A4647" s="2" t="s">
        <v>100</v>
      </c>
      <c r="B4647" s="2">
        <v>0.99665856460656899</v>
      </c>
      <c r="C4647" s="2">
        <v>7.6375300573629394E-6</v>
      </c>
      <c r="D4647" s="2">
        <v>0.42473228942151697</v>
      </c>
      <c r="E4647" s="2">
        <v>0.191348876599958</v>
      </c>
      <c r="F4647" s="2">
        <v>1.74270950013177E-2</v>
      </c>
      <c r="G4647" s="2">
        <v>3.1488792544160799E-6</v>
      </c>
      <c r="H4647" s="2">
        <v>0.60740057822773297</v>
      </c>
      <c r="I4647" s="2">
        <v>0.135955702998238</v>
      </c>
      <c r="J4647" s="2">
        <v>0.14658081072090401</v>
      </c>
      <c r="K4647" s="2">
        <v>0.71020766502587895</v>
      </c>
      <c r="L4647" s="2">
        <v>0.467262116994551</v>
      </c>
      <c r="M4647" s="2">
        <v>0.13590453202476999</v>
      </c>
    </row>
    <row r="4648" spans="1:13" x14ac:dyDescent="0.3">
      <c r="A4648" s="2" t="s">
        <v>100</v>
      </c>
      <c r="B4648" s="2">
        <v>0.99663719081940405</v>
      </c>
      <c r="C4648" s="2">
        <v>9.2170688340981504E-6</v>
      </c>
      <c r="D4648" s="2">
        <v>0.53625284469252599</v>
      </c>
      <c r="E4648" s="2">
        <v>8.7724513277657998E-2</v>
      </c>
      <c r="F4648" s="2">
        <v>1.86430506032336E-2</v>
      </c>
      <c r="G4648" s="2">
        <v>3.0764562276733E-6</v>
      </c>
      <c r="H4648" s="2">
        <v>0.60256709368307804</v>
      </c>
      <c r="I4648" s="2">
        <v>0.139522295859283</v>
      </c>
      <c r="J4648" s="2">
        <v>0.14989545216936701</v>
      </c>
      <c r="K4648" s="2">
        <v>0.78050164919208298</v>
      </c>
      <c r="L4648" s="2">
        <v>0.43537330464532598</v>
      </c>
      <c r="M4648" s="2">
        <v>0.14164619256385</v>
      </c>
    </row>
    <row r="4649" spans="1:13" x14ac:dyDescent="0.3">
      <c r="A4649" s="2" t="s">
        <v>100</v>
      </c>
      <c r="B4649" s="2">
        <v>0.99660869243651695</v>
      </c>
      <c r="C4649" s="2">
        <v>1.04559227766355E-5</v>
      </c>
      <c r="D4649" s="2">
        <v>0.66264111241065904</v>
      </c>
      <c r="E4649" s="2">
        <v>2.20208921997452E-2</v>
      </c>
      <c r="F4649" s="2">
        <v>1.7509111874000501E-2</v>
      </c>
      <c r="G4649" s="2">
        <v>2.9369973452479998E-6</v>
      </c>
      <c r="H4649" s="2">
        <v>0.63011570066719702</v>
      </c>
      <c r="I4649" s="2">
        <v>0.177988131894563</v>
      </c>
      <c r="J4649" s="2">
        <v>0.14621251722663101</v>
      </c>
      <c r="K4649" s="2">
        <v>0.56913612331896801</v>
      </c>
      <c r="L4649" s="2">
        <v>0.46851922326480999</v>
      </c>
      <c r="M4649" s="2">
        <v>0.20664056544109899</v>
      </c>
    </row>
    <row r="4650" spans="1:13" x14ac:dyDescent="0.3">
      <c r="A4650" s="2" t="s">
        <v>100</v>
      </c>
      <c r="B4650" s="2">
        <v>0.99664431541512499</v>
      </c>
      <c r="C4650" s="2">
        <v>8.7524986056466203E-6</v>
      </c>
      <c r="D4650" s="2">
        <v>0.50130925527052905</v>
      </c>
      <c r="E4650" s="2">
        <v>0.11558988828913699</v>
      </c>
      <c r="F4650" s="2">
        <v>1.7743787889267799E-2</v>
      </c>
      <c r="G4650" s="2">
        <v>2.3692856849269701E-6</v>
      </c>
      <c r="H4650" s="2">
        <v>0.59933224524723805</v>
      </c>
      <c r="I4650" s="2">
        <v>0.132342588928344</v>
      </c>
      <c r="J4650" s="2">
        <v>0.14510763674381</v>
      </c>
      <c r="K4650" s="2">
        <v>0.60188722913749304</v>
      </c>
      <c r="L4650" s="2">
        <v>0.47931213278457502</v>
      </c>
      <c r="M4650" s="2">
        <v>0.18812527257377201</v>
      </c>
    </row>
    <row r="4651" spans="1:13" x14ac:dyDescent="0.3">
      <c r="A4651" s="2" t="s">
        <v>100</v>
      </c>
      <c r="B4651" s="2">
        <v>0.996630066223682</v>
      </c>
      <c r="C4651" s="2">
        <v>9.6196963654228099E-6</v>
      </c>
      <c r="D4651" s="2">
        <v>0.56954630764723202</v>
      </c>
      <c r="E4651" s="2">
        <v>6.5083896081923096E-2</v>
      </c>
      <c r="F4651" s="2">
        <v>1.7845666297456399E-2</v>
      </c>
      <c r="G4651" s="2">
        <v>3.0433646971533499E-6</v>
      </c>
      <c r="H4651" s="2">
        <v>0.59906038326797295</v>
      </c>
      <c r="I4651" s="2">
        <v>0.12814476439834299</v>
      </c>
      <c r="J4651" s="2">
        <v>0.14731739770945201</v>
      </c>
      <c r="K4651" s="2">
        <v>0.78318328335977405</v>
      </c>
      <c r="L4651" s="2">
        <v>0.49436417110793801</v>
      </c>
      <c r="M4651" s="2">
        <v>0.16423734867586301</v>
      </c>
    </row>
    <row r="4652" spans="1:13" x14ac:dyDescent="0.3">
      <c r="A4652" s="2" t="s">
        <v>100</v>
      </c>
      <c r="B4652" s="2">
        <v>0.996615817032239</v>
      </c>
      <c r="C4652" s="2">
        <v>1.02391233366915E-5</v>
      </c>
      <c r="D4652" s="2">
        <v>0.63247604837086002</v>
      </c>
      <c r="E4652" s="2">
        <v>3.2708260051656897E-2</v>
      </c>
      <c r="F4652" s="2">
        <v>1.7963462106440401E-2</v>
      </c>
      <c r="G4652" s="2">
        <v>2.8660617674893401E-6</v>
      </c>
      <c r="H4652" s="2">
        <v>0.61383609258748195</v>
      </c>
      <c r="I4652" s="2">
        <v>0.156518524268736</v>
      </c>
      <c r="J4652" s="2">
        <v>0.14363446276671499</v>
      </c>
      <c r="K4652" s="2">
        <v>0.71266949311425098</v>
      </c>
      <c r="L4652" s="2">
        <v>0.48075550449413401</v>
      </c>
      <c r="M4652" s="2">
        <v>0.178352752768903</v>
      </c>
    </row>
    <row r="4653" spans="1:13" x14ac:dyDescent="0.3">
      <c r="A4653" s="2" t="s">
        <v>100</v>
      </c>
      <c r="B4653" s="2">
        <v>0.99665856460656899</v>
      </c>
      <c r="C4653" s="2">
        <v>7.6375300573629394E-6</v>
      </c>
      <c r="D4653" s="2">
        <v>0.42473228942151597</v>
      </c>
      <c r="E4653" s="2">
        <v>0.191348876599958</v>
      </c>
      <c r="F4653" s="2">
        <v>1.80258991675252E-2</v>
      </c>
      <c r="G4653" s="2">
        <v>2.89158753500084E-6</v>
      </c>
      <c r="H4653" s="2">
        <v>0.59025026098410105</v>
      </c>
      <c r="I4653" s="2">
        <v>0.117144446538889</v>
      </c>
      <c r="J4653" s="2">
        <v>0.145844223732357</v>
      </c>
      <c r="K4653" s="2">
        <v>0.66396046593716895</v>
      </c>
      <c r="L4653" s="2">
        <v>0.412173562688052</v>
      </c>
      <c r="M4653" s="2">
        <v>0.150208434689071</v>
      </c>
    </row>
    <row r="4654" spans="1:13" x14ac:dyDescent="0.3">
      <c r="A4654" s="2" t="s">
        <v>100</v>
      </c>
      <c r="B4654" s="2">
        <v>0.99663719081940405</v>
      </c>
      <c r="C4654" s="2">
        <v>9.2170688340981504E-6</v>
      </c>
      <c r="D4654" s="2">
        <v>0.53625284469252599</v>
      </c>
      <c r="E4654" s="2">
        <v>8.7724513277657998E-2</v>
      </c>
      <c r="F4654" s="2">
        <v>1.8490039305764101E-2</v>
      </c>
      <c r="G4654" s="2">
        <v>2.6472928835559202E-6</v>
      </c>
      <c r="H4654" s="2">
        <v>0.60051546886829499</v>
      </c>
      <c r="I4654" s="2">
        <v>0.12652797301740401</v>
      </c>
      <c r="J4654" s="2">
        <v>0.152841800123556</v>
      </c>
      <c r="K4654" s="2">
        <v>0.82024258833295105</v>
      </c>
      <c r="L4654" s="2">
        <v>0.40413317809468402</v>
      </c>
      <c r="M4654" s="2">
        <v>0.11313329294553</v>
      </c>
    </row>
    <row r="4655" spans="1:13" x14ac:dyDescent="0.3">
      <c r="A4655" s="2" t="s">
        <v>100</v>
      </c>
      <c r="B4655" s="2">
        <v>0.99667281379801198</v>
      </c>
      <c r="C4655" s="2">
        <v>6.2747907205717598E-6</v>
      </c>
      <c r="D4655" s="2">
        <v>0.33504842457619499</v>
      </c>
      <c r="E4655" s="2">
        <v>0.30573009424306702</v>
      </c>
      <c r="F4655" s="2">
        <v>1.88494485812471E-2</v>
      </c>
      <c r="G4655" s="2">
        <v>3.4582691620777599E-6</v>
      </c>
      <c r="H4655" s="2">
        <v>0.60803998033046203</v>
      </c>
      <c r="I4655" s="2">
        <v>0.12988283388955499</v>
      </c>
      <c r="J4655" s="2">
        <v>0.15431497410065101</v>
      </c>
      <c r="K4655" s="2">
        <v>0.66585079821931203</v>
      </c>
      <c r="L4655" s="2">
        <v>0.38454531470978998</v>
      </c>
      <c r="M4655" s="2">
        <v>0.18781746390138901</v>
      </c>
    </row>
    <row r="4656" spans="1:13" x14ac:dyDescent="0.3">
      <c r="A4656" s="2" t="s">
        <v>100</v>
      </c>
      <c r="B4656" s="2">
        <v>0.99663719081940405</v>
      </c>
      <c r="C4656" s="2">
        <v>9.2170688340981504E-6</v>
      </c>
      <c r="D4656" s="2">
        <v>0.53625284469252599</v>
      </c>
      <c r="E4656" s="2">
        <v>8.7724513277657998E-2</v>
      </c>
      <c r="F4656" s="2">
        <v>1.8054599790640901E-2</v>
      </c>
      <c r="G4656" s="2">
        <v>3.5789027342301199E-6</v>
      </c>
      <c r="H4656" s="2">
        <v>0.60171674224340799</v>
      </c>
      <c r="I4656" s="2">
        <v>0.131218196160276</v>
      </c>
      <c r="J4656" s="2">
        <v>0.14400275626098899</v>
      </c>
      <c r="K4656" s="2">
        <v>0.74216746895885499</v>
      </c>
      <c r="L4656" s="2">
        <v>0.483500618780553</v>
      </c>
      <c r="M4656" s="2">
        <v>0.146338891735736</v>
      </c>
    </row>
    <row r="4657" spans="1:13" x14ac:dyDescent="0.3">
      <c r="A4657" s="2" t="s">
        <v>100</v>
      </c>
      <c r="B4657" s="2">
        <v>0.99665144001084705</v>
      </c>
      <c r="C4657" s="2">
        <v>8.2259856800682008E-6</v>
      </c>
      <c r="D4657" s="2">
        <v>0.46430605066136299</v>
      </c>
      <c r="E4657" s="2">
        <v>0.14967829990210299</v>
      </c>
      <c r="F4657" s="2">
        <v>1.7528198668759602E-2</v>
      </c>
      <c r="G4657" s="2">
        <v>3.07181726199497E-6</v>
      </c>
      <c r="H4657" s="2">
        <v>0.608120312775838</v>
      </c>
      <c r="I4657" s="2">
        <v>0.131815695271742</v>
      </c>
      <c r="J4657" s="2">
        <v>0.13958323432970501</v>
      </c>
      <c r="K4657" s="2">
        <v>0.64158420706249797</v>
      </c>
      <c r="L4657" s="2">
        <v>0.52186462543323997</v>
      </c>
      <c r="M4657" s="2">
        <v>0.20161712486545399</v>
      </c>
    </row>
    <row r="4658" spans="1:13" x14ac:dyDescent="0.3">
      <c r="A4658" s="2" t="s">
        <v>100</v>
      </c>
      <c r="B4658" s="2">
        <v>0.996615817032239</v>
      </c>
      <c r="C4658" s="2">
        <v>1.02391233366915E-5</v>
      </c>
      <c r="D4658" s="2">
        <v>0.63247604837086002</v>
      </c>
      <c r="E4658" s="2">
        <v>3.2708260051657001E-2</v>
      </c>
      <c r="F4658" s="2">
        <v>1.7425263795916499E-2</v>
      </c>
      <c r="G4658" s="2">
        <v>2.55108782088653E-6</v>
      </c>
      <c r="H4658" s="2">
        <v>0.64990024467069696</v>
      </c>
      <c r="I4658" s="2">
        <v>0.205691336250486</v>
      </c>
      <c r="J4658" s="2">
        <v>0.14621251722663101</v>
      </c>
      <c r="K4658" s="2">
        <v>0.71614242916749005</v>
      </c>
      <c r="L4658" s="2">
        <v>0.522243227113524</v>
      </c>
      <c r="M4658" s="2">
        <v>0.157648705781126</v>
      </c>
    </row>
    <row r="4659" spans="1:13" x14ac:dyDescent="0.3">
      <c r="A4659" s="2" t="s">
        <v>100</v>
      </c>
      <c r="B4659" s="2">
        <v>0.99659444324507396</v>
      </c>
      <c r="C4659" s="2">
        <v>1.0703693565142999E-5</v>
      </c>
      <c r="D4659" s="2">
        <v>0.72146882607035201</v>
      </c>
      <c r="E4659" s="2">
        <v>1.0186078465307001E-2</v>
      </c>
      <c r="F4659" s="2">
        <v>1.7501892698860901E-2</v>
      </c>
      <c r="G4659" s="2">
        <v>3.2936572221743998E-6</v>
      </c>
      <c r="H4659" s="2">
        <v>0.59874913759537196</v>
      </c>
      <c r="I4659" s="2">
        <v>0.12250730668271199</v>
      </c>
      <c r="J4659" s="2">
        <v>0.164627191940312</v>
      </c>
      <c r="K4659" s="2">
        <v>0.98870196752300499</v>
      </c>
      <c r="L4659" s="2">
        <v>0.33405563463804799</v>
      </c>
      <c r="M4659" s="2">
        <v>0.11392930485229601</v>
      </c>
    </row>
    <row r="4660" spans="1:13" x14ac:dyDescent="0.3">
      <c r="A4660" s="2" t="s">
        <v>100</v>
      </c>
      <c r="B4660" s="2">
        <v>0.99662294162795995</v>
      </c>
      <c r="C4660" s="2">
        <v>9.9603811996206003E-6</v>
      </c>
      <c r="D4660" s="2">
        <v>0.60152617731042002</v>
      </c>
      <c r="E4660" s="2">
        <v>4.6928147248856203E-2</v>
      </c>
      <c r="F4660" s="2">
        <v>1.8421826904567701E-2</v>
      </c>
      <c r="G4660" s="2">
        <v>3.2479242043137999E-6</v>
      </c>
      <c r="H4660" s="2">
        <v>0.61020574104713099</v>
      </c>
      <c r="I4660" s="2">
        <v>0.13892639905903201</v>
      </c>
      <c r="J4660" s="2">
        <v>0.15026374566364101</v>
      </c>
      <c r="K4660" s="2">
        <v>0.77755624772920895</v>
      </c>
      <c r="L4660" s="2">
        <v>0.43509967376102898</v>
      </c>
      <c r="M4660" s="2">
        <v>0.13490006553696099</v>
      </c>
    </row>
    <row r="4661" spans="1:13" x14ac:dyDescent="0.3">
      <c r="A4661" s="2" t="s">
        <v>100</v>
      </c>
      <c r="B4661" s="2">
        <v>0.996630066223682</v>
      </c>
      <c r="C4661" s="2">
        <v>9.6196963654228099E-6</v>
      </c>
      <c r="D4661" s="2">
        <v>0.56954630764723202</v>
      </c>
      <c r="E4661" s="2">
        <v>6.5083896081922804E-2</v>
      </c>
      <c r="F4661" s="2">
        <v>1.8578042811489299E-2</v>
      </c>
      <c r="G4661" s="2">
        <v>2.73066085183668E-6</v>
      </c>
      <c r="H4661" s="2">
        <v>0.61165485800334596</v>
      </c>
      <c r="I4661" s="2">
        <v>0.151409010119473</v>
      </c>
      <c r="J4661" s="2">
        <v>0.13590029938696899</v>
      </c>
      <c r="K4661" s="2">
        <v>0.73829888196284199</v>
      </c>
      <c r="L4661" s="2">
        <v>0.54190883467039697</v>
      </c>
      <c r="M4661" s="2">
        <v>0.17127521704357501</v>
      </c>
    </row>
    <row r="4662" spans="1:13" x14ac:dyDescent="0.3">
      <c r="A4662" s="2" t="s">
        <v>100</v>
      </c>
      <c r="B4662" s="2">
        <v>0.99665144001084705</v>
      </c>
      <c r="C4662" s="2">
        <v>8.2259856800682093E-6</v>
      </c>
      <c r="D4662" s="2">
        <v>0.46430605066136299</v>
      </c>
      <c r="E4662" s="2">
        <v>0.14967829990210299</v>
      </c>
      <c r="F4662" s="2">
        <v>1.8061079440522199E-2</v>
      </c>
      <c r="G4662" s="2">
        <v>3.03376185258819E-6</v>
      </c>
      <c r="H4662" s="2">
        <v>0.60267742780866396</v>
      </c>
      <c r="I4662" s="2">
        <v>0.136213393698803</v>
      </c>
      <c r="J4662" s="2">
        <v>0.137373473364064</v>
      </c>
      <c r="K4662" s="2">
        <v>0.64650786323924303</v>
      </c>
      <c r="L4662" s="2">
        <v>0.46470787782876999</v>
      </c>
      <c r="M4662" s="2">
        <v>0.15897027594347299</v>
      </c>
    </row>
    <row r="4663" spans="1:13" x14ac:dyDescent="0.3">
      <c r="A4663" s="2" t="s">
        <v>100</v>
      </c>
      <c r="B4663" s="2">
        <v>0.99663719081940405</v>
      </c>
      <c r="C4663" s="2">
        <v>9.2170688340981504E-6</v>
      </c>
      <c r="D4663" s="2">
        <v>0.53625284469252599</v>
      </c>
      <c r="E4663" s="2">
        <v>8.7724513277657998E-2</v>
      </c>
      <c r="F4663" s="2">
        <v>1.7193827605589799E-2</v>
      </c>
      <c r="G4663" s="2">
        <v>3.8143183266139399E-6</v>
      </c>
      <c r="H4663" s="2">
        <v>0.61686146190700597</v>
      </c>
      <c r="I4663" s="2">
        <v>0.14158528970358999</v>
      </c>
      <c r="J4663" s="2">
        <v>0.141424701801073</v>
      </c>
      <c r="K4663" s="2">
        <v>0.76981907373718095</v>
      </c>
      <c r="L4663" s="2">
        <v>0.51175605428482096</v>
      </c>
      <c r="M4663" s="2">
        <v>0.15929678860035401</v>
      </c>
    </row>
    <row r="4664" spans="1:13" x14ac:dyDescent="0.3">
      <c r="A4664" s="2" t="s">
        <v>100</v>
      </c>
      <c r="B4664" s="2">
        <v>0.99663719081940405</v>
      </c>
      <c r="C4664" s="2">
        <v>9.2170688340981402E-6</v>
      </c>
      <c r="D4664" s="2">
        <v>0.53625284469252599</v>
      </c>
      <c r="E4664" s="2">
        <v>8.7724513277658206E-2</v>
      </c>
      <c r="F4664" s="2">
        <v>1.7432623833009999E-2</v>
      </c>
      <c r="G4664" s="2">
        <v>3.0145927977743401E-6</v>
      </c>
      <c r="H4664" s="2">
        <v>0.61130163477224098</v>
      </c>
      <c r="I4664" s="2">
        <v>0.144666107660059</v>
      </c>
      <c r="J4664" s="2">
        <v>0.14842227819227199</v>
      </c>
      <c r="K4664" s="2">
        <v>0.69855794282197303</v>
      </c>
      <c r="L4664" s="2">
        <v>0.409611735925274</v>
      </c>
      <c r="M4664" s="2">
        <v>0.14037492136853</v>
      </c>
    </row>
    <row r="4665" spans="1:13" x14ac:dyDescent="0.3">
      <c r="A4665" s="2" t="s">
        <v>100</v>
      </c>
      <c r="B4665" s="2">
        <v>0.99665144001084705</v>
      </c>
      <c r="C4665" s="2">
        <v>8.2259856800682008E-6</v>
      </c>
      <c r="D4665" s="2">
        <v>0.46430605066136299</v>
      </c>
      <c r="E4665" s="2">
        <v>0.14967829990210399</v>
      </c>
      <c r="F4665" s="2">
        <v>1.8322237503130698E-2</v>
      </c>
      <c r="G4665" s="2">
        <v>2.8648385397453202E-6</v>
      </c>
      <c r="H4665" s="2">
        <v>0.60436378592590201</v>
      </c>
      <c r="I4665" s="2">
        <v>0.128946539989895</v>
      </c>
      <c r="J4665" s="2">
        <v>0.15394668060637701</v>
      </c>
      <c r="K4665" s="2">
        <v>0.70071204239929896</v>
      </c>
      <c r="L4665" s="2">
        <v>0.42578208816480201</v>
      </c>
      <c r="M4665" s="2">
        <v>0.172893804733949</v>
      </c>
    </row>
    <row r="4666" spans="1:13" x14ac:dyDescent="0.3">
      <c r="A4666" s="2" t="s">
        <v>100</v>
      </c>
      <c r="B4666" s="2">
        <v>0.99660869243651695</v>
      </c>
      <c r="C4666" s="2">
        <v>1.04559227766355E-5</v>
      </c>
      <c r="D4666" s="2">
        <v>0.66264111241065904</v>
      </c>
      <c r="E4666" s="2">
        <v>2.20208921997452E-2</v>
      </c>
      <c r="F4666" s="2">
        <v>1.87048537855256E-2</v>
      </c>
      <c r="G4666" s="2">
        <v>2.9313766702405098E-6</v>
      </c>
      <c r="H4666" s="2">
        <v>0.60309755896954498</v>
      </c>
      <c r="I4666" s="2">
        <v>0.12468877743426</v>
      </c>
      <c r="J4666" s="2">
        <v>0.16131255049185</v>
      </c>
      <c r="K4666" s="2">
        <v>0.78371081795013997</v>
      </c>
      <c r="L4666" s="2">
        <v>0.37953915336302702</v>
      </c>
      <c r="M4666" s="2">
        <v>0.15343608835563799</v>
      </c>
    </row>
    <row r="4667" spans="1:13" x14ac:dyDescent="0.3">
      <c r="A4667" s="2" t="s">
        <v>100</v>
      </c>
      <c r="B4667" s="2">
        <v>0.99666568920229004</v>
      </c>
      <c r="C4667" s="2">
        <v>6.9871317375307803E-6</v>
      </c>
      <c r="D4667" s="2">
        <v>0.38193363739948699</v>
      </c>
      <c r="E4667" s="2">
        <v>0.24248097614745101</v>
      </c>
      <c r="F4667" s="2">
        <v>1.69936275535497E-2</v>
      </c>
      <c r="G4667" s="2">
        <v>2.7320158698261901E-6</v>
      </c>
      <c r="H4667" s="2">
        <v>0.653495402256</v>
      </c>
      <c r="I4667" s="2">
        <v>0.21190506656684599</v>
      </c>
      <c r="J4667" s="2">
        <v>0.153578387112103</v>
      </c>
      <c r="K4667" s="2">
        <v>0.70066808118343504</v>
      </c>
      <c r="L4667" s="2">
        <v>0.425972164428495</v>
      </c>
      <c r="M4667" s="2">
        <v>0.177583304238809</v>
      </c>
    </row>
    <row r="4668" spans="1:13" x14ac:dyDescent="0.3">
      <c r="A4668" s="2" t="s">
        <v>100</v>
      </c>
      <c r="B4668" s="2">
        <v>0.99663719081940405</v>
      </c>
      <c r="C4668" s="2">
        <v>9.2170688340981504E-6</v>
      </c>
      <c r="D4668" s="2">
        <v>0.53625284469252599</v>
      </c>
      <c r="E4668" s="2">
        <v>8.7724513277658095E-2</v>
      </c>
      <c r="F4668" s="2">
        <v>1.83633691936817E-2</v>
      </c>
      <c r="G4668" s="2">
        <v>3.84368127598096E-6</v>
      </c>
      <c r="H4668" s="2">
        <v>0.60379930388515501</v>
      </c>
      <c r="I4668" s="2">
        <v>0.12802271203173901</v>
      </c>
      <c r="J4668" s="2">
        <v>0.16610036591740701</v>
      </c>
      <c r="K4668" s="2">
        <v>0.54838642943125804</v>
      </c>
      <c r="L4668" s="2">
        <v>0.33385582601533798</v>
      </c>
      <c r="M4668" s="2">
        <v>0.23248558722027299</v>
      </c>
    </row>
    <row r="4669" spans="1:13" x14ac:dyDescent="0.3">
      <c r="A4669" s="2" t="s">
        <v>100</v>
      </c>
      <c r="B4669" s="2">
        <v>0.99665144001084705</v>
      </c>
      <c r="C4669" s="2">
        <v>8.2259856800682093E-6</v>
      </c>
      <c r="D4669" s="2">
        <v>0.46430605066136299</v>
      </c>
      <c r="E4669" s="2">
        <v>0.14967829990210299</v>
      </c>
      <c r="F4669" s="2">
        <v>1.79597996956379E-2</v>
      </c>
      <c r="G4669" s="2">
        <v>3.14557536709346E-6</v>
      </c>
      <c r="H4669" s="2">
        <v>0.59985352942526005</v>
      </c>
      <c r="I4669" s="2">
        <v>0.12183793215872001</v>
      </c>
      <c r="J4669" s="2">
        <v>0.15836620253766101</v>
      </c>
      <c r="K4669" s="2">
        <v>1</v>
      </c>
      <c r="L4669" s="2">
        <v>0.37416440453170102</v>
      </c>
      <c r="M4669" s="2">
        <v>8.1516857102025303E-2</v>
      </c>
    </row>
    <row r="4670" spans="1:13" x14ac:dyDescent="0.3">
      <c r="A4670" s="2" t="s">
        <v>100</v>
      </c>
      <c r="B4670" s="2">
        <v>0.99665144001084705</v>
      </c>
      <c r="C4670" s="2">
        <v>8.2259856800682093E-6</v>
      </c>
      <c r="D4670" s="2">
        <v>0.46430605066136299</v>
      </c>
      <c r="E4670" s="2">
        <v>0.14967829990210299</v>
      </c>
      <c r="F4670" s="2">
        <v>1.8424820221088899E-2</v>
      </c>
      <c r="G4670" s="2">
        <v>2.8995904190557498E-6</v>
      </c>
      <c r="H4670" s="2">
        <v>0.61547611566635496</v>
      </c>
      <c r="I4670" s="2">
        <v>0.147185367189998</v>
      </c>
      <c r="J4670" s="2">
        <v>0.14658081072090401</v>
      </c>
      <c r="K4670" s="2">
        <v>0.77984223095412597</v>
      </c>
      <c r="L4670" s="2">
        <v>0.489859706794739</v>
      </c>
      <c r="M4670" s="2">
        <v>0.16964738279386599</v>
      </c>
    </row>
    <row r="4671" spans="1:13" x14ac:dyDescent="0.3">
      <c r="A4671" s="2" t="s">
        <v>100</v>
      </c>
      <c r="B4671" s="2">
        <v>0.99659444324507396</v>
      </c>
      <c r="C4671" s="2">
        <v>1.0703693565142999E-5</v>
      </c>
      <c r="D4671" s="2">
        <v>0.72146882607035201</v>
      </c>
      <c r="E4671" s="2">
        <v>1.0186078465307001E-2</v>
      </c>
      <c r="F4671" s="2">
        <v>1.8175600209076999E-2</v>
      </c>
      <c r="G4671" s="2">
        <v>3.3256333792858402E-6</v>
      </c>
      <c r="H4671" s="2">
        <v>0.60047982432306102</v>
      </c>
      <c r="I4671" s="2">
        <v>0.12676911417254699</v>
      </c>
      <c r="J4671" s="2">
        <v>0.13700517986978999</v>
      </c>
      <c r="K4671" s="2">
        <v>0.72374771951192596</v>
      </c>
      <c r="L4671" s="2">
        <v>0.59020704565875104</v>
      </c>
      <c r="M4671" s="2">
        <v>0.23240602110050801</v>
      </c>
    </row>
    <row r="4672" spans="1:13" x14ac:dyDescent="0.3">
      <c r="A4672" s="2" t="s">
        <v>100</v>
      </c>
      <c r="B4672" s="2">
        <v>0.99666568920229004</v>
      </c>
      <c r="C4672" s="2">
        <v>6.9871317375307803E-6</v>
      </c>
      <c r="D4672" s="2">
        <v>0.38193363739948699</v>
      </c>
      <c r="E4672" s="2">
        <v>0.24248097614745101</v>
      </c>
      <c r="F4672" s="2">
        <v>1.7680576087436398E-2</v>
      </c>
      <c r="G4672" s="2">
        <v>2.6167319383104599E-6</v>
      </c>
      <c r="H4672" s="2">
        <v>0.636407816597511</v>
      </c>
      <c r="I4672" s="2">
        <v>0.18490750812135801</v>
      </c>
      <c r="J4672" s="2">
        <v>0.133322244927054</v>
      </c>
      <c r="K4672" s="2">
        <v>0.70598738830295404</v>
      </c>
      <c r="L4672" s="2">
        <v>0.52836527096227504</v>
      </c>
      <c r="M4672" s="2">
        <v>0.141995736879689</v>
      </c>
    </row>
    <row r="4673" spans="1:13" x14ac:dyDescent="0.3">
      <c r="A4673" s="2" t="s">
        <v>100</v>
      </c>
      <c r="B4673" s="2">
        <v>0.996630066223682</v>
      </c>
      <c r="C4673" s="2">
        <v>9.6196963654228099E-6</v>
      </c>
      <c r="D4673" s="2">
        <v>0.56954630764723202</v>
      </c>
      <c r="E4673" s="2">
        <v>6.5083896081922804E-2</v>
      </c>
      <c r="F4673" s="2">
        <v>1.7439596499730099E-2</v>
      </c>
      <c r="G4673" s="2">
        <v>2.1304652526765599E-6</v>
      </c>
      <c r="H4673" s="2">
        <v>0.63762430276851101</v>
      </c>
      <c r="I4673" s="2">
        <v>0.205744496284297</v>
      </c>
      <c r="J4673" s="2">
        <v>0.15063203915791401</v>
      </c>
      <c r="K4673" s="2">
        <v>0.82481455478278598</v>
      </c>
      <c r="L4673" s="2">
        <v>0.428836350149573</v>
      </c>
      <c r="M4673" s="2">
        <v>0.127634723889403</v>
      </c>
    </row>
    <row r="4674" spans="1:13" x14ac:dyDescent="0.3">
      <c r="A4674" s="2" t="s">
        <v>100</v>
      </c>
      <c r="B4674" s="2">
        <v>0.996630066223682</v>
      </c>
      <c r="C4674" s="2">
        <v>9.6196963654228099E-6</v>
      </c>
      <c r="D4674" s="2">
        <v>0.56954630764723202</v>
      </c>
      <c r="E4674" s="2">
        <v>6.5083896081923096E-2</v>
      </c>
      <c r="F4674" s="2">
        <v>1.75336922849633E-2</v>
      </c>
      <c r="G4674" s="2">
        <v>3.2869487780080599E-6</v>
      </c>
      <c r="H4674" s="2">
        <v>0.61585168580510397</v>
      </c>
      <c r="I4674" s="2">
        <v>0.148363141535274</v>
      </c>
      <c r="J4674" s="2">
        <v>0.15173691964073499</v>
      </c>
      <c r="K4674" s="2">
        <v>0.85774150546476602</v>
      </c>
      <c r="L4674" s="2">
        <v>0.43638960533099502</v>
      </c>
      <c r="M4674" s="2">
        <v>0.1253609916456</v>
      </c>
    </row>
    <row r="4675" spans="1:13" x14ac:dyDescent="0.3">
      <c r="A4675" s="2" t="s">
        <v>100</v>
      </c>
      <c r="B4675" s="2">
        <v>0.99663719081940405</v>
      </c>
      <c r="C4675" s="2">
        <v>9.2170688340981504E-6</v>
      </c>
      <c r="D4675" s="2">
        <v>0.53625284469252599</v>
      </c>
      <c r="E4675" s="2">
        <v>8.7724513277657998E-2</v>
      </c>
      <c r="F4675" s="2">
        <v>1.7791927462027499E-2</v>
      </c>
      <c r="G4675" s="2">
        <v>2.9701326464437002E-6</v>
      </c>
      <c r="H4675" s="2">
        <v>0.599713319458691</v>
      </c>
      <c r="I4675" s="2">
        <v>0.12659025547074401</v>
      </c>
      <c r="J4675" s="2">
        <v>0.14510763674381</v>
      </c>
      <c r="K4675" s="2">
        <v>0.60962440312952104</v>
      </c>
      <c r="L4675" s="2">
        <v>0.49458172195176497</v>
      </c>
      <c r="M4675" s="2">
        <v>0.171247359163088</v>
      </c>
    </row>
    <row r="4676" spans="1:13" x14ac:dyDescent="0.3">
      <c r="A4676" s="2" t="s">
        <v>100</v>
      </c>
      <c r="B4676" s="2">
        <v>0.996630066223682</v>
      </c>
      <c r="C4676" s="2">
        <v>9.6196963654228099E-6</v>
      </c>
      <c r="D4676" s="2">
        <v>0.56954630764723202</v>
      </c>
      <c r="E4676" s="2">
        <v>6.5083896081922901E-2</v>
      </c>
      <c r="F4676" s="2">
        <v>1.80029386690326E-2</v>
      </c>
      <c r="G4676" s="2">
        <v>3.1428296196116702E-6</v>
      </c>
      <c r="H4676" s="2">
        <v>0.60483428233381198</v>
      </c>
      <c r="I4676" s="2">
        <v>0.129470515133464</v>
      </c>
      <c r="J4676" s="2">
        <v>0.14031982131825299</v>
      </c>
      <c r="K4676" s="2">
        <v>0.81074696570637195</v>
      </c>
      <c r="L4676" s="2">
        <v>0.48575538573275401</v>
      </c>
      <c r="M4676" s="2">
        <v>0.13223042965005499</v>
      </c>
    </row>
    <row r="4677" spans="1:13" x14ac:dyDescent="0.3">
      <c r="A4677" s="2" t="s">
        <v>100</v>
      </c>
      <c r="B4677" s="2">
        <v>0.99667993839373303</v>
      </c>
      <c r="C4677" s="2">
        <v>5.5005070064858601E-6</v>
      </c>
      <c r="D4677" s="2">
        <v>0.28290623329217501</v>
      </c>
      <c r="E4677" s="2">
        <v>0.38495518005940299</v>
      </c>
      <c r="F4677" s="2">
        <v>1.85361715956801E-2</v>
      </c>
      <c r="G4677" s="2">
        <v>3.2928124159594502E-6</v>
      </c>
      <c r="H4677" s="2">
        <v>0.61348474438466805</v>
      </c>
      <c r="I4677" s="2">
        <v>0.14588495413915201</v>
      </c>
      <c r="J4677" s="2">
        <v>0.15394668060637701</v>
      </c>
      <c r="K4677" s="2">
        <v>0.83998117425579399</v>
      </c>
      <c r="L4677" s="2">
        <v>0.400084221608216</v>
      </c>
      <c r="M4677" s="2">
        <v>0.110516261622418</v>
      </c>
    </row>
    <row r="4678" spans="1:13" x14ac:dyDescent="0.3">
      <c r="A4678" s="2" t="s">
        <v>100</v>
      </c>
      <c r="B4678" s="2">
        <v>0.99658731864935302</v>
      </c>
      <c r="C4678" s="2">
        <v>1.0734664913706499E-5</v>
      </c>
      <c r="D4678" s="2">
        <v>0.75051728705565601</v>
      </c>
      <c r="E4678" s="2">
        <v>8.7342353548648007E-3</v>
      </c>
      <c r="F4678" s="2">
        <v>1.8277654694708E-2</v>
      </c>
      <c r="G4678" s="2">
        <v>2.6382049286212501E-6</v>
      </c>
      <c r="H4678" s="2">
        <v>0.59810497648927796</v>
      </c>
      <c r="I4678" s="2">
        <v>0.127546712790682</v>
      </c>
      <c r="J4678" s="2">
        <v>0.153578387112103</v>
      </c>
      <c r="K4678" s="2">
        <v>0.68132514620336604</v>
      </c>
      <c r="L4678" s="2">
        <v>0.43768256273955503</v>
      </c>
      <c r="M4678" s="2">
        <v>0.19804184815705</v>
      </c>
    </row>
    <row r="4679" spans="1:13" x14ac:dyDescent="0.3">
      <c r="A4679" s="2" t="s">
        <v>100</v>
      </c>
      <c r="B4679" s="2">
        <v>0.99665856460656899</v>
      </c>
      <c r="C4679" s="2">
        <v>7.6375300573629394E-6</v>
      </c>
      <c r="D4679" s="2">
        <v>0.42473228942151597</v>
      </c>
      <c r="E4679" s="2">
        <v>0.191348876599958</v>
      </c>
      <c r="F4679" s="2">
        <v>1.8708551411816599E-2</v>
      </c>
      <c r="G4679" s="2">
        <v>3.4905021056315098E-6</v>
      </c>
      <c r="H4679" s="2">
        <v>0.61795225723990999</v>
      </c>
      <c r="I4679" s="2">
        <v>0.14803723995704601</v>
      </c>
      <c r="J4679" s="2">
        <v>0.152473506629282</v>
      </c>
      <c r="K4679" s="2">
        <v>0.64197985800527202</v>
      </c>
      <c r="L4679" s="2">
        <v>0.41970156224481697</v>
      </c>
      <c r="M4679" s="2">
        <v>0.22374622872411501</v>
      </c>
    </row>
    <row r="4680" spans="1:13" x14ac:dyDescent="0.3">
      <c r="A4680" s="2" t="s">
        <v>100</v>
      </c>
      <c r="B4680" s="2">
        <v>0.99664431541512499</v>
      </c>
      <c r="C4680" s="2">
        <v>8.7524986056466203E-6</v>
      </c>
      <c r="D4680" s="2">
        <v>0.50130925527052905</v>
      </c>
      <c r="E4680" s="2">
        <v>0.11558988828913699</v>
      </c>
      <c r="F4680" s="2">
        <v>1.85569487338865E-2</v>
      </c>
      <c r="G4680" s="2">
        <v>3.1651087453312101E-6</v>
      </c>
      <c r="H4680" s="2">
        <v>0.60855095594570197</v>
      </c>
      <c r="I4680" s="2">
        <v>0.12970078529460999</v>
      </c>
      <c r="J4680" s="2">
        <v>0.15431497410065101</v>
      </c>
      <c r="K4680" s="2">
        <v>0.59234764529505002</v>
      </c>
      <c r="L4680" s="2">
        <v>0.350003260265772</v>
      </c>
      <c r="M4680" s="2">
        <v>0.16447497672862901</v>
      </c>
    </row>
    <row r="4681" spans="1:13" x14ac:dyDescent="0.3">
      <c r="A4681" s="2" t="s">
        <v>100</v>
      </c>
      <c r="B4681" s="2">
        <v>0.99665856460656899</v>
      </c>
      <c r="C4681" s="2">
        <v>7.6375300573629394E-6</v>
      </c>
      <c r="D4681" s="2">
        <v>0.42473228942151697</v>
      </c>
      <c r="E4681" s="2">
        <v>0.191348876599958</v>
      </c>
      <c r="F4681" s="2">
        <v>1.9005382764260899E-2</v>
      </c>
      <c r="G4681" s="2">
        <v>3.5951075862402798E-6</v>
      </c>
      <c r="H4681" s="2">
        <v>0.60591357779178301</v>
      </c>
      <c r="I4681" s="2">
        <v>0.13180116159272001</v>
      </c>
      <c r="J4681" s="2">
        <v>0.145844223732357</v>
      </c>
      <c r="K4681" s="2">
        <v>0.67943481392122396</v>
      </c>
      <c r="L4681" s="2">
        <v>0.47239642624726602</v>
      </c>
      <c r="M4681" s="2">
        <v>0.189601933370388</v>
      </c>
    </row>
    <row r="4682" spans="1:13" x14ac:dyDescent="0.3">
      <c r="A4682" s="2" t="s">
        <v>100</v>
      </c>
      <c r="B4682" s="2">
        <v>0.99663719081940405</v>
      </c>
      <c r="C4682" s="2">
        <v>9.2170688340981504E-6</v>
      </c>
      <c r="D4682" s="2">
        <v>0.53625284469252599</v>
      </c>
      <c r="E4682" s="2">
        <v>8.7724513277658095E-2</v>
      </c>
      <c r="F4682" s="2">
        <v>1.8265681428623001E-2</v>
      </c>
      <c r="G4682" s="2">
        <v>3.3612799418730101E-6</v>
      </c>
      <c r="H4682" s="2">
        <v>0.60793319767164999</v>
      </c>
      <c r="I4682" s="2">
        <v>0.13221498384566199</v>
      </c>
      <c r="J4682" s="2">
        <v>0.14400275626098899</v>
      </c>
      <c r="K4682" s="2">
        <v>0.61063551109438796</v>
      </c>
      <c r="L4682" s="2">
        <v>0.47716097375702299</v>
      </c>
      <c r="M4682" s="2">
        <v>0.14648314718701699</v>
      </c>
    </row>
    <row r="4683" spans="1:13" x14ac:dyDescent="0.3">
      <c r="A4683" s="2" t="s">
        <v>100</v>
      </c>
      <c r="B4683" s="2">
        <v>0.99665856460656899</v>
      </c>
      <c r="C4683" s="2">
        <v>7.6375300573629394E-6</v>
      </c>
      <c r="D4683" s="2">
        <v>0.42473228942151697</v>
      </c>
      <c r="E4683" s="2">
        <v>0.191348876599958</v>
      </c>
      <c r="F4683" s="2">
        <v>1.7571302426665901E-2</v>
      </c>
      <c r="G4683" s="2">
        <v>2.5427762555448899E-6</v>
      </c>
      <c r="H4683" s="2">
        <v>0.64298998233196503</v>
      </c>
      <c r="I4683" s="2">
        <v>0.20480134467800701</v>
      </c>
      <c r="J4683" s="2">
        <v>0.145475930238083</v>
      </c>
      <c r="K4683" s="2">
        <v>0.61555916727113302</v>
      </c>
      <c r="L4683" s="2">
        <v>0.49983281134192198</v>
      </c>
      <c r="M4683" s="2">
        <v>0.17792060418719999</v>
      </c>
    </row>
    <row r="4684" spans="1:13" x14ac:dyDescent="0.3">
      <c r="A4684" s="2" t="s">
        <v>100</v>
      </c>
      <c r="B4684" s="2">
        <v>0.99660156784079601</v>
      </c>
      <c r="C4684" s="2">
        <v>1.06107795194527E-5</v>
      </c>
      <c r="D4684" s="2">
        <v>0.692239094994893</v>
      </c>
      <c r="E4684" s="2">
        <v>1.45779038747079E-2</v>
      </c>
      <c r="F4684" s="2">
        <v>1.7756148525726202E-2</v>
      </c>
      <c r="G4684" s="2">
        <v>2.9810582183516999E-6</v>
      </c>
      <c r="H4684" s="2">
        <v>0.61361203100732997</v>
      </c>
      <c r="I4684" s="2">
        <v>0.14575379324221399</v>
      </c>
      <c r="J4684" s="2">
        <v>0.172729648814332</v>
      </c>
      <c r="K4684" s="2">
        <v>0.66374065985784902</v>
      </c>
      <c r="L4684" s="2">
        <v>0.30709264199067698</v>
      </c>
      <c r="M4684" s="2">
        <v>0.178988109818982</v>
      </c>
    </row>
    <row r="4685" spans="1:13" x14ac:dyDescent="0.3">
      <c r="A4685" s="2" t="s">
        <v>100</v>
      </c>
      <c r="B4685" s="2">
        <v>0.99664431541512499</v>
      </c>
      <c r="C4685" s="2">
        <v>8.7524986056466203E-6</v>
      </c>
      <c r="D4685" s="2">
        <v>0.50130925527052905</v>
      </c>
      <c r="E4685" s="2">
        <v>0.11558988828913599</v>
      </c>
      <c r="F4685" s="2">
        <v>1.8792716429297002E-2</v>
      </c>
      <c r="G4685" s="2">
        <v>3.5616264991809398E-6</v>
      </c>
      <c r="H4685" s="2">
        <v>0.61365221516967305</v>
      </c>
      <c r="I4685" s="2">
        <v>0.14400272711772699</v>
      </c>
      <c r="J4685" s="2">
        <v>0.14621251722663101</v>
      </c>
      <c r="K4685" s="2">
        <v>0.65811362422728403</v>
      </c>
      <c r="L4685" s="2">
        <v>0.44964110396726797</v>
      </c>
      <c r="M4685" s="2">
        <v>0.20679290078597801</v>
      </c>
    </row>
    <row r="4686" spans="1:13" x14ac:dyDescent="0.3">
      <c r="A4686" s="2" t="s">
        <v>100</v>
      </c>
      <c r="B4686" s="2">
        <v>0.99663719081940405</v>
      </c>
      <c r="C4686" s="2">
        <v>9.2170688340981504E-6</v>
      </c>
      <c r="D4686" s="2">
        <v>0.53625284469252599</v>
      </c>
      <c r="E4686" s="2">
        <v>8.7724513277657998E-2</v>
      </c>
      <c r="F4686" s="2">
        <v>1.7636063709990699E-2</v>
      </c>
      <c r="G4686" s="2">
        <v>3.5025032713821398E-6</v>
      </c>
      <c r="H4686" s="2">
        <v>0.61119475871357998</v>
      </c>
      <c r="I4686" s="2">
        <v>0.13670751529250999</v>
      </c>
      <c r="J4686" s="2">
        <v>0.15505156108919799</v>
      </c>
      <c r="K4686" s="2">
        <v>0.78155671837281404</v>
      </c>
      <c r="L4686" s="2">
        <v>0.36900186740096402</v>
      </c>
      <c r="M4686" s="2">
        <v>0.15610073160667401</v>
      </c>
    </row>
    <row r="4687" spans="1:13" x14ac:dyDescent="0.3">
      <c r="A4687" s="2" t="s">
        <v>100</v>
      </c>
      <c r="B4687" s="2">
        <v>0.996630066223682</v>
      </c>
      <c r="C4687" s="2">
        <v>9.6196963654228099E-6</v>
      </c>
      <c r="D4687" s="2">
        <v>0.56954630764723202</v>
      </c>
      <c r="E4687" s="2">
        <v>6.5083896081922901E-2</v>
      </c>
      <c r="F4687" s="2">
        <v>1.8442991413147501E-2</v>
      </c>
      <c r="G4687" s="2">
        <v>4.09525226420187E-6</v>
      </c>
      <c r="H4687" s="2">
        <v>0.61135066880395805</v>
      </c>
      <c r="I4687" s="2">
        <v>0.13497846253433801</v>
      </c>
      <c r="J4687" s="2">
        <v>0.15210521313500899</v>
      </c>
      <c r="K4687" s="2">
        <v>0.75377322994689699</v>
      </c>
      <c r="L4687" s="2">
        <v>0.42251792867632698</v>
      </c>
      <c r="M4687" s="2">
        <v>0.16873488882749099</v>
      </c>
    </row>
    <row r="4688" spans="1:13" x14ac:dyDescent="0.3">
      <c r="A4688" s="2" t="s">
        <v>100</v>
      </c>
      <c r="B4688" s="2">
        <v>0.99660156784079601</v>
      </c>
      <c r="C4688" s="2">
        <v>1.06107795194527E-5</v>
      </c>
      <c r="D4688" s="2">
        <v>0.692239094994893</v>
      </c>
      <c r="E4688" s="2">
        <v>1.4577903874708E-2</v>
      </c>
      <c r="F4688" s="2">
        <v>1.7298311959926298E-2</v>
      </c>
      <c r="G4688" s="2">
        <v>3.2726709854464398E-6</v>
      </c>
      <c r="H4688" s="2">
        <v>0.60099955882713796</v>
      </c>
      <c r="I4688" s="2">
        <v>0.125159725164217</v>
      </c>
      <c r="J4688" s="2">
        <v>0.15762961554911301</v>
      </c>
      <c r="K4688" s="2">
        <v>0.86266516164151097</v>
      </c>
      <c r="L4688" s="2">
        <v>0.37004912423458802</v>
      </c>
      <c r="M4688" s="2">
        <v>0.121042494294317</v>
      </c>
    </row>
    <row r="4689" spans="1:13" x14ac:dyDescent="0.3">
      <c r="A4689" s="2" t="s">
        <v>100</v>
      </c>
      <c r="B4689" s="2">
        <v>0.99666568920229004</v>
      </c>
      <c r="C4689" s="2">
        <v>6.9871317375307803E-6</v>
      </c>
      <c r="D4689" s="2">
        <v>0.38193363739948699</v>
      </c>
      <c r="E4689" s="2">
        <v>0.24248097614745101</v>
      </c>
      <c r="F4689" s="2">
        <v>1.8293607310991999E-2</v>
      </c>
      <c r="G4689" s="2">
        <v>3.1411241445688099E-6</v>
      </c>
      <c r="H4689" s="2">
        <v>0.60345052100762497</v>
      </c>
      <c r="I4689" s="2">
        <v>0.126238309272419</v>
      </c>
      <c r="J4689" s="2">
        <v>0.153578387112103</v>
      </c>
      <c r="K4689" s="2">
        <v>0.74709112513560005</v>
      </c>
      <c r="L4689" s="2">
        <v>0.43488628740854701</v>
      </c>
      <c r="M4689" s="2">
        <v>0.13735335121126299</v>
      </c>
    </row>
    <row r="4690" spans="1:13" x14ac:dyDescent="0.3">
      <c r="A4690" s="2" t="s">
        <v>100</v>
      </c>
      <c r="B4690" s="2">
        <v>0.99664431541512499</v>
      </c>
      <c r="C4690" s="2">
        <v>8.7524986056466203E-6</v>
      </c>
      <c r="D4690" s="2">
        <v>0.50130925527052905</v>
      </c>
      <c r="E4690" s="2">
        <v>0.11558988828913699</v>
      </c>
      <c r="F4690" s="2">
        <v>1.8467466177644901E-2</v>
      </c>
      <c r="G4690" s="2">
        <v>3.1585045012431201E-6</v>
      </c>
      <c r="H4690" s="2">
        <v>0.60297691023864197</v>
      </c>
      <c r="I4690" s="2">
        <v>0.133325424218072</v>
      </c>
      <c r="J4690" s="2">
        <v>0.14252958228389401</v>
      </c>
      <c r="K4690" s="2">
        <v>0.70488835790635995</v>
      </c>
      <c r="L4690" s="2">
        <v>0.44512802977465799</v>
      </c>
      <c r="M4690" s="2">
        <v>0.14925943399778699</v>
      </c>
    </row>
    <row r="4691" spans="1:13" x14ac:dyDescent="0.3">
      <c r="A4691" s="2" t="s">
        <v>100</v>
      </c>
      <c r="B4691" s="2">
        <v>0.99664431541512499</v>
      </c>
      <c r="C4691" s="2">
        <v>8.7524986056466203E-6</v>
      </c>
      <c r="D4691" s="2">
        <v>0.50130925527052905</v>
      </c>
      <c r="E4691" s="2">
        <v>0.11558988828913599</v>
      </c>
      <c r="F4691" s="2">
        <v>1.8322061425688201E-2</v>
      </c>
      <c r="G4691" s="2">
        <v>2.78651664893281E-6</v>
      </c>
      <c r="H4691" s="2">
        <v>0.59104705912370903</v>
      </c>
      <c r="I4691" s="2">
        <v>0.12471883684334201</v>
      </c>
      <c r="J4691" s="2">
        <v>0.149527158675093</v>
      </c>
      <c r="K4691" s="2">
        <v>0.82204499818336696</v>
      </c>
      <c r="L4691" s="2">
        <v>0.45730500157950299</v>
      </c>
      <c r="M4691" s="2">
        <v>0.13065144947976101</v>
      </c>
    </row>
    <row r="4692" spans="1:13" x14ac:dyDescent="0.3">
      <c r="A4692" s="2" t="s">
        <v>100</v>
      </c>
      <c r="B4692" s="2">
        <v>0.99665144001084705</v>
      </c>
      <c r="C4692" s="2">
        <v>8.2259856800682093E-6</v>
      </c>
      <c r="D4692" s="2">
        <v>0.46430605066136299</v>
      </c>
      <c r="E4692" s="2">
        <v>0.14967829990210299</v>
      </c>
      <c r="F4692" s="2">
        <v>1.89923530335213E-2</v>
      </c>
      <c r="G4692" s="2">
        <v>3.1152159019225102E-6</v>
      </c>
      <c r="H4692" s="2">
        <v>0.60839398405720801</v>
      </c>
      <c r="I4692" s="2">
        <v>0.132334238886686</v>
      </c>
      <c r="J4692" s="2">
        <v>0.138110060352611</v>
      </c>
      <c r="K4692" s="2">
        <v>0.69293090719140804</v>
      </c>
      <c r="L4692" s="2">
        <v>0.59783060047410796</v>
      </c>
      <c r="M4692" s="2">
        <v>0.238775652720632</v>
      </c>
    </row>
    <row r="4693" spans="1:13" x14ac:dyDescent="0.3">
      <c r="A4693" s="2" t="s">
        <v>100</v>
      </c>
      <c r="B4693" s="2">
        <v>0.99665144001084705</v>
      </c>
      <c r="C4693" s="2">
        <v>8.2259856800682093E-6</v>
      </c>
      <c r="D4693" s="2">
        <v>0.46430605066136299</v>
      </c>
      <c r="E4693" s="2">
        <v>0.14967829990210299</v>
      </c>
      <c r="F4693" s="2">
        <v>1.7313877205836801E-2</v>
      </c>
      <c r="G4693" s="2">
        <v>2.4866051633513698E-6</v>
      </c>
      <c r="H4693" s="2">
        <v>0.59725668988074698</v>
      </c>
      <c r="I4693" s="2">
        <v>0.12145840925649901</v>
      </c>
      <c r="J4693" s="2">
        <v>0.14289787577816801</v>
      </c>
      <c r="K4693" s="2">
        <v>0.57216944721356899</v>
      </c>
      <c r="L4693" s="2">
        <v>0.49445049565177501</v>
      </c>
      <c r="M4693" s="2">
        <v>0.198953674318224</v>
      </c>
    </row>
    <row r="4694" spans="1:13" x14ac:dyDescent="0.3">
      <c r="A4694" s="2" t="s">
        <v>100</v>
      </c>
      <c r="B4694" s="2">
        <v>0.99660869243651695</v>
      </c>
      <c r="C4694" s="2">
        <v>1.04559227766355E-5</v>
      </c>
      <c r="D4694" s="2">
        <v>0.66264111241065904</v>
      </c>
      <c r="E4694" s="2">
        <v>2.20208921997452E-2</v>
      </c>
      <c r="F4694" s="2">
        <v>1.9169803879999701E-2</v>
      </c>
      <c r="G4694" s="2">
        <v>3.55065878207255E-6</v>
      </c>
      <c r="H4694" s="2">
        <v>0.612181790443587</v>
      </c>
      <c r="I4694" s="2">
        <v>0.140301325900136</v>
      </c>
      <c r="J4694" s="2">
        <v>0.14363446276671499</v>
      </c>
      <c r="K4694" s="2">
        <v>0.62756057920194797</v>
      </c>
      <c r="L4694" s="2">
        <v>0.50435822145509002</v>
      </c>
      <c r="M4694" s="2">
        <v>0.18630649022137399</v>
      </c>
    </row>
    <row r="4695" spans="1:13" x14ac:dyDescent="0.3">
      <c r="A4695" s="2" t="s">
        <v>100</v>
      </c>
      <c r="B4695" s="2">
        <v>0.99665144001084705</v>
      </c>
      <c r="C4695" s="2">
        <v>8.2259856800682008E-6</v>
      </c>
      <c r="D4695" s="2">
        <v>0.46430605066136299</v>
      </c>
      <c r="E4695" s="2">
        <v>0.14967829990210299</v>
      </c>
      <c r="F4695" s="2">
        <v>1.7372229270257299E-2</v>
      </c>
      <c r="G4695" s="2">
        <v>3.5990009022836102E-6</v>
      </c>
      <c r="H4695" s="2">
        <v>0.61549502763610597</v>
      </c>
      <c r="I4695" s="2">
        <v>0.14954112861220201</v>
      </c>
      <c r="J4695" s="2">
        <v>0.15173691964073499</v>
      </c>
      <c r="K4695" s="2">
        <v>0.72234096060428499</v>
      </c>
      <c r="L4695" s="2">
        <v>0.41491968786889499</v>
      </c>
      <c r="M4695" s="2">
        <v>0.14290587587558901</v>
      </c>
    </row>
    <row r="4696" spans="1:13" x14ac:dyDescent="0.3">
      <c r="A4696" s="2" t="s">
        <v>100</v>
      </c>
      <c r="B4696" s="2">
        <v>0.99664431541512499</v>
      </c>
      <c r="C4696" s="2">
        <v>8.7524986056466203E-6</v>
      </c>
      <c r="D4696" s="2">
        <v>0.50130925527052905</v>
      </c>
      <c r="E4696" s="2">
        <v>0.11558988828913699</v>
      </c>
      <c r="F4696" s="2">
        <v>1.7761712572906999E-2</v>
      </c>
      <c r="G4696" s="2">
        <v>3.3894037706350799E-6</v>
      </c>
      <c r="H4696" s="2">
        <v>0.61567231467579997</v>
      </c>
      <c r="I4696" s="2">
        <v>0.13672771935417399</v>
      </c>
      <c r="J4696" s="2">
        <v>0.145475930238083</v>
      </c>
      <c r="K4696" s="2">
        <v>0.92117753995621898</v>
      </c>
      <c r="L4696" s="2">
        <v>0.45843590553643598</v>
      </c>
      <c r="M4696" s="2">
        <v>0.108327354915444</v>
      </c>
    </row>
    <row r="4697" spans="1:13" x14ac:dyDescent="0.3">
      <c r="A4697" s="2" t="s">
        <v>100</v>
      </c>
      <c r="B4697" s="2">
        <v>0.99663719081940405</v>
      </c>
      <c r="C4697" s="2">
        <v>9.2170688340981504E-6</v>
      </c>
      <c r="D4697" s="2">
        <v>0.53625284469252599</v>
      </c>
      <c r="E4697" s="2">
        <v>8.7724513277658095E-2</v>
      </c>
      <c r="F4697" s="2">
        <v>1.83298088331551E-2</v>
      </c>
      <c r="G4697" s="2">
        <v>3.4892576942530099E-6</v>
      </c>
      <c r="H4697" s="2">
        <v>0.60179724172351901</v>
      </c>
      <c r="I4697" s="2">
        <v>0.126164274497024</v>
      </c>
      <c r="J4697" s="2">
        <v>0.14694910421517801</v>
      </c>
      <c r="K4697" s="2">
        <v>0.64228758651631901</v>
      </c>
      <c r="L4697" s="2">
        <v>0.43706463052566702</v>
      </c>
      <c r="M4697" s="2">
        <v>0.13916968389262299</v>
      </c>
    </row>
    <row r="4698" spans="1:13" x14ac:dyDescent="0.3">
      <c r="A4698" s="2" t="s">
        <v>100</v>
      </c>
      <c r="B4698" s="2">
        <v>0.99667281379801198</v>
      </c>
      <c r="C4698" s="2">
        <v>6.2747907205717598E-6</v>
      </c>
      <c r="D4698" s="2">
        <v>0.33504842457619499</v>
      </c>
      <c r="E4698" s="2">
        <v>0.30573009424306702</v>
      </c>
      <c r="F4698" s="2">
        <v>1.7552109985441301E-2</v>
      </c>
      <c r="G4698" s="2">
        <v>2.7780017432235599E-6</v>
      </c>
      <c r="H4698" s="2">
        <v>0.63846341206588297</v>
      </c>
      <c r="I4698" s="2">
        <v>0.201711600434239</v>
      </c>
      <c r="J4698" s="2">
        <v>0.14731739770945201</v>
      </c>
      <c r="K4698" s="2">
        <v>0.60522828154314201</v>
      </c>
      <c r="L4698" s="2">
        <v>0.48314600058067297</v>
      </c>
      <c r="M4698" s="2">
        <v>0.20271356655518899</v>
      </c>
    </row>
    <row r="4699" spans="1:13" x14ac:dyDescent="0.3">
      <c r="A4699" s="2" t="s">
        <v>100</v>
      </c>
      <c r="B4699" s="2">
        <v>0.99662294162795995</v>
      </c>
      <c r="C4699" s="2">
        <v>9.9603811996206003E-6</v>
      </c>
      <c r="D4699" s="2">
        <v>0.60152617731042002</v>
      </c>
      <c r="E4699" s="2">
        <v>4.6928147248856203E-2</v>
      </c>
      <c r="F4699" s="2">
        <v>1.7280316845310201E-2</v>
      </c>
      <c r="G4699" s="2">
        <v>2.6753731572529098E-6</v>
      </c>
      <c r="H4699" s="2">
        <v>0.66310658989802795</v>
      </c>
      <c r="I4699" s="2">
        <v>0.222502321017474</v>
      </c>
      <c r="J4699" s="2">
        <v>0.14363446276671499</v>
      </c>
      <c r="K4699" s="2">
        <v>0.88675590793487002</v>
      </c>
      <c r="L4699" s="2">
        <v>0.48295324198061501</v>
      </c>
      <c r="M4699" s="2">
        <v>0.107162698722037</v>
      </c>
    </row>
    <row r="4700" spans="1:13" x14ac:dyDescent="0.3">
      <c r="A4700" s="2" t="s">
        <v>100</v>
      </c>
      <c r="B4700" s="2">
        <v>0.99665144001084705</v>
      </c>
      <c r="C4700" s="2">
        <v>8.2259856800682093E-6</v>
      </c>
      <c r="D4700" s="2">
        <v>0.46430605066136299</v>
      </c>
      <c r="E4700" s="2">
        <v>0.14967829990210299</v>
      </c>
      <c r="F4700" s="2">
        <v>1.8727356482667899E-2</v>
      </c>
      <c r="G4700" s="2">
        <v>2.9103159857912598E-6</v>
      </c>
      <c r="H4700" s="2">
        <v>0.60307497235074103</v>
      </c>
      <c r="I4700" s="2">
        <v>0.13805646812031799</v>
      </c>
      <c r="J4700" s="2">
        <v>0.16168084398612301</v>
      </c>
      <c r="K4700" s="2">
        <v>0.78577699509573795</v>
      </c>
      <c r="L4700" s="2">
        <v>0.41509605686342799</v>
      </c>
      <c r="M4700" s="2">
        <v>0.101427475737599</v>
      </c>
    </row>
    <row r="4701" spans="1:13" x14ac:dyDescent="0.3">
      <c r="A4701" s="2" t="s">
        <v>100</v>
      </c>
      <c r="B4701" s="2">
        <v>0.99659444324507396</v>
      </c>
      <c r="C4701" s="2">
        <v>1.0703693565142999E-5</v>
      </c>
      <c r="D4701" s="2">
        <v>0.72146882607035201</v>
      </c>
      <c r="E4701" s="2">
        <v>1.0186078465307001E-2</v>
      </c>
      <c r="F4701" s="2">
        <v>1.72125270299756E-2</v>
      </c>
      <c r="G4701" s="2">
        <v>2.59025420370243E-6</v>
      </c>
      <c r="H4701" s="2">
        <v>0.645771856717403</v>
      </c>
      <c r="I4701" s="2">
        <v>0.20033693494511901</v>
      </c>
      <c r="J4701" s="2">
        <v>0.15100033265218801</v>
      </c>
      <c r="K4701" s="2">
        <v>0.80235037347638805</v>
      </c>
      <c r="L4701" s="2">
        <v>0.43543347222797901</v>
      </c>
      <c r="M4701" s="2">
        <v>0.11435703288143501</v>
      </c>
    </row>
    <row r="4702" spans="1:13" x14ac:dyDescent="0.3">
      <c r="A4702" s="2" t="s">
        <v>101</v>
      </c>
      <c r="B4702" s="2">
        <v>0.99977673598351002</v>
      </c>
      <c r="C4702" s="2">
        <v>8.7629383860612707E-6</v>
      </c>
      <c r="D4702" s="2">
        <v>0.50909959317694897</v>
      </c>
      <c r="E4702" s="2">
        <v>0.111995200924493</v>
      </c>
      <c r="F4702" s="2">
        <v>1.6527456787368E-2</v>
      </c>
      <c r="G4702" s="2">
        <v>2.5506643072835398E-6</v>
      </c>
      <c r="H4702" s="2">
        <v>0.63830081882977796</v>
      </c>
      <c r="I4702" s="2">
        <v>0.159137686589365</v>
      </c>
      <c r="J4702" s="2">
        <v>0.30079233159282698</v>
      </c>
      <c r="K4702" s="2">
        <v>0.620222019830169</v>
      </c>
      <c r="L4702" s="2">
        <v>0.52294932049460296</v>
      </c>
      <c r="M4702" s="2">
        <v>0.229377465660069</v>
      </c>
    </row>
    <row r="4703" spans="1:13" x14ac:dyDescent="0.3">
      <c r="A4703" s="2" t="s">
        <v>101</v>
      </c>
      <c r="B4703" s="2">
        <v>0.99978378052759498</v>
      </c>
      <c r="C4703" s="2">
        <v>8.2691367724487099E-6</v>
      </c>
      <c r="D4703" s="2">
        <v>0.47262765427188902</v>
      </c>
      <c r="E4703" s="2">
        <v>0.144204394180771</v>
      </c>
      <c r="F4703" s="2">
        <v>1.6534246650091702E-2</v>
      </c>
      <c r="G4703" s="2">
        <v>2.5492546896859198E-6</v>
      </c>
      <c r="H4703" s="2">
        <v>0.63822994100958996</v>
      </c>
      <c r="I4703" s="2">
        <v>0.15909636027948099</v>
      </c>
      <c r="J4703" s="2">
        <v>0.307711283530192</v>
      </c>
      <c r="K4703" s="2">
        <v>0.72710013268122498</v>
      </c>
      <c r="L4703" s="2">
        <v>0.47701142428818</v>
      </c>
      <c r="M4703" s="2">
        <v>0.16483042379075499</v>
      </c>
    </row>
    <row r="4704" spans="1:13" x14ac:dyDescent="0.3">
      <c r="A4704" s="2" t="s">
        <v>101</v>
      </c>
      <c r="B4704" s="2">
        <v>0.99974855780717298</v>
      </c>
      <c r="C4704" s="2">
        <v>1.0139597430071899E-5</v>
      </c>
      <c r="D4704" s="2">
        <v>0.63942836502151001</v>
      </c>
      <c r="E4704" s="2">
        <v>3.3867666194614801E-2</v>
      </c>
      <c r="F4704" s="2">
        <v>1.6542951602301601E-2</v>
      </c>
      <c r="G4704" s="2">
        <v>2.5481777394600802E-6</v>
      </c>
      <c r="H4704" s="2">
        <v>0.63816025467259496</v>
      </c>
      <c r="I4704" s="2">
        <v>0.15899380875712599</v>
      </c>
      <c r="J4704" s="2">
        <v>0.307711283530192</v>
      </c>
      <c r="K4704" s="2">
        <v>0.802713423966949</v>
      </c>
      <c r="L4704" s="2">
        <v>0.47087141452256698</v>
      </c>
      <c r="M4704" s="2">
        <v>0.153103842610958</v>
      </c>
    </row>
    <row r="4705" spans="1:13" x14ac:dyDescent="0.3">
      <c r="A4705" s="2" t="s">
        <v>101</v>
      </c>
      <c r="B4705" s="2">
        <v>0.999762646895341</v>
      </c>
      <c r="C4705" s="2">
        <v>9.5709773901544792E-6</v>
      </c>
      <c r="D4705" s="2">
        <v>0.57671364216828602</v>
      </c>
      <c r="E4705" s="2">
        <v>6.4251821781461396E-2</v>
      </c>
      <c r="F4705" s="2">
        <v>1.6531130277200601E-2</v>
      </c>
      <c r="G4705" s="2">
        <v>2.41338977463462E-6</v>
      </c>
      <c r="H4705" s="2">
        <v>0.63813707406693099</v>
      </c>
      <c r="I4705" s="2">
        <v>0.15914022006239201</v>
      </c>
      <c r="J4705" s="2">
        <v>0.31535854619780601</v>
      </c>
      <c r="K4705" s="2">
        <v>0.74139444308439695</v>
      </c>
      <c r="L4705" s="2">
        <v>0.42797344357048001</v>
      </c>
      <c r="M4705" s="2">
        <v>0.13463482683901001</v>
      </c>
    </row>
    <row r="4706" spans="1:13" x14ac:dyDescent="0.3">
      <c r="A4706" s="2" t="s">
        <v>101</v>
      </c>
      <c r="B4706" s="2">
        <v>0.99978378052759498</v>
      </c>
      <c r="C4706" s="2">
        <v>8.2691367724487099E-6</v>
      </c>
      <c r="D4706" s="2">
        <v>0.47262765427188902</v>
      </c>
      <c r="E4706" s="2">
        <v>0.144204394180771</v>
      </c>
      <c r="F4706" s="2">
        <v>1.6538442437056902E-2</v>
      </c>
      <c r="G4706" s="2">
        <v>2.54847668074587E-6</v>
      </c>
      <c r="H4706" s="2">
        <v>0.63817309205247297</v>
      </c>
      <c r="I4706" s="2">
        <v>0.15902191405799199</v>
      </c>
      <c r="J4706" s="2">
        <v>0.30934998267325198</v>
      </c>
      <c r="K4706" s="2">
        <v>0.664995283321827</v>
      </c>
      <c r="L4706" s="2">
        <v>0.45567496964357601</v>
      </c>
      <c r="M4706" s="2">
        <v>0.17670830043345701</v>
      </c>
    </row>
    <row r="4707" spans="1:13" x14ac:dyDescent="0.3">
      <c r="A4707" s="2" t="s">
        <v>101</v>
      </c>
      <c r="B4707" s="2">
        <v>0.99975912462329897</v>
      </c>
      <c r="C4707" s="2">
        <v>9.7355779280253508E-6</v>
      </c>
      <c r="D4707" s="2">
        <v>0.59276323663114105</v>
      </c>
      <c r="E4707" s="2">
        <v>5.5202423120616802E-2</v>
      </c>
      <c r="F4707" s="2">
        <v>1.65377286309757E-2</v>
      </c>
      <c r="G4707" s="2">
        <v>2.5472627730222699E-6</v>
      </c>
      <c r="H4707" s="2">
        <v>0.63818795663793804</v>
      </c>
      <c r="I4707" s="2">
        <v>0.15905197391623399</v>
      </c>
      <c r="J4707" s="2">
        <v>0.31117075949887502</v>
      </c>
      <c r="K4707" s="2">
        <v>0.72650542140145002</v>
      </c>
      <c r="L4707" s="2">
        <v>0.44947504223286899</v>
      </c>
      <c r="M4707" s="2">
        <v>0.144406567275255</v>
      </c>
    </row>
    <row r="4708" spans="1:13" x14ac:dyDescent="0.3">
      <c r="A4708" s="2" t="s">
        <v>101</v>
      </c>
      <c r="B4708" s="2">
        <v>0.99977321371146799</v>
      </c>
      <c r="C4708" s="2">
        <v>8.9873936649760399E-6</v>
      </c>
      <c r="D4708" s="2">
        <v>0.52659702584787504</v>
      </c>
      <c r="E4708" s="2">
        <v>9.8148721851290893E-2</v>
      </c>
      <c r="F4708" s="2">
        <v>1.6524932351227099E-2</v>
      </c>
      <c r="G4708" s="2">
        <v>2.5504587551901902E-6</v>
      </c>
      <c r="H4708" s="2">
        <v>0.63836683047579301</v>
      </c>
      <c r="I4708" s="2">
        <v>0.159199303933347</v>
      </c>
      <c r="J4708" s="2">
        <v>0.30807543889531702</v>
      </c>
      <c r="K4708" s="2">
        <v>0.68173215790979103</v>
      </c>
      <c r="L4708" s="2">
        <v>0.45412120467234202</v>
      </c>
      <c r="M4708" s="2">
        <v>0.17497810105836201</v>
      </c>
    </row>
    <row r="4709" spans="1:13" x14ac:dyDescent="0.3">
      <c r="A4709" s="2" t="s">
        <v>101</v>
      </c>
      <c r="B4709" s="2">
        <v>0.999762646895341</v>
      </c>
      <c r="C4709" s="2">
        <v>9.5709773901544792E-6</v>
      </c>
      <c r="D4709" s="2">
        <v>0.57671364216828602</v>
      </c>
      <c r="E4709" s="2">
        <v>6.4251821781461299E-2</v>
      </c>
      <c r="F4709" s="2">
        <v>1.6210561707118799E-2</v>
      </c>
      <c r="G4709" s="2">
        <v>2.1614942583584899E-6</v>
      </c>
      <c r="H4709" s="2">
        <v>0.66219722099075495</v>
      </c>
      <c r="I4709" s="2">
        <v>0.19687496376448699</v>
      </c>
      <c r="J4709" s="2">
        <v>0.30807543889531702</v>
      </c>
      <c r="K4709" s="2">
        <v>0.67417082878121903</v>
      </c>
      <c r="L4709" s="2">
        <v>0.49790541006921202</v>
      </c>
      <c r="M4709" s="2">
        <v>0.182082680356983</v>
      </c>
    </row>
    <row r="4710" spans="1:13" x14ac:dyDescent="0.3">
      <c r="A4710" s="2" t="s">
        <v>101</v>
      </c>
      <c r="B4710" s="2">
        <v>0.99978378052759498</v>
      </c>
      <c r="C4710" s="2">
        <v>8.2691367724487099E-6</v>
      </c>
      <c r="D4710" s="2">
        <v>0.47262765427188902</v>
      </c>
      <c r="E4710" s="2">
        <v>0.144204394180771</v>
      </c>
      <c r="F4710" s="2">
        <v>1.6189722051528299E-2</v>
      </c>
      <c r="G4710" s="2">
        <v>2.2594638674777499E-6</v>
      </c>
      <c r="H4710" s="2">
        <v>0.66218456049965402</v>
      </c>
      <c r="I4710" s="2">
        <v>0.196599544137603</v>
      </c>
      <c r="J4710" s="2">
        <v>0.31535854619780601</v>
      </c>
      <c r="K4710" s="2">
        <v>0.65632949038795796</v>
      </c>
      <c r="L4710" s="2">
        <v>0.39467574863721799</v>
      </c>
      <c r="M4710" s="2">
        <v>0.175067657154269</v>
      </c>
    </row>
    <row r="4711" spans="1:13" x14ac:dyDescent="0.3">
      <c r="A4711" s="2" t="s">
        <v>101</v>
      </c>
      <c r="B4711" s="2">
        <v>0.99976969143942596</v>
      </c>
      <c r="C4711" s="2">
        <v>9.1968852586298407E-6</v>
      </c>
      <c r="D4711" s="2">
        <v>0.54366946722059395</v>
      </c>
      <c r="E4711" s="2">
        <v>8.5642224623873497E-2</v>
      </c>
      <c r="F4711" s="2">
        <v>1.6528466561824402E-2</v>
      </c>
      <c r="G4711" s="2">
        <v>2.5501872955409402E-6</v>
      </c>
      <c r="H4711" s="2">
        <v>0.63830700931662698</v>
      </c>
      <c r="I4711" s="2">
        <v>0.15917689104700999</v>
      </c>
      <c r="J4711" s="2">
        <v>0.31044244876862598</v>
      </c>
      <c r="K4711" s="2">
        <v>0.788355394498086</v>
      </c>
      <c r="L4711" s="2">
        <v>0.43705705842062897</v>
      </c>
      <c r="M4711" s="2">
        <v>0.15137872251611401</v>
      </c>
    </row>
    <row r="4712" spans="1:13" x14ac:dyDescent="0.3">
      <c r="A4712" s="2" t="s">
        <v>101</v>
      </c>
      <c r="B4712" s="2">
        <v>0.99979082507167905</v>
      </c>
      <c r="C4712" s="2">
        <v>7.7154804177922601E-6</v>
      </c>
      <c r="D4712" s="2">
        <v>0.43378915239696397</v>
      </c>
      <c r="E4712" s="2">
        <v>0.18347764913980699</v>
      </c>
      <c r="F4712" s="2">
        <v>1.6541523990139199E-2</v>
      </c>
      <c r="G4712" s="2">
        <v>2.5481331047410598E-6</v>
      </c>
      <c r="H4712" s="2">
        <v>0.63822185498024897</v>
      </c>
      <c r="I4712" s="2">
        <v>0.15909918064293599</v>
      </c>
      <c r="J4712" s="2">
        <v>0.30133856464051401</v>
      </c>
      <c r="K4712" s="2">
        <v>0.73508625558106599</v>
      </c>
      <c r="L4712" s="2">
        <v>0.52282160171084502</v>
      </c>
      <c r="M4712" s="2">
        <v>0.173974733255433</v>
      </c>
    </row>
    <row r="4713" spans="1:13" x14ac:dyDescent="0.3">
      <c r="A4713" s="2" t="s">
        <v>101</v>
      </c>
      <c r="B4713" s="2">
        <v>0.99976969143942596</v>
      </c>
      <c r="C4713" s="2">
        <v>9.1968852586298407E-6</v>
      </c>
      <c r="D4713" s="2">
        <v>0.54366946722059295</v>
      </c>
      <c r="E4713" s="2">
        <v>8.5642224623873497E-2</v>
      </c>
      <c r="F4713" s="2">
        <v>1.6556566147557902E-2</v>
      </c>
      <c r="G4713" s="2">
        <v>2.4761324395219099E-6</v>
      </c>
      <c r="H4713" s="2">
        <v>0.638293856702149</v>
      </c>
      <c r="I4713" s="2">
        <v>0.159231872688475</v>
      </c>
      <c r="J4713" s="2">
        <v>0.30279518610101103</v>
      </c>
      <c r="K4713" s="2">
        <v>0.70082663792829303</v>
      </c>
      <c r="L4713" s="2">
        <v>0.503465631410979</v>
      </c>
      <c r="M4713" s="2">
        <v>0.16851048318227299</v>
      </c>
    </row>
    <row r="4714" spans="1:13" x14ac:dyDescent="0.3">
      <c r="A4714" s="2" t="s">
        <v>101</v>
      </c>
      <c r="B4714" s="2">
        <v>0.99978025825555195</v>
      </c>
      <c r="C4714" s="2">
        <v>8.5235194218854906E-6</v>
      </c>
      <c r="D4714" s="2">
        <v>0.49112800084955999</v>
      </c>
      <c r="E4714" s="2">
        <v>0.127300910813364</v>
      </c>
      <c r="F4714" s="2">
        <v>1.6530625389972398E-2</v>
      </c>
      <c r="G4714" s="2">
        <v>2.41371253982054E-6</v>
      </c>
      <c r="H4714" s="2">
        <v>0.638128454212602</v>
      </c>
      <c r="I4714" s="2">
        <v>0.15912715338503799</v>
      </c>
      <c r="J4714" s="2">
        <v>0.30953206035581499</v>
      </c>
      <c r="K4714" s="2">
        <v>0.76783785534583604</v>
      </c>
      <c r="L4714" s="2">
        <v>0.43913458614080703</v>
      </c>
      <c r="M4714" s="2">
        <v>0.14351672817837599</v>
      </c>
    </row>
    <row r="4715" spans="1:13" x14ac:dyDescent="0.3">
      <c r="A4715" s="2" t="s">
        <v>101</v>
      </c>
      <c r="B4715" s="2">
        <v>0.99976969143942596</v>
      </c>
      <c r="C4715" s="2">
        <v>9.1968852586298407E-6</v>
      </c>
      <c r="D4715" s="2">
        <v>0.54366946722059295</v>
      </c>
      <c r="E4715" s="2">
        <v>8.5642224623873706E-2</v>
      </c>
      <c r="F4715" s="2">
        <v>1.6522982441932101E-2</v>
      </c>
      <c r="G4715" s="2">
        <v>2.4764874839882201E-6</v>
      </c>
      <c r="H4715" s="2">
        <v>0.63709067855892998</v>
      </c>
      <c r="I4715" s="2">
        <v>0.156695666938824</v>
      </c>
      <c r="J4715" s="2">
        <v>0.30953206035581499</v>
      </c>
      <c r="K4715" s="2">
        <v>0.61850160505653295</v>
      </c>
      <c r="L4715" s="2">
        <v>0.42649660212939799</v>
      </c>
      <c r="M4715" s="2">
        <v>0.168196811049109</v>
      </c>
    </row>
    <row r="4716" spans="1:13" x14ac:dyDescent="0.3">
      <c r="A4716" s="2" t="s">
        <v>101</v>
      </c>
      <c r="B4716" s="2">
        <v>0.99979082507167905</v>
      </c>
      <c r="C4716" s="2">
        <v>7.7154804177922702E-6</v>
      </c>
      <c r="D4716" s="2">
        <v>0.43378915239696397</v>
      </c>
      <c r="E4716" s="2">
        <v>0.18347764913980699</v>
      </c>
      <c r="F4716" s="2">
        <v>1.652529795922E-2</v>
      </c>
      <c r="G4716" s="2">
        <v>2.4155131570381802E-6</v>
      </c>
      <c r="H4716" s="2">
        <v>0.63824475345724396</v>
      </c>
      <c r="I4716" s="2">
        <v>0.15924421043981099</v>
      </c>
      <c r="J4716" s="2">
        <v>0.32300580886542102</v>
      </c>
      <c r="K4716" s="2">
        <v>0.73145426883672304</v>
      </c>
      <c r="L4716" s="2">
        <v>0.36467969081239698</v>
      </c>
      <c r="M4716" s="2">
        <v>0.161277430601873</v>
      </c>
    </row>
    <row r="4717" spans="1:13" x14ac:dyDescent="0.3">
      <c r="A4717" s="2" t="s">
        <v>101</v>
      </c>
      <c r="B4717" s="2">
        <v>0.99976969143942596</v>
      </c>
      <c r="C4717" s="2">
        <v>9.1968852586298407E-6</v>
      </c>
      <c r="D4717" s="2">
        <v>0.54366946722059295</v>
      </c>
      <c r="E4717" s="2">
        <v>8.5642224623873706E-2</v>
      </c>
      <c r="F4717" s="2">
        <v>1.65554867334839E-2</v>
      </c>
      <c r="G4717" s="2">
        <v>2.5426788903370599E-6</v>
      </c>
      <c r="H4717" s="2">
        <v>0.63832399599505796</v>
      </c>
      <c r="I4717" s="2">
        <v>0.15916126783604301</v>
      </c>
      <c r="J4717" s="2">
        <v>0.31790763375367798</v>
      </c>
      <c r="K4717" s="2">
        <v>0.68931472672692595</v>
      </c>
      <c r="L4717" s="2">
        <v>0.419428178100959</v>
      </c>
      <c r="M4717" s="2">
        <v>0.16631894376115</v>
      </c>
    </row>
    <row r="4718" spans="1:13" x14ac:dyDescent="0.3">
      <c r="A4718" s="2" t="s">
        <v>101</v>
      </c>
      <c r="B4718" s="2">
        <v>0.99978025825555195</v>
      </c>
      <c r="C4718" s="2">
        <v>8.5235194218854906E-6</v>
      </c>
      <c r="D4718" s="2">
        <v>0.49112800084956099</v>
      </c>
      <c r="E4718" s="2">
        <v>0.127300910813364</v>
      </c>
      <c r="F4718" s="2">
        <v>1.6546572862421002E-2</v>
      </c>
      <c r="G4718" s="2">
        <v>2.5449980078170699E-6</v>
      </c>
      <c r="H4718" s="2">
        <v>0.63823124925371599</v>
      </c>
      <c r="I4718" s="2">
        <v>0.15908687689004</v>
      </c>
      <c r="J4718" s="2">
        <v>0.30188479768819998</v>
      </c>
      <c r="K4718" s="2">
        <v>0.83841734044203298</v>
      </c>
      <c r="L4718" s="2">
        <v>0.51982708136724398</v>
      </c>
      <c r="M4718" s="2">
        <v>0.14922162940947301</v>
      </c>
    </row>
    <row r="4719" spans="1:13" x14ac:dyDescent="0.3">
      <c r="A4719" s="2" t="s">
        <v>101</v>
      </c>
      <c r="B4719" s="2">
        <v>0.99975208007921501</v>
      </c>
      <c r="C4719" s="2">
        <v>1.0019887947984001E-5</v>
      </c>
      <c r="D4719" s="2">
        <v>0.62408972495050796</v>
      </c>
      <c r="E4719" s="2">
        <v>4.0063177562212497E-2</v>
      </c>
      <c r="F4719" s="2">
        <v>1.6526899670426601E-2</v>
      </c>
      <c r="G4719" s="2">
        <v>2.46822187877099E-6</v>
      </c>
      <c r="H4719" s="2">
        <v>0.636884812231714</v>
      </c>
      <c r="I4719" s="2">
        <v>0.156406226492498</v>
      </c>
      <c r="J4719" s="2">
        <v>0.30643673975225599</v>
      </c>
      <c r="K4719" s="2">
        <v>0.742498906889694</v>
      </c>
      <c r="L4719" s="2">
        <v>0.50669338617576198</v>
      </c>
      <c r="M4719" s="2">
        <v>0.163958669052119</v>
      </c>
    </row>
    <row r="4720" spans="1:13" x14ac:dyDescent="0.3">
      <c r="A4720" s="2" t="s">
        <v>101</v>
      </c>
      <c r="B4720" s="2">
        <v>0.99977673598351002</v>
      </c>
      <c r="C4720" s="2">
        <v>8.7629383860612707E-6</v>
      </c>
      <c r="D4720" s="2">
        <v>0.50909959317694897</v>
      </c>
      <c r="E4720" s="2">
        <v>0.111995200924493</v>
      </c>
      <c r="F4720" s="2">
        <v>1.65238703470575E-2</v>
      </c>
      <c r="G4720" s="2">
        <v>2.55032204951559E-6</v>
      </c>
      <c r="H4720" s="2">
        <v>0.63834765887526701</v>
      </c>
      <c r="I4720" s="2">
        <v>0.159172808447513</v>
      </c>
      <c r="J4720" s="2">
        <v>0.306618817434819</v>
      </c>
      <c r="K4720" s="2">
        <v>0.760616361234279</v>
      </c>
      <c r="L4720" s="2">
        <v>0.48772894307541897</v>
      </c>
      <c r="M4720" s="2">
        <v>0.155079504291841</v>
      </c>
    </row>
    <row r="4721" spans="1:13" x14ac:dyDescent="0.3">
      <c r="A4721" s="2" t="s">
        <v>101</v>
      </c>
      <c r="B4721" s="2">
        <v>0.99976969143942596</v>
      </c>
      <c r="C4721" s="2">
        <v>9.1968852586298407E-6</v>
      </c>
      <c r="D4721" s="2">
        <v>0.54366946722059395</v>
      </c>
      <c r="E4721" s="2">
        <v>8.5642224623873497E-2</v>
      </c>
      <c r="F4721" s="2">
        <v>1.65542506302701E-2</v>
      </c>
      <c r="G4721" s="2">
        <v>2.47149820390016E-6</v>
      </c>
      <c r="H4721" s="2">
        <v>0.63702106146957904</v>
      </c>
      <c r="I4721" s="2">
        <v>0.15665454210642299</v>
      </c>
      <c r="J4721" s="2">
        <v>0.31153491486399898</v>
      </c>
      <c r="K4721" s="2">
        <v>0.72380798095389698</v>
      </c>
      <c r="L4721" s="2">
        <v>0.430840480423965</v>
      </c>
      <c r="M4721" s="2">
        <v>0.142346626609092</v>
      </c>
    </row>
    <row r="4722" spans="1:13" x14ac:dyDescent="0.3">
      <c r="A4722" s="2" t="s">
        <v>101</v>
      </c>
      <c r="B4722" s="2">
        <v>0.99979082507167905</v>
      </c>
      <c r="C4722" s="2">
        <v>7.7154804177922702E-6</v>
      </c>
      <c r="D4722" s="2">
        <v>0.43378915239696397</v>
      </c>
      <c r="E4722" s="2">
        <v>0.18347764913980699</v>
      </c>
      <c r="F4722" s="2">
        <v>1.6189286803917902E-2</v>
      </c>
      <c r="G4722" s="2">
        <v>2.2592276877096599E-6</v>
      </c>
      <c r="H4722" s="2">
        <v>0.66221222036223604</v>
      </c>
      <c r="I4722" s="2">
        <v>0.196611451091951</v>
      </c>
      <c r="J4722" s="2">
        <v>0.31208114791168601</v>
      </c>
      <c r="K4722" s="2">
        <v>0.81600946900764004</v>
      </c>
      <c r="L4722" s="2">
        <v>0.44467830033016897</v>
      </c>
      <c r="M4722" s="2">
        <v>0.126769530812222</v>
      </c>
    </row>
    <row r="4723" spans="1:13" x14ac:dyDescent="0.3">
      <c r="A4723" s="2" t="s">
        <v>101</v>
      </c>
      <c r="B4723" s="2">
        <v>0.99974503553513105</v>
      </c>
      <c r="C4723" s="2">
        <v>1.02443432268988E-5</v>
      </c>
      <c r="D4723" s="2">
        <v>0.65458860158227095</v>
      </c>
      <c r="E4723" s="2">
        <v>2.85305112780939E-2</v>
      </c>
      <c r="F4723" s="2">
        <v>1.6552823018107701E-2</v>
      </c>
      <c r="G4723" s="2">
        <v>2.4708125551399201E-6</v>
      </c>
      <c r="H4723" s="2">
        <v>0.63837447952176896</v>
      </c>
      <c r="I4723" s="2">
        <v>0.15942592925458399</v>
      </c>
      <c r="J4723" s="2">
        <v>0.314084002419871</v>
      </c>
      <c r="K4723" s="2">
        <v>0.71010838183049996</v>
      </c>
      <c r="L4723" s="2">
        <v>0.40588366201735598</v>
      </c>
      <c r="M4723" s="2">
        <v>0.155163114278875</v>
      </c>
    </row>
    <row r="4724" spans="1:13" x14ac:dyDescent="0.3">
      <c r="A4724" s="2" t="s">
        <v>101</v>
      </c>
      <c r="B4724" s="2">
        <v>0.99978378052759498</v>
      </c>
      <c r="C4724" s="2">
        <v>8.2691367724487099E-6</v>
      </c>
      <c r="D4724" s="2">
        <v>0.47262765427188902</v>
      </c>
      <c r="E4724" s="2">
        <v>0.144204394180771</v>
      </c>
      <c r="F4724" s="2">
        <v>1.6552300720975101E-2</v>
      </c>
      <c r="G4724" s="2">
        <v>2.40950362083369E-6</v>
      </c>
      <c r="H4724" s="2">
        <v>0.63817938107258199</v>
      </c>
      <c r="I4724" s="2">
        <v>0.15920127973161699</v>
      </c>
      <c r="J4724" s="2">
        <v>0.31663308997574202</v>
      </c>
      <c r="K4724" s="2">
        <v>0.75273643677725599</v>
      </c>
      <c r="L4724" s="2">
        <v>0.40275436441865198</v>
      </c>
      <c r="M4724" s="2">
        <v>0.16434642328242999</v>
      </c>
    </row>
    <row r="4725" spans="1:13" x14ac:dyDescent="0.3">
      <c r="A4725" s="2" t="s">
        <v>101</v>
      </c>
      <c r="B4725" s="2">
        <v>0.99977321371146799</v>
      </c>
      <c r="C4725" s="2">
        <v>8.9873936649760399E-6</v>
      </c>
      <c r="D4725" s="2">
        <v>0.52659702584787504</v>
      </c>
      <c r="E4725" s="2">
        <v>9.8148721851290893E-2</v>
      </c>
      <c r="F4725" s="2">
        <v>1.6540897233580099E-2</v>
      </c>
      <c r="G4725" s="2">
        <v>2.5472319101917901E-6</v>
      </c>
      <c r="H4725" s="2">
        <v>0.63818649835255703</v>
      </c>
      <c r="I4725" s="2">
        <v>0.15904981587248099</v>
      </c>
      <c r="J4725" s="2">
        <v>0.31790763375367798</v>
      </c>
      <c r="K4725" s="2">
        <v>0.72712137236978802</v>
      </c>
      <c r="L4725" s="2">
        <v>0.39420196424628401</v>
      </c>
      <c r="M4725" s="2">
        <v>0.176867804744305</v>
      </c>
    </row>
    <row r="4726" spans="1:13" x14ac:dyDescent="0.3">
      <c r="A4726" s="2" t="s">
        <v>101</v>
      </c>
      <c r="B4726" s="2">
        <v>0.99976616916738403</v>
      </c>
      <c r="C4726" s="2">
        <v>9.3914131670226594E-6</v>
      </c>
      <c r="D4726" s="2">
        <v>0.56036146843495405</v>
      </c>
      <c r="E4726" s="2">
        <v>7.4372859757401405E-2</v>
      </c>
      <c r="F4726" s="2">
        <v>1.6528797350008301E-2</v>
      </c>
      <c r="G4726" s="2">
        <v>2.41570415228342E-6</v>
      </c>
      <c r="H4726" s="2">
        <v>0.63816603942391803</v>
      </c>
      <c r="I4726" s="2">
        <v>0.15917397523441701</v>
      </c>
      <c r="J4726" s="2">
        <v>0.30097440927538899</v>
      </c>
      <c r="K4726" s="2">
        <v>0.70704986667737002</v>
      </c>
      <c r="L4726" s="2">
        <v>0.53150615093793696</v>
      </c>
      <c r="M4726" s="2">
        <v>0.18750003811545099</v>
      </c>
    </row>
    <row r="4727" spans="1:13" x14ac:dyDescent="0.3">
      <c r="A4727" s="2" t="s">
        <v>101</v>
      </c>
      <c r="B4727" s="2">
        <v>0.99976616916738403</v>
      </c>
      <c r="C4727" s="2">
        <v>9.3914131670226594E-6</v>
      </c>
      <c r="D4727" s="2">
        <v>0.56036146843495405</v>
      </c>
      <c r="E4727" s="2">
        <v>7.4372859757401294E-2</v>
      </c>
      <c r="F4727" s="2">
        <v>1.6541523990139199E-2</v>
      </c>
      <c r="G4727" s="2">
        <v>2.4107041789707601E-6</v>
      </c>
      <c r="H4727" s="2">
        <v>0.63806970703913901</v>
      </c>
      <c r="I4727" s="2">
        <v>0.15908640890640099</v>
      </c>
      <c r="J4727" s="2">
        <v>0.31335569168962202</v>
      </c>
      <c r="K4727" s="2">
        <v>0.57294247308802804</v>
      </c>
      <c r="L4727" s="2">
        <v>0.45381674167259101</v>
      </c>
      <c r="M4727" s="2">
        <v>0.18815662791653301</v>
      </c>
    </row>
    <row r="4728" spans="1:13" x14ac:dyDescent="0.3">
      <c r="A4728" s="2" t="s">
        <v>101</v>
      </c>
      <c r="B4728" s="2">
        <v>0.99980491415984696</v>
      </c>
      <c r="C4728" s="2">
        <v>6.4286034853474703E-6</v>
      </c>
      <c r="D4728" s="2">
        <v>0.34648527007197499</v>
      </c>
      <c r="E4728" s="2">
        <v>0.29048678830472202</v>
      </c>
      <c r="F4728" s="2">
        <v>1.6190139889234401E-2</v>
      </c>
      <c r="G4728" s="2">
        <v>2.25977990747557E-6</v>
      </c>
      <c r="H4728" s="2">
        <v>0.66220058908087198</v>
      </c>
      <c r="I4728" s="2">
        <v>0.196623561957735</v>
      </c>
      <c r="J4728" s="2">
        <v>0.30570842902200701</v>
      </c>
      <c r="K4728" s="2">
        <v>0.76811397129716097</v>
      </c>
      <c r="L4728" s="2">
        <v>0.476300757400064</v>
      </c>
      <c r="M4728" s="2">
        <v>0.148888091888911</v>
      </c>
    </row>
    <row r="4729" spans="1:13" x14ac:dyDescent="0.3">
      <c r="A4729" s="2" t="s">
        <v>101</v>
      </c>
      <c r="B4729" s="2">
        <v>0.99976616916738403</v>
      </c>
      <c r="C4729" s="2">
        <v>9.3914131670226594E-6</v>
      </c>
      <c r="D4729" s="2">
        <v>0.56036146843495505</v>
      </c>
      <c r="E4729" s="2">
        <v>7.4372859757401405E-2</v>
      </c>
      <c r="F4729" s="2">
        <v>1.6538425027152501E-2</v>
      </c>
      <c r="G4729" s="2">
        <v>2.4108828106047E-6</v>
      </c>
      <c r="H4729" s="2">
        <v>0.63808936608969302</v>
      </c>
      <c r="I4729" s="2">
        <v>0.15910908683979499</v>
      </c>
      <c r="J4729" s="2">
        <v>0.322641653500296</v>
      </c>
      <c r="K4729" s="2">
        <v>0.73115691319683496</v>
      </c>
      <c r="L4729" s="2">
        <v>0.38886965616082497</v>
      </c>
      <c r="M4729" s="2">
        <v>0.15286026069610301</v>
      </c>
    </row>
    <row r="4730" spans="1:13" x14ac:dyDescent="0.3">
      <c r="A4730" s="2" t="s">
        <v>101</v>
      </c>
      <c r="B4730" s="2">
        <v>0.99975560235125704</v>
      </c>
      <c r="C4730" s="2">
        <v>9.88521478063521E-6</v>
      </c>
      <c r="D4730" s="2">
        <v>0.608544624811719</v>
      </c>
      <c r="E4730" s="2">
        <v>4.7158513199862799E-2</v>
      </c>
      <c r="F4730" s="2">
        <v>1.65521614417397E-2</v>
      </c>
      <c r="G4730" s="2">
        <v>2.5450426259894299E-6</v>
      </c>
      <c r="H4730" s="2">
        <v>0.63826630097485504</v>
      </c>
      <c r="I4730" s="2">
        <v>0.15911676566225499</v>
      </c>
      <c r="J4730" s="2">
        <v>0.31699724534086698</v>
      </c>
      <c r="K4730" s="2">
        <v>0.72986129219446705</v>
      </c>
      <c r="L4730" s="2">
        <v>0.41357486611282601</v>
      </c>
      <c r="M4730" s="2">
        <v>0.14310647212184999</v>
      </c>
    </row>
    <row r="4731" spans="1:13" x14ac:dyDescent="0.3">
      <c r="A4731" s="2" t="s">
        <v>101</v>
      </c>
      <c r="B4731" s="2">
        <v>0.99975208007921501</v>
      </c>
      <c r="C4731" s="2">
        <v>1.0019887947984001E-5</v>
      </c>
      <c r="D4731" s="2">
        <v>0.62408972495050796</v>
      </c>
      <c r="E4731" s="2">
        <v>4.0063177562212497E-2</v>
      </c>
      <c r="F4731" s="2">
        <v>1.6543421669721E-2</v>
      </c>
      <c r="G4731" s="2">
        <v>2.5478032121344099E-6</v>
      </c>
      <c r="H4731" s="2">
        <v>0.63819657919418604</v>
      </c>
      <c r="I4731" s="2">
        <v>0.15906805803099999</v>
      </c>
      <c r="J4731" s="2">
        <v>0.31117075949887502</v>
      </c>
      <c r="K4731" s="2">
        <v>0.67546644978358705</v>
      </c>
      <c r="L4731" s="2">
        <v>0.43356411249370003</v>
      </c>
      <c r="M4731" s="2">
        <v>0.15686010613505499</v>
      </c>
    </row>
    <row r="4732" spans="1:13" x14ac:dyDescent="0.3">
      <c r="A4732" s="2" t="s">
        <v>101</v>
      </c>
      <c r="B4732" s="2">
        <v>0.99978378052759498</v>
      </c>
      <c r="C4732" s="2">
        <v>8.2691367724487099E-6</v>
      </c>
      <c r="D4732" s="2">
        <v>0.47262765427188902</v>
      </c>
      <c r="E4732" s="2">
        <v>0.144204394180771</v>
      </c>
      <c r="F4732" s="2">
        <v>1.6556896935741899E-2</v>
      </c>
      <c r="G4732" s="2">
        <v>2.5436318861381798E-6</v>
      </c>
      <c r="H4732" s="2">
        <v>0.63835072781573698</v>
      </c>
      <c r="I4732" s="2">
        <v>0.159209025295005</v>
      </c>
      <c r="J4732" s="2">
        <v>0.31007829340350102</v>
      </c>
      <c r="K4732" s="2">
        <v>0.65280370208643301</v>
      </c>
      <c r="L4732" s="2">
        <v>0.44825317482219001</v>
      </c>
      <c r="M4732" s="2">
        <v>0.156583631652044</v>
      </c>
    </row>
    <row r="4733" spans="1:13" x14ac:dyDescent="0.3">
      <c r="A4733" s="2" t="s">
        <v>101</v>
      </c>
      <c r="B4733" s="2">
        <v>0.99979434734372097</v>
      </c>
      <c r="C4733" s="2">
        <v>7.4162067125725198E-6</v>
      </c>
      <c r="D4733" s="2">
        <v>0.413304849212137</v>
      </c>
      <c r="E4733" s="2">
        <v>0.20625776999961201</v>
      </c>
      <c r="F4733" s="2">
        <v>1.6521467780247601E-2</v>
      </c>
      <c r="G4733" s="2">
        <v>2.4769857010324099E-6</v>
      </c>
      <c r="H4733" s="2">
        <v>0.63708439287005703</v>
      </c>
      <c r="I4733" s="2">
        <v>0.15669379525079999</v>
      </c>
      <c r="J4733" s="2">
        <v>0.30825751657787898</v>
      </c>
      <c r="K4733" s="2">
        <v>0.68453579680015997</v>
      </c>
      <c r="L4733" s="2">
        <v>0.49608403747532998</v>
      </c>
      <c r="M4733" s="2">
        <v>0.18398082119494499</v>
      </c>
    </row>
    <row r="4734" spans="1:13" x14ac:dyDescent="0.3">
      <c r="A4734" s="2" t="s">
        <v>101</v>
      </c>
      <c r="B4734" s="2">
        <v>0.99978730279963701</v>
      </c>
      <c r="C4734" s="2">
        <v>7.9997904377509896E-6</v>
      </c>
      <c r="D4734" s="2">
        <v>0.45353756072469598</v>
      </c>
      <c r="E4734" s="2">
        <v>0.16286706359997699</v>
      </c>
      <c r="F4734" s="2">
        <v>1.6524497103616601E-2</v>
      </c>
      <c r="G4734" s="2">
        <v>2.4140888641288902E-6</v>
      </c>
      <c r="H4734" s="2">
        <v>0.63819733503939202</v>
      </c>
      <c r="I4734" s="2">
        <v>0.15918470240994401</v>
      </c>
      <c r="J4734" s="2">
        <v>0.30789336121275401</v>
      </c>
      <c r="K4734" s="2">
        <v>0.77153356115586902</v>
      </c>
      <c r="L4734" s="2">
        <v>0.44596658606386302</v>
      </c>
      <c r="M4734" s="2">
        <v>0.12834683192169299</v>
      </c>
    </row>
    <row r="4735" spans="1:13" x14ac:dyDescent="0.3">
      <c r="A4735" s="2" t="s">
        <v>101</v>
      </c>
      <c r="B4735" s="2">
        <v>0.99976616916738403</v>
      </c>
      <c r="C4735" s="2">
        <v>9.3914131670226594E-6</v>
      </c>
      <c r="D4735" s="2">
        <v>0.56036146843495405</v>
      </c>
      <c r="E4735" s="2">
        <v>7.4372859757401405E-2</v>
      </c>
      <c r="F4735" s="2">
        <v>1.6556165719756301E-2</v>
      </c>
      <c r="G4735" s="2">
        <v>2.5447502396544399E-6</v>
      </c>
      <c r="H4735" s="2">
        <v>0.63835268230600095</v>
      </c>
      <c r="I4735" s="2">
        <v>0.15921774395838001</v>
      </c>
      <c r="J4735" s="2">
        <v>0.31098868181631301</v>
      </c>
      <c r="K4735" s="2">
        <v>0.71837062068166502</v>
      </c>
      <c r="L4735" s="2">
        <v>0.460571582200693</v>
      </c>
      <c r="M4735" s="2">
        <v>0.151127120474703</v>
      </c>
    </row>
    <row r="4736" spans="1:13" x14ac:dyDescent="0.3">
      <c r="A4736" s="2" t="s">
        <v>101</v>
      </c>
      <c r="B4736" s="2">
        <v>0.99975912462329897</v>
      </c>
      <c r="C4736" s="2">
        <v>9.7355779280253508E-6</v>
      </c>
      <c r="D4736" s="2">
        <v>0.59276323663114105</v>
      </c>
      <c r="E4736" s="2">
        <v>5.5202423120616698E-2</v>
      </c>
      <c r="F4736" s="2">
        <v>1.65322445110835E-2</v>
      </c>
      <c r="G4736" s="2">
        <v>2.4751172346237799E-6</v>
      </c>
      <c r="H4736" s="2">
        <v>0.63807844381470202</v>
      </c>
      <c r="I4736" s="2">
        <v>0.15897710225282299</v>
      </c>
      <c r="J4736" s="2">
        <v>0.30716505048250498</v>
      </c>
      <c r="K4736" s="2">
        <v>0.75056998854378798</v>
      </c>
      <c r="L4736" s="2">
        <v>0.48554272713083801</v>
      </c>
      <c r="M4736" s="2">
        <v>0.15064360439840399</v>
      </c>
    </row>
    <row r="4737" spans="1:13" x14ac:dyDescent="0.3">
      <c r="A4737" s="2" t="s">
        <v>101</v>
      </c>
      <c r="B4737" s="2">
        <v>0.99974151326308902</v>
      </c>
      <c r="C4737" s="2">
        <v>1.0334125338464699E-5</v>
      </c>
      <c r="D4737" s="2">
        <v>0.66959700146867496</v>
      </c>
      <c r="E4737" s="2">
        <v>2.40168031201159E-2</v>
      </c>
      <c r="F4737" s="2">
        <v>1.65427949131619E-2</v>
      </c>
      <c r="G4737" s="2">
        <v>2.5477526481575801E-6</v>
      </c>
      <c r="H4737" s="2">
        <v>0.63817957460779595</v>
      </c>
      <c r="I4737" s="2">
        <v>0.159021339772843</v>
      </c>
      <c r="J4737" s="2">
        <v>0.31663308997574202</v>
      </c>
      <c r="K4737" s="2">
        <v>0.63742616756652704</v>
      </c>
      <c r="L4737" s="2">
        <v>0.40205381720531203</v>
      </c>
      <c r="M4737" s="2">
        <v>0.17433149135853099</v>
      </c>
    </row>
    <row r="4738" spans="1:13" x14ac:dyDescent="0.3">
      <c r="A4738" s="2" t="s">
        <v>101</v>
      </c>
      <c r="B4738" s="2">
        <v>0.99975208007921501</v>
      </c>
      <c r="C4738" s="2">
        <v>1.0019887947984001E-5</v>
      </c>
      <c r="D4738" s="2">
        <v>0.62408972495050796</v>
      </c>
      <c r="E4738" s="2">
        <v>4.0063177562212497E-2</v>
      </c>
      <c r="F4738" s="2">
        <v>1.6531199916818302E-2</v>
      </c>
      <c r="G4738" s="2">
        <v>2.4124903928497702E-6</v>
      </c>
      <c r="H4738" s="2">
        <v>0.63813248665647004</v>
      </c>
      <c r="I4738" s="2">
        <v>0.15913241478960199</v>
      </c>
      <c r="J4738" s="2">
        <v>0.308803749625566</v>
      </c>
      <c r="K4738" s="2">
        <v>0.81380054139704605</v>
      </c>
      <c r="L4738" s="2">
        <v>0.49234559399078698</v>
      </c>
      <c r="M4738" s="2">
        <v>0.13982484675485601</v>
      </c>
    </row>
    <row r="4739" spans="1:13" x14ac:dyDescent="0.3">
      <c r="A4739" s="2" t="s">
        <v>101</v>
      </c>
      <c r="B4739" s="2">
        <v>0.99975560235125704</v>
      </c>
      <c r="C4739" s="2">
        <v>9.88521478063521E-6</v>
      </c>
      <c r="D4739" s="2">
        <v>0.608544624811719</v>
      </c>
      <c r="E4739" s="2">
        <v>4.7158513199862799E-2</v>
      </c>
      <c r="F4739" s="2">
        <v>1.6532401200223201E-2</v>
      </c>
      <c r="G4739" s="2">
        <v>2.4141041698640402E-6</v>
      </c>
      <c r="H4739" s="2">
        <v>0.63810514029189402</v>
      </c>
      <c r="I4739" s="2">
        <v>0.159095134551725</v>
      </c>
      <c r="J4739" s="2">
        <v>0.31062452645118799</v>
      </c>
      <c r="K4739" s="2">
        <v>0.59617869237639398</v>
      </c>
      <c r="L4739" s="2">
        <v>0.38966367658803203</v>
      </c>
      <c r="M4739" s="2">
        <v>0.18488851156234501</v>
      </c>
    </row>
    <row r="4740" spans="1:13" x14ac:dyDescent="0.3">
      <c r="A4740" s="2" t="s">
        <v>101</v>
      </c>
      <c r="B4740" s="2">
        <v>0.999797869615763</v>
      </c>
      <c r="C4740" s="2">
        <v>7.1019693220918203E-6</v>
      </c>
      <c r="D4740" s="2">
        <v>0.39199628866643998</v>
      </c>
      <c r="E4740" s="2">
        <v>0.231468970951167</v>
      </c>
      <c r="F4740" s="2">
        <v>1.6543404259816499E-2</v>
      </c>
      <c r="G4740" s="2">
        <v>2.40921569271472E-6</v>
      </c>
      <c r="H4740" s="2">
        <v>0.63809601447964504</v>
      </c>
      <c r="I4740" s="2">
        <v>0.159127340699768</v>
      </c>
      <c r="J4740" s="2">
        <v>0.31062452645118799</v>
      </c>
      <c r="K4740" s="2">
        <v>0.756856936358556</v>
      </c>
      <c r="L4740" s="2">
        <v>0.48063312315043699</v>
      </c>
      <c r="M4740" s="2">
        <v>0.16968084389174101</v>
      </c>
    </row>
    <row r="4741" spans="1:13" x14ac:dyDescent="0.3">
      <c r="A4741" s="2" t="s">
        <v>101</v>
      </c>
      <c r="B4741" s="2">
        <v>0.99979082507167905</v>
      </c>
      <c r="C4741" s="2">
        <v>7.7154804177922702E-6</v>
      </c>
      <c r="D4741" s="2">
        <v>0.43378915239696397</v>
      </c>
      <c r="E4741" s="2">
        <v>0.18347764913980699</v>
      </c>
      <c r="F4741" s="2">
        <v>1.6530590570163602E-2</v>
      </c>
      <c r="G4741" s="2">
        <v>2.5514327349059299E-6</v>
      </c>
      <c r="H4741" s="2">
        <v>0.63825360582707902</v>
      </c>
      <c r="I4741" s="2">
        <v>0.15910617836718799</v>
      </c>
      <c r="J4741" s="2">
        <v>0.31262738095937298</v>
      </c>
      <c r="K4741" s="2">
        <v>0.69819291654643001</v>
      </c>
      <c r="L4741" s="2">
        <v>0.46934854947416099</v>
      </c>
      <c r="M4741" s="2">
        <v>0.15173281983152501</v>
      </c>
    </row>
    <row r="4742" spans="1:13" x14ac:dyDescent="0.3">
      <c r="A4742" s="2" t="s">
        <v>101</v>
      </c>
      <c r="B4742" s="2">
        <v>0.99975912462329897</v>
      </c>
      <c r="C4742" s="2">
        <v>9.7355779280253508E-6</v>
      </c>
      <c r="D4742" s="2">
        <v>0.59276323663114105</v>
      </c>
      <c r="E4742" s="2">
        <v>5.5202423120616802E-2</v>
      </c>
      <c r="F4742" s="2">
        <v>1.61827929095693E-2</v>
      </c>
      <c r="G4742" s="2">
        <v>2.1106424671985299E-6</v>
      </c>
      <c r="H4742" s="2">
        <v>0.66153334548604803</v>
      </c>
      <c r="I4742" s="2">
        <v>0.19556245766616201</v>
      </c>
      <c r="J4742" s="2">
        <v>0.30752920584762999</v>
      </c>
      <c r="K4742" s="2">
        <v>0.66185180941444299</v>
      </c>
      <c r="L4742" s="2">
        <v>0.47999233421034998</v>
      </c>
      <c r="M4742" s="2">
        <v>0.18952758261746799</v>
      </c>
    </row>
    <row r="4743" spans="1:13" x14ac:dyDescent="0.3">
      <c r="A4743" s="2" t="s">
        <v>101</v>
      </c>
      <c r="B4743" s="2">
        <v>0.99977321371146799</v>
      </c>
      <c r="C4743" s="2">
        <v>8.9873936649760399E-6</v>
      </c>
      <c r="D4743" s="2">
        <v>0.52659702584787504</v>
      </c>
      <c r="E4743" s="2">
        <v>9.8148721851290893E-2</v>
      </c>
      <c r="F4743" s="2">
        <v>1.6212337517369699E-2</v>
      </c>
      <c r="G4743" s="2">
        <v>2.1610047251873601E-6</v>
      </c>
      <c r="H4743" s="2">
        <v>0.66219674305410803</v>
      </c>
      <c r="I4743" s="2">
        <v>0.196889255028914</v>
      </c>
      <c r="J4743" s="2">
        <v>0.31117075949887502</v>
      </c>
      <c r="K4743" s="2">
        <v>0.78510572214788499</v>
      </c>
      <c r="L4743" s="2">
        <v>0.44086062545671301</v>
      </c>
      <c r="M4743" s="2">
        <v>0.13916492132882399</v>
      </c>
    </row>
    <row r="4744" spans="1:13" x14ac:dyDescent="0.3">
      <c r="A4744" s="2" t="s">
        <v>101</v>
      </c>
      <c r="B4744" s="2">
        <v>0.99975912462329897</v>
      </c>
      <c r="C4744" s="2">
        <v>9.7355779280253508E-6</v>
      </c>
      <c r="D4744" s="2">
        <v>0.59276323663114105</v>
      </c>
      <c r="E4744" s="2">
        <v>5.5202423120616802E-2</v>
      </c>
      <c r="F4744" s="2">
        <v>1.6534525208562498E-2</v>
      </c>
      <c r="G4744" s="2">
        <v>2.4805022697032498E-6</v>
      </c>
      <c r="H4744" s="2">
        <v>0.63812504755677302</v>
      </c>
      <c r="I4744" s="2">
        <v>0.159045072332402</v>
      </c>
      <c r="J4744" s="2">
        <v>0.30916790499069002</v>
      </c>
      <c r="K4744" s="2">
        <v>0.70012572820569996</v>
      </c>
      <c r="L4744" s="2">
        <v>0.47423372122756902</v>
      </c>
      <c r="M4744" s="2">
        <v>0.176992399611239</v>
      </c>
    </row>
    <row r="4745" spans="1:13" x14ac:dyDescent="0.3">
      <c r="A4745" s="2" t="s">
        <v>101</v>
      </c>
      <c r="B4745" s="2">
        <v>0.99976969143942596</v>
      </c>
      <c r="C4745" s="2">
        <v>9.1968852586298407E-6</v>
      </c>
      <c r="D4745" s="2">
        <v>0.54366946722059395</v>
      </c>
      <c r="E4745" s="2">
        <v>8.5642224623873497E-2</v>
      </c>
      <c r="F4745" s="2">
        <v>1.6534211830282902E-2</v>
      </c>
      <c r="G4745" s="2">
        <v>2.55028938619985E-6</v>
      </c>
      <c r="H4745" s="2">
        <v>0.63824719730856005</v>
      </c>
      <c r="I4745" s="2">
        <v>0.15910857438658099</v>
      </c>
      <c r="J4745" s="2">
        <v>0.30789336121275401</v>
      </c>
      <c r="K4745" s="2">
        <v>0.76208189974515395</v>
      </c>
      <c r="L4745" s="2">
        <v>0.45420959070979999</v>
      </c>
      <c r="M4745" s="2">
        <v>0.13251674523129001</v>
      </c>
    </row>
    <row r="4746" spans="1:13" x14ac:dyDescent="0.3">
      <c r="A4746" s="2" t="s">
        <v>101</v>
      </c>
      <c r="B4746" s="2">
        <v>0.99978378052759498</v>
      </c>
      <c r="C4746" s="2">
        <v>8.2691367724487099E-6</v>
      </c>
      <c r="D4746" s="2">
        <v>0.47262765427188902</v>
      </c>
      <c r="E4746" s="2">
        <v>0.144204394180771</v>
      </c>
      <c r="F4746" s="2">
        <v>1.61979221165101E-2</v>
      </c>
      <c r="G4746" s="2">
        <v>2.1360659646913199E-6</v>
      </c>
      <c r="H4746" s="2">
        <v>0.66207938647013997</v>
      </c>
      <c r="I4746" s="2">
        <v>0.19668698711745999</v>
      </c>
      <c r="J4746" s="2">
        <v>0.31444815778499502</v>
      </c>
      <c r="K4746" s="2">
        <v>0.68593761624534499</v>
      </c>
      <c r="L4746" s="2">
        <v>0.43142642115385499</v>
      </c>
      <c r="M4746" s="2">
        <v>0.13459765654692901</v>
      </c>
    </row>
    <row r="4747" spans="1:13" x14ac:dyDescent="0.3">
      <c r="A4747" s="2" t="s">
        <v>101</v>
      </c>
      <c r="B4747" s="2">
        <v>0.99980491415984696</v>
      </c>
      <c r="C4747" s="2">
        <v>6.4286034853474703E-6</v>
      </c>
      <c r="D4747" s="2">
        <v>0.34648527007197499</v>
      </c>
      <c r="E4747" s="2">
        <v>0.29048678830472202</v>
      </c>
      <c r="F4747" s="2">
        <v>1.6541297661381699E-2</v>
      </c>
      <c r="G4747" s="2">
        <v>2.5497708853134601E-6</v>
      </c>
      <c r="H4747" s="2">
        <v>0.638190590227531</v>
      </c>
      <c r="I4747" s="2">
        <v>0.15907366080883001</v>
      </c>
      <c r="J4747" s="2">
        <v>0.30716505048250498</v>
      </c>
      <c r="K4747" s="2">
        <v>0.686298690950923</v>
      </c>
      <c r="L4747" s="2">
        <v>0.470116250738567</v>
      </c>
      <c r="M4747" s="2">
        <v>0.16616337373586099</v>
      </c>
    </row>
    <row r="4748" spans="1:13" x14ac:dyDescent="0.3">
      <c r="A4748" s="2" t="s">
        <v>101</v>
      </c>
      <c r="B4748" s="2">
        <v>0.99975560235125704</v>
      </c>
      <c r="C4748" s="2">
        <v>9.88521478063521E-6</v>
      </c>
      <c r="D4748" s="2">
        <v>0.608544624811719</v>
      </c>
      <c r="E4748" s="2">
        <v>4.7158513199862799E-2</v>
      </c>
      <c r="F4748" s="2">
        <v>1.6537275973460799E-2</v>
      </c>
      <c r="G4748" s="2">
        <v>2.5492375261963698E-6</v>
      </c>
      <c r="H4748" s="2">
        <v>0.63818897456683599</v>
      </c>
      <c r="I4748" s="2">
        <v>0.159046738911817</v>
      </c>
      <c r="J4748" s="2">
        <v>0.30243103073588701</v>
      </c>
      <c r="K4748" s="2">
        <v>0.67502041632375498</v>
      </c>
      <c r="L4748" s="2">
        <v>0.54116416685254998</v>
      </c>
      <c r="M4748" s="2">
        <v>0.18599552466805699</v>
      </c>
    </row>
    <row r="4749" spans="1:13" x14ac:dyDescent="0.3">
      <c r="A4749" s="2" t="s">
        <v>101</v>
      </c>
      <c r="B4749" s="2">
        <v>0.99977321371146799</v>
      </c>
      <c r="C4749" s="2">
        <v>8.9873936649760399E-6</v>
      </c>
      <c r="D4749" s="2">
        <v>0.52659702584787504</v>
      </c>
      <c r="E4749" s="2">
        <v>9.8148721851290893E-2</v>
      </c>
      <c r="F4749" s="2">
        <v>1.6531008407869599E-2</v>
      </c>
      <c r="G4749" s="2">
        <v>2.54933663920242E-6</v>
      </c>
      <c r="H4749" s="2">
        <v>0.63821655931869303</v>
      </c>
      <c r="I4749" s="2">
        <v>0.15904293196535099</v>
      </c>
      <c r="J4749" s="2">
        <v>0.316268934610618</v>
      </c>
      <c r="K4749" s="2">
        <v>0.79442994542722001</v>
      </c>
      <c r="L4749" s="2">
        <v>0.41206059046331101</v>
      </c>
      <c r="M4749" s="2">
        <v>0.121019588434723</v>
      </c>
    </row>
    <row r="4750" spans="1:13" x14ac:dyDescent="0.3">
      <c r="A4750" s="2" t="s">
        <v>101</v>
      </c>
      <c r="B4750" s="2">
        <v>0.99979082507167905</v>
      </c>
      <c r="C4750" s="2">
        <v>7.7154804177922601E-6</v>
      </c>
      <c r="D4750" s="2">
        <v>0.43378915239696397</v>
      </c>
      <c r="E4750" s="2">
        <v>0.18347764913980799</v>
      </c>
      <c r="F4750" s="2">
        <v>1.6533950681716598E-2</v>
      </c>
      <c r="G4750" s="2">
        <v>2.46714588539264E-6</v>
      </c>
      <c r="H4750" s="2">
        <v>0.63691175770267106</v>
      </c>
      <c r="I4750" s="2">
        <v>0.15653601386249799</v>
      </c>
      <c r="J4750" s="2">
        <v>0.31371984705474598</v>
      </c>
      <c r="K4750" s="2">
        <v>0.72285219496854403</v>
      </c>
      <c r="L4750" s="2">
        <v>0.43946712153873702</v>
      </c>
      <c r="M4750" s="2">
        <v>0.17902408493632599</v>
      </c>
    </row>
    <row r="4751" spans="1:13" x14ac:dyDescent="0.3">
      <c r="A4751" s="2" t="s">
        <v>101</v>
      </c>
      <c r="B4751" s="2">
        <v>0.99975560235125704</v>
      </c>
      <c r="C4751" s="2">
        <v>9.8852147806351998E-6</v>
      </c>
      <c r="D4751" s="2">
        <v>0.608544624811719</v>
      </c>
      <c r="E4751" s="2">
        <v>4.7158513199862903E-2</v>
      </c>
      <c r="F4751" s="2">
        <v>1.6527648296316599E-2</v>
      </c>
      <c r="G4751" s="2">
        <v>2.4138245090933701E-6</v>
      </c>
      <c r="H4751" s="2">
        <v>0.638176649141319</v>
      </c>
      <c r="I4751" s="2">
        <v>0.15918037261961601</v>
      </c>
      <c r="J4751" s="2">
        <v>0.314084002419871</v>
      </c>
      <c r="K4751" s="2">
        <v>0.71766971095907295</v>
      </c>
      <c r="L4751" s="2">
        <v>0.40006837609421703</v>
      </c>
      <c r="M4751" s="2">
        <v>0.14668812617316301</v>
      </c>
    </row>
    <row r="4752" spans="1:13" x14ac:dyDescent="0.3">
      <c r="A4752" s="2" t="s">
        <v>101</v>
      </c>
      <c r="B4752" s="2">
        <v>0.99976969143942596</v>
      </c>
      <c r="C4752" s="2">
        <v>9.1968852586298407E-6</v>
      </c>
      <c r="D4752" s="2">
        <v>0.54366946722059395</v>
      </c>
      <c r="E4752" s="2">
        <v>8.5642224623873497E-2</v>
      </c>
      <c r="F4752" s="2">
        <v>1.6544831871978999E-2</v>
      </c>
      <c r="G4752" s="2">
        <v>2.4726539304895198E-6</v>
      </c>
      <c r="H4752" s="2">
        <v>0.63695849618493805</v>
      </c>
      <c r="I4752" s="2">
        <v>0.15658718058556201</v>
      </c>
      <c r="J4752" s="2">
        <v>0.31535854619780601</v>
      </c>
      <c r="K4752" s="2">
        <v>0.61474218018080995</v>
      </c>
      <c r="L4752" s="2">
        <v>0.40312445478967202</v>
      </c>
      <c r="M4752" s="2">
        <v>0.17567362778631901</v>
      </c>
    </row>
    <row r="4753" spans="1:13" x14ac:dyDescent="0.3">
      <c r="A4753" s="2" t="s">
        <v>101</v>
      </c>
      <c r="B4753" s="2">
        <v>0.99974151326308902</v>
      </c>
      <c r="C4753" s="2">
        <v>1.0334125338464699E-5</v>
      </c>
      <c r="D4753" s="2">
        <v>0.66959700146867496</v>
      </c>
      <c r="E4753" s="2">
        <v>2.4016803120116101E-2</v>
      </c>
      <c r="F4753" s="2">
        <v>1.65389299143807E-2</v>
      </c>
      <c r="G4753" s="2">
        <v>2.5494627628290298E-6</v>
      </c>
      <c r="H4753" s="2">
        <v>0.63817745650306901</v>
      </c>
      <c r="I4753" s="2">
        <v>0.15902202185855999</v>
      </c>
      <c r="J4753" s="2">
        <v>0.31080660413375</v>
      </c>
      <c r="K4753" s="2">
        <v>0.81985385263761601</v>
      </c>
      <c r="L4753" s="2">
        <v>0.44677460078596198</v>
      </c>
      <c r="M4753" s="2">
        <v>0.13760344294262</v>
      </c>
    </row>
    <row r="4754" spans="1:13" x14ac:dyDescent="0.3">
      <c r="A4754" s="2" t="s">
        <v>101</v>
      </c>
      <c r="B4754" s="2">
        <v>0.99978025825555195</v>
      </c>
      <c r="C4754" s="2">
        <v>8.5235194218855008E-6</v>
      </c>
      <c r="D4754" s="2">
        <v>0.49112800084956099</v>
      </c>
      <c r="E4754" s="2">
        <v>0.127300910813364</v>
      </c>
      <c r="F4754" s="2">
        <v>1.6546903650604902E-2</v>
      </c>
      <c r="G4754" s="2">
        <v>2.5477509337672401E-6</v>
      </c>
      <c r="H4754" s="2">
        <v>0.63818434979326</v>
      </c>
      <c r="I4754" s="2">
        <v>0.159024772948099</v>
      </c>
      <c r="J4754" s="2">
        <v>0.318271789118802</v>
      </c>
      <c r="K4754" s="2">
        <v>0.77578149886855097</v>
      </c>
      <c r="L4754" s="2">
        <v>0.40360284720613998</v>
      </c>
      <c r="M4754" s="2">
        <v>0.13358949605909701</v>
      </c>
    </row>
    <row r="4755" spans="1:13" x14ac:dyDescent="0.3">
      <c r="A4755" s="2" t="s">
        <v>101</v>
      </c>
      <c r="B4755" s="2">
        <v>0.99979082507167905</v>
      </c>
      <c r="C4755" s="2">
        <v>7.7154804177922601E-6</v>
      </c>
      <c r="D4755" s="2">
        <v>0.43378915239696397</v>
      </c>
      <c r="E4755" s="2">
        <v>0.18347764913980799</v>
      </c>
      <c r="F4755" s="2">
        <v>1.6534142190665201E-2</v>
      </c>
      <c r="G4755" s="2">
        <v>2.5508168279558E-6</v>
      </c>
      <c r="H4755" s="2">
        <v>0.63824523028103197</v>
      </c>
      <c r="I4755" s="2">
        <v>0.15910982325337</v>
      </c>
      <c r="J4755" s="2">
        <v>0.30425180756150899</v>
      </c>
      <c r="K4755" s="2">
        <v>0.67465934161817698</v>
      </c>
      <c r="L4755" s="2">
        <v>0.52091739628873901</v>
      </c>
      <c r="M4755" s="2">
        <v>0.21569354417011999</v>
      </c>
    </row>
    <row r="4756" spans="1:13" x14ac:dyDescent="0.3">
      <c r="A4756" s="2" t="s">
        <v>101</v>
      </c>
      <c r="B4756" s="2">
        <v>0.99978378052759498</v>
      </c>
      <c r="C4756" s="2">
        <v>8.2691367724487099E-6</v>
      </c>
      <c r="D4756" s="2">
        <v>0.47262765427188902</v>
      </c>
      <c r="E4756" s="2">
        <v>0.144204394180771</v>
      </c>
      <c r="F4756" s="2">
        <v>1.65322619209879E-2</v>
      </c>
      <c r="G4756" s="2">
        <v>2.4147479656956599E-6</v>
      </c>
      <c r="H4756" s="2">
        <v>0.63813770477572096</v>
      </c>
      <c r="I4756" s="2">
        <v>0.159131228847256</v>
      </c>
      <c r="J4756" s="2">
        <v>0.30916790499069002</v>
      </c>
      <c r="K4756" s="2">
        <v>0.62640276920212001</v>
      </c>
      <c r="L4756" s="2">
        <v>0.465651395222061</v>
      </c>
      <c r="M4756" s="2">
        <v>0.17271517039700901</v>
      </c>
    </row>
    <row r="4757" spans="1:13" x14ac:dyDescent="0.3">
      <c r="A4757" s="2" t="s">
        <v>101</v>
      </c>
      <c r="B4757" s="2">
        <v>0.99975912462329897</v>
      </c>
      <c r="C4757" s="2">
        <v>9.7355779280253508E-6</v>
      </c>
      <c r="D4757" s="2">
        <v>0.59276323663114105</v>
      </c>
      <c r="E4757" s="2">
        <v>5.5202423120616698E-2</v>
      </c>
      <c r="F4757" s="2">
        <v>1.6533445794488399E-2</v>
      </c>
      <c r="G4757" s="2">
        <v>2.54913877596865E-6</v>
      </c>
      <c r="H4757" s="2">
        <v>0.63821248471318903</v>
      </c>
      <c r="I4757" s="2">
        <v>0.15905022939525401</v>
      </c>
      <c r="J4757" s="2">
        <v>0.31080660413375</v>
      </c>
      <c r="K4757" s="2">
        <v>0.63460128898759405</v>
      </c>
      <c r="L4757" s="2">
        <v>0.44757607182131198</v>
      </c>
      <c r="M4757" s="2">
        <v>0.16870626888875301</v>
      </c>
    </row>
    <row r="4758" spans="1:13" x14ac:dyDescent="0.3">
      <c r="A4758" s="2" t="s">
        <v>101</v>
      </c>
      <c r="B4758" s="2">
        <v>0.999762646895341</v>
      </c>
      <c r="C4758" s="2">
        <v>9.5709773901544792E-6</v>
      </c>
      <c r="D4758" s="2">
        <v>0.57671364216828602</v>
      </c>
      <c r="E4758" s="2">
        <v>6.4251821781461299E-2</v>
      </c>
      <c r="F4758" s="2">
        <v>1.6545998335575102E-2</v>
      </c>
      <c r="G4758" s="2">
        <v>2.4103556611125701E-6</v>
      </c>
      <c r="H4758" s="2">
        <v>0.638094335675229</v>
      </c>
      <c r="I4758" s="2">
        <v>0.159116994088073</v>
      </c>
      <c r="J4758" s="2">
        <v>0.30898582730812801</v>
      </c>
      <c r="K4758" s="2">
        <v>0.73523493340100898</v>
      </c>
      <c r="L4758" s="2">
        <v>0.49177077041393502</v>
      </c>
      <c r="M4758" s="2">
        <v>0.17328437810098399</v>
      </c>
    </row>
    <row r="4759" spans="1:13" x14ac:dyDescent="0.3">
      <c r="A4759" s="2" t="s">
        <v>101</v>
      </c>
      <c r="B4759" s="2">
        <v>0.99978378052759498</v>
      </c>
      <c r="C4759" s="2">
        <v>8.2691367724487099E-6</v>
      </c>
      <c r="D4759" s="2">
        <v>0.47262765427188902</v>
      </c>
      <c r="E4759" s="2">
        <v>0.144204394180771</v>
      </c>
      <c r="F4759" s="2">
        <v>1.6536353248526502E-2</v>
      </c>
      <c r="G4759" s="2">
        <v>2.4142978553093299E-6</v>
      </c>
      <c r="H4759" s="2">
        <v>0.63808064381075802</v>
      </c>
      <c r="I4759" s="2">
        <v>0.159085581620379</v>
      </c>
      <c r="J4759" s="2">
        <v>0.31117075949887502</v>
      </c>
      <c r="K4759" s="2">
        <v>0.64333080098715401</v>
      </c>
      <c r="L4759" s="2">
        <v>0.44672404012820799</v>
      </c>
      <c r="M4759" s="2">
        <v>0.17186160366158201</v>
      </c>
    </row>
    <row r="4760" spans="1:13" x14ac:dyDescent="0.3">
      <c r="A4760" s="2" t="s">
        <v>101</v>
      </c>
      <c r="B4760" s="2">
        <v>0.99976616916738403</v>
      </c>
      <c r="C4760" s="2">
        <v>9.3914131670226594E-6</v>
      </c>
      <c r="D4760" s="2">
        <v>0.56036146843495505</v>
      </c>
      <c r="E4760" s="2">
        <v>7.4372859757401405E-2</v>
      </c>
      <c r="F4760" s="2">
        <v>1.6536875545659101E-2</v>
      </c>
      <c r="G4760" s="2">
        <v>2.47345180996777E-6</v>
      </c>
      <c r="H4760" s="2">
        <v>0.636922034679966</v>
      </c>
      <c r="I4760" s="2">
        <v>0.15654917382474201</v>
      </c>
      <c r="J4760" s="2">
        <v>0.31153491486399898</v>
      </c>
      <c r="K4760" s="2">
        <v>0.73136931008246897</v>
      </c>
      <c r="L4760" s="2">
        <v>0.46824637130945601</v>
      </c>
      <c r="M4760" s="2">
        <v>0.140493967865156</v>
      </c>
    </row>
    <row r="4761" spans="1:13" x14ac:dyDescent="0.3">
      <c r="A4761" s="2" t="s">
        <v>101</v>
      </c>
      <c r="B4761" s="2">
        <v>0.99978025825555195</v>
      </c>
      <c r="C4761" s="2">
        <v>8.5235194218854906E-6</v>
      </c>
      <c r="D4761" s="2">
        <v>0.49112800084956099</v>
      </c>
      <c r="E4761" s="2">
        <v>0.127300910813364</v>
      </c>
      <c r="F4761" s="2">
        <v>1.6548940609422001E-2</v>
      </c>
      <c r="G4761" s="2">
        <v>2.54646247429041E-6</v>
      </c>
      <c r="H4761" s="2">
        <v>0.63824377624885198</v>
      </c>
      <c r="I4761" s="2">
        <v>0.15911122105233799</v>
      </c>
      <c r="J4761" s="2">
        <v>0.30589050670457002</v>
      </c>
      <c r="K4761" s="2">
        <v>0.70125143169955895</v>
      </c>
      <c r="L4761" s="2">
        <v>0.47772833075586302</v>
      </c>
      <c r="M4761" s="2">
        <v>0.174305183898294</v>
      </c>
    </row>
    <row r="4762" spans="1:13" x14ac:dyDescent="0.3">
      <c r="A4762" s="2" t="s">
        <v>101</v>
      </c>
      <c r="B4762" s="2">
        <v>0.99978730279963701</v>
      </c>
      <c r="C4762" s="2">
        <v>7.9997904377509896E-6</v>
      </c>
      <c r="D4762" s="2">
        <v>0.45353756072469598</v>
      </c>
      <c r="E4762" s="2">
        <v>0.16286706359997699</v>
      </c>
      <c r="F4762" s="2">
        <v>1.6556357228704899E-2</v>
      </c>
      <c r="G4762" s="2">
        <v>2.5452193303005601E-6</v>
      </c>
      <c r="H4762" s="2">
        <v>0.63832123884238701</v>
      </c>
      <c r="I4762" s="2">
        <v>0.159168216640551</v>
      </c>
      <c r="J4762" s="2">
        <v>0.30498011829175897</v>
      </c>
      <c r="K4762" s="2">
        <v>0.58545264965187405</v>
      </c>
      <c r="L4762" s="2">
        <v>0.506116817591861</v>
      </c>
      <c r="M4762" s="2">
        <v>0.23510110992338501</v>
      </c>
    </row>
    <row r="4763" spans="1:13" x14ac:dyDescent="0.3">
      <c r="A4763" s="2" t="s">
        <v>101</v>
      </c>
      <c r="B4763" s="2">
        <v>0.99979434734372097</v>
      </c>
      <c r="C4763" s="2">
        <v>7.4162067125725198E-6</v>
      </c>
      <c r="D4763" s="2">
        <v>0.413304849212137</v>
      </c>
      <c r="E4763" s="2">
        <v>0.20625776999961201</v>
      </c>
      <c r="F4763" s="2">
        <v>1.6551412815849698E-2</v>
      </c>
      <c r="G4763" s="2">
        <v>2.54635647664851E-6</v>
      </c>
      <c r="H4763" s="2">
        <v>0.63829980633782701</v>
      </c>
      <c r="I4763" s="2">
        <v>0.15915454275702401</v>
      </c>
      <c r="J4763" s="2">
        <v>0.30498011829175897</v>
      </c>
      <c r="K4763" s="2">
        <v>0.67051760234831304</v>
      </c>
      <c r="L4763" s="2">
        <v>0.51327581277233003</v>
      </c>
      <c r="M4763" s="2">
        <v>0.203111302476668</v>
      </c>
    </row>
    <row r="4764" spans="1:13" x14ac:dyDescent="0.3">
      <c r="A4764" s="2" t="s">
        <v>101</v>
      </c>
      <c r="B4764" s="2">
        <v>0.99974855780717298</v>
      </c>
      <c r="C4764" s="2">
        <v>1.0139597430071899E-5</v>
      </c>
      <c r="D4764" s="2">
        <v>0.63942836502151001</v>
      </c>
      <c r="E4764" s="2">
        <v>3.3867666194614801E-2</v>
      </c>
      <c r="F4764" s="2">
        <v>1.6545615317677901E-2</v>
      </c>
      <c r="G4764" s="2">
        <v>2.41111283312544E-6</v>
      </c>
      <c r="H4764" s="2">
        <v>0.63810545462572899</v>
      </c>
      <c r="I4764" s="2">
        <v>0.159120486009448</v>
      </c>
      <c r="J4764" s="2">
        <v>0.308621671943003</v>
      </c>
      <c r="K4764" s="2">
        <v>0.79026696646879302</v>
      </c>
      <c r="L4764" s="2">
        <v>0.49465562288843801</v>
      </c>
      <c r="M4764" s="2">
        <v>0.163701444754243</v>
      </c>
    </row>
    <row r="4765" spans="1:13" x14ac:dyDescent="0.3">
      <c r="A4765" s="2" t="s">
        <v>101</v>
      </c>
      <c r="B4765" s="2">
        <v>0.99978025825555195</v>
      </c>
      <c r="C4765" s="2">
        <v>8.5235194218855008E-6</v>
      </c>
      <c r="D4765" s="2">
        <v>0.49112800084956099</v>
      </c>
      <c r="E4765" s="2">
        <v>0.127300910813364</v>
      </c>
      <c r="F4765" s="2">
        <v>1.6543230160772401E-2</v>
      </c>
      <c r="G4765" s="2">
        <v>2.4110459192028598E-6</v>
      </c>
      <c r="H4765" s="2">
        <v>0.638088491436549</v>
      </c>
      <c r="I4765" s="2">
        <v>0.15909208983228099</v>
      </c>
      <c r="J4765" s="2">
        <v>0.32100295435723603</v>
      </c>
      <c r="K4765" s="2">
        <v>0.68623497188523297</v>
      </c>
      <c r="L4765" s="2">
        <v>0.38584792371461801</v>
      </c>
      <c r="M4765" s="2">
        <v>0.162105632032958</v>
      </c>
    </row>
    <row r="4766" spans="1:13" x14ac:dyDescent="0.3">
      <c r="A4766" s="2" t="s">
        <v>101</v>
      </c>
      <c r="B4766" s="2">
        <v>0.999762646895341</v>
      </c>
      <c r="C4766" s="2">
        <v>9.5709773901544792E-6</v>
      </c>
      <c r="D4766" s="2">
        <v>0.57671364216828602</v>
      </c>
      <c r="E4766" s="2">
        <v>6.4251821781461396E-2</v>
      </c>
      <c r="F4766" s="2">
        <v>1.6556914345646299E-2</v>
      </c>
      <c r="G4766" s="2">
        <v>2.54568773933325E-6</v>
      </c>
      <c r="H4766" s="2">
        <v>0.63832718734810001</v>
      </c>
      <c r="I4766" s="2">
        <v>0.15916422481355799</v>
      </c>
      <c r="J4766" s="2">
        <v>0.315176468515244</v>
      </c>
      <c r="K4766" s="2">
        <v>0.72051582922656898</v>
      </c>
      <c r="L4766" s="2">
        <v>0.43079656845021402</v>
      </c>
      <c r="M4766" s="2">
        <v>0.15696949336890301</v>
      </c>
    </row>
    <row r="4767" spans="1:13" x14ac:dyDescent="0.3">
      <c r="A4767" s="2" t="s">
        <v>101</v>
      </c>
      <c r="B4767" s="2">
        <v>0.99977321371146799</v>
      </c>
      <c r="C4767" s="2">
        <v>8.9873936649760399E-6</v>
      </c>
      <c r="D4767" s="2">
        <v>0.52659702584787405</v>
      </c>
      <c r="E4767" s="2">
        <v>9.8148721851290893E-2</v>
      </c>
      <c r="F4767" s="2">
        <v>1.6546572862421002E-2</v>
      </c>
      <c r="G4767" s="2">
        <v>2.5466393503284202E-6</v>
      </c>
      <c r="H4767" s="2">
        <v>0.63823195683697598</v>
      </c>
      <c r="I4767" s="2">
        <v>0.159096207502506</v>
      </c>
      <c r="J4767" s="2">
        <v>0.30352349683126101</v>
      </c>
      <c r="K4767" s="2">
        <v>0.63876426794602204</v>
      </c>
      <c r="L4767" s="2">
        <v>0.47428034648376899</v>
      </c>
      <c r="M4767" s="2">
        <v>0.19628418534924499</v>
      </c>
    </row>
    <row r="4768" spans="1:13" x14ac:dyDescent="0.3">
      <c r="A4768" s="2" t="s">
        <v>101</v>
      </c>
      <c r="B4768" s="2">
        <v>0.999797869615763</v>
      </c>
      <c r="C4768" s="2">
        <v>7.1019693220918203E-6</v>
      </c>
      <c r="D4768" s="2">
        <v>0.39199628866643998</v>
      </c>
      <c r="E4768" s="2">
        <v>0.231468970951168</v>
      </c>
      <c r="F4768" s="2">
        <v>1.6551743604033602E-2</v>
      </c>
      <c r="G4768" s="2">
        <v>2.4091594605025201E-6</v>
      </c>
      <c r="H4768" s="2">
        <v>0.638156132849374</v>
      </c>
      <c r="I4768" s="2">
        <v>0.159157183045843</v>
      </c>
      <c r="J4768" s="2">
        <v>0.30680089511738101</v>
      </c>
      <c r="K4768" s="2">
        <v>0.70120895232243396</v>
      </c>
      <c r="L4768" s="2">
        <v>0.47751205481963999</v>
      </c>
      <c r="M4768" s="2">
        <v>0.18714672497195201</v>
      </c>
    </row>
    <row r="4769" spans="1:13" x14ac:dyDescent="0.3">
      <c r="A4769" s="2" t="s">
        <v>101</v>
      </c>
      <c r="B4769" s="2">
        <v>0.99978025825555195</v>
      </c>
      <c r="C4769" s="2">
        <v>8.5235194218855008E-6</v>
      </c>
      <c r="D4769" s="2">
        <v>0.49112800084956099</v>
      </c>
      <c r="E4769" s="2">
        <v>0.127300910813364</v>
      </c>
      <c r="F4769" s="2">
        <v>1.6527387147750299E-2</v>
      </c>
      <c r="G4769" s="2">
        <v>2.4129047159443499E-6</v>
      </c>
      <c r="H4769" s="2">
        <v>0.63817969372855299</v>
      </c>
      <c r="I4769" s="2">
        <v>0.15919634120084</v>
      </c>
      <c r="J4769" s="2">
        <v>0.30170272000563803</v>
      </c>
      <c r="K4769" s="2">
        <v>0.64961774880192202</v>
      </c>
      <c r="L4769" s="2">
        <v>0.54656668810439002</v>
      </c>
      <c r="M4769" s="2">
        <v>0.22675268838364401</v>
      </c>
    </row>
    <row r="4770" spans="1:13" x14ac:dyDescent="0.3">
      <c r="A4770" s="2" t="s">
        <v>101</v>
      </c>
      <c r="B4770" s="2">
        <v>0.99975560235125704</v>
      </c>
      <c r="C4770" s="2">
        <v>9.8852147806351998E-6</v>
      </c>
      <c r="D4770" s="2">
        <v>0.608544624811719</v>
      </c>
      <c r="E4770" s="2">
        <v>4.7158513199862903E-2</v>
      </c>
      <c r="F4770" s="2">
        <v>1.6545058200736401E-2</v>
      </c>
      <c r="G4770" s="2">
        <v>2.54774734489469E-6</v>
      </c>
      <c r="H4770" s="2">
        <v>0.63819531372878102</v>
      </c>
      <c r="I4770" s="2">
        <v>0.159068588547322</v>
      </c>
      <c r="J4770" s="2">
        <v>0.30625466206969398</v>
      </c>
      <c r="K4770" s="2">
        <v>0.63362426331367805</v>
      </c>
      <c r="L4770" s="2">
        <v>0.46245839644331199</v>
      </c>
      <c r="M4770" s="2">
        <v>0.19207627386541101</v>
      </c>
    </row>
    <row r="4771" spans="1:13" x14ac:dyDescent="0.3">
      <c r="A4771" s="2" t="s">
        <v>101</v>
      </c>
      <c r="B4771" s="2">
        <v>0.99977673598351002</v>
      </c>
      <c r="C4771" s="2">
        <v>8.7629383860612707E-6</v>
      </c>
      <c r="D4771" s="2">
        <v>0.50909959317694897</v>
      </c>
      <c r="E4771" s="2">
        <v>0.111995200924493</v>
      </c>
      <c r="F4771" s="2">
        <v>1.6525698387021601E-2</v>
      </c>
      <c r="G4771" s="2">
        <v>2.5504827108193902E-6</v>
      </c>
      <c r="H4771" s="2">
        <v>0.63836702444095395</v>
      </c>
      <c r="I4771" s="2">
        <v>0.15921785598426999</v>
      </c>
      <c r="J4771" s="2">
        <v>0.32227749813517198</v>
      </c>
      <c r="K4771" s="2">
        <v>0.75723925075269705</v>
      </c>
      <c r="L4771" s="2">
        <v>0.37020778142390598</v>
      </c>
      <c r="M4771" s="2">
        <v>0.15314436375943799</v>
      </c>
    </row>
    <row r="4772" spans="1:13" x14ac:dyDescent="0.3">
      <c r="A4772" s="2" t="s">
        <v>101</v>
      </c>
      <c r="B4772" s="2">
        <v>0.99977673598351002</v>
      </c>
      <c r="C4772" s="2">
        <v>8.7629383860612707E-6</v>
      </c>
      <c r="D4772" s="2">
        <v>0.50909959317694897</v>
      </c>
      <c r="E4772" s="2">
        <v>0.111995200924493</v>
      </c>
      <c r="F4772" s="2">
        <v>1.6549602185790002E-2</v>
      </c>
      <c r="G4772" s="2">
        <v>2.4658198183512399E-6</v>
      </c>
      <c r="H4772" s="2">
        <v>0.63712721123720595</v>
      </c>
      <c r="I4772" s="2">
        <v>0.15685628762203899</v>
      </c>
      <c r="J4772" s="2">
        <v>0.30261310841844902</v>
      </c>
      <c r="K4772" s="2">
        <v>0.657688830456016</v>
      </c>
      <c r="L4772" s="2">
        <v>0.52611052273218795</v>
      </c>
      <c r="M4772" s="2">
        <v>0.188468239986395</v>
      </c>
    </row>
    <row r="4773" spans="1:13" x14ac:dyDescent="0.3">
      <c r="A4773" s="2" t="s">
        <v>101</v>
      </c>
      <c r="B4773" s="2">
        <v>0.99976616916738403</v>
      </c>
      <c r="C4773" s="2">
        <v>9.3914131670226594E-6</v>
      </c>
      <c r="D4773" s="2">
        <v>0.56036146843495505</v>
      </c>
      <c r="E4773" s="2">
        <v>7.4372859757401405E-2</v>
      </c>
      <c r="F4773" s="2">
        <v>1.6535169375025999E-2</v>
      </c>
      <c r="G4773" s="2">
        <v>2.41248353100081E-6</v>
      </c>
      <c r="H4773" s="2">
        <v>0.63812384138677503</v>
      </c>
      <c r="I4773" s="2">
        <v>0.15914159638139699</v>
      </c>
      <c r="J4773" s="2">
        <v>0.31098868181631301</v>
      </c>
      <c r="K4773" s="2">
        <v>0.72593194981023701</v>
      </c>
      <c r="L4773" s="2">
        <v>0.447637859117749</v>
      </c>
      <c r="M4773" s="2">
        <v>0.14863364540137899</v>
      </c>
    </row>
    <row r="4774" spans="1:13" x14ac:dyDescent="0.3">
      <c r="A4774" s="2" t="s">
        <v>101</v>
      </c>
      <c r="B4774" s="2">
        <v>0.99975912462329897</v>
      </c>
      <c r="C4774" s="2">
        <v>9.7355779280253508E-6</v>
      </c>
      <c r="D4774" s="2">
        <v>0.59276323663114105</v>
      </c>
      <c r="E4774" s="2">
        <v>5.5202423120616899E-2</v>
      </c>
      <c r="F4774" s="2">
        <v>1.6203771844395101E-2</v>
      </c>
      <c r="G4774" s="2">
        <v>2.2848291718792301E-6</v>
      </c>
      <c r="H4774" s="2">
        <v>0.66236025399974696</v>
      </c>
      <c r="I4774" s="2">
        <v>0.1968994126577</v>
      </c>
      <c r="J4774" s="2">
        <v>0.31208114791168601</v>
      </c>
      <c r="K4774" s="2">
        <v>0.755518835979061</v>
      </c>
      <c r="L4774" s="2">
        <v>0.44300265047182802</v>
      </c>
      <c r="M4774" s="2">
        <v>0.14402336993551801</v>
      </c>
    </row>
    <row r="4775" spans="1:13" x14ac:dyDescent="0.3">
      <c r="A4775" s="2" t="s">
        <v>101</v>
      </c>
      <c r="B4775" s="2">
        <v>0.99975912462329897</v>
      </c>
      <c r="C4775" s="2">
        <v>9.7355779280253508E-6</v>
      </c>
      <c r="D4775" s="2">
        <v>0.59276323663114105</v>
      </c>
      <c r="E4775" s="2">
        <v>5.5202423120616899E-2</v>
      </c>
      <c r="F4775" s="2">
        <v>1.6545946105861801E-2</v>
      </c>
      <c r="G4775" s="2">
        <v>2.41027306059999E-6</v>
      </c>
      <c r="H4775" s="2">
        <v>0.63810330269106696</v>
      </c>
      <c r="I4775" s="2">
        <v>0.15913956682177099</v>
      </c>
      <c r="J4775" s="2">
        <v>0.31754347838855301</v>
      </c>
      <c r="K4775" s="2">
        <v>0.61977598637033704</v>
      </c>
      <c r="L4775" s="2">
        <v>0.41134085488892902</v>
      </c>
      <c r="M4775" s="2">
        <v>0.192344274054147</v>
      </c>
    </row>
    <row r="4776" spans="1:13" x14ac:dyDescent="0.3">
      <c r="A4776" s="2" t="s">
        <v>101</v>
      </c>
      <c r="B4776" s="2">
        <v>0.99977321371146799</v>
      </c>
      <c r="C4776" s="2">
        <v>8.9873936649760399E-6</v>
      </c>
      <c r="D4776" s="2">
        <v>0.52659702584787504</v>
      </c>
      <c r="E4776" s="2">
        <v>9.8148721851290893E-2</v>
      </c>
      <c r="F4776" s="2">
        <v>1.6533915861907798E-2</v>
      </c>
      <c r="G4776" s="2">
        <v>2.54914079190262E-6</v>
      </c>
      <c r="H4776" s="2">
        <v>0.63822134628195604</v>
      </c>
      <c r="I4776" s="2">
        <v>0.15907690538939001</v>
      </c>
      <c r="J4776" s="2">
        <v>0.31062452645118799</v>
      </c>
      <c r="K4776" s="2">
        <v>0.78521192059070199</v>
      </c>
      <c r="L4776" s="2">
        <v>0.43637350024143901</v>
      </c>
      <c r="M4776" s="2">
        <v>0.12343659527640299</v>
      </c>
    </row>
    <row r="4777" spans="1:13" x14ac:dyDescent="0.3">
      <c r="A4777" s="2" t="s">
        <v>101</v>
      </c>
      <c r="B4777" s="2">
        <v>0.99978378052759498</v>
      </c>
      <c r="C4777" s="2">
        <v>8.2691367724487099E-6</v>
      </c>
      <c r="D4777" s="2">
        <v>0.47262765427188902</v>
      </c>
      <c r="E4777" s="2">
        <v>0.144204394180771</v>
      </c>
      <c r="F4777" s="2">
        <v>1.65567402466021E-2</v>
      </c>
      <c r="G4777" s="2">
        <v>2.5452128122475802E-6</v>
      </c>
      <c r="H4777" s="2">
        <v>0.63832764866209402</v>
      </c>
      <c r="I4777" s="2">
        <v>0.159176622994048</v>
      </c>
      <c r="J4777" s="2">
        <v>0.31371984705474598</v>
      </c>
      <c r="K4777" s="2">
        <v>0.80602681538283905</v>
      </c>
      <c r="L4777" s="2">
        <v>0.41907528497891</v>
      </c>
      <c r="M4777" s="2">
        <v>0.13036153162244499</v>
      </c>
    </row>
    <row r="4778" spans="1:13" x14ac:dyDescent="0.3">
      <c r="A4778" s="2" t="s">
        <v>101</v>
      </c>
      <c r="B4778" s="2">
        <v>0.99977673598351002</v>
      </c>
      <c r="C4778" s="2">
        <v>8.7629383860612707E-6</v>
      </c>
      <c r="D4778" s="2">
        <v>0.50909959317694797</v>
      </c>
      <c r="E4778" s="2">
        <v>0.111995200924493</v>
      </c>
      <c r="F4778" s="2">
        <v>1.65247582521829E-2</v>
      </c>
      <c r="G4778" s="2">
        <v>2.41406730822746E-6</v>
      </c>
      <c r="H4778" s="2">
        <v>0.63827842644114796</v>
      </c>
      <c r="I4778" s="2">
        <v>0.159303074028499</v>
      </c>
      <c r="J4778" s="2">
        <v>0.311899070229124</v>
      </c>
      <c r="K4778" s="2">
        <v>0.70968358805923204</v>
      </c>
      <c r="L4778" s="2">
        <v>0.447249522552637</v>
      </c>
      <c r="M4778" s="2">
        <v>0.137781638442107</v>
      </c>
    </row>
    <row r="4779" spans="1:13" x14ac:dyDescent="0.3">
      <c r="A4779" s="2" t="s">
        <v>101</v>
      </c>
      <c r="B4779" s="2">
        <v>0.99978378052759498</v>
      </c>
      <c r="C4779" s="2">
        <v>8.2691367724487099E-6</v>
      </c>
      <c r="D4779" s="2">
        <v>0.47262765427188902</v>
      </c>
      <c r="E4779" s="2">
        <v>0.144204394180771</v>
      </c>
      <c r="F4779" s="2">
        <v>1.6531582934715499E-2</v>
      </c>
      <c r="G4779" s="2">
        <v>2.4140167161494998E-6</v>
      </c>
      <c r="H4779" s="2">
        <v>0.63812250406501303</v>
      </c>
      <c r="I4779" s="2">
        <v>0.15912157588398099</v>
      </c>
      <c r="J4779" s="2">
        <v>0.30589050670457002</v>
      </c>
      <c r="K4779" s="2">
        <v>0.71448375767456096</v>
      </c>
      <c r="L4779" s="2">
        <v>0.50565696527985804</v>
      </c>
      <c r="M4779" s="2">
        <v>0.180233729182849</v>
      </c>
    </row>
    <row r="4780" spans="1:13" x14ac:dyDescent="0.3">
      <c r="A4780" s="2" t="s">
        <v>101</v>
      </c>
      <c r="B4780" s="2">
        <v>0.99976969143942596</v>
      </c>
      <c r="C4780" s="2">
        <v>9.1968852586298407E-6</v>
      </c>
      <c r="D4780" s="2">
        <v>0.54366946722059295</v>
      </c>
      <c r="E4780" s="2">
        <v>8.5642224623873497E-2</v>
      </c>
      <c r="F4780" s="2">
        <v>1.6556983985264E-2</v>
      </c>
      <c r="G4780" s="2">
        <v>2.40789619636559E-6</v>
      </c>
      <c r="H4780" s="2">
        <v>0.63821840780018102</v>
      </c>
      <c r="I4780" s="2">
        <v>0.159202763795733</v>
      </c>
      <c r="J4780" s="2">
        <v>0.31554062388036902</v>
      </c>
      <c r="K4780" s="2">
        <v>0.62425756065721605</v>
      </c>
      <c r="L4780" s="2">
        <v>0.42585050888005899</v>
      </c>
      <c r="M4780" s="2">
        <v>0.226735447782799</v>
      </c>
    </row>
    <row r="4781" spans="1:13" x14ac:dyDescent="0.3">
      <c r="A4781" s="2" t="s">
        <v>101</v>
      </c>
      <c r="B4781" s="2">
        <v>0.99978378052759498</v>
      </c>
      <c r="C4781" s="2">
        <v>8.2691367724487099E-6</v>
      </c>
      <c r="D4781" s="2">
        <v>0.47262765427188902</v>
      </c>
      <c r="E4781" s="2">
        <v>0.144204394180771</v>
      </c>
      <c r="F4781" s="2">
        <v>1.6533550253914901E-2</v>
      </c>
      <c r="G4781" s="2">
        <v>2.4118398657709999E-6</v>
      </c>
      <c r="H4781" s="2">
        <v>0.63805962118577497</v>
      </c>
      <c r="I4781" s="2">
        <v>0.15904036142880601</v>
      </c>
      <c r="J4781" s="2">
        <v>0.31463023546755697</v>
      </c>
      <c r="K4781" s="2">
        <v>0.80330813524672395</v>
      </c>
      <c r="L4781" s="2">
        <v>0.42195386112653499</v>
      </c>
      <c r="M4781" s="2">
        <v>0.145202952030455</v>
      </c>
    </row>
    <row r="4782" spans="1:13" x14ac:dyDescent="0.3">
      <c r="A4782" s="2" t="s">
        <v>101</v>
      </c>
      <c r="B4782" s="2">
        <v>0.99977321371146799</v>
      </c>
      <c r="C4782" s="2">
        <v>8.9873936649760399E-6</v>
      </c>
      <c r="D4782" s="2">
        <v>0.52659702584787504</v>
      </c>
      <c r="E4782" s="2">
        <v>9.8148721851291004E-2</v>
      </c>
      <c r="F4782" s="2">
        <v>1.6545754596913199E-2</v>
      </c>
      <c r="G4782" s="2">
        <v>2.5474789685392099E-6</v>
      </c>
      <c r="H4782" s="2">
        <v>0.63821402143249795</v>
      </c>
      <c r="I4782" s="2">
        <v>0.15907708607249399</v>
      </c>
      <c r="J4782" s="2">
        <v>0.311899070229124</v>
      </c>
      <c r="K4782" s="2">
        <v>0.76261289195923798</v>
      </c>
      <c r="L4782" s="2">
        <v>0.46412946696840601</v>
      </c>
      <c r="M4782" s="2">
        <v>0.14219875645445601</v>
      </c>
    </row>
    <row r="4783" spans="1:13" x14ac:dyDescent="0.3">
      <c r="A4783" s="2" t="s">
        <v>101</v>
      </c>
      <c r="B4783" s="2">
        <v>0.99977673598351002</v>
      </c>
      <c r="C4783" s="2">
        <v>8.7629383860612707E-6</v>
      </c>
      <c r="D4783" s="2">
        <v>0.50909959317694897</v>
      </c>
      <c r="E4783" s="2">
        <v>0.111995200924493</v>
      </c>
      <c r="F4783" s="2">
        <v>1.65542506302701E-2</v>
      </c>
      <c r="G4783" s="2">
        <v>2.54483167795584E-6</v>
      </c>
      <c r="H4783" s="2">
        <v>0.63833824489311097</v>
      </c>
      <c r="I4783" s="2">
        <v>0.15918770106027699</v>
      </c>
      <c r="J4783" s="2">
        <v>0.31026037108606302</v>
      </c>
      <c r="K4783" s="2">
        <v>0.87654258141334596</v>
      </c>
      <c r="L4783" s="2">
        <v>0.46689328547655001</v>
      </c>
      <c r="M4783" s="2">
        <v>0.11978795918225001</v>
      </c>
    </row>
    <row r="4784" spans="1:13" x14ac:dyDescent="0.3">
      <c r="A4784" s="2" t="s">
        <v>101</v>
      </c>
      <c r="B4784" s="2">
        <v>0.99978730279963701</v>
      </c>
      <c r="C4784" s="2">
        <v>7.9997904377509896E-6</v>
      </c>
      <c r="D4784" s="2">
        <v>0.45353756072469598</v>
      </c>
      <c r="E4784" s="2">
        <v>0.16286706359997699</v>
      </c>
      <c r="F4784" s="2">
        <v>1.62383305046684E-2</v>
      </c>
      <c r="G4784" s="2">
        <v>2.20728162457422E-6</v>
      </c>
      <c r="H4784" s="2">
        <v>0.66163972338715704</v>
      </c>
      <c r="I4784" s="2">
        <v>0.19549464685079199</v>
      </c>
      <c r="J4784" s="2">
        <v>0.31007829340350102</v>
      </c>
      <c r="K4784" s="2">
        <v>0.73975898706501497</v>
      </c>
      <c r="L4784" s="2">
        <v>0.469007329438831</v>
      </c>
      <c r="M4784" s="2">
        <v>0.15771870179733899</v>
      </c>
    </row>
    <row r="4785" spans="1:13" x14ac:dyDescent="0.3">
      <c r="A4785" s="2" t="s">
        <v>101</v>
      </c>
      <c r="B4785" s="2">
        <v>0.99978730279963701</v>
      </c>
      <c r="C4785" s="2">
        <v>7.9997904377509896E-6</v>
      </c>
      <c r="D4785" s="2">
        <v>0.45353756072469598</v>
      </c>
      <c r="E4785" s="2">
        <v>0.16286706359997799</v>
      </c>
      <c r="F4785" s="2">
        <v>1.6203597745350899E-2</v>
      </c>
      <c r="G4785" s="2">
        <v>2.2849974138049299E-6</v>
      </c>
      <c r="H4785" s="2">
        <v>0.662342505410353</v>
      </c>
      <c r="I4785" s="2">
        <v>0.19684641644717199</v>
      </c>
      <c r="J4785" s="2">
        <v>0.31007829340350102</v>
      </c>
      <c r="K4785" s="2">
        <v>0.69439101229358102</v>
      </c>
      <c r="L4785" s="2">
        <v>0.44333263235451897</v>
      </c>
      <c r="M4785" s="2">
        <v>0.17331334405645099</v>
      </c>
    </row>
    <row r="4786" spans="1:13" x14ac:dyDescent="0.3">
      <c r="A4786" s="2" t="s">
        <v>101</v>
      </c>
      <c r="B4786" s="2">
        <v>0.99980491415984696</v>
      </c>
      <c r="C4786" s="2">
        <v>6.4286034853474601E-6</v>
      </c>
      <c r="D4786" s="2">
        <v>0.34648527007197499</v>
      </c>
      <c r="E4786" s="2">
        <v>0.29048678830472202</v>
      </c>
      <c r="F4786" s="2">
        <v>1.6548348672671801E-2</v>
      </c>
      <c r="G4786" s="2">
        <v>2.4650500913132902E-6</v>
      </c>
      <c r="H4786" s="2">
        <v>0.63713168166710499</v>
      </c>
      <c r="I4786" s="2">
        <v>0.15686463364514</v>
      </c>
      <c r="J4786" s="2">
        <v>0.32245957581773399</v>
      </c>
      <c r="K4786" s="2">
        <v>0.75460552937083503</v>
      </c>
      <c r="L4786" s="2">
        <v>0.380697274528073</v>
      </c>
      <c r="M4786" s="2">
        <v>0.132559902799357</v>
      </c>
    </row>
    <row r="4787" spans="1:13" x14ac:dyDescent="0.3">
      <c r="A4787" s="2" t="s">
        <v>101</v>
      </c>
      <c r="B4787" s="2">
        <v>0.99975560235125704</v>
      </c>
      <c r="C4787" s="2">
        <v>9.8852147806351998E-6</v>
      </c>
      <c r="D4787" s="2">
        <v>0.608544624811718</v>
      </c>
      <c r="E4787" s="2">
        <v>4.7158513199863E-2</v>
      </c>
      <c r="F4787" s="2">
        <v>1.6555573783006001E-2</v>
      </c>
      <c r="G4787" s="2">
        <v>2.5447969319357501E-6</v>
      </c>
      <c r="H4787" s="2">
        <v>0.63834209489911298</v>
      </c>
      <c r="I4787" s="2">
        <v>0.15919406174105999</v>
      </c>
      <c r="J4787" s="2">
        <v>0.30698297279994302</v>
      </c>
      <c r="K4787" s="2">
        <v>0.72495492413632101</v>
      </c>
      <c r="L4787" s="2">
        <v>0.500637985600621</v>
      </c>
      <c r="M4787" s="2">
        <v>0.174930702465561</v>
      </c>
    </row>
    <row r="4788" spans="1:13" x14ac:dyDescent="0.3">
      <c r="A4788" s="2" t="s">
        <v>101</v>
      </c>
      <c r="B4788" s="2">
        <v>0.99978025825555195</v>
      </c>
      <c r="C4788" s="2">
        <v>8.5235194218855008E-6</v>
      </c>
      <c r="D4788" s="2">
        <v>0.49112800084956099</v>
      </c>
      <c r="E4788" s="2">
        <v>0.127300910813364</v>
      </c>
      <c r="F4788" s="2">
        <v>1.65379549597332E-2</v>
      </c>
      <c r="G4788" s="2">
        <v>2.4119438069174799E-6</v>
      </c>
      <c r="H4788" s="2">
        <v>0.63805900566934104</v>
      </c>
      <c r="I4788" s="2">
        <v>0.15905345465332699</v>
      </c>
      <c r="J4788" s="2">
        <v>0.31663308997574202</v>
      </c>
      <c r="K4788" s="2">
        <v>0.72627178482725196</v>
      </c>
      <c r="L4788" s="2">
        <v>0.387184825145242</v>
      </c>
      <c r="M4788" s="2">
        <v>0.16800282097644501</v>
      </c>
    </row>
    <row r="4789" spans="1:13" x14ac:dyDescent="0.3">
      <c r="A4789" s="2" t="s">
        <v>101</v>
      </c>
      <c r="B4789" s="2">
        <v>0.99977673598351002</v>
      </c>
      <c r="C4789" s="2">
        <v>8.7629383860612707E-6</v>
      </c>
      <c r="D4789" s="2">
        <v>0.50909959317694797</v>
      </c>
      <c r="E4789" s="2">
        <v>0.111995200924493</v>
      </c>
      <c r="F4789" s="2">
        <v>1.6525576517690699E-2</v>
      </c>
      <c r="G4789" s="2">
        <v>2.5510254235665399E-6</v>
      </c>
      <c r="H4789" s="2">
        <v>0.63831585845557703</v>
      </c>
      <c r="I4789" s="2">
        <v>0.15913302329017801</v>
      </c>
      <c r="J4789" s="2">
        <v>0.31226322559424802</v>
      </c>
      <c r="K4789" s="2">
        <v>0.81645550246747201</v>
      </c>
      <c r="L4789" s="2">
        <v>0.46446855522499297</v>
      </c>
      <c r="M4789" s="2">
        <v>0.13549175484485701</v>
      </c>
    </row>
    <row r="4790" spans="1:13" x14ac:dyDescent="0.3">
      <c r="A4790" s="2" t="s">
        <v>101</v>
      </c>
      <c r="B4790" s="2">
        <v>0.999762646895341</v>
      </c>
      <c r="C4790" s="2">
        <v>9.5709773901544792E-6</v>
      </c>
      <c r="D4790" s="2">
        <v>0.57671364216828602</v>
      </c>
      <c r="E4790" s="2">
        <v>6.4251821781461299E-2</v>
      </c>
      <c r="F4790" s="2">
        <v>1.65470429298403E-2</v>
      </c>
      <c r="G4790" s="2">
        <v>2.4102223650349799E-6</v>
      </c>
      <c r="H4790" s="2">
        <v>0.63809230791723603</v>
      </c>
      <c r="I4790" s="2">
        <v>0.15910413793733799</v>
      </c>
      <c r="J4790" s="2">
        <v>0.32300580886542102</v>
      </c>
      <c r="K4790" s="2">
        <v>0.89780350966531497</v>
      </c>
      <c r="L4790" s="2">
        <v>0.357190978674229</v>
      </c>
      <c r="M4790" s="2">
        <v>0.118122756182689</v>
      </c>
    </row>
    <row r="4791" spans="1:13" x14ac:dyDescent="0.3">
      <c r="A4791" s="2" t="s">
        <v>101</v>
      </c>
      <c r="B4791" s="2">
        <v>0.99975560235125704</v>
      </c>
      <c r="C4791" s="2">
        <v>9.88521478063521E-6</v>
      </c>
      <c r="D4791" s="2">
        <v>0.608544624811719</v>
      </c>
      <c r="E4791" s="2">
        <v>4.7158513199862799E-2</v>
      </c>
      <c r="F4791" s="2">
        <v>1.6225255666449199E-2</v>
      </c>
      <c r="G4791" s="2">
        <v>2.1832220414528301E-6</v>
      </c>
      <c r="H4791" s="2">
        <v>0.66206088084698</v>
      </c>
      <c r="I4791" s="2">
        <v>0.19648323451722199</v>
      </c>
      <c r="J4791" s="2">
        <v>0.30698297279994302</v>
      </c>
      <c r="K4791" s="2">
        <v>0.68714827849345905</v>
      </c>
      <c r="L4791" s="2">
        <v>0.48199450753200601</v>
      </c>
      <c r="M4791" s="2">
        <v>0.17113225241490099</v>
      </c>
    </row>
    <row r="4792" spans="1:13" x14ac:dyDescent="0.3">
      <c r="A4792" s="2" t="s">
        <v>101</v>
      </c>
      <c r="B4792" s="2">
        <v>0.99978025825555195</v>
      </c>
      <c r="C4792" s="2">
        <v>8.5235194218855008E-6</v>
      </c>
      <c r="D4792" s="2">
        <v>0.49112800084956099</v>
      </c>
      <c r="E4792" s="2">
        <v>0.127300910813364</v>
      </c>
      <c r="F4792" s="2">
        <v>1.65561308999474E-2</v>
      </c>
      <c r="G4792" s="2">
        <v>2.40754871625636E-6</v>
      </c>
      <c r="H4792" s="2">
        <v>0.63824997150046903</v>
      </c>
      <c r="I4792" s="2">
        <v>0.159250783397792</v>
      </c>
      <c r="J4792" s="2">
        <v>0.30625466206969398</v>
      </c>
      <c r="K4792" s="2">
        <v>0.66197924754582405</v>
      </c>
      <c r="L4792" s="2">
        <v>0.52252524583866899</v>
      </c>
      <c r="M4792" s="2">
        <v>0.20062047205008601</v>
      </c>
    </row>
    <row r="4793" spans="1:13" x14ac:dyDescent="0.3">
      <c r="A4793" s="2" t="s">
        <v>101</v>
      </c>
      <c r="B4793" s="2">
        <v>0.99979082507167905</v>
      </c>
      <c r="C4793" s="2">
        <v>7.7154804177922702E-6</v>
      </c>
      <c r="D4793" s="2">
        <v>0.43378915239696397</v>
      </c>
      <c r="E4793" s="2">
        <v>0.18347764913980699</v>
      </c>
      <c r="F4793" s="2">
        <v>1.65292500075233E-2</v>
      </c>
      <c r="G4793" s="2">
        <v>2.4829416672846501E-6</v>
      </c>
      <c r="H4793" s="2">
        <v>0.63820400873519301</v>
      </c>
      <c r="I4793" s="2">
        <v>0.159111168148344</v>
      </c>
      <c r="J4793" s="2">
        <v>0.31080660413375</v>
      </c>
      <c r="K4793" s="2">
        <v>0.67429826691259898</v>
      </c>
      <c r="L4793" s="2">
        <v>0.45821004067861798</v>
      </c>
      <c r="M4793" s="2">
        <v>0.176619257898085</v>
      </c>
    </row>
    <row r="4794" spans="1:13" x14ac:dyDescent="0.3">
      <c r="A4794" s="2" t="s">
        <v>101</v>
      </c>
      <c r="B4794" s="2">
        <v>0.99974855780717298</v>
      </c>
      <c r="C4794" s="2">
        <v>1.0139597430071899E-5</v>
      </c>
      <c r="D4794" s="2">
        <v>0.63942836502151001</v>
      </c>
      <c r="E4794" s="2">
        <v>3.3867666194614801E-2</v>
      </c>
      <c r="F4794" s="2">
        <v>1.65346993076066E-2</v>
      </c>
      <c r="G4794" s="2">
        <v>2.5499848632366102E-6</v>
      </c>
      <c r="H4794" s="2">
        <v>0.63824158131613096</v>
      </c>
      <c r="I4794" s="2">
        <v>0.15909252817033201</v>
      </c>
      <c r="J4794" s="2">
        <v>0.30297726378357398</v>
      </c>
      <c r="K4794" s="2">
        <v>0.67022024670842495</v>
      </c>
      <c r="L4794" s="2">
        <v>0.50392828199816497</v>
      </c>
      <c r="M4794" s="2">
        <v>0.165827165061597</v>
      </c>
    </row>
    <row r="4795" spans="1:13" x14ac:dyDescent="0.3">
      <c r="A4795" s="2" t="s">
        <v>101</v>
      </c>
      <c r="B4795" s="2">
        <v>0.99975912462329897</v>
      </c>
      <c r="C4795" s="2">
        <v>9.7355779280253508E-6</v>
      </c>
      <c r="D4795" s="2">
        <v>0.59276323663114105</v>
      </c>
      <c r="E4795" s="2">
        <v>5.5202423120616802E-2</v>
      </c>
      <c r="F4795" s="2">
        <v>1.6536980005085598E-2</v>
      </c>
      <c r="G4795" s="2">
        <v>2.4740144622981599E-6</v>
      </c>
      <c r="H4795" s="2">
        <v>0.63694130161328999</v>
      </c>
      <c r="I4795" s="2">
        <v>0.156576486299561</v>
      </c>
      <c r="J4795" s="2">
        <v>0.30406972987894698</v>
      </c>
      <c r="K4795" s="2">
        <v>0.61845912567940597</v>
      </c>
      <c r="L4795" s="2">
        <v>0.46948591630023601</v>
      </c>
      <c r="M4795" s="2">
        <v>0.17763163560735901</v>
      </c>
    </row>
    <row r="4796" spans="1:13" x14ac:dyDescent="0.3">
      <c r="A4796" s="2" t="s">
        <v>101</v>
      </c>
      <c r="B4796" s="2">
        <v>0.99975208007921501</v>
      </c>
      <c r="C4796" s="2">
        <v>1.0019887947984001E-5</v>
      </c>
      <c r="D4796" s="2">
        <v>0.62408972495050796</v>
      </c>
      <c r="E4796" s="2">
        <v>4.00631775622124E-2</v>
      </c>
      <c r="F4796" s="2">
        <v>1.6531286966340399E-2</v>
      </c>
      <c r="G4796" s="2">
        <v>2.4138604514244398E-6</v>
      </c>
      <c r="H4796" s="2">
        <v>0.63810469328415398</v>
      </c>
      <c r="I4796" s="2">
        <v>0.159103464823691</v>
      </c>
      <c r="J4796" s="2">
        <v>0.30807543889531702</v>
      </c>
      <c r="K4796" s="2">
        <v>0.81783608222409299</v>
      </c>
      <c r="L4796" s="2">
        <v>0.49056727581172199</v>
      </c>
      <c r="M4796" s="2">
        <v>0.15541876248755301</v>
      </c>
    </row>
    <row r="4797" spans="1:13" x14ac:dyDescent="0.3">
      <c r="A4797" s="2" t="s">
        <v>101</v>
      </c>
      <c r="B4797" s="2">
        <v>0.99976969143942596</v>
      </c>
      <c r="C4797" s="2">
        <v>9.1968852586298407E-6</v>
      </c>
      <c r="D4797" s="2">
        <v>0.54366946722059395</v>
      </c>
      <c r="E4797" s="2">
        <v>8.56422246238734E-2</v>
      </c>
      <c r="F4797" s="2">
        <v>1.6528571021250899E-2</v>
      </c>
      <c r="G4797" s="2">
        <v>2.4137980208800699E-6</v>
      </c>
      <c r="H4797" s="2">
        <v>0.63820422531494903</v>
      </c>
      <c r="I4797" s="2">
        <v>0.15922612198911201</v>
      </c>
      <c r="J4797" s="2">
        <v>0.31317361400705901</v>
      </c>
      <c r="K4797" s="2">
        <v>0.77110876738460099</v>
      </c>
      <c r="L4797" s="2">
        <v>0.47365072209408998</v>
      </c>
      <c r="M4797" s="2">
        <v>0.158285621656514</v>
      </c>
    </row>
    <row r="4798" spans="1:13" x14ac:dyDescent="0.3">
      <c r="A4798" s="2" t="s">
        <v>101</v>
      </c>
      <c r="B4798" s="2">
        <v>0.99975560235125704</v>
      </c>
      <c r="C4798" s="2">
        <v>9.8852147806351998E-6</v>
      </c>
      <c r="D4798" s="2">
        <v>0.608544624811719</v>
      </c>
      <c r="E4798" s="2">
        <v>4.7158513199863E-2</v>
      </c>
      <c r="F4798" s="2">
        <v>1.6550315991871199E-2</v>
      </c>
      <c r="G4798" s="2">
        <v>2.4714096454046E-6</v>
      </c>
      <c r="H4798" s="2">
        <v>0.63839444522461697</v>
      </c>
      <c r="I4798" s="2">
        <v>0.159443046920381</v>
      </c>
      <c r="J4798" s="2">
        <v>0.31572270156293097</v>
      </c>
      <c r="K4798" s="2">
        <v>0.752842635220072</v>
      </c>
      <c r="L4798" s="2">
        <v>0.39192433740598798</v>
      </c>
      <c r="M4798" s="2">
        <v>0.16409335932604899</v>
      </c>
    </row>
    <row r="4799" spans="1:13" x14ac:dyDescent="0.3">
      <c r="A4799" s="2" t="s">
        <v>101</v>
      </c>
      <c r="B4799" s="2">
        <v>0.99977321371146799</v>
      </c>
      <c r="C4799" s="2">
        <v>8.9873936649760399E-6</v>
      </c>
      <c r="D4799" s="2">
        <v>0.52659702584787405</v>
      </c>
      <c r="E4799" s="2">
        <v>9.8148721851290893E-2</v>
      </c>
      <c r="F4799" s="2">
        <v>1.6535064915599501E-2</v>
      </c>
      <c r="G4799" s="2">
        <v>2.54927073983932E-6</v>
      </c>
      <c r="H4799" s="2">
        <v>0.63819594650991096</v>
      </c>
      <c r="I4799" s="2">
        <v>0.159041282642089</v>
      </c>
      <c r="J4799" s="2">
        <v>0.30643673975225599</v>
      </c>
      <c r="K4799" s="2">
        <v>0.71792458722183405</v>
      </c>
      <c r="L4799" s="2">
        <v>0.46484851646872499</v>
      </c>
      <c r="M4799" s="2">
        <v>0.16949157674460399</v>
      </c>
    </row>
    <row r="4800" spans="1:13" x14ac:dyDescent="0.3">
      <c r="A4800" s="2" t="s">
        <v>101</v>
      </c>
      <c r="B4800" s="2">
        <v>0.999762646895341</v>
      </c>
      <c r="C4800" s="2">
        <v>9.5709773901544792E-6</v>
      </c>
      <c r="D4800" s="2">
        <v>0.57671364216828602</v>
      </c>
      <c r="E4800" s="2">
        <v>6.4251821781461202E-2</v>
      </c>
      <c r="F4800" s="2">
        <v>1.6534925636364099E-2</v>
      </c>
      <c r="G4800" s="2">
        <v>2.5502817039629699E-6</v>
      </c>
      <c r="H4800" s="2">
        <v>0.63823090350358502</v>
      </c>
      <c r="I4800" s="2">
        <v>0.15910975347848699</v>
      </c>
      <c r="J4800" s="2">
        <v>0.30680089511738101</v>
      </c>
      <c r="K4800" s="2">
        <v>0.70498961688672002</v>
      </c>
      <c r="L4800" s="2">
        <v>0.474966364047262</v>
      </c>
      <c r="M4800" s="2">
        <v>0.16160782491268599</v>
      </c>
    </row>
    <row r="4801" spans="1:13" x14ac:dyDescent="0.3">
      <c r="A4801" s="2" t="s">
        <v>101</v>
      </c>
      <c r="B4801" s="2">
        <v>0.99978025825555195</v>
      </c>
      <c r="C4801" s="2">
        <v>8.5235194218854906E-6</v>
      </c>
      <c r="D4801" s="2">
        <v>0.49112800084955999</v>
      </c>
      <c r="E4801" s="2">
        <v>0.127300910813364</v>
      </c>
      <c r="F4801" s="2">
        <v>1.65443618045596E-2</v>
      </c>
      <c r="G4801" s="2">
        <v>2.5469643192991201E-6</v>
      </c>
      <c r="H4801" s="2">
        <v>0.63819546437437202</v>
      </c>
      <c r="I4801" s="2">
        <v>0.15906490393835299</v>
      </c>
      <c r="J4801" s="2">
        <v>0.316268934610618</v>
      </c>
      <c r="K4801" s="2">
        <v>0.68290034078077799</v>
      </c>
      <c r="L4801" s="2">
        <v>0.39533578442129103</v>
      </c>
      <c r="M4801" s="2">
        <v>0.16537237731504301</v>
      </c>
    </row>
    <row r="4802" spans="1:13" x14ac:dyDescent="0.3">
      <c r="A4802" s="2" t="s">
        <v>102</v>
      </c>
      <c r="B4802" s="2">
        <v>0.99421482827405905</v>
      </c>
      <c r="C4802" s="2">
        <v>4.9428835232171703E-2</v>
      </c>
      <c r="D4802" s="2">
        <v>0.77836816455729396</v>
      </c>
      <c r="E4802" s="2">
        <v>0.192662688953157</v>
      </c>
      <c r="F4802" s="2">
        <v>1.9649931850011002E-2</v>
      </c>
      <c r="G4802" s="2">
        <v>2.8241978139080498E-6</v>
      </c>
      <c r="H4802" s="2">
        <v>0.62803910693794396</v>
      </c>
      <c r="I4802" s="2">
        <v>0.144410763221136</v>
      </c>
      <c r="J4802" s="2">
        <v>0.117117331179014</v>
      </c>
      <c r="K4802" s="2">
        <v>0.51642662549828</v>
      </c>
      <c r="L4802" s="2">
        <v>0.46245655157794202</v>
      </c>
      <c r="M4802" s="2">
        <v>0.20177824106905601</v>
      </c>
    </row>
    <row r="4803" spans="1:13" x14ac:dyDescent="0.3">
      <c r="A4803" s="2" t="s">
        <v>102</v>
      </c>
      <c r="B4803" s="2">
        <v>0.99544738333389604</v>
      </c>
      <c r="C4803" s="2">
        <v>6.4247789293364596E-2</v>
      </c>
      <c r="D4803" s="2">
        <v>0.71980991188507804</v>
      </c>
      <c r="E4803" s="2">
        <v>0.15225013823372499</v>
      </c>
      <c r="F4803" s="2">
        <v>1.9652150425785601E-2</v>
      </c>
      <c r="G4803" s="2">
        <v>3.1291558192616802E-6</v>
      </c>
      <c r="H4803" s="2">
        <v>0.62791168069465098</v>
      </c>
      <c r="I4803" s="2">
        <v>0.14425516382505099</v>
      </c>
      <c r="J4803" s="2">
        <v>0.11269780924773</v>
      </c>
      <c r="K4803" s="2">
        <v>0.72568201300993296</v>
      </c>
      <c r="L4803" s="2">
        <v>0.44531532742679097</v>
      </c>
      <c r="M4803" s="2">
        <v>0.137276778562226</v>
      </c>
    </row>
    <row r="4804" spans="1:13" x14ac:dyDescent="0.3">
      <c r="A4804" s="2" t="s">
        <v>102</v>
      </c>
      <c r="B4804" s="2">
        <v>0.99329575542597304</v>
      </c>
      <c r="C4804" s="2">
        <v>5.3701301795149099E-2</v>
      </c>
      <c r="D4804" s="2">
        <v>0.79079746434827003</v>
      </c>
      <c r="E4804" s="2">
        <v>0.15094012244188801</v>
      </c>
      <c r="F4804" s="2">
        <v>1.9653805553744401E-2</v>
      </c>
      <c r="G4804" s="2">
        <v>2.9756519690171099E-6</v>
      </c>
      <c r="H4804" s="2">
        <v>0.62781825184974305</v>
      </c>
      <c r="I4804" s="2">
        <v>0.14420604082366301</v>
      </c>
      <c r="J4804" s="2">
        <v>0.11196122225918299</v>
      </c>
      <c r="K4804" s="2">
        <v>0.61296545553516901</v>
      </c>
      <c r="L4804" s="2">
        <v>0.48861421813779399</v>
      </c>
      <c r="M4804" s="2">
        <v>0.18953116773314099</v>
      </c>
    </row>
    <row r="4805" spans="1:13" x14ac:dyDescent="0.3">
      <c r="A4805" s="2" t="s">
        <v>102</v>
      </c>
      <c r="B4805" s="2">
        <v>0.99476342214462299</v>
      </c>
      <c r="C4805" s="2">
        <v>7.2637308192227995E-2</v>
      </c>
      <c r="D4805" s="2">
        <v>0.723669788138806</v>
      </c>
      <c r="E4805" s="2">
        <v>0.121744442902382</v>
      </c>
      <c r="F4805" s="2">
        <v>1.96517982709008E-2</v>
      </c>
      <c r="G4805" s="2">
        <v>2.9985691358114998E-6</v>
      </c>
      <c r="H4805" s="2">
        <v>0.63078444782700005</v>
      </c>
      <c r="I4805" s="2">
        <v>0.147414308039054</v>
      </c>
      <c r="J4805" s="2">
        <v>0.11932709214465601</v>
      </c>
      <c r="K4805" s="2">
        <v>0.57533465475576295</v>
      </c>
      <c r="L4805" s="2">
        <v>0.47873473436840103</v>
      </c>
      <c r="M4805" s="2">
        <v>0.196443873257901</v>
      </c>
    </row>
    <row r="4806" spans="1:13" x14ac:dyDescent="0.3">
      <c r="A4806" s="2" t="s">
        <v>102</v>
      </c>
      <c r="B4806" s="2">
        <v>0.99413645772112202</v>
      </c>
      <c r="C4806" s="2">
        <v>5.1245026083280201E-2</v>
      </c>
      <c r="D4806" s="2">
        <v>0.72217065134638103</v>
      </c>
      <c r="E4806" s="2">
        <v>0.17386149708055099</v>
      </c>
      <c r="F4806" s="2">
        <v>1.9654298570583199E-2</v>
      </c>
      <c r="G4806" s="2">
        <v>2.9773355970112102E-6</v>
      </c>
      <c r="H4806" s="2">
        <v>0.62778085858154498</v>
      </c>
      <c r="I4806" s="2">
        <v>0.144175979744885</v>
      </c>
      <c r="J4806" s="2">
        <v>0.118958798650382</v>
      </c>
      <c r="K4806" s="2">
        <v>0.66374065985784902</v>
      </c>
      <c r="L4806" s="2">
        <v>0.36420101248477699</v>
      </c>
      <c r="M4806" s="2">
        <v>0.1719198908698</v>
      </c>
    </row>
    <row r="4807" spans="1:13" x14ac:dyDescent="0.3">
      <c r="A4807" s="2" t="s">
        <v>102</v>
      </c>
      <c r="B4807" s="2">
        <v>0.99560412443977098</v>
      </c>
      <c r="C4807" s="2">
        <v>6.0904989700215802E-2</v>
      </c>
      <c r="D4807" s="2">
        <v>0.67891251485511095</v>
      </c>
      <c r="E4807" s="2">
        <v>0.111428466130188</v>
      </c>
      <c r="F4807" s="2">
        <v>1.9652079994808599E-2</v>
      </c>
      <c r="G4807" s="2">
        <v>2.9973877909519802E-6</v>
      </c>
      <c r="H4807" s="2">
        <v>0.63078406120942199</v>
      </c>
      <c r="I4807" s="2">
        <v>0.14740894353787901</v>
      </c>
      <c r="J4807" s="2">
        <v>0.11674903768474</v>
      </c>
      <c r="K4807" s="2">
        <v>0.72423129288642796</v>
      </c>
      <c r="L4807" s="2">
        <v>0.48933650764125802</v>
      </c>
      <c r="M4807" s="2">
        <v>0.13610700963455999</v>
      </c>
    </row>
    <row r="4808" spans="1:13" x14ac:dyDescent="0.3">
      <c r="A4808" s="2" t="s">
        <v>102</v>
      </c>
      <c r="B4808" s="2">
        <v>0.99739952256161502</v>
      </c>
      <c r="C4808" s="2">
        <v>3.35295385903892E-2</v>
      </c>
      <c r="D4808" s="2">
        <v>0.56679934189695902</v>
      </c>
      <c r="E4808" s="2">
        <v>0.35680818644985102</v>
      </c>
      <c r="F4808" s="2">
        <v>1.9649790988057102E-2</v>
      </c>
      <c r="G4808" s="2">
        <v>2.9963854719085501E-6</v>
      </c>
      <c r="H4808" s="2">
        <v>0.63079084218220605</v>
      </c>
      <c r="I4808" s="2">
        <v>0.14742140312465499</v>
      </c>
      <c r="J4808" s="2">
        <v>0.116012450696193</v>
      </c>
      <c r="K4808" s="2">
        <v>0.74498098677413904</v>
      </c>
      <c r="L4808" s="2">
        <v>0.453400226462984</v>
      </c>
      <c r="M4808" s="2">
        <v>0.15916929926062101</v>
      </c>
    </row>
    <row r="4809" spans="1:13" x14ac:dyDescent="0.3">
      <c r="A4809" s="2" t="s">
        <v>102</v>
      </c>
      <c r="B4809" s="2">
        <v>0.99494866163338402</v>
      </c>
      <c r="C4809" s="2">
        <v>6.4241718909046105E-2</v>
      </c>
      <c r="D4809" s="2">
        <v>0.67070689753608503</v>
      </c>
      <c r="E4809" s="2">
        <v>0.13978765069396301</v>
      </c>
      <c r="F4809" s="2">
        <v>1.96494388331722E-2</v>
      </c>
      <c r="G4809" s="2">
        <v>2.82634497311091E-6</v>
      </c>
      <c r="H4809" s="2">
        <v>0.62803346924222903</v>
      </c>
      <c r="I4809" s="2">
        <v>0.144406179528762</v>
      </c>
      <c r="J4809" s="2">
        <v>0.121168559616024</v>
      </c>
      <c r="K4809" s="2">
        <v>0.76256547311965595</v>
      </c>
      <c r="L4809" s="2">
        <v>0.42927544398241302</v>
      </c>
      <c r="M4809" s="2">
        <v>0.110485345218783</v>
      </c>
    </row>
    <row r="4810" spans="1:13" x14ac:dyDescent="0.3">
      <c r="A4810" s="2" t="s">
        <v>102</v>
      </c>
      <c r="B4810" s="2">
        <v>0.99241943015221601</v>
      </c>
      <c r="C4810" s="2">
        <v>5.6076773258616097E-2</v>
      </c>
      <c r="D4810" s="2">
        <v>0.84158043354138301</v>
      </c>
      <c r="E4810" s="2">
        <v>0.15077478071318501</v>
      </c>
      <c r="F4810" s="2">
        <v>1.9652854735555302E-2</v>
      </c>
      <c r="G4810" s="2">
        <v>3.4390316123138599E-6</v>
      </c>
      <c r="H4810" s="2">
        <v>0.62891950063815105</v>
      </c>
      <c r="I4810" s="2">
        <v>0.14505532399452101</v>
      </c>
      <c r="J4810" s="2">
        <v>0.113066102742004</v>
      </c>
      <c r="K4810" s="2">
        <v>0.64650786323924303</v>
      </c>
      <c r="L4810" s="2">
        <v>0.51091126009335797</v>
      </c>
      <c r="M4810" s="2">
        <v>0.17654122497674399</v>
      </c>
    </row>
    <row r="4811" spans="1:13" x14ac:dyDescent="0.3">
      <c r="A4811" s="2" t="s">
        <v>102</v>
      </c>
      <c r="B4811" s="2">
        <v>0.99551862929111201</v>
      </c>
      <c r="C4811" s="2">
        <v>4.6271151389386603E-2</v>
      </c>
      <c r="D4811" s="2">
        <v>0.72180245412689203</v>
      </c>
      <c r="E4811" s="2">
        <v>0.181497193358411</v>
      </c>
      <c r="F4811" s="2">
        <v>1.9652079994808599E-2</v>
      </c>
      <c r="G4811" s="2">
        <v>2.6758959951887499E-6</v>
      </c>
      <c r="H4811" s="2">
        <v>0.62868740996776196</v>
      </c>
      <c r="I4811" s="2">
        <v>0.144946041817413</v>
      </c>
      <c r="J4811" s="2">
        <v>0.11564415720191901</v>
      </c>
      <c r="K4811" s="2">
        <v>0.80938416801459501</v>
      </c>
      <c r="L4811" s="2">
        <v>0.44800188399635898</v>
      </c>
      <c r="M4811" s="2">
        <v>0.12627725912360299</v>
      </c>
    </row>
    <row r="4812" spans="1:13" x14ac:dyDescent="0.3">
      <c r="A4812" s="2" t="s">
        <v>102</v>
      </c>
      <c r="B4812" s="2">
        <v>0.99166422300572599</v>
      </c>
      <c r="C4812" s="2">
        <v>6.1860239003957797E-2</v>
      </c>
      <c r="D4812" s="2">
        <v>0.78969567631492799</v>
      </c>
      <c r="E4812" s="2">
        <v>0.113700044725248</v>
      </c>
      <c r="F4812" s="2">
        <v>1.9654016846675299E-2</v>
      </c>
      <c r="G4812" s="2">
        <v>2.5251291509649902E-6</v>
      </c>
      <c r="H4812" s="2">
        <v>0.629741309665246</v>
      </c>
      <c r="I4812" s="2">
        <v>0.145773413139166</v>
      </c>
      <c r="J4812" s="2">
        <v>0.114170983224825</v>
      </c>
      <c r="K4812" s="2">
        <v>0.94619147178271701</v>
      </c>
      <c r="L4812" s="2">
        <v>0.460406540559128</v>
      </c>
      <c r="M4812" s="2">
        <v>9.6210294336278201E-2</v>
      </c>
    </row>
    <row r="4813" spans="1:13" x14ac:dyDescent="0.3">
      <c r="A4813" s="2" t="s">
        <v>102</v>
      </c>
      <c r="B4813" s="2">
        <v>0.99497716001627101</v>
      </c>
      <c r="C4813" s="2">
        <v>6.0722382629085803E-2</v>
      </c>
      <c r="D4813" s="2">
        <v>0.79860467763812404</v>
      </c>
      <c r="E4813" s="2">
        <v>0.133538274608238</v>
      </c>
      <c r="F4813" s="2">
        <v>1.8888502557977499E-2</v>
      </c>
      <c r="G4813" s="2">
        <v>2.9933046627257399E-6</v>
      </c>
      <c r="H4813" s="2">
        <v>0.68157007335997299</v>
      </c>
      <c r="I4813" s="2">
        <v>0.22744995460252199</v>
      </c>
      <c r="J4813" s="2">
        <v>0.109383167799268</v>
      </c>
      <c r="K4813" s="2">
        <v>0.53678066844321604</v>
      </c>
      <c r="L4813" s="2">
        <v>0.53162136479732403</v>
      </c>
      <c r="M4813" s="2">
        <v>0.220080077526392</v>
      </c>
    </row>
    <row r="4814" spans="1:13" x14ac:dyDescent="0.3">
      <c r="A4814" s="2" t="s">
        <v>102</v>
      </c>
      <c r="B4814" s="2">
        <v>0.99249780070515303</v>
      </c>
      <c r="C4814" s="2">
        <v>4.2056570276874303E-2</v>
      </c>
      <c r="D4814" s="2">
        <v>0.85536715647638795</v>
      </c>
      <c r="E4814" s="2">
        <v>0.26044606042585899</v>
      </c>
      <c r="F4814" s="2">
        <v>1.9651657408946799E-2</v>
      </c>
      <c r="G4814" s="2">
        <v>3.4393065170526101E-6</v>
      </c>
      <c r="H4814" s="2">
        <v>0.62894928602843003</v>
      </c>
      <c r="I4814" s="2">
        <v>0.14507997458161101</v>
      </c>
      <c r="J4814" s="2">
        <v>0.115275863707646</v>
      </c>
      <c r="K4814" s="2">
        <v>0.83114496986717201</v>
      </c>
      <c r="L4814" s="2">
        <v>0.45024341018020803</v>
      </c>
      <c r="M4814" s="2">
        <v>0.114720369355716</v>
      </c>
    </row>
    <row r="4815" spans="1:13" x14ac:dyDescent="0.3">
      <c r="A4815" s="2" t="s">
        <v>102</v>
      </c>
      <c r="B4815" s="2">
        <v>0.99344537193612703</v>
      </c>
      <c r="C4815" s="2">
        <v>4.7194190490622699E-2</v>
      </c>
      <c r="D4815" s="2">
        <v>0.75634048378984997</v>
      </c>
      <c r="E4815" s="2">
        <v>0.160487641442009</v>
      </c>
      <c r="F4815" s="2">
        <v>1.9653805553744401E-2</v>
      </c>
      <c r="G4815" s="2">
        <v>2.9753485138415499E-6</v>
      </c>
      <c r="H4815" s="2">
        <v>0.62781779108430003</v>
      </c>
      <c r="I4815" s="2">
        <v>0.144206198403659</v>
      </c>
      <c r="J4815" s="2">
        <v>0.11564415720191901</v>
      </c>
      <c r="K4815" s="2">
        <v>0.759092537066416</v>
      </c>
      <c r="L4815" s="2">
        <v>0.457337203164975</v>
      </c>
      <c r="M4815" s="2">
        <v>0.130203692016747</v>
      </c>
    </row>
    <row r="4816" spans="1:13" x14ac:dyDescent="0.3">
      <c r="A4816" s="2" t="s">
        <v>102</v>
      </c>
      <c r="B4816" s="2">
        <v>0.99306776836288102</v>
      </c>
      <c r="C4816" s="2">
        <v>4.98811717779407E-2</v>
      </c>
      <c r="D4816" s="2">
        <v>0.70749991075838803</v>
      </c>
      <c r="E4816" s="2">
        <v>0.12328515932294599</v>
      </c>
      <c r="F4816" s="2">
        <v>1.9653171674951699E-2</v>
      </c>
      <c r="G4816" s="2">
        <v>3.59441613121359E-6</v>
      </c>
      <c r="H4816" s="2">
        <v>0.62976547186180099</v>
      </c>
      <c r="I4816" s="2">
        <v>0.14576688952327699</v>
      </c>
      <c r="J4816" s="2">
        <v>0.126324668535855</v>
      </c>
      <c r="K4816" s="2">
        <v>0.73583705387446896</v>
      </c>
      <c r="L4816" s="2">
        <v>0.37172956981814997</v>
      </c>
      <c r="M4816" s="2">
        <v>0.193200121115636</v>
      </c>
    </row>
    <row r="4817" spans="1:13" x14ac:dyDescent="0.3">
      <c r="A4817" s="2" t="s">
        <v>102</v>
      </c>
      <c r="B4817" s="2">
        <v>0.99504840597348698</v>
      </c>
      <c r="C4817" s="2">
        <v>6.2083015914174602E-2</v>
      </c>
      <c r="D4817" s="2">
        <v>0.77187967010945202</v>
      </c>
      <c r="E4817" s="2">
        <v>0.109618320392449</v>
      </c>
      <c r="F4817" s="2">
        <v>1.96533477523941E-2</v>
      </c>
      <c r="G4817" s="2">
        <v>2.9760291397542599E-6</v>
      </c>
      <c r="H4817" s="2">
        <v>0.62781148972512202</v>
      </c>
      <c r="I4817" s="2">
        <v>0.14420049538017601</v>
      </c>
      <c r="J4817" s="2">
        <v>0.112329515753457</v>
      </c>
      <c r="K4817" s="2">
        <v>0.54170432461996099</v>
      </c>
      <c r="L4817" s="2">
        <v>0.451846484906399</v>
      </c>
      <c r="M4817" s="2">
        <v>0.230570360398832</v>
      </c>
    </row>
    <row r="4818" spans="1:13" x14ac:dyDescent="0.3">
      <c r="A4818" s="2" t="s">
        <v>102</v>
      </c>
      <c r="B4818" s="2">
        <v>0.99401533959385502</v>
      </c>
      <c r="C4818" s="2">
        <v>4.2258596383553601E-2</v>
      </c>
      <c r="D4818" s="2">
        <v>0.72497337492360803</v>
      </c>
      <c r="E4818" s="2">
        <v>0.202514726809713</v>
      </c>
      <c r="F4818" s="2">
        <v>1.9652185641274099E-2</v>
      </c>
      <c r="G4818" s="2">
        <v>2.9948956965373098E-6</v>
      </c>
      <c r="H4818" s="2">
        <v>0.63076030592078403</v>
      </c>
      <c r="I4818" s="2">
        <v>0.14737034291207801</v>
      </c>
      <c r="J4818" s="2">
        <v>9.9070949959606497E-2</v>
      </c>
      <c r="K4818" s="2">
        <v>0.68413866401864898</v>
      </c>
      <c r="L4818" s="2">
        <v>0.57161737457516604</v>
      </c>
      <c r="M4818" s="2">
        <v>0.24910014086948501</v>
      </c>
    </row>
    <row r="4819" spans="1:13" x14ac:dyDescent="0.3">
      <c r="A4819" s="2" t="s">
        <v>102</v>
      </c>
      <c r="B4819" s="2">
        <v>0.99385859848797897</v>
      </c>
      <c r="C4819" s="2">
        <v>5.6627319950679697E-2</v>
      </c>
      <c r="D4819" s="2">
        <v>0.79102108060040599</v>
      </c>
      <c r="E4819" s="2">
        <v>0.132758305732394</v>
      </c>
      <c r="F4819" s="2">
        <v>1.96537351227675E-2</v>
      </c>
      <c r="G4819" s="2">
        <v>2.97582840446361E-6</v>
      </c>
      <c r="H4819" s="2">
        <v>0.62781615674825397</v>
      </c>
      <c r="I4819" s="2">
        <v>0.14420495477502901</v>
      </c>
      <c r="J4819" s="2">
        <v>0.10827828731644699</v>
      </c>
      <c r="K4819" s="2">
        <v>0.56636656671954899</v>
      </c>
      <c r="L4819" s="2">
        <v>0.46580927143729001</v>
      </c>
      <c r="M4819" s="2">
        <v>0.17358903683858901</v>
      </c>
    </row>
    <row r="4820" spans="1:13" x14ac:dyDescent="0.3">
      <c r="A4820" s="2" t="s">
        <v>102</v>
      </c>
      <c r="B4820" s="2">
        <v>0.99493441244194103</v>
      </c>
      <c r="C4820" s="2">
        <v>6.0838958785078598E-2</v>
      </c>
      <c r="D4820" s="2">
        <v>0.70191636986867401</v>
      </c>
      <c r="E4820" s="2">
        <v>0.13902740334726499</v>
      </c>
      <c r="F4820" s="2">
        <v>1.9654369001560201E-2</v>
      </c>
      <c r="G4820" s="2">
        <v>2.9963331145531901E-6</v>
      </c>
      <c r="H4820" s="2">
        <v>0.63077534970743598</v>
      </c>
      <c r="I4820" s="2">
        <v>0.14740040503069099</v>
      </c>
      <c r="J4820" s="2">
        <v>0.105331939362258</v>
      </c>
      <c r="K4820" s="2">
        <v>0.80129530429565698</v>
      </c>
      <c r="L4820" s="2">
        <v>0.51344430819252596</v>
      </c>
      <c r="M4820" s="2">
        <v>0.14217370515535899</v>
      </c>
    </row>
    <row r="4821" spans="1:13" x14ac:dyDescent="0.3">
      <c r="A4821" s="2" t="s">
        <v>102</v>
      </c>
      <c r="B4821" s="2">
        <v>0.99471354997457095</v>
      </c>
      <c r="C4821" s="2">
        <v>4.6957073846020998E-2</v>
      </c>
      <c r="D4821" s="2">
        <v>0.73466389064054205</v>
      </c>
      <c r="E4821" s="2">
        <v>0.16220454163511</v>
      </c>
      <c r="F4821" s="2">
        <v>1.96539112002099E-2</v>
      </c>
      <c r="G4821" s="2">
        <v>2.6755013420712499E-6</v>
      </c>
      <c r="H4821" s="2">
        <v>0.62863973583424404</v>
      </c>
      <c r="I4821" s="2">
        <v>0.14490774461171599</v>
      </c>
      <c r="J4821" s="2">
        <v>0.11011975478781499</v>
      </c>
      <c r="K4821" s="2">
        <v>0.78226009782663397</v>
      </c>
      <c r="L4821" s="2">
        <v>0.47371032727670898</v>
      </c>
      <c r="M4821" s="2">
        <v>0.131233699507562</v>
      </c>
    </row>
    <row r="4822" spans="1:13" x14ac:dyDescent="0.3">
      <c r="A4822" s="2" t="s">
        <v>102</v>
      </c>
      <c r="B4822" s="2">
        <v>0.99606722316167595</v>
      </c>
      <c r="C4822" s="2">
        <v>5.0016299771722998E-2</v>
      </c>
      <c r="D4822" s="2">
        <v>0.65701162207258801</v>
      </c>
      <c r="E4822" s="2">
        <v>0.21163428343861501</v>
      </c>
      <c r="F4822" s="2">
        <v>1.9651481331504399E-2</v>
      </c>
      <c r="G4822" s="2">
        <v>2.5280294783034298E-6</v>
      </c>
      <c r="H4822" s="2">
        <v>0.62975505506701601</v>
      </c>
      <c r="I4822" s="2">
        <v>0.14578501374785199</v>
      </c>
      <c r="J4822" s="2">
        <v>0.113066102742004</v>
      </c>
      <c r="K4822" s="2">
        <v>0.72001101616350405</v>
      </c>
      <c r="L4822" s="2">
        <v>0.47365270628092498</v>
      </c>
      <c r="M4822" s="2">
        <v>0.13368763728892999</v>
      </c>
    </row>
    <row r="4823" spans="1:13" x14ac:dyDescent="0.3">
      <c r="A4823" s="2" t="s">
        <v>102</v>
      </c>
      <c r="B4823" s="2">
        <v>0.99209169874902203</v>
      </c>
      <c r="C4823" s="2">
        <v>5.6423900133315101E-2</v>
      </c>
      <c r="D4823" s="2">
        <v>0.88288775306801204</v>
      </c>
      <c r="E4823" s="2">
        <v>0.14851380087135799</v>
      </c>
      <c r="F4823" s="2">
        <v>1.9650354435872899E-2</v>
      </c>
      <c r="G4823" s="2">
        <v>3.1322325439241501E-6</v>
      </c>
      <c r="H4823" s="2">
        <v>0.62791235704316595</v>
      </c>
      <c r="I4823" s="2">
        <v>0.14425518170997501</v>
      </c>
      <c r="J4823" s="2">
        <v>0.121905146604571</v>
      </c>
      <c r="K4823" s="2">
        <v>0.72774819015553205</v>
      </c>
      <c r="L4823" s="2">
        <v>0.42281382150555002</v>
      </c>
      <c r="M4823" s="2">
        <v>0.14240917725332</v>
      </c>
    </row>
    <row r="4824" spans="1:13" x14ac:dyDescent="0.3">
      <c r="A4824" s="2" t="s">
        <v>102</v>
      </c>
      <c r="B4824" s="2">
        <v>0.99337412597890995</v>
      </c>
      <c r="C4824" s="2">
        <v>6.1011376282531199E-2</v>
      </c>
      <c r="D4824" s="2">
        <v>0.74363561863293703</v>
      </c>
      <c r="E4824" s="2">
        <v>0.124909311936196</v>
      </c>
      <c r="F4824" s="2">
        <v>1.9653946415698401E-2</v>
      </c>
      <c r="G4824" s="2">
        <v>2.8252157607883599E-6</v>
      </c>
      <c r="H4824" s="2">
        <v>0.62804328239657004</v>
      </c>
      <c r="I4824" s="2">
        <v>0.14441359961532099</v>
      </c>
      <c r="J4824" s="2">
        <v>9.9070949959606497E-2</v>
      </c>
      <c r="K4824" s="2">
        <v>0.55260670615418195</v>
      </c>
      <c r="L4824" s="2">
        <v>0.50749484863820005</v>
      </c>
      <c r="M4824" s="2">
        <v>0.161126441384464</v>
      </c>
    </row>
    <row r="4825" spans="1:13" x14ac:dyDescent="0.3">
      <c r="A4825" s="2" t="s">
        <v>102</v>
      </c>
      <c r="B4825" s="2">
        <v>0.99547588171678303</v>
      </c>
      <c r="C4825" s="2">
        <v>5.1880558155801899E-2</v>
      </c>
      <c r="D4825" s="2">
        <v>0.74472881585184902</v>
      </c>
      <c r="E4825" s="2">
        <v>0.18055783316677601</v>
      </c>
      <c r="F4825" s="2">
        <v>1.9652079994808599E-2</v>
      </c>
      <c r="G4825" s="2">
        <v>2.8255686884692499E-6</v>
      </c>
      <c r="H4825" s="2">
        <v>0.628033205319249</v>
      </c>
      <c r="I4825" s="2">
        <v>0.14440573496162301</v>
      </c>
      <c r="J4825" s="2">
        <v>0.13074419046713801</v>
      </c>
      <c r="K4825" s="2">
        <v>0.588127368572126</v>
      </c>
      <c r="L4825" s="2">
        <v>0.38830223659174201</v>
      </c>
      <c r="M4825" s="2">
        <v>0.186131335986086</v>
      </c>
    </row>
    <row r="4826" spans="1:13" x14ac:dyDescent="0.3">
      <c r="A4826" s="2" t="s">
        <v>102</v>
      </c>
      <c r="B4826" s="2">
        <v>0.99196345602603297</v>
      </c>
      <c r="C4826" s="2">
        <v>5.1970963522258502E-2</v>
      </c>
      <c r="D4826" s="2">
        <v>0.77711870793277804</v>
      </c>
      <c r="E4826" s="2">
        <v>0.17637168062037401</v>
      </c>
      <c r="F4826" s="2">
        <v>1.9650530513315299E-2</v>
      </c>
      <c r="G4826" s="2">
        <v>2.9957348537525101E-6</v>
      </c>
      <c r="H4826" s="2">
        <v>0.63077929135749899</v>
      </c>
      <c r="I4826" s="2">
        <v>0.147403923725134</v>
      </c>
      <c r="J4826" s="2">
        <v>0.100912417430974</v>
      </c>
      <c r="K4826" s="2">
        <v>0.56671825644645901</v>
      </c>
      <c r="L4826" s="2">
        <v>0.56143016971989201</v>
      </c>
      <c r="M4826" s="2">
        <v>0.27154668448026897</v>
      </c>
    </row>
    <row r="4827" spans="1:13" x14ac:dyDescent="0.3">
      <c r="A4827" s="2" t="s">
        <v>102</v>
      </c>
      <c r="B4827" s="2">
        <v>0.99141486215547003</v>
      </c>
      <c r="C4827" s="2">
        <v>5.0032807500507301E-2</v>
      </c>
      <c r="D4827" s="2">
        <v>0.71776157962252596</v>
      </c>
      <c r="E4827" s="2">
        <v>0.106425800796469</v>
      </c>
      <c r="F4827" s="2">
        <v>1.8892376261710898E-2</v>
      </c>
      <c r="G4827" s="2">
        <v>2.99475510520977E-6</v>
      </c>
      <c r="H4827" s="2">
        <v>0.68156461078524699</v>
      </c>
      <c r="I4827" s="2">
        <v>0.227444282986939</v>
      </c>
      <c r="J4827" s="2">
        <v>0.110488048282089</v>
      </c>
      <c r="K4827" s="2">
        <v>0.69596423108600902</v>
      </c>
      <c r="L4827" s="2">
        <v>0.49104460912070902</v>
      </c>
      <c r="M4827" s="2">
        <v>0.189983925430558</v>
      </c>
    </row>
    <row r="4828" spans="1:13" x14ac:dyDescent="0.3">
      <c r="A4828" s="2" t="s">
        <v>102</v>
      </c>
      <c r="B4828" s="2">
        <v>0.99244080393937995</v>
      </c>
      <c r="C4828" s="2">
        <v>5.4389113504045898E-2</v>
      </c>
      <c r="D4828" s="2">
        <v>0.79593502643605296</v>
      </c>
      <c r="E4828" s="2">
        <v>0.196018324626625</v>
      </c>
      <c r="F4828" s="2">
        <v>1.9650600944292201E-2</v>
      </c>
      <c r="G4828" s="2">
        <v>2.9748885441878698E-6</v>
      </c>
      <c r="H4828" s="2">
        <v>0.62781019864312004</v>
      </c>
      <c r="I4828" s="2">
        <v>0.14420013015913999</v>
      </c>
      <c r="J4828" s="2">
        <v>0.11564415720191901</v>
      </c>
      <c r="K4828" s="2">
        <v>0.61208623121789396</v>
      </c>
      <c r="L4828" s="2">
        <v>0.51594668334671401</v>
      </c>
      <c r="M4828" s="2">
        <v>0.19651297189449199</v>
      </c>
    </row>
    <row r="4829" spans="1:13" x14ac:dyDescent="0.3">
      <c r="A4829" s="2" t="s">
        <v>102</v>
      </c>
      <c r="B4829" s="2">
        <v>0.99554000307827695</v>
      </c>
      <c r="C4829" s="2">
        <v>5.0119867961319099E-2</v>
      </c>
      <c r="D4829" s="2">
        <v>0.72540047106216898</v>
      </c>
      <c r="E4829" s="2">
        <v>0.176248770355101</v>
      </c>
      <c r="F4829" s="2">
        <v>1.9649403617683699E-2</v>
      </c>
      <c r="G4829" s="2">
        <v>2.6743808008393601E-6</v>
      </c>
      <c r="H4829" s="2">
        <v>0.62866833653281495</v>
      </c>
      <c r="I4829" s="2">
        <v>0.14493073040863499</v>
      </c>
      <c r="J4829" s="2">
        <v>0.11785391816756099</v>
      </c>
      <c r="K4829" s="2">
        <v>0.89361385760962098</v>
      </c>
      <c r="L4829" s="2">
        <v>0.413062223481313</v>
      </c>
      <c r="M4829" s="2">
        <v>0.110799601480966</v>
      </c>
    </row>
    <row r="4830" spans="1:13" x14ac:dyDescent="0.3">
      <c r="A4830" s="2" t="s">
        <v>102</v>
      </c>
      <c r="B4830" s="2">
        <v>0.99043166794588899</v>
      </c>
      <c r="C4830" s="2">
        <v>5.5409061954937E-2</v>
      </c>
      <c r="D4830" s="2">
        <v>0.87667642930742695</v>
      </c>
      <c r="E4830" s="2">
        <v>0.168377832641875</v>
      </c>
      <c r="F4830" s="2">
        <v>1.96490162473104E-2</v>
      </c>
      <c r="G4830" s="2">
        <v>2.6733273196945001E-6</v>
      </c>
      <c r="H4830" s="2">
        <v>0.62866590312459802</v>
      </c>
      <c r="I4830" s="2">
        <v>0.14492887058832901</v>
      </c>
      <c r="J4830" s="2">
        <v>0.12779784251294901</v>
      </c>
      <c r="K4830" s="2">
        <v>0.769247577930951</v>
      </c>
      <c r="L4830" s="2">
        <v>0.360628423048028</v>
      </c>
      <c r="M4830" s="2">
        <v>0.15277068626970999</v>
      </c>
    </row>
    <row r="4831" spans="1:13" x14ac:dyDescent="0.3">
      <c r="A4831" s="2" t="s">
        <v>102</v>
      </c>
      <c r="B4831" s="2">
        <v>0.99372323116926897</v>
      </c>
      <c r="C4831" s="2">
        <v>5.2657691233955597E-2</v>
      </c>
      <c r="D4831" s="2">
        <v>0.78631335762143095</v>
      </c>
      <c r="E4831" s="2">
        <v>0.165963501541779</v>
      </c>
      <c r="F4831" s="2">
        <v>1.88906154872867E-2</v>
      </c>
      <c r="G4831" s="2">
        <v>2.99477723990609E-6</v>
      </c>
      <c r="H4831" s="2">
        <v>0.68156967333266805</v>
      </c>
      <c r="I4831" s="2">
        <v>0.227448993928558</v>
      </c>
      <c r="J4831" s="2">
        <v>0.113066102742004</v>
      </c>
      <c r="K4831" s="2">
        <v>0.534318840354844</v>
      </c>
      <c r="L4831" s="2">
        <v>0.46752865160243001</v>
      </c>
      <c r="M4831" s="2">
        <v>0.19063061315464599</v>
      </c>
    </row>
    <row r="4832" spans="1:13" x14ac:dyDescent="0.3">
      <c r="A4832" s="2" t="s">
        <v>102</v>
      </c>
      <c r="B4832" s="2">
        <v>0.99126524564531604</v>
      </c>
      <c r="C4832" s="2">
        <v>4.7368621125732001E-2</v>
      </c>
      <c r="D4832" s="2">
        <v>0.87952633505563704</v>
      </c>
      <c r="E4832" s="2">
        <v>0.20607288538046001</v>
      </c>
      <c r="F4832" s="2">
        <v>1.9651763055412299E-2</v>
      </c>
      <c r="G4832" s="2">
        <v>3.5955829427051999E-6</v>
      </c>
      <c r="H4832" s="2">
        <v>0.62975746964391199</v>
      </c>
      <c r="I4832" s="2">
        <v>0.14576025543063101</v>
      </c>
      <c r="J4832" s="2">
        <v>0.113066102742004</v>
      </c>
      <c r="K4832" s="2">
        <v>0.73161677715154505</v>
      </c>
      <c r="L4832" s="2">
        <v>0.45033574816278998</v>
      </c>
      <c r="M4832" s="2">
        <v>0.15692433330952499</v>
      </c>
    </row>
    <row r="4833" spans="1:13" x14ac:dyDescent="0.3">
      <c r="A4833" s="2" t="s">
        <v>102</v>
      </c>
      <c r="B4833" s="2">
        <v>0.99380872631792805</v>
      </c>
      <c r="C4833" s="2">
        <v>5.4944367841091198E-2</v>
      </c>
      <c r="D4833" s="2">
        <v>0.77158135650547899</v>
      </c>
      <c r="E4833" s="2">
        <v>0.13885127281566201</v>
      </c>
      <c r="F4833" s="2">
        <v>1.9653946415698401E-2</v>
      </c>
      <c r="G4833" s="2">
        <v>3.1293775550739799E-6</v>
      </c>
      <c r="H4833" s="2">
        <v>0.62791603712876898</v>
      </c>
      <c r="I4833" s="2">
        <v>0.144258655203056</v>
      </c>
      <c r="J4833" s="2">
        <v>0.114907570213372</v>
      </c>
      <c r="K4833" s="2">
        <v>0.52011936763083899</v>
      </c>
      <c r="L4833" s="2">
        <v>0.45860037620340999</v>
      </c>
      <c r="M4833" s="2">
        <v>0.23504821989251101</v>
      </c>
    </row>
    <row r="4834" spans="1:13" x14ac:dyDescent="0.3">
      <c r="A4834" s="2" t="s">
        <v>102</v>
      </c>
      <c r="B4834" s="2">
        <v>0.99441431695426397</v>
      </c>
      <c r="C4834" s="2">
        <v>6.4893201226078001E-2</v>
      </c>
      <c r="D4834" s="2">
        <v>0.74144032033247298</v>
      </c>
      <c r="E4834" s="2">
        <v>0.124884838323226</v>
      </c>
      <c r="F4834" s="2">
        <v>1.9653277321417199E-2</v>
      </c>
      <c r="G4834" s="2">
        <v>3.2823140400072201E-6</v>
      </c>
      <c r="H4834" s="2">
        <v>0.62829685788391498</v>
      </c>
      <c r="I4834" s="2">
        <v>0.14454946654923601</v>
      </c>
      <c r="J4834" s="2">
        <v>0.11785391816756099</v>
      </c>
      <c r="K4834" s="2">
        <v>0.76208189974515395</v>
      </c>
      <c r="L4834" s="2">
        <v>0.395489124164427</v>
      </c>
      <c r="M4834" s="2">
        <v>0.14920623070036501</v>
      </c>
    </row>
    <row r="4835" spans="1:13" x14ac:dyDescent="0.3">
      <c r="A4835" s="2" t="s">
        <v>102</v>
      </c>
      <c r="B4835" s="2">
        <v>0.99185658709020896</v>
      </c>
      <c r="C4835" s="2">
        <v>4.5833712062276703E-2</v>
      </c>
      <c r="D4835" s="2">
        <v>0.83482878962153295</v>
      </c>
      <c r="E4835" s="2">
        <v>0.223529596580403</v>
      </c>
      <c r="F4835" s="2">
        <v>1.9653030812997799E-2</v>
      </c>
      <c r="G4835" s="2">
        <v>3.43918878558156E-6</v>
      </c>
      <c r="H4835" s="2">
        <v>0.62894913707381594</v>
      </c>
      <c r="I4835" s="2">
        <v>0.14508079125176401</v>
      </c>
      <c r="J4835" s="2">
        <v>0.116380744190467</v>
      </c>
      <c r="K4835" s="2">
        <v>0.79267890598635304</v>
      </c>
      <c r="L4835" s="2">
        <v>0.46916954125121502</v>
      </c>
      <c r="M4835" s="2">
        <v>0.138567234449751</v>
      </c>
    </row>
    <row r="4836" spans="1:13" x14ac:dyDescent="0.3">
      <c r="A4836" s="2" t="s">
        <v>102</v>
      </c>
      <c r="B4836" s="2">
        <v>0.99618834128894296</v>
      </c>
      <c r="C4836" s="2">
        <v>4.4987574819523597E-2</v>
      </c>
      <c r="D4836" s="2">
        <v>0.74900693446684896</v>
      </c>
      <c r="E4836" s="2">
        <v>0.194855797906265</v>
      </c>
      <c r="F4836" s="2">
        <v>1.8892763632084301E-2</v>
      </c>
      <c r="G4836" s="2">
        <v>2.9935638499669102E-6</v>
      </c>
      <c r="H4836" s="2">
        <v>0.68155272927569699</v>
      </c>
      <c r="I4836" s="2">
        <v>0.22743235967331299</v>
      </c>
      <c r="J4836" s="2">
        <v>0.110856341776362</v>
      </c>
      <c r="K4836" s="2">
        <v>0.62118620290169801</v>
      </c>
      <c r="L4836" s="2">
        <v>0.54318122764279997</v>
      </c>
      <c r="M4836" s="2">
        <v>0.239236535085735</v>
      </c>
    </row>
    <row r="4837" spans="1:13" x14ac:dyDescent="0.3">
      <c r="A4837" s="2" t="s">
        <v>102</v>
      </c>
      <c r="B4837" s="2">
        <v>0.99353799168050705</v>
      </c>
      <c r="C4837" s="2">
        <v>5.3594636470696698E-2</v>
      </c>
      <c r="D4837" s="2">
        <v>0.70075192147443499</v>
      </c>
      <c r="E4837" s="2">
        <v>0.166503331686054</v>
      </c>
      <c r="F4837" s="2">
        <v>1.9650953099177099E-2</v>
      </c>
      <c r="G4837" s="2">
        <v>3.43904504508822E-6</v>
      </c>
      <c r="H4837" s="2">
        <v>0.62893075678087695</v>
      </c>
      <c r="I4837" s="2">
        <v>0.145065414001492</v>
      </c>
      <c r="J4837" s="2">
        <v>0.10790999382217301</v>
      </c>
      <c r="K4837" s="2">
        <v>0.67534642084589103</v>
      </c>
      <c r="L4837" s="2">
        <v>0.55542397686965495</v>
      </c>
      <c r="M4837" s="2">
        <v>0.20807114639198199</v>
      </c>
    </row>
    <row r="4838" spans="1:13" x14ac:dyDescent="0.3">
      <c r="A4838" s="2" t="s">
        <v>102</v>
      </c>
      <c r="B4838" s="2">
        <v>0.995547127673999</v>
      </c>
      <c r="C4838" s="2">
        <v>6.3868080559976795E-2</v>
      </c>
      <c r="D4838" s="2">
        <v>0.73829595986844399</v>
      </c>
      <c r="E4838" s="2">
        <v>0.10099178977913199</v>
      </c>
      <c r="F4838" s="2">
        <v>1.8890122470447902E-2</v>
      </c>
      <c r="G4838" s="2">
        <v>2.9942030198834398E-6</v>
      </c>
      <c r="H4838" s="2">
        <v>0.68157141033561797</v>
      </c>
      <c r="I4838" s="2">
        <v>0.22745119287834301</v>
      </c>
      <c r="J4838" s="2">
        <v>0.110856341776362</v>
      </c>
      <c r="K4838" s="2">
        <v>0.65213489886980802</v>
      </c>
      <c r="L4838" s="2">
        <v>0.46286898533512799</v>
      </c>
      <c r="M4838" s="2">
        <v>0.19080982958992801</v>
      </c>
    </row>
    <row r="4839" spans="1:13" x14ac:dyDescent="0.3">
      <c r="A4839" s="2" t="s">
        <v>102</v>
      </c>
      <c r="B4839" s="2">
        <v>0.99421482827405905</v>
      </c>
      <c r="C4839" s="2">
        <v>6.4091910496044804E-2</v>
      </c>
      <c r="D4839" s="2">
        <v>0.69991961160226801</v>
      </c>
      <c r="E4839" s="2">
        <v>0.14466796465548301</v>
      </c>
      <c r="F4839" s="2">
        <v>1.88899463930054E-2</v>
      </c>
      <c r="G4839" s="2">
        <v>2.9963775310610399E-6</v>
      </c>
      <c r="H4839" s="2">
        <v>0.68156245811045502</v>
      </c>
      <c r="I4839" s="2">
        <v>0.22744230674625801</v>
      </c>
      <c r="J4839" s="2">
        <v>0.120063679133203</v>
      </c>
      <c r="K4839" s="2">
        <v>0.76577464187771205</v>
      </c>
      <c r="L4839" s="2">
        <v>0.42798294918209501</v>
      </c>
      <c r="M4839" s="2">
        <v>0.15473191651277299</v>
      </c>
    </row>
    <row r="4840" spans="1:13" x14ac:dyDescent="0.3">
      <c r="A4840" s="2" t="s">
        <v>102</v>
      </c>
      <c r="B4840" s="2">
        <v>0.99369473278638198</v>
      </c>
      <c r="C4840" s="2">
        <v>5.3274392726550698E-2</v>
      </c>
      <c r="D4840" s="2">
        <v>0.74453130096942899</v>
      </c>
      <c r="E4840" s="2">
        <v>0.173278609743406</v>
      </c>
      <c r="F4840" s="2">
        <v>1.9650460082338301E-2</v>
      </c>
      <c r="G4840" s="2">
        <v>2.5272601910302802E-6</v>
      </c>
      <c r="H4840" s="2">
        <v>0.62975842603134402</v>
      </c>
      <c r="I4840" s="2">
        <v>0.14578729335794899</v>
      </c>
      <c r="J4840" s="2">
        <v>0.12080026612175</v>
      </c>
      <c r="K4840" s="2">
        <v>0.69279902354381595</v>
      </c>
      <c r="L4840" s="2">
        <v>0.45610505555734698</v>
      </c>
      <c r="M4840" s="2">
        <v>0.13874885945464399</v>
      </c>
    </row>
    <row r="4841" spans="1:13" x14ac:dyDescent="0.3">
      <c r="A4841" s="2" t="s">
        <v>102</v>
      </c>
      <c r="B4841" s="2">
        <v>0.99398684121096803</v>
      </c>
      <c r="C4841" s="2">
        <v>4.7311633844375298E-2</v>
      </c>
      <c r="D4841" s="2">
        <v>0.71356118079511799</v>
      </c>
      <c r="E4841" s="2">
        <v>0.16118993570250501</v>
      </c>
      <c r="F4841" s="2">
        <v>1.9649790988057102E-2</v>
      </c>
      <c r="G4841" s="2">
        <v>2.6732935171065902E-6</v>
      </c>
      <c r="H4841" s="2">
        <v>0.62868050950724497</v>
      </c>
      <c r="I4841" s="2">
        <v>0.144939525420512</v>
      </c>
      <c r="J4841" s="2">
        <v>0.114907570213372</v>
      </c>
      <c r="K4841" s="2">
        <v>0.58975393355908701</v>
      </c>
      <c r="L4841" s="2">
        <v>0.404777755395822</v>
      </c>
      <c r="M4841" s="2">
        <v>0.16582820800640799</v>
      </c>
    </row>
    <row r="4842" spans="1:13" x14ac:dyDescent="0.3">
      <c r="A4842" s="2" t="s">
        <v>102</v>
      </c>
      <c r="B4842" s="2">
        <v>0.99470642537885001</v>
      </c>
      <c r="C4842" s="2">
        <v>5.6354555283881502E-2</v>
      </c>
      <c r="D4842" s="2">
        <v>0.68247605696928204</v>
      </c>
      <c r="E4842" s="2">
        <v>0.15296840122415201</v>
      </c>
      <c r="F4842" s="2">
        <v>1.9653136459463202E-2</v>
      </c>
      <c r="G4842" s="2">
        <v>3.5960674958091999E-6</v>
      </c>
      <c r="H4842" s="2">
        <v>0.62977834764631602</v>
      </c>
      <c r="I4842" s="2">
        <v>0.145777234049277</v>
      </c>
      <c r="J4842" s="2">
        <v>0.123746614075939</v>
      </c>
      <c r="K4842" s="2">
        <v>0.75328965657239499</v>
      </c>
      <c r="L4842" s="2">
        <v>0.40420560399730798</v>
      </c>
      <c r="M4842" s="2">
        <v>0.140884825436456</v>
      </c>
    </row>
    <row r="4843" spans="1:13" x14ac:dyDescent="0.3">
      <c r="A4843" s="2" t="s">
        <v>102</v>
      </c>
      <c r="B4843" s="2">
        <v>0.99615984290605697</v>
      </c>
      <c r="C4843" s="2">
        <v>5.5030220419309099E-2</v>
      </c>
      <c r="D4843" s="2">
        <v>0.66412949656931497</v>
      </c>
      <c r="E4843" s="2">
        <v>0.14940120038332899</v>
      </c>
      <c r="F4843" s="2">
        <v>1.9651305254062001E-2</v>
      </c>
      <c r="G4843" s="2">
        <v>2.9960031699289302E-6</v>
      </c>
      <c r="H4843" s="2">
        <v>0.63076722159963705</v>
      </c>
      <c r="I4843" s="2">
        <v>0.147387224002516</v>
      </c>
      <c r="J4843" s="2">
        <v>0.117117331179014</v>
      </c>
      <c r="K4843" s="2">
        <v>0.70211880130694004</v>
      </c>
      <c r="L4843" s="2">
        <v>0.425452815166809</v>
      </c>
      <c r="M4843" s="2">
        <v>0.173222298000998</v>
      </c>
    </row>
    <row r="4844" spans="1:13" x14ac:dyDescent="0.3">
      <c r="A4844" s="2" t="s">
        <v>102</v>
      </c>
      <c r="B4844" s="2">
        <v>0.99608147235311895</v>
      </c>
      <c r="C4844" s="2">
        <v>5.4088908222420497E-2</v>
      </c>
      <c r="D4844" s="2">
        <v>0.71549251949694304</v>
      </c>
      <c r="E4844" s="2">
        <v>0.13252653792595101</v>
      </c>
      <c r="F4844" s="2">
        <v>1.96537703382559E-2</v>
      </c>
      <c r="G4844" s="2">
        <v>2.9777429795748E-6</v>
      </c>
      <c r="H4844" s="2">
        <v>0.62779881638785395</v>
      </c>
      <c r="I4844" s="2">
        <v>0.14418963881246499</v>
      </c>
      <c r="J4844" s="2">
        <v>0.125956375041581</v>
      </c>
      <c r="K4844" s="2">
        <v>0.77949054122721495</v>
      </c>
      <c r="L4844" s="2">
        <v>0.40030805676178699</v>
      </c>
      <c r="M4844" s="2">
        <v>0.120235983130361</v>
      </c>
    </row>
    <row r="4845" spans="1:13" x14ac:dyDescent="0.3">
      <c r="A4845" s="2" t="s">
        <v>102</v>
      </c>
      <c r="B4845" s="2">
        <v>0.99453543508153097</v>
      </c>
      <c r="C4845" s="2">
        <v>5.7568632147568202E-2</v>
      </c>
      <c r="D4845" s="2">
        <v>0.70994149364164505</v>
      </c>
      <c r="E4845" s="2">
        <v>0.14715933815266899</v>
      </c>
      <c r="F4845" s="2">
        <v>1.8892411477199399E-2</v>
      </c>
      <c r="G4845" s="2">
        <v>2.9935595575853698E-6</v>
      </c>
      <c r="H4845" s="2">
        <v>0.68156839597115504</v>
      </c>
      <c r="I4845" s="2">
        <v>0.227447883952823</v>
      </c>
      <c r="J4845" s="2">
        <v>0.10606852635080501</v>
      </c>
      <c r="K4845" s="2">
        <v>0.51097543473117002</v>
      </c>
      <c r="L4845" s="2">
        <v>0.53066151382721205</v>
      </c>
      <c r="M4845" s="2">
        <v>0.25659691684626701</v>
      </c>
    </row>
    <row r="4846" spans="1:13" x14ac:dyDescent="0.3">
      <c r="A4846" s="2" t="s">
        <v>102</v>
      </c>
      <c r="B4846" s="2">
        <v>0.99340974895751799</v>
      </c>
      <c r="C4846" s="2">
        <v>6.4955051009159104E-2</v>
      </c>
      <c r="D4846" s="2">
        <v>0.71012669988751198</v>
      </c>
      <c r="E4846" s="2">
        <v>0.109203664128421</v>
      </c>
      <c r="F4846" s="2">
        <v>1.9653136459463202E-2</v>
      </c>
      <c r="G4846" s="2">
        <v>2.9772284260886399E-6</v>
      </c>
      <c r="H4846" s="2">
        <v>0.62782234758458</v>
      </c>
      <c r="I4846" s="2">
        <v>0.14420945150398301</v>
      </c>
      <c r="J4846" s="2">
        <v>0.120431972627477</v>
      </c>
      <c r="K4846" s="2">
        <v>0.83571693631700605</v>
      </c>
      <c r="L4846" s="2">
        <v>0.46485119241762102</v>
      </c>
      <c r="M4846" s="2">
        <v>0.12953134252411599</v>
      </c>
    </row>
    <row r="4847" spans="1:13" x14ac:dyDescent="0.3">
      <c r="A4847" s="2" t="s">
        <v>102</v>
      </c>
      <c r="B4847" s="2">
        <v>0.99558987524832798</v>
      </c>
      <c r="C4847" s="2">
        <v>5.7423686236291301E-2</v>
      </c>
      <c r="D4847" s="2">
        <v>0.69156190315707899</v>
      </c>
      <c r="E4847" s="2">
        <v>0.17231829605377699</v>
      </c>
      <c r="F4847" s="2">
        <v>1.96491923247528E-2</v>
      </c>
      <c r="G4847" s="2">
        <v>2.6755372623518201E-6</v>
      </c>
      <c r="H4847" s="2">
        <v>0.62866367212920504</v>
      </c>
      <c r="I4847" s="2">
        <v>0.144926812871743</v>
      </c>
      <c r="J4847" s="2">
        <v>0.114170983224825</v>
      </c>
      <c r="K4847" s="2">
        <v>0.71020766502587895</v>
      </c>
      <c r="L4847" s="2">
        <v>0.467262116994551</v>
      </c>
      <c r="M4847" s="2">
        <v>0.13590453202476999</v>
      </c>
    </row>
    <row r="4848" spans="1:13" x14ac:dyDescent="0.3">
      <c r="A4848" s="2" t="s">
        <v>102</v>
      </c>
      <c r="B4848" s="2">
        <v>0.996615817032239</v>
      </c>
      <c r="C4848" s="2">
        <v>5.7408819988980897E-2</v>
      </c>
      <c r="D4848" s="2">
        <v>0.69262814244286097</v>
      </c>
      <c r="E4848" s="2">
        <v>0.14062707549620301</v>
      </c>
      <c r="F4848" s="2">
        <v>1.9649509264149202E-2</v>
      </c>
      <c r="G4848" s="2">
        <v>2.9742521501702802E-6</v>
      </c>
      <c r="H4848" s="2">
        <v>0.62778399948874697</v>
      </c>
      <c r="I4848" s="2">
        <v>0.14417761724686601</v>
      </c>
      <c r="J4848" s="2">
        <v>0.11748562467328801</v>
      </c>
      <c r="K4848" s="2">
        <v>0.78050164919208298</v>
      </c>
      <c r="L4848" s="2">
        <v>0.43537330464532598</v>
      </c>
      <c r="M4848" s="2">
        <v>0.14164619256385</v>
      </c>
    </row>
    <row r="4849" spans="1:13" x14ac:dyDescent="0.3">
      <c r="A4849" s="2" t="s">
        <v>102</v>
      </c>
      <c r="B4849" s="2">
        <v>0.992975148618501</v>
      </c>
      <c r="C4849" s="2">
        <v>3.8099268156878398E-2</v>
      </c>
      <c r="D4849" s="2">
        <v>0.843856122948211</v>
      </c>
      <c r="E4849" s="2">
        <v>0.20077610730794601</v>
      </c>
      <c r="F4849" s="2">
        <v>1.9653030812997799E-2</v>
      </c>
      <c r="G4849" s="2">
        <v>2.9775673102857401E-6</v>
      </c>
      <c r="H4849" s="2">
        <v>0.62782051385411897</v>
      </c>
      <c r="I4849" s="2">
        <v>0.144207957517374</v>
      </c>
      <c r="J4849" s="2">
        <v>0.11380268973055099</v>
      </c>
      <c r="K4849" s="2">
        <v>0.56913612331896801</v>
      </c>
      <c r="L4849" s="2">
        <v>0.46851922326480999</v>
      </c>
      <c r="M4849" s="2">
        <v>0.20664056544109899</v>
      </c>
    </row>
    <row r="4850" spans="1:13" x14ac:dyDescent="0.3">
      <c r="A4850" s="2" t="s">
        <v>102</v>
      </c>
      <c r="B4850" s="2">
        <v>0.99474204835745805</v>
      </c>
      <c r="C4850" s="2">
        <v>4.63321959174052E-2</v>
      </c>
      <c r="D4850" s="2">
        <v>0.73515725944547805</v>
      </c>
      <c r="E4850" s="2">
        <v>0.15588228592475301</v>
      </c>
      <c r="F4850" s="2">
        <v>1.9650354435872899E-2</v>
      </c>
      <c r="G4850" s="2">
        <v>3.4373506293523901E-6</v>
      </c>
      <c r="H4850" s="2">
        <v>0.62893082069720696</v>
      </c>
      <c r="I4850" s="2">
        <v>0.14506493467204501</v>
      </c>
      <c r="J4850" s="2">
        <v>0.11269780924773</v>
      </c>
      <c r="K4850" s="2">
        <v>0.60188722913749304</v>
      </c>
      <c r="L4850" s="2">
        <v>0.47931213278457502</v>
      </c>
      <c r="M4850" s="2">
        <v>0.18812527257377201</v>
      </c>
    </row>
    <row r="4851" spans="1:13" x14ac:dyDescent="0.3">
      <c r="A4851" s="2" t="s">
        <v>102</v>
      </c>
      <c r="B4851" s="2">
        <v>0.99591048205580002</v>
      </c>
      <c r="C4851" s="2">
        <v>5.8056461858790903E-2</v>
      </c>
      <c r="D4851" s="2">
        <v>0.66285451363977299</v>
      </c>
      <c r="E4851" s="2">
        <v>0.15202960739992699</v>
      </c>
      <c r="F4851" s="2">
        <v>1.96515165469929E-2</v>
      </c>
      <c r="G4851" s="2">
        <v>2.5258228561755399E-6</v>
      </c>
      <c r="H4851" s="2">
        <v>0.62975843500374296</v>
      </c>
      <c r="I4851" s="2">
        <v>0.14578740344894101</v>
      </c>
      <c r="J4851" s="2">
        <v>0.114907570213372</v>
      </c>
      <c r="K4851" s="2">
        <v>0.78318328335977405</v>
      </c>
      <c r="L4851" s="2">
        <v>0.49436417110793801</v>
      </c>
      <c r="M4851" s="2">
        <v>0.16423734867586301</v>
      </c>
    </row>
    <row r="4852" spans="1:13" x14ac:dyDescent="0.3">
      <c r="A4852" s="2" t="s">
        <v>102</v>
      </c>
      <c r="B4852" s="2">
        <v>0.99397259201952504</v>
      </c>
      <c r="C4852" s="2">
        <v>5.4377065649454701E-2</v>
      </c>
      <c r="D4852" s="2">
        <v>0.70088640366111599</v>
      </c>
      <c r="E4852" s="2">
        <v>0.117637018270313</v>
      </c>
      <c r="F4852" s="2">
        <v>1.96516926244353E-2</v>
      </c>
      <c r="G4852" s="2">
        <v>2.5299053141963E-6</v>
      </c>
      <c r="H4852" s="2">
        <v>0.62973684375827799</v>
      </c>
      <c r="I4852" s="2">
        <v>0.145769764638921</v>
      </c>
      <c r="J4852" s="2">
        <v>0.111224635270636</v>
      </c>
      <c r="K4852" s="2">
        <v>0.71266949311425098</v>
      </c>
      <c r="L4852" s="2">
        <v>0.48075550449413401</v>
      </c>
      <c r="M4852" s="2">
        <v>0.178352752768903</v>
      </c>
    </row>
    <row r="4853" spans="1:13" x14ac:dyDescent="0.3">
      <c r="A4853" s="2" t="s">
        <v>102</v>
      </c>
      <c r="B4853" s="2">
        <v>0.99302502078855204</v>
      </c>
      <c r="C4853" s="2">
        <v>5.0132535242881499E-2</v>
      </c>
      <c r="D4853" s="2">
        <v>0.86166454747327104</v>
      </c>
      <c r="E4853" s="2">
        <v>0.172134618737185</v>
      </c>
      <c r="F4853" s="2">
        <v>1.9652854735555302E-2</v>
      </c>
      <c r="G4853" s="2">
        <v>3.5944603149035799E-6</v>
      </c>
      <c r="H4853" s="2">
        <v>0.62975975524264605</v>
      </c>
      <c r="I4853" s="2">
        <v>0.14576182919576899</v>
      </c>
      <c r="J4853" s="2">
        <v>0.113434396236278</v>
      </c>
      <c r="K4853" s="2">
        <v>0.66396046593716895</v>
      </c>
      <c r="L4853" s="2">
        <v>0.412173562688052</v>
      </c>
      <c r="M4853" s="2">
        <v>0.150208434689071</v>
      </c>
    </row>
    <row r="4854" spans="1:13" x14ac:dyDescent="0.3">
      <c r="A4854" s="2" t="s">
        <v>102</v>
      </c>
      <c r="B4854" s="2">
        <v>0.99381585091364999</v>
      </c>
      <c r="C4854" s="2">
        <v>4.7585172794887498E-2</v>
      </c>
      <c r="D4854" s="2">
        <v>0.75520178251555103</v>
      </c>
      <c r="E4854" s="2">
        <v>0.170094004644567</v>
      </c>
      <c r="F4854" s="2">
        <v>1.9655671974634199E-2</v>
      </c>
      <c r="G4854" s="2">
        <v>2.8256135631550001E-6</v>
      </c>
      <c r="H4854" s="2">
        <v>0.62804403730799696</v>
      </c>
      <c r="I4854" s="2">
        <v>0.144414400257077</v>
      </c>
      <c r="J4854" s="2">
        <v>0.120431972627477</v>
      </c>
      <c r="K4854" s="2">
        <v>0.82024258833295105</v>
      </c>
      <c r="L4854" s="2">
        <v>0.40413317809468402</v>
      </c>
      <c r="M4854" s="2">
        <v>0.11313329294553</v>
      </c>
    </row>
    <row r="4855" spans="1:13" x14ac:dyDescent="0.3">
      <c r="A4855" s="2" t="s">
        <v>102</v>
      </c>
      <c r="B4855" s="2">
        <v>0.994328821805605</v>
      </c>
      <c r="C4855" s="2">
        <v>5.1053716063203802E-2</v>
      </c>
      <c r="D4855" s="2">
        <v>0.71679825944237496</v>
      </c>
      <c r="E4855" s="2">
        <v>0.17151457261146899</v>
      </c>
      <c r="F4855" s="2">
        <v>1.9650248789407399E-2</v>
      </c>
      <c r="G4855" s="2">
        <v>2.6743065837694098E-6</v>
      </c>
      <c r="H4855" s="2">
        <v>0.62865846860928798</v>
      </c>
      <c r="I4855" s="2">
        <v>0.14492286967926801</v>
      </c>
      <c r="J4855" s="2">
        <v>0.121905146604571</v>
      </c>
      <c r="K4855" s="2">
        <v>0.66585079821931203</v>
      </c>
      <c r="L4855" s="2">
        <v>0.38454531470978998</v>
      </c>
      <c r="M4855" s="2">
        <v>0.18781746390138901</v>
      </c>
    </row>
    <row r="4856" spans="1:13" x14ac:dyDescent="0.3">
      <c r="A4856" s="2" t="s">
        <v>102</v>
      </c>
      <c r="B4856" s="2">
        <v>0.99382297550937104</v>
      </c>
      <c r="C4856" s="2">
        <v>5.5921947487147398E-2</v>
      </c>
      <c r="D4856" s="2">
        <v>0.85893762475204405</v>
      </c>
      <c r="E4856" s="2">
        <v>0.164948348972694</v>
      </c>
      <c r="F4856" s="2">
        <v>1.96512700385735E-2</v>
      </c>
      <c r="G4856" s="2">
        <v>2.8261040774463502E-6</v>
      </c>
      <c r="H4856" s="2">
        <v>0.62806531206421601</v>
      </c>
      <c r="I4856" s="2">
        <v>0.14443162479378099</v>
      </c>
      <c r="J4856" s="2">
        <v>0.11159292876490901</v>
      </c>
      <c r="K4856" s="2">
        <v>0.74216746895885499</v>
      </c>
      <c r="L4856" s="2">
        <v>0.483500618780553</v>
      </c>
      <c r="M4856" s="2">
        <v>0.146338891735736</v>
      </c>
    </row>
    <row r="4857" spans="1:13" x14ac:dyDescent="0.3">
      <c r="A4857" s="2" t="s">
        <v>102</v>
      </c>
      <c r="B4857" s="2">
        <v>0.99415783150828696</v>
      </c>
      <c r="C4857" s="2">
        <v>5.6890452528074703E-2</v>
      </c>
      <c r="D4857" s="2">
        <v>0.70343901454081403</v>
      </c>
      <c r="E4857" s="2">
        <v>0.13492073270645599</v>
      </c>
      <c r="F4857" s="2">
        <v>1.96516926244353E-2</v>
      </c>
      <c r="G4857" s="2">
        <v>3.1283919005485701E-6</v>
      </c>
      <c r="H4857" s="2">
        <v>0.627929223416959</v>
      </c>
      <c r="I4857" s="2">
        <v>0.144269014852067</v>
      </c>
      <c r="J4857" s="2">
        <v>0.107173406833626</v>
      </c>
      <c r="K4857" s="2">
        <v>0.64158420706249797</v>
      </c>
      <c r="L4857" s="2">
        <v>0.52186462543323997</v>
      </c>
      <c r="M4857" s="2">
        <v>0.20161712486545399</v>
      </c>
    </row>
    <row r="4858" spans="1:13" x14ac:dyDescent="0.3">
      <c r="A4858" s="2" t="s">
        <v>102</v>
      </c>
      <c r="B4858" s="2">
        <v>0.99197058062175503</v>
      </c>
      <c r="C4858" s="2">
        <v>4.8468011085688302E-2</v>
      </c>
      <c r="D4858" s="2">
        <v>0.79971025359754</v>
      </c>
      <c r="E4858" s="2">
        <v>0.19384040977098199</v>
      </c>
      <c r="F4858" s="2">
        <v>1.88902281169133E-2</v>
      </c>
      <c r="G4858" s="2">
        <v>2.9941966329326999E-6</v>
      </c>
      <c r="H4858" s="2">
        <v>0.68156824917885395</v>
      </c>
      <c r="I4858" s="2">
        <v>0.227448069635662</v>
      </c>
      <c r="J4858" s="2">
        <v>0.11380268973055099</v>
      </c>
      <c r="K4858" s="2">
        <v>0.71614242916749005</v>
      </c>
      <c r="L4858" s="2">
        <v>0.522243227113524</v>
      </c>
      <c r="M4858" s="2">
        <v>0.157648705781126</v>
      </c>
    </row>
    <row r="4859" spans="1:13" x14ac:dyDescent="0.3">
      <c r="A4859" s="2" t="s">
        <v>102</v>
      </c>
      <c r="B4859" s="2">
        <v>0.99534051439807203</v>
      </c>
      <c r="C4859" s="2">
        <v>6.7676162722594094E-2</v>
      </c>
      <c r="D4859" s="2">
        <v>0.72632170388818496</v>
      </c>
      <c r="E4859" s="2">
        <v>9.5734703085162798E-2</v>
      </c>
      <c r="F4859" s="2">
        <v>1.9653559045325002E-2</v>
      </c>
      <c r="G4859" s="2">
        <v>3.5935430665007902E-6</v>
      </c>
      <c r="H4859" s="2">
        <v>0.62977036497896799</v>
      </c>
      <c r="I4859" s="2">
        <v>0.14577072091340601</v>
      </c>
      <c r="J4859" s="2">
        <v>0.13221736444423299</v>
      </c>
      <c r="K4859" s="2">
        <v>0.98870196752300499</v>
      </c>
      <c r="L4859" s="2">
        <v>0.33405563463804799</v>
      </c>
      <c r="M4859" s="2">
        <v>0.11392930485229601</v>
      </c>
    </row>
    <row r="4860" spans="1:13" x14ac:dyDescent="0.3">
      <c r="A4860" s="2" t="s">
        <v>102</v>
      </c>
      <c r="B4860" s="2">
        <v>0.99358786385055897</v>
      </c>
      <c r="C4860" s="2">
        <v>5.9098833566041897E-2</v>
      </c>
      <c r="D4860" s="2">
        <v>0.73921309950683001</v>
      </c>
      <c r="E4860" s="2">
        <v>0.12846088795190899</v>
      </c>
      <c r="F4860" s="2">
        <v>1.9653664691790501E-2</v>
      </c>
      <c r="G4860" s="2">
        <v>2.8233536174859201E-6</v>
      </c>
      <c r="H4860" s="2">
        <v>0.62804369998893295</v>
      </c>
      <c r="I4860" s="2">
        <v>0.14441523632874401</v>
      </c>
      <c r="J4860" s="2">
        <v>0.11785391816756099</v>
      </c>
      <c r="K4860" s="2">
        <v>0.77755624772920895</v>
      </c>
      <c r="L4860" s="2">
        <v>0.43509967376102898</v>
      </c>
      <c r="M4860" s="2">
        <v>0.13490006553696099</v>
      </c>
    </row>
    <row r="4861" spans="1:13" x14ac:dyDescent="0.3">
      <c r="A4861" s="2" t="s">
        <v>102</v>
      </c>
      <c r="B4861" s="2">
        <v>0.99331000461741603</v>
      </c>
      <c r="C4861" s="2">
        <v>5.74814168300136E-2</v>
      </c>
      <c r="D4861" s="2">
        <v>0.73438443358919303</v>
      </c>
      <c r="E4861" s="2">
        <v>0.14175965965655599</v>
      </c>
      <c r="F4861" s="2">
        <v>1.96514109005274E-2</v>
      </c>
      <c r="G4861" s="2">
        <v>2.97786315746668E-6</v>
      </c>
      <c r="H4861" s="2">
        <v>0.62779841799078995</v>
      </c>
      <c r="I4861" s="2">
        <v>0.144190167590482</v>
      </c>
      <c r="J4861" s="2">
        <v>0.10349047189089</v>
      </c>
      <c r="K4861" s="2">
        <v>0.73829888196284199</v>
      </c>
      <c r="L4861" s="2">
        <v>0.54190883467039697</v>
      </c>
      <c r="M4861" s="2">
        <v>0.17127521704357501</v>
      </c>
    </row>
    <row r="4862" spans="1:13" x14ac:dyDescent="0.3">
      <c r="A4862" s="2" t="s">
        <v>102</v>
      </c>
      <c r="B4862" s="2">
        <v>0.99308914215004596</v>
      </c>
      <c r="C4862" s="2">
        <v>6.3777241594640294E-2</v>
      </c>
      <c r="D4862" s="2">
        <v>0.75992748063203297</v>
      </c>
      <c r="E4862" s="2">
        <v>0.16436989030877799</v>
      </c>
      <c r="F4862" s="2">
        <v>1.96521152102971E-2</v>
      </c>
      <c r="G4862" s="2">
        <v>3.2827254378874099E-6</v>
      </c>
      <c r="H4862" s="2">
        <v>0.62830373965153097</v>
      </c>
      <c r="I4862" s="2">
        <v>0.144555000350022</v>
      </c>
      <c r="J4862" s="2">
        <v>0.104963645867984</v>
      </c>
      <c r="K4862" s="2">
        <v>0.64650786323924303</v>
      </c>
      <c r="L4862" s="2">
        <v>0.46470787782876999</v>
      </c>
      <c r="M4862" s="2">
        <v>0.15897027594347299</v>
      </c>
    </row>
    <row r="4863" spans="1:13" x14ac:dyDescent="0.3">
      <c r="A4863" s="2" t="s">
        <v>102</v>
      </c>
      <c r="B4863" s="2">
        <v>0.99363773602061001</v>
      </c>
      <c r="C4863" s="2">
        <v>5.4474842196869502E-2</v>
      </c>
      <c r="D4863" s="2">
        <v>0.72891567621515096</v>
      </c>
      <c r="E4863" s="2">
        <v>0.16281568319526399</v>
      </c>
      <c r="F4863" s="2">
        <v>1.96483471530292E-2</v>
      </c>
      <c r="G4863" s="2">
        <v>2.6736831778473902E-6</v>
      </c>
      <c r="H4863" s="2">
        <v>0.628682845607757</v>
      </c>
      <c r="I4863" s="2">
        <v>0.14494282077981999</v>
      </c>
      <c r="J4863" s="2">
        <v>0.109014874304994</v>
      </c>
      <c r="K4863" s="2">
        <v>0.76981907373718095</v>
      </c>
      <c r="L4863" s="2">
        <v>0.51175605428482096</v>
      </c>
      <c r="M4863" s="2">
        <v>0.15929678860035401</v>
      </c>
    </row>
    <row r="4864" spans="1:13" x14ac:dyDescent="0.3">
      <c r="A4864" s="2" t="s">
        <v>102</v>
      </c>
      <c r="B4864" s="2">
        <v>0.99321738487303501</v>
      </c>
      <c r="C4864" s="2">
        <v>5.5977417172424597E-2</v>
      </c>
      <c r="D4864" s="2">
        <v>0.81004949931442805</v>
      </c>
      <c r="E4864" s="2">
        <v>0.12872227526242799</v>
      </c>
      <c r="F4864" s="2">
        <v>1.9650495297826798E-2</v>
      </c>
      <c r="G4864" s="2">
        <v>2.6765976032910001E-6</v>
      </c>
      <c r="H4864" s="2">
        <v>0.62865167240713604</v>
      </c>
      <c r="I4864" s="2">
        <v>0.14491715631022301</v>
      </c>
      <c r="J4864" s="2">
        <v>0.116012450696193</v>
      </c>
      <c r="K4864" s="2">
        <v>0.69855794282197303</v>
      </c>
      <c r="L4864" s="2">
        <v>0.409611735925274</v>
      </c>
      <c r="M4864" s="2">
        <v>0.14037492136853</v>
      </c>
    </row>
    <row r="4865" spans="1:13" x14ac:dyDescent="0.3">
      <c r="A4865" s="2" t="s">
        <v>102</v>
      </c>
      <c r="B4865" s="2">
        <v>0.99348811951045601</v>
      </c>
      <c r="C4865" s="2">
        <v>6.1902855579581098E-2</v>
      </c>
      <c r="D4865" s="2">
        <v>0.81917661654868101</v>
      </c>
      <c r="E4865" s="2">
        <v>0.13216158819901599</v>
      </c>
      <c r="F4865" s="2">
        <v>1.9651974348343201E-2</v>
      </c>
      <c r="G4865" s="2">
        <v>3.4379810539748402E-6</v>
      </c>
      <c r="H4865" s="2">
        <v>0.62890566691577299</v>
      </c>
      <c r="I4865" s="2">
        <v>0.145043964982281</v>
      </c>
      <c r="J4865" s="2">
        <v>0.12153685311029699</v>
      </c>
      <c r="K4865" s="2">
        <v>0.70071204239929896</v>
      </c>
      <c r="L4865" s="2">
        <v>0.42578208816480201</v>
      </c>
      <c r="M4865" s="2">
        <v>0.172893804733949</v>
      </c>
    </row>
    <row r="4866" spans="1:13" x14ac:dyDescent="0.3">
      <c r="A4866" s="2" t="s">
        <v>102</v>
      </c>
      <c r="B4866" s="2">
        <v>0.99423620206122398</v>
      </c>
      <c r="C4866" s="2">
        <v>6.3259555503402398E-2</v>
      </c>
      <c r="D4866" s="2">
        <v>0.746901374517697</v>
      </c>
      <c r="E4866" s="2">
        <v>0.14989961630875301</v>
      </c>
      <c r="F4866" s="2">
        <v>1.9652150425785601E-2</v>
      </c>
      <c r="G4866" s="2">
        <v>2.6776680918060998E-6</v>
      </c>
      <c r="H4866" s="2">
        <v>0.62867637737147797</v>
      </c>
      <c r="I4866" s="2">
        <v>0.14493805901510501</v>
      </c>
      <c r="J4866" s="2">
        <v>0.12890272299576999</v>
      </c>
      <c r="K4866" s="2">
        <v>0.78371081795013997</v>
      </c>
      <c r="L4866" s="2">
        <v>0.37953915336302702</v>
      </c>
      <c r="M4866" s="2">
        <v>0.15343608835563799</v>
      </c>
    </row>
    <row r="4867" spans="1:13" x14ac:dyDescent="0.3">
      <c r="A4867" s="2" t="s">
        <v>102</v>
      </c>
      <c r="B4867" s="2">
        <v>0.99573949175848198</v>
      </c>
      <c r="C4867" s="2">
        <v>5.5065620670716998E-2</v>
      </c>
      <c r="D4867" s="2">
        <v>0.64722959745401898</v>
      </c>
      <c r="E4867" s="2">
        <v>0.16963357184592301</v>
      </c>
      <c r="F4867" s="2">
        <v>1.88931510024576E-2</v>
      </c>
      <c r="G4867" s="2">
        <v>2.9948692391281398E-6</v>
      </c>
      <c r="H4867" s="2">
        <v>0.68155892191816803</v>
      </c>
      <c r="I4867" s="2">
        <v>0.227438455281395</v>
      </c>
      <c r="J4867" s="2">
        <v>0.121168559616024</v>
      </c>
      <c r="K4867" s="2">
        <v>0.70066808118343504</v>
      </c>
      <c r="L4867" s="2">
        <v>0.425972164428495</v>
      </c>
      <c r="M4867" s="2">
        <v>0.177583304238809</v>
      </c>
    </row>
    <row r="4868" spans="1:13" x14ac:dyDescent="0.3">
      <c r="A4868" s="2" t="s">
        <v>102</v>
      </c>
      <c r="B4868" s="2">
        <v>0.992718663172523</v>
      </c>
      <c r="C4868" s="2">
        <v>4.2932780699082497E-2</v>
      </c>
      <c r="D4868" s="2">
        <v>0.79976558716253099</v>
      </c>
      <c r="E4868" s="2">
        <v>0.17887167537669901</v>
      </c>
      <c r="F4868" s="2">
        <v>1.96508474527116E-2</v>
      </c>
      <c r="G4868" s="2">
        <v>2.8270572144651499E-6</v>
      </c>
      <c r="H4868" s="2">
        <v>0.62803084847331903</v>
      </c>
      <c r="I4868" s="2">
        <v>0.14440429123822801</v>
      </c>
      <c r="J4868" s="2">
        <v>0.133690538421327</v>
      </c>
      <c r="K4868" s="2">
        <v>0.54838642943125804</v>
      </c>
      <c r="L4868" s="2">
        <v>0.33385582601533798</v>
      </c>
      <c r="M4868" s="2">
        <v>0.23248558722027299</v>
      </c>
    </row>
    <row r="4869" spans="1:13" x14ac:dyDescent="0.3">
      <c r="A4869" s="2" t="s">
        <v>102</v>
      </c>
      <c r="B4869" s="2">
        <v>0.99387284767942297</v>
      </c>
      <c r="C4869" s="2">
        <v>6.06783723427771E-2</v>
      </c>
      <c r="D4869" s="2">
        <v>0.81036899592073297</v>
      </c>
      <c r="E4869" s="2">
        <v>0.141710505742877</v>
      </c>
      <c r="F4869" s="2">
        <v>1.96501431429419E-2</v>
      </c>
      <c r="G4869" s="2">
        <v>3.13038498281972E-6</v>
      </c>
      <c r="H4869" s="2">
        <v>0.62790670498787005</v>
      </c>
      <c r="I4869" s="2">
        <v>0.14425029789239099</v>
      </c>
      <c r="J4869" s="2">
        <v>0.125956375041581</v>
      </c>
      <c r="K4869" s="2">
        <v>1</v>
      </c>
      <c r="L4869" s="2">
        <v>0.37416440453170102</v>
      </c>
      <c r="M4869" s="2">
        <v>8.1516857102025303E-2</v>
      </c>
    </row>
    <row r="4870" spans="1:13" x14ac:dyDescent="0.3">
      <c r="A4870" s="2" t="s">
        <v>102</v>
      </c>
      <c r="B4870" s="2">
        <v>0.99504840597348698</v>
      </c>
      <c r="C4870" s="2">
        <v>6.3271324615856495E-2</v>
      </c>
      <c r="D4870" s="2">
        <v>0.74574323561936395</v>
      </c>
      <c r="E4870" s="2">
        <v>0.121340043089673</v>
      </c>
      <c r="F4870" s="2">
        <v>1.9653136459463202E-2</v>
      </c>
      <c r="G4870" s="2">
        <v>2.8264153798922998E-6</v>
      </c>
      <c r="H4870" s="2">
        <v>0.62806180219458096</v>
      </c>
      <c r="I4870" s="2">
        <v>0.14442890522823201</v>
      </c>
      <c r="J4870" s="2">
        <v>0.114170983224825</v>
      </c>
      <c r="K4870" s="2">
        <v>0.77984223095412597</v>
      </c>
      <c r="L4870" s="2">
        <v>0.489859706794739</v>
      </c>
      <c r="M4870" s="2">
        <v>0.16964738279386599</v>
      </c>
    </row>
    <row r="4871" spans="1:13" x14ac:dyDescent="0.3">
      <c r="A4871" s="2" t="s">
        <v>102</v>
      </c>
      <c r="B4871" s="2">
        <v>0.99287540427839804</v>
      </c>
      <c r="C4871" s="2">
        <v>5.6233116626164301E-2</v>
      </c>
      <c r="D4871" s="2">
        <v>0.80062093859332795</v>
      </c>
      <c r="E4871" s="2">
        <v>0.16747147402513701</v>
      </c>
      <c r="F4871" s="2">
        <v>1.96511291766195E-2</v>
      </c>
      <c r="G4871" s="2">
        <v>3.59550744222051E-6</v>
      </c>
      <c r="H4871" s="2">
        <v>0.62976924689429503</v>
      </c>
      <c r="I4871" s="2">
        <v>0.14576970155626801</v>
      </c>
      <c r="J4871" s="2">
        <v>0.10459535237371</v>
      </c>
      <c r="K4871" s="2">
        <v>0.72374771951192596</v>
      </c>
      <c r="L4871" s="2">
        <v>0.59020704565875104</v>
      </c>
      <c r="M4871" s="2">
        <v>0.23240602110050801</v>
      </c>
    </row>
    <row r="4872" spans="1:13" x14ac:dyDescent="0.3">
      <c r="A4872" s="2" t="s">
        <v>102</v>
      </c>
      <c r="B4872" s="2">
        <v>0.99357361465911498</v>
      </c>
      <c r="C4872" s="2">
        <v>5.9482630517440002E-2</v>
      </c>
      <c r="D4872" s="2">
        <v>0.74567324841888105</v>
      </c>
      <c r="E4872" s="2">
        <v>0.15273999999648799</v>
      </c>
      <c r="F4872" s="2">
        <v>1.8893397510877E-2</v>
      </c>
      <c r="G4872" s="2">
        <v>2.9938430377544901E-6</v>
      </c>
      <c r="H4872" s="2">
        <v>0.68156935104875005</v>
      </c>
      <c r="I4872" s="2">
        <v>0.22744860933427299</v>
      </c>
      <c r="J4872" s="2">
        <v>0.100912417430974</v>
      </c>
      <c r="K4872" s="2">
        <v>0.70598738830295404</v>
      </c>
      <c r="L4872" s="2">
        <v>0.52836527096227504</v>
      </c>
      <c r="M4872" s="2">
        <v>0.141995736879689</v>
      </c>
    </row>
    <row r="4873" spans="1:13" x14ac:dyDescent="0.3">
      <c r="A4873" s="2" t="s">
        <v>102</v>
      </c>
      <c r="B4873" s="2">
        <v>0.99571099337559599</v>
      </c>
      <c r="C4873" s="2">
        <v>5.6273007723113999E-2</v>
      </c>
      <c r="D4873" s="2">
        <v>0.65950363357907504</v>
      </c>
      <c r="E4873" s="2">
        <v>0.15936778907312399</v>
      </c>
      <c r="F4873" s="2">
        <v>1.88918832448721E-2</v>
      </c>
      <c r="G4873" s="2">
        <v>2.9931882374595802E-6</v>
      </c>
      <c r="H4873" s="2">
        <v>0.68154949538103105</v>
      </c>
      <c r="I4873" s="2">
        <v>0.22742887676118501</v>
      </c>
      <c r="J4873" s="2">
        <v>0.118222211661835</v>
      </c>
      <c r="K4873" s="2">
        <v>0.82481455478278598</v>
      </c>
      <c r="L4873" s="2">
        <v>0.428836350149573</v>
      </c>
      <c r="M4873" s="2">
        <v>0.127634723889403</v>
      </c>
    </row>
    <row r="4874" spans="1:13" x14ac:dyDescent="0.3">
      <c r="A4874" s="2" t="s">
        <v>102</v>
      </c>
      <c r="B4874" s="2">
        <v>0.992854030491234</v>
      </c>
      <c r="C4874" s="2">
        <v>5.18788237602823E-2</v>
      </c>
      <c r="D4874" s="2">
        <v>0.862015106201238</v>
      </c>
      <c r="E4874" s="2">
        <v>0.16970107691973299</v>
      </c>
      <c r="F4874" s="2">
        <v>1.9654369001560201E-2</v>
      </c>
      <c r="G4874" s="2">
        <v>3.5963800865862399E-6</v>
      </c>
      <c r="H4874" s="2">
        <v>0.62976867270061898</v>
      </c>
      <c r="I4874" s="2">
        <v>0.14576887746540301</v>
      </c>
      <c r="J4874" s="2">
        <v>0.11932709214465601</v>
      </c>
      <c r="K4874" s="2">
        <v>0.85774150546476602</v>
      </c>
      <c r="L4874" s="2">
        <v>0.43638960533099502</v>
      </c>
      <c r="M4874" s="2">
        <v>0.1253609916456</v>
      </c>
    </row>
    <row r="4875" spans="1:13" x14ac:dyDescent="0.3">
      <c r="A4875" s="2" t="s">
        <v>102</v>
      </c>
      <c r="B4875" s="2">
        <v>0.99452831048581003</v>
      </c>
      <c r="C4875" s="2">
        <v>5.3048270910689102E-2</v>
      </c>
      <c r="D4875" s="2">
        <v>0.74000800934091404</v>
      </c>
      <c r="E4875" s="2">
        <v>0.13338593806739399</v>
      </c>
      <c r="F4875" s="2">
        <v>1.9653418183371098E-2</v>
      </c>
      <c r="G4875" s="2">
        <v>2.9763659907114201E-6</v>
      </c>
      <c r="H4875" s="2">
        <v>0.62781546169276004</v>
      </c>
      <c r="I4875" s="2">
        <v>0.14420396941258101</v>
      </c>
      <c r="J4875" s="2">
        <v>0.11269780924773</v>
      </c>
      <c r="K4875" s="2">
        <v>0.60962440312952104</v>
      </c>
      <c r="L4875" s="2">
        <v>0.49458172195176497</v>
      </c>
      <c r="M4875" s="2">
        <v>0.171247359163088</v>
      </c>
    </row>
    <row r="4876" spans="1:13" x14ac:dyDescent="0.3">
      <c r="A4876" s="2" t="s">
        <v>102</v>
      </c>
      <c r="B4876" s="2">
        <v>0.99436444478421304</v>
      </c>
      <c r="C4876" s="2">
        <v>6.4901160862658694E-2</v>
      </c>
      <c r="D4876" s="2">
        <v>0.68289822161365599</v>
      </c>
      <c r="E4876" s="2">
        <v>0.136209524425392</v>
      </c>
      <c r="F4876" s="2">
        <v>1.9650319220384401E-2</v>
      </c>
      <c r="G4876" s="2">
        <v>2.8244944041646198E-6</v>
      </c>
      <c r="H4876" s="2">
        <v>0.62804923700430804</v>
      </c>
      <c r="I4876" s="2">
        <v>0.14441908383708299</v>
      </c>
      <c r="J4876" s="2">
        <v>0.10790999382217301</v>
      </c>
      <c r="K4876" s="2">
        <v>0.81074696570637195</v>
      </c>
      <c r="L4876" s="2">
        <v>0.48575538573275401</v>
      </c>
      <c r="M4876" s="2">
        <v>0.13223042965005499</v>
      </c>
    </row>
    <row r="4877" spans="1:13" x14ac:dyDescent="0.3">
      <c r="A4877" s="2" t="s">
        <v>102</v>
      </c>
      <c r="B4877" s="2">
        <v>0.99323875866019995</v>
      </c>
      <c r="C4877" s="2">
        <v>5.3857397391908798E-2</v>
      </c>
      <c r="D4877" s="2">
        <v>0.78616324006055305</v>
      </c>
      <c r="E4877" s="2">
        <v>0.18766288685905899</v>
      </c>
      <c r="F4877" s="2">
        <v>1.96525025806705E-2</v>
      </c>
      <c r="G4877" s="2">
        <v>3.4406577799582401E-6</v>
      </c>
      <c r="H4877" s="2">
        <v>0.62895504867103602</v>
      </c>
      <c r="I4877" s="2">
        <v>0.145085173386373</v>
      </c>
      <c r="J4877" s="2">
        <v>0.12153685311029699</v>
      </c>
      <c r="K4877" s="2">
        <v>0.83998117425579399</v>
      </c>
      <c r="L4877" s="2">
        <v>0.400084221608216</v>
      </c>
      <c r="M4877" s="2">
        <v>0.110516261622418</v>
      </c>
    </row>
    <row r="4878" spans="1:13" x14ac:dyDescent="0.3">
      <c r="A4878" s="2" t="s">
        <v>102</v>
      </c>
      <c r="B4878" s="2">
        <v>0.99360211304200197</v>
      </c>
      <c r="C4878" s="2">
        <v>4.4141654376210503E-2</v>
      </c>
      <c r="D4878" s="2">
        <v>0.67536858427758695</v>
      </c>
      <c r="E4878" s="2">
        <v>0.205906089645916</v>
      </c>
      <c r="F4878" s="2">
        <v>1.9653171674951699E-2</v>
      </c>
      <c r="G4878" s="2">
        <v>2.6766051844540601E-6</v>
      </c>
      <c r="H4878" s="2">
        <v>0.62865536562200297</v>
      </c>
      <c r="I4878" s="2">
        <v>0.14491982156396199</v>
      </c>
      <c r="J4878" s="2">
        <v>0.121168559616024</v>
      </c>
      <c r="K4878" s="2">
        <v>0.68132514620336604</v>
      </c>
      <c r="L4878" s="2">
        <v>0.43768256273955503</v>
      </c>
      <c r="M4878" s="2">
        <v>0.19804184815705</v>
      </c>
    </row>
    <row r="4879" spans="1:13" x14ac:dyDescent="0.3">
      <c r="A4879" s="2" t="s">
        <v>102</v>
      </c>
      <c r="B4879" s="2">
        <v>0.99364486061633095</v>
      </c>
      <c r="C4879" s="2">
        <v>6.3963317456809402E-2</v>
      </c>
      <c r="D4879" s="2">
        <v>0.77158558205134997</v>
      </c>
      <c r="E4879" s="2">
        <v>0.11655582602362501</v>
      </c>
      <c r="F4879" s="2">
        <v>1.9651622193458299E-2</v>
      </c>
      <c r="G4879" s="2">
        <v>2.99929657519784E-6</v>
      </c>
      <c r="H4879" s="2">
        <v>0.63077897001654004</v>
      </c>
      <c r="I4879" s="2">
        <v>0.147399467104918</v>
      </c>
      <c r="J4879" s="2">
        <v>0.120063679133203</v>
      </c>
      <c r="K4879" s="2">
        <v>0.64197985800527202</v>
      </c>
      <c r="L4879" s="2">
        <v>0.41970156224481697</v>
      </c>
      <c r="M4879" s="2">
        <v>0.22374622872411501</v>
      </c>
    </row>
    <row r="4880" spans="1:13" x14ac:dyDescent="0.3">
      <c r="A4880" s="2" t="s">
        <v>102</v>
      </c>
      <c r="B4880" s="2">
        <v>0.99387997227514402</v>
      </c>
      <c r="C4880" s="2">
        <v>5.6722742675603698E-2</v>
      </c>
      <c r="D4880" s="2">
        <v>0.77172833942025598</v>
      </c>
      <c r="E4880" s="2">
        <v>0.130542620301177</v>
      </c>
      <c r="F4880" s="2">
        <v>1.9650741806246201E-2</v>
      </c>
      <c r="G4880" s="2">
        <v>3.2847401801780702E-6</v>
      </c>
      <c r="H4880" s="2">
        <v>0.62830278712241105</v>
      </c>
      <c r="I4880" s="2">
        <v>0.144554398119768</v>
      </c>
      <c r="J4880" s="2">
        <v>0.121905146604571</v>
      </c>
      <c r="K4880" s="2">
        <v>0.59234764529505002</v>
      </c>
      <c r="L4880" s="2">
        <v>0.350003260265772</v>
      </c>
      <c r="M4880" s="2">
        <v>0.16447497672862901</v>
      </c>
    </row>
    <row r="4881" spans="1:13" x14ac:dyDescent="0.3">
      <c r="A4881" s="2" t="s">
        <v>102</v>
      </c>
      <c r="B4881" s="2">
        <v>0.99492016325049804</v>
      </c>
      <c r="C4881" s="2">
        <v>6.02813506255424E-2</v>
      </c>
      <c r="D4881" s="2">
        <v>0.60449971478806896</v>
      </c>
      <c r="E4881" s="2">
        <v>0.16749248060753999</v>
      </c>
      <c r="F4881" s="2">
        <v>1.96533477523941E-2</v>
      </c>
      <c r="G4881" s="2">
        <v>2.67680194034239E-6</v>
      </c>
      <c r="H4881" s="2">
        <v>0.62867888370242397</v>
      </c>
      <c r="I4881" s="2">
        <v>0.14493888575358099</v>
      </c>
      <c r="J4881" s="2">
        <v>0.113434396236278</v>
      </c>
      <c r="K4881" s="2">
        <v>0.67943481392122396</v>
      </c>
      <c r="L4881" s="2">
        <v>0.47239642624726602</v>
      </c>
      <c r="M4881" s="2">
        <v>0.189601933370388</v>
      </c>
    </row>
    <row r="4882" spans="1:13" x14ac:dyDescent="0.3">
      <c r="A4882" s="2" t="s">
        <v>102</v>
      </c>
      <c r="B4882" s="2">
        <v>0.99572524256703898</v>
      </c>
      <c r="C4882" s="2">
        <v>4.94199154837855E-2</v>
      </c>
      <c r="D4882" s="2">
        <v>0.67300667705022099</v>
      </c>
      <c r="E4882" s="2">
        <v>0.20161800375247599</v>
      </c>
      <c r="F4882" s="2">
        <v>1.9651763055412299E-2</v>
      </c>
      <c r="G4882" s="2">
        <v>2.9972307380929502E-6</v>
      </c>
      <c r="H4882" s="2">
        <v>0.630778493595749</v>
      </c>
      <c r="I4882" s="2">
        <v>0.14739969318274801</v>
      </c>
      <c r="J4882" s="2">
        <v>0.11159292876490901</v>
      </c>
      <c r="K4882" s="2">
        <v>0.61063551109438796</v>
      </c>
      <c r="L4882" s="2">
        <v>0.47716097375702299</v>
      </c>
      <c r="M4882" s="2">
        <v>0.14648314718701699</v>
      </c>
    </row>
    <row r="4883" spans="1:13" x14ac:dyDescent="0.3">
      <c r="A4883" s="2" t="s">
        <v>102</v>
      </c>
      <c r="B4883" s="2">
        <v>0.99361636223344496</v>
      </c>
      <c r="C4883" s="2">
        <v>5.2683304539217601E-2</v>
      </c>
      <c r="D4883" s="2">
        <v>0.75865521367559197</v>
      </c>
      <c r="E4883" s="2">
        <v>0.16242202163243499</v>
      </c>
      <c r="F4883" s="2">
        <v>1.88904746253327E-2</v>
      </c>
      <c r="G4883" s="2">
        <v>2.9969805938760799E-6</v>
      </c>
      <c r="H4883" s="2">
        <v>0.68156921719472097</v>
      </c>
      <c r="I4883" s="2">
        <v>0.227449147133711</v>
      </c>
      <c r="J4883" s="2">
        <v>0.113066102742004</v>
      </c>
      <c r="K4883" s="2">
        <v>0.61555916727113302</v>
      </c>
      <c r="L4883" s="2">
        <v>0.49983281134192198</v>
      </c>
      <c r="M4883" s="2">
        <v>0.17792060418719999</v>
      </c>
    </row>
    <row r="4884" spans="1:13" x14ac:dyDescent="0.3">
      <c r="A4884" s="2" t="s">
        <v>102</v>
      </c>
      <c r="B4884" s="2">
        <v>0.99445706452859395</v>
      </c>
      <c r="C4884" s="2">
        <v>6.01023052594973E-2</v>
      </c>
      <c r="D4884" s="2">
        <v>0.732983069524066</v>
      </c>
      <c r="E4884" s="2">
        <v>0.120512243740185</v>
      </c>
      <c r="F4884" s="2">
        <v>1.9653559045325002E-2</v>
      </c>
      <c r="G4884" s="2">
        <v>3.5950865866352302E-6</v>
      </c>
      <c r="H4884" s="2">
        <v>0.62976123749734503</v>
      </c>
      <c r="I4884" s="2">
        <v>0.14576259482449899</v>
      </c>
      <c r="J4884" s="2">
        <v>0.14031982131825299</v>
      </c>
      <c r="K4884" s="2">
        <v>0.66374065985784902</v>
      </c>
      <c r="L4884" s="2">
        <v>0.30709264199067698</v>
      </c>
      <c r="M4884" s="2">
        <v>0.178988109818982</v>
      </c>
    </row>
    <row r="4885" spans="1:13" x14ac:dyDescent="0.3">
      <c r="A4885" s="2" t="s">
        <v>102</v>
      </c>
      <c r="B4885" s="2">
        <v>0.99385147389225703</v>
      </c>
      <c r="C4885" s="2">
        <v>6.5128862217297107E-2</v>
      </c>
      <c r="D4885" s="2">
        <v>0.78973369820231698</v>
      </c>
      <c r="E4885" s="2">
        <v>0.13076419327852401</v>
      </c>
      <c r="F4885" s="2">
        <v>1.9653382967882601E-2</v>
      </c>
      <c r="G4885" s="2">
        <v>3.4400076513530001E-6</v>
      </c>
      <c r="H4885" s="2">
        <v>0.628945391840394</v>
      </c>
      <c r="I4885" s="2">
        <v>0.14507755268220901</v>
      </c>
      <c r="J4885" s="2">
        <v>0.11380268973055099</v>
      </c>
      <c r="K4885" s="2">
        <v>0.65811362422728403</v>
      </c>
      <c r="L4885" s="2">
        <v>0.44964110396726797</v>
      </c>
      <c r="M4885" s="2">
        <v>0.20679290078597801</v>
      </c>
    </row>
    <row r="4886" spans="1:13" x14ac:dyDescent="0.3">
      <c r="A4886" s="2" t="s">
        <v>102</v>
      </c>
      <c r="B4886" s="2">
        <v>0.99571099337559599</v>
      </c>
      <c r="C4886" s="2">
        <v>5.6185792405559397E-2</v>
      </c>
      <c r="D4886" s="2">
        <v>0.70433990085142695</v>
      </c>
      <c r="E4886" s="2">
        <v>0.156718859944703</v>
      </c>
      <c r="F4886" s="2">
        <v>1.9651093961130999E-2</v>
      </c>
      <c r="G4886" s="2">
        <v>2.8263253132085401E-6</v>
      </c>
      <c r="H4886" s="2">
        <v>0.62803272719671299</v>
      </c>
      <c r="I4886" s="2">
        <v>0.14440510975950899</v>
      </c>
      <c r="J4886" s="2">
        <v>0.122641733593118</v>
      </c>
      <c r="K4886" s="2">
        <v>0.78155671837281404</v>
      </c>
      <c r="L4886" s="2">
        <v>0.36900186740096402</v>
      </c>
      <c r="M4886" s="2">
        <v>0.15610073160667401</v>
      </c>
    </row>
    <row r="4887" spans="1:13" x14ac:dyDescent="0.3">
      <c r="A4887" s="2" t="s">
        <v>102</v>
      </c>
      <c r="B4887" s="2">
        <v>0.99081639611485595</v>
      </c>
      <c r="C4887" s="2">
        <v>4.4475060943495903E-2</v>
      </c>
      <c r="D4887" s="2">
        <v>0.93439109816520005</v>
      </c>
      <c r="E4887" s="2">
        <v>0.25969436323669698</v>
      </c>
      <c r="F4887" s="2">
        <v>1.9653699907278999E-2</v>
      </c>
      <c r="G4887" s="2">
        <v>3.5970857678345798E-6</v>
      </c>
      <c r="H4887" s="2">
        <v>0.62977480553005105</v>
      </c>
      <c r="I4887" s="2">
        <v>0.145774623237862</v>
      </c>
      <c r="J4887" s="2">
        <v>0.11969538563892899</v>
      </c>
      <c r="K4887" s="2">
        <v>0.75377322994689699</v>
      </c>
      <c r="L4887" s="2">
        <v>0.42251792867632698</v>
      </c>
      <c r="M4887" s="2">
        <v>0.16873488882749099</v>
      </c>
    </row>
    <row r="4888" spans="1:13" x14ac:dyDescent="0.3">
      <c r="A4888" s="2" t="s">
        <v>102</v>
      </c>
      <c r="B4888" s="2">
        <v>0.99263316802386403</v>
      </c>
      <c r="C4888" s="2">
        <v>4.2472918115612601E-2</v>
      </c>
      <c r="D4888" s="2">
        <v>0.81269727892072996</v>
      </c>
      <c r="E4888" s="2">
        <v>0.19840294787033999</v>
      </c>
      <c r="F4888" s="2">
        <v>1.9653523829836501E-2</v>
      </c>
      <c r="G4888" s="2">
        <v>3.5955175795471101E-6</v>
      </c>
      <c r="H4888" s="2">
        <v>0.62977127695416202</v>
      </c>
      <c r="I4888" s="2">
        <v>0.14577160716291299</v>
      </c>
      <c r="J4888" s="2">
        <v>0.12521978805303399</v>
      </c>
      <c r="K4888" s="2">
        <v>0.86266516164151097</v>
      </c>
      <c r="L4888" s="2">
        <v>0.37004912423458802</v>
      </c>
      <c r="M4888" s="2">
        <v>0.121042494294317</v>
      </c>
    </row>
    <row r="4889" spans="1:13" x14ac:dyDescent="0.3">
      <c r="A4889" s="2" t="s">
        <v>102</v>
      </c>
      <c r="B4889" s="2">
        <v>0.99246217772654599</v>
      </c>
      <c r="C4889" s="2">
        <v>5.3153325725016298E-2</v>
      </c>
      <c r="D4889" s="2">
        <v>0.82545051021122196</v>
      </c>
      <c r="E4889" s="2">
        <v>0.17765809724199799</v>
      </c>
      <c r="F4889" s="2">
        <v>1.9650107927453499E-2</v>
      </c>
      <c r="G4889" s="2">
        <v>3.5963893190979499E-6</v>
      </c>
      <c r="H4889" s="2">
        <v>0.62977572477787602</v>
      </c>
      <c r="I4889" s="2">
        <v>0.145775456784697</v>
      </c>
      <c r="J4889" s="2">
        <v>0.121168559616024</v>
      </c>
      <c r="K4889" s="2">
        <v>0.74709112513560005</v>
      </c>
      <c r="L4889" s="2">
        <v>0.43488628740854701</v>
      </c>
      <c r="M4889" s="2">
        <v>0.13735335121126299</v>
      </c>
    </row>
    <row r="4890" spans="1:13" x14ac:dyDescent="0.3">
      <c r="A4890" s="2" t="s">
        <v>102</v>
      </c>
      <c r="B4890" s="2">
        <v>0.99288252887411999</v>
      </c>
      <c r="C4890" s="2">
        <v>4.9209093514114101E-2</v>
      </c>
      <c r="D4890" s="2">
        <v>0.823576644478208</v>
      </c>
      <c r="E4890" s="2">
        <v>0.219160376940542</v>
      </c>
      <c r="F4890" s="2">
        <v>1.9652819520066801E-2</v>
      </c>
      <c r="G4890" s="2">
        <v>2.99889406710212E-6</v>
      </c>
      <c r="H4890" s="2">
        <v>0.63074926817423205</v>
      </c>
      <c r="I4890" s="2">
        <v>0.14736204247135101</v>
      </c>
      <c r="J4890" s="2">
        <v>0.11011975478781499</v>
      </c>
      <c r="K4890" s="2">
        <v>0.70488835790635995</v>
      </c>
      <c r="L4890" s="2">
        <v>0.44512802977465799</v>
      </c>
      <c r="M4890" s="2">
        <v>0.14925943399778699</v>
      </c>
    </row>
    <row r="4891" spans="1:13" x14ac:dyDescent="0.3">
      <c r="A4891" s="2" t="s">
        <v>102</v>
      </c>
      <c r="B4891" s="2">
        <v>0.99447131372003705</v>
      </c>
      <c r="C4891" s="2">
        <v>4.6394634156109102E-2</v>
      </c>
      <c r="D4891" s="2">
        <v>0.76615682107838101</v>
      </c>
      <c r="E4891" s="2">
        <v>0.21643782251480101</v>
      </c>
      <c r="F4891" s="2">
        <v>1.96532068904402E-2</v>
      </c>
      <c r="G4891" s="2">
        <v>2.9763064116691101E-6</v>
      </c>
      <c r="H4891" s="2">
        <v>0.62782099228650301</v>
      </c>
      <c r="I4891" s="2">
        <v>0.14420926706040499</v>
      </c>
      <c r="J4891" s="2">
        <v>0.117117331179014</v>
      </c>
      <c r="K4891" s="2">
        <v>0.82204499818336696</v>
      </c>
      <c r="L4891" s="2">
        <v>0.45730500157950299</v>
      </c>
      <c r="M4891" s="2">
        <v>0.13065144947976101</v>
      </c>
    </row>
    <row r="4892" spans="1:13" x14ac:dyDescent="0.3">
      <c r="A4892" s="2" t="s">
        <v>102</v>
      </c>
      <c r="B4892" s="2">
        <v>0.99414358231684297</v>
      </c>
      <c r="C4892" s="2">
        <v>3.8740003415958797E-2</v>
      </c>
      <c r="D4892" s="2">
        <v>0.68176751010741599</v>
      </c>
      <c r="E4892" s="2">
        <v>0.24817941636814</v>
      </c>
      <c r="F4892" s="2">
        <v>1.9652291287739598E-2</v>
      </c>
      <c r="G4892" s="2">
        <v>3.5947885267679501E-6</v>
      </c>
      <c r="H4892" s="2">
        <v>0.62975716560121198</v>
      </c>
      <c r="I4892" s="2">
        <v>0.14575990631802599</v>
      </c>
      <c r="J4892" s="2">
        <v>0.105700232856531</v>
      </c>
      <c r="K4892" s="2">
        <v>0.69293090719140804</v>
      </c>
      <c r="L4892" s="2">
        <v>0.59783060047410796</v>
      </c>
      <c r="M4892" s="2">
        <v>0.238775652720632</v>
      </c>
    </row>
    <row r="4893" spans="1:13" x14ac:dyDescent="0.3">
      <c r="A4893" s="2" t="s">
        <v>102</v>
      </c>
      <c r="B4893" s="2">
        <v>0.99147898351696495</v>
      </c>
      <c r="C4893" s="2">
        <v>5.80772746050255E-2</v>
      </c>
      <c r="D4893" s="2">
        <v>0.83436073118432996</v>
      </c>
      <c r="E4893" s="2">
        <v>0.169819355289724</v>
      </c>
      <c r="F4893" s="2">
        <v>1.9654298570583199E-2</v>
      </c>
      <c r="G4893" s="2">
        <v>3.4377080906071198E-6</v>
      </c>
      <c r="H4893" s="2">
        <v>0.62894082284234798</v>
      </c>
      <c r="I4893" s="2">
        <v>0.145073634186307</v>
      </c>
      <c r="J4893" s="2">
        <v>0.110488048282089</v>
      </c>
      <c r="K4893" s="2">
        <v>0.57216944721356899</v>
      </c>
      <c r="L4893" s="2">
        <v>0.49445049565177501</v>
      </c>
      <c r="M4893" s="2">
        <v>0.198953674318224</v>
      </c>
    </row>
    <row r="4894" spans="1:13" x14ac:dyDescent="0.3">
      <c r="A4894" s="2" t="s">
        <v>102</v>
      </c>
      <c r="B4894" s="2">
        <v>0.99551862929111201</v>
      </c>
      <c r="C4894" s="2">
        <v>5.43521956565583E-2</v>
      </c>
      <c r="D4894" s="2">
        <v>0.63871497711551095</v>
      </c>
      <c r="E4894" s="2">
        <v>0.22958465273847301</v>
      </c>
      <c r="F4894" s="2">
        <v>1.9652256072251101E-2</v>
      </c>
      <c r="G4894" s="2">
        <v>3.4389812971978299E-6</v>
      </c>
      <c r="H4894" s="2">
        <v>0.62892614326570095</v>
      </c>
      <c r="I4894" s="2">
        <v>0.145061251455983</v>
      </c>
      <c r="J4894" s="2">
        <v>0.111224635270636</v>
      </c>
      <c r="K4894" s="2">
        <v>0.62756057920194797</v>
      </c>
      <c r="L4894" s="2">
        <v>0.50435822145509002</v>
      </c>
      <c r="M4894" s="2">
        <v>0.18630649022137399</v>
      </c>
    </row>
    <row r="4895" spans="1:13" x14ac:dyDescent="0.3">
      <c r="A4895" s="2" t="s">
        <v>102</v>
      </c>
      <c r="B4895" s="2">
        <v>0.99105863236938996</v>
      </c>
      <c r="C4895" s="2">
        <v>6.5005472364620398E-2</v>
      </c>
      <c r="D4895" s="2">
        <v>0.90684779818454797</v>
      </c>
      <c r="E4895" s="2">
        <v>0.18196015163152601</v>
      </c>
      <c r="F4895" s="2">
        <v>1.9652079994808599E-2</v>
      </c>
      <c r="G4895" s="2">
        <v>3.5979266319780601E-6</v>
      </c>
      <c r="H4895" s="2">
        <v>0.629750776129545</v>
      </c>
      <c r="I4895" s="2">
        <v>0.14575463003092301</v>
      </c>
      <c r="J4895" s="2">
        <v>0.11932709214465601</v>
      </c>
      <c r="K4895" s="2">
        <v>0.72234096060428499</v>
      </c>
      <c r="L4895" s="2">
        <v>0.41491968786889499</v>
      </c>
      <c r="M4895" s="2">
        <v>0.14290587587558901</v>
      </c>
    </row>
    <row r="4896" spans="1:13" x14ac:dyDescent="0.3">
      <c r="A4896" s="2" t="s">
        <v>102</v>
      </c>
      <c r="B4896" s="2">
        <v>0.99329575542597304</v>
      </c>
      <c r="C4896" s="2">
        <v>4.19435867973149E-2</v>
      </c>
      <c r="D4896" s="2">
        <v>0.83734664962029104</v>
      </c>
      <c r="E4896" s="2">
        <v>0.233918850479166</v>
      </c>
      <c r="F4896" s="2">
        <v>1.9652079994808599E-2</v>
      </c>
      <c r="G4896" s="2">
        <v>3.1296783168867901E-6</v>
      </c>
      <c r="H4896" s="2">
        <v>0.62790542701154695</v>
      </c>
      <c r="I4896" s="2">
        <v>0.144249630805073</v>
      </c>
      <c r="J4896" s="2">
        <v>0.113066102742004</v>
      </c>
      <c r="K4896" s="2">
        <v>0.92117753995621898</v>
      </c>
      <c r="L4896" s="2">
        <v>0.45843590553643598</v>
      </c>
      <c r="M4896" s="2">
        <v>0.108327354915444</v>
      </c>
    </row>
    <row r="4897" spans="1:13" x14ac:dyDescent="0.3">
      <c r="A4897" s="2" t="s">
        <v>102</v>
      </c>
      <c r="B4897" s="2">
        <v>0.99189933466453895</v>
      </c>
      <c r="C4897" s="2">
        <v>5.9714946603014303E-2</v>
      </c>
      <c r="D4897" s="2">
        <v>0.89315223296405599</v>
      </c>
      <c r="E4897" s="2">
        <v>0.17985199093271501</v>
      </c>
      <c r="F4897" s="2">
        <v>1.96517982709008E-2</v>
      </c>
      <c r="G4897" s="2">
        <v>3.5943884690094599E-6</v>
      </c>
      <c r="H4897" s="2">
        <v>0.62978675555243302</v>
      </c>
      <c r="I4897" s="2">
        <v>0.14578462634505801</v>
      </c>
      <c r="J4897" s="2">
        <v>0.114539276719099</v>
      </c>
      <c r="K4897" s="2">
        <v>0.64228758651631901</v>
      </c>
      <c r="L4897" s="2">
        <v>0.43706463052566702</v>
      </c>
      <c r="M4897" s="2">
        <v>0.13916968389262299</v>
      </c>
    </row>
    <row r="4898" spans="1:13" x14ac:dyDescent="0.3">
      <c r="A4898" s="2" t="s">
        <v>102</v>
      </c>
      <c r="B4898" s="2">
        <v>0.993124765128654</v>
      </c>
      <c r="C4898" s="2">
        <v>4.5757770315599099E-2</v>
      </c>
      <c r="D4898" s="2">
        <v>0.81314590125025499</v>
      </c>
      <c r="E4898" s="2">
        <v>0.191437358644894</v>
      </c>
      <c r="F4898" s="2">
        <v>1.8890298547890299E-2</v>
      </c>
      <c r="G4898" s="2">
        <v>2.9956246737381602E-6</v>
      </c>
      <c r="H4898" s="2">
        <v>0.68156414671724597</v>
      </c>
      <c r="I4898" s="2">
        <v>0.22744407713282699</v>
      </c>
      <c r="J4898" s="2">
        <v>0.114907570213372</v>
      </c>
      <c r="K4898" s="2">
        <v>0.60522828154314201</v>
      </c>
      <c r="L4898" s="2">
        <v>0.48314600058067297</v>
      </c>
      <c r="M4898" s="2">
        <v>0.20271356655518899</v>
      </c>
    </row>
    <row r="4899" spans="1:13" x14ac:dyDescent="0.3">
      <c r="A4899" s="2" t="s">
        <v>102</v>
      </c>
      <c r="B4899" s="2">
        <v>0.99361636223344496</v>
      </c>
      <c r="C4899" s="2">
        <v>5.7422911952577302E-2</v>
      </c>
      <c r="D4899" s="2">
        <v>0.75948905958048496</v>
      </c>
      <c r="E4899" s="2">
        <v>0.13582774007089901</v>
      </c>
      <c r="F4899" s="2">
        <v>1.8890368978867301E-2</v>
      </c>
      <c r="G4899" s="2">
        <v>2.9931299127922802E-6</v>
      </c>
      <c r="H4899" s="2">
        <v>0.68154276456011598</v>
      </c>
      <c r="I4899" s="2">
        <v>0.22742237425476799</v>
      </c>
      <c r="J4899" s="2">
        <v>0.111224635270636</v>
      </c>
      <c r="K4899" s="2">
        <v>0.88675590793487002</v>
      </c>
      <c r="L4899" s="2">
        <v>0.48295324198061501</v>
      </c>
      <c r="M4899" s="2">
        <v>0.107162698722037</v>
      </c>
    </row>
    <row r="4900" spans="1:13" x14ac:dyDescent="0.3">
      <c r="A4900" s="2" t="s">
        <v>102</v>
      </c>
      <c r="B4900" s="2">
        <v>0.99341687355324004</v>
      </c>
      <c r="C4900" s="2">
        <v>5.4530435767540797E-2</v>
      </c>
      <c r="D4900" s="2">
        <v>0.72723178395494703</v>
      </c>
      <c r="E4900" s="2">
        <v>0.16686255727452901</v>
      </c>
      <c r="F4900" s="2">
        <v>1.96507065907577E-2</v>
      </c>
      <c r="G4900" s="2">
        <v>3.2825077520144098E-6</v>
      </c>
      <c r="H4900" s="2">
        <v>0.62830753101842596</v>
      </c>
      <c r="I4900" s="2">
        <v>0.14455854998287199</v>
      </c>
      <c r="J4900" s="2">
        <v>0.12927101649004399</v>
      </c>
      <c r="K4900" s="2">
        <v>0.78577699509573795</v>
      </c>
      <c r="L4900" s="2">
        <v>0.41509605686342799</v>
      </c>
      <c r="M4900" s="2">
        <v>0.101427475737599</v>
      </c>
    </row>
    <row r="4901" spans="1:13" x14ac:dyDescent="0.3">
      <c r="A4901" s="2" t="s">
        <v>102</v>
      </c>
      <c r="B4901" s="2">
        <v>0.99526926844085595</v>
      </c>
      <c r="C4901" s="2">
        <v>5.7027965315696399E-2</v>
      </c>
      <c r="D4901" s="2">
        <v>0.69300480461847802</v>
      </c>
      <c r="E4901" s="2">
        <v>0.15407522733828299</v>
      </c>
      <c r="F4901" s="2">
        <v>1.8893010140503701E-2</v>
      </c>
      <c r="G4901" s="2">
        <v>2.9933341414342101E-6</v>
      </c>
      <c r="H4901" s="2">
        <v>0.68158623198976698</v>
      </c>
      <c r="I4901" s="2">
        <v>0.227466128394092</v>
      </c>
      <c r="J4901" s="2">
        <v>0.118590505156108</v>
      </c>
      <c r="K4901" s="2">
        <v>0.80235037347638805</v>
      </c>
      <c r="L4901" s="2">
        <v>0.43543347222797901</v>
      </c>
      <c r="M4901" s="2">
        <v>0.11435703288143501</v>
      </c>
    </row>
    <row r="4902" spans="1:13" x14ac:dyDescent="0.3">
      <c r="A4902" s="2" t="s">
        <v>103</v>
      </c>
      <c r="B4902" s="2">
        <v>0.992162944706238</v>
      </c>
      <c r="C4902" s="2">
        <v>8.6843710921533201E-2</v>
      </c>
      <c r="D4902" s="2">
        <v>0.84779255715619595</v>
      </c>
      <c r="E4902" s="2">
        <v>0.15111464688614601</v>
      </c>
      <c r="F4902" s="2">
        <v>1.9793540612054902E-2</v>
      </c>
      <c r="G4902" s="2">
        <v>3.4729390161373598E-6</v>
      </c>
      <c r="H4902" s="2">
        <v>0.59613327801743199</v>
      </c>
      <c r="I4902" s="2">
        <v>0.12802357919737001</v>
      </c>
      <c r="J4902" s="2">
        <v>0.17530770327424799</v>
      </c>
      <c r="K4902" s="2">
        <v>0.71917575306209203</v>
      </c>
      <c r="L4902" s="2">
        <v>0.53437990431184701</v>
      </c>
      <c r="M4902" s="2">
        <v>0.20169130161314799</v>
      </c>
    </row>
    <row r="4903" spans="1:13" x14ac:dyDescent="0.3">
      <c r="A4903" s="2" t="s">
        <v>103</v>
      </c>
      <c r="B4903" s="2">
        <v>0.99625958724615904</v>
      </c>
      <c r="C4903" s="2">
        <v>6.8450105751845805E-2</v>
      </c>
      <c r="D4903" s="2">
        <v>0.66148348938198898</v>
      </c>
      <c r="E4903" s="2">
        <v>0.20495234190960199</v>
      </c>
      <c r="F4903" s="2">
        <v>1.71205441740514E-2</v>
      </c>
      <c r="G4903" s="2">
        <v>3.0957187019481998E-6</v>
      </c>
      <c r="H4903" s="2">
        <v>0.58240148478197096</v>
      </c>
      <c r="I4903" s="2">
        <v>0.115400628532147</v>
      </c>
      <c r="J4903" s="2">
        <v>0.169046713871596</v>
      </c>
      <c r="K4903" s="2">
        <v>0.65776193450037401</v>
      </c>
      <c r="L4903" s="2">
        <v>0.56258374374495401</v>
      </c>
      <c r="M4903" s="2">
        <v>0.25448687717630503</v>
      </c>
    </row>
    <row r="4904" spans="1:13" x14ac:dyDescent="0.3">
      <c r="A4904" s="2" t="s">
        <v>103</v>
      </c>
      <c r="B4904" s="2">
        <v>0.99283978129979</v>
      </c>
      <c r="C4904" s="2">
        <v>7.0979349960930194E-2</v>
      </c>
      <c r="D4904" s="2">
        <v>0.82025244562976696</v>
      </c>
      <c r="E4904" s="2">
        <v>0.18526284432582599</v>
      </c>
      <c r="F4904" s="2">
        <v>1.7847849657742498E-2</v>
      </c>
      <c r="G4904" s="2">
        <v>3.5723587507224001E-6</v>
      </c>
      <c r="H4904" s="2">
        <v>0.56992834319486496</v>
      </c>
      <c r="I4904" s="2">
        <v>0.102876957833839</v>
      </c>
      <c r="J4904" s="2">
        <v>0.17309794230860601</v>
      </c>
      <c r="K4904" s="2">
        <v>0.48899482679927397</v>
      </c>
      <c r="L4904" s="2">
        <v>0.45919208737289302</v>
      </c>
      <c r="M4904" s="2">
        <v>0.222972172587759</v>
      </c>
    </row>
    <row r="4905" spans="1:13" x14ac:dyDescent="0.3">
      <c r="A4905" s="2" t="s">
        <v>103</v>
      </c>
      <c r="B4905" s="2">
        <v>0.99415070691256502</v>
      </c>
      <c r="C4905" s="2">
        <v>9.8217536053923707E-2</v>
      </c>
      <c r="D4905" s="2">
        <v>0.707498308207543</v>
      </c>
      <c r="E4905" s="2">
        <v>0.15944458848553</v>
      </c>
      <c r="F4905" s="2">
        <v>1.8599277751046101E-2</v>
      </c>
      <c r="G4905" s="2">
        <v>3.0679610249469102E-6</v>
      </c>
      <c r="H4905" s="2">
        <v>0.58148797751220305</v>
      </c>
      <c r="I4905" s="2">
        <v>0.121219135022469</v>
      </c>
      <c r="J4905" s="2">
        <v>0.183778453642541</v>
      </c>
      <c r="K4905" s="2">
        <v>0.80300979171434395</v>
      </c>
      <c r="L4905" s="2">
        <v>0.394877041219447</v>
      </c>
      <c r="M4905" s="2">
        <v>0.128915708875568</v>
      </c>
    </row>
    <row r="4906" spans="1:13" x14ac:dyDescent="0.3">
      <c r="A4906" s="2" t="s">
        <v>103</v>
      </c>
      <c r="B4906" s="2">
        <v>0.99304639457571697</v>
      </c>
      <c r="C4906" s="2">
        <v>0.10255436107921501</v>
      </c>
      <c r="D4906" s="2">
        <v>0.79370977211488802</v>
      </c>
      <c r="E4906" s="2">
        <v>0.119774130956047</v>
      </c>
      <c r="F4906" s="2">
        <v>1.7563871958595399E-2</v>
      </c>
      <c r="G4906" s="2">
        <v>2.9205514173352399E-6</v>
      </c>
      <c r="H4906" s="2">
        <v>0.61220997631628404</v>
      </c>
      <c r="I4906" s="2">
        <v>0.16010969702056199</v>
      </c>
      <c r="J4906" s="2">
        <v>0.17751746423988901</v>
      </c>
      <c r="K4906" s="2">
        <v>0.81079092692223598</v>
      </c>
      <c r="L4906" s="2">
        <v>0.471832486150768</v>
      </c>
      <c r="M4906" s="2">
        <v>0.122884505645856</v>
      </c>
    </row>
    <row r="4907" spans="1:13" x14ac:dyDescent="0.3">
      <c r="A4907" s="2" t="s">
        <v>103</v>
      </c>
      <c r="B4907" s="2">
        <v>0.99363061142488796</v>
      </c>
      <c r="C4907" s="2">
        <v>7.4083515313397602E-2</v>
      </c>
      <c r="D4907" s="2">
        <v>0.82281529791067298</v>
      </c>
      <c r="E4907" s="2">
        <v>0.219060337590221</v>
      </c>
      <c r="F4907" s="2">
        <v>1.74876304260243E-2</v>
      </c>
      <c r="G4907" s="2">
        <v>2.8102939143429799E-6</v>
      </c>
      <c r="H4907" s="2">
        <v>0.57811526411053904</v>
      </c>
      <c r="I4907" s="2">
        <v>0.11375321191144901</v>
      </c>
      <c r="J4907" s="2">
        <v>0.18930285605664501</v>
      </c>
      <c r="K4907" s="2">
        <v>0.55089221873549399</v>
      </c>
      <c r="L4907" s="2">
        <v>0.34129845116770802</v>
      </c>
      <c r="M4907" s="2">
        <v>0.17690621842521301</v>
      </c>
    </row>
    <row r="4908" spans="1:13" x14ac:dyDescent="0.3">
      <c r="A4908" s="2" t="s">
        <v>103</v>
      </c>
      <c r="B4908" s="2">
        <v>0.99397259201952504</v>
      </c>
      <c r="C4908" s="2">
        <v>0.10133433771660499</v>
      </c>
      <c r="D4908" s="2">
        <v>0.81096038169681395</v>
      </c>
      <c r="E4908" s="2">
        <v>0.13430306215030199</v>
      </c>
      <c r="F4908" s="2">
        <v>1.7998431086506499E-2</v>
      </c>
      <c r="G4908" s="2">
        <v>3.3934470203853499E-6</v>
      </c>
      <c r="H4908" s="2">
        <v>0.58250365862375597</v>
      </c>
      <c r="I4908" s="2">
        <v>0.125597626240118</v>
      </c>
      <c r="J4908" s="2">
        <v>0.183778453642541</v>
      </c>
      <c r="K4908" s="2">
        <v>0.74498098677413804</v>
      </c>
      <c r="L4908" s="2">
        <v>0.43677589744137102</v>
      </c>
      <c r="M4908" s="2">
        <v>0.13862621991023399</v>
      </c>
    </row>
    <row r="4909" spans="1:13" x14ac:dyDescent="0.3">
      <c r="A4909" s="2" t="s">
        <v>103</v>
      </c>
      <c r="B4909" s="2">
        <v>0.99430032342271901</v>
      </c>
      <c r="C4909" s="2">
        <v>9.67736208125477E-2</v>
      </c>
      <c r="D4909" s="2">
        <v>0.75003485551974702</v>
      </c>
      <c r="E4909" s="2">
        <v>0.12882225868250399</v>
      </c>
      <c r="F4909" s="2">
        <v>1.81963773472835E-2</v>
      </c>
      <c r="G4909" s="2">
        <v>3.9742369973212104E-6</v>
      </c>
      <c r="H4909" s="2">
        <v>0.59631512407902298</v>
      </c>
      <c r="I4909" s="2">
        <v>0.131959494887152</v>
      </c>
      <c r="J4909" s="2">
        <v>0.18488333412536201</v>
      </c>
      <c r="K4909" s="2">
        <v>0.71161442393352003</v>
      </c>
      <c r="L4909" s="2">
        <v>0.45042827905823102</v>
      </c>
      <c r="M4909" s="2">
        <v>0.13459872965737699</v>
      </c>
    </row>
    <row r="4910" spans="1:13" x14ac:dyDescent="0.3">
      <c r="A4910" s="2" t="s">
        <v>103</v>
      </c>
      <c r="B4910" s="2">
        <v>0.99306064376715997</v>
      </c>
      <c r="C4910" s="2">
        <v>9.5524112726104504E-2</v>
      </c>
      <c r="D4910" s="2">
        <v>0.77413151783076595</v>
      </c>
      <c r="E4910" s="2">
        <v>0.14574972570622199</v>
      </c>
      <c r="F4910" s="2">
        <v>1.76568760636856E-2</v>
      </c>
      <c r="G4910" s="2">
        <v>3.5505904867758999E-6</v>
      </c>
      <c r="H4910" s="2">
        <v>0.57912558759671595</v>
      </c>
      <c r="I4910" s="2">
        <v>0.106626291591585</v>
      </c>
      <c r="J4910" s="2">
        <v>0.17862234472270999</v>
      </c>
      <c r="K4910" s="2">
        <v>0.65424503723127003</v>
      </c>
      <c r="L4910" s="2">
        <v>0.38970592431805301</v>
      </c>
      <c r="M4910" s="2">
        <v>0.13605627139468801</v>
      </c>
    </row>
    <row r="4911" spans="1:13" x14ac:dyDescent="0.3">
      <c r="A4911" s="2" t="s">
        <v>103</v>
      </c>
      <c r="B4911" s="2">
        <v>0.99836134298403101</v>
      </c>
      <c r="C4911" s="2">
        <v>9.9396522379688004E-2</v>
      </c>
      <c r="D4911" s="2">
        <v>0.639946151990747</v>
      </c>
      <c r="E4911" s="2">
        <v>0.110436033317226</v>
      </c>
      <c r="F4911" s="2">
        <v>1.9210759493108302E-2</v>
      </c>
      <c r="G4911" s="2">
        <v>2.8838138020573299E-6</v>
      </c>
      <c r="H4911" s="2">
        <v>0.60015055254946903</v>
      </c>
      <c r="I4911" s="2">
        <v>0.15440952679446801</v>
      </c>
      <c r="J4911" s="2">
        <v>0.168310126883048</v>
      </c>
      <c r="K4911" s="2">
        <v>0.56421246714222295</v>
      </c>
      <c r="L4911" s="2">
        <v>0.46994700456967098</v>
      </c>
      <c r="M4911" s="2">
        <v>0.147856777056041</v>
      </c>
    </row>
    <row r="4912" spans="1:13" x14ac:dyDescent="0.3">
      <c r="A4912" s="2" t="s">
        <v>103</v>
      </c>
      <c r="B4912" s="2">
        <v>0.99278990912973897</v>
      </c>
      <c r="C4912" s="2">
        <v>9.0245108306163904E-2</v>
      </c>
      <c r="D4912" s="2">
        <v>0.86459512091061097</v>
      </c>
      <c r="E4912" s="2">
        <v>0.160783664862584</v>
      </c>
      <c r="F4912" s="2">
        <v>1.8347240499955401E-2</v>
      </c>
      <c r="G4912" s="2">
        <v>2.7042784205228901E-6</v>
      </c>
      <c r="H4912" s="2">
        <v>0.57417090753965105</v>
      </c>
      <c r="I4912" s="2">
        <v>0.110515318640468</v>
      </c>
      <c r="J4912" s="2">
        <v>0.18193698617117299</v>
      </c>
      <c r="K4912" s="2">
        <v>0.67117010533883004</v>
      </c>
      <c r="L4912" s="2">
        <v>0.49161918959217499</v>
      </c>
      <c r="M4912" s="2">
        <v>0.163522986960695</v>
      </c>
    </row>
    <row r="4913" spans="1:13" x14ac:dyDescent="0.3">
      <c r="A4913" s="2" t="s">
        <v>103</v>
      </c>
      <c r="B4913" s="2">
        <v>0.99231968581211405</v>
      </c>
      <c r="C4913" s="2">
        <v>6.7937065362892401E-2</v>
      </c>
      <c r="D4913" s="2">
        <v>0.76945088748047197</v>
      </c>
      <c r="E4913" s="2">
        <v>0.21100383526844299</v>
      </c>
      <c r="F4913" s="2">
        <v>1.8909279696184E-2</v>
      </c>
      <c r="G4913" s="2">
        <v>2.81103334939081E-6</v>
      </c>
      <c r="H4913" s="2">
        <v>0.58372881569850199</v>
      </c>
      <c r="I4913" s="2">
        <v>0.122297574049113</v>
      </c>
      <c r="J4913" s="2">
        <v>0.172729648814332</v>
      </c>
      <c r="K4913" s="2">
        <v>0.76045533475819305</v>
      </c>
      <c r="L4913" s="2">
        <v>0.52984378966758805</v>
      </c>
      <c r="M4913" s="2">
        <v>0.184342642909264</v>
      </c>
    </row>
    <row r="4914" spans="1:13" x14ac:dyDescent="0.3">
      <c r="A4914" s="2" t="s">
        <v>103</v>
      </c>
      <c r="B4914" s="2">
        <v>0.996765433542392</v>
      </c>
      <c r="C4914" s="2">
        <v>8.1821149267697998E-2</v>
      </c>
      <c r="D4914" s="2">
        <v>0.67363892691086702</v>
      </c>
      <c r="E4914" s="2">
        <v>0.193881662469266</v>
      </c>
      <c r="F4914" s="2">
        <v>1.75261913859159E-2</v>
      </c>
      <c r="G4914" s="2">
        <v>3.6747820099990599E-6</v>
      </c>
      <c r="H4914" s="2">
        <v>0.60916330356174198</v>
      </c>
      <c r="I4914" s="2">
        <v>0.149068164829047</v>
      </c>
      <c r="J4914" s="2">
        <v>0.18598821460818299</v>
      </c>
      <c r="K4914" s="2">
        <v>0.64263927624322903</v>
      </c>
      <c r="L4914" s="2">
        <v>0.36726616566104903</v>
      </c>
      <c r="M4914" s="2">
        <v>0.178073201278869</v>
      </c>
    </row>
    <row r="4915" spans="1:13" x14ac:dyDescent="0.3">
      <c r="A4915" s="2" t="s">
        <v>103</v>
      </c>
      <c r="B4915" s="2">
        <v>0.99412220852967903</v>
      </c>
      <c r="C4915" s="2">
        <v>8.1566843524643495E-2</v>
      </c>
      <c r="D4915" s="2">
        <v>0.75887110332152097</v>
      </c>
      <c r="E4915" s="2">
        <v>0.176628829857259</v>
      </c>
      <c r="F4915" s="2">
        <v>1.7448576449293901E-2</v>
      </c>
      <c r="G4915" s="2">
        <v>2.5409303236239102E-6</v>
      </c>
      <c r="H4915" s="2">
        <v>0.624035907109324</v>
      </c>
      <c r="I4915" s="2">
        <v>0.185066147241467</v>
      </c>
      <c r="J4915" s="2">
        <v>0.179358931711257</v>
      </c>
      <c r="K4915" s="2">
        <v>0.78542530536882704</v>
      </c>
      <c r="L4915" s="2">
        <v>0.43247618395089399</v>
      </c>
      <c r="M4915" s="2">
        <v>0.13855893860653801</v>
      </c>
    </row>
    <row r="4916" spans="1:13" x14ac:dyDescent="0.3">
      <c r="A4916" s="2" t="s">
        <v>103</v>
      </c>
      <c r="B4916" s="2">
        <v>0.99728552903006995</v>
      </c>
      <c r="C4916" s="2">
        <v>6.9071267118633997E-2</v>
      </c>
      <c r="D4916" s="2">
        <v>0.74020255665193302</v>
      </c>
      <c r="E4916" s="2">
        <v>0.14682421920897801</v>
      </c>
      <c r="F4916" s="2">
        <v>1.7202842770642102E-2</v>
      </c>
      <c r="G4916" s="2">
        <v>3.3924291723318102E-6</v>
      </c>
      <c r="H4916" s="2">
        <v>0.59526051580508499</v>
      </c>
      <c r="I4916" s="2">
        <v>0.12627045567516201</v>
      </c>
      <c r="J4916" s="2">
        <v>0.17862234472270999</v>
      </c>
      <c r="K4916" s="2">
        <v>0.70066808118343504</v>
      </c>
      <c r="L4916" s="2">
        <v>0.47727958321521302</v>
      </c>
      <c r="M4916" s="2">
        <v>0.151321783981202</v>
      </c>
    </row>
    <row r="4917" spans="1:13" x14ac:dyDescent="0.3">
      <c r="A4917" s="2" t="s">
        <v>103</v>
      </c>
      <c r="B4917" s="2">
        <v>0.99137211458114005</v>
      </c>
      <c r="C4917" s="2">
        <v>8.1418304936933306E-2</v>
      </c>
      <c r="D4917" s="2">
        <v>0.78503555058748198</v>
      </c>
      <c r="E4917" s="2">
        <v>0.12307792554861501</v>
      </c>
      <c r="F4917" s="2">
        <v>1.8824727308330302E-2</v>
      </c>
      <c r="G4917" s="2">
        <v>3.61949356367356E-6</v>
      </c>
      <c r="H4917" s="2">
        <v>0.587725028007544</v>
      </c>
      <c r="I4917" s="2">
        <v>0.12810858263328001</v>
      </c>
      <c r="J4917" s="2">
        <v>0.17530770327424799</v>
      </c>
      <c r="K4917" s="2">
        <v>0.55669509922951399</v>
      </c>
      <c r="L4917" s="2">
        <v>0.42792318051922301</v>
      </c>
      <c r="M4917" s="2">
        <v>0.14920885978141701</v>
      </c>
    </row>
    <row r="4918" spans="1:13" x14ac:dyDescent="0.3">
      <c r="A4918" s="2" t="s">
        <v>103</v>
      </c>
      <c r="B4918" s="2">
        <v>0.99576799014136896</v>
      </c>
      <c r="C4918" s="2">
        <v>9.5330851511068598E-2</v>
      </c>
      <c r="D4918" s="2">
        <v>0.75190147079356495</v>
      </c>
      <c r="E4918" s="2">
        <v>0.10812273796628601</v>
      </c>
      <c r="F4918" s="2">
        <v>1.8558357353426001E-2</v>
      </c>
      <c r="G4918" s="2">
        <v>2.7703794375544398E-6</v>
      </c>
      <c r="H4918" s="2">
        <v>0.58036786084751502</v>
      </c>
      <c r="I4918" s="2">
        <v>0.10872890097151899</v>
      </c>
      <c r="J4918" s="2">
        <v>0.17420282279142699</v>
      </c>
      <c r="K4918" s="2">
        <v>0.57933512539936804</v>
      </c>
      <c r="L4918" s="2">
        <v>0.48968561002639099</v>
      </c>
      <c r="M4918" s="2">
        <v>0.238259175412883</v>
      </c>
    </row>
    <row r="4919" spans="1:13" x14ac:dyDescent="0.3">
      <c r="A4919" s="2" t="s">
        <v>103</v>
      </c>
      <c r="B4919" s="2">
        <v>0.99110137994372005</v>
      </c>
      <c r="C4919" s="2">
        <v>8.4087663526918696E-2</v>
      </c>
      <c r="D4919" s="2">
        <v>0.96626587260126495</v>
      </c>
      <c r="E4919" s="2">
        <v>0.215590568186877</v>
      </c>
      <c r="F4919" s="2">
        <v>1.8266209660950199E-2</v>
      </c>
      <c r="G4919" s="2">
        <v>3.7301415609345798E-6</v>
      </c>
      <c r="H4919" s="2">
        <v>0.59970054852364896</v>
      </c>
      <c r="I4919" s="2">
        <v>0.14452072045542</v>
      </c>
      <c r="J4919" s="2">
        <v>0.18451504063108801</v>
      </c>
      <c r="K4919" s="2">
        <v>0.63384703307047097</v>
      </c>
      <c r="L4919" s="2">
        <v>0.41727929316058998</v>
      </c>
      <c r="M4919" s="2">
        <v>0.19751788882272001</v>
      </c>
    </row>
    <row r="4920" spans="1:13" x14ac:dyDescent="0.3">
      <c r="A4920" s="2" t="s">
        <v>103</v>
      </c>
      <c r="B4920" s="2">
        <v>0.99551862929111201</v>
      </c>
      <c r="C4920" s="2">
        <v>9.74774447086518E-2</v>
      </c>
      <c r="D4920" s="2">
        <v>0.67248149874066598</v>
      </c>
      <c r="E4920" s="2">
        <v>0.128052285472431</v>
      </c>
      <c r="F4920" s="2">
        <v>1.76664546765537E-2</v>
      </c>
      <c r="G4920" s="2">
        <v>3.7214139553961302E-6</v>
      </c>
      <c r="H4920" s="2">
        <v>0.59456051233472196</v>
      </c>
      <c r="I4920" s="2">
        <v>0.12953358753560501</v>
      </c>
      <c r="J4920" s="2">
        <v>0.18193698617117299</v>
      </c>
      <c r="K4920" s="2">
        <v>0.65569575735477603</v>
      </c>
      <c r="L4920" s="2">
        <v>0.421045736811341</v>
      </c>
      <c r="M4920" s="2">
        <v>0.17111795886950401</v>
      </c>
    </row>
    <row r="4921" spans="1:13" x14ac:dyDescent="0.3">
      <c r="A4921" s="2" t="s">
        <v>103</v>
      </c>
      <c r="B4921" s="2">
        <v>0.99608147235311895</v>
      </c>
      <c r="C4921" s="2">
        <v>8.8487174561703297E-2</v>
      </c>
      <c r="D4921" s="2">
        <v>0.67884590797210198</v>
      </c>
      <c r="E4921" s="2">
        <v>0.174993114097824</v>
      </c>
      <c r="F4921" s="2">
        <v>1.8527050784162301E-2</v>
      </c>
      <c r="G4921" s="2">
        <v>3.5845618233108501E-6</v>
      </c>
      <c r="H4921" s="2">
        <v>0.59734632616782801</v>
      </c>
      <c r="I4921" s="2">
        <v>0.13425432989396399</v>
      </c>
      <c r="J4921" s="2">
        <v>0.19335408449365499</v>
      </c>
      <c r="K4921" s="2">
        <v>0.87440280627714395</v>
      </c>
      <c r="L4921" s="2">
        <v>0.39796098590422402</v>
      </c>
      <c r="M4921" s="2">
        <v>0.109823889398435</v>
      </c>
    </row>
    <row r="4922" spans="1:13" x14ac:dyDescent="0.3">
      <c r="A4922" s="2" t="s">
        <v>103</v>
      </c>
      <c r="B4922" s="2">
        <v>0.99514815031358905</v>
      </c>
      <c r="C4922" s="2">
        <v>0.100265609391726</v>
      </c>
      <c r="D4922" s="2">
        <v>0.81484137897211195</v>
      </c>
      <c r="E4922" s="2">
        <v>0.12191240565031899</v>
      </c>
      <c r="F4922" s="2">
        <v>1.82251836168646E-2</v>
      </c>
      <c r="G4922" s="2">
        <v>3.0689276429451999E-6</v>
      </c>
      <c r="H4922" s="2">
        <v>0.57228569640510596</v>
      </c>
      <c r="I4922" s="2">
        <v>0.10835432738527501</v>
      </c>
      <c r="J4922" s="2">
        <v>0.18156869267689901</v>
      </c>
      <c r="K4922" s="2">
        <v>0.57722498703790603</v>
      </c>
      <c r="L4922" s="2">
        <v>0.47659488843792702</v>
      </c>
      <c r="M4922" s="2">
        <v>0.213635845158999</v>
      </c>
    </row>
    <row r="4923" spans="1:13" x14ac:dyDescent="0.3">
      <c r="A4923" s="2" t="s">
        <v>103</v>
      </c>
      <c r="B4923" s="2">
        <v>0.99436444478421304</v>
      </c>
      <c r="C4923" s="2">
        <v>7.8228751576476394E-2</v>
      </c>
      <c r="D4923" s="2">
        <v>0.79317397384335098</v>
      </c>
      <c r="E4923" s="2">
        <v>0.21237954473696699</v>
      </c>
      <c r="F4923" s="2">
        <v>1.86488963743222E-2</v>
      </c>
      <c r="G4923" s="2">
        <v>2.8304559946925999E-6</v>
      </c>
      <c r="H4923" s="2">
        <v>0.56829282863661801</v>
      </c>
      <c r="I4923" s="2">
        <v>0.107900818903751</v>
      </c>
      <c r="J4923" s="2">
        <v>0.183041866653994</v>
      </c>
      <c r="K4923" s="2">
        <v>0.81320879379474398</v>
      </c>
      <c r="L4923" s="2">
        <v>0.45609502206444902</v>
      </c>
      <c r="M4923" s="2">
        <v>0.156633812298936</v>
      </c>
    </row>
    <row r="4924" spans="1:13" x14ac:dyDescent="0.3">
      <c r="A4924" s="2" t="s">
        <v>103</v>
      </c>
      <c r="B4924" s="2">
        <v>0.99414358231684297</v>
      </c>
      <c r="C4924" s="2">
        <v>9.0723058157194905E-2</v>
      </c>
      <c r="D4924" s="2">
        <v>0.73290408715760302</v>
      </c>
      <c r="E4924" s="2">
        <v>0.12916480581144299</v>
      </c>
      <c r="F4924" s="2">
        <v>1.86406911655051E-2</v>
      </c>
      <c r="G4924" s="2">
        <v>3.5278607389484001E-6</v>
      </c>
      <c r="H4924" s="2">
        <v>0.62707927486673098</v>
      </c>
      <c r="I4924" s="2">
        <v>0.185847631433844</v>
      </c>
      <c r="J4924" s="2">
        <v>0.17493940977997399</v>
      </c>
      <c r="K4924" s="2">
        <v>0.79773444581068897</v>
      </c>
      <c r="L4924" s="2">
        <v>0.52164376448940997</v>
      </c>
      <c r="M4924" s="2">
        <v>0.14456604528284001</v>
      </c>
    </row>
    <row r="4925" spans="1:13" x14ac:dyDescent="0.3">
      <c r="A4925" s="2" t="s">
        <v>103</v>
      </c>
      <c r="B4925" s="2">
        <v>0.99291815185272803</v>
      </c>
      <c r="C4925" s="2">
        <v>7.5831042684740904E-2</v>
      </c>
      <c r="D4925" s="2">
        <v>0.71347912699153104</v>
      </c>
      <c r="E4925" s="2">
        <v>0.16917854331294899</v>
      </c>
      <c r="F4925" s="2">
        <v>1.7752204391015901E-2</v>
      </c>
      <c r="G4925" s="2">
        <v>2.9417325619909502E-6</v>
      </c>
      <c r="H4925" s="2">
        <v>0.59715304139012004</v>
      </c>
      <c r="I4925" s="2">
        <v>0.14004996924648699</v>
      </c>
      <c r="J4925" s="2">
        <v>0.17457111628569999</v>
      </c>
      <c r="K4925" s="2">
        <v>0.72533032328302305</v>
      </c>
      <c r="L4925" s="2">
        <v>0.47646718877571398</v>
      </c>
      <c r="M4925" s="2">
        <v>0.1426648198853</v>
      </c>
    </row>
    <row r="4926" spans="1:13" x14ac:dyDescent="0.3">
      <c r="A4926" s="2" t="s">
        <v>103</v>
      </c>
      <c r="B4926" s="2">
        <v>0.99741377175305801</v>
      </c>
      <c r="C4926" s="2">
        <v>7.8856354983765906E-2</v>
      </c>
      <c r="D4926" s="2">
        <v>0.59946199764813901</v>
      </c>
      <c r="E4926" s="2">
        <v>0.207464515782396</v>
      </c>
      <c r="F4926" s="2">
        <v>1.8420453500516701E-2</v>
      </c>
      <c r="G4926" s="2">
        <v>3.4707793580564299E-6</v>
      </c>
      <c r="H4926" s="2">
        <v>0.593821444073242</v>
      </c>
      <c r="I4926" s="2">
        <v>0.13209833517993799</v>
      </c>
      <c r="J4926" s="2">
        <v>0.187461388585277</v>
      </c>
      <c r="K4926" s="2">
        <v>0.74287084841267603</v>
      </c>
      <c r="L4926" s="2">
        <v>0.367524036222733</v>
      </c>
      <c r="M4926" s="2">
        <v>0.11224310584113301</v>
      </c>
    </row>
    <row r="4927" spans="1:13" x14ac:dyDescent="0.3">
      <c r="A4927" s="2" t="s">
        <v>103</v>
      </c>
      <c r="B4927" s="2">
        <v>0.99623821345899399</v>
      </c>
      <c r="C4927" s="2">
        <v>7.5205916985336602E-2</v>
      </c>
      <c r="D4927" s="2">
        <v>0.65612741752533998</v>
      </c>
      <c r="E4927" s="2">
        <v>0.20915783071197999</v>
      </c>
      <c r="F4927" s="2">
        <v>1.8459296184316201E-2</v>
      </c>
      <c r="G4927" s="2">
        <v>3.5727533433855802E-6</v>
      </c>
      <c r="H4927" s="2">
        <v>0.56551997888557204</v>
      </c>
      <c r="I4927" s="2">
        <v>9.6406286800748503E-2</v>
      </c>
      <c r="J4927" s="2">
        <v>0.180463812194078</v>
      </c>
      <c r="K4927" s="2">
        <v>0.53084590430160505</v>
      </c>
      <c r="L4927" s="2">
        <v>0.41683486727354802</v>
      </c>
      <c r="M4927" s="2">
        <v>0.23221529733893101</v>
      </c>
    </row>
    <row r="4928" spans="1:13" x14ac:dyDescent="0.3">
      <c r="A4928" s="2" t="s">
        <v>103</v>
      </c>
      <c r="B4928" s="2">
        <v>0.99093751424212295</v>
      </c>
      <c r="C4928" s="2">
        <v>8.7697529058730003E-2</v>
      </c>
      <c r="D4928" s="2">
        <v>0.78620827940970595</v>
      </c>
      <c r="E4928" s="2">
        <v>0.120563972457279</v>
      </c>
      <c r="F4928" s="2">
        <v>1.7514112473365401E-2</v>
      </c>
      <c r="G4928" s="2">
        <v>2.8968893243577799E-6</v>
      </c>
      <c r="H4928" s="2">
        <v>0.58876030677631097</v>
      </c>
      <c r="I4928" s="2">
        <v>0.133069901163023</v>
      </c>
      <c r="J4928" s="2">
        <v>0.17751746423988901</v>
      </c>
      <c r="K4928" s="2">
        <v>0.77984223095412597</v>
      </c>
      <c r="L4928" s="2">
        <v>0.48593708788628998</v>
      </c>
      <c r="M4928" s="2">
        <v>0.13028738351911801</v>
      </c>
    </row>
    <row r="4929" spans="1:13" x14ac:dyDescent="0.3">
      <c r="A4929" s="2" t="s">
        <v>103</v>
      </c>
      <c r="B4929" s="2">
        <v>0.994734923761736</v>
      </c>
      <c r="C4929" s="2">
        <v>8.6784029132851506E-2</v>
      </c>
      <c r="D4929" s="2">
        <v>0.70227507809909395</v>
      </c>
      <c r="E4929" s="2">
        <v>0.150987671739088</v>
      </c>
      <c r="F4929" s="2">
        <v>1.82226481016937E-2</v>
      </c>
      <c r="G4929" s="2">
        <v>4.5428609112101501E-6</v>
      </c>
      <c r="H4929" s="2">
        <v>0.59192619839461402</v>
      </c>
      <c r="I4929" s="2">
        <v>0.12075806072966599</v>
      </c>
      <c r="J4929" s="2">
        <v>0.16941500736586901</v>
      </c>
      <c r="K4929" s="2">
        <v>0.74695924148800896</v>
      </c>
      <c r="L4929" s="2">
        <v>0.541164068742639</v>
      </c>
      <c r="M4929" s="2">
        <v>0.180849411317592</v>
      </c>
    </row>
    <row r="4930" spans="1:13" x14ac:dyDescent="0.3">
      <c r="A4930" s="2" t="s">
        <v>103</v>
      </c>
      <c r="B4930" s="2">
        <v>0.99536188818523696</v>
      </c>
      <c r="C4930" s="2">
        <v>0.10520826496626801</v>
      </c>
      <c r="D4930" s="2">
        <v>0.77902525990625704</v>
      </c>
      <c r="E4930" s="2">
        <v>0.104667952573785</v>
      </c>
      <c r="F4930" s="2">
        <v>1.7727870488472401E-2</v>
      </c>
      <c r="G4930" s="2">
        <v>3.6216461630567102E-6</v>
      </c>
      <c r="H4930" s="2">
        <v>0.59283928332944702</v>
      </c>
      <c r="I4930" s="2">
        <v>0.13135979673616999</v>
      </c>
      <c r="J4930" s="2">
        <v>0.19335408449365499</v>
      </c>
      <c r="K4930" s="2">
        <v>0.77768813137680004</v>
      </c>
      <c r="L4930" s="2">
        <v>0.34555460581057801</v>
      </c>
      <c r="M4930" s="2">
        <v>0.149516044283524</v>
      </c>
    </row>
    <row r="4931" spans="1:13" x14ac:dyDescent="0.3">
      <c r="A4931" s="2" t="s">
        <v>103</v>
      </c>
      <c r="B4931" s="2">
        <v>0.99422907746550304</v>
      </c>
      <c r="C4931" s="2">
        <v>0.10633435222868599</v>
      </c>
      <c r="D4931" s="2">
        <v>0.72714460669314596</v>
      </c>
      <c r="E4931" s="2">
        <v>0.11712201673303101</v>
      </c>
      <c r="F4931" s="2">
        <v>1.7119804648793199E-2</v>
      </c>
      <c r="G4931" s="2">
        <v>3.3821850858211002E-6</v>
      </c>
      <c r="H4931" s="2">
        <v>0.59221775465989701</v>
      </c>
      <c r="I4931" s="2">
        <v>0.13192100057287801</v>
      </c>
      <c r="J4931" s="2">
        <v>0.180095518699805</v>
      </c>
      <c r="K4931" s="2">
        <v>0.85435649184325402</v>
      </c>
      <c r="L4931" s="2">
        <v>0.46132273572141003</v>
      </c>
      <c r="M4931" s="2">
        <v>0.12775134334048499</v>
      </c>
    </row>
    <row r="4932" spans="1:13" x14ac:dyDescent="0.3">
      <c r="A4932" s="2" t="s">
        <v>103</v>
      </c>
      <c r="B4932" s="2">
        <v>0.99788399507068404</v>
      </c>
      <c r="C4932" s="2">
        <v>9.5270550295415604E-2</v>
      </c>
      <c r="D4932" s="2">
        <v>0.60929157206164597</v>
      </c>
      <c r="E4932" s="2">
        <v>0.18945214410965799</v>
      </c>
      <c r="F4932" s="2">
        <v>1.9113635175865298E-2</v>
      </c>
      <c r="G4932" s="2">
        <v>3.2813508936533098E-6</v>
      </c>
      <c r="H4932" s="2">
        <v>0.58617736725206504</v>
      </c>
      <c r="I4932" s="2">
        <v>0.12685286635166501</v>
      </c>
      <c r="J4932" s="2">
        <v>0.183041866653994</v>
      </c>
      <c r="K4932" s="2">
        <v>0.73970564087048296</v>
      </c>
      <c r="L4932" s="2">
        <v>0.41937598172500001</v>
      </c>
      <c r="M4932" s="2">
        <v>0.13667011981215699</v>
      </c>
    </row>
    <row r="4933" spans="1:13" x14ac:dyDescent="0.3">
      <c r="A4933" s="2" t="s">
        <v>103</v>
      </c>
      <c r="B4933" s="2">
        <v>0.99470642537885001</v>
      </c>
      <c r="C4933" s="2">
        <v>7.9150458909724303E-2</v>
      </c>
      <c r="D4933" s="2">
        <v>0.64802974357041698</v>
      </c>
      <c r="E4933" s="2">
        <v>0.18863762026066699</v>
      </c>
      <c r="F4933" s="2">
        <v>1.80418869992976E-2</v>
      </c>
      <c r="G4933" s="2">
        <v>3.4499175831857799E-6</v>
      </c>
      <c r="H4933" s="2">
        <v>0.583494573026338</v>
      </c>
      <c r="I4933" s="2">
        <v>0.12445459188248401</v>
      </c>
      <c r="J4933" s="2">
        <v>0.18561992111390899</v>
      </c>
      <c r="K4933" s="2">
        <v>0.70053619753584395</v>
      </c>
      <c r="L4933" s="2">
        <v>0.373174219076509</v>
      </c>
      <c r="M4933" s="2">
        <v>0.13768132703514299</v>
      </c>
    </row>
    <row r="4934" spans="1:13" x14ac:dyDescent="0.3">
      <c r="A4934" s="2" t="s">
        <v>103</v>
      </c>
      <c r="B4934" s="2">
        <v>0.98948409671491599</v>
      </c>
      <c r="C4934" s="2">
        <v>7.0165763605517295E-2</v>
      </c>
      <c r="D4934" s="2">
        <v>0.85862183119129198</v>
      </c>
      <c r="E4934" s="2">
        <v>0.19593522293906099</v>
      </c>
      <c r="F4934" s="2">
        <v>1.8009559180867898E-2</v>
      </c>
      <c r="G4934" s="2">
        <v>3.8970869365002597E-6</v>
      </c>
      <c r="H4934" s="2">
        <v>0.58346816100846</v>
      </c>
      <c r="I4934" s="2">
        <v>0.116578383042395</v>
      </c>
      <c r="J4934" s="2">
        <v>0.17125647483723799</v>
      </c>
      <c r="K4934" s="2">
        <v>0.69257921746449802</v>
      </c>
      <c r="L4934" s="2">
        <v>0.50640674690391196</v>
      </c>
      <c r="M4934" s="2">
        <v>0.175081482324209</v>
      </c>
    </row>
    <row r="4935" spans="1:13" x14ac:dyDescent="0.3">
      <c r="A4935" s="2" t="s">
        <v>103</v>
      </c>
      <c r="B4935" s="2">
        <v>0.99355224087195004</v>
      </c>
      <c r="C4935" s="2">
        <v>8.8342879048746298E-2</v>
      </c>
      <c r="D4935" s="2">
        <v>0.78198339215378598</v>
      </c>
      <c r="E4935" s="2">
        <v>0.15733622012868401</v>
      </c>
      <c r="F4935" s="2">
        <v>1.8755881028341099E-2</v>
      </c>
      <c r="G4935" s="2">
        <v>4.1937006455614802E-6</v>
      </c>
      <c r="H4935" s="2">
        <v>0.60875009463272001</v>
      </c>
      <c r="I4935" s="2">
        <v>0.14869275418222699</v>
      </c>
      <c r="J4935" s="2">
        <v>0.16941500736586901</v>
      </c>
      <c r="K4935" s="2">
        <v>0.66571891457172006</v>
      </c>
      <c r="L4935" s="2">
        <v>0.51115290815617098</v>
      </c>
      <c r="M4935" s="2">
        <v>0.16983924000841999</v>
      </c>
    </row>
    <row r="4936" spans="1:13" x14ac:dyDescent="0.3">
      <c r="A4936" s="2" t="s">
        <v>103</v>
      </c>
      <c r="B4936" s="2">
        <v>0.99205607577041399</v>
      </c>
      <c r="C4936" s="2">
        <v>9.8832379265604994E-2</v>
      </c>
      <c r="D4936" s="2">
        <v>0.81216953851269202</v>
      </c>
      <c r="E4936" s="2">
        <v>0.14935436290158999</v>
      </c>
      <c r="F4936" s="2">
        <v>1.8192574074527099E-2</v>
      </c>
      <c r="G4936" s="2">
        <v>2.7890134921153698E-6</v>
      </c>
      <c r="H4936" s="2">
        <v>0.56820084638527901</v>
      </c>
      <c r="I4936" s="2">
        <v>0.105275175962202</v>
      </c>
      <c r="J4936" s="2">
        <v>0.18967114955091899</v>
      </c>
      <c r="K4936" s="2">
        <v>0.69715118391433195</v>
      </c>
      <c r="L4936" s="2">
        <v>0.40652679551198101</v>
      </c>
      <c r="M4936" s="2">
        <v>0.14248035458022501</v>
      </c>
    </row>
    <row r="4937" spans="1:13" x14ac:dyDescent="0.3">
      <c r="A4937" s="2" t="s">
        <v>103</v>
      </c>
      <c r="B4937" s="2">
        <v>0.99277565993829597</v>
      </c>
      <c r="C4937" s="2">
        <v>8.2326849447041703E-2</v>
      </c>
      <c r="D4937" s="2">
        <v>0.759216857597387</v>
      </c>
      <c r="E4937" s="2">
        <v>0.185170647769485</v>
      </c>
      <c r="F4937" s="2">
        <v>1.8271527199711601E-2</v>
      </c>
      <c r="G4937" s="2">
        <v>3.2729210924991098E-6</v>
      </c>
      <c r="H4937" s="2">
        <v>0.59973945090442804</v>
      </c>
      <c r="I4937" s="2">
        <v>0.143877289607313</v>
      </c>
      <c r="J4937" s="2">
        <v>0.164627191940312</v>
      </c>
      <c r="K4937" s="2">
        <v>0.62892337689372602</v>
      </c>
      <c r="L4937" s="2">
        <v>0.53072417420718898</v>
      </c>
      <c r="M4937" s="2">
        <v>0.18125071711287599</v>
      </c>
    </row>
    <row r="4938" spans="1:13" x14ac:dyDescent="0.3">
      <c r="A4938" s="2" t="s">
        <v>103</v>
      </c>
      <c r="B4938" s="2">
        <v>1</v>
      </c>
      <c r="C4938" s="2">
        <v>5.7978166289622497E-2</v>
      </c>
      <c r="D4938" s="2">
        <v>0.58116517969807102</v>
      </c>
      <c r="E4938" s="2">
        <v>0.23049939904283701</v>
      </c>
      <c r="F4938" s="2">
        <v>1.8554518865180999E-2</v>
      </c>
      <c r="G4938" s="2">
        <v>3.1886388964899E-6</v>
      </c>
      <c r="H4938" s="2">
        <v>0.61711155788385197</v>
      </c>
      <c r="I4938" s="2">
        <v>0.17853982106951499</v>
      </c>
      <c r="J4938" s="2">
        <v>0.18193698617117299</v>
      </c>
      <c r="K4938" s="2">
        <v>0.75627901925113294</v>
      </c>
      <c r="L4938" s="2">
        <v>0.50185856877864898</v>
      </c>
      <c r="M4938" s="2">
        <v>0.13863332160373701</v>
      </c>
    </row>
    <row r="4939" spans="1:13" x14ac:dyDescent="0.3">
      <c r="A4939" s="2" t="s">
        <v>103</v>
      </c>
      <c r="B4939" s="2">
        <v>0.99274003695968804</v>
      </c>
      <c r="C4939" s="2">
        <v>7.6077110049077495E-2</v>
      </c>
      <c r="D4939" s="2">
        <v>0.80395686849180104</v>
      </c>
      <c r="E4939" s="2">
        <v>0.185089087750298</v>
      </c>
      <c r="F4939" s="2">
        <v>1.81937361856471E-2</v>
      </c>
      <c r="G4939" s="2">
        <v>3.6271174035741E-6</v>
      </c>
      <c r="H4939" s="2">
        <v>0.575174167687447</v>
      </c>
      <c r="I4939" s="2">
        <v>0.106355234837548</v>
      </c>
      <c r="J4939" s="2">
        <v>0.191512617022287</v>
      </c>
      <c r="K4939" s="2">
        <v>0.81975901495844905</v>
      </c>
      <c r="L4939" s="2">
        <v>0.35476755129148702</v>
      </c>
      <c r="M4939" s="2">
        <v>0.13746076984814301</v>
      </c>
    </row>
    <row r="4940" spans="1:13" x14ac:dyDescent="0.3">
      <c r="A4940" s="2" t="s">
        <v>103</v>
      </c>
      <c r="B4940" s="2">
        <v>0.99462805482591199</v>
      </c>
      <c r="C4940" s="2">
        <v>9.3747100630928795E-2</v>
      </c>
      <c r="D4940" s="2">
        <v>0.75070750977690204</v>
      </c>
      <c r="E4940" s="2">
        <v>0.132170187899357</v>
      </c>
      <c r="F4940" s="2">
        <v>1.8029315069908299E-2</v>
      </c>
      <c r="G4940" s="2">
        <v>2.9207886706167601E-6</v>
      </c>
      <c r="H4940" s="2">
        <v>0.57079000576739303</v>
      </c>
      <c r="I4940" s="2">
        <v>0.11423586322382299</v>
      </c>
      <c r="J4940" s="2">
        <v>0.183410160148267</v>
      </c>
      <c r="K4940" s="2">
        <v>0.72111004656009903</v>
      </c>
      <c r="L4940" s="2">
        <v>0.48327698689453602</v>
      </c>
      <c r="M4940" s="2">
        <v>0.14879768069445401</v>
      </c>
    </row>
    <row r="4941" spans="1:13" x14ac:dyDescent="0.3">
      <c r="A4941" s="2" t="s">
        <v>103</v>
      </c>
      <c r="B4941" s="2">
        <v>0.99501278299487905</v>
      </c>
      <c r="C4941" s="2">
        <v>8.52418727738323E-2</v>
      </c>
      <c r="D4941" s="2">
        <v>0.70891393688771398</v>
      </c>
      <c r="E4941" s="2">
        <v>0.13757452061133099</v>
      </c>
      <c r="F4941" s="2">
        <v>1.72496793703278E-2</v>
      </c>
      <c r="G4941" s="2">
        <v>3.24366387410864E-6</v>
      </c>
      <c r="H4941" s="2">
        <v>0.63584532002007099</v>
      </c>
      <c r="I4941" s="2">
        <v>0.20453170138794399</v>
      </c>
      <c r="J4941" s="2">
        <v>0.19040773653946599</v>
      </c>
      <c r="K4941" s="2">
        <v>0.71086708326383496</v>
      </c>
      <c r="L4941" s="2">
        <v>0.34898831361576998</v>
      </c>
      <c r="M4941" s="2">
        <v>0.15983574514780299</v>
      </c>
    </row>
    <row r="4942" spans="1:13" x14ac:dyDescent="0.3">
      <c r="A4942" s="2" t="s">
        <v>103</v>
      </c>
      <c r="B4942" s="2">
        <v>0.99356649006339404</v>
      </c>
      <c r="C4942" s="2">
        <v>9.4775875916160393E-2</v>
      </c>
      <c r="D4942" s="2">
        <v>0.84208570818977302</v>
      </c>
      <c r="E4942" s="2">
        <v>0.128968328433954</v>
      </c>
      <c r="F4942" s="2">
        <v>1.7855139263859E-2</v>
      </c>
      <c r="G4942" s="2">
        <v>2.5234043763708298E-6</v>
      </c>
      <c r="H4942" s="2">
        <v>0.57287975250143497</v>
      </c>
      <c r="I4942" s="2">
        <v>0.105070772430012</v>
      </c>
      <c r="J4942" s="2">
        <v>0.175675996768521</v>
      </c>
      <c r="K4942" s="2">
        <v>0.68308359483791803</v>
      </c>
      <c r="L4942" s="2">
        <v>0.510662229545359</v>
      </c>
      <c r="M4942" s="2">
        <v>0.18828077231150001</v>
      </c>
    </row>
    <row r="4943" spans="1:13" x14ac:dyDescent="0.3">
      <c r="A4943" s="2" t="s">
        <v>103</v>
      </c>
      <c r="B4943" s="2">
        <v>0.99237668257788603</v>
      </c>
      <c r="C4943" s="2">
        <v>9.3137336720411898E-2</v>
      </c>
      <c r="D4943" s="2">
        <v>0.80891977790273295</v>
      </c>
      <c r="E4943" s="2">
        <v>0.15730399148076599</v>
      </c>
      <c r="F4943" s="2">
        <v>1.8372771729107399E-2</v>
      </c>
      <c r="G4943" s="2">
        <v>3.73751311226069E-6</v>
      </c>
      <c r="H4943" s="2">
        <v>0.57639001849819804</v>
      </c>
      <c r="I4943" s="2">
        <v>0.110610309304656</v>
      </c>
      <c r="J4943" s="2">
        <v>0.18488333412536201</v>
      </c>
      <c r="K4943" s="2">
        <v>0.73482594590960304</v>
      </c>
      <c r="L4943" s="2">
        <v>0.42219561584464299</v>
      </c>
      <c r="M4943" s="2">
        <v>0.14331890763202401</v>
      </c>
    </row>
    <row r="4944" spans="1:13" x14ac:dyDescent="0.3">
      <c r="A4944" s="2" t="s">
        <v>103</v>
      </c>
      <c r="B4944" s="2">
        <v>0.99152885568701599</v>
      </c>
      <c r="C4944" s="2">
        <v>7.0651301436946298E-2</v>
      </c>
      <c r="D4944" s="2">
        <v>0.86333053803431004</v>
      </c>
      <c r="E4944" s="2">
        <v>0.204178085344564</v>
      </c>
      <c r="F4944" s="2">
        <v>1.7693464956222101E-2</v>
      </c>
      <c r="G4944" s="2">
        <v>3.9532756590226402E-6</v>
      </c>
      <c r="H4944" s="2">
        <v>0.58752548262220805</v>
      </c>
      <c r="I4944" s="2">
        <v>0.114331079641179</v>
      </c>
      <c r="J4944" s="2">
        <v>0.18488333412536201</v>
      </c>
      <c r="K4944" s="2">
        <v>0.77351181586974005</v>
      </c>
      <c r="L4944" s="2">
        <v>0.41788355023007701</v>
      </c>
      <c r="M4944" s="2">
        <v>0.14161361060071401</v>
      </c>
    </row>
    <row r="4945" spans="1:13" x14ac:dyDescent="0.3">
      <c r="A4945" s="2" t="s">
        <v>103</v>
      </c>
      <c r="B4945" s="2">
        <v>0.99535476358951502</v>
      </c>
      <c r="C4945" s="2">
        <v>0.104990443471821</v>
      </c>
      <c r="D4945" s="2">
        <v>0.72009050682775499</v>
      </c>
      <c r="E4945" s="2">
        <v>0.106935879714449</v>
      </c>
      <c r="F4945" s="2">
        <v>1.8987986312949099E-2</v>
      </c>
      <c r="G4945" s="2">
        <v>4.1638923106136503E-6</v>
      </c>
      <c r="H4945" s="2">
        <v>0.59657233567566903</v>
      </c>
      <c r="I4945" s="2">
        <v>0.131285280868945</v>
      </c>
      <c r="J4945" s="2">
        <v>0.18193698617117299</v>
      </c>
      <c r="K4945" s="2">
        <v>0.68277586632687204</v>
      </c>
      <c r="L4945" s="2">
        <v>0.42602015150421102</v>
      </c>
      <c r="M4945" s="2">
        <v>0.13338481760707099</v>
      </c>
    </row>
    <row r="4946" spans="1:13" x14ac:dyDescent="0.3">
      <c r="A4946" s="2" t="s">
        <v>103</v>
      </c>
      <c r="B4946" s="2">
        <v>0.99239093176932902</v>
      </c>
      <c r="C4946" s="2">
        <v>8.8691585462222E-2</v>
      </c>
      <c r="D4946" s="2">
        <v>0.83707857884814396</v>
      </c>
      <c r="E4946" s="2">
        <v>0.18040116586729699</v>
      </c>
      <c r="F4946" s="2">
        <v>1.8902835261791099E-2</v>
      </c>
      <c r="G4946" s="2">
        <v>4.3289182510159797E-6</v>
      </c>
      <c r="H4946" s="2">
        <v>0.59343953889254597</v>
      </c>
      <c r="I4946" s="2">
        <v>0.12329545206124</v>
      </c>
      <c r="J4946" s="2">
        <v>0.19409067148220299</v>
      </c>
      <c r="K4946" s="2">
        <v>0.82833145205188896</v>
      </c>
      <c r="L4946" s="2">
        <v>0.38107693175651702</v>
      </c>
      <c r="M4946" s="2">
        <v>0.11924939790437</v>
      </c>
    </row>
    <row r="4947" spans="1:13" x14ac:dyDescent="0.3">
      <c r="A4947" s="2" t="s">
        <v>103</v>
      </c>
      <c r="B4947" s="2">
        <v>0.99425757584838903</v>
      </c>
      <c r="C4947" s="2">
        <v>9.8547411887472805E-2</v>
      </c>
      <c r="D4947" s="2">
        <v>0.758768969800247</v>
      </c>
      <c r="E4947" s="2">
        <v>0.13190760475465199</v>
      </c>
      <c r="F4947" s="2">
        <v>1.8675730576548099E-2</v>
      </c>
      <c r="G4947" s="2">
        <v>2.7383232930063602E-6</v>
      </c>
      <c r="H4947" s="2">
        <v>0.59877915545538896</v>
      </c>
      <c r="I4947" s="2">
        <v>0.14188217454236501</v>
      </c>
      <c r="J4947" s="2">
        <v>0.180463812194078</v>
      </c>
      <c r="K4947" s="2">
        <v>0.69719514513019598</v>
      </c>
      <c r="L4947" s="2">
        <v>0.46302938348671802</v>
      </c>
      <c r="M4947" s="2">
        <v>0.16975278843549199</v>
      </c>
    </row>
    <row r="4948" spans="1:13" x14ac:dyDescent="0.3">
      <c r="A4948" s="2" t="s">
        <v>103</v>
      </c>
      <c r="B4948" s="2">
        <v>0.994734923761736</v>
      </c>
      <c r="C4948" s="2">
        <v>8.4838037359913604E-2</v>
      </c>
      <c r="D4948" s="2">
        <v>0.725856836947673</v>
      </c>
      <c r="E4948" s="2">
        <v>0.16446068960019899</v>
      </c>
      <c r="F4948" s="2">
        <v>1.81905315761949E-2</v>
      </c>
      <c r="G4948" s="2">
        <v>3.6909136369567102E-6</v>
      </c>
      <c r="H4948" s="2">
        <v>0.58653717049094201</v>
      </c>
      <c r="I4948" s="2">
        <v>0.117715645387111</v>
      </c>
      <c r="J4948" s="2">
        <v>0.17788575773416301</v>
      </c>
      <c r="K4948" s="2">
        <v>0.72001101616350405</v>
      </c>
      <c r="L4948" s="2">
        <v>0.44397288325759499</v>
      </c>
      <c r="M4948" s="2">
        <v>0.152231326792333</v>
      </c>
    </row>
    <row r="4949" spans="1:13" x14ac:dyDescent="0.3">
      <c r="A4949" s="2" t="s">
        <v>103</v>
      </c>
      <c r="B4949" s="2">
        <v>0.99383722470081504</v>
      </c>
      <c r="C4949" s="2">
        <v>8.2562386552866698E-2</v>
      </c>
      <c r="D4949" s="2">
        <v>0.787774296701234</v>
      </c>
      <c r="E4949" s="2">
        <v>0.162952989839697</v>
      </c>
      <c r="F4949" s="2">
        <v>1.7787455094989899E-2</v>
      </c>
      <c r="G4949" s="2">
        <v>3.74027519882379E-6</v>
      </c>
      <c r="H4949" s="2">
        <v>0.59619759215395796</v>
      </c>
      <c r="I4949" s="2">
        <v>0.13389720116176601</v>
      </c>
      <c r="J4949" s="2">
        <v>0.183778453642541</v>
      </c>
      <c r="K4949" s="2">
        <v>0.567025984957506</v>
      </c>
      <c r="L4949" s="2">
        <v>0.47215131018169598</v>
      </c>
      <c r="M4949" s="2">
        <v>0.20321904315697401</v>
      </c>
    </row>
    <row r="4950" spans="1:13" x14ac:dyDescent="0.3">
      <c r="A4950" s="2" t="s">
        <v>103</v>
      </c>
      <c r="B4950" s="2">
        <v>0.99493441244194103</v>
      </c>
      <c r="C4950" s="2">
        <v>8.1369989633174294E-2</v>
      </c>
      <c r="D4950" s="2">
        <v>0.700138291933457</v>
      </c>
      <c r="E4950" s="2">
        <v>0.179014510517812</v>
      </c>
      <c r="F4950" s="2">
        <v>1.88953695782322E-2</v>
      </c>
      <c r="G4950" s="2">
        <v>2.5293731160072402E-6</v>
      </c>
      <c r="H4950" s="2">
        <v>0.56707921606951806</v>
      </c>
      <c r="I4950" s="2">
        <v>0.103263348342278</v>
      </c>
      <c r="J4950" s="2">
        <v>0.179358931711257</v>
      </c>
      <c r="K4950" s="2">
        <v>0.74287084841267603</v>
      </c>
      <c r="L4950" s="2">
        <v>0.50769047294526204</v>
      </c>
      <c r="M4950" s="2">
        <v>0.14120763357980901</v>
      </c>
    </row>
    <row r="4951" spans="1:13" x14ac:dyDescent="0.3">
      <c r="A4951" s="2" t="s">
        <v>103</v>
      </c>
      <c r="B4951" s="2">
        <v>0.99565399660982301</v>
      </c>
      <c r="C4951" s="2">
        <v>8.8572407712949899E-2</v>
      </c>
      <c r="D4951" s="2">
        <v>0.68984362473917904</v>
      </c>
      <c r="E4951" s="2">
        <v>0.13728190706747101</v>
      </c>
      <c r="F4951" s="2">
        <v>1.7945960008663098E-2</v>
      </c>
      <c r="G4951" s="2">
        <v>3.4746279074068399E-6</v>
      </c>
      <c r="H4951" s="2">
        <v>0.57390820660630304</v>
      </c>
      <c r="I4951" s="2">
        <v>0.10615900609215299</v>
      </c>
      <c r="J4951" s="2">
        <v>0.18267357315971999</v>
      </c>
      <c r="K4951" s="2">
        <v>0.86266516164151197</v>
      </c>
      <c r="L4951" s="2">
        <v>0.40872554034775599</v>
      </c>
      <c r="M4951" s="2">
        <v>9.6547832497788602E-2</v>
      </c>
    </row>
    <row r="4952" spans="1:13" x14ac:dyDescent="0.3">
      <c r="A4952" s="2" t="s">
        <v>103</v>
      </c>
      <c r="B4952" s="2">
        <v>0.99368048359493899</v>
      </c>
      <c r="C4952" s="2">
        <v>8.2179456799228306E-2</v>
      </c>
      <c r="D4952" s="2">
        <v>0.773033127945569</v>
      </c>
      <c r="E4952" s="2">
        <v>0.169841556377507</v>
      </c>
      <c r="F4952" s="2">
        <v>1.83210401765222E-2</v>
      </c>
      <c r="G4952" s="2">
        <v>2.9216751577296201E-6</v>
      </c>
      <c r="H4952" s="2">
        <v>0.58558510083077397</v>
      </c>
      <c r="I4952" s="2">
        <v>0.13788050622881401</v>
      </c>
      <c r="J4952" s="2">
        <v>0.18525162761963501</v>
      </c>
      <c r="K4952" s="2">
        <v>0.57265302058807099</v>
      </c>
      <c r="L4952" s="2">
        <v>0.398377320736927</v>
      </c>
      <c r="M4952" s="2">
        <v>0.24225223864334799</v>
      </c>
    </row>
    <row r="4953" spans="1:13" x14ac:dyDescent="0.3">
      <c r="A4953" s="2" t="s">
        <v>103</v>
      </c>
      <c r="B4953" s="2">
        <v>0.99276853534257403</v>
      </c>
      <c r="C4953" s="2">
        <v>6.9497556760261106E-2</v>
      </c>
      <c r="D4953" s="2">
        <v>0.78272025006236001</v>
      </c>
      <c r="E4953" s="2">
        <v>0.164061545934957</v>
      </c>
      <c r="F4953" s="2">
        <v>1.8084427309388099E-2</v>
      </c>
      <c r="G4953" s="2">
        <v>3.55245554884278E-6</v>
      </c>
      <c r="H4953" s="2">
        <v>0.59531815129994703</v>
      </c>
      <c r="I4953" s="2">
        <v>0.12847588236037899</v>
      </c>
      <c r="J4953" s="2">
        <v>0.179358931711257</v>
      </c>
      <c r="K4953" s="2">
        <v>0.69257921746449702</v>
      </c>
      <c r="L4953" s="2">
        <v>0.47104010493121601</v>
      </c>
      <c r="M4953" s="2">
        <v>0.18423629533600699</v>
      </c>
    </row>
    <row r="4954" spans="1:13" x14ac:dyDescent="0.3">
      <c r="A4954" s="2" t="s">
        <v>103</v>
      </c>
      <c r="B4954" s="2">
        <v>0.99472067457029301</v>
      </c>
      <c r="C4954" s="2">
        <v>9.3328275084305495E-2</v>
      </c>
      <c r="D4954" s="2">
        <v>0.77597256781689095</v>
      </c>
      <c r="E4954" s="2">
        <v>0.114051247794445</v>
      </c>
      <c r="F4954" s="2">
        <v>1.9235128611140299E-2</v>
      </c>
      <c r="G4954" s="2">
        <v>3.1567777534050301E-6</v>
      </c>
      <c r="H4954" s="2">
        <v>0.56752429818338501</v>
      </c>
      <c r="I4954" s="2">
        <v>0.104140725380535</v>
      </c>
      <c r="J4954" s="2">
        <v>0.188197975573825</v>
      </c>
      <c r="K4954" s="2">
        <v>0.67640149002662198</v>
      </c>
      <c r="L4954" s="2">
        <v>0.45580358062200399</v>
      </c>
      <c r="M4954" s="2">
        <v>0.15279619677929299</v>
      </c>
    </row>
    <row r="4955" spans="1:13" x14ac:dyDescent="0.3">
      <c r="A4955" s="2" t="s">
        <v>103</v>
      </c>
      <c r="B4955" s="2">
        <v>0.99387284767942297</v>
      </c>
      <c r="C4955" s="2">
        <v>0.118515755274868</v>
      </c>
      <c r="D4955" s="2">
        <v>0.69995324380983504</v>
      </c>
      <c r="E4955" s="2">
        <v>9.6391737101442193E-2</v>
      </c>
      <c r="F4955" s="2">
        <v>1.8747957543431899E-2</v>
      </c>
      <c r="G4955" s="2">
        <v>3.62910815999974E-6</v>
      </c>
      <c r="H4955" s="2">
        <v>0.582941678915189</v>
      </c>
      <c r="I4955" s="2">
        <v>0.122115492961786</v>
      </c>
      <c r="J4955" s="2">
        <v>0.17862234472270999</v>
      </c>
      <c r="K4955" s="2">
        <v>0.68906232019539404</v>
      </c>
      <c r="L4955" s="2">
        <v>0.46833443690742699</v>
      </c>
      <c r="M4955" s="2">
        <v>0.14594434429567499</v>
      </c>
    </row>
    <row r="4956" spans="1:13" x14ac:dyDescent="0.3">
      <c r="A4956" s="2" t="s">
        <v>103</v>
      </c>
      <c r="B4956" s="2">
        <v>0.99327438163880799</v>
      </c>
      <c r="C4956" s="2">
        <v>7.6623661437176499E-2</v>
      </c>
      <c r="D4956" s="2">
        <v>0.72155862434470097</v>
      </c>
      <c r="E4956" s="2">
        <v>0.121274750139945</v>
      </c>
      <c r="F4956" s="2">
        <v>1.6931683509303699E-2</v>
      </c>
      <c r="G4956" s="2">
        <v>3.7164475149294601E-6</v>
      </c>
      <c r="H4956" s="2">
        <v>0.59716500513818105</v>
      </c>
      <c r="I4956" s="2">
        <v>0.13646793624272699</v>
      </c>
      <c r="J4956" s="2">
        <v>0.18967114955091899</v>
      </c>
      <c r="K4956" s="2">
        <v>0.69715118391433195</v>
      </c>
      <c r="L4956" s="2">
        <v>0.41393924237408303</v>
      </c>
      <c r="M4956" s="2">
        <v>0.180386124240969</v>
      </c>
    </row>
    <row r="4957" spans="1:13" x14ac:dyDescent="0.3">
      <c r="A4957" s="2" t="s">
        <v>103</v>
      </c>
      <c r="B4957" s="2">
        <v>0.99646620052208501</v>
      </c>
      <c r="C4957" s="2">
        <v>7.1281227695377994E-2</v>
      </c>
      <c r="D4957" s="2">
        <v>0.69293720358800903</v>
      </c>
      <c r="E4957" s="2">
        <v>0.173357381030883</v>
      </c>
      <c r="F4957" s="2">
        <v>1.9004361515094801E-2</v>
      </c>
      <c r="G4957" s="2">
        <v>3.1547780862796299E-6</v>
      </c>
      <c r="H4957" s="2">
        <v>0.59532146172818001</v>
      </c>
      <c r="I4957" s="2">
        <v>0.14520432029038099</v>
      </c>
      <c r="J4957" s="2">
        <v>0.18267357315971999</v>
      </c>
      <c r="K4957" s="2">
        <v>0.68857874682089204</v>
      </c>
      <c r="L4957" s="2">
        <v>0.47230843511770898</v>
      </c>
      <c r="M4957" s="2">
        <v>0.184074765095668</v>
      </c>
    </row>
    <row r="4958" spans="1:13" x14ac:dyDescent="0.3">
      <c r="A4958" s="2" t="s">
        <v>103</v>
      </c>
      <c r="B4958" s="2">
        <v>0.99077364854052596</v>
      </c>
      <c r="C4958" s="2">
        <v>9.1920565349400102E-2</v>
      </c>
      <c r="D4958" s="2">
        <v>0.86428669125231306</v>
      </c>
      <c r="E4958" s="2">
        <v>0.137620083279998</v>
      </c>
      <c r="F4958" s="2">
        <v>1.7279542104563499E-2</v>
      </c>
      <c r="G4958" s="2">
        <v>2.6884548009384E-6</v>
      </c>
      <c r="H4958" s="2">
        <v>0.61763606178198605</v>
      </c>
      <c r="I4958" s="2">
        <v>0.165488633101469</v>
      </c>
      <c r="J4958" s="2">
        <v>0.183041866653994</v>
      </c>
      <c r="K4958" s="2">
        <v>0.68167683593027695</v>
      </c>
      <c r="L4958" s="2">
        <v>0.45253336307504699</v>
      </c>
      <c r="M4958" s="2">
        <v>0.18013976630439801</v>
      </c>
    </row>
    <row r="4959" spans="1:13" x14ac:dyDescent="0.3">
      <c r="A4959" s="2" t="s">
        <v>103</v>
      </c>
      <c r="B4959" s="2">
        <v>0.99343112274468304</v>
      </c>
      <c r="C4959" s="2">
        <v>7.5394470555390794E-2</v>
      </c>
      <c r="D4959" s="2">
        <v>0.712117014499273</v>
      </c>
      <c r="E4959" s="2">
        <v>0.20572822078285199</v>
      </c>
      <c r="F4959" s="2">
        <v>1.8135947569042399E-2</v>
      </c>
      <c r="G4959" s="2">
        <v>2.8169203629977401E-6</v>
      </c>
      <c r="H4959" s="2">
        <v>0.59354686215616204</v>
      </c>
      <c r="I4959" s="2">
        <v>0.156865691108244</v>
      </c>
      <c r="J4959" s="2">
        <v>0.169046713871596</v>
      </c>
      <c r="K4959" s="2">
        <v>0.79316247936085504</v>
      </c>
      <c r="L4959" s="2">
        <v>0.55534622269905098</v>
      </c>
      <c r="M4959" s="2">
        <v>0.18730262479064699</v>
      </c>
    </row>
    <row r="4960" spans="1:13" x14ac:dyDescent="0.3">
      <c r="A4960" s="2" t="s">
        <v>103</v>
      </c>
      <c r="B4960" s="2">
        <v>0.99844683813269097</v>
      </c>
      <c r="C4960" s="2">
        <v>6.8717047805114007E-2</v>
      </c>
      <c r="D4960" s="2">
        <v>0.58286065327051595</v>
      </c>
      <c r="E4960" s="2">
        <v>0.29023829196728401</v>
      </c>
      <c r="F4960" s="2">
        <v>1.6916716926697401E-2</v>
      </c>
      <c r="G4960" s="2">
        <v>2.5090868517818399E-6</v>
      </c>
      <c r="H4960" s="2">
        <v>0.562572516275748</v>
      </c>
      <c r="I4960" s="2">
        <v>0.101362978199925</v>
      </c>
      <c r="J4960" s="2">
        <v>0.17051988784868999</v>
      </c>
      <c r="K4960" s="2">
        <v>0.57687329731099501</v>
      </c>
      <c r="L4960" s="2">
        <v>0.52601361675838099</v>
      </c>
      <c r="M4960" s="2">
        <v>0.224951316099682</v>
      </c>
    </row>
    <row r="4961" spans="1:13" x14ac:dyDescent="0.3">
      <c r="A4961" s="2" t="s">
        <v>103</v>
      </c>
      <c r="B4961" s="2">
        <v>0.99286115508695505</v>
      </c>
      <c r="C4961" s="2">
        <v>8.6696535073159803E-2</v>
      </c>
      <c r="D4961" s="2">
        <v>0.866610246472582</v>
      </c>
      <c r="E4961" s="2">
        <v>0.18518722730100201</v>
      </c>
      <c r="F4961" s="2">
        <v>1.90079534949203E-2</v>
      </c>
      <c r="G4961" s="2">
        <v>3.5433633083594602E-6</v>
      </c>
      <c r="H4961" s="2">
        <v>0.575909601608666</v>
      </c>
      <c r="I4961" s="2">
        <v>0.10393010894792699</v>
      </c>
      <c r="J4961" s="2">
        <v>0.171624768331511</v>
      </c>
      <c r="K4961" s="2">
        <v>0.72322018492156104</v>
      </c>
      <c r="L4961" s="2">
        <v>0.47725834331150802</v>
      </c>
      <c r="M4961" s="2">
        <v>0.14533609442787601</v>
      </c>
    </row>
    <row r="4962" spans="1:13" x14ac:dyDescent="0.3">
      <c r="A4962" s="2" t="s">
        <v>103</v>
      </c>
      <c r="B4962" s="2">
        <v>0.99281128291690401</v>
      </c>
      <c r="C4962" s="2">
        <v>8.2219224010783798E-2</v>
      </c>
      <c r="D4962" s="2">
        <v>0.84243710024531604</v>
      </c>
      <c r="E4962" s="2">
        <v>0.179311238279137</v>
      </c>
      <c r="F4962" s="2">
        <v>1.7271019956350001E-2</v>
      </c>
      <c r="G4962" s="2">
        <v>2.2143630726772501E-6</v>
      </c>
      <c r="H4962" s="2">
        <v>0.58314649687856301</v>
      </c>
      <c r="I4962" s="2">
        <v>0.13514275814638699</v>
      </c>
      <c r="J4962" s="2">
        <v>0.175675996768521</v>
      </c>
      <c r="K4962" s="2">
        <v>0.69855794282197303</v>
      </c>
      <c r="L4962" s="2">
        <v>0.49819982618533198</v>
      </c>
      <c r="M4962" s="2">
        <v>0.16751471273187199</v>
      </c>
    </row>
    <row r="4963" spans="1:13" x14ac:dyDescent="0.3">
      <c r="A4963" s="2" t="s">
        <v>103</v>
      </c>
      <c r="B4963" s="2">
        <v>0.99255479747092601</v>
      </c>
      <c r="C4963" s="2">
        <v>0.10714273539754</v>
      </c>
      <c r="D4963" s="2">
        <v>0.79576224953084895</v>
      </c>
      <c r="E4963" s="2">
        <v>0.112950384784684</v>
      </c>
      <c r="F4963" s="2">
        <v>1.7945009190473999E-2</v>
      </c>
      <c r="G4963" s="2">
        <v>3.1011028899566001E-6</v>
      </c>
      <c r="H4963" s="2">
        <v>0.59383919952485298</v>
      </c>
      <c r="I4963" s="2">
        <v>0.14106190117456999</v>
      </c>
      <c r="J4963" s="2">
        <v>0.176412583757068</v>
      </c>
      <c r="K4963" s="2">
        <v>0.82727638287115801</v>
      </c>
      <c r="L4963" s="2">
        <v>0.51099393467071896</v>
      </c>
      <c r="M4963" s="2">
        <v>0.13803003797331301</v>
      </c>
    </row>
    <row r="4964" spans="1:13" x14ac:dyDescent="0.3">
      <c r="A4964" s="2" t="s">
        <v>103</v>
      </c>
      <c r="B4964" s="2">
        <v>0.992989397809944</v>
      </c>
      <c r="C4964" s="2">
        <v>8.2014906024310802E-2</v>
      </c>
      <c r="D4964" s="2">
        <v>0.87648318665001601</v>
      </c>
      <c r="E4964" s="2">
        <v>0.21880523735643101</v>
      </c>
      <c r="F4964" s="2">
        <v>1.7161640649114001E-2</v>
      </c>
      <c r="G4964" s="2">
        <v>3.5175842179255599E-6</v>
      </c>
      <c r="H4964" s="2">
        <v>0.58116041032951404</v>
      </c>
      <c r="I4964" s="2">
        <v>0.112788124042165</v>
      </c>
      <c r="J4964" s="2">
        <v>0.18156869267689901</v>
      </c>
      <c r="K4964" s="2">
        <v>0.69715118391433195</v>
      </c>
      <c r="L4964" s="2">
        <v>0.454151766600984</v>
      </c>
      <c r="M4964" s="2">
        <v>0.13492679356502699</v>
      </c>
    </row>
    <row r="4965" spans="1:13" x14ac:dyDescent="0.3">
      <c r="A4965" s="2" t="s">
        <v>103</v>
      </c>
      <c r="B4965" s="2">
        <v>0.99715016171135895</v>
      </c>
      <c r="C4965" s="2">
        <v>7.5381338703599796E-2</v>
      </c>
      <c r="D4965" s="2">
        <v>0.70905399233302502</v>
      </c>
      <c r="E4965" s="2">
        <v>0.16062224293413899</v>
      </c>
      <c r="F4965" s="2">
        <v>1.78110494722751E-2</v>
      </c>
      <c r="G4965" s="2">
        <v>3.8315565947268303E-6</v>
      </c>
      <c r="H4965" s="2">
        <v>0.587320743917496</v>
      </c>
      <c r="I4965" s="2">
        <v>0.119172596843876</v>
      </c>
      <c r="J4965" s="2">
        <v>0.194458964976476</v>
      </c>
      <c r="K4965" s="2">
        <v>0.78001807581758098</v>
      </c>
      <c r="L4965" s="2">
        <v>0.393104558359332</v>
      </c>
      <c r="M4965" s="2">
        <v>0.126762235351189</v>
      </c>
    </row>
    <row r="4966" spans="1:13" x14ac:dyDescent="0.3">
      <c r="A4966" s="2" t="s">
        <v>103</v>
      </c>
      <c r="B4966" s="2">
        <v>0.99409371014679204</v>
      </c>
      <c r="C4966" s="2">
        <v>9.6249988222385702E-2</v>
      </c>
      <c r="D4966" s="2">
        <v>0.77822532465911598</v>
      </c>
      <c r="E4966" s="2">
        <v>0.16033920860567299</v>
      </c>
      <c r="F4966" s="2">
        <v>1.8261596431958599E-2</v>
      </c>
      <c r="G4966" s="2">
        <v>3.3473635926349401E-6</v>
      </c>
      <c r="H4966" s="2">
        <v>0.59203092917718403</v>
      </c>
      <c r="I4966" s="2">
        <v>0.12930610027624001</v>
      </c>
      <c r="J4966" s="2">
        <v>0.18120039918262601</v>
      </c>
      <c r="K4966" s="2">
        <v>0.93194803784284796</v>
      </c>
      <c r="L4966" s="2">
        <v>0.47580733978414402</v>
      </c>
      <c r="M4966" s="2">
        <v>0.11099385897877</v>
      </c>
    </row>
    <row r="4967" spans="1:13" x14ac:dyDescent="0.3">
      <c r="A4967" s="2" t="s">
        <v>103</v>
      </c>
      <c r="B4967" s="2">
        <v>0.99332425380885903</v>
      </c>
      <c r="C4967" s="2">
        <v>7.9339384135961297E-2</v>
      </c>
      <c r="D4967" s="2">
        <v>0.79686817674316701</v>
      </c>
      <c r="E4967" s="2">
        <v>0.126008441839493</v>
      </c>
      <c r="F4967" s="2">
        <v>1.8060903363079799E-2</v>
      </c>
      <c r="G4967" s="2">
        <v>3.2499910391440799E-6</v>
      </c>
      <c r="H4967" s="2">
        <v>0.59240902797014106</v>
      </c>
      <c r="I4967" s="2">
        <v>0.13419873500104601</v>
      </c>
      <c r="J4967" s="2">
        <v>0.18451504063108801</v>
      </c>
      <c r="K4967" s="2">
        <v>0.83501355686318601</v>
      </c>
      <c r="L4967" s="2">
        <v>0.42500925449951699</v>
      </c>
      <c r="M4967" s="2">
        <v>0.12900799838469301</v>
      </c>
    </row>
    <row r="4968" spans="1:13" x14ac:dyDescent="0.3">
      <c r="A4968" s="2" t="s">
        <v>103</v>
      </c>
      <c r="B4968" s="2">
        <v>0.99303214538427398</v>
      </c>
      <c r="C4968" s="2">
        <v>9.2089514055813698E-2</v>
      </c>
      <c r="D4968" s="2">
        <v>0.73454651036434004</v>
      </c>
      <c r="E4968" s="2">
        <v>0.14651692218458301</v>
      </c>
      <c r="F4968" s="2">
        <v>1.8612765283136101E-2</v>
      </c>
      <c r="G4968" s="2">
        <v>3.14180724923353E-6</v>
      </c>
      <c r="H4968" s="2">
        <v>0.58591075391534597</v>
      </c>
      <c r="I4968" s="2">
        <v>0.131757390290965</v>
      </c>
      <c r="J4968" s="2">
        <v>0.179358931711257</v>
      </c>
      <c r="K4968" s="2">
        <v>0.63455041252429101</v>
      </c>
      <c r="L4968" s="2">
        <v>0.42743713892275897</v>
      </c>
      <c r="M4968" s="2">
        <v>0.182013296135833</v>
      </c>
    </row>
    <row r="4969" spans="1:13" x14ac:dyDescent="0.3">
      <c r="A4969" s="2" t="s">
        <v>103</v>
      </c>
      <c r="B4969" s="2">
        <v>0.99335275219174601</v>
      </c>
      <c r="C4969" s="2">
        <v>0.10776464007669399</v>
      </c>
      <c r="D4969" s="2">
        <v>0.78403856664951999</v>
      </c>
      <c r="E4969" s="2">
        <v>0.118268657230677</v>
      </c>
      <c r="F4969" s="2">
        <v>1.8613469592905801E-2</v>
      </c>
      <c r="G4969" s="2">
        <v>3.24611935437217E-6</v>
      </c>
      <c r="H4969" s="2">
        <v>0.58047452407802103</v>
      </c>
      <c r="I4969" s="2">
        <v>0.116683727039637</v>
      </c>
      <c r="J4969" s="2">
        <v>0.19630043244784401</v>
      </c>
      <c r="K4969" s="2">
        <v>0.74216746895885599</v>
      </c>
      <c r="L4969" s="2">
        <v>0.36797389829549398</v>
      </c>
      <c r="M4969" s="2">
        <v>0.13698094344019099</v>
      </c>
    </row>
    <row r="4970" spans="1:13" x14ac:dyDescent="0.3">
      <c r="A4970" s="2" t="s">
        <v>103</v>
      </c>
      <c r="B4970" s="2">
        <v>0.99558987524832798</v>
      </c>
      <c r="C4970" s="2">
        <v>0.11236115985969</v>
      </c>
      <c r="D4970" s="2">
        <v>0.71251638593243105</v>
      </c>
      <c r="E4970" s="2">
        <v>8.5189100084669095E-2</v>
      </c>
      <c r="F4970" s="2">
        <v>1.61229246007457E-2</v>
      </c>
      <c r="G4970" s="2">
        <v>2.79760147292875E-6</v>
      </c>
      <c r="H4970" s="2">
        <v>0.61820446788470995</v>
      </c>
      <c r="I4970" s="2">
        <v>0.17016988907581601</v>
      </c>
      <c r="J4970" s="2">
        <v>0.180095518699805</v>
      </c>
      <c r="K4970" s="2">
        <v>0.761510403938924</v>
      </c>
      <c r="L4970" s="2">
        <v>0.48483127714598601</v>
      </c>
      <c r="M4970" s="2">
        <v>0.16572565757850199</v>
      </c>
    </row>
    <row r="4971" spans="1:13" x14ac:dyDescent="0.3">
      <c r="A4971" s="2" t="s">
        <v>103</v>
      </c>
      <c r="B4971" s="2">
        <v>0.99411508393395698</v>
      </c>
      <c r="C4971" s="2">
        <v>6.9171707202025298E-2</v>
      </c>
      <c r="D4971" s="2">
        <v>0.88588437983563095</v>
      </c>
      <c r="E4971" s="2">
        <v>0.17653208142318</v>
      </c>
      <c r="F4971" s="2">
        <v>1.7483263705452098E-2</v>
      </c>
      <c r="G4971" s="2">
        <v>3.7367514573972101E-6</v>
      </c>
      <c r="H4971" s="2">
        <v>0.59050479455382499</v>
      </c>
      <c r="I4971" s="2">
        <v>0.121442820385737</v>
      </c>
      <c r="J4971" s="2">
        <v>0.18451504063108801</v>
      </c>
      <c r="K4971" s="2">
        <v>0.65318996805053897</v>
      </c>
      <c r="L4971" s="2">
        <v>0.42717146432215802</v>
      </c>
      <c r="M4971" s="2">
        <v>0.17360457078253799</v>
      </c>
    </row>
    <row r="4972" spans="1:13" x14ac:dyDescent="0.3">
      <c r="A4972" s="2" t="s">
        <v>103</v>
      </c>
      <c r="B4972" s="2">
        <v>0.99596747882157299</v>
      </c>
      <c r="C4972" s="2">
        <v>7.4293624942051995E-2</v>
      </c>
      <c r="D4972" s="2">
        <v>0.69091307925995604</v>
      </c>
      <c r="E4972" s="2">
        <v>0.213429255236082</v>
      </c>
      <c r="F4972" s="2">
        <v>1.78654574019852E-2</v>
      </c>
      <c r="G4972" s="2">
        <v>3.1920304936528401E-6</v>
      </c>
      <c r="H4972" s="2">
        <v>0.58992265932277599</v>
      </c>
      <c r="I4972" s="2">
        <v>0.12484662621935499</v>
      </c>
      <c r="J4972" s="2">
        <v>0.18561992111390899</v>
      </c>
      <c r="K4972" s="2">
        <v>0.78564511144814697</v>
      </c>
      <c r="L4972" s="2">
        <v>0.39119170320790297</v>
      </c>
      <c r="M4972" s="2">
        <v>0.14656944539817701</v>
      </c>
    </row>
    <row r="4973" spans="1:13" x14ac:dyDescent="0.3">
      <c r="A4973" s="2" t="s">
        <v>103</v>
      </c>
      <c r="B4973" s="2">
        <v>0.99282553210834701</v>
      </c>
      <c r="C4973" s="2">
        <v>8.27399143228323E-2</v>
      </c>
      <c r="D4973" s="2">
        <v>0.82543482464956397</v>
      </c>
      <c r="E4973" s="2">
        <v>0.17714669025152999</v>
      </c>
      <c r="F4973" s="2">
        <v>1.82563493241743E-2</v>
      </c>
      <c r="G4973" s="2">
        <v>3.2180799285867598E-6</v>
      </c>
      <c r="H4973" s="2">
        <v>0.576355784059985</v>
      </c>
      <c r="I4973" s="2">
        <v>0.118678977611904</v>
      </c>
      <c r="J4973" s="2">
        <v>0.168310126883048</v>
      </c>
      <c r="K4973" s="2">
        <v>0.61450409809040196</v>
      </c>
      <c r="L4973" s="2">
        <v>0.53509662859986296</v>
      </c>
      <c r="M4973" s="2">
        <v>0.25720952909264</v>
      </c>
    </row>
    <row r="4974" spans="1:13" x14ac:dyDescent="0.3">
      <c r="A4974" s="2" t="s">
        <v>103</v>
      </c>
      <c r="B4974" s="2">
        <v>0.99441431695426397</v>
      </c>
      <c r="C4974" s="2">
        <v>9.7165594199966496E-2</v>
      </c>
      <c r="D4974" s="2">
        <v>0.68920469723830302</v>
      </c>
      <c r="E4974" s="2">
        <v>0.13745777319925201</v>
      </c>
      <c r="F4974" s="2">
        <v>1.6985527991197999E-2</v>
      </c>
      <c r="G4974" s="2">
        <v>2.6795623660158198E-6</v>
      </c>
      <c r="H4974" s="2">
        <v>0.61790228468354702</v>
      </c>
      <c r="I4974" s="2">
        <v>0.177166806756866</v>
      </c>
      <c r="J4974" s="2">
        <v>0.18525162761963501</v>
      </c>
      <c r="K4974" s="2">
        <v>0.90148291524923996</v>
      </c>
      <c r="L4974" s="2">
        <v>0.46852622481578499</v>
      </c>
      <c r="M4974" s="2">
        <v>0.12135903513119101</v>
      </c>
    </row>
    <row r="4975" spans="1:13" x14ac:dyDescent="0.3">
      <c r="A4975" s="2" t="s">
        <v>103</v>
      </c>
      <c r="B4975" s="2">
        <v>0.993801601722206</v>
      </c>
      <c r="C4975" s="2">
        <v>0.108533070205901</v>
      </c>
      <c r="D4975" s="2">
        <v>0.75199686072404004</v>
      </c>
      <c r="E4975" s="2">
        <v>0.11816914002472299</v>
      </c>
      <c r="F4975" s="2">
        <v>1.8284416068497199E-2</v>
      </c>
      <c r="G4975" s="2">
        <v>3.2997249701506E-6</v>
      </c>
      <c r="H4975" s="2">
        <v>0.58071304411450098</v>
      </c>
      <c r="I4975" s="2">
        <v>0.11441306575533799</v>
      </c>
      <c r="J4975" s="2">
        <v>0.18267357315971999</v>
      </c>
      <c r="K4975" s="2">
        <v>0.55704678895642501</v>
      </c>
      <c r="L4975" s="2">
        <v>0.468454314423982</v>
      </c>
      <c r="M4975" s="2">
        <v>0.23330912854421401</v>
      </c>
    </row>
    <row r="4976" spans="1:13" x14ac:dyDescent="0.3">
      <c r="A4976" s="2" t="s">
        <v>103</v>
      </c>
      <c r="B4976" s="2">
        <v>0.99150748189985105</v>
      </c>
      <c r="C4976" s="2">
        <v>7.4765380523370298E-2</v>
      </c>
      <c r="D4976" s="2">
        <v>0.774289269782794</v>
      </c>
      <c r="E4976" s="2">
        <v>0.14655308403248299</v>
      </c>
      <c r="F4976" s="2">
        <v>1.7695894824927599E-2</v>
      </c>
      <c r="G4976" s="2">
        <v>4.4035215080148002E-6</v>
      </c>
      <c r="H4976" s="2">
        <v>0.58681581626743096</v>
      </c>
      <c r="I4976" s="2">
        <v>0.114294160716841</v>
      </c>
      <c r="J4976" s="2">
        <v>0.172361355320058</v>
      </c>
      <c r="K4976" s="2">
        <v>0.776501178548478</v>
      </c>
      <c r="L4976" s="2">
        <v>0.54273626301293598</v>
      </c>
      <c r="M4976" s="2">
        <v>0.18519361620994099</v>
      </c>
    </row>
    <row r="4977" spans="1:13" x14ac:dyDescent="0.3">
      <c r="A4977" s="2" t="s">
        <v>103</v>
      </c>
      <c r="B4977" s="2">
        <v>0.99429319882699696</v>
      </c>
      <c r="C4977" s="2">
        <v>7.4293036486429306E-2</v>
      </c>
      <c r="D4977" s="2">
        <v>0.77628494642747303</v>
      </c>
      <c r="E4977" s="2">
        <v>0.24397756056644501</v>
      </c>
      <c r="F4977" s="2">
        <v>1.71151209888247E-2</v>
      </c>
      <c r="G4977" s="2">
        <v>2.30822035034585E-6</v>
      </c>
      <c r="H4977" s="2">
        <v>0.60787384690993695</v>
      </c>
      <c r="I4977" s="2">
        <v>0.16258724390174301</v>
      </c>
      <c r="J4977" s="2">
        <v>0.17788575773416301</v>
      </c>
      <c r="K4977" s="2">
        <v>0.58074188430700902</v>
      </c>
      <c r="L4977" s="2">
        <v>0.47968808019882198</v>
      </c>
      <c r="M4977" s="2">
        <v>0.22766539217846199</v>
      </c>
    </row>
    <row r="4978" spans="1:13" x14ac:dyDescent="0.3">
      <c r="A4978" s="2" t="s">
        <v>103</v>
      </c>
      <c r="B4978" s="2">
        <v>0.99680105652100104</v>
      </c>
      <c r="C4978" s="2">
        <v>7.5276934287592495E-2</v>
      </c>
      <c r="D4978" s="2">
        <v>0.61628645089173595</v>
      </c>
      <c r="E4978" s="2">
        <v>0.18419002183403499</v>
      </c>
      <c r="F4978" s="2">
        <v>1.8305862300984899E-2</v>
      </c>
      <c r="G4978" s="2">
        <v>3.0848373028975802E-6</v>
      </c>
      <c r="H4978" s="2">
        <v>0.59863894600274403</v>
      </c>
      <c r="I4978" s="2">
        <v>0.139610247706663</v>
      </c>
      <c r="J4978" s="2">
        <v>0.183410160148267</v>
      </c>
      <c r="K4978" s="2">
        <v>0.49286341379528698</v>
      </c>
      <c r="L4978" s="2">
        <v>0.384311888391902</v>
      </c>
      <c r="M4978" s="2">
        <v>0.20136467608106901</v>
      </c>
    </row>
    <row r="4979" spans="1:13" x14ac:dyDescent="0.3">
      <c r="A4979" s="2" t="s">
        <v>103</v>
      </c>
      <c r="B4979" s="2">
        <v>0.99654457107502303</v>
      </c>
      <c r="C4979" s="2">
        <v>9.8838201879134904E-2</v>
      </c>
      <c r="D4979" s="2">
        <v>0.678136831465046</v>
      </c>
      <c r="E4979" s="2">
        <v>0.12609818559056099</v>
      </c>
      <c r="F4979" s="2">
        <v>1.94170518246564E-2</v>
      </c>
      <c r="G4979" s="2">
        <v>3.0050442736841401E-6</v>
      </c>
      <c r="H4979" s="2">
        <v>0.60165938184585299</v>
      </c>
      <c r="I4979" s="2">
        <v>0.15192415213622301</v>
      </c>
      <c r="J4979" s="2">
        <v>0.19335408449365499</v>
      </c>
      <c r="K4979" s="2">
        <v>0.70418497845253902</v>
      </c>
      <c r="L4979" s="2">
        <v>0.37762672447031398</v>
      </c>
      <c r="M4979" s="2">
        <v>0.15818737152325499</v>
      </c>
    </row>
    <row r="4980" spans="1:13" x14ac:dyDescent="0.3">
      <c r="A4980" s="2" t="s">
        <v>103</v>
      </c>
      <c r="B4980" s="2">
        <v>0.99186371168593102</v>
      </c>
      <c r="C4980" s="2">
        <v>8.2990379618664803E-2</v>
      </c>
      <c r="D4980" s="2">
        <v>0.81943789196552097</v>
      </c>
      <c r="E4980" s="2">
        <v>0.151752193319904</v>
      </c>
      <c r="F4980" s="2">
        <v>1.7369834617040301E-2</v>
      </c>
      <c r="G4980" s="2">
        <v>3.0836464966665498E-6</v>
      </c>
      <c r="H4980" s="2">
        <v>0.56783128662598503</v>
      </c>
      <c r="I4980" s="2">
        <v>9.6502005377881797E-2</v>
      </c>
      <c r="J4980" s="2">
        <v>0.183041866653994</v>
      </c>
      <c r="K4980" s="2">
        <v>0.66233390095020805</v>
      </c>
      <c r="L4980" s="2">
        <v>0.44844789522065898</v>
      </c>
      <c r="M4980" s="2">
        <v>0.16979889348329399</v>
      </c>
    </row>
    <row r="4981" spans="1:13" x14ac:dyDescent="0.3">
      <c r="A4981" s="2" t="s">
        <v>103</v>
      </c>
      <c r="B4981" s="2">
        <v>0.99639495456486904</v>
      </c>
      <c r="C4981" s="2">
        <v>8.59415774805775E-2</v>
      </c>
      <c r="D4981" s="2">
        <v>0.70980900947692105</v>
      </c>
      <c r="E4981" s="2">
        <v>0.15629858296700599</v>
      </c>
      <c r="F4981" s="2">
        <v>1.8218950475402701E-2</v>
      </c>
      <c r="G4981" s="2">
        <v>3.6823749972823901E-6</v>
      </c>
      <c r="H4981" s="2">
        <v>0.58213494984552905</v>
      </c>
      <c r="I4981" s="2">
        <v>0.11391177045504999</v>
      </c>
      <c r="J4981" s="2">
        <v>0.17346623580287901</v>
      </c>
      <c r="K4981" s="2">
        <v>0.56948781304587803</v>
      </c>
      <c r="L4981" s="2">
        <v>0.48336107016272201</v>
      </c>
      <c r="M4981" s="2">
        <v>0.167874025066577</v>
      </c>
    </row>
    <row r="4982" spans="1:13" x14ac:dyDescent="0.3">
      <c r="A4982" s="2" t="s">
        <v>103</v>
      </c>
      <c r="B4982" s="2">
        <v>0.99303926997999503</v>
      </c>
      <c r="C4982" s="2">
        <v>7.8711037416306306E-2</v>
      </c>
      <c r="D4982" s="2">
        <v>0.69700526597398504</v>
      </c>
      <c r="E4982" s="2">
        <v>0.17037124103207801</v>
      </c>
      <c r="F4982" s="2">
        <v>1.8619315363994401E-2</v>
      </c>
      <c r="G4982" s="2">
        <v>3.0732941588883699E-6</v>
      </c>
      <c r="H4982" s="2">
        <v>0.59826240371197703</v>
      </c>
      <c r="I4982" s="2">
        <v>0.152978645318261</v>
      </c>
      <c r="J4982" s="2">
        <v>0.180095518699805</v>
      </c>
      <c r="K4982" s="2">
        <v>0.81567062188311701</v>
      </c>
      <c r="L4982" s="2">
        <v>0.483436419653406</v>
      </c>
      <c r="M4982" s="2">
        <v>0.13037535373582201</v>
      </c>
    </row>
    <row r="4983" spans="1:13" x14ac:dyDescent="0.3">
      <c r="A4983" s="2" t="s">
        <v>103</v>
      </c>
      <c r="B4983" s="2">
        <v>0.99471354997457095</v>
      </c>
      <c r="C4983" s="2">
        <v>0.102867543355889</v>
      </c>
      <c r="D4983" s="2">
        <v>0.72423150622347698</v>
      </c>
      <c r="E4983" s="2">
        <v>0.13208461410844899</v>
      </c>
      <c r="F4983" s="2">
        <v>1.8381258661832399E-2</v>
      </c>
      <c r="G4983" s="2">
        <v>3.8166646949588399E-6</v>
      </c>
      <c r="H4983" s="2">
        <v>0.58458936965540698</v>
      </c>
      <c r="I4983" s="2">
        <v>0.118796148370552</v>
      </c>
      <c r="J4983" s="2">
        <v>0.18193698617117299</v>
      </c>
      <c r="K4983" s="2">
        <v>0.79496488921126995</v>
      </c>
      <c r="L4983" s="2">
        <v>0.49303228217025702</v>
      </c>
      <c r="M4983" s="2">
        <v>0.13818843096119501</v>
      </c>
    </row>
    <row r="4984" spans="1:13" x14ac:dyDescent="0.3">
      <c r="A4984" s="2" t="s">
        <v>103</v>
      </c>
      <c r="B4984" s="2">
        <v>0.99458530725158301</v>
      </c>
      <c r="C4984" s="2">
        <v>8.21667895176659E-2</v>
      </c>
      <c r="D4984" s="2">
        <v>0.73182307756135301</v>
      </c>
      <c r="E4984" s="2">
        <v>0.17298019854873101</v>
      </c>
      <c r="F4984" s="2">
        <v>1.8708938782190002E-2</v>
      </c>
      <c r="G4984" s="2">
        <v>3.88264538215027E-6</v>
      </c>
      <c r="H4984" s="2">
        <v>0.59018286807977505</v>
      </c>
      <c r="I4984" s="2">
        <v>0.12455757880653701</v>
      </c>
      <c r="J4984" s="2">
        <v>0.18193698617117299</v>
      </c>
      <c r="K4984" s="2">
        <v>0.78335912822322895</v>
      </c>
      <c r="L4984" s="2">
        <v>0.47061385482734402</v>
      </c>
      <c r="M4984" s="2">
        <v>0.13937020772379699</v>
      </c>
    </row>
    <row r="4985" spans="1:13" x14ac:dyDescent="0.3">
      <c r="A4985" s="2" t="s">
        <v>103</v>
      </c>
      <c r="B4985" s="2">
        <v>0.99194208223886904</v>
      </c>
      <c r="C4985" s="2">
        <v>9.7763496083983603E-2</v>
      </c>
      <c r="D4985" s="2">
        <v>0.85019043985876397</v>
      </c>
      <c r="E4985" s="2">
        <v>0.12936369458139599</v>
      </c>
      <c r="F4985" s="2">
        <v>1.7862288008021501E-2</v>
      </c>
      <c r="G4985" s="2">
        <v>3.3623833188700799E-6</v>
      </c>
      <c r="H4985" s="2">
        <v>0.55777508337632897</v>
      </c>
      <c r="I4985" s="2">
        <v>9.1517336724526901E-2</v>
      </c>
      <c r="J4985" s="2">
        <v>0.18561992111390899</v>
      </c>
      <c r="K4985" s="2">
        <v>0.78951369844416097</v>
      </c>
      <c r="L4985" s="2">
        <v>0.36122827965489301</v>
      </c>
      <c r="M4985" s="2">
        <v>0.11149066810918</v>
      </c>
    </row>
    <row r="4986" spans="1:13" x14ac:dyDescent="0.3">
      <c r="A4986" s="2" t="s">
        <v>103</v>
      </c>
      <c r="B4986" s="2">
        <v>0.99369473278638198</v>
      </c>
      <c r="C4986" s="2">
        <v>9.2564893284913893E-2</v>
      </c>
      <c r="D4986" s="2">
        <v>0.761424233265659</v>
      </c>
      <c r="E4986" s="2">
        <v>0.13617119380076301</v>
      </c>
      <c r="F4986" s="2">
        <v>1.77937938829172E-2</v>
      </c>
      <c r="G4986" s="2">
        <v>2.7689296599012498E-6</v>
      </c>
      <c r="H4986" s="2">
        <v>0.58773199965968503</v>
      </c>
      <c r="I4986" s="2">
        <v>0.120605905146579</v>
      </c>
      <c r="J4986" s="2">
        <v>0.187093095091004</v>
      </c>
      <c r="K4986" s="2">
        <v>0.78951369844415997</v>
      </c>
      <c r="L4986" s="2">
        <v>0.41103396543565102</v>
      </c>
      <c r="M4986" s="2">
        <v>0.120122698288819</v>
      </c>
    </row>
    <row r="4987" spans="1:13" x14ac:dyDescent="0.3">
      <c r="A4987" s="2" t="s">
        <v>103</v>
      </c>
      <c r="B4987" s="2">
        <v>0.99438581857137798</v>
      </c>
      <c r="C4987" s="2">
        <v>8.9240149987977593E-2</v>
      </c>
      <c r="D4987" s="2">
        <v>0.70084874290626198</v>
      </c>
      <c r="E4987" s="2">
        <v>0.15567911561526501</v>
      </c>
      <c r="F4987" s="2">
        <v>1.8709924815867598E-2</v>
      </c>
      <c r="G4987" s="2">
        <v>4.2553880841094497E-6</v>
      </c>
      <c r="H4987" s="2">
        <v>0.59536829775348798</v>
      </c>
      <c r="I4987" s="2">
        <v>0.122461345209082</v>
      </c>
      <c r="J4987" s="2">
        <v>0.17899063821698399</v>
      </c>
      <c r="K4987" s="2">
        <v>0.70247049103385095</v>
      </c>
      <c r="L4987" s="2">
        <v>0.418377491537262</v>
      </c>
      <c r="M4987" s="2">
        <v>0.13886673508160599</v>
      </c>
    </row>
    <row r="4988" spans="1:13" x14ac:dyDescent="0.3">
      <c r="A4988" s="2" t="s">
        <v>103</v>
      </c>
      <c r="B4988" s="2">
        <v>0.99330288002169398</v>
      </c>
      <c r="C4988" s="2">
        <v>0.10367155956459601</v>
      </c>
      <c r="D4988" s="2">
        <v>0.76861993856161104</v>
      </c>
      <c r="E4988" s="2">
        <v>0.13275817169818799</v>
      </c>
      <c r="F4988" s="2">
        <v>1.8495497706479298E-2</v>
      </c>
      <c r="G4988" s="2">
        <v>3.3859193606374702E-6</v>
      </c>
      <c r="H4988" s="2">
        <v>0.56394241101604703</v>
      </c>
      <c r="I4988" s="2">
        <v>0.104009975821845</v>
      </c>
      <c r="J4988" s="2">
        <v>0.18525162761963501</v>
      </c>
      <c r="K4988" s="2">
        <v>0.78929389236484104</v>
      </c>
      <c r="L4988" s="2">
        <v>0.449577932921773</v>
      </c>
      <c r="M4988" s="2">
        <v>0.13016626498178099</v>
      </c>
    </row>
    <row r="4989" spans="1:13" x14ac:dyDescent="0.3">
      <c r="A4989" s="2" t="s">
        <v>103</v>
      </c>
      <c r="B4989" s="2">
        <v>0.99464942861307704</v>
      </c>
      <c r="C4989" s="2">
        <v>8.8968376404333402E-2</v>
      </c>
      <c r="D4989" s="2">
        <v>0.68435233486040503</v>
      </c>
      <c r="E4989" s="2">
        <v>0.16997942157184301</v>
      </c>
      <c r="F4989" s="2">
        <v>1.8580507895683301E-2</v>
      </c>
      <c r="G4989" s="2">
        <v>3.8924856848583397E-6</v>
      </c>
      <c r="H4989" s="2">
        <v>0.585608017406963</v>
      </c>
      <c r="I4989" s="2">
        <v>0.12471233495647301</v>
      </c>
      <c r="J4989" s="2">
        <v>0.176412583757068</v>
      </c>
      <c r="K4989" s="2">
        <v>0.71895594698277299</v>
      </c>
      <c r="L4989" s="2">
        <v>0.434751883154748</v>
      </c>
      <c r="M4989" s="2">
        <v>0.10795972089110301</v>
      </c>
    </row>
    <row r="4990" spans="1:13" x14ac:dyDescent="0.3">
      <c r="A4990" s="2" t="s">
        <v>103</v>
      </c>
      <c r="B4990" s="2">
        <v>0.99790536885784897</v>
      </c>
      <c r="C4990" s="2">
        <v>8.6032509359959694E-2</v>
      </c>
      <c r="D4990" s="2">
        <v>0.625191297088314</v>
      </c>
      <c r="E4990" s="2">
        <v>0.16958687952144499</v>
      </c>
      <c r="F4990" s="2">
        <v>1.86917888392975E-2</v>
      </c>
      <c r="G4990" s="2">
        <v>3.4928768318843299E-6</v>
      </c>
      <c r="H4990" s="2">
        <v>0.581124444952548</v>
      </c>
      <c r="I4990" s="2">
        <v>0.115865731585239</v>
      </c>
      <c r="J4990" s="2">
        <v>0.19040773653946599</v>
      </c>
      <c r="K4990" s="2">
        <v>0.61415240836349105</v>
      </c>
      <c r="L4990" s="2">
        <v>0.39292454355296902</v>
      </c>
      <c r="M4990" s="2">
        <v>0.216882442964834</v>
      </c>
    </row>
    <row r="4991" spans="1:13" x14ac:dyDescent="0.3">
      <c r="A4991" s="2" t="s">
        <v>103</v>
      </c>
      <c r="B4991" s="2">
        <v>0.99370185738210404</v>
      </c>
      <c r="C4991" s="2">
        <v>8.7981226611571095E-2</v>
      </c>
      <c r="D4991" s="2">
        <v>0.78177302587437503</v>
      </c>
      <c r="E4991" s="2">
        <v>0.14554203759809001</v>
      </c>
      <c r="F4991" s="2">
        <v>1.7707445505150798E-2</v>
      </c>
      <c r="G4991" s="2">
        <v>2.5977494619776601E-6</v>
      </c>
      <c r="H4991" s="2">
        <v>0.58428648810813699</v>
      </c>
      <c r="I4991" s="2">
        <v>0.13082478802259501</v>
      </c>
      <c r="J4991" s="2">
        <v>0.179727225205531</v>
      </c>
      <c r="K4991" s="2">
        <v>0.62843980351922402</v>
      </c>
      <c r="L4991" s="2">
        <v>0.45788018783895101</v>
      </c>
      <c r="M4991" s="2">
        <v>0.18216350572450801</v>
      </c>
    </row>
    <row r="4992" spans="1:13" x14ac:dyDescent="0.3">
      <c r="A4992" s="2" t="s">
        <v>103</v>
      </c>
      <c r="B4992" s="2">
        <v>0.99263316802386403</v>
      </c>
      <c r="C4992" s="2">
        <v>0.1101220242726</v>
      </c>
      <c r="D4992" s="2">
        <v>0.81020438144939</v>
      </c>
      <c r="E4992" s="2">
        <v>0.109695374431747</v>
      </c>
      <c r="F4992" s="2">
        <v>1.8768206449311101E-2</v>
      </c>
      <c r="G4992" s="2">
        <v>3.5049008549915999E-6</v>
      </c>
      <c r="H4992" s="2">
        <v>0.58363700603796398</v>
      </c>
      <c r="I4992" s="2">
        <v>0.120811832654788</v>
      </c>
      <c r="J4992" s="2">
        <v>0.168310126883048</v>
      </c>
      <c r="K4992" s="2">
        <v>0.61450409809040196</v>
      </c>
      <c r="L4992" s="2">
        <v>0.55475061319371599</v>
      </c>
      <c r="M4992" s="2">
        <v>0.22655255327347701</v>
      </c>
    </row>
    <row r="4993" spans="1:13" x14ac:dyDescent="0.3">
      <c r="A4993" s="2" t="s">
        <v>103</v>
      </c>
      <c r="B4993" s="2">
        <v>0.99479904512323103</v>
      </c>
      <c r="C4993" s="2">
        <v>9.0987429588532398E-2</v>
      </c>
      <c r="D4993" s="2">
        <v>0.65999119062228895</v>
      </c>
      <c r="E4993" s="2">
        <v>0.13994130156425399</v>
      </c>
      <c r="F4993" s="2">
        <v>1.7778404714449102E-2</v>
      </c>
      <c r="G4993" s="2">
        <v>3.2286367733217198E-6</v>
      </c>
      <c r="H4993" s="2">
        <v>0.63533052224008402</v>
      </c>
      <c r="I4993" s="2">
        <v>0.18727734638723301</v>
      </c>
      <c r="J4993" s="2">
        <v>0.187093095091004</v>
      </c>
      <c r="K4993" s="2">
        <v>0.73535348049996796</v>
      </c>
      <c r="L4993" s="2">
        <v>0.38659055884416699</v>
      </c>
      <c r="M4993" s="2">
        <v>0.16096832352322199</v>
      </c>
    </row>
    <row r="4994" spans="1:13" x14ac:dyDescent="0.3">
      <c r="A4994" s="2" t="s">
        <v>103</v>
      </c>
      <c r="B4994" s="2">
        <v>0.99131511781536796</v>
      </c>
      <c r="C4994" s="2">
        <v>9.9916624236113694E-2</v>
      </c>
      <c r="D4994" s="2">
        <v>0.82069299358429604</v>
      </c>
      <c r="E4994" s="2">
        <v>0.15416414829694</v>
      </c>
      <c r="F4994" s="2">
        <v>1.79762453287606E-2</v>
      </c>
      <c r="G4994" s="2">
        <v>2.9360170733233598E-6</v>
      </c>
      <c r="H4994" s="2">
        <v>0.58066716731539403</v>
      </c>
      <c r="I4994" s="2">
        <v>0.120191775024485</v>
      </c>
      <c r="J4994" s="2">
        <v>0.199615073896307</v>
      </c>
      <c r="K4994" s="2">
        <v>0.76753309051226404</v>
      </c>
      <c r="L4994" s="2">
        <v>0.34909237224395001</v>
      </c>
      <c r="M4994" s="2">
        <v>0.13482526856829899</v>
      </c>
    </row>
    <row r="4995" spans="1:13" x14ac:dyDescent="0.3">
      <c r="A4995" s="2" t="s">
        <v>103</v>
      </c>
      <c r="B4995" s="2">
        <v>0.99460668103874705</v>
      </c>
      <c r="C4995" s="2">
        <v>9.2894428433628801E-2</v>
      </c>
      <c r="D4995" s="2">
        <v>0.68946623384253902</v>
      </c>
      <c r="E4995" s="2">
        <v>0.144654925467471</v>
      </c>
      <c r="F4995" s="2">
        <v>1.8182255936400799E-2</v>
      </c>
      <c r="G4995" s="2">
        <v>2.80248017118224E-6</v>
      </c>
      <c r="H4995" s="2">
        <v>0.63321878897301598</v>
      </c>
      <c r="I4995" s="2">
        <v>0.18238939974635501</v>
      </c>
      <c r="J4995" s="2">
        <v>0.171993061825785</v>
      </c>
      <c r="K4995" s="2">
        <v>0.59129257611431896</v>
      </c>
      <c r="L4995" s="2">
        <v>0.46151240246928199</v>
      </c>
      <c r="M4995" s="2">
        <v>0.173145551087559</v>
      </c>
    </row>
    <row r="4996" spans="1:13" x14ac:dyDescent="0.3">
      <c r="A4996" s="2" t="s">
        <v>103</v>
      </c>
      <c r="B4996" s="2">
        <v>0.99261891883242104</v>
      </c>
      <c r="C4996" s="2">
        <v>9.0230737600430502E-2</v>
      </c>
      <c r="D4996" s="2">
        <v>0.765138364384086</v>
      </c>
      <c r="E4996" s="2">
        <v>0.109590325220465</v>
      </c>
      <c r="F4996" s="2">
        <v>1.8248531485730499E-2</v>
      </c>
      <c r="G4996" s="2">
        <v>3.2777182389615601E-6</v>
      </c>
      <c r="H4996" s="2">
        <v>0.61033302467369299</v>
      </c>
      <c r="I4996" s="2">
        <v>0.151031660839611</v>
      </c>
      <c r="J4996" s="2">
        <v>0.17862234472270999</v>
      </c>
      <c r="K4996" s="2">
        <v>0.75482829912762806</v>
      </c>
      <c r="L4996" s="2">
        <v>0.514048717600184</v>
      </c>
      <c r="M4996" s="2">
        <v>0.18776786060078199</v>
      </c>
    </row>
    <row r="4997" spans="1:13" x14ac:dyDescent="0.3">
      <c r="A4997" s="2" t="s">
        <v>103</v>
      </c>
      <c r="B4997" s="2">
        <v>0.99159297704851002</v>
      </c>
      <c r="C4997" s="2">
        <v>9.6868517024546102E-2</v>
      </c>
      <c r="D4997" s="2">
        <v>0.79772809586981797</v>
      </c>
      <c r="E4997" s="2">
        <v>0.13971710379511401</v>
      </c>
      <c r="F4997" s="2">
        <v>1.6236705844042298E-2</v>
      </c>
      <c r="G4997" s="2">
        <v>3.4466185070435702E-6</v>
      </c>
      <c r="H4997" s="2">
        <v>0.58726544617271703</v>
      </c>
      <c r="I4997" s="2">
        <v>0.11531107512927</v>
      </c>
      <c r="J4997" s="2">
        <v>0.175675996768521</v>
      </c>
      <c r="K4997" s="2">
        <v>0.85330142266252296</v>
      </c>
      <c r="L4997" s="2">
        <v>0.47774617846719097</v>
      </c>
      <c r="M4997" s="2">
        <v>0.13462865212136399</v>
      </c>
    </row>
    <row r="4998" spans="1:13" x14ac:dyDescent="0.3">
      <c r="A4998" s="2" t="s">
        <v>103</v>
      </c>
      <c r="B4998" s="2">
        <v>0.99381585091364999</v>
      </c>
      <c r="C4998" s="2">
        <v>8.7982217694725098E-2</v>
      </c>
      <c r="D4998" s="2">
        <v>0.77362582532143198</v>
      </c>
      <c r="E4998" s="2">
        <v>0.147202188198121</v>
      </c>
      <c r="F4998" s="2">
        <v>1.79421215204182E-2</v>
      </c>
      <c r="G4998" s="2">
        <v>2.8172685722004E-6</v>
      </c>
      <c r="H4998" s="2">
        <v>0.59249028136924498</v>
      </c>
      <c r="I4998" s="2">
        <v>0.13647650522707799</v>
      </c>
      <c r="J4998" s="2">
        <v>0.184146747136815</v>
      </c>
      <c r="K4998" s="2">
        <v>0.71847237360827099</v>
      </c>
      <c r="L4998" s="2">
        <v>0.44519302219395002</v>
      </c>
      <c r="M4998" s="2">
        <v>0.12304920645322399</v>
      </c>
    </row>
    <row r="4999" spans="1:13" x14ac:dyDescent="0.3">
      <c r="A4999" s="2" t="s">
        <v>103</v>
      </c>
      <c r="B4999" s="2">
        <v>0.99403671338101895</v>
      </c>
      <c r="C4999" s="2">
        <v>5.8220393206737199E-2</v>
      </c>
      <c r="D4999" s="2">
        <v>0.70980968527259203</v>
      </c>
      <c r="E4999" s="2">
        <v>0.19568259086695799</v>
      </c>
      <c r="F4999" s="2">
        <v>1.7910779735666099E-2</v>
      </c>
      <c r="G4999" s="2">
        <v>3.2750246221001902E-6</v>
      </c>
      <c r="H4999" s="2">
        <v>0.59868117535074805</v>
      </c>
      <c r="I4999" s="2">
        <v>0.136461827907123</v>
      </c>
      <c r="J4999" s="2">
        <v>0.18635650810245599</v>
      </c>
      <c r="K4999" s="2">
        <v>0.64655182445510695</v>
      </c>
      <c r="L4999" s="2">
        <v>0.40535251847963</v>
      </c>
      <c r="M4999" s="2">
        <v>0.16841423008848599</v>
      </c>
    </row>
    <row r="5000" spans="1:13" x14ac:dyDescent="0.3">
      <c r="A5000" s="2" t="s">
        <v>103</v>
      </c>
      <c r="B5000" s="2">
        <v>0.99264741721530703</v>
      </c>
      <c r="C5000" s="2">
        <v>7.7528520356805797E-2</v>
      </c>
      <c r="D5000" s="2">
        <v>0.82319558820655003</v>
      </c>
      <c r="E5000" s="2">
        <v>0.210736092942025</v>
      </c>
      <c r="F5000" s="2">
        <v>1.90366189025475E-2</v>
      </c>
      <c r="G5000" s="2">
        <v>3.5327896685734799E-6</v>
      </c>
      <c r="H5000" s="2">
        <v>0.60091931633941098</v>
      </c>
      <c r="I5000" s="2">
        <v>0.14131352873922001</v>
      </c>
      <c r="J5000" s="2">
        <v>0.179358931711257</v>
      </c>
      <c r="K5000" s="2">
        <v>0.73900226141666203</v>
      </c>
      <c r="L5000" s="2">
        <v>0.46905204897754899</v>
      </c>
      <c r="M5000" s="2">
        <v>0.146409546190821</v>
      </c>
    </row>
    <row r="5001" spans="1:13" x14ac:dyDescent="0.3">
      <c r="A5001" s="2" t="s">
        <v>103</v>
      </c>
      <c r="B5001" s="2">
        <v>0.99680818111672198</v>
      </c>
      <c r="C5001" s="2">
        <v>8.85372242609819E-2</v>
      </c>
      <c r="D5001" s="2">
        <v>0.733655580607113</v>
      </c>
      <c r="E5001" s="2">
        <v>0.16842360327751801</v>
      </c>
      <c r="F5001" s="2">
        <v>1.8573147858589899E-2</v>
      </c>
      <c r="G5001" s="2">
        <v>3.6276710291314602E-6</v>
      </c>
      <c r="H5001" s="2">
        <v>0.58978282615684297</v>
      </c>
      <c r="I5001" s="2">
        <v>0.12134480931859901</v>
      </c>
      <c r="J5001" s="2">
        <v>0.18525162761963501</v>
      </c>
      <c r="K5001" s="2">
        <v>0.95564313319343197</v>
      </c>
      <c r="L5001" s="2">
        <v>0.42055857475598502</v>
      </c>
      <c r="M5001" s="2">
        <v>9.4830960710843598E-2</v>
      </c>
    </row>
    <row r="5002" spans="1:13" x14ac:dyDescent="0.3">
      <c r="A5002" s="2" t="s">
        <v>104</v>
      </c>
      <c r="B5002" s="2">
        <v>0.99310136142874195</v>
      </c>
      <c r="C5002" s="2">
        <v>0.32214473000272298</v>
      </c>
      <c r="D5002" s="2">
        <v>0.77120865628792101</v>
      </c>
      <c r="E5002" s="2">
        <v>0.188343859513947</v>
      </c>
      <c r="F5002" s="2">
        <v>1.6310041803711501E-2</v>
      </c>
      <c r="G5002" s="2">
        <v>2.4974103036539401E-6</v>
      </c>
      <c r="H5002" s="2">
        <v>0.64091556457359</v>
      </c>
      <c r="I5002" s="2">
        <v>0.16451257704874001</v>
      </c>
      <c r="J5002" s="2">
        <v>0.30888919390118103</v>
      </c>
      <c r="K5002" s="2">
        <v>0.62740376368659401</v>
      </c>
      <c r="L5002" s="2">
        <v>0.490197135709246</v>
      </c>
      <c r="M5002" s="2">
        <v>0.20494892113874699</v>
      </c>
    </row>
    <row r="5003" spans="1:13" x14ac:dyDescent="0.3">
      <c r="A5003" s="2" t="s">
        <v>104</v>
      </c>
      <c r="B5003" s="2">
        <v>0.99306983807783999</v>
      </c>
      <c r="C5003" s="2">
        <v>0.30278502900181398</v>
      </c>
      <c r="D5003" s="2">
        <v>0.74512360057920701</v>
      </c>
      <c r="E5003" s="2">
        <v>0.19670822986676201</v>
      </c>
      <c r="F5003" s="2">
        <v>1.6244816423530099E-2</v>
      </c>
      <c r="G5003" s="2">
        <v>2.3465679314683901E-6</v>
      </c>
      <c r="H5003" s="2">
        <v>0.64104565655915102</v>
      </c>
      <c r="I5003" s="2">
        <v>0.164440725509088</v>
      </c>
      <c r="J5003" s="2">
        <v>0.311695631477658</v>
      </c>
      <c r="K5003" s="2">
        <v>0.69928029367489497</v>
      </c>
      <c r="L5003" s="2">
        <v>0.45204932235203599</v>
      </c>
      <c r="M5003" s="2">
        <v>0.154751521486477</v>
      </c>
    </row>
    <row r="5004" spans="1:13" x14ac:dyDescent="0.3">
      <c r="A5004" s="2" t="s">
        <v>104</v>
      </c>
      <c r="B5004" s="2">
        <v>0.99271432473155297</v>
      </c>
      <c r="C5004" s="2">
        <v>0.30672892041901301</v>
      </c>
      <c r="D5004" s="2">
        <v>0.795395509577704</v>
      </c>
      <c r="E5004" s="2">
        <v>0.20054184087267499</v>
      </c>
      <c r="F5004" s="2">
        <v>1.6179919983553899E-2</v>
      </c>
      <c r="G5004" s="2">
        <v>2.4666515243342201E-6</v>
      </c>
      <c r="H5004" s="2">
        <v>0.64133693999603902</v>
      </c>
      <c r="I5004" s="2">
        <v>0.164423028395176</v>
      </c>
      <c r="J5004" s="2">
        <v>0.31332517587690201</v>
      </c>
      <c r="K5004" s="2">
        <v>0.694487480823201</v>
      </c>
      <c r="L5004" s="2">
        <v>0.41456927133375698</v>
      </c>
      <c r="M5004" s="2">
        <v>0.16603291135203899</v>
      </c>
    </row>
    <row r="5005" spans="1:13" x14ac:dyDescent="0.3">
      <c r="A5005" s="2" t="s">
        <v>104</v>
      </c>
      <c r="B5005" s="2">
        <v>0.99061627059927904</v>
      </c>
      <c r="C5005" s="2">
        <v>0.36285708589128601</v>
      </c>
      <c r="D5005" s="2">
        <v>0.80827697146537203</v>
      </c>
      <c r="E5005" s="2">
        <v>0.15535297531241499</v>
      </c>
      <c r="F5005" s="2">
        <v>1.62462706854903E-2</v>
      </c>
      <c r="G5005" s="2">
        <v>2.4806823518449601E-6</v>
      </c>
      <c r="H5005" s="2">
        <v>0.64120374386894596</v>
      </c>
      <c r="I5005" s="2">
        <v>0.16440046110738499</v>
      </c>
      <c r="J5005" s="2">
        <v>0.31296305489929199</v>
      </c>
      <c r="K5005" s="2">
        <v>0.71158602340413302</v>
      </c>
      <c r="L5005" s="2">
        <v>0.44351666565611197</v>
      </c>
      <c r="M5005" s="2">
        <v>0.152297001129271</v>
      </c>
    </row>
    <row r="5006" spans="1:13" x14ac:dyDescent="0.3">
      <c r="A5006" s="2" t="s">
        <v>104</v>
      </c>
      <c r="B5006" s="2">
        <v>0.99399277174036804</v>
      </c>
      <c r="C5006" s="2">
        <v>0.35416377928945603</v>
      </c>
      <c r="D5006" s="2">
        <v>0.75841348514072504</v>
      </c>
      <c r="E5006" s="2">
        <v>0.16283283143227401</v>
      </c>
      <c r="F5006" s="2">
        <v>1.6180716365103601E-2</v>
      </c>
      <c r="G5006" s="2">
        <v>2.3337375110735898E-6</v>
      </c>
      <c r="H5006" s="2">
        <v>0.64119311839848103</v>
      </c>
      <c r="I5006" s="2">
        <v>0.164499978949849</v>
      </c>
      <c r="J5006" s="2">
        <v>0.31260093392168198</v>
      </c>
      <c r="K5006" s="2">
        <v>0.71084465148153997</v>
      </c>
      <c r="L5006" s="2">
        <v>0.434345046571677</v>
      </c>
      <c r="M5006" s="2">
        <v>0.1493258126108</v>
      </c>
    </row>
    <row r="5007" spans="1:13" x14ac:dyDescent="0.3">
      <c r="A5007" s="2" t="s">
        <v>104</v>
      </c>
      <c r="B5007" s="2">
        <v>0.993574211692276</v>
      </c>
      <c r="C5007" s="2">
        <v>0.35512725336520801</v>
      </c>
      <c r="D5007" s="2">
        <v>0.77502746077551199</v>
      </c>
      <c r="E5007" s="2">
        <v>0.16263184305349701</v>
      </c>
      <c r="F5007" s="2">
        <v>1.6080744511657499E-2</v>
      </c>
      <c r="G5007" s="2">
        <v>2.4382154588409502E-6</v>
      </c>
      <c r="H5007" s="2">
        <v>0.64147977832665604</v>
      </c>
      <c r="I5007" s="2">
        <v>0.165191477270729</v>
      </c>
      <c r="J5007" s="2">
        <v>0.30825548219036403</v>
      </c>
      <c r="K5007" s="2">
        <v>0.66739608007436002</v>
      </c>
      <c r="L5007" s="2">
        <v>0.468842738414468</v>
      </c>
      <c r="M5007" s="2">
        <v>0.19575980777054799</v>
      </c>
    </row>
    <row r="5008" spans="1:13" x14ac:dyDescent="0.3">
      <c r="A5008" s="2" t="s">
        <v>104</v>
      </c>
      <c r="B5008" s="2">
        <v>0.99721866131603398</v>
      </c>
      <c r="C5008" s="2">
        <v>0.33588181272426298</v>
      </c>
      <c r="D5008" s="2">
        <v>0.71048318395175203</v>
      </c>
      <c r="E5008" s="2">
        <v>0.15696548320804199</v>
      </c>
      <c r="F5008" s="2">
        <v>1.6113430780478399E-2</v>
      </c>
      <c r="G5008" s="2">
        <v>2.4555736504441902E-6</v>
      </c>
      <c r="H5008" s="2">
        <v>0.64131385327174995</v>
      </c>
      <c r="I5008" s="2">
        <v>0.16459263476636499</v>
      </c>
      <c r="J5008" s="2">
        <v>0.30744070999074202</v>
      </c>
      <c r="K5008" s="2">
        <v>0.73138900722381806</v>
      </c>
      <c r="L5008" s="2">
        <v>0.479512425225395</v>
      </c>
      <c r="M5008" s="2">
        <v>0.155755601462608</v>
      </c>
    </row>
    <row r="5009" spans="1:13" x14ac:dyDescent="0.3">
      <c r="A5009" s="2" t="s">
        <v>104</v>
      </c>
      <c r="B5009" s="2">
        <v>0.99201205452534102</v>
      </c>
      <c r="C5009" s="2">
        <v>0.31221774328910601</v>
      </c>
      <c r="D5009" s="2">
        <v>0.75176291094505299</v>
      </c>
      <c r="E5009" s="2">
        <v>0.194409596505737</v>
      </c>
      <c r="F5009" s="2">
        <v>1.6168909142997699E-2</v>
      </c>
      <c r="G5009" s="2">
        <v>2.4792023710784401E-6</v>
      </c>
      <c r="H5009" s="2">
        <v>0.64071433558013102</v>
      </c>
      <c r="I5009" s="2">
        <v>0.164761251904089</v>
      </c>
      <c r="J5009" s="2">
        <v>0.30563010510269301</v>
      </c>
      <c r="K5009" s="2">
        <v>0.72234635813979597</v>
      </c>
      <c r="L5009" s="2">
        <v>0.50036128865324503</v>
      </c>
      <c r="M5009" s="2">
        <v>0.17348974634774</v>
      </c>
    </row>
    <row r="5010" spans="1:13" x14ac:dyDescent="0.3">
      <c r="A5010" s="2" t="s">
        <v>104</v>
      </c>
      <c r="B5010" s="2">
        <v>0.99349890590956502</v>
      </c>
      <c r="C5010" s="2">
        <v>0.33504502037197098</v>
      </c>
      <c r="D5010" s="2">
        <v>0.77063669225797804</v>
      </c>
      <c r="E5010" s="2">
        <v>0.167039288535549</v>
      </c>
      <c r="F5010" s="2">
        <v>1.6245249239589699E-2</v>
      </c>
      <c r="G5010" s="2">
        <v>2.4808537426979898E-6</v>
      </c>
      <c r="H5010" s="2">
        <v>0.64119627440773896</v>
      </c>
      <c r="I5010" s="2">
        <v>0.164384527166653</v>
      </c>
      <c r="J5010" s="2">
        <v>0.30907025438998598</v>
      </c>
      <c r="K5010" s="2">
        <v>0.72540582255275099</v>
      </c>
      <c r="L5010" s="2">
        <v>0.46851625486313903</v>
      </c>
      <c r="M5010" s="2">
        <v>0.162847756956328</v>
      </c>
    </row>
    <row r="5011" spans="1:13" x14ac:dyDescent="0.3">
      <c r="A5011" s="2" t="s">
        <v>104</v>
      </c>
      <c r="B5011" s="2">
        <v>0.99638854640894103</v>
      </c>
      <c r="C5011" s="2">
        <v>0.35592096267615703</v>
      </c>
      <c r="D5011" s="2">
        <v>0.69943445947330596</v>
      </c>
      <c r="E5011" s="2">
        <v>0.15715271923671001</v>
      </c>
      <c r="F5011" s="2">
        <v>1.60978926839388E-2</v>
      </c>
      <c r="G5011" s="2">
        <v>2.49242523845293E-6</v>
      </c>
      <c r="H5011" s="2">
        <v>0.64103216884168002</v>
      </c>
      <c r="I5011" s="2">
        <v>0.16499867416343</v>
      </c>
      <c r="J5011" s="2">
        <v>0.31088085927803499</v>
      </c>
      <c r="K5011" s="2">
        <v>0.80524426931537796</v>
      </c>
      <c r="L5011" s="2">
        <v>0.41449732224075497</v>
      </c>
      <c r="M5011" s="2">
        <v>0.12297246637970601</v>
      </c>
    </row>
    <row r="5012" spans="1:13" x14ac:dyDescent="0.3">
      <c r="A5012" s="2" t="s">
        <v>104</v>
      </c>
      <c r="B5012" s="2">
        <v>0.99042713049386499</v>
      </c>
      <c r="C5012" s="2">
        <v>0.31644585109873602</v>
      </c>
      <c r="D5012" s="2">
        <v>0.84087882685266002</v>
      </c>
      <c r="E5012" s="2">
        <v>0.20530788321889801</v>
      </c>
      <c r="F5012" s="2">
        <v>1.6244963580990299E-2</v>
      </c>
      <c r="G5012" s="2">
        <v>2.4174230767094898E-6</v>
      </c>
      <c r="H5012" s="2">
        <v>0.63989762732869604</v>
      </c>
      <c r="I5012" s="2">
        <v>0.16177649711196701</v>
      </c>
      <c r="J5012" s="2">
        <v>0.305449044613888</v>
      </c>
      <c r="K5012" s="2">
        <v>0.66506754572593196</v>
      </c>
      <c r="L5012" s="2">
        <v>0.489796136177238</v>
      </c>
      <c r="M5012" s="2">
        <v>0.196932414460398</v>
      </c>
    </row>
    <row r="5013" spans="1:13" x14ac:dyDescent="0.3">
      <c r="A5013" s="2" t="s">
        <v>104</v>
      </c>
      <c r="B5013" s="2">
        <v>0.99147966015454703</v>
      </c>
      <c r="C5013" s="2">
        <v>0.31671856936197401</v>
      </c>
      <c r="D5013" s="2">
        <v>0.77511654507641103</v>
      </c>
      <c r="E5013" s="2">
        <v>0.16567360572471501</v>
      </c>
      <c r="F5013" s="2">
        <v>1.6168389763726199E-2</v>
      </c>
      <c r="G5013" s="2">
        <v>2.4795534568848802E-6</v>
      </c>
      <c r="H5013" s="2">
        <v>0.64074115921306296</v>
      </c>
      <c r="I5013" s="2">
        <v>0.164805830069919</v>
      </c>
      <c r="J5013" s="2">
        <v>0.30735017974633999</v>
      </c>
      <c r="K5013" s="2">
        <v>0.69257662079736204</v>
      </c>
      <c r="L5013" s="2">
        <v>0.46485427968850002</v>
      </c>
      <c r="M5013" s="2">
        <v>0.16438203450592001</v>
      </c>
    </row>
    <row r="5014" spans="1:13" x14ac:dyDescent="0.3">
      <c r="A5014" s="2" t="s">
        <v>104</v>
      </c>
      <c r="B5014" s="2">
        <v>0.99137283102093399</v>
      </c>
      <c r="C5014" s="2">
        <v>0.37474138817630898</v>
      </c>
      <c r="D5014" s="2">
        <v>0.77292651033401105</v>
      </c>
      <c r="E5014" s="2">
        <v>0.15077751451402499</v>
      </c>
      <c r="F5014" s="2">
        <v>1.6081575518492E-2</v>
      </c>
      <c r="G5014" s="2">
        <v>2.43728039426428E-6</v>
      </c>
      <c r="H5014" s="2">
        <v>0.64145147633398703</v>
      </c>
      <c r="I5014" s="2">
        <v>0.16513792936506</v>
      </c>
      <c r="J5014" s="2">
        <v>0.313144115388097</v>
      </c>
      <c r="K5014" s="2">
        <v>0.75958724492751695</v>
      </c>
      <c r="L5014" s="2">
        <v>0.43399857971900802</v>
      </c>
      <c r="M5014" s="2">
        <v>0.147389221850595</v>
      </c>
    </row>
    <row r="5015" spans="1:13" x14ac:dyDescent="0.3">
      <c r="A5015" s="2" t="s">
        <v>104</v>
      </c>
      <c r="B5015" s="2">
        <v>0.99686489926702004</v>
      </c>
      <c r="C5015" s="2">
        <v>0.32480409353527501</v>
      </c>
      <c r="D5015" s="2">
        <v>0.74856412023586505</v>
      </c>
      <c r="E5015" s="2">
        <v>0.19050173891003799</v>
      </c>
      <c r="F5015" s="2">
        <v>1.6147095213594E-2</v>
      </c>
      <c r="G5015" s="2">
        <v>2.34044862905231E-6</v>
      </c>
      <c r="H5015" s="2">
        <v>0.64110877653778797</v>
      </c>
      <c r="I5015" s="2">
        <v>0.16438439928422299</v>
      </c>
      <c r="J5015" s="2">
        <v>0.31269146416608501</v>
      </c>
      <c r="K5015" s="2">
        <v>0.81196882590903896</v>
      </c>
      <c r="L5015" s="2">
        <v>0.42942543012672102</v>
      </c>
      <c r="M5015" s="2">
        <v>0.13792166972092501</v>
      </c>
    </row>
    <row r="5016" spans="1:13" x14ac:dyDescent="0.3">
      <c r="A5016" s="2" t="s">
        <v>104</v>
      </c>
      <c r="B5016" s="2">
        <v>0.99418191184578097</v>
      </c>
      <c r="C5016" s="2">
        <v>0.33213975650962502</v>
      </c>
      <c r="D5016" s="2">
        <v>0.73581793974165</v>
      </c>
      <c r="E5016" s="2">
        <v>0.17341851187796301</v>
      </c>
      <c r="F5016" s="2">
        <v>1.6048170775012201E-2</v>
      </c>
      <c r="G5016" s="2">
        <v>2.4471746290626002E-6</v>
      </c>
      <c r="H5016" s="2">
        <v>0.64101933197735195</v>
      </c>
      <c r="I5016" s="2">
        <v>0.16475420589940401</v>
      </c>
      <c r="J5016" s="2">
        <v>0.30354790948143601</v>
      </c>
      <c r="K5016" s="2">
        <v>0.73244885581738495</v>
      </c>
      <c r="L5016" s="2">
        <v>0.52275732320888701</v>
      </c>
      <c r="M5016" s="2">
        <v>0.180171546296122</v>
      </c>
    </row>
    <row r="5017" spans="1:13" x14ac:dyDescent="0.3">
      <c r="A5017" s="2" t="s">
        <v>104</v>
      </c>
      <c r="B5017" s="2">
        <v>0.99493321837561899</v>
      </c>
      <c r="C5017" s="2">
        <v>0.335486885458327</v>
      </c>
      <c r="D5017" s="2">
        <v>0.73515657006519597</v>
      </c>
      <c r="E5017" s="2">
        <v>0.176121023203863</v>
      </c>
      <c r="F5017" s="2">
        <v>1.6278013415301301E-2</v>
      </c>
      <c r="G5017" s="2">
        <v>2.3689921267666501E-6</v>
      </c>
      <c r="H5017" s="2">
        <v>0.64121535086461801</v>
      </c>
      <c r="I5017" s="2">
        <v>0.16498464235662799</v>
      </c>
      <c r="J5017" s="2">
        <v>0.30825548219036403</v>
      </c>
      <c r="K5017" s="2">
        <v>0.66833062637115004</v>
      </c>
      <c r="L5017" s="2">
        <v>0.462132290989064</v>
      </c>
      <c r="M5017" s="2">
        <v>0.19106279381513799</v>
      </c>
    </row>
    <row r="5018" spans="1:13" x14ac:dyDescent="0.3">
      <c r="A5018" s="2" t="s">
        <v>104</v>
      </c>
      <c r="B5018" s="2">
        <v>0.99402604638854197</v>
      </c>
      <c r="C5018" s="2">
        <v>0.34063246011403903</v>
      </c>
      <c r="D5018" s="2">
        <v>0.74011959835807795</v>
      </c>
      <c r="E5018" s="2">
        <v>0.177005749255569</v>
      </c>
      <c r="F5018" s="2">
        <v>1.6244279731616199E-2</v>
      </c>
      <c r="G5018" s="2">
        <v>2.4803583363274702E-6</v>
      </c>
      <c r="H5018" s="2">
        <v>0.64121020556588604</v>
      </c>
      <c r="I5018" s="2">
        <v>0.16440647336492001</v>
      </c>
      <c r="J5018" s="2">
        <v>0.31214828269966999</v>
      </c>
      <c r="K5018" s="2">
        <v>0.72849139161086796</v>
      </c>
      <c r="L5018" s="2">
        <v>0.42960048489157299</v>
      </c>
      <c r="M5018" s="2">
        <v>0.149990749952294</v>
      </c>
    </row>
    <row r="5019" spans="1:13" x14ac:dyDescent="0.3">
      <c r="A5019" s="2" t="s">
        <v>104</v>
      </c>
      <c r="B5019" s="2">
        <v>0.99357246039500402</v>
      </c>
      <c r="C5019" s="2">
        <v>0.39664042121586301</v>
      </c>
      <c r="D5019" s="2">
        <v>0.76655763100497598</v>
      </c>
      <c r="E5019" s="2">
        <v>0.15056323456395801</v>
      </c>
      <c r="F5019" s="2">
        <v>1.6240176635371199E-2</v>
      </c>
      <c r="G5019" s="2">
        <v>2.5161635331355798E-6</v>
      </c>
      <c r="H5019" s="2">
        <v>0.64050747182440204</v>
      </c>
      <c r="I5019" s="2">
        <v>0.164125423827024</v>
      </c>
      <c r="J5019" s="2">
        <v>0.313958887587719</v>
      </c>
      <c r="K5019" s="2">
        <v>0.70291406028140702</v>
      </c>
      <c r="L5019" s="2">
        <v>0.43149745917006599</v>
      </c>
      <c r="M5019" s="2">
        <v>0.16600030791505599</v>
      </c>
    </row>
    <row r="5020" spans="1:13" x14ac:dyDescent="0.3">
      <c r="A5020" s="2" t="s">
        <v>104</v>
      </c>
      <c r="B5020" s="2">
        <v>0.99428698968212204</v>
      </c>
      <c r="C5020" s="2">
        <v>0.34732404762059299</v>
      </c>
      <c r="D5020" s="2">
        <v>0.74641007971680295</v>
      </c>
      <c r="E5020" s="2">
        <v>0.16709656614875801</v>
      </c>
      <c r="F5020" s="2">
        <v>1.6049806819717401E-2</v>
      </c>
      <c r="G5020" s="2">
        <v>2.3400550232684301E-6</v>
      </c>
      <c r="H5020" s="2">
        <v>0.65292664094289599</v>
      </c>
      <c r="I5020" s="2">
        <v>0.182503989532284</v>
      </c>
      <c r="J5020" s="2">
        <v>0.31079032903363302</v>
      </c>
      <c r="K5020" s="2">
        <v>0.64420471331268203</v>
      </c>
      <c r="L5020" s="2">
        <v>0.47641725417023401</v>
      </c>
      <c r="M5020" s="2">
        <v>0.18106830262152299</v>
      </c>
    </row>
    <row r="5021" spans="1:13" x14ac:dyDescent="0.3">
      <c r="A5021" s="2" t="s">
        <v>104</v>
      </c>
      <c r="B5021" s="2">
        <v>0.99429049227666699</v>
      </c>
      <c r="C5021" s="2">
        <v>0.34299812479188901</v>
      </c>
      <c r="D5021" s="2">
        <v>0.76201951676970603</v>
      </c>
      <c r="E5021" s="2">
        <v>0.13628658801493901</v>
      </c>
      <c r="F5021" s="2">
        <v>1.6047867803770401E-2</v>
      </c>
      <c r="G5021" s="2">
        <v>2.44747503609697E-6</v>
      </c>
      <c r="H5021" s="2">
        <v>0.641050932046898</v>
      </c>
      <c r="I5021" s="2">
        <v>0.16478710776043801</v>
      </c>
      <c r="J5021" s="2">
        <v>0.31386835734331697</v>
      </c>
      <c r="K5021" s="2">
        <v>0.68316850668107598</v>
      </c>
      <c r="L5021" s="2">
        <v>0.42046439673077202</v>
      </c>
      <c r="M5021" s="2">
        <v>0.16748012159185299</v>
      </c>
    </row>
    <row r="5022" spans="1:13" x14ac:dyDescent="0.3">
      <c r="A5022" s="2" t="s">
        <v>104</v>
      </c>
      <c r="B5022" s="2">
        <v>0.99345862607230095</v>
      </c>
      <c r="C5022" s="2">
        <v>0.34744400187178998</v>
      </c>
      <c r="D5022" s="2">
        <v>0.77843210677537</v>
      </c>
      <c r="E5022" s="2">
        <v>0.15540156518469</v>
      </c>
      <c r="F5022" s="2">
        <v>1.6099069943620901E-2</v>
      </c>
      <c r="G5022" s="2">
        <v>2.3064927634569399E-6</v>
      </c>
      <c r="H5022" s="2">
        <v>0.64032434942653904</v>
      </c>
      <c r="I5022" s="2">
        <v>0.16439432164000101</v>
      </c>
      <c r="J5022" s="2">
        <v>0.30762177047954697</v>
      </c>
      <c r="K5022" s="2">
        <v>0.69311437648769403</v>
      </c>
      <c r="L5022" s="2">
        <v>0.45925788865635198</v>
      </c>
      <c r="M5022" s="2">
        <v>0.144394349975804</v>
      </c>
    </row>
    <row r="5023" spans="1:13" x14ac:dyDescent="0.3">
      <c r="A5023" s="2" t="s">
        <v>104</v>
      </c>
      <c r="B5023" s="2">
        <v>0.99541482512551505</v>
      </c>
      <c r="C5023" s="2">
        <v>0.350918386346944</v>
      </c>
      <c r="D5023" s="2">
        <v>0.73122171035976302</v>
      </c>
      <c r="E5023" s="2">
        <v>0.15787296464869399</v>
      </c>
      <c r="F5023" s="2">
        <v>1.62785674198575E-2</v>
      </c>
      <c r="G5023" s="2">
        <v>2.3689270694498399E-6</v>
      </c>
      <c r="H5023" s="2">
        <v>0.64120547065648203</v>
      </c>
      <c r="I5023" s="2">
        <v>0.164964548725265</v>
      </c>
      <c r="J5023" s="2">
        <v>0.31549790174256098</v>
      </c>
      <c r="K5023" s="2">
        <v>0.77144397475997295</v>
      </c>
      <c r="L5023" s="2">
        <v>0.42916646336453301</v>
      </c>
      <c r="M5023" s="2">
        <v>0.15015911530161399</v>
      </c>
    </row>
    <row r="5024" spans="1:13" x14ac:dyDescent="0.3">
      <c r="A5024" s="2" t="s">
        <v>104</v>
      </c>
      <c r="B5024" s="2">
        <v>0.994684534162946</v>
      </c>
      <c r="C5024" s="2">
        <v>0.34522360498483801</v>
      </c>
      <c r="D5024" s="2">
        <v>0.73942513661596099</v>
      </c>
      <c r="E5024" s="2">
        <v>0.15233299687203899</v>
      </c>
      <c r="F5024" s="2">
        <v>1.6244201824725399E-2</v>
      </c>
      <c r="G5024" s="2">
        <v>2.3463703505875202E-6</v>
      </c>
      <c r="H5024" s="2">
        <v>0.641036013311158</v>
      </c>
      <c r="I5024" s="2">
        <v>0.164459160925639</v>
      </c>
      <c r="J5024" s="2">
        <v>0.31069979878923099</v>
      </c>
      <c r="K5024" s="2">
        <v>0.71025468650088397</v>
      </c>
      <c r="L5024" s="2">
        <v>0.47250124514589098</v>
      </c>
      <c r="M5024" s="2">
        <v>0.17600072248461299</v>
      </c>
    </row>
    <row r="5025" spans="1:13" x14ac:dyDescent="0.3">
      <c r="A5025" s="2" t="s">
        <v>104</v>
      </c>
      <c r="B5025" s="2">
        <v>0.99708556272333604</v>
      </c>
      <c r="C5025" s="2">
        <v>0.38559836976800799</v>
      </c>
      <c r="D5025" s="2">
        <v>0.68873221425837805</v>
      </c>
      <c r="E5025" s="2">
        <v>0.14697000895906701</v>
      </c>
      <c r="F5025" s="2">
        <v>1.60469935153301E-2</v>
      </c>
      <c r="G5025" s="2">
        <v>2.3810301819996601E-6</v>
      </c>
      <c r="H5025" s="2">
        <v>0.64094531399633703</v>
      </c>
      <c r="I5025" s="2">
        <v>0.16480584145636701</v>
      </c>
      <c r="J5025" s="2">
        <v>0.30825548219036403</v>
      </c>
      <c r="K5025" s="2">
        <v>0.68608700601015704</v>
      </c>
      <c r="L5025" s="2">
        <v>0.44943305864564398</v>
      </c>
      <c r="M5025" s="2">
        <v>0.16883675449236701</v>
      </c>
    </row>
    <row r="5026" spans="1:13" x14ac:dyDescent="0.3">
      <c r="A5026" s="2" t="s">
        <v>104</v>
      </c>
      <c r="B5026" s="2">
        <v>0.99303306083512</v>
      </c>
      <c r="C5026" s="2">
        <v>0.37811422423471303</v>
      </c>
      <c r="D5026" s="2">
        <v>0.751194589434658</v>
      </c>
      <c r="E5026" s="2">
        <v>0.158384492330886</v>
      </c>
      <c r="F5026" s="2">
        <v>1.60507243897638E-2</v>
      </c>
      <c r="G5026" s="2">
        <v>2.3398272145857799E-6</v>
      </c>
      <c r="H5026" s="2">
        <v>0.65295166245004099</v>
      </c>
      <c r="I5026" s="2">
        <v>0.18253822109758699</v>
      </c>
      <c r="J5026" s="2">
        <v>0.31196722221086498</v>
      </c>
      <c r="K5026" s="2">
        <v>0.64579709666754803</v>
      </c>
      <c r="L5026" s="2">
        <v>0.42464105089343201</v>
      </c>
      <c r="M5026" s="2">
        <v>0.17545690866986399</v>
      </c>
    </row>
    <row r="5027" spans="1:13" x14ac:dyDescent="0.3">
      <c r="A5027" s="2" t="s">
        <v>104</v>
      </c>
      <c r="B5027" s="2">
        <v>0.99308384845601905</v>
      </c>
      <c r="C5027" s="2">
        <v>0.35381816597684301</v>
      </c>
      <c r="D5027" s="2">
        <v>0.74944468638288197</v>
      </c>
      <c r="E5027" s="2">
        <v>0.13696970984242199</v>
      </c>
      <c r="F5027" s="2">
        <v>1.6278368324470101E-2</v>
      </c>
      <c r="G5027" s="2">
        <v>2.4324190902641199E-6</v>
      </c>
      <c r="H5027" s="2">
        <v>0.64116843008143998</v>
      </c>
      <c r="I5027" s="2">
        <v>0.164730533493118</v>
      </c>
      <c r="J5027" s="2">
        <v>0.31622214369778001</v>
      </c>
      <c r="K5027" s="2">
        <v>0.67337926474542797</v>
      </c>
      <c r="L5027" s="2">
        <v>0.44223546587029999</v>
      </c>
      <c r="M5027" s="2">
        <v>0.17056509164268199</v>
      </c>
    </row>
    <row r="5028" spans="1:13" x14ac:dyDescent="0.3">
      <c r="A5028" s="2" t="s">
        <v>104</v>
      </c>
      <c r="B5028" s="2">
        <v>0.99697523099517804</v>
      </c>
      <c r="C5028" s="2">
        <v>0.35409912346253503</v>
      </c>
      <c r="D5028" s="2">
        <v>0.70550869662346705</v>
      </c>
      <c r="E5028" s="2">
        <v>0.15714759247500101</v>
      </c>
      <c r="F5028" s="2">
        <v>1.5998059331631901E-2</v>
      </c>
      <c r="G5028" s="2">
        <v>2.1907315125378202E-6</v>
      </c>
      <c r="H5028" s="2">
        <v>0.65163814265511999</v>
      </c>
      <c r="I5028" s="2">
        <v>0.18210943171876401</v>
      </c>
      <c r="J5028" s="2">
        <v>0.31721797638620702</v>
      </c>
      <c r="K5028" s="2">
        <v>0.74114170265624202</v>
      </c>
      <c r="L5028" s="2">
        <v>0.408133256708613</v>
      </c>
      <c r="M5028" s="2">
        <v>0.15157637074400299</v>
      </c>
    </row>
    <row r="5029" spans="1:13" x14ac:dyDescent="0.3">
      <c r="A5029" s="2" t="s">
        <v>104</v>
      </c>
      <c r="B5029" s="2">
        <v>0.99328174504779398</v>
      </c>
      <c r="C5029" s="2">
        <v>0.35079624355228201</v>
      </c>
      <c r="D5029" s="2">
        <v>0.74866879116593199</v>
      </c>
      <c r="E5029" s="2">
        <v>0.15513964916110601</v>
      </c>
      <c r="F5029" s="2">
        <v>1.6114746541299602E-2</v>
      </c>
      <c r="G5029" s="2">
        <v>2.32218469746383E-6</v>
      </c>
      <c r="H5029" s="2">
        <v>0.64114324105401699</v>
      </c>
      <c r="I5029" s="2">
        <v>0.16464835020676399</v>
      </c>
      <c r="J5029" s="2">
        <v>0.31278199441048699</v>
      </c>
      <c r="K5029" s="2">
        <v>0.71496396448805899</v>
      </c>
      <c r="L5029" s="2">
        <v>0.44062369658843398</v>
      </c>
      <c r="M5029" s="2">
        <v>0.17597757045676199</v>
      </c>
    </row>
    <row r="5030" spans="1:13" x14ac:dyDescent="0.3">
      <c r="A5030" s="2" t="s">
        <v>104</v>
      </c>
      <c r="B5030" s="2">
        <v>0.99097528654011002</v>
      </c>
      <c r="C5030" s="2">
        <v>0.35232024590885402</v>
      </c>
      <c r="D5030" s="2">
        <v>0.79460161479520297</v>
      </c>
      <c r="E5030" s="2">
        <v>0.159962760960527</v>
      </c>
      <c r="F5030" s="2">
        <v>1.6311522034635401E-2</v>
      </c>
      <c r="G5030" s="2">
        <v>2.36323036751958E-6</v>
      </c>
      <c r="H5030" s="2">
        <v>0.64073395711251402</v>
      </c>
      <c r="I5030" s="2">
        <v>0.16455731289602299</v>
      </c>
      <c r="J5030" s="2">
        <v>0.31703691589740202</v>
      </c>
      <c r="K5030" s="2">
        <v>0.694544911042557</v>
      </c>
      <c r="L5030" s="2">
        <v>0.429630447201509</v>
      </c>
      <c r="M5030" s="2">
        <v>0.16451459731263501</v>
      </c>
    </row>
    <row r="5031" spans="1:13" x14ac:dyDescent="0.3">
      <c r="A5031" s="2" t="s">
        <v>104</v>
      </c>
      <c r="B5031" s="2">
        <v>0.99436754935664995</v>
      </c>
      <c r="C5031" s="2">
        <v>0.31018926879019898</v>
      </c>
      <c r="D5031" s="2">
        <v>0.74497449756669598</v>
      </c>
      <c r="E5031" s="2">
        <v>0.164322921107939</v>
      </c>
      <c r="F5031" s="2">
        <v>1.6213021755792E-2</v>
      </c>
      <c r="G5031" s="2">
        <v>2.46029390768818E-6</v>
      </c>
      <c r="H5031" s="2">
        <v>0.64124882084643497</v>
      </c>
      <c r="I5031" s="2">
        <v>0.16438840437819999</v>
      </c>
      <c r="J5031" s="2">
        <v>0.30381950021464399</v>
      </c>
      <c r="K5031" s="2">
        <v>0.64112436518359905</v>
      </c>
      <c r="L5031" s="2">
        <v>0.48786640058913899</v>
      </c>
      <c r="M5031" s="2">
        <v>0.18043381039738099</v>
      </c>
    </row>
    <row r="5032" spans="1:13" x14ac:dyDescent="0.3">
      <c r="A5032" s="2" t="s">
        <v>104</v>
      </c>
      <c r="B5032" s="2">
        <v>0.99308384845601905</v>
      </c>
      <c r="C5032" s="2">
        <v>0.34633674232953798</v>
      </c>
      <c r="D5032" s="2">
        <v>0.76240754291993995</v>
      </c>
      <c r="E5032" s="2">
        <v>0.15609472796938101</v>
      </c>
      <c r="F5032" s="2">
        <v>1.6246504406162501E-2</v>
      </c>
      <c r="G5032" s="2">
        <v>2.4805997952547001E-6</v>
      </c>
      <c r="H5032" s="2">
        <v>0.64120290952905201</v>
      </c>
      <c r="I5032" s="2">
        <v>0.164394391445052</v>
      </c>
      <c r="J5032" s="2">
        <v>0.308164951945962</v>
      </c>
      <c r="K5032" s="2">
        <v>0.77068171912125005</v>
      </c>
      <c r="L5032" s="2">
        <v>0.47585342878403503</v>
      </c>
      <c r="M5032" s="2">
        <v>0.15543543407736199</v>
      </c>
    </row>
    <row r="5033" spans="1:13" x14ac:dyDescent="0.3">
      <c r="A5033" s="2" t="s">
        <v>104</v>
      </c>
      <c r="B5033" s="2">
        <v>0.99409434698216403</v>
      </c>
      <c r="C5033" s="2">
        <v>0.335726966837262</v>
      </c>
      <c r="D5033" s="2">
        <v>0.75220306659846303</v>
      </c>
      <c r="E5033" s="2">
        <v>0.164893054542017</v>
      </c>
      <c r="F5033" s="2">
        <v>1.6146584490643601E-2</v>
      </c>
      <c r="G5033" s="2">
        <v>2.4467648999615601E-6</v>
      </c>
      <c r="H5033" s="2">
        <v>0.64144908700979097</v>
      </c>
      <c r="I5033" s="2">
        <v>0.164727198110213</v>
      </c>
      <c r="J5033" s="2">
        <v>0.30907025438998598</v>
      </c>
      <c r="K5033" s="2">
        <v>0.60391480397007102</v>
      </c>
      <c r="L5033" s="2">
        <v>0.48252446890727702</v>
      </c>
      <c r="M5033" s="2">
        <v>0.216101670154249</v>
      </c>
    </row>
    <row r="5034" spans="1:13" x14ac:dyDescent="0.3">
      <c r="A5034" s="2" t="s">
        <v>104</v>
      </c>
      <c r="B5034" s="2">
        <v>0.99430450265484605</v>
      </c>
      <c r="C5034" s="2">
        <v>0.35584120406022002</v>
      </c>
      <c r="D5034" s="2">
        <v>0.74009406145011303</v>
      </c>
      <c r="E5034" s="2">
        <v>0.15327550135014001</v>
      </c>
      <c r="F5034" s="2">
        <v>1.6080614666839702E-2</v>
      </c>
      <c r="G5034" s="2">
        <v>2.4375908908002602E-6</v>
      </c>
      <c r="H5034" s="2">
        <v>0.64145821984378404</v>
      </c>
      <c r="I5034" s="2">
        <v>0.165154089709629</v>
      </c>
      <c r="J5034" s="2">
        <v>0.31305358514369402</v>
      </c>
      <c r="K5034" s="2">
        <v>0.75568199001132197</v>
      </c>
      <c r="L5034" s="2">
        <v>0.44312317921807898</v>
      </c>
      <c r="M5034" s="2">
        <v>0.15447145127866599</v>
      </c>
    </row>
    <row r="5035" spans="1:13" x14ac:dyDescent="0.3">
      <c r="A5035" s="2" t="s">
        <v>104</v>
      </c>
      <c r="B5035" s="2">
        <v>0.99704002899425404</v>
      </c>
      <c r="C5035" s="2">
        <v>0.36263688163652202</v>
      </c>
      <c r="D5035" s="2">
        <v>0.71591065580016</v>
      </c>
      <c r="E5035" s="2">
        <v>0.152866907326875</v>
      </c>
      <c r="F5035" s="2">
        <v>1.6112374709293002E-2</v>
      </c>
      <c r="G5035" s="2">
        <v>2.3432263891250798E-6</v>
      </c>
      <c r="H5035" s="2">
        <v>0.65252500216510201</v>
      </c>
      <c r="I5035" s="2">
        <v>0.18228598906837801</v>
      </c>
      <c r="J5035" s="2">
        <v>0.30563010510269301</v>
      </c>
      <c r="K5035" s="2">
        <v>0.66720812662919604</v>
      </c>
      <c r="L5035" s="2">
        <v>0.47606207059954803</v>
      </c>
      <c r="M5035" s="2">
        <v>0.17825412798405699</v>
      </c>
    </row>
    <row r="5036" spans="1:13" x14ac:dyDescent="0.3">
      <c r="A5036" s="2" t="s">
        <v>104</v>
      </c>
      <c r="B5036" s="2">
        <v>0.99301029397058005</v>
      </c>
      <c r="C5036" s="2">
        <v>0.34568734814938901</v>
      </c>
      <c r="D5036" s="2">
        <v>0.79044493917981096</v>
      </c>
      <c r="E5036" s="2">
        <v>0.164706194229951</v>
      </c>
      <c r="F5036" s="2">
        <v>1.61702335601401E-2</v>
      </c>
      <c r="G5036" s="2">
        <v>2.4791693175038799E-6</v>
      </c>
      <c r="H5036" s="2">
        <v>0.64073501006618705</v>
      </c>
      <c r="I5036" s="2">
        <v>0.164783856379148</v>
      </c>
      <c r="J5036" s="2">
        <v>0.31386835734331697</v>
      </c>
      <c r="K5036" s="2">
        <v>0.75232493264352396</v>
      </c>
      <c r="L5036" s="2">
        <v>0.42739171901381401</v>
      </c>
      <c r="M5036" s="2">
        <v>0.16189478359835199</v>
      </c>
    </row>
    <row r="5037" spans="1:13" x14ac:dyDescent="0.3">
      <c r="A5037" s="2" t="s">
        <v>104</v>
      </c>
      <c r="B5037" s="2">
        <v>0.99365827396134898</v>
      </c>
      <c r="C5037" s="2">
        <v>0.360822384158623</v>
      </c>
      <c r="D5037" s="2">
        <v>0.74624979687705795</v>
      </c>
      <c r="E5037" s="2">
        <v>0.152748247911522</v>
      </c>
      <c r="F5037" s="2">
        <v>1.63128637644201E-2</v>
      </c>
      <c r="G5037" s="2">
        <v>2.3638511543598899E-6</v>
      </c>
      <c r="H5037" s="2">
        <v>0.64073209121877805</v>
      </c>
      <c r="I5037" s="2">
        <v>0.16455294251014399</v>
      </c>
      <c r="J5037" s="2">
        <v>0.31423047832092599</v>
      </c>
      <c r="K5037" s="2">
        <v>0.78735214552152999</v>
      </c>
      <c r="L5037" s="2">
        <v>0.42869250686414601</v>
      </c>
      <c r="M5037" s="2">
        <v>0.138930633120394</v>
      </c>
    </row>
    <row r="5038" spans="1:13" x14ac:dyDescent="0.3">
      <c r="A5038" s="2" t="s">
        <v>104</v>
      </c>
      <c r="B5038" s="2">
        <v>0.99460922838023402</v>
      </c>
      <c r="C5038" s="2">
        <v>0.34573243950120502</v>
      </c>
      <c r="D5038" s="2">
        <v>0.76484042286503495</v>
      </c>
      <c r="E5038" s="2">
        <v>0.167750411597514</v>
      </c>
      <c r="F5038" s="2">
        <v>1.6047677364704201E-2</v>
      </c>
      <c r="G5038" s="2">
        <v>2.31397873225707E-6</v>
      </c>
      <c r="H5038" s="2">
        <v>0.64087808502088395</v>
      </c>
      <c r="I5038" s="2">
        <v>0.16485186246184799</v>
      </c>
      <c r="J5038" s="2">
        <v>0.31051873830042598</v>
      </c>
      <c r="K5038" s="2">
        <v>0.68346609963591898</v>
      </c>
      <c r="L5038" s="2">
        <v>0.49336964814647799</v>
      </c>
      <c r="M5038" s="2">
        <v>0.178210961795468</v>
      </c>
    </row>
    <row r="5039" spans="1:13" x14ac:dyDescent="0.3">
      <c r="A5039" s="2" t="s">
        <v>104</v>
      </c>
      <c r="B5039" s="2">
        <v>0.99636577954439998</v>
      </c>
      <c r="C5039" s="2">
        <v>0.32873638383300002</v>
      </c>
      <c r="D5039" s="2">
        <v>0.70771957892506399</v>
      </c>
      <c r="E5039" s="2">
        <v>0.16907767722266201</v>
      </c>
      <c r="F5039" s="2">
        <v>1.6145580357385399E-2</v>
      </c>
      <c r="G5039" s="2">
        <v>2.4473348702204102E-6</v>
      </c>
      <c r="H5039" s="2">
        <v>0.64145276355033698</v>
      </c>
      <c r="I5039" s="2">
        <v>0.16473293386683999</v>
      </c>
      <c r="J5039" s="2">
        <v>0.31115245001124298</v>
      </c>
      <c r="K5039" s="2">
        <v>0.67807287994550702</v>
      </c>
      <c r="L5039" s="2">
        <v>0.46208382192553799</v>
      </c>
      <c r="M5039" s="2">
        <v>0.178542310222776</v>
      </c>
    </row>
    <row r="5040" spans="1:13" x14ac:dyDescent="0.3">
      <c r="A5040" s="2" t="s">
        <v>104</v>
      </c>
      <c r="B5040" s="2">
        <v>0.99347789034229705</v>
      </c>
      <c r="C5040" s="2">
        <v>0.39292144953699498</v>
      </c>
      <c r="D5040" s="2">
        <v>0.77029768267912102</v>
      </c>
      <c r="E5040" s="2">
        <v>0.13598500057523999</v>
      </c>
      <c r="F5040" s="2">
        <v>1.6146731648103901E-2</v>
      </c>
      <c r="G5040" s="2">
        <v>2.4033346350929999E-6</v>
      </c>
      <c r="H5040" s="2">
        <v>0.64119756523708304</v>
      </c>
      <c r="I5040" s="2">
        <v>0.16435658326654101</v>
      </c>
      <c r="J5040" s="2">
        <v>0.31051873830042598</v>
      </c>
      <c r="K5040" s="2">
        <v>0.71243703483640397</v>
      </c>
      <c r="L5040" s="2">
        <v>0.44116580046252801</v>
      </c>
      <c r="M5040" s="2">
        <v>0.172999204349327</v>
      </c>
    </row>
    <row r="5041" spans="1:13" x14ac:dyDescent="0.3">
      <c r="A5041" s="2" t="s">
        <v>104</v>
      </c>
      <c r="B5041" s="2">
        <v>0.99392447114674598</v>
      </c>
      <c r="C5041" s="2">
        <v>0.34056709438982702</v>
      </c>
      <c r="D5041" s="2">
        <v>0.723410330860906</v>
      </c>
      <c r="E5041" s="2">
        <v>0.16060408240723201</v>
      </c>
      <c r="F5041" s="2">
        <v>1.6277805663592701E-2</v>
      </c>
      <c r="G5041" s="2">
        <v>2.3689065066724099E-6</v>
      </c>
      <c r="H5041" s="2">
        <v>0.64119568625197598</v>
      </c>
      <c r="I5041" s="2">
        <v>0.16495596777721699</v>
      </c>
      <c r="J5041" s="2">
        <v>0.30807442170155902</v>
      </c>
      <c r="K5041" s="2">
        <v>0.74406020198532097</v>
      </c>
      <c r="L5041" s="2">
        <v>0.47629445329668202</v>
      </c>
      <c r="M5041" s="2">
        <v>0.163854223418508</v>
      </c>
    </row>
    <row r="5042" spans="1:13" x14ac:dyDescent="0.3">
      <c r="A5042" s="2" t="s">
        <v>104</v>
      </c>
      <c r="B5042" s="2">
        <v>0.996327251004409</v>
      </c>
      <c r="C5042" s="2">
        <v>0.34372365821525303</v>
      </c>
      <c r="D5042" s="2">
        <v>0.75101633223875497</v>
      </c>
      <c r="E5042" s="2">
        <v>0.16381317864276701</v>
      </c>
      <c r="F5042" s="2">
        <v>1.6168943768282502E-2</v>
      </c>
      <c r="G5042" s="2">
        <v>2.3451561418647999E-6</v>
      </c>
      <c r="H5042" s="2">
        <v>0.64052494601162702</v>
      </c>
      <c r="I5042" s="2">
        <v>0.16480988133619601</v>
      </c>
      <c r="J5042" s="2">
        <v>0.31468312954293898</v>
      </c>
      <c r="K5042" s="2">
        <v>0.68125764665523603</v>
      </c>
      <c r="L5042" s="2">
        <v>0.44212601713066302</v>
      </c>
      <c r="M5042" s="2">
        <v>0.165698462342212</v>
      </c>
    </row>
    <row r="5043" spans="1:13" x14ac:dyDescent="0.3">
      <c r="A5043" s="2" t="s">
        <v>104</v>
      </c>
      <c r="B5043" s="2">
        <v>0.99425546633121997</v>
      </c>
      <c r="C5043" s="2">
        <v>0.35703482830927002</v>
      </c>
      <c r="D5043" s="2">
        <v>0.73065246421594499</v>
      </c>
      <c r="E5043" s="2">
        <v>0.15359872863554799</v>
      </c>
      <c r="F5043" s="2">
        <v>1.6245205957983701E-2</v>
      </c>
      <c r="G5043" s="2">
        <v>2.3462593058416699E-6</v>
      </c>
      <c r="H5043" s="2">
        <v>0.64105898053967503</v>
      </c>
      <c r="I5043" s="2">
        <v>0.164483231349659</v>
      </c>
      <c r="J5043" s="2">
        <v>0.31948123249626897</v>
      </c>
      <c r="K5043" s="2">
        <v>0.63214436724796297</v>
      </c>
      <c r="L5043" s="2">
        <v>0.42567677081125899</v>
      </c>
      <c r="M5043" s="2">
        <v>0.17592318286675801</v>
      </c>
    </row>
    <row r="5044" spans="1:13" x14ac:dyDescent="0.3">
      <c r="A5044" s="2" t="s">
        <v>104</v>
      </c>
      <c r="B5044" s="2">
        <v>0.99564249377091996</v>
      </c>
      <c r="C5044" s="2">
        <v>0.34165534119062102</v>
      </c>
      <c r="D5044" s="2">
        <v>0.699832046671234</v>
      </c>
      <c r="E5044" s="2">
        <v>0.152617696099276</v>
      </c>
      <c r="F5044" s="2">
        <v>1.62399169457354E-2</v>
      </c>
      <c r="G5044" s="2">
        <v>2.5163901401239599E-6</v>
      </c>
      <c r="H5044" s="2">
        <v>0.64048151574969003</v>
      </c>
      <c r="I5044" s="2">
        <v>0.16408910632527099</v>
      </c>
      <c r="J5044" s="2">
        <v>0.31613161345337798</v>
      </c>
      <c r="K5044" s="2">
        <v>0.74348067886273095</v>
      </c>
      <c r="L5044" s="2">
        <v>0.41291679116972002</v>
      </c>
      <c r="M5044" s="2">
        <v>0.16653499729840299</v>
      </c>
    </row>
    <row r="5045" spans="1:13" x14ac:dyDescent="0.3">
      <c r="A5045" s="2" t="s">
        <v>104</v>
      </c>
      <c r="B5045" s="2">
        <v>0.99591219355086202</v>
      </c>
      <c r="C5045" s="2">
        <v>0.29108209260106699</v>
      </c>
      <c r="D5045" s="2">
        <v>0.71759846675829797</v>
      </c>
      <c r="E5045" s="2">
        <v>0.19222252177482699</v>
      </c>
      <c r="F5045" s="2">
        <v>1.6080554072591301E-2</v>
      </c>
      <c r="G5045" s="2">
        <v>2.3314430240295399E-6</v>
      </c>
      <c r="H5045" s="2">
        <v>0.64082103075265096</v>
      </c>
      <c r="I5045" s="2">
        <v>0.16432848595454799</v>
      </c>
      <c r="J5045" s="2">
        <v>0.30798389145715699</v>
      </c>
      <c r="K5045" s="2">
        <v>0.62771701942853497</v>
      </c>
      <c r="L5045" s="2">
        <v>0.46094366001453901</v>
      </c>
      <c r="M5045" s="2">
        <v>0.18794660910251401</v>
      </c>
    </row>
    <row r="5046" spans="1:13" x14ac:dyDescent="0.3">
      <c r="A5046" s="2" t="s">
        <v>104</v>
      </c>
      <c r="B5046" s="2">
        <v>0.99404881325308303</v>
      </c>
      <c r="C5046" s="2">
        <v>0.360284936735348</v>
      </c>
      <c r="D5046" s="2">
        <v>0.74822128398755605</v>
      </c>
      <c r="E5046" s="2">
        <v>0.147946664786412</v>
      </c>
      <c r="F5046" s="2">
        <v>1.6080943607044901E-2</v>
      </c>
      <c r="G5046" s="2">
        <v>2.4384230162138901E-6</v>
      </c>
      <c r="H5046" s="2">
        <v>0.64145920096270603</v>
      </c>
      <c r="I5046" s="2">
        <v>0.16516317925298099</v>
      </c>
      <c r="J5046" s="2">
        <v>0.31296305489929199</v>
      </c>
      <c r="K5046" s="2">
        <v>0.62000048631872795</v>
      </c>
      <c r="L5046" s="2">
        <v>0.46411242729865398</v>
      </c>
      <c r="M5046" s="2">
        <v>0.19069013403576701</v>
      </c>
    </row>
    <row r="5047" spans="1:13" x14ac:dyDescent="0.3">
      <c r="A5047" s="2" t="s">
        <v>104</v>
      </c>
      <c r="B5047" s="2">
        <v>0.99690167650973904</v>
      </c>
      <c r="C5047" s="2">
        <v>0.35787245561848102</v>
      </c>
      <c r="D5047" s="2">
        <v>0.70221931429877504</v>
      </c>
      <c r="E5047" s="2">
        <v>0.15390891759487901</v>
      </c>
      <c r="F5047" s="2">
        <v>1.6081445673674099E-2</v>
      </c>
      <c r="G5047" s="2">
        <v>2.3300509753248402E-6</v>
      </c>
      <c r="H5047" s="2">
        <v>0.64082653733070005</v>
      </c>
      <c r="I5047" s="2">
        <v>0.16434616583851</v>
      </c>
      <c r="J5047" s="2">
        <v>0.30870813341237602</v>
      </c>
      <c r="K5047" s="2">
        <v>0.73030827491412598</v>
      </c>
      <c r="L5047" s="2">
        <v>0.47026384438533497</v>
      </c>
      <c r="M5047" s="2">
        <v>0.157823159660855</v>
      </c>
    </row>
    <row r="5048" spans="1:13" x14ac:dyDescent="0.3">
      <c r="A5048" s="2" t="s">
        <v>104</v>
      </c>
      <c r="B5048" s="2">
        <v>0.99420467871032203</v>
      </c>
      <c r="C5048" s="2">
        <v>0.35022756432639202</v>
      </c>
      <c r="D5048" s="2">
        <v>0.71862332775704696</v>
      </c>
      <c r="E5048" s="2">
        <v>0.145603585588506</v>
      </c>
      <c r="F5048" s="2">
        <v>1.62121561236728E-2</v>
      </c>
      <c r="G5048" s="2">
        <v>2.4609373457779501E-6</v>
      </c>
      <c r="H5048" s="2">
        <v>0.64122506093709997</v>
      </c>
      <c r="I5048" s="2">
        <v>0.164359243654849</v>
      </c>
      <c r="J5048" s="2">
        <v>0.30916078463438901</v>
      </c>
      <c r="K5048" s="2">
        <v>0.75944627984364199</v>
      </c>
      <c r="L5048" s="2">
        <v>0.49431733515604298</v>
      </c>
      <c r="M5048" s="2">
        <v>0.15896305272622199</v>
      </c>
    </row>
    <row r="5049" spans="1:13" x14ac:dyDescent="0.3">
      <c r="A5049" s="2" t="s">
        <v>104</v>
      </c>
      <c r="B5049" s="2">
        <v>0.99350766239592703</v>
      </c>
      <c r="C5049" s="2">
        <v>0.36848275709683198</v>
      </c>
      <c r="D5049" s="2">
        <v>0.77068681758700297</v>
      </c>
      <c r="E5049" s="2">
        <v>0.155905315288831</v>
      </c>
      <c r="F5049" s="2">
        <v>1.6277710444059498E-2</v>
      </c>
      <c r="G5049" s="2">
        <v>2.43128141586494E-6</v>
      </c>
      <c r="H5049" s="2">
        <v>0.64118111598321004</v>
      </c>
      <c r="I5049" s="2">
        <v>0.16474446215444499</v>
      </c>
      <c r="J5049" s="2">
        <v>0.304815332903071</v>
      </c>
      <c r="K5049" s="2">
        <v>0.67376561349382103</v>
      </c>
      <c r="L5049" s="2">
        <v>0.47189576296350999</v>
      </c>
      <c r="M5049" s="2">
        <v>0.14911178597626301</v>
      </c>
    </row>
    <row r="5050" spans="1:13" x14ac:dyDescent="0.3">
      <c r="A5050" s="2" t="s">
        <v>104</v>
      </c>
      <c r="B5050" s="2">
        <v>0.99471605751384795</v>
      </c>
      <c r="C5050" s="2">
        <v>0.34888389427306499</v>
      </c>
      <c r="D5050" s="2">
        <v>0.73855273125757104</v>
      </c>
      <c r="E5050" s="2">
        <v>0.15905279511171899</v>
      </c>
      <c r="F5050" s="2">
        <v>1.6080805105905899E-2</v>
      </c>
      <c r="G5050" s="2">
        <v>2.3299647154716298E-6</v>
      </c>
      <c r="H5050" s="2">
        <v>0.640811523736871</v>
      </c>
      <c r="I5050" s="2">
        <v>0.164327505343453</v>
      </c>
      <c r="J5050" s="2">
        <v>0.30762177047954697</v>
      </c>
      <c r="K5050" s="2">
        <v>0.80712902469605396</v>
      </c>
      <c r="L5050" s="2">
        <v>0.482695447325591</v>
      </c>
      <c r="M5050" s="2">
        <v>0.15658401053764201</v>
      </c>
    </row>
    <row r="5051" spans="1:13" x14ac:dyDescent="0.3">
      <c r="A5051" s="2" t="s">
        <v>104</v>
      </c>
      <c r="B5051" s="2">
        <v>0.991738852150855</v>
      </c>
      <c r="C5051" s="2">
        <v>0.34927670288179902</v>
      </c>
      <c r="D5051" s="2">
        <v>0.80876531832663701</v>
      </c>
      <c r="E5051" s="2">
        <v>0.16439857771161401</v>
      </c>
      <c r="F5051" s="2">
        <v>1.6070945556068202E-2</v>
      </c>
      <c r="G5051" s="2">
        <v>2.3702750261872E-6</v>
      </c>
      <c r="H5051" s="2">
        <v>0.65199549490543596</v>
      </c>
      <c r="I5051" s="2">
        <v>0.18207101582749699</v>
      </c>
      <c r="J5051" s="2">
        <v>0.31069979878923099</v>
      </c>
      <c r="K5051" s="2">
        <v>0.70371286242335496</v>
      </c>
      <c r="L5051" s="2">
        <v>0.44171746910031601</v>
      </c>
      <c r="M5051" s="2">
        <v>0.154796032616864</v>
      </c>
    </row>
    <row r="5052" spans="1:13" x14ac:dyDescent="0.3">
      <c r="A5052" s="2" t="s">
        <v>104</v>
      </c>
      <c r="B5052" s="2">
        <v>0.99483689702564004</v>
      </c>
      <c r="C5052" s="2">
        <v>0.355853463581845</v>
      </c>
      <c r="D5052" s="2">
        <v>0.739676625312917</v>
      </c>
      <c r="E5052" s="2">
        <v>0.15746871384267999</v>
      </c>
      <c r="F5052" s="2">
        <v>1.61134394367996E-2</v>
      </c>
      <c r="G5052" s="2">
        <v>2.3914729141565398E-6</v>
      </c>
      <c r="H5052" s="2">
        <v>0.63973512250215203</v>
      </c>
      <c r="I5052" s="2">
        <v>0.16147357326852599</v>
      </c>
      <c r="J5052" s="2">
        <v>0.30988502658960798</v>
      </c>
      <c r="K5052" s="2">
        <v>0.78018903088915204</v>
      </c>
      <c r="L5052" s="2">
        <v>0.46840318679778797</v>
      </c>
      <c r="M5052" s="2">
        <v>0.161268673714446</v>
      </c>
    </row>
    <row r="5053" spans="1:13" x14ac:dyDescent="0.3">
      <c r="A5053" s="2" t="s">
        <v>104</v>
      </c>
      <c r="B5053" s="2">
        <v>0.99377035698677896</v>
      </c>
      <c r="C5053" s="2">
        <v>0.35776841704387302</v>
      </c>
      <c r="D5053" s="2">
        <v>0.77292802699594898</v>
      </c>
      <c r="E5053" s="2">
        <v>0.18012989023855999</v>
      </c>
      <c r="F5053" s="2">
        <v>1.6098065810362699E-2</v>
      </c>
      <c r="G5053" s="2">
        <v>2.3684818960280502E-6</v>
      </c>
      <c r="H5053" s="2">
        <v>0.64048980393889998</v>
      </c>
      <c r="I5053" s="2">
        <v>0.164513507626109</v>
      </c>
      <c r="J5053" s="2">
        <v>0.31305358514369402</v>
      </c>
      <c r="K5053" s="2">
        <v>0.65101280477085999</v>
      </c>
      <c r="L5053" s="2">
        <v>0.39944628238809099</v>
      </c>
      <c r="M5053" s="2">
        <v>0.176323928881291</v>
      </c>
    </row>
    <row r="5054" spans="1:13" x14ac:dyDescent="0.3">
      <c r="A5054" s="2" t="s">
        <v>104</v>
      </c>
      <c r="B5054" s="2">
        <v>0.99532726026189799</v>
      </c>
      <c r="C5054" s="2">
        <v>0.41368913434329002</v>
      </c>
      <c r="D5054" s="2">
        <v>0.71535447211117098</v>
      </c>
      <c r="E5054" s="2">
        <v>0.140723962500232</v>
      </c>
      <c r="F5054" s="2">
        <v>1.6098472657458701E-2</v>
      </c>
      <c r="G5054" s="2">
        <v>2.3056293647833299E-6</v>
      </c>
      <c r="H5054" s="2">
        <v>0.64035099584530097</v>
      </c>
      <c r="I5054" s="2">
        <v>0.164439132377835</v>
      </c>
      <c r="J5054" s="2">
        <v>0.30445321192546099</v>
      </c>
      <c r="K5054" s="2">
        <v>0.69357381824254005</v>
      </c>
      <c r="L5054" s="2">
        <v>0.51410968232796805</v>
      </c>
      <c r="M5054" s="2">
        <v>0.194756675294914</v>
      </c>
    </row>
    <row r="5055" spans="1:13" x14ac:dyDescent="0.3">
      <c r="A5055" s="2" t="s">
        <v>104</v>
      </c>
      <c r="B5055" s="2">
        <v>0.99532375766735304</v>
      </c>
      <c r="C5055" s="2">
        <v>0.335852140488755</v>
      </c>
      <c r="D5055" s="2">
        <v>0.72806892892119301</v>
      </c>
      <c r="E5055" s="2">
        <v>0.17964147752870899</v>
      </c>
      <c r="F5055" s="2">
        <v>1.6080761824299902E-2</v>
      </c>
      <c r="G5055" s="2">
        <v>2.4371957624332E-6</v>
      </c>
      <c r="H5055" s="2">
        <v>0.64145594949414997</v>
      </c>
      <c r="I5055" s="2">
        <v>0.165151248136921</v>
      </c>
      <c r="J5055" s="2">
        <v>0.31368729685451202</v>
      </c>
      <c r="K5055" s="2">
        <v>0.71842544043650503</v>
      </c>
      <c r="L5055" s="2">
        <v>0.43505597307301103</v>
      </c>
      <c r="M5055" s="2">
        <v>0.158121030041253</v>
      </c>
    </row>
    <row r="5056" spans="1:13" x14ac:dyDescent="0.3">
      <c r="A5056" s="2" t="s">
        <v>104</v>
      </c>
      <c r="B5056" s="2">
        <v>0.99565300155455405</v>
      </c>
      <c r="C5056" s="2">
        <v>0.372216382821352</v>
      </c>
      <c r="D5056" s="2">
        <v>0.71468120847304895</v>
      </c>
      <c r="E5056" s="2">
        <v>0.1604293340762</v>
      </c>
      <c r="F5056" s="2">
        <v>1.62448250798513E-2</v>
      </c>
      <c r="G5056" s="2">
        <v>2.4811827901061901E-6</v>
      </c>
      <c r="H5056" s="2">
        <v>0.64121372386390696</v>
      </c>
      <c r="I5056" s="2">
        <v>0.164411850152588</v>
      </c>
      <c r="J5056" s="2">
        <v>0.31305358514369402</v>
      </c>
      <c r="K5056" s="2">
        <v>0.716431045546149</v>
      </c>
      <c r="L5056" s="2">
        <v>0.43805638127675001</v>
      </c>
      <c r="M5056" s="2">
        <v>0.16401976097523599</v>
      </c>
    </row>
    <row r="5057" spans="1:13" x14ac:dyDescent="0.3">
      <c r="A5057" s="2" t="s">
        <v>104</v>
      </c>
      <c r="B5057" s="2">
        <v>0.99442359086936505</v>
      </c>
      <c r="C5057" s="2">
        <v>0.33187422549668899</v>
      </c>
      <c r="D5057" s="2">
        <v>0.73434948284121104</v>
      </c>
      <c r="E5057" s="2">
        <v>0.16300676607458101</v>
      </c>
      <c r="F5057" s="2">
        <v>1.6081627456419102E-2</v>
      </c>
      <c r="G5057" s="2">
        <v>2.2211594755648499E-6</v>
      </c>
      <c r="H5057" s="2">
        <v>0.65274681400628298</v>
      </c>
      <c r="I5057" s="2">
        <v>0.18267678460432299</v>
      </c>
      <c r="J5057" s="2">
        <v>0.31432100856532902</v>
      </c>
      <c r="K5057" s="2">
        <v>0.73137856536575496</v>
      </c>
      <c r="L5057" s="2">
        <v>0.41683863714225</v>
      </c>
      <c r="M5057" s="2">
        <v>0.157951313556768</v>
      </c>
    </row>
    <row r="5058" spans="1:13" x14ac:dyDescent="0.3">
      <c r="A5058" s="2" t="s">
        <v>104</v>
      </c>
      <c r="B5058" s="2">
        <v>0.99177387809630202</v>
      </c>
      <c r="C5058" s="2">
        <v>0.35056994447983603</v>
      </c>
      <c r="D5058" s="2">
        <v>0.805175319690838</v>
      </c>
      <c r="E5058" s="2">
        <v>0.16711603222218199</v>
      </c>
      <c r="F5058" s="2">
        <v>1.6245482960261799E-2</v>
      </c>
      <c r="G5058" s="2">
        <v>2.4815936455222401E-6</v>
      </c>
      <c r="H5058" s="2">
        <v>0.64123044678379604</v>
      </c>
      <c r="I5058" s="2">
        <v>0.164425904323343</v>
      </c>
      <c r="J5058" s="2">
        <v>0.31504525052054799</v>
      </c>
      <c r="K5058" s="2">
        <v>0.69834052644907196</v>
      </c>
      <c r="L5058" s="2">
        <v>0.43639264830531599</v>
      </c>
      <c r="M5058" s="2">
        <v>0.16174786627677601</v>
      </c>
    </row>
    <row r="5059" spans="1:13" x14ac:dyDescent="0.3">
      <c r="A5059" s="2" t="s">
        <v>104</v>
      </c>
      <c r="B5059" s="2">
        <v>0.99393848152492503</v>
      </c>
      <c r="C5059" s="2">
        <v>0.355525844142557</v>
      </c>
      <c r="D5059" s="2">
        <v>0.79093809380098701</v>
      </c>
      <c r="E5059" s="2">
        <v>0.14830652398604499</v>
      </c>
      <c r="F5059" s="2">
        <v>1.6311625910489701E-2</v>
      </c>
      <c r="G5059" s="2">
        <v>2.4988564740991302E-6</v>
      </c>
      <c r="H5059" s="2">
        <v>0.64090893285136497</v>
      </c>
      <c r="I5059" s="2">
        <v>0.16449793285120701</v>
      </c>
      <c r="J5059" s="2">
        <v>0.31423047832092599</v>
      </c>
      <c r="K5059" s="2">
        <v>0.71539208066871096</v>
      </c>
      <c r="L5059" s="2">
        <v>0.42736650072223897</v>
      </c>
      <c r="M5059" s="2">
        <v>0.14758613972333801</v>
      </c>
    </row>
    <row r="5060" spans="1:13" x14ac:dyDescent="0.3">
      <c r="A5060" s="2" t="s">
        <v>104</v>
      </c>
      <c r="B5060" s="2">
        <v>0.99597348895539395</v>
      </c>
      <c r="C5060" s="2">
        <v>0.32512013760266001</v>
      </c>
      <c r="D5060" s="2">
        <v>0.72715252122455898</v>
      </c>
      <c r="E5060" s="2">
        <v>0.16843402342837999</v>
      </c>
      <c r="F5060" s="2">
        <v>1.6179521792779102E-2</v>
      </c>
      <c r="G5060" s="2">
        <v>2.4035237927035801E-6</v>
      </c>
      <c r="H5060" s="2">
        <v>0.63992601842332697</v>
      </c>
      <c r="I5060" s="2">
        <v>0.161583969371802</v>
      </c>
      <c r="J5060" s="2">
        <v>0.31712744614180499</v>
      </c>
      <c r="K5060" s="2">
        <v>0.68794043581663999</v>
      </c>
      <c r="L5060" s="2">
        <v>0.41079192138482301</v>
      </c>
      <c r="M5060" s="2">
        <v>0.15445493182595399</v>
      </c>
    </row>
    <row r="5061" spans="1:13" x14ac:dyDescent="0.3">
      <c r="A5061" s="2" t="s">
        <v>104</v>
      </c>
      <c r="B5061" s="2">
        <v>0.992308023764368</v>
      </c>
      <c r="C5061" s="2">
        <v>0.32524078703825099</v>
      </c>
      <c r="D5061" s="2">
        <v>0.77261417907618402</v>
      </c>
      <c r="E5061" s="2">
        <v>0.17530193784376499</v>
      </c>
      <c r="F5061" s="2">
        <v>1.62455262418678E-2</v>
      </c>
      <c r="G5061" s="2">
        <v>2.4179701020494499E-6</v>
      </c>
      <c r="H5061" s="2">
        <v>0.639912764335966</v>
      </c>
      <c r="I5061" s="2">
        <v>0.16180230885876401</v>
      </c>
      <c r="J5061" s="2">
        <v>0.31151457098885299</v>
      </c>
      <c r="K5061" s="2">
        <v>0.67073747465506095</v>
      </c>
      <c r="L5061" s="2">
        <v>0.43808206632928098</v>
      </c>
      <c r="M5061" s="2">
        <v>0.176147309107684</v>
      </c>
    </row>
    <row r="5062" spans="1:13" x14ac:dyDescent="0.3">
      <c r="A5062" s="2" t="s">
        <v>104</v>
      </c>
      <c r="B5062" s="2">
        <v>0.99427473060121596</v>
      </c>
      <c r="C5062" s="2">
        <v>0.33171892718809798</v>
      </c>
      <c r="D5062" s="2">
        <v>0.74556532375548101</v>
      </c>
      <c r="E5062" s="2">
        <v>0.18173603443723901</v>
      </c>
      <c r="F5062" s="2">
        <v>1.6048638216356499E-2</v>
      </c>
      <c r="G5062" s="2">
        <v>2.4478297822663702E-6</v>
      </c>
      <c r="H5062" s="2">
        <v>0.64101957874772297</v>
      </c>
      <c r="I5062" s="2">
        <v>0.16475332013545799</v>
      </c>
      <c r="J5062" s="2">
        <v>0.30599222608030302</v>
      </c>
      <c r="K5062" s="2">
        <v>0.76207762807594503</v>
      </c>
      <c r="L5062" s="2">
        <v>0.49755440611468099</v>
      </c>
      <c r="M5062" s="2">
        <v>0.170610081725977</v>
      </c>
    </row>
    <row r="5063" spans="1:13" x14ac:dyDescent="0.3">
      <c r="A5063" s="2" t="s">
        <v>104</v>
      </c>
      <c r="B5063" s="2">
        <v>0.99466351859567703</v>
      </c>
      <c r="C5063" s="2">
        <v>0.31480790103126599</v>
      </c>
      <c r="D5063" s="2">
        <v>0.75813435072011004</v>
      </c>
      <c r="E5063" s="2">
        <v>0.17756041553115101</v>
      </c>
      <c r="F5063" s="2">
        <v>1.6168121417769198E-2</v>
      </c>
      <c r="G5063" s="2">
        <v>2.4782212347423702E-6</v>
      </c>
      <c r="H5063" s="2">
        <v>0.64071522783507595</v>
      </c>
      <c r="I5063" s="2">
        <v>0.164756769837058</v>
      </c>
      <c r="J5063" s="2">
        <v>0.30934184512319401</v>
      </c>
      <c r="K5063" s="2">
        <v>0.74714055011440395</v>
      </c>
      <c r="L5063" s="2">
        <v>0.445339119750713</v>
      </c>
      <c r="M5063" s="2">
        <v>0.15665523467496301</v>
      </c>
    </row>
    <row r="5064" spans="1:13" x14ac:dyDescent="0.3">
      <c r="A5064" s="2" t="s">
        <v>104</v>
      </c>
      <c r="B5064" s="2">
        <v>0.99049718238475903</v>
      </c>
      <c r="C5064" s="2">
        <v>0.34061089836313402</v>
      </c>
      <c r="D5064" s="2">
        <v>0.82731227541633401</v>
      </c>
      <c r="E5064" s="2">
        <v>0.177413008467637</v>
      </c>
      <c r="F5064" s="2">
        <v>1.6079982755392599E-2</v>
      </c>
      <c r="G5064" s="2">
        <v>2.4378973031739001E-6</v>
      </c>
      <c r="H5064" s="2">
        <v>0.64145162085351703</v>
      </c>
      <c r="I5064" s="2">
        <v>0.165150812756129</v>
      </c>
      <c r="J5064" s="2">
        <v>0.30164677434898501</v>
      </c>
      <c r="K5064" s="2">
        <v>0.724633125055964</v>
      </c>
      <c r="L5064" s="2">
        <v>0.52565989585026895</v>
      </c>
      <c r="M5064" s="2">
        <v>0.19129955587251801</v>
      </c>
    </row>
    <row r="5065" spans="1:13" x14ac:dyDescent="0.3">
      <c r="A5065" s="2" t="s">
        <v>104</v>
      </c>
      <c r="B5065" s="2">
        <v>0.99325722688598095</v>
      </c>
      <c r="C5065" s="2">
        <v>0.38167453202974799</v>
      </c>
      <c r="D5065" s="2">
        <v>0.74287352255882</v>
      </c>
      <c r="E5065" s="2">
        <v>0.14002862101565999</v>
      </c>
      <c r="F5065" s="2">
        <v>1.63111671254665E-2</v>
      </c>
      <c r="G5065" s="2">
        <v>2.49827000849567E-6</v>
      </c>
      <c r="H5065" s="2">
        <v>0.64093132984541801</v>
      </c>
      <c r="I5065" s="2">
        <v>0.16453908839572801</v>
      </c>
      <c r="J5065" s="2">
        <v>0.30879866365677899</v>
      </c>
      <c r="K5065" s="2">
        <v>0.68306408810042996</v>
      </c>
      <c r="L5065" s="2">
        <v>0.49180190419070302</v>
      </c>
      <c r="M5065" s="2">
        <v>0.17560635378608699</v>
      </c>
    </row>
    <row r="5066" spans="1:13" x14ac:dyDescent="0.3">
      <c r="A5066" s="2" t="s">
        <v>104</v>
      </c>
      <c r="B5066" s="2">
        <v>0.993381568992318</v>
      </c>
      <c r="C5066" s="2">
        <v>0.30891855631606102</v>
      </c>
      <c r="D5066" s="2">
        <v>0.77939918839809996</v>
      </c>
      <c r="E5066" s="2">
        <v>0.199074546632728</v>
      </c>
      <c r="F5066" s="2">
        <v>1.5893897818728901E-2</v>
      </c>
      <c r="G5066" s="2">
        <v>2.2219224912859001E-6</v>
      </c>
      <c r="H5066" s="2">
        <v>0.65214252124489203</v>
      </c>
      <c r="I5066" s="2">
        <v>0.182167666893507</v>
      </c>
      <c r="J5066" s="2">
        <v>0.31540737149815801</v>
      </c>
      <c r="K5066" s="2">
        <v>0.68730348247469397</v>
      </c>
      <c r="L5066" s="2">
        <v>0.44497555124888</v>
      </c>
      <c r="M5066" s="2">
        <v>0.167609300460242</v>
      </c>
    </row>
    <row r="5067" spans="1:13" x14ac:dyDescent="0.3">
      <c r="A5067" s="2" t="s">
        <v>104</v>
      </c>
      <c r="B5067" s="2">
        <v>0.99447262719299101</v>
      </c>
      <c r="C5067" s="2">
        <v>0.33901069423353303</v>
      </c>
      <c r="D5067" s="2">
        <v>0.73040706299066205</v>
      </c>
      <c r="E5067" s="2">
        <v>0.17608681833393</v>
      </c>
      <c r="F5067" s="2">
        <v>1.61467229917827E-2</v>
      </c>
      <c r="G5067" s="2">
        <v>2.3401176075967799E-6</v>
      </c>
      <c r="H5067" s="2">
        <v>0.64112907152943499</v>
      </c>
      <c r="I5067" s="2">
        <v>0.16440808751393099</v>
      </c>
      <c r="J5067" s="2">
        <v>0.31305358514369402</v>
      </c>
      <c r="K5067" s="2">
        <v>0.70054375850072104</v>
      </c>
      <c r="L5067" s="2">
        <v>0.42697904753777299</v>
      </c>
      <c r="M5067" s="2">
        <v>0.15620417737054501</v>
      </c>
    </row>
    <row r="5068" spans="1:13" x14ac:dyDescent="0.3">
      <c r="A5068" s="2" t="s">
        <v>104</v>
      </c>
      <c r="B5068" s="2">
        <v>0.99180890404174904</v>
      </c>
      <c r="C5068" s="2">
        <v>0.35654032047659001</v>
      </c>
      <c r="D5068" s="2">
        <v>0.78987204598250305</v>
      </c>
      <c r="E5068" s="2">
        <v>0.16296280953676301</v>
      </c>
      <c r="F5068" s="2">
        <v>1.62395447239242E-2</v>
      </c>
      <c r="G5068" s="2">
        <v>2.3283225391142202E-6</v>
      </c>
      <c r="H5068" s="2">
        <v>0.64067806848627296</v>
      </c>
      <c r="I5068" s="2">
        <v>0.16502829060868701</v>
      </c>
      <c r="J5068" s="2">
        <v>0.30997555683401101</v>
      </c>
      <c r="K5068" s="2">
        <v>0.70390603679755204</v>
      </c>
      <c r="L5068" s="2">
        <v>0.480442686598757</v>
      </c>
      <c r="M5068" s="2">
        <v>0.192602309923711</v>
      </c>
    </row>
    <row r="5069" spans="1:13" x14ac:dyDescent="0.3">
      <c r="A5069" s="2" t="s">
        <v>104</v>
      </c>
      <c r="B5069" s="2">
        <v>0.99490169502471704</v>
      </c>
      <c r="C5069" s="2">
        <v>0.34792220413610397</v>
      </c>
      <c r="D5069" s="2">
        <v>0.73634558406679895</v>
      </c>
      <c r="E5069" s="2">
        <v>0.14629503494652499</v>
      </c>
      <c r="F5069" s="2">
        <v>1.6211610775437701E-2</v>
      </c>
      <c r="G5069" s="2">
        <v>2.4603059240471398E-6</v>
      </c>
      <c r="H5069" s="2">
        <v>0.64125198704948905</v>
      </c>
      <c r="I5069" s="2">
        <v>0.16439616399402099</v>
      </c>
      <c r="J5069" s="2">
        <v>0.31151457098885299</v>
      </c>
      <c r="K5069" s="2">
        <v>0.68475566910690799</v>
      </c>
      <c r="L5069" s="2">
        <v>0.47024460010497199</v>
      </c>
      <c r="M5069" s="2">
        <v>0.17307141078903701</v>
      </c>
    </row>
    <row r="5070" spans="1:13" x14ac:dyDescent="0.3">
      <c r="A5070" s="2" t="s">
        <v>104</v>
      </c>
      <c r="B5070" s="2">
        <v>0.99059525503201096</v>
      </c>
      <c r="C5070" s="2">
        <v>0.35582207729380799</v>
      </c>
      <c r="D5070" s="2">
        <v>0.83159618384142997</v>
      </c>
      <c r="E5070" s="2">
        <v>0.17878139238856</v>
      </c>
      <c r="F5070" s="2">
        <v>1.6179798795057199E-2</v>
      </c>
      <c r="G5070" s="2">
        <v>2.4663727261144102E-6</v>
      </c>
      <c r="H5070" s="2">
        <v>0.64135565180181897</v>
      </c>
      <c r="I5070" s="2">
        <v>0.164451254420311</v>
      </c>
      <c r="J5070" s="2">
        <v>0.31160510123325502</v>
      </c>
      <c r="K5070" s="2">
        <v>0.71585152242355798</v>
      </c>
      <c r="L5070" s="2">
        <v>0.42143095851338802</v>
      </c>
      <c r="M5070" s="2">
        <v>0.14276865501227501</v>
      </c>
    </row>
    <row r="5071" spans="1:13" x14ac:dyDescent="0.3">
      <c r="A5071" s="2" t="s">
        <v>104</v>
      </c>
      <c r="B5071" s="2">
        <v>0.99487892816017598</v>
      </c>
      <c r="C5071" s="2">
        <v>0.37833486987639597</v>
      </c>
      <c r="D5071" s="2">
        <v>0.71851218305159104</v>
      </c>
      <c r="E5071" s="2">
        <v>0.144233076747252</v>
      </c>
      <c r="F5071" s="2">
        <v>1.6048499715217501E-2</v>
      </c>
      <c r="G5071" s="2">
        <v>2.4472871599390101E-6</v>
      </c>
      <c r="H5071" s="2">
        <v>0.64103705913992803</v>
      </c>
      <c r="I5071" s="2">
        <v>0.16477483975418999</v>
      </c>
      <c r="J5071" s="2">
        <v>0.31386835734331697</v>
      </c>
      <c r="K5071" s="2">
        <v>0.678495775197127</v>
      </c>
      <c r="L5071" s="2">
        <v>0.41399212322425999</v>
      </c>
      <c r="M5071" s="2">
        <v>0.18548663018070699</v>
      </c>
    </row>
    <row r="5072" spans="1:13" x14ac:dyDescent="0.3">
      <c r="A5072" s="2" t="s">
        <v>104</v>
      </c>
      <c r="B5072" s="2">
        <v>0.99468628546021798</v>
      </c>
      <c r="C5072" s="2">
        <v>0.37510193875784498</v>
      </c>
      <c r="D5072" s="2">
        <v>0.75703825981571804</v>
      </c>
      <c r="E5072" s="2">
        <v>0.150062723544715</v>
      </c>
      <c r="F5072" s="2">
        <v>1.6239735162990401E-2</v>
      </c>
      <c r="G5072" s="2">
        <v>2.3292857514472401E-6</v>
      </c>
      <c r="H5072" s="2">
        <v>0.64067753295289798</v>
      </c>
      <c r="I5072" s="2">
        <v>0.16502590747936399</v>
      </c>
      <c r="J5072" s="2">
        <v>0.31097138952243802</v>
      </c>
      <c r="K5072" s="2">
        <v>0.81114391912192796</v>
      </c>
      <c r="L5072" s="2">
        <v>0.45967662563005701</v>
      </c>
      <c r="M5072" s="2">
        <v>0.13540660180525299</v>
      </c>
    </row>
    <row r="5073" spans="1:13" x14ac:dyDescent="0.3">
      <c r="A5073" s="2" t="s">
        <v>104</v>
      </c>
      <c r="B5073" s="2">
        <v>0.997355262503278</v>
      </c>
      <c r="C5073" s="2">
        <v>0.34097120618186499</v>
      </c>
      <c r="D5073" s="2">
        <v>0.70923804355974496</v>
      </c>
      <c r="E5073" s="2">
        <v>0.170715471596593</v>
      </c>
      <c r="F5073" s="2">
        <v>1.61139934413559E-2</v>
      </c>
      <c r="G5073" s="2">
        <v>2.4557221552359199E-6</v>
      </c>
      <c r="H5073" s="2">
        <v>0.64131252447750098</v>
      </c>
      <c r="I5073" s="2">
        <v>0.16458961523420401</v>
      </c>
      <c r="J5073" s="2">
        <v>0.31214828269966999</v>
      </c>
      <c r="K5073" s="2">
        <v>0.63316766933830304</v>
      </c>
      <c r="L5073" s="2">
        <v>0.45007416282523499</v>
      </c>
      <c r="M5073" s="2">
        <v>0.17212179646238501</v>
      </c>
    </row>
    <row r="5074" spans="1:13" x14ac:dyDescent="0.3">
      <c r="A5074" s="2" t="s">
        <v>104</v>
      </c>
      <c r="B5074" s="2">
        <v>0.99547261793550201</v>
      </c>
      <c r="C5074" s="2">
        <v>0.34687868454291898</v>
      </c>
      <c r="D5074" s="2">
        <v>0.73492043759346404</v>
      </c>
      <c r="E5074" s="2">
        <v>0.153665350082795</v>
      </c>
      <c r="F5074" s="2">
        <v>1.6170372061279199E-2</v>
      </c>
      <c r="G5074" s="2">
        <v>2.3448627594079399E-6</v>
      </c>
      <c r="H5074" s="2">
        <v>0.64055165768940403</v>
      </c>
      <c r="I5074" s="2">
        <v>0.16486514573032399</v>
      </c>
      <c r="J5074" s="2">
        <v>0.31115245001124298</v>
      </c>
      <c r="K5074" s="2">
        <v>0.73134201886252703</v>
      </c>
      <c r="L5074" s="2">
        <v>0.45375077318290602</v>
      </c>
      <c r="M5074" s="2">
        <v>0.15447956019943301</v>
      </c>
    </row>
    <row r="5075" spans="1:13" x14ac:dyDescent="0.3">
      <c r="A5075" s="2" t="s">
        <v>104</v>
      </c>
      <c r="B5075" s="2">
        <v>0.99354969353046296</v>
      </c>
      <c r="C5075" s="2">
        <v>0.37093870746859398</v>
      </c>
      <c r="D5075" s="2">
        <v>0.72384745312522802</v>
      </c>
      <c r="E5075" s="2">
        <v>0.15390395417782601</v>
      </c>
      <c r="F5075" s="2">
        <v>1.6146307488365499E-2</v>
      </c>
      <c r="G5075" s="2">
        <v>2.4029704022582702E-6</v>
      </c>
      <c r="H5075" s="2">
        <v>0.64121577467389101</v>
      </c>
      <c r="I5075" s="2">
        <v>0.16437920694646499</v>
      </c>
      <c r="J5075" s="2">
        <v>0.31305358514369402</v>
      </c>
      <c r="K5075" s="2">
        <v>0.75100925852737299</v>
      </c>
      <c r="L5075" s="2">
        <v>0.463467165243169</v>
      </c>
      <c r="M5075" s="2">
        <v>0.160909726470259</v>
      </c>
    </row>
    <row r="5076" spans="1:13" x14ac:dyDescent="0.3">
      <c r="A5076" s="2" t="s">
        <v>104</v>
      </c>
      <c r="B5076" s="2">
        <v>0.99221170241438905</v>
      </c>
      <c r="C5076" s="2">
        <v>0.35308313537830999</v>
      </c>
      <c r="D5076" s="2">
        <v>0.75351308664982697</v>
      </c>
      <c r="E5076" s="2">
        <v>0.16618050466808501</v>
      </c>
      <c r="F5076" s="2">
        <v>1.5924558508390901E-2</v>
      </c>
      <c r="G5076" s="2">
        <v>2.34066866780121E-6</v>
      </c>
      <c r="H5076" s="2">
        <v>0.65278088157994996</v>
      </c>
      <c r="I5076" s="2">
        <v>0.18252685284197401</v>
      </c>
      <c r="J5076" s="2">
        <v>0.31495472027614602</v>
      </c>
      <c r="K5076" s="2">
        <v>0.66463942954528199</v>
      </c>
      <c r="L5076" s="2">
        <v>0.40692238723364799</v>
      </c>
      <c r="M5076" s="2">
        <v>0.19157086407280899</v>
      </c>
    </row>
    <row r="5077" spans="1:13" x14ac:dyDescent="0.3">
      <c r="A5077" s="2" t="s">
        <v>104</v>
      </c>
      <c r="B5077" s="2">
        <v>0.99303656342966495</v>
      </c>
      <c r="C5077" s="2">
        <v>0.34945507469148701</v>
      </c>
      <c r="D5077" s="2">
        <v>0.76470126599819699</v>
      </c>
      <c r="E5077" s="2">
        <v>0.156707156219838</v>
      </c>
      <c r="F5077" s="2">
        <v>1.6168761985537398E-2</v>
      </c>
      <c r="G5077" s="2">
        <v>2.47933928526013E-6</v>
      </c>
      <c r="H5077" s="2">
        <v>0.64071407777394296</v>
      </c>
      <c r="I5077" s="2">
        <v>0.1647525391753</v>
      </c>
      <c r="J5077" s="2">
        <v>0.32065812567350099</v>
      </c>
      <c r="K5077" s="2">
        <v>0.74590841086277104</v>
      </c>
      <c r="L5077" s="2">
        <v>0.35776650034291402</v>
      </c>
      <c r="M5077" s="2">
        <v>0.15098860141606801</v>
      </c>
    </row>
    <row r="5078" spans="1:13" x14ac:dyDescent="0.3">
      <c r="A5078" s="2" t="s">
        <v>104</v>
      </c>
      <c r="B5078" s="2">
        <v>0.99319242888690396</v>
      </c>
      <c r="C5078" s="2">
        <v>0.32337771493011402</v>
      </c>
      <c r="D5078" s="2">
        <v>0.78728202218572396</v>
      </c>
      <c r="E5078" s="2">
        <v>0.17783122087723999</v>
      </c>
      <c r="F5078" s="2">
        <v>1.6081160015074699E-2</v>
      </c>
      <c r="G5078" s="2">
        <v>2.438181852584E-6</v>
      </c>
      <c r="H5078" s="2">
        <v>0.64146557663768899</v>
      </c>
      <c r="I5078" s="2">
        <v>0.16517469474253599</v>
      </c>
      <c r="J5078" s="2">
        <v>0.31133351050004798</v>
      </c>
      <c r="K5078" s="2">
        <v>0.68890108675859096</v>
      </c>
      <c r="L5078" s="2">
        <v>0.45199345853024597</v>
      </c>
      <c r="M5078" s="2">
        <v>0.16978527228616599</v>
      </c>
    </row>
    <row r="5079" spans="1:13" x14ac:dyDescent="0.3">
      <c r="A5079" s="2" t="s">
        <v>104</v>
      </c>
      <c r="B5079" s="2">
        <v>0.99409434698216403</v>
      </c>
      <c r="C5079" s="2">
        <v>0.31945126565259302</v>
      </c>
      <c r="D5079" s="2">
        <v>0.74797514575739799</v>
      </c>
      <c r="E5079" s="2">
        <v>0.16211039833058299</v>
      </c>
      <c r="F5079" s="2">
        <v>1.62126755029443E-2</v>
      </c>
      <c r="G5079" s="2">
        <v>2.3535150082058602E-6</v>
      </c>
      <c r="H5079" s="2">
        <v>0.64126108220627098</v>
      </c>
      <c r="I5079" s="2">
        <v>0.16463307102396799</v>
      </c>
      <c r="J5079" s="2">
        <v>0.31350623636570701</v>
      </c>
      <c r="K5079" s="2">
        <v>0.77982878678592005</v>
      </c>
      <c r="L5079" s="2">
        <v>0.449569327926791</v>
      </c>
      <c r="M5079" s="2">
        <v>0.14731334050516201</v>
      </c>
    </row>
    <row r="5080" spans="1:13" x14ac:dyDescent="0.3">
      <c r="A5080" s="2" t="s">
        <v>104</v>
      </c>
      <c r="B5080" s="2">
        <v>0.99409259568489206</v>
      </c>
      <c r="C5080" s="2">
        <v>0.369686720834418</v>
      </c>
      <c r="D5080" s="2">
        <v>0.75475131414901298</v>
      </c>
      <c r="E5080" s="2">
        <v>0.15325834714547401</v>
      </c>
      <c r="F5080" s="2">
        <v>1.6243881540841301E-2</v>
      </c>
      <c r="G5080" s="2">
        <v>2.4132142101216099E-6</v>
      </c>
      <c r="H5080" s="2">
        <v>0.64110938746945001</v>
      </c>
      <c r="I5080" s="2">
        <v>0.164407129472143</v>
      </c>
      <c r="J5080" s="2">
        <v>0.31115245001124298</v>
      </c>
      <c r="K5080" s="2">
        <v>0.729472926268948</v>
      </c>
      <c r="L5080" s="2">
        <v>0.46595403624472598</v>
      </c>
      <c r="M5080" s="2">
        <v>0.16614802066874801</v>
      </c>
    </row>
    <row r="5081" spans="1:13" x14ac:dyDescent="0.3">
      <c r="A5081" s="2" t="s">
        <v>104</v>
      </c>
      <c r="B5081" s="2">
        <v>0.99243061457343196</v>
      </c>
      <c r="C5081" s="2">
        <v>0.31632462050370402</v>
      </c>
      <c r="D5081" s="2">
        <v>0.783320530445198</v>
      </c>
      <c r="E5081" s="2">
        <v>0.19002721919499099</v>
      </c>
      <c r="F5081" s="2">
        <v>1.6211203928341699E-2</v>
      </c>
      <c r="G5081" s="2">
        <v>2.3533564430221599E-6</v>
      </c>
      <c r="H5081" s="2">
        <v>0.641265613608207</v>
      </c>
      <c r="I5081" s="2">
        <v>0.16463122213881101</v>
      </c>
      <c r="J5081" s="2">
        <v>0.30508692363627798</v>
      </c>
      <c r="K5081" s="2">
        <v>0.62894915868016799</v>
      </c>
      <c r="L5081" s="2">
        <v>0.50829528027929405</v>
      </c>
      <c r="M5081" s="2">
        <v>0.20456211895502699</v>
      </c>
    </row>
    <row r="5082" spans="1:13" x14ac:dyDescent="0.3">
      <c r="A5082" s="2" t="s">
        <v>104</v>
      </c>
      <c r="B5082" s="2">
        <v>0.99099104821556105</v>
      </c>
      <c r="C5082" s="2">
        <v>0.36000438753255398</v>
      </c>
      <c r="D5082" s="2">
        <v>0.79075883527078195</v>
      </c>
      <c r="E5082" s="2">
        <v>0.17141249622830901</v>
      </c>
      <c r="F5082" s="2">
        <v>1.6048049586515501E-2</v>
      </c>
      <c r="G5082" s="2">
        <v>2.31369415643899E-6</v>
      </c>
      <c r="H5082" s="2">
        <v>0.64087293932224698</v>
      </c>
      <c r="I5082" s="2">
        <v>0.164849970761269</v>
      </c>
      <c r="J5082" s="2">
        <v>0.306897528524327</v>
      </c>
      <c r="K5082" s="2">
        <v>0.74889478226927297</v>
      </c>
      <c r="L5082" s="2">
        <v>0.47988798502671098</v>
      </c>
      <c r="M5082" s="2">
        <v>0.16395842126114199</v>
      </c>
    </row>
    <row r="5083" spans="1:13" x14ac:dyDescent="0.3">
      <c r="A5083" s="2" t="s">
        <v>104</v>
      </c>
      <c r="B5083" s="2">
        <v>0.99532375766735304</v>
      </c>
      <c r="C5083" s="2">
        <v>0.36979277139772299</v>
      </c>
      <c r="D5083" s="2">
        <v>0.71566747324577296</v>
      </c>
      <c r="E5083" s="2">
        <v>0.135824575541552</v>
      </c>
      <c r="F5083" s="2">
        <v>1.6180915460491E-2</v>
      </c>
      <c r="G5083" s="2">
        <v>2.3998344447447799E-6</v>
      </c>
      <c r="H5083" s="2">
        <v>0.64127580695453101</v>
      </c>
      <c r="I5083" s="2">
        <v>0.16446670816036801</v>
      </c>
      <c r="J5083" s="2">
        <v>0.30934184512319401</v>
      </c>
      <c r="K5083" s="2">
        <v>0.66863866118405801</v>
      </c>
      <c r="L5083" s="2">
        <v>0.45836041993210003</v>
      </c>
      <c r="M5083" s="2">
        <v>0.17611146961666499</v>
      </c>
    </row>
    <row r="5084" spans="1:13" x14ac:dyDescent="0.3">
      <c r="A5084" s="2" t="s">
        <v>104</v>
      </c>
      <c r="B5084" s="2">
        <v>0.99340083326231399</v>
      </c>
      <c r="C5084" s="2">
        <v>0.31516096642633101</v>
      </c>
      <c r="D5084" s="2">
        <v>0.77246473554106798</v>
      </c>
      <c r="E5084" s="2">
        <v>0.17870345419655601</v>
      </c>
      <c r="F5084" s="2">
        <v>1.6099693198746701E-2</v>
      </c>
      <c r="G5084" s="2">
        <v>2.3052981413416301E-6</v>
      </c>
      <c r="H5084" s="2">
        <v>0.64035815693377696</v>
      </c>
      <c r="I5084" s="2">
        <v>0.16445332315346201</v>
      </c>
      <c r="J5084" s="2">
        <v>0.31033767781162103</v>
      </c>
      <c r="K5084" s="2">
        <v>0.66787118461630102</v>
      </c>
      <c r="L5084" s="2">
        <v>0.47446995190114999</v>
      </c>
      <c r="M5084" s="2">
        <v>0.17606418888681399</v>
      </c>
    </row>
    <row r="5085" spans="1:13" x14ac:dyDescent="0.3">
      <c r="A5085" s="2" t="s">
        <v>104</v>
      </c>
      <c r="B5085" s="2">
        <v>0.99583688776815105</v>
      </c>
      <c r="C5085" s="2">
        <v>0.307787881197851</v>
      </c>
      <c r="D5085" s="2">
        <v>0.73015657368908804</v>
      </c>
      <c r="E5085" s="2">
        <v>0.17778397347303601</v>
      </c>
      <c r="F5085" s="2">
        <v>1.6212865942010501E-2</v>
      </c>
      <c r="G5085" s="2">
        <v>2.3528726387858001E-6</v>
      </c>
      <c r="H5085" s="2">
        <v>0.64127384426905598</v>
      </c>
      <c r="I5085" s="2">
        <v>0.164637082385128</v>
      </c>
      <c r="J5085" s="2">
        <v>0.31187669196646201</v>
      </c>
      <c r="K5085" s="2">
        <v>0.70443857155885103</v>
      </c>
      <c r="L5085" s="2">
        <v>0.43460605753706599</v>
      </c>
      <c r="M5085" s="2">
        <v>0.15648677062041699</v>
      </c>
    </row>
    <row r="5086" spans="1:13" x14ac:dyDescent="0.3">
      <c r="A5086" s="2" t="s">
        <v>104</v>
      </c>
      <c r="B5086" s="2">
        <v>0.99467928027112795</v>
      </c>
      <c r="C5086" s="2">
        <v>0.35819726489439602</v>
      </c>
      <c r="D5086" s="2">
        <v>0.73964347657931695</v>
      </c>
      <c r="E5086" s="2">
        <v>0.154735944066488</v>
      </c>
      <c r="F5086" s="2">
        <v>1.59247835727419E-2</v>
      </c>
      <c r="G5086" s="2">
        <v>2.3321539075598101E-6</v>
      </c>
      <c r="H5086" s="2">
        <v>0.65217127821314502</v>
      </c>
      <c r="I5086" s="2">
        <v>0.182315384935191</v>
      </c>
      <c r="J5086" s="2">
        <v>0.30146571386018001</v>
      </c>
      <c r="K5086" s="2">
        <v>0.67624033385515403</v>
      </c>
      <c r="L5086" s="2">
        <v>0.51108999667633104</v>
      </c>
      <c r="M5086" s="2">
        <v>0.198705802837157</v>
      </c>
    </row>
    <row r="5087" spans="1:13" x14ac:dyDescent="0.3">
      <c r="A5087" s="2" t="s">
        <v>104</v>
      </c>
      <c r="B5087" s="2">
        <v>0.99719939704603799</v>
      </c>
      <c r="C5087" s="2">
        <v>0.36319287098854303</v>
      </c>
      <c r="D5087" s="2">
        <v>0.67530515116321399</v>
      </c>
      <c r="E5087" s="2">
        <v>0.16450767957885401</v>
      </c>
      <c r="F5087" s="2">
        <v>1.62125889397324E-2</v>
      </c>
      <c r="G5087" s="2">
        <v>2.4162560650666101E-6</v>
      </c>
      <c r="H5087" s="2">
        <v>0.64128749705449595</v>
      </c>
      <c r="I5087" s="2">
        <v>0.16450966302928699</v>
      </c>
      <c r="J5087" s="2">
        <v>0.30934184512319401</v>
      </c>
      <c r="K5087" s="2">
        <v>0.76676602234699098</v>
      </c>
      <c r="L5087" s="2">
        <v>0.44177606201754699</v>
      </c>
      <c r="M5087" s="2">
        <v>0.144952479733615</v>
      </c>
    </row>
    <row r="5088" spans="1:13" x14ac:dyDescent="0.3">
      <c r="A5088" s="2" t="s">
        <v>104</v>
      </c>
      <c r="B5088" s="2">
        <v>0.99445686551753998</v>
      </c>
      <c r="C5088" s="2">
        <v>0.35983138593035902</v>
      </c>
      <c r="D5088" s="2">
        <v>0.72804292205680199</v>
      </c>
      <c r="E5088" s="2">
        <v>0.15278744628191901</v>
      </c>
      <c r="F5088" s="2">
        <v>1.6168640797040799E-2</v>
      </c>
      <c r="G5088" s="2">
        <v>2.4785467051530999E-6</v>
      </c>
      <c r="H5088" s="2">
        <v>0.64072519134571104</v>
      </c>
      <c r="I5088" s="2">
        <v>0.16477103101585999</v>
      </c>
      <c r="J5088" s="2">
        <v>0.31984335347387899</v>
      </c>
      <c r="K5088" s="2">
        <v>0.78549871571504803</v>
      </c>
      <c r="L5088" s="2">
        <v>0.38793771856071102</v>
      </c>
      <c r="M5088" s="2">
        <v>0.15156773724741701</v>
      </c>
    </row>
    <row r="5089" spans="1:13" x14ac:dyDescent="0.3">
      <c r="A5089" s="2" t="s">
        <v>104</v>
      </c>
      <c r="B5089" s="2">
        <v>0.99383515498585595</v>
      </c>
      <c r="C5089" s="2">
        <v>0.30924000369495702</v>
      </c>
      <c r="D5089" s="2">
        <v>0.74583494417788399</v>
      </c>
      <c r="E5089" s="2">
        <v>0.17564634609794</v>
      </c>
      <c r="F5089" s="2">
        <v>1.6097191521922301E-2</v>
      </c>
      <c r="G5089" s="2">
        <v>2.3049180061023699E-6</v>
      </c>
      <c r="H5089" s="2">
        <v>0.64032870542078602</v>
      </c>
      <c r="I5089" s="2">
        <v>0.16439473024509099</v>
      </c>
      <c r="J5089" s="2">
        <v>0.31748956711941501</v>
      </c>
      <c r="K5089" s="2">
        <v>0.76987769605026901</v>
      </c>
      <c r="L5089" s="2">
        <v>0.41343765573283398</v>
      </c>
      <c r="M5089" s="2">
        <v>0.14396424423211299</v>
      </c>
    </row>
    <row r="5090" spans="1:13" x14ac:dyDescent="0.3">
      <c r="A5090" s="2" t="s">
        <v>104</v>
      </c>
      <c r="B5090" s="2">
        <v>0.98987196925853105</v>
      </c>
      <c r="C5090" s="2">
        <v>0.326949333264901</v>
      </c>
      <c r="D5090" s="2">
        <v>0.82009576936564899</v>
      </c>
      <c r="E5090" s="2">
        <v>0.18319124923122701</v>
      </c>
      <c r="F5090" s="2">
        <v>1.5987879497910099E-2</v>
      </c>
      <c r="G5090" s="2">
        <v>2.34013828569451E-6</v>
      </c>
      <c r="H5090" s="2">
        <v>0.65302262897438601</v>
      </c>
      <c r="I5090" s="2">
        <v>0.18257334834940001</v>
      </c>
      <c r="J5090" s="2">
        <v>0.31232934318847499</v>
      </c>
      <c r="K5090" s="2">
        <v>0.65322647868057304</v>
      </c>
      <c r="L5090" s="2">
        <v>0.40793684876521502</v>
      </c>
      <c r="M5090" s="2">
        <v>0.16170402864113601</v>
      </c>
    </row>
    <row r="5091" spans="1:13" x14ac:dyDescent="0.3">
      <c r="A5091" s="2" t="s">
        <v>104</v>
      </c>
      <c r="B5091" s="2">
        <v>0.99782986406408403</v>
      </c>
      <c r="C5091" s="2">
        <v>0.31498867104320399</v>
      </c>
      <c r="D5091" s="2">
        <v>0.69799983253361797</v>
      </c>
      <c r="E5091" s="2">
        <v>0.19042815423623499</v>
      </c>
      <c r="F5091" s="2">
        <v>1.6082830685064799E-2</v>
      </c>
      <c r="G5091" s="2">
        <v>2.37812786376613E-6</v>
      </c>
      <c r="H5091" s="2">
        <v>0.63972718184925204</v>
      </c>
      <c r="I5091" s="2">
        <v>0.16176020869801699</v>
      </c>
      <c r="J5091" s="2">
        <v>0.30644487730231501</v>
      </c>
      <c r="K5091" s="2">
        <v>0.67891867044874699</v>
      </c>
      <c r="L5091" s="2">
        <v>0.49092066769286402</v>
      </c>
      <c r="M5091" s="2">
        <v>0.18930918865407001</v>
      </c>
    </row>
    <row r="5092" spans="1:13" x14ac:dyDescent="0.3">
      <c r="A5092" s="2" t="s">
        <v>104</v>
      </c>
      <c r="B5092" s="2">
        <v>0.99530624469462903</v>
      </c>
      <c r="C5092" s="2">
        <v>0.32631940792602598</v>
      </c>
      <c r="D5092" s="2">
        <v>0.71511588733310705</v>
      </c>
      <c r="E5092" s="2">
        <v>0.18328745706642</v>
      </c>
      <c r="F5092" s="2">
        <v>1.6114166567779701E-2</v>
      </c>
      <c r="G5092" s="2">
        <v>2.3886652597242E-6</v>
      </c>
      <c r="H5092" s="2">
        <v>0.64121003954114997</v>
      </c>
      <c r="I5092" s="2">
        <v>0.16460632009863499</v>
      </c>
      <c r="J5092" s="2">
        <v>0.31368729685451202</v>
      </c>
      <c r="K5092" s="2">
        <v>0.64739992188047701</v>
      </c>
      <c r="L5092" s="2">
        <v>0.46863713450248101</v>
      </c>
      <c r="M5092" s="2">
        <v>0.17699325414794601</v>
      </c>
    </row>
    <row r="5093" spans="1:13" x14ac:dyDescent="0.3">
      <c r="A5093" s="2" t="s">
        <v>104</v>
      </c>
      <c r="B5093" s="2">
        <v>0.99499101118560696</v>
      </c>
      <c r="C5093" s="2">
        <v>0.34610367532436098</v>
      </c>
      <c r="D5093" s="2">
        <v>0.72324639689965198</v>
      </c>
      <c r="E5093" s="2">
        <v>0.15769346009386001</v>
      </c>
      <c r="F5093" s="2">
        <v>1.6212441782272099E-2</v>
      </c>
      <c r="G5093" s="2">
        <v>2.3524910995494101E-6</v>
      </c>
      <c r="H5093" s="2">
        <v>0.64125320342576697</v>
      </c>
      <c r="I5093" s="2">
        <v>0.164598575229017</v>
      </c>
      <c r="J5093" s="2">
        <v>0.31848539980784202</v>
      </c>
      <c r="K5093" s="2">
        <v>0.73683965713358801</v>
      </c>
      <c r="L5093" s="2">
        <v>0.38989475748515001</v>
      </c>
      <c r="M5093" s="2">
        <v>0.16530416115775201</v>
      </c>
    </row>
    <row r="5094" spans="1:13" x14ac:dyDescent="0.3">
      <c r="A5094" s="2" t="s">
        <v>104</v>
      </c>
      <c r="B5094" s="2">
        <v>0.99262851116520801</v>
      </c>
      <c r="C5094" s="2">
        <v>0.36070927876109099</v>
      </c>
      <c r="D5094" s="2">
        <v>0.78037451132594404</v>
      </c>
      <c r="E5094" s="2">
        <v>0.14961538348378001</v>
      </c>
      <c r="F5094" s="2">
        <v>1.62390945952222E-2</v>
      </c>
      <c r="G5094" s="2">
        <v>2.41319108008956E-6</v>
      </c>
      <c r="H5094" s="2">
        <v>0.63884301042310798</v>
      </c>
      <c r="I5094" s="2">
        <v>0.16091547799669501</v>
      </c>
      <c r="J5094" s="2">
        <v>0.31323464563249898</v>
      </c>
      <c r="K5094" s="2">
        <v>0.749469084462831</v>
      </c>
      <c r="L5094" s="2">
        <v>0.433386848387046</v>
      </c>
      <c r="M5094" s="2">
        <v>0.15578701937678899</v>
      </c>
    </row>
    <row r="5095" spans="1:13" x14ac:dyDescent="0.3">
      <c r="A5095" s="2" t="s">
        <v>104</v>
      </c>
      <c r="B5095" s="2">
        <v>0.99141661345274201</v>
      </c>
      <c r="C5095" s="2">
        <v>0.33936880247412698</v>
      </c>
      <c r="D5095" s="2">
        <v>0.78732867570478404</v>
      </c>
      <c r="E5095" s="2">
        <v>0.166991566830233</v>
      </c>
      <c r="F5095" s="2">
        <v>1.6169688211904999E-2</v>
      </c>
      <c r="G5095" s="2">
        <v>2.34536437617173E-6</v>
      </c>
      <c r="H5095" s="2">
        <v>0.64051238453592396</v>
      </c>
      <c r="I5095" s="2">
        <v>0.16480838546819901</v>
      </c>
      <c r="J5095" s="2">
        <v>0.30943237536759599</v>
      </c>
      <c r="K5095" s="2">
        <v>0.67556161308094897</v>
      </c>
      <c r="L5095" s="2">
        <v>0.46247081234675702</v>
      </c>
      <c r="M5095" s="2">
        <v>0.172120565931078</v>
      </c>
    </row>
    <row r="5096" spans="1:13" x14ac:dyDescent="0.3">
      <c r="A5096" s="2" t="s">
        <v>104</v>
      </c>
      <c r="B5096" s="2">
        <v>0.99210137068623105</v>
      </c>
      <c r="C5096" s="2">
        <v>0.308495847421911</v>
      </c>
      <c r="D5096" s="2">
        <v>0.74451917657710198</v>
      </c>
      <c r="E5096" s="2">
        <v>0.19343762011948401</v>
      </c>
      <c r="F5096" s="2">
        <v>1.6048118837084999E-2</v>
      </c>
      <c r="G5096" s="2">
        <v>2.4478929947652402E-6</v>
      </c>
      <c r="H5096" s="2">
        <v>0.64103193636620703</v>
      </c>
      <c r="I5096" s="2">
        <v>0.16475814127455901</v>
      </c>
      <c r="J5096" s="2">
        <v>0.310428208056023</v>
      </c>
      <c r="K5096" s="2">
        <v>0.72052947483653995</v>
      </c>
      <c r="L5096" s="2">
        <v>0.46221298215690099</v>
      </c>
      <c r="M5096" s="2">
        <v>0.153179067418374</v>
      </c>
    </row>
    <row r="5097" spans="1:13" x14ac:dyDescent="0.3">
      <c r="A5097" s="2" t="s">
        <v>104</v>
      </c>
      <c r="B5097" s="2">
        <v>0.99491220280835102</v>
      </c>
      <c r="C5097" s="2">
        <v>0.32132549749328698</v>
      </c>
      <c r="D5097" s="2">
        <v>0.70907190147697097</v>
      </c>
      <c r="E5097" s="2">
        <v>0.17933491461057099</v>
      </c>
      <c r="F5097" s="2">
        <v>1.6278991579595999E-2</v>
      </c>
      <c r="G5097" s="2">
        <v>2.36957497668844E-6</v>
      </c>
      <c r="H5097" s="2">
        <v>0.64120202293806305</v>
      </c>
      <c r="I5097" s="2">
        <v>0.164953593217851</v>
      </c>
      <c r="J5097" s="2">
        <v>0.32092971640670798</v>
      </c>
      <c r="K5097" s="2">
        <v>0.71050007016540395</v>
      </c>
      <c r="L5097" s="2">
        <v>0.36733644719487102</v>
      </c>
      <c r="M5097" s="2">
        <v>0.17168307776385899</v>
      </c>
    </row>
    <row r="5098" spans="1:13" x14ac:dyDescent="0.3">
      <c r="A5098" s="2" t="s">
        <v>104</v>
      </c>
      <c r="B5098" s="2">
        <v>0.99125549410368596</v>
      </c>
      <c r="C5098" s="2">
        <v>0.31712591799140499</v>
      </c>
      <c r="D5098" s="2">
        <v>0.75756517452099403</v>
      </c>
      <c r="E5098" s="2">
        <v>0.179326499818386</v>
      </c>
      <c r="F5098" s="2">
        <v>1.61468095549946E-2</v>
      </c>
      <c r="G5098" s="2">
        <v>2.3409015137234599E-6</v>
      </c>
      <c r="H5098" s="2">
        <v>0.64112776195271104</v>
      </c>
      <c r="I5098" s="2">
        <v>0.16439976483208399</v>
      </c>
      <c r="J5098" s="2">
        <v>0.30970396610080297</v>
      </c>
      <c r="K5098" s="2">
        <v>0.74863373581765702</v>
      </c>
      <c r="L5098" s="2">
        <v>0.44308554517757998</v>
      </c>
      <c r="M5098" s="2">
        <v>0.131562071346015</v>
      </c>
    </row>
    <row r="5099" spans="1:13" x14ac:dyDescent="0.3">
      <c r="A5099" s="2" t="s">
        <v>104</v>
      </c>
      <c r="B5099" s="2">
        <v>0.99351992147683299</v>
      </c>
      <c r="C5099" s="2">
        <v>0.33130847045912498</v>
      </c>
      <c r="D5099" s="2">
        <v>0.76279611470449604</v>
      </c>
      <c r="E5099" s="2">
        <v>0.194137848109634</v>
      </c>
      <c r="F5099" s="2">
        <v>1.6079757691041599E-2</v>
      </c>
      <c r="G5099" s="2">
        <v>2.3300231817530901E-6</v>
      </c>
      <c r="H5099" s="2">
        <v>0.64080962437393296</v>
      </c>
      <c r="I5099" s="2">
        <v>0.16433102348794901</v>
      </c>
      <c r="J5099" s="2">
        <v>0.30888919390118103</v>
      </c>
      <c r="K5099" s="2">
        <v>0.72833476373989603</v>
      </c>
      <c r="L5099" s="2">
        <v>0.47615407164017298</v>
      </c>
      <c r="M5099" s="2">
        <v>0.17231245267395401</v>
      </c>
    </row>
    <row r="5100" spans="1:13" x14ac:dyDescent="0.3">
      <c r="A5100" s="2" t="s">
        <v>104</v>
      </c>
      <c r="B5100" s="2">
        <v>0.99625544781624198</v>
      </c>
      <c r="C5100" s="2">
        <v>0.340590513644008</v>
      </c>
      <c r="D5100" s="2">
        <v>0.75153389317016495</v>
      </c>
      <c r="E5100" s="2">
        <v>0.17150861077608301</v>
      </c>
      <c r="F5100" s="2">
        <v>1.6212398500666199E-2</v>
      </c>
      <c r="G5100" s="2">
        <v>2.4613054883546701E-6</v>
      </c>
      <c r="H5100" s="2">
        <v>0.64123052711707396</v>
      </c>
      <c r="I5100" s="2">
        <v>0.16436002507113601</v>
      </c>
      <c r="J5100" s="2">
        <v>0.30988502658960798</v>
      </c>
      <c r="K5100" s="2">
        <v>0.80729087349605699</v>
      </c>
      <c r="L5100" s="2">
        <v>0.45866014514050402</v>
      </c>
      <c r="M5100" s="2">
        <v>0.1350679557135</v>
      </c>
    </row>
    <row r="5101" spans="1:13" x14ac:dyDescent="0.3">
      <c r="A5101" s="2" t="s">
        <v>104</v>
      </c>
      <c r="B5101" s="2">
        <v>0.99157247890998201</v>
      </c>
      <c r="C5101" s="2">
        <v>0.295925372391865</v>
      </c>
      <c r="D5101" s="2">
        <v>0.73538919025415495</v>
      </c>
      <c r="E5101" s="2">
        <v>0.16833301203579201</v>
      </c>
      <c r="F5101" s="2">
        <v>1.5925077887662401E-2</v>
      </c>
      <c r="G5101" s="2">
        <v>2.3398510301862501E-6</v>
      </c>
      <c r="H5101" s="2">
        <v>0.65277942845783898</v>
      </c>
      <c r="I5101" s="2">
        <v>0.18253065343007099</v>
      </c>
      <c r="J5101" s="2">
        <v>0.31260093392168198</v>
      </c>
      <c r="K5101" s="2">
        <v>0.76504833669535</v>
      </c>
      <c r="L5101" s="2">
        <v>0.43323403958503998</v>
      </c>
      <c r="M5101" s="2">
        <v>0.142926546080757</v>
      </c>
    </row>
    <row r="5102" spans="1:13" x14ac:dyDescent="0.3">
      <c r="A5102" s="2" t="s">
        <v>105</v>
      </c>
      <c r="B5102" s="2">
        <v>0.99470905232475804</v>
      </c>
      <c r="C5102" s="2">
        <v>8.4214181697706503E-2</v>
      </c>
      <c r="D5102" s="2">
        <v>0.72018734089570202</v>
      </c>
      <c r="E5102" s="2">
        <v>0.10596556456756499</v>
      </c>
      <c r="F5102" s="2">
        <v>1.82005390704311E-2</v>
      </c>
      <c r="G5102" s="2">
        <v>2.3225894410031799E-6</v>
      </c>
      <c r="H5102" s="2">
        <v>0.64383985710182301</v>
      </c>
      <c r="I5102" s="2">
        <v>0.16256071403986999</v>
      </c>
      <c r="J5102" s="2">
        <v>0.110265837682192</v>
      </c>
      <c r="K5102" s="2">
        <v>0.63199818123505802</v>
      </c>
      <c r="L5102" s="2">
        <v>0.50229251024448396</v>
      </c>
      <c r="M5102" s="2">
        <v>0.204897865489964</v>
      </c>
    </row>
    <row r="5103" spans="1:13" x14ac:dyDescent="0.3">
      <c r="A5103" s="2" t="s">
        <v>105</v>
      </c>
      <c r="B5103" s="2">
        <v>0.99469504194657998</v>
      </c>
      <c r="C5103" s="2">
        <v>8.3653149500156496E-2</v>
      </c>
      <c r="D5103" s="2">
        <v>0.72165631443105505</v>
      </c>
      <c r="E5103" s="2">
        <v>0.106237547826159</v>
      </c>
      <c r="F5103" s="2">
        <v>1.8200755478460898E-2</v>
      </c>
      <c r="G5103" s="2">
        <v>2.5312068857704899E-6</v>
      </c>
      <c r="H5103" s="2">
        <v>0.64282851922064299</v>
      </c>
      <c r="I5103" s="2">
        <v>0.16172490178417001</v>
      </c>
      <c r="J5103" s="2">
        <v>0.11877568065602299</v>
      </c>
      <c r="K5103" s="2">
        <v>0.70180722332654899</v>
      </c>
      <c r="L5103" s="2">
        <v>0.433193923708458</v>
      </c>
      <c r="M5103" s="2">
        <v>0.16617755438279599</v>
      </c>
    </row>
    <row r="5104" spans="1:13" x14ac:dyDescent="0.3">
      <c r="A5104" s="2" t="s">
        <v>105</v>
      </c>
      <c r="B5104" s="2">
        <v>0.99471780881112004</v>
      </c>
      <c r="C5104" s="2">
        <v>8.4285215565580607E-2</v>
      </c>
      <c r="D5104" s="2">
        <v>0.71968838218705999</v>
      </c>
      <c r="E5104" s="2">
        <v>0.107033349522501</v>
      </c>
      <c r="F5104" s="2">
        <v>1.8200686227891401E-2</v>
      </c>
      <c r="G5104" s="2">
        <v>2.9585985682904301E-6</v>
      </c>
      <c r="H5104" s="2">
        <v>0.64319077921116097</v>
      </c>
      <c r="I5104" s="2">
        <v>0.16201599833475</v>
      </c>
      <c r="J5104" s="2">
        <v>0.118504089922815</v>
      </c>
      <c r="K5104" s="2">
        <v>0.72373512526240003</v>
      </c>
      <c r="L5104" s="2">
        <v>0.41422033318749801</v>
      </c>
      <c r="M5104" s="2">
        <v>0.156281143420575</v>
      </c>
    </row>
    <row r="5105" spans="1:13" x14ac:dyDescent="0.3">
      <c r="A5105" s="2" t="s">
        <v>105</v>
      </c>
      <c r="B5105" s="2">
        <v>0.99470730102748595</v>
      </c>
      <c r="C5105" s="2">
        <v>8.3750011859135207E-2</v>
      </c>
      <c r="D5105" s="2">
        <v>0.71934808434723796</v>
      </c>
      <c r="E5105" s="2">
        <v>0.106080551313984</v>
      </c>
      <c r="F5105" s="2">
        <v>1.8200738165818499E-2</v>
      </c>
      <c r="G5105" s="2">
        <v>2.52812752148174E-6</v>
      </c>
      <c r="H5105" s="2">
        <v>0.64327869420420403</v>
      </c>
      <c r="I5105" s="2">
        <v>0.16208788974137101</v>
      </c>
      <c r="J5105" s="2">
        <v>0.11560712210193699</v>
      </c>
      <c r="K5105" s="2">
        <v>0.701446979223317</v>
      </c>
      <c r="L5105" s="2">
        <v>0.45955655526794698</v>
      </c>
      <c r="M5105" s="2">
        <v>0.160404213059088</v>
      </c>
    </row>
    <row r="5106" spans="1:13" x14ac:dyDescent="0.3">
      <c r="A5106" s="2" t="s">
        <v>105</v>
      </c>
      <c r="B5106" s="2">
        <v>0.99466351859567703</v>
      </c>
      <c r="C5106" s="2">
        <v>8.3714013077813496E-2</v>
      </c>
      <c r="D5106" s="2">
        <v>0.72010249679468097</v>
      </c>
      <c r="E5106" s="2">
        <v>0.10692229961767701</v>
      </c>
      <c r="F5106" s="2">
        <v>1.8200919948563599E-2</v>
      </c>
      <c r="G5106" s="2">
        <v>2.7430892571515202E-6</v>
      </c>
      <c r="H5106" s="2">
        <v>0.64252792389146596</v>
      </c>
      <c r="I5106" s="2">
        <v>0.161457534039781</v>
      </c>
      <c r="J5106" s="2">
        <v>0.12121999725488899</v>
      </c>
      <c r="K5106" s="2">
        <v>0.67523269455191104</v>
      </c>
      <c r="L5106" s="2">
        <v>0.42733594435493999</v>
      </c>
      <c r="M5106" s="2">
        <v>0.16342975345666499</v>
      </c>
    </row>
    <row r="5107" spans="1:13" x14ac:dyDescent="0.3">
      <c r="A5107" s="2" t="s">
        <v>105</v>
      </c>
      <c r="B5107" s="2">
        <v>0.99465301081204305</v>
      </c>
      <c r="C5107" s="2">
        <v>8.3808874482767401E-2</v>
      </c>
      <c r="D5107" s="2">
        <v>0.720439726757231</v>
      </c>
      <c r="E5107" s="2">
        <v>0.107813021629542</v>
      </c>
      <c r="F5107" s="2">
        <v>1.8201153669235699E-2</v>
      </c>
      <c r="G5107" s="2">
        <v>2.8861356821307999E-6</v>
      </c>
      <c r="H5107" s="2">
        <v>0.64283342138369204</v>
      </c>
      <c r="I5107" s="2">
        <v>0.161707479336518</v>
      </c>
      <c r="J5107" s="2">
        <v>0.105558264973264</v>
      </c>
      <c r="K5107" s="2">
        <v>0.67711744993258705</v>
      </c>
      <c r="L5107" s="2">
        <v>0.52228987036876895</v>
      </c>
      <c r="M5107" s="2">
        <v>0.19714879320199699</v>
      </c>
    </row>
    <row r="5108" spans="1:13" x14ac:dyDescent="0.3">
      <c r="A5108" s="2" t="s">
        <v>105</v>
      </c>
      <c r="B5108" s="2">
        <v>0.99472481400020996</v>
      </c>
      <c r="C5108" s="2">
        <v>8.4204765443472995E-2</v>
      </c>
      <c r="D5108" s="2">
        <v>0.71994984940159401</v>
      </c>
      <c r="E5108" s="2">
        <v>0.10720228393638299</v>
      </c>
      <c r="F5108" s="2">
        <v>1.8199205996967501E-2</v>
      </c>
      <c r="G5108" s="2">
        <v>2.5283559622439098E-6</v>
      </c>
      <c r="H5108" s="2">
        <v>0.64328055430862896</v>
      </c>
      <c r="I5108" s="2">
        <v>0.16208954880965201</v>
      </c>
      <c r="J5108" s="2">
        <v>0.116421894301559</v>
      </c>
      <c r="K5108" s="2">
        <v>0.70431326926207405</v>
      </c>
      <c r="L5108" s="2">
        <v>0.43115493242761299</v>
      </c>
      <c r="M5108" s="2">
        <v>0.167646658358925</v>
      </c>
    </row>
    <row r="5109" spans="1:13" x14ac:dyDescent="0.3">
      <c r="A5109" s="2" t="s">
        <v>105</v>
      </c>
      <c r="B5109" s="2">
        <v>0.99464075173113697</v>
      </c>
      <c r="C5109" s="2">
        <v>8.3843552781561803E-2</v>
      </c>
      <c r="D5109" s="2">
        <v>0.72168194735683699</v>
      </c>
      <c r="E5109" s="2">
        <v>0.108106220098854</v>
      </c>
      <c r="F5109" s="2">
        <v>1.8025854508777198E-2</v>
      </c>
      <c r="G5109" s="2">
        <v>2.7248924565323298E-6</v>
      </c>
      <c r="H5109" s="2">
        <v>0.65459344365154204</v>
      </c>
      <c r="I5109" s="2">
        <v>0.17964665881111699</v>
      </c>
      <c r="J5109" s="2">
        <v>0.116874545523571</v>
      </c>
      <c r="K5109" s="2">
        <v>0.70572292010080795</v>
      </c>
      <c r="L5109" s="2">
        <v>0.46156429304190599</v>
      </c>
      <c r="M5109" s="2">
        <v>0.16656135888582299</v>
      </c>
    </row>
    <row r="5110" spans="1:13" x14ac:dyDescent="0.3">
      <c r="A5110" s="2" t="s">
        <v>105</v>
      </c>
      <c r="B5110" s="2">
        <v>0.99469153935203503</v>
      </c>
      <c r="C5110" s="2">
        <v>8.3859174200206096E-2</v>
      </c>
      <c r="D5110" s="2">
        <v>0.72103684169802995</v>
      </c>
      <c r="E5110" s="2">
        <v>0.106153504992655</v>
      </c>
      <c r="F5110" s="2">
        <v>1.8199985065874801E-2</v>
      </c>
      <c r="G5110" s="2">
        <v>2.53000427923635E-6</v>
      </c>
      <c r="H5110" s="2">
        <v>0.64282644035062797</v>
      </c>
      <c r="I5110" s="2">
        <v>0.16172344936546201</v>
      </c>
      <c r="J5110" s="2">
        <v>0.109722656215777</v>
      </c>
      <c r="K5110" s="2">
        <v>0.722393346501087</v>
      </c>
      <c r="L5110" s="2">
        <v>0.49675400274968601</v>
      </c>
      <c r="M5110" s="2">
        <v>0.16736261258969301</v>
      </c>
    </row>
    <row r="5111" spans="1:13" x14ac:dyDescent="0.3">
      <c r="A5111" s="2" t="s">
        <v>105</v>
      </c>
      <c r="B5111" s="2">
        <v>0.99471255491930299</v>
      </c>
      <c r="C5111" s="2">
        <v>8.3979113738505404E-2</v>
      </c>
      <c r="D5111" s="2">
        <v>0.72050638446991999</v>
      </c>
      <c r="E5111" s="2">
        <v>0.10654534682314599</v>
      </c>
      <c r="F5111" s="2">
        <v>1.8201525891047E-2</v>
      </c>
      <c r="G5111" s="2">
        <v>2.32305373218061E-6</v>
      </c>
      <c r="H5111" s="2">
        <v>0.64384133398318499</v>
      </c>
      <c r="I5111" s="2">
        <v>0.16256203719644199</v>
      </c>
      <c r="J5111" s="2">
        <v>0.11940939236684001</v>
      </c>
      <c r="K5111" s="2">
        <v>0.72241945114624895</v>
      </c>
      <c r="L5111" s="2">
        <v>0.41414087332300198</v>
      </c>
      <c r="M5111" s="2">
        <v>0.15324076475540499</v>
      </c>
    </row>
    <row r="5112" spans="1:13" x14ac:dyDescent="0.3">
      <c r="A5112" s="2" t="s">
        <v>105</v>
      </c>
      <c r="B5112" s="2">
        <v>0.99465476210931503</v>
      </c>
      <c r="C5112" s="2">
        <v>8.3681254812108904E-2</v>
      </c>
      <c r="D5112" s="2">
        <v>0.71872247166121705</v>
      </c>
      <c r="E5112" s="2">
        <v>0.10765374606594499</v>
      </c>
      <c r="F5112" s="2">
        <v>1.8200253411831801E-2</v>
      </c>
      <c r="G5112" s="2">
        <v>2.7425488924764898E-6</v>
      </c>
      <c r="H5112" s="2">
        <v>0.64280415349369302</v>
      </c>
      <c r="I5112" s="2">
        <v>0.16169383331446899</v>
      </c>
      <c r="J5112" s="2">
        <v>0.119680983100047</v>
      </c>
      <c r="K5112" s="2">
        <v>0.73771677321102103</v>
      </c>
      <c r="L5112" s="2">
        <v>0.41853555984984298</v>
      </c>
      <c r="M5112" s="2">
        <v>0.15093093405318</v>
      </c>
    </row>
    <row r="5113" spans="1:13" x14ac:dyDescent="0.3">
      <c r="A5113" s="2" t="s">
        <v>105</v>
      </c>
      <c r="B5113" s="2">
        <v>0.99472831659475403</v>
      </c>
      <c r="C5113" s="2">
        <v>8.4381791023062896E-2</v>
      </c>
      <c r="D5113" s="2">
        <v>0.72042571316145898</v>
      </c>
      <c r="E5113" s="2">
        <v>0.106510478503962</v>
      </c>
      <c r="F5113" s="2">
        <v>1.8200037003801999E-2</v>
      </c>
      <c r="G5113" s="2">
        <v>2.52799125363008E-6</v>
      </c>
      <c r="H5113" s="2">
        <v>0.64327824718264304</v>
      </c>
      <c r="I5113" s="2">
        <v>0.162087538518674</v>
      </c>
      <c r="J5113" s="2">
        <v>0.11732719674558301</v>
      </c>
      <c r="K5113" s="2">
        <v>0.754663908850014</v>
      </c>
      <c r="L5113" s="2">
        <v>0.42518781162318797</v>
      </c>
      <c r="M5113" s="2">
        <v>0.14681561985764299</v>
      </c>
    </row>
    <row r="5114" spans="1:13" x14ac:dyDescent="0.3">
      <c r="A5114" s="2" t="s">
        <v>105</v>
      </c>
      <c r="B5114" s="2">
        <v>0.99464075173113697</v>
      </c>
      <c r="C5114" s="2">
        <v>8.3592043159695206E-2</v>
      </c>
      <c r="D5114" s="2">
        <v>0.72113468444664697</v>
      </c>
      <c r="E5114" s="2">
        <v>0.10808443683682099</v>
      </c>
      <c r="F5114" s="2">
        <v>1.8200772791103301E-2</v>
      </c>
      <c r="G5114" s="2">
        <v>2.7426664422697E-6</v>
      </c>
      <c r="H5114" s="2">
        <v>0.64281336473295203</v>
      </c>
      <c r="I5114" s="2">
        <v>0.16170152836350399</v>
      </c>
      <c r="J5114" s="2">
        <v>0.109722656215777</v>
      </c>
      <c r="K5114" s="2">
        <v>0.71772061501713702</v>
      </c>
      <c r="L5114" s="2">
        <v>0.48071947848802699</v>
      </c>
      <c r="M5114" s="2">
        <v>0.158862916125877</v>
      </c>
    </row>
    <row r="5115" spans="1:13" x14ac:dyDescent="0.3">
      <c r="A5115" s="2" t="s">
        <v>105</v>
      </c>
      <c r="B5115" s="2">
        <v>0.99464250302840895</v>
      </c>
      <c r="C5115" s="2">
        <v>8.3864099342557202E-2</v>
      </c>
      <c r="D5115" s="2">
        <v>0.72000051933109999</v>
      </c>
      <c r="E5115" s="2">
        <v>0.106735799426844</v>
      </c>
      <c r="F5115" s="2">
        <v>1.8200720853176099E-2</v>
      </c>
      <c r="G5115" s="2">
        <v>2.7417206232367799E-6</v>
      </c>
      <c r="H5115" s="2">
        <v>0.64280847719683198</v>
      </c>
      <c r="I5115" s="2">
        <v>0.16169740965820101</v>
      </c>
      <c r="J5115" s="2">
        <v>0.12420749532017</v>
      </c>
      <c r="K5115" s="2">
        <v>0.74775661974022201</v>
      </c>
      <c r="L5115" s="2">
        <v>0.41452755432331301</v>
      </c>
      <c r="M5115" s="2">
        <v>0.148868699952105</v>
      </c>
    </row>
    <row r="5116" spans="1:13" x14ac:dyDescent="0.3">
      <c r="A5116" s="2" t="s">
        <v>105</v>
      </c>
      <c r="B5116" s="2">
        <v>0.99471080362203101</v>
      </c>
      <c r="C5116" s="2">
        <v>8.4390626117855402E-2</v>
      </c>
      <c r="D5116" s="2">
        <v>0.71947165137867997</v>
      </c>
      <c r="E5116" s="2">
        <v>0.10709783402341599</v>
      </c>
      <c r="F5116" s="2">
        <v>1.8200634289964199E-2</v>
      </c>
      <c r="G5116" s="2">
        <v>2.9998945906869301E-6</v>
      </c>
      <c r="H5116" s="2">
        <v>0.64329549884836901</v>
      </c>
      <c r="I5116" s="2">
        <v>0.162105662487703</v>
      </c>
      <c r="J5116" s="2">
        <v>0.11832302943401</v>
      </c>
      <c r="K5116" s="2">
        <v>0.63833116815129198</v>
      </c>
      <c r="L5116" s="2">
        <v>0.43902617815617301</v>
      </c>
      <c r="M5116" s="2">
        <v>0.17472212047535099</v>
      </c>
    </row>
    <row r="5117" spans="1:13" x14ac:dyDescent="0.3">
      <c r="A5117" s="2" t="s">
        <v>105</v>
      </c>
      <c r="B5117" s="2">
        <v>0.99470029583839703</v>
      </c>
      <c r="C5117" s="2">
        <v>8.3983064151414197E-2</v>
      </c>
      <c r="D5117" s="2">
        <v>0.72064383281657596</v>
      </c>
      <c r="E5117" s="2">
        <v>0.106847141853078</v>
      </c>
      <c r="F5117" s="2">
        <v>1.8199266591215901E-2</v>
      </c>
      <c r="G5117" s="2">
        <v>2.5300084265363698E-6</v>
      </c>
      <c r="H5117" s="2">
        <v>0.64282674971172105</v>
      </c>
      <c r="I5117" s="2">
        <v>0.16172348522956101</v>
      </c>
      <c r="J5117" s="2">
        <v>0.11488288014671701</v>
      </c>
      <c r="K5117" s="2">
        <v>0.66490047599689905</v>
      </c>
      <c r="L5117" s="2">
        <v>0.44321014119521401</v>
      </c>
      <c r="M5117" s="2">
        <v>0.179743736526844</v>
      </c>
    </row>
    <row r="5118" spans="1:13" x14ac:dyDescent="0.3">
      <c r="A5118" s="2" t="s">
        <v>105</v>
      </c>
      <c r="B5118" s="2">
        <v>0.99466702119022199</v>
      </c>
      <c r="C5118" s="2">
        <v>8.3714844356507501E-2</v>
      </c>
      <c r="D5118" s="2">
        <v>0.72046389575766401</v>
      </c>
      <c r="E5118" s="2">
        <v>0.107393839208653</v>
      </c>
      <c r="F5118" s="2">
        <v>1.8200565039394701E-2</v>
      </c>
      <c r="G5118" s="2">
        <v>2.7418066556161701E-6</v>
      </c>
      <c r="H5118" s="2">
        <v>0.64281963459476299</v>
      </c>
      <c r="I5118" s="2">
        <v>0.16170661252966501</v>
      </c>
      <c r="J5118" s="2">
        <v>0.109813186460179</v>
      </c>
      <c r="K5118" s="2">
        <v>0.75391209506935597</v>
      </c>
      <c r="L5118" s="2">
        <v>0.49325815405948198</v>
      </c>
      <c r="M5118" s="2">
        <v>0.155999359370424</v>
      </c>
    </row>
    <row r="5119" spans="1:13" x14ac:dyDescent="0.3">
      <c r="A5119" s="2" t="s">
        <v>105</v>
      </c>
      <c r="B5119" s="2">
        <v>0.99470905232475804</v>
      </c>
      <c r="C5119" s="2">
        <v>8.4321501248398295E-2</v>
      </c>
      <c r="D5119" s="2">
        <v>0.71989184651738003</v>
      </c>
      <c r="E5119" s="2">
        <v>0.106179299393635</v>
      </c>
      <c r="F5119" s="2">
        <v>1.82020625829609E-2</v>
      </c>
      <c r="G5119" s="2">
        <v>2.9577279010487598E-6</v>
      </c>
      <c r="H5119" s="2">
        <v>0.64319189588997405</v>
      </c>
      <c r="I5119" s="2">
        <v>0.16201702257063999</v>
      </c>
      <c r="J5119" s="2">
        <v>0.116059773323949</v>
      </c>
      <c r="K5119" s="2">
        <v>0.71243703483640397</v>
      </c>
      <c r="L5119" s="2">
        <v>0.47398488514477499</v>
      </c>
      <c r="M5119" s="2">
        <v>0.168865064203406</v>
      </c>
    </row>
    <row r="5120" spans="1:13" x14ac:dyDescent="0.3">
      <c r="A5120" s="2" t="s">
        <v>105</v>
      </c>
      <c r="B5120" s="2">
        <v>0.99466351859567703</v>
      </c>
      <c r="C5120" s="2">
        <v>8.3742982772478797E-2</v>
      </c>
      <c r="D5120" s="2">
        <v>0.72167181027508198</v>
      </c>
      <c r="E5120" s="2">
        <v>0.10750003150623599</v>
      </c>
      <c r="F5120" s="2">
        <v>1.82008853232788E-2</v>
      </c>
      <c r="G5120" s="2">
        <v>2.8868071035962702E-6</v>
      </c>
      <c r="H5120" s="2">
        <v>0.64283925235074002</v>
      </c>
      <c r="I5120" s="2">
        <v>0.161712626025797</v>
      </c>
      <c r="J5120" s="2">
        <v>0.113705986969485</v>
      </c>
      <c r="K5120" s="2">
        <v>0.773485358011619</v>
      </c>
      <c r="L5120" s="2">
        <v>0.48052024279454097</v>
      </c>
      <c r="M5120" s="2">
        <v>0.15151939385611801</v>
      </c>
    </row>
    <row r="5121" spans="1:13" x14ac:dyDescent="0.3">
      <c r="A5121" s="2" t="s">
        <v>105</v>
      </c>
      <c r="B5121" s="2">
        <v>0.99474582956747803</v>
      </c>
      <c r="C5121" s="2">
        <v>8.4200745144302203E-2</v>
      </c>
      <c r="D5121" s="2">
        <v>0.71926362255746001</v>
      </c>
      <c r="E5121" s="2">
        <v>0.106047481539956</v>
      </c>
      <c r="F5121" s="2">
        <v>1.8200945917527099E-2</v>
      </c>
      <c r="G5121" s="2">
        <v>2.9581273293101301E-6</v>
      </c>
      <c r="H5121" s="2">
        <v>0.64317108504041798</v>
      </c>
      <c r="I5121" s="2">
        <v>0.16199937536492201</v>
      </c>
      <c r="J5121" s="2">
        <v>0.113977577702692</v>
      </c>
      <c r="K5121" s="2">
        <v>0.69911844487489105</v>
      </c>
      <c r="L5121" s="2">
        <v>0.49519184062724397</v>
      </c>
      <c r="M5121" s="2">
        <v>0.17698468253528299</v>
      </c>
    </row>
    <row r="5122" spans="1:13" x14ac:dyDescent="0.3">
      <c r="A5122" s="2" t="s">
        <v>105</v>
      </c>
      <c r="B5122" s="2">
        <v>0.99467402637931102</v>
      </c>
      <c r="C5122" s="2">
        <v>8.3761234121504796E-2</v>
      </c>
      <c r="D5122" s="2">
        <v>0.720507908612532</v>
      </c>
      <c r="E5122" s="2">
        <v>0.10655362799714301</v>
      </c>
      <c r="F5122" s="2">
        <v>1.82001235670139E-2</v>
      </c>
      <c r="G5122" s="2">
        <v>2.74124192044153E-6</v>
      </c>
      <c r="H5122" s="2">
        <v>0.64280671354938301</v>
      </c>
      <c r="I5122" s="2">
        <v>0.161695922559667</v>
      </c>
      <c r="J5122" s="2">
        <v>0.11596924307954599</v>
      </c>
      <c r="K5122" s="2">
        <v>0.74295858595949604</v>
      </c>
      <c r="L5122" s="2">
        <v>0.46724946277284402</v>
      </c>
      <c r="M5122" s="2">
        <v>0.162906035980423</v>
      </c>
    </row>
    <row r="5123" spans="1:13" x14ac:dyDescent="0.3">
      <c r="A5123" s="2" t="s">
        <v>105</v>
      </c>
      <c r="B5123" s="2">
        <v>0.99473707308111603</v>
      </c>
      <c r="C5123" s="2">
        <v>8.42741956055479E-2</v>
      </c>
      <c r="D5123" s="2">
        <v>0.71956128920292295</v>
      </c>
      <c r="E5123" s="2">
        <v>0.105752484068615</v>
      </c>
      <c r="F5123" s="2">
        <v>1.8199327185464201E-2</v>
      </c>
      <c r="G5123" s="2">
        <v>2.99972590602607E-6</v>
      </c>
      <c r="H5123" s="2">
        <v>0.64331169916401998</v>
      </c>
      <c r="I5123" s="2">
        <v>0.16211909329343299</v>
      </c>
      <c r="J5123" s="2">
        <v>0.116693485034766</v>
      </c>
      <c r="K5123" s="2">
        <v>0.69676380588130304</v>
      </c>
      <c r="L5123" s="2">
        <v>0.43075367847606999</v>
      </c>
      <c r="M5123" s="2">
        <v>0.14942603204263299</v>
      </c>
    </row>
    <row r="5124" spans="1:13" x14ac:dyDescent="0.3">
      <c r="A5124" s="2" t="s">
        <v>105</v>
      </c>
      <c r="B5124" s="2">
        <v>0.99466877248749397</v>
      </c>
      <c r="C5124" s="2">
        <v>8.3788666318408395E-2</v>
      </c>
      <c r="D5124" s="2">
        <v>0.72142056754194595</v>
      </c>
      <c r="E5124" s="2">
        <v>0.107075536804529</v>
      </c>
      <c r="F5124" s="2">
        <v>1.8201041137060201E-2</v>
      </c>
      <c r="G5124" s="2">
        <v>2.8859041758953E-6</v>
      </c>
      <c r="H5124" s="2">
        <v>0.64283733771499096</v>
      </c>
      <c r="I5124" s="2">
        <v>0.16171079618004799</v>
      </c>
      <c r="J5124" s="2">
        <v>0.11904727138923001</v>
      </c>
      <c r="K5124" s="2">
        <v>0.69758871266841405</v>
      </c>
      <c r="L5124" s="2">
        <v>0.44540550583015198</v>
      </c>
      <c r="M5124" s="2">
        <v>0.149973334534696</v>
      </c>
    </row>
    <row r="5125" spans="1:13" x14ac:dyDescent="0.3">
      <c r="A5125" s="2" t="s">
        <v>105</v>
      </c>
      <c r="B5125" s="2">
        <v>0.99467577767658399</v>
      </c>
      <c r="C5125" s="2">
        <v>8.4014785157863495E-2</v>
      </c>
      <c r="D5125" s="2">
        <v>0.72269724529032697</v>
      </c>
      <c r="E5125" s="2">
        <v>0.106515551102335</v>
      </c>
      <c r="F5125" s="2">
        <v>1.8200954573848301E-2</v>
      </c>
      <c r="G5125" s="2">
        <v>2.8861401729671399E-6</v>
      </c>
      <c r="H5125" s="2">
        <v>0.64283467951497397</v>
      </c>
      <c r="I5125" s="2">
        <v>0.161708574864212</v>
      </c>
      <c r="J5125" s="2">
        <v>0.117508257234388</v>
      </c>
      <c r="K5125" s="2">
        <v>0.75420446709516997</v>
      </c>
      <c r="L5125" s="2">
        <v>0.43468654966230003</v>
      </c>
      <c r="M5125" s="2">
        <v>0.15076082326843701</v>
      </c>
    </row>
    <row r="5126" spans="1:13" x14ac:dyDescent="0.3">
      <c r="A5126" s="2" t="s">
        <v>105</v>
      </c>
      <c r="B5126" s="2">
        <v>0.99470554973021397</v>
      </c>
      <c r="C5126" s="2">
        <v>8.4075920924119293E-2</v>
      </c>
      <c r="D5126" s="2">
        <v>0.72154586688340105</v>
      </c>
      <c r="E5126" s="2">
        <v>0.10606848343066699</v>
      </c>
      <c r="F5126" s="2">
        <v>1.8200279380795301E-2</v>
      </c>
      <c r="G5126" s="2">
        <v>2.52980347280634E-6</v>
      </c>
      <c r="H5126" s="2">
        <v>0.64281856184297603</v>
      </c>
      <c r="I5126" s="2">
        <v>0.161717001742821</v>
      </c>
      <c r="J5126" s="2">
        <v>0.120224164566462</v>
      </c>
      <c r="K5126" s="2">
        <v>0.69247220221671502</v>
      </c>
      <c r="L5126" s="2">
        <v>0.42200737224139701</v>
      </c>
      <c r="M5126" s="2">
        <v>0.178647332019819</v>
      </c>
    </row>
    <row r="5127" spans="1:13" x14ac:dyDescent="0.3">
      <c r="A5127" s="2" t="s">
        <v>105</v>
      </c>
      <c r="B5127" s="2">
        <v>0.99467752897385597</v>
      </c>
      <c r="C5127" s="2">
        <v>8.4120850434065503E-2</v>
      </c>
      <c r="D5127" s="2">
        <v>0.720959290347852</v>
      </c>
      <c r="E5127" s="2">
        <v>0.10628521157367</v>
      </c>
      <c r="F5127" s="2">
        <v>1.82013181393384E-2</v>
      </c>
      <c r="G5127" s="2">
        <v>2.5314001948028501E-6</v>
      </c>
      <c r="H5127" s="2">
        <v>0.64282671399053504</v>
      </c>
      <c r="I5127" s="2">
        <v>0.16172343412663601</v>
      </c>
      <c r="J5127" s="2">
        <v>0.117598787478791</v>
      </c>
      <c r="K5127" s="2">
        <v>0.66097955829360699</v>
      </c>
      <c r="L5127" s="2">
        <v>0.42794749137564297</v>
      </c>
      <c r="M5127" s="2">
        <v>0.17073157042513501</v>
      </c>
    </row>
    <row r="5128" spans="1:13" x14ac:dyDescent="0.3">
      <c r="A5128" s="2" t="s">
        <v>105</v>
      </c>
      <c r="B5128" s="2">
        <v>0.99467227508203904</v>
      </c>
      <c r="C5128" s="2">
        <v>8.3505704200467296E-2</v>
      </c>
      <c r="D5128" s="2">
        <v>0.72134857262952001</v>
      </c>
      <c r="E5128" s="2">
        <v>0.106962809375968</v>
      </c>
      <c r="F5128" s="2">
        <v>1.82009891991331E-2</v>
      </c>
      <c r="G5128" s="2">
        <v>2.7424726071756999E-6</v>
      </c>
      <c r="H5128" s="2">
        <v>0.64279971131412394</v>
      </c>
      <c r="I5128" s="2">
        <v>0.16169009803066201</v>
      </c>
      <c r="J5128" s="2">
        <v>0.12085787627727899</v>
      </c>
      <c r="K5128" s="2">
        <v>0.78259065824402996</v>
      </c>
      <c r="L5128" s="2">
        <v>0.42668357504190202</v>
      </c>
      <c r="M5128" s="2">
        <v>0.138962735540893</v>
      </c>
    </row>
    <row r="5129" spans="1:13" x14ac:dyDescent="0.3">
      <c r="A5129" s="2" t="s">
        <v>105</v>
      </c>
      <c r="B5129" s="2">
        <v>0.99466001600113296</v>
      </c>
      <c r="C5129" s="2">
        <v>8.3821145039065403E-2</v>
      </c>
      <c r="D5129" s="2">
        <v>0.72092474209951596</v>
      </c>
      <c r="E5129" s="2">
        <v>0.108246021972723</v>
      </c>
      <c r="F5129" s="2">
        <v>1.80246859054163E-2</v>
      </c>
      <c r="G5129" s="2">
        <v>2.7248496607233499E-6</v>
      </c>
      <c r="H5129" s="2">
        <v>0.65458507164900903</v>
      </c>
      <c r="I5129" s="2">
        <v>0.179638976807101</v>
      </c>
      <c r="J5129" s="2">
        <v>0.113253335747473</v>
      </c>
      <c r="K5129" s="2">
        <v>0.62537282229301205</v>
      </c>
      <c r="L5129" s="2">
        <v>0.47312505416914402</v>
      </c>
      <c r="M5129" s="2">
        <v>0.18525650695450299</v>
      </c>
    </row>
    <row r="5130" spans="1:13" x14ac:dyDescent="0.3">
      <c r="A5130" s="2" t="s">
        <v>105</v>
      </c>
      <c r="B5130" s="2">
        <v>0.99470379843294099</v>
      </c>
      <c r="C5130" s="2">
        <v>8.3901440675751907E-2</v>
      </c>
      <c r="D5130" s="2">
        <v>0.72099589708008704</v>
      </c>
      <c r="E5130" s="2">
        <v>0.10583721252384901</v>
      </c>
      <c r="F5130" s="2">
        <v>1.8200608321000601E-2</v>
      </c>
      <c r="G5130" s="2">
        <v>2.3228114776640701E-6</v>
      </c>
      <c r="H5130" s="2">
        <v>0.64384278071810797</v>
      </c>
      <c r="I5130" s="2">
        <v>0.16256318703134601</v>
      </c>
      <c r="J5130" s="2">
        <v>0.115063940635522</v>
      </c>
      <c r="K5130" s="2">
        <v>0.70864664035892</v>
      </c>
      <c r="L5130" s="2">
        <v>0.48443985591090599</v>
      </c>
      <c r="M5130" s="2">
        <v>0.17973574071554199</v>
      </c>
    </row>
    <row r="5131" spans="1:13" x14ac:dyDescent="0.3">
      <c r="A5131" s="2" t="s">
        <v>105</v>
      </c>
      <c r="B5131" s="2">
        <v>0.99473532178384405</v>
      </c>
      <c r="C5131" s="2">
        <v>8.4157062552397105E-2</v>
      </c>
      <c r="D5131" s="2">
        <v>0.71905806198094402</v>
      </c>
      <c r="E5131" s="2">
        <v>0.10618803843128399</v>
      </c>
      <c r="F5131" s="2">
        <v>1.8200530414109899E-2</v>
      </c>
      <c r="G5131" s="2">
        <v>2.95867560771055E-6</v>
      </c>
      <c r="H5131" s="2">
        <v>0.64318663399135201</v>
      </c>
      <c r="I5131" s="2">
        <v>0.16201255247891</v>
      </c>
      <c r="J5131" s="2">
        <v>0.118141968945205</v>
      </c>
      <c r="K5131" s="2">
        <v>0.77439379966324895</v>
      </c>
      <c r="L5131" s="2">
        <v>0.43858706206071602</v>
      </c>
      <c r="M5131" s="2">
        <v>0.14216104658378001</v>
      </c>
    </row>
    <row r="5132" spans="1:13" x14ac:dyDescent="0.3">
      <c r="A5132" s="2" t="s">
        <v>105</v>
      </c>
      <c r="B5132" s="2">
        <v>0.99469504194657998</v>
      </c>
      <c r="C5132" s="2">
        <v>8.3605086143098195E-2</v>
      </c>
      <c r="D5132" s="2">
        <v>0.72137309837669905</v>
      </c>
      <c r="E5132" s="2">
        <v>0.106978603173083</v>
      </c>
      <c r="F5132" s="2">
        <v>1.8201664392186099E-2</v>
      </c>
      <c r="G5132" s="2">
        <v>2.8861589946733299E-6</v>
      </c>
      <c r="H5132" s="2">
        <v>0.64284395239713399</v>
      </c>
      <c r="I5132" s="2">
        <v>0.161716519556907</v>
      </c>
      <c r="J5132" s="2">
        <v>0.115516591857534</v>
      </c>
      <c r="K5132" s="2">
        <v>0.67213146270669699</v>
      </c>
      <c r="L5132" s="2">
        <v>0.47276800876636499</v>
      </c>
      <c r="M5132" s="2">
        <v>0.16412305087694001</v>
      </c>
    </row>
    <row r="5133" spans="1:13" x14ac:dyDescent="0.3">
      <c r="A5133" s="2" t="s">
        <v>105</v>
      </c>
      <c r="B5133" s="2">
        <v>0.99462849265023001</v>
      </c>
      <c r="C5133" s="2">
        <v>8.3635758855618997E-2</v>
      </c>
      <c r="D5133" s="2">
        <v>0.72171030147784498</v>
      </c>
      <c r="E5133" s="2">
        <v>0.107420180700162</v>
      </c>
      <c r="F5133" s="2">
        <v>1.8201378733586699E-2</v>
      </c>
      <c r="G5133" s="2">
        <v>2.6854760557239599E-6</v>
      </c>
      <c r="H5133" s="2">
        <v>0.64263161696495397</v>
      </c>
      <c r="I5133" s="2">
        <v>0.161550436810183</v>
      </c>
      <c r="J5133" s="2">
        <v>0.125565448986207</v>
      </c>
      <c r="K5133" s="2">
        <v>0.68037530964877202</v>
      </c>
      <c r="L5133" s="2">
        <v>0.38992895032717301</v>
      </c>
      <c r="M5133" s="2">
        <v>0.161416119487337</v>
      </c>
    </row>
    <row r="5134" spans="1:13" x14ac:dyDescent="0.3">
      <c r="A5134" s="2" t="s">
        <v>105</v>
      </c>
      <c r="B5134" s="2">
        <v>0.99465651340658801</v>
      </c>
      <c r="C5134" s="2">
        <v>8.3398248555476007E-2</v>
      </c>
      <c r="D5134" s="2">
        <v>0.72320639507133699</v>
      </c>
      <c r="E5134" s="2">
        <v>0.108795227364246</v>
      </c>
      <c r="F5134" s="2">
        <v>1.8026218074267301E-2</v>
      </c>
      <c r="G5134" s="2">
        <v>2.7266648523141201E-6</v>
      </c>
      <c r="H5134" s="2">
        <v>0.65459134725411805</v>
      </c>
      <c r="I5134" s="2">
        <v>0.17964457805551301</v>
      </c>
      <c r="J5134" s="2">
        <v>0.11768931772319299</v>
      </c>
      <c r="K5134" s="2">
        <v>0.66213860453878903</v>
      </c>
      <c r="L5134" s="2">
        <v>0.44278580123815803</v>
      </c>
      <c r="M5134" s="2">
        <v>0.157118348302523</v>
      </c>
    </row>
    <row r="5135" spans="1:13" x14ac:dyDescent="0.3">
      <c r="A5135" s="2" t="s">
        <v>105</v>
      </c>
      <c r="B5135" s="2">
        <v>0.99469504194657998</v>
      </c>
      <c r="C5135" s="2">
        <v>8.38802982424183E-2</v>
      </c>
      <c r="D5135" s="2">
        <v>0.72229896916904701</v>
      </c>
      <c r="E5135" s="2">
        <v>0.107248847360652</v>
      </c>
      <c r="F5135" s="2">
        <v>1.8201170981878099E-2</v>
      </c>
      <c r="G5135" s="2">
        <v>2.5301704276473499E-6</v>
      </c>
      <c r="H5135" s="2">
        <v>0.64282346107770105</v>
      </c>
      <c r="I5135" s="2">
        <v>0.161720718934872</v>
      </c>
      <c r="J5135" s="2">
        <v>0.11388704745828999</v>
      </c>
      <c r="K5135" s="2">
        <v>0.66223258126136997</v>
      </c>
      <c r="L5135" s="2">
        <v>0.48606573101441303</v>
      </c>
      <c r="M5135" s="2">
        <v>0.203822859240788</v>
      </c>
    </row>
    <row r="5136" spans="1:13" x14ac:dyDescent="0.3">
      <c r="A5136" s="2" t="s">
        <v>105</v>
      </c>
      <c r="B5136" s="2">
        <v>0.99472831659475403</v>
      </c>
      <c r="C5136" s="2">
        <v>8.4116454956015094E-2</v>
      </c>
      <c r="D5136" s="2">
        <v>0.71924777475117996</v>
      </c>
      <c r="E5136" s="2">
        <v>0.10656286259342899</v>
      </c>
      <c r="F5136" s="2">
        <v>1.8201595141616501E-2</v>
      </c>
      <c r="G5136" s="2">
        <v>2.9571911278344799E-6</v>
      </c>
      <c r="H5136" s="2">
        <v>0.64318554242233095</v>
      </c>
      <c r="I5136" s="2">
        <v>0.162011631625361</v>
      </c>
      <c r="J5136" s="2">
        <v>0.119499922611242</v>
      </c>
      <c r="K5136" s="2">
        <v>0.68515768064240001</v>
      </c>
      <c r="L5136" s="2">
        <v>0.44443915670607897</v>
      </c>
      <c r="M5136" s="2">
        <v>0.17628579555248999</v>
      </c>
    </row>
    <row r="5137" spans="1:13" x14ac:dyDescent="0.3">
      <c r="A5137" s="2" t="s">
        <v>105</v>
      </c>
      <c r="B5137" s="2">
        <v>0.99469854454112405</v>
      </c>
      <c r="C5137" s="2">
        <v>8.4499895127431696E-2</v>
      </c>
      <c r="D5137" s="2">
        <v>0.72082987454440695</v>
      </c>
      <c r="E5137" s="2">
        <v>0.105925406919905</v>
      </c>
      <c r="F5137" s="2">
        <v>1.8200236099189401E-2</v>
      </c>
      <c r="G5137" s="2">
        <v>2.3219314189485202E-6</v>
      </c>
      <c r="H5137" s="2">
        <v>0.64384866891803605</v>
      </c>
      <c r="I5137" s="2">
        <v>0.16256826466324401</v>
      </c>
      <c r="J5137" s="2">
        <v>0.11524500112432701</v>
      </c>
      <c r="K5137" s="2">
        <v>0.72713917099149095</v>
      </c>
      <c r="L5137" s="2">
        <v>0.46292155842607102</v>
      </c>
      <c r="M5137" s="2">
        <v>0.16235943150579099</v>
      </c>
    </row>
    <row r="5138" spans="1:13" x14ac:dyDescent="0.3">
      <c r="A5138" s="2" t="s">
        <v>105</v>
      </c>
      <c r="B5138" s="2">
        <v>0.99465301081204305</v>
      </c>
      <c r="C5138" s="2">
        <v>8.3736450246104197E-2</v>
      </c>
      <c r="D5138" s="2">
        <v>0.72030522059758695</v>
      </c>
      <c r="E5138" s="2">
        <v>0.1066929960707</v>
      </c>
      <c r="F5138" s="2">
        <v>1.8200305349758899E-2</v>
      </c>
      <c r="G5138" s="2">
        <v>2.7413611465255302E-6</v>
      </c>
      <c r="H5138" s="2">
        <v>0.642803066165337</v>
      </c>
      <c r="I5138" s="2">
        <v>0.16169275419105</v>
      </c>
      <c r="J5138" s="2">
        <v>0.112981745014265</v>
      </c>
      <c r="K5138" s="2">
        <v>0.66690531274531994</v>
      </c>
      <c r="L5138" s="2">
        <v>0.49959677640731998</v>
      </c>
      <c r="M5138" s="2">
        <v>0.186846375274065</v>
      </c>
    </row>
    <row r="5139" spans="1:13" x14ac:dyDescent="0.3">
      <c r="A5139" s="2" t="s">
        <v>105</v>
      </c>
      <c r="B5139" s="2">
        <v>0.99472831659475403</v>
      </c>
      <c r="C5139" s="2">
        <v>8.4433804793030198E-2</v>
      </c>
      <c r="D5139" s="2">
        <v>0.71996961225786005</v>
      </c>
      <c r="E5139" s="2">
        <v>0.10623527879990199</v>
      </c>
      <c r="F5139" s="2">
        <v>1.8202304959954299E-2</v>
      </c>
      <c r="G5139" s="2">
        <v>2.99967810947959E-6</v>
      </c>
      <c r="H5139" s="2">
        <v>0.64330289773910398</v>
      </c>
      <c r="I5139" s="2">
        <v>0.16211204238031901</v>
      </c>
      <c r="J5139" s="2">
        <v>0.111895382081436</v>
      </c>
      <c r="K5139" s="2">
        <v>0.74004530755944697</v>
      </c>
      <c r="L5139" s="2">
        <v>0.48144297341542902</v>
      </c>
      <c r="M5139" s="2">
        <v>0.15742836665022999</v>
      </c>
    </row>
    <row r="5140" spans="1:13" x14ac:dyDescent="0.3">
      <c r="A5140" s="2" t="s">
        <v>105</v>
      </c>
      <c r="B5140" s="2">
        <v>0.99467402637931102</v>
      </c>
      <c r="C5140" s="2">
        <v>8.3908057801285504E-2</v>
      </c>
      <c r="D5140" s="2">
        <v>0.72097444491893303</v>
      </c>
      <c r="E5140" s="2">
        <v>0.10778899602877499</v>
      </c>
      <c r="F5140" s="2">
        <v>1.8200963230169499E-2</v>
      </c>
      <c r="G5140" s="2">
        <v>2.7439184744610201E-6</v>
      </c>
      <c r="H5140" s="2">
        <v>0.64254200737084</v>
      </c>
      <c r="I5140" s="2">
        <v>0.16146937020024299</v>
      </c>
      <c r="J5140" s="2">
        <v>0.107821521083325</v>
      </c>
      <c r="K5140" s="2">
        <v>0.706934175636313</v>
      </c>
      <c r="L5140" s="2">
        <v>0.51773192371865595</v>
      </c>
      <c r="M5140" s="2">
        <v>0.17540830374045599</v>
      </c>
    </row>
    <row r="5141" spans="1:13" x14ac:dyDescent="0.3">
      <c r="A5141" s="2" t="s">
        <v>105</v>
      </c>
      <c r="B5141" s="2">
        <v>0.99466001600113296</v>
      </c>
      <c r="C5141" s="2">
        <v>8.3379357195420098E-2</v>
      </c>
      <c r="D5141" s="2">
        <v>0.720537016487791</v>
      </c>
      <c r="E5141" s="2">
        <v>0.10736313815642599</v>
      </c>
      <c r="F5141" s="2">
        <v>1.8200322662401298E-2</v>
      </c>
      <c r="G5141" s="2">
        <v>2.6859946959969499E-6</v>
      </c>
      <c r="H5141" s="2">
        <v>0.64263640634547303</v>
      </c>
      <c r="I5141" s="2">
        <v>0.16155447890442701</v>
      </c>
      <c r="J5141" s="2">
        <v>0.11415863819149701</v>
      </c>
      <c r="K5141" s="2">
        <v>0.76633268523730702</v>
      </c>
      <c r="L5141" s="2">
        <v>0.47911465542216403</v>
      </c>
      <c r="M5141" s="2">
        <v>0.16562881329281401</v>
      </c>
    </row>
    <row r="5142" spans="1:13" x14ac:dyDescent="0.3">
      <c r="A5142" s="2" t="s">
        <v>105</v>
      </c>
      <c r="B5142" s="2">
        <v>0.99469854454112405</v>
      </c>
      <c r="C5142" s="2">
        <v>8.4022553567606295E-2</v>
      </c>
      <c r="D5142" s="2">
        <v>0.72036774710693596</v>
      </c>
      <c r="E5142" s="2">
        <v>0.10603088184265801</v>
      </c>
      <c r="F5142" s="2">
        <v>1.8201110387629799E-2</v>
      </c>
      <c r="G5142" s="2">
        <v>2.3219715169078101E-6</v>
      </c>
      <c r="H5142" s="2">
        <v>0.64383887105159199</v>
      </c>
      <c r="I5142" s="2">
        <v>0.16255987727108001</v>
      </c>
      <c r="J5142" s="2">
        <v>0.112891214769863</v>
      </c>
      <c r="K5142" s="2">
        <v>0.68416570412625299</v>
      </c>
      <c r="L5142" s="2">
        <v>0.485474393427137</v>
      </c>
      <c r="M5142" s="2">
        <v>0.17915926371520599</v>
      </c>
    </row>
    <row r="5143" spans="1:13" x14ac:dyDescent="0.3">
      <c r="A5143" s="2" t="s">
        <v>105</v>
      </c>
      <c r="B5143" s="2">
        <v>0.994684534162946</v>
      </c>
      <c r="C5143" s="2">
        <v>8.39097166804494E-2</v>
      </c>
      <c r="D5143" s="2">
        <v>0.72211086596761298</v>
      </c>
      <c r="E5143" s="2">
        <v>0.107079106596072</v>
      </c>
      <c r="F5143" s="2">
        <v>1.8200686227891401E-2</v>
      </c>
      <c r="G5143" s="2">
        <v>2.88617588481652E-6</v>
      </c>
      <c r="H5143" s="2">
        <v>0.64283293718306</v>
      </c>
      <c r="I5143" s="2">
        <v>0.161707179691393</v>
      </c>
      <c r="J5143" s="2">
        <v>0.119137801633632</v>
      </c>
      <c r="K5143" s="2">
        <v>0.75660609445004701</v>
      </c>
      <c r="L5143" s="2">
        <v>0.45304453825169999</v>
      </c>
      <c r="M5143" s="2">
        <v>0.15822906328244099</v>
      </c>
    </row>
    <row r="5144" spans="1:13" x14ac:dyDescent="0.3">
      <c r="A5144" s="2" t="s">
        <v>105</v>
      </c>
      <c r="B5144" s="2">
        <v>0.99466351859567703</v>
      </c>
      <c r="C5144" s="2">
        <v>8.3080630208086495E-2</v>
      </c>
      <c r="D5144" s="2">
        <v>0.72187636847616499</v>
      </c>
      <c r="E5144" s="2">
        <v>0.10748825237708801</v>
      </c>
      <c r="F5144" s="2">
        <v>1.8200530414109899E-2</v>
      </c>
      <c r="G5144" s="2">
        <v>2.6853169793724E-6</v>
      </c>
      <c r="H5144" s="2">
        <v>0.64263827506313298</v>
      </c>
      <c r="I5144" s="2">
        <v>0.16155587613717301</v>
      </c>
      <c r="J5144" s="2">
        <v>0.120405225055267</v>
      </c>
      <c r="K5144" s="2">
        <v>0.71784591731391401</v>
      </c>
      <c r="L5144" s="2">
        <v>0.42666026327960199</v>
      </c>
      <c r="M5144" s="2">
        <v>0.14990285126845501</v>
      </c>
    </row>
    <row r="5145" spans="1:13" x14ac:dyDescent="0.3">
      <c r="A5145" s="2" t="s">
        <v>105</v>
      </c>
      <c r="B5145" s="2">
        <v>0.994647756920226</v>
      </c>
      <c r="C5145" s="2">
        <v>8.3715028267723104E-2</v>
      </c>
      <c r="D5145" s="2">
        <v>0.72084928452940999</v>
      </c>
      <c r="E5145" s="2">
        <v>0.10715809037587</v>
      </c>
      <c r="F5145" s="2">
        <v>1.82014047025503E-2</v>
      </c>
      <c r="G5145" s="2">
        <v>2.8863763628167499E-6</v>
      </c>
      <c r="H5145" s="2">
        <v>0.642838823650554</v>
      </c>
      <c r="I5145" s="2">
        <v>0.161712092206308</v>
      </c>
      <c r="J5145" s="2">
        <v>0.113705986969485</v>
      </c>
      <c r="K5145" s="2">
        <v>0.744514422811135</v>
      </c>
      <c r="L5145" s="2">
        <v>0.50654272212558704</v>
      </c>
      <c r="M5145" s="2">
        <v>0.180950003196373</v>
      </c>
    </row>
    <row r="5146" spans="1:13" x14ac:dyDescent="0.3">
      <c r="A5146" s="2" t="s">
        <v>105</v>
      </c>
      <c r="B5146" s="2">
        <v>0.99465301081204305</v>
      </c>
      <c r="C5146" s="2">
        <v>8.3498108667267201E-2</v>
      </c>
      <c r="D5146" s="2">
        <v>0.72124147887488699</v>
      </c>
      <c r="E5146" s="2">
        <v>0.106810081522663</v>
      </c>
      <c r="F5146" s="2">
        <v>1.8202123177209199E-2</v>
      </c>
      <c r="G5146" s="2">
        <v>2.88713191330276E-6</v>
      </c>
      <c r="H5146" s="2">
        <v>0.642840305385178</v>
      </c>
      <c r="I5146" s="2">
        <v>0.16171320593539101</v>
      </c>
      <c r="J5146" s="2">
        <v>0.123754844098158</v>
      </c>
      <c r="K5146" s="2">
        <v>0.75219963034674897</v>
      </c>
      <c r="L5146" s="2">
        <v>0.40569930094650097</v>
      </c>
      <c r="M5146" s="2">
        <v>0.151705102508085</v>
      </c>
    </row>
    <row r="5147" spans="1:13" x14ac:dyDescent="0.3">
      <c r="A5147" s="2" t="s">
        <v>105</v>
      </c>
      <c r="B5147" s="2">
        <v>0.99467577767658399</v>
      </c>
      <c r="C5147" s="2">
        <v>8.3665173615425803E-2</v>
      </c>
      <c r="D5147" s="2">
        <v>0.72164223237736702</v>
      </c>
      <c r="E5147" s="2">
        <v>0.107404152570683</v>
      </c>
      <c r="F5147" s="2">
        <v>1.8201491265762201E-2</v>
      </c>
      <c r="G5147" s="2">
        <v>2.8860922913183801E-6</v>
      </c>
      <c r="H5147" s="2">
        <v>0.64283352381879</v>
      </c>
      <c r="I5147" s="2">
        <v>0.16170744053076799</v>
      </c>
      <c r="J5147" s="2">
        <v>0.11940939236684001</v>
      </c>
      <c r="K5147" s="2">
        <v>0.70092488632008298</v>
      </c>
      <c r="L5147" s="2">
        <v>0.425754180932083</v>
      </c>
      <c r="M5147" s="2">
        <v>0.168737437108926</v>
      </c>
    </row>
    <row r="5148" spans="1:13" x14ac:dyDescent="0.3">
      <c r="A5148" s="2" t="s">
        <v>105</v>
      </c>
      <c r="B5148" s="2">
        <v>0.99467402637931102</v>
      </c>
      <c r="C5148" s="2">
        <v>8.3698685917113796E-2</v>
      </c>
      <c r="D5148" s="2">
        <v>0.72093248415084599</v>
      </c>
      <c r="E5148" s="2">
        <v>0.106104207398328</v>
      </c>
      <c r="F5148" s="2">
        <v>1.82009718864907E-2</v>
      </c>
      <c r="G5148" s="2">
        <v>2.7436608785252501E-6</v>
      </c>
      <c r="H5148" s="2">
        <v>0.64253608603284296</v>
      </c>
      <c r="I5148" s="2">
        <v>0.161464326126635</v>
      </c>
      <c r="J5148" s="2">
        <v>0.10872682352735</v>
      </c>
      <c r="K5148" s="2">
        <v>0.70523737370079997</v>
      </c>
      <c r="L5148" s="2">
        <v>0.51874422872787396</v>
      </c>
      <c r="M5148" s="2">
        <v>0.18843547660371199</v>
      </c>
    </row>
    <row r="5149" spans="1:13" x14ac:dyDescent="0.3">
      <c r="A5149" s="2" t="s">
        <v>105</v>
      </c>
      <c r="B5149" s="2">
        <v>0.99466001600113296</v>
      </c>
      <c r="C5149" s="2">
        <v>8.3861965972457403E-2</v>
      </c>
      <c r="D5149" s="2">
        <v>0.72148473634397603</v>
      </c>
      <c r="E5149" s="2">
        <v>0.107363496150365</v>
      </c>
      <c r="F5149" s="2">
        <v>1.8025525568571898E-2</v>
      </c>
      <c r="G5149" s="2">
        <v>2.7253879314685999E-6</v>
      </c>
      <c r="H5149" s="2">
        <v>0.65458573306357304</v>
      </c>
      <c r="I5149" s="2">
        <v>0.17963967161476699</v>
      </c>
      <c r="J5149" s="2">
        <v>0.120224164566462</v>
      </c>
      <c r="K5149" s="2">
        <v>0.75882498928879305</v>
      </c>
      <c r="L5149" s="2">
        <v>0.45262425249750698</v>
      </c>
      <c r="M5149" s="2">
        <v>0.14332541882376801</v>
      </c>
    </row>
    <row r="5150" spans="1:13" x14ac:dyDescent="0.3">
      <c r="A5150" s="2" t="s">
        <v>105</v>
      </c>
      <c r="B5150" s="2">
        <v>0.99474057567565999</v>
      </c>
      <c r="C5150" s="2">
        <v>8.4386646279152003E-2</v>
      </c>
      <c r="D5150" s="2">
        <v>0.718460559863217</v>
      </c>
      <c r="E5150" s="2">
        <v>0.105875518250613</v>
      </c>
      <c r="F5150" s="2">
        <v>1.8199664781990699E-2</v>
      </c>
      <c r="G5150" s="2">
        <v>2.95618364342841E-6</v>
      </c>
      <c r="H5150" s="2">
        <v>0.64318373226554904</v>
      </c>
      <c r="I5150" s="2">
        <v>0.16201016980615901</v>
      </c>
      <c r="J5150" s="2">
        <v>0.117779847967596</v>
      </c>
      <c r="K5150" s="2">
        <v>0.74459795767565395</v>
      </c>
      <c r="L5150" s="2">
        <v>0.44113027048377901</v>
      </c>
      <c r="M5150" s="2">
        <v>0.16106800458784001</v>
      </c>
    </row>
    <row r="5151" spans="1:13" x14ac:dyDescent="0.3">
      <c r="A5151" s="2" t="s">
        <v>105</v>
      </c>
      <c r="B5151" s="2">
        <v>0.99471780881112004</v>
      </c>
      <c r="C5151" s="2">
        <v>8.4051482801803995E-2</v>
      </c>
      <c r="D5151" s="2">
        <v>0.71901020290347195</v>
      </c>
      <c r="E5151" s="2">
        <v>0.106484298924014</v>
      </c>
      <c r="F5151" s="2">
        <v>1.8200114910692702E-2</v>
      </c>
      <c r="G5151" s="2">
        <v>2.32189802244625E-6</v>
      </c>
      <c r="H5151" s="2">
        <v>0.64383991728581602</v>
      </c>
      <c r="I5151" s="2">
        <v>0.16256070572971401</v>
      </c>
      <c r="J5151" s="2">
        <v>0.119137801633632</v>
      </c>
      <c r="K5151" s="2">
        <v>0.67343147403575099</v>
      </c>
      <c r="L5151" s="2">
        <v>0.41546822560640401</v>
      </c>
      <c r="M5151" s="2">
        <v>0.17243961790065401</v>
      </c>
    </row>
    <row r="5152" spans="1:13" x14ac:dyDescent="0.3">
      <c r="A5152" s="2" t="s">
        <v>105</v>
      </c>
      <c r="B5152" s="2">
        <v>0.99467227508203904</v>
      </c>
      <c r="C5152" s="2">
        <v>8.4145671091709201E-2</v>
      </c>
      <c r="D5152" s="2">
        <v>0.72086886671807604</v>
      </c>
      <c r="E5152" s="2">
        <v>0.107405235108778</v>
      </c>
      <c r="F5152" s="2">
        <v>1.8200573695715899E-2</v>
      </c>
      <c r="G5152" s="2">
        <v>2.7438561439649898E-6</v>
      </c>
      <c r="H5152" s="2">
        <v>0.64280682498688502</v>
      </c>
      <c r="I5152" s="2">
        <v>0.16169592340734501</v>
      </c>
      <c r="J5152" s="2">
        <v>0.1179609084564</v>
      </c>
      <c r="K5152" s="2">
        <v>0.75716995478553994</v>
      </c>
      <c r="L5152" s="2">
        <v>0.45262606777470299</v>
      </c>
      <c r="M5152" s="2">
        <v>0.14140813985299</v>
      </c>
    </row>
    <row r="5153" spans="1:13" x14ac:dyDescent="0.3">
      <c r="A5153" s="2" t="s">
        <v>105</v>
      </c>
      <c r="B5153" s="2">
        <v>0.99467402637931102</v>
      </c>
      <c r="C5153" s="2">
        <v>8.4377498535293194E-2</v>
      </c>
      <c r="D5153" s="2">
        <v>0.71936482086902298</v>
      </c>
      <c r="E5153" s="2">
        <v>0.106354897544089</v>
      </c>
      <c r="F5153" s="2">
        <v>1.8201205607162901E-2</v>
      </c>
      <c r="G5153" s="2">
        <v>2.7425552625249799E-6</v>
      </c>
      <c r="H5153" s="2">
        <v>0.64253528835960005</v>
      </c>
      <c r="I5153" s="2">
        <v>0.16146378709902001</v>
      </c>
      <c r="J5153" s="2">
        <v>0.11415863819149701</v>
      </c>
      <c r="K5153" s="2">
        <v>0.700914444462018</v>
      </c>
      <c r="L5153" s="2">
        <v>0.469508615103224</v>
      </c>
      <c r="M5153" s="2">
        <v>0.17391779605388499</v>
      </c>
    </row>
    <row r="5154" spans="1:13" x14ac:dyDescent="0.3">
      <c r="A5154" s="2" t="s">
        <v>105</v>
      </c>
      <c r="B5154" s="2">
        <v>0.99466001600113296</v>
      </c>
      <c r="C5154" s="2">
        <v>8.3406351683630905E-2</v>
      </c>
      <c r="D5154" s="2">
        <v>0.72267699211000003</v>
      </c>
      <c r="E5154" s="2">
        <v>0.107465237250742</v>
      </c>
      <c r="F5154" s="2">
        <v>1.8201595141616501E-2</v>
      </c>
      <c r="G5154" s="2">
        <v>2.74355804644888E-6</v>
      </c>
      <c r="H5154" s="2">
        <v>0.64253834995602899</v>
      </c>
      <c r="I5154" s="2">
        <v>0.16146643511660599</v>
      </c>
      <c r="J5154" s="2">
        <v>0.11280068452545999</v>
      </c>
      <c r="K5154" s="2">
        <v>0.74627909682406801</v>
      </c>
      <c r="L5154" s="2">
        <v>0.493862690273979</v>
      </c>
      <c r="M5154" s="2">
        <v>0.147583948224705</v>
      </c>
    </row>
    <row r="5155" spans="1:13" x14ac:dyDescent="0.3">
      <c r="A5155" s="2" t="s">
        <v>105</v>
      </c>
      <c r="B5155" s="2">
        <v>0.99466176729840505</v>
      </c>
      <c r="C5155" s="2">
        <v>8.3711945915751304E-2</v>
      </c>
      <c r="D5155" s="2">
        <v>0.72214580517918203</v>
      </c>
      <c r="E5155" s="2">
        <v>0.108381454804427</v>
      </c>
      <c r="F5155" s="2">
        <v>1.8024123244538798E-2</v>
      </c>
      <c r="G5155" s="2">
        <v>2.7254503404908999E-6</v>
      </c>
      <c r="H5155" s="2">
        <v>0.65457782559353295</v>
      </c>
      <c r="I5155" s="2">
        <v>0.179632711164804</v>
      </c>
      <c r="J5155" s="2">
        <v>0.110899549393009</v>
      </c>
      <c r="K5155" s="2">
        <v>0.646700317390142</v>
      </c>
      <c r="L5155" s="2">
        <v>0.48953833935027302</v>
      </c>
      <c r="M5155" s="2">
        <v>0.18767357358561601</v>
      </c>
    </row>
    <row r="5156" spans="1:13" x14ac:dyDescent="0.3">
      <c r="A5156" s="2" t="s">
        <v>105</v>
      </c>
      <c r="B5156" s="2">
        <v>0.99471255491930299</v>
      </c>
      <c r="C5156" s="2">
        <v>8.4041003540744799E-2</v>
      </c>
      <c r="D5156" s="2">
        <v>0.71877551526237404</v>
      </c>
      <c r="E5156" s="2">
        <v>0.106909815441028</v>
      </c>
      <c r="F5156" s="2">
        <v>1.8201257545089999E-2</v>
      </c>
      <c r="G5156" s="2">
        <v>3.0008761415496402E-6</v>
      </c>
      <c r="H5156" s="2">
        <v>0.64331006358383303</v>
      </c>
      <c r="I5156" s="2">
        <v>0.162118401385447</v>
      </c>
      <c r="J5156" s="2">
        <v>0.11560712210193699</v>
      </c>
      <c r="K5156" s="2">
        <v>0.64070146993197796</v>
      </c>
      <c r="L5156" s="2">
        <v>0.47876269997672899</v>
      </c>
      <c r="M5156" s="2">
        <v>0.189099636634981</v>
      </c>
    </row>
    <row r="5157" spans="1:13" x14ac:dyDescent="0.3">
      <c r="A5157" s="2" t="s">
        <v>105</v>
      </c>
      <c r="B5157" s="2">
        <v>0.99472306270293698</v>
      </c>
      <c r="C5157" s="2">
        <v>8.3757088762707405E-2</v>
      </c>
      <c r="D5157" s="2">
        <v>0.72053821914393401</v>
      </c>
      <c r="E5157" s="2">
        <v>0.106404997187169</v>
      </c>
      <c r="F5157" s="2">
        <v>1.8201525891047E-2</v>
      </c>
      <c r="G5157" s="2">
        <v>2.3223760452594701E-6</v>
      </c>
      <c r="H5157" s="2">
        <v>0.64385129945706698</v>
      </c>
      <c r="I5157" s="2">
        <v>0.16257054306652399</v>
      </c>
      <c r="J5157" s="2">
        <v>0.12846241680708501</v>
      </c>
      <c r="K5157" s="2">
        <v>0.55158021134984103</v>
      </c>
      <c r="L5157" s="2">
        <v>0.39295912367732899</v>
      </c>
      <c r="M5157" s="2">
        <v>0.21348249492507301</v>
      </c>
    </row>
    <row r="5158" spans="1:13" x14ac:dyDescent="0.3">
      <c r="A5158" s="2" t="s">
        <v>105</v>
      </c>
      <c r="B5158" s="2">
        <v>0.99467227508203904</v>
      </c>
      <c r="C5158" s="2">
        <v>8.3599855708129403E-2</v>
      </c>
      <c r="D5158" s="2">
        <v>0.72153471383739298</v>
      </c>
      <c r="E5158" s="2">
        <v>0.10610226006451801</v>
      </c>
      <c r="F5158" s="2">
        <v>1.82014220151927E-2</v>
      </c>
      <c r="G5158" s="2">
        <v>2.7432210044436299E-6</v>
      </c>
      <c r="H5158" s="2">
        <v>0.64254233523844495</v>
      </c>
      <c r="I5158" s="2">
        <v>0.16146967912152699</v>
      </c>
      <c r="J5158" s="2">
        <v>0.121038936766084</v>
      </c>
      <c r="K5158" s="2">
        <v>0.65556023395803298</v>
      </c>
      <c r="L5158" s="2">
        <v>0.42259265555805497</v>
      </c>
      <c r="M5158" s="2">
        <v>0.18497815909603901</v>
      </c>
    </row>
    <row r="5159" spans="1:13" x14ac:dyDescent="0.3">
      <c r="A5159" s="2" t="s">
        <v>105</v>
      </c>
      <c r="B5159" s="2">
        <v>0.99465826470385998</v>
      </c>
      <c r="C5159" s="2">
        <v>8.3539908008325697E-2</v>
      </c>
      <c r="D5159" s="2">
        <v>0.72167320542255498</v>
      </c>
      <c r="E5159" s="2">
        <v>0.107391828683732</v>
      </c>
      <c r="F5159" s="2">
        <v>1.8200288037116499E-2</v>
      </c>
      <c r="G5159" s="2">
        <v>2.6856863964546201E-6</v>
      </c>
      <c r="H5159" s="2">
        <v>0.64263929703151901</v>
      </c>
      <c r="I5159" s="2">
        <v>0.161556765700617</v>
      </c>
      <c r="J5159" s="2">
        <v>0.12085787627727899</v>
      </c>
      <c r="K5159" s="2">
        <v>0.72091060265590101</v>
      </c>
      <c r="L5159" s="2">
        <v>0.41796734917149497</v>
      </c>
      <c r="M5159" s="2">
        <v>0.15553312320967499</v>
      </c>
    </row>
    <row r="5160" spans="1:13" x14ac:dyDescent="0.3">
      <c r="A5160" s="2" t="s">
        <v>105</v>
      </c>
      <c r="B5160" s="2">
        <v>0.994684534162946</v>
      </c>
      <c r="C5160" s="2">
        <v>8.3770793826486403E-2</v>
      </c>
      <c r="D5160" s="2">
        <v>0.72126651795642605</v>
      </c>
      <c r="E5160" s="2">
        <v>0.107490901345054</v>
      </c>
      <c r="F5160" s="2">
        <v>1.8200651602606598E-2</v>
      </c>
      <c r="G5160" s="2">
        <v>2.8870534051396898E-6</v>
      </c>
      <c r="H5160" s="2">
        <v>0.64283793096503505</v>
      </c>
      <c r="I5160" s="2">
        <v>0.161711107132232</v>
      </c>
      <c r="J5160" s="2">
        <v>0.11841355967841299</v>
      </c>
      <c r="K5160" s="2">
        <v>0.66748483586790996</v>
      </c>
      <c r="L5160" s="2">
        <v>0.428934761855438</v>
      </c>
      <c r="M5160" s="2">
        <v>0.15710954257103099</v>
      </c>
    </row>
    <row r="5161" spans="1:13" x14ac:dyDescent="0.3">
      <c r="A5161" s="2" t="s">
        <v>105</v>
      </c>
      <c r="B5161" s="2">
        <v>0.99477034772929096</v>
      </c>
      <c r="C5161" s="2">
        <v>8.3950350024401599E-2</v>
      </c>
      <c r="D5161" s="2">
        <v>0.71930670525324902</v>
      </c>
      <c r="E5161" s="2">
        <v>0.106421019300245</v>
      </c>
      <c r="F5161" s="2">
        <v>1.8199361810749E-2</v>
      </c>
      <c r="G5161" s="2">
        <v>2.9578137373104198E-6</v>
      </c>
      <c r="H5161" s="2">
        <v>0.64319603422133598</v>
      </c>
      <c r="I5161" s="2">
        <v>0.16202044517195899</v>
      </c>
      <c r="J5161" s="2">
        <v>0.116784015279168</v>
      </c>
      <c r="K5161" s="2">
        <v>0.63816409842225796</v>
      </c>
      <c r="L5161" s="2">
        <v>0.42306957648592503</v>
      </c>
      <c r="M5161" s="2">
        <v>0.16930767006351699</v>
      </c>
    </row>
    <row r="5162" spans="1:13" x14ac:dyDescent="0.3">
      <c r="A5162" s="2" t="s">
        <v>105</v>
      </c>
      <c r="B5162" s="2">
        <v>0.99468103156840104</v>
      </c>
      <c r="C5162" s="2">
        <v>8.3854969989820005E-2</v>
      </c>
      <c r="D5162" s="2">
        <v>0.72083001021028204</v>
      </c>
      <c r="E5162" s="2">
        <v>0.106712115732368</v>
      </c>
      <c r="F5162" s="2">
        <v>1.82000196911596E-2</v>
      </c>
      <c r="G5162" s="2">
        <v>2.8864164482969498E-6</v>
      </c>
      <c r="H5162" s="2">
        <v>0.64283427712783803</v>
      </c>
      <c r="I5162" s="2">
        <v>0.161708459739448</v>
      </c>
      <c r="J5162" s="2">
        <v>0.112710154281058</v>
      </c>
      <c r="K5162" s="2">
        <v>0.68409261111980102</v>
      </c>
      <c r="L5162" s="2">
        <v>0.477598162660265</v>
      </c>
      <c r="M5162" s="2">
        <v>0.192508451212481</v>
      </c>
    </row>
    <row r="5163" spans="1:13" x14ac:dyDescent="0.3">
      <c r="A5163" s="2" t="s">
        <v>105</v>
      </c>
      <c r="B5163" s="2">
        <v>0.99467227508203904</v>
      </c>
      <c r="C5163" s="2">
        <v>8.3600514110280896E-2</v>
      </c>
      <c r="D5163" s="2">
        <v>0.72042156475441899</v>
      </c>
      <c r="E5163" s="2">
        <v>0.10842354066703799</v>
      </c>
      <c r="F5163" s="2">
        <v>1.8025889134062001E-2</v>
      </c>
      <c r="G5163" s="2">
        <v>2.7250654935274102E-6</v>
      </c>
      <c r="H5163" s="2">
        <v>0.65458301641810501</v>
      </c>
      <c r="I5163" s="2">
        <v>0.17963719156246</v>
      </c>
      <c r="J5163" s="2">
        <v>0.116784015279168</v>
      </c>
      <c r="K5163" s="2">
        <v>0.74376782995950996</v>
      </c>
      <c r="L5163" s="2">
        <v>0.44422545344693998</v>
      </c>
      <c r="M5163" s="2">
        <v>0.16694197302201799</v>
      </c>
    </row>
    <row r="5164" spans="1:13" x14ac:dyDescent="0.3">
      <c r="A5164" s="2" t="s">
        <v>105</v>
      </c>
      <c r="B5164" s="2">
        <v>0.99474407827020495</v>
      </c>
      <c r="C5164" s="2">
        <v>8.4310120822383303E-2</v>
      </c>
      <c r="D5164" s="2">
        <v>0.71972730209576496</v>
      </c>
      <c r="E5164" s="2">
        <v>0.106975295832738</v>
      </c>
      <c r="F5164" s="2">
        <v>1.8200357287686101E-2</v>
      </c>
      <c r="G5164" s="2">
        <v>2.99893226537905E-6</v>
      </c>
      <c r="H5164" s="2">
        <v>0.64330343816826097</v>
      </c>
      <c r="I5164" s="2">
        <v>0.162112234877411</v>
      </c>
      <c r="J5164" s="2">
        <v>0.113977577702692</v>
      </c>
      <c r="K5164" s="2">
        <v>0.76079850046302</v>
      </c>
      <c r="L5164" s="2">
        <v>0.46830410919338</v>
      </c>
      <c r="M5164" s="2">
        <v>0.15325951281483</v>
      </c>
    </row>
    <row r="5165" spans="1:13" x14ac:dyDescent="0.3">
      <c r="A5165" s="2" t="s">
        <v>105</v>
      </c>
      <c r="B5165" s="2">
        <v>0.99465301081204305</v>
      </c>
      <c r="C5165" s="2">
        <v>8.3415149996180299E-2</v>
      </c>
      <c r="D5165" s="2">
        <v>0.720660581462926</v>
      </c>
      <c r="E5165" s="2">
        <v>0.107943836310751</v>
      </c>
      <c r="F5165" s="2">
        <v>1.8024781124949402E-2</v>
      </c>
      <c r="G5165" s="2">
        <v>2.7257360211393599E-6</v>
      </c>
      <c r="H5165" s="2">
        <v>0.65458609619733299</v>
      </c>
      <c r="I5165" s="2">
        <v>0.17963999996380001</v>
      </c>
      <c r="J5165" s="2">
        <v>0.11452075916910701</v>
      </c>
      <c r="K5165" s="2">
        <v>0.76612384807601397</v>
      </c>
      <c r="L5165" s="2">
        <v>0.48615291633763402</v>
      </c>
      <c r="M5165" s="2">
        <v>0.15872271024538001</v>
      </c>
    </row>
    <row r="5166" spans="1:13" x14ac:dyDescent="0.3">
      <c r="A5166" s="2" t="s">
        <v>105</v>
      </c>
      <c r="B5166" s="2">
        <v>0.99466702119022199</v>
      </c>
      <c r="C5166" s="2">
        <v>8.4212596383028901E-2</v>
      </c>
      <c r="D5166" s="2">
        <v>0.72038215893576796</v>
      </c>
      <c r="E5166" s="2">
        <v>0.1059636599659</v>
      </c>
      <c r="F5166" s="2">
        <v>1.8200919948563599E-2</v>
      </c>
      <c r="G5166" s="2">
        <v>2.74192633812232E-6</v>
      </c>
      <c r="H5166" s="2">
        <v>0.64253473968308294</v>
      </c>
      <c r="I5166" s="2">
        <v>0.16146321704637201</v>
      </c>
      <c r="J5166" s="2">
        <v>0.110446898170997</v>
      </c>
      <c r="K5166" s="2">
        <v>0.69216416740380704</v>
      </c>
      <c r="L5166" s="2">
        <v>0.47737050178740498</v>
      </c>
      <c r="M5166" s="2">
        <v>0.173203572683746</v>
      </c>
    </row>
    <row r="5167" spans="1:13" x14ac:dyDescent="0.3">
      <c r="A5167" s="2" t="s">
        <v>105</v>
      </c>
      <c r="B5167" s="2">
        <v>0.99472306270293698</v>
      </c>
      <c r="C5167" s="2">
        <v>8.4272617647318901E-2</v>
      </c>
      <c r="D5167" s="2">
        <v>0.71984107179121304</v>
      </c>
      <c r="E5167" s="2">
        <v>0.106429663579221</v>
      </c>
      <c r="F5167" s="2">
        <v>1.8200937261205901E-2</v>
      </c>
      <c r="G5167" s="2">
        <v>2.9585848005137601E-6</v>
      </c>
      <c r="H5167" s="2">
        <v>0.64318901835055098</v>
      </c>
      <c r="I5167" s="2">
        <v>0.162014524977069</v>
      </c>
      <c r="J5167" s="2">
        <v>0.116059773323949</v>
      </c>
      <c r="K5167" s="2">
        <v>0.70963339594603403</v>
      </c>
      <c r="L5167" s="2">
        <v>0.458163236470715</v>
      </c>
      <c r="M5167" s="2">
        <v>0.14462748697375399</v>
      </c>
    </row>
    <row r="5168" spans="1:13" x14ac:dyDescent="0.3">
      <c r="A5168" s="2" t="s">
        <v>105</v>
      </c>
      <c r="B5168" s="2">
        <v>0.99470379843294099</v>
      </c>
      <c r="C5168" s="2">
        <v>8.4527581121812606E-2</v>
      </c>
      <c r="D5168" s="2">
        <v>0.72089042372946199</v>
      </c>
      <c r="E5168" s="2">
        <v>0.105923695140424</v>
      </c>
      <c r="F5168" s="2">
        <v>1.8199976409553599E-2</v>
      </c>
      <c r="G5168" s="2">
        <v>2.5288737189059299E-6</v>
      </c>
      <c r="H5168" s="2">
        <v>0.64327710122828796</v>
      </c>
      <c r="I5168" s="2">
        <v>0.162086698919466</v>
      </c>
      <c r="J5168" s="2">
        <v>0.118232499189608</v>
      </c>
      <c r="K5168" s="2">
        <v>0.69515053881030897</v>
      </c>
      <c r="L5168" s="2">
        <v>0.444368431465332</v>
      </c>
      <c r="M5168" s="2">
        <v>0.17675624471373799</v>
      </c>
    </row>
    <row r="5169" spans="1:13" x14ac:dyDescent="0.3">
      <c r="A5169" s="2" t="s">
        <v>105</v>
      </c>
      <c r="B5169" s="2">
        <v>0.99473707308111603</v>
      </c>
      <c r="C5169" s="2">
        <v>8.41207879042523E-2</v>
      </c>
      <c r="D5169" s="2">
        <v>0.71966353563101204</v>
      </c>
      <c r="E5169" s="2">
        <v>0.106891140782744</v>
      </c>
      <c r="F5169" s="2">
        <v>1.8199725376239099E-2</v>
      </c>
      <c r="G5169" s="2">
        <v>2.9990243914954301E-6</v>
      </c>
      <c r="H5169" s="2">
        <v>0.64330764997699497</v>
      </c>
      <c r="I5169" s="2">
        <v>0.16211612663925801</v>
      </c>
      <c r="J5169" s="2">
        <v>0.124841207030987</v>
      </c>
      <c r="K5169" s="2">
        <v>0.65776868693871604</v>
      </c>
      <c r="L5169" s="2">
        <v>0.38607335038213703</v>
      </c>
      <c r="M5169" s="2">
        <v>0.18305590677838099</v>
      </c>
    </row>
    <row r="5170" spans="1:13" x14ac:dyDescent="0.3">
      <c r="A5170" s="2" t="s">
        <v>105</v>
      </c>
      <c r="B5170" s="2">
        <v>0.99471255491930299</v>
      </c>
      <c r="C5170" s="2">
        <v>8.4335967704609396E-2</v>
      </c>
      <c r="D5170" s="2">
        <v>0.71861275764979304</v>
      </c>
      <c r="E5170" s="2">
        <v>0.10649500663078799</v>
      </c>
      <c r="F5170" s="2">
        <v>1.8200677571570199E-2</v>
      </c>
      <c r="G5170" s="2">
        <v>2.9591742504912799E-6</v>
      </c>
      <c r="H5170" s="2">
        <v>0.64318384691802999</v>
      </c>
      <c r="I5170" s="2">
        <v>0.16201014834656399</v>
      </c>
      <c r="J5170" s="2">
        <v>0.119862043588852</v>
      </c>
      <c r="K5170" s="2">
        <v>0.67810942644873395</v>
      </c>
      <c r="L5170" s="2">
        <v>0.429205268065669</v>
      </c>
      <c r="M5170" s="2">
        <v>0.18217978121442699</v>
      </c>
    </row>
    <row r="5171" spans="1:13" x14ac:dyDescent="0.3">
      <c r="A5171" s="2" t="s">
        <v>105</v>
      </c>
      <c r="B5171" s="2">
        <v>0.994721311405665</v>
      </c>
      <c r="C5171" s="2">
        <v>8.4593292599110095E-2</v>
      </c>
      <c r="D5171" s="2">
        <v>0.71887854117009597</v>
      </c>
      <c r="E5171" s="2">
        <v>0.105918609832073</v>
      </c>
      <c r="F5171" s="2">
        <v>1.8201473953119801E-2</v>
      </c>
      <c r="G5171" s="2">
        <v>2.9573777576267501E-6</v>
      </c>
      <c r="H5171" s="2">
        <v>0.64318374210051898</v>
      </c>
      <c r="I5171" s="2">
        <v>0.162010126014004</v>
      </c>
      <c r="J5171" s="2">
        <v>0.115788182590741</v>
      </c>
      <c r="K5171" s="2">
        <v>0.76286598835982899</v>
      </c>
      <c r="L5171" s="2">
        <v>0.46327188730850599</v>
      </c>
      <c r="M5171" s="2">
        <v>0.151281633149808</v>
      </c>
    </row>
    <row r="5172" spans="1:13" x14ac:dyDescent="0.3">
      <c r="A5172" s="2" t="s">
        <v>105</v>
      </c>
      <c r="B5172" s="2">
        <v>0.99471080362203101</v>
      </c>
      <c r="C5172" s="2">
        <v>8.4083152313112697E-2</v>
      </c>
      <c r="D5172" s="2">
        <v>0.71906794114397199</v>
      </c>
      <c r="E5172" s="2">
        <v>0.107082236714179</v>
      </c>
      <c r="F5172" s="2">
        <v>1.82018375186099E-2</v>
      </c>
      <c r="G5172" s="2">
        <v>2.9996683662605E-6</v>
      </c>
      <c r="H5172" s="2">
        <v>0.64330840323188498</v>
      </c>
      <c r="I5172" s="2">
        <v>0.162116747720737</v>
      </c>
      <c r="J5172" s="2">
        <v>0.121038936766084</v>
      </c>
      <c r="K5172" s="2">
        <v>0.69294208582962602</v>
      </c>
      <c r="L5172" s="2">
        <v>0.41782029465564602</v>
      </c>
      <c r="M5172" s="2">
        <v>0.16196115340425199</v>
      </c>
    </row>
    <row r="5173" spans="1:13" x14ac:dyDescent="0.3">
      <c r="A5173" s="2" t="s">
        <v>105</v>
      </c>
      <c r="B5173" s="2">
        <v>0.99469854454112405</v>
      </c>
      <c r="C5173" s="2">
        <v>8.3902065973884804E-2</v>
      </c>
      <c r="D5173" s="2">
        <v>0.72115406895473799</v>
      </c>
      <c r="E5173" s="2">
        <v>0.10631803456538599</v>
      </c>
      <c r="F5173" s="2">
        <v>1.8199595531421201E-2</v>
      </c>
      <c r="G5173" s="2">
        <v>2.5300610478908402E-6</v>
      </c>
      <c r="H5173" s="2">
        <v>0.64282583509216695</v>
      </c>
      <c r="I5173" s="2">
        <v>0.16172270234116801</v>
      </c>
      <c r="J5173" s="2">
        <v>0.11488288014671701</v>
      </c>
      <c r="K5173" s="2">
        <v>0.70508596675886204</v>
      </c>
      <c r="L5173" s="2">
        <v>0.46365821957553299</v>
      </c>
      <c r="M5173" s="2">
        <v>0.17563350298140201</v>
      </c>
    </row>
    <row r="5174" spans="1:13" x14ac:dyDescent="0.3">
      <c r="A5174" s="2" t="s">
        <v>105</v>
      </c>
      <c r="B5174" s="2">
        <v>0.99465651340658801</v>
      </c>
      <c r="C5174" s="2">
        <v>8.3273152146694202E-2</v>
      </c>
      <c r="D5174" s="2">
        <v>0.72260008735721004</v>
      </c>
      <c r="E5174" s="2">
        <v>0.108063139346513</v>
      </c>
      <c r="F5174" s="2">
        <v>1.82016730485073E-2</v>
      </c>
      <c r="G5174" s="2">
        <v>2.68487738034547E-6</v>
      </c>
      <c r="H5174" s="2">
        <v>0.64263157017610095</v>
      </c>
      <c r="I5174" s="2">
        <v>0.161550423797369</v>
      </c>
      <c r="J5174" s="2">
        <v>0.117236666501181</v>
      </c>
      <c r="K5174" s="2">
        <v>0.70021483997168499</v>
      </c>
      <c r="L5174" s="2">
        <v>0.47434230745866601</v>
      </c>
      <c r="M5174" s="2">
        <v>0.14964321893888999</v>
      </c>
    </row>
    <row r="5175" spans="1:13" x14ac:dyDescent="0.3">
      <c r="A5175" s="2" t="s">
        <v>105</v>
      </c>
      <c r="B5175" s="2">
        <v>0.99472306270293698</v>
      </c>
      <c r="C5175" s="2">
        <v>8.4551780159547799E-2</v>
      </c>
      <c r="D5175" s="2">
        <v>0.71903406213173005</v>
      </c>
      <c r="E5175" s="2">
        <v>0.106169905055385</v>
      </c>
      <c r="F5175" s="2">
        <v>1.8201387389907901E-2</v>
      </c>
      <c r="G5175" s="2">
        <v>2.9581961595244202E-6</v>
      </c>
      <c r="H5175" s="2">
        <v>0.64318959812527499</v>
      </c>
      <c r="I5175" s="2">
        <v>0.162015178276355</v>
      </c>
      <c r="J5175" s="2">
        <v>0.1179609084564</v>
      </c>
      <c r="K5175" s="2">
        <v>0.77212269553417801</v>
      </c>
      <c r="L5175" s="2">
        <v>0.45615849882524401</v>
      </c>
      <c r="M5175" s="2">
        <v>0.149125826965991</v>
      </c>
    </row>
    <row r="5176" spans="1:13" x14ac:dyDescent="0.3">
      <c r="A5176" s="2" t="s">
        <v>105</v>
      </c>
      <c r="B5176" s="2">
        <v>0.99474232697293297</v>
      </c>
      <c r="C5176" s="2">
        <v>8.4204853720856399E-2</v>
      </c>
      <c r="D5176" s="2">
        <v>0.71931636497681295</v>
      </c>
      <c r="E5176" s="2">
        <v>0.10627804080728601</v>
      </c>
      <c r="F5176" s="2">
        <v>1.82012835140536E-2</v>
      </c>
      <c r="G5176" s="2">
        <v>3.0004739462493801E-6</v>
      </c>
      <c r="H5176" s="2">
        <v>0.64330727635038598</v>
      </c>
      <c r="I5176" s="2">
        <v>0.16211575189354399</v>
      </c>
      <c r="J5176" s="2">
        <v>0.116421894301559</v>
      </c>
      <c r="K5176" s="2">
        <v>0.72580783408824101</v>
      </c>
      <c r="L5176" s="2">
        <v>0.44006668978532698</v>
      </c>
      <c r="M5176" s="2">
        <v>0.152633325534758</v>
      </c>
    </row>
    <row r="5177" spans="1:13" x14ac:dyDescent="0.3">
      <c r="A5177" s="2" t="s">
        <v>105</v>
      </c>
      <c r="B5177" s="2">
        <v>0.99469153935203503</v>
      </c>
      <c r="C5177" s="2">
        <v>8.3671529587033402E-2</v>
      </c>
      <c r="D5177" s="2">
        <v>0.72112848734041302</v>
      </c>
      <c r="E5177" s="2">
        <v>0.107008071041054</v>
      </c>
      <c r="F5177" s="2">
        <v>1.8201344108302001E-2</v>
      </c>
      <c r="G5177" s="2">
        <v>2.7429104644831801E-6</v>
      </c>
      <c r="H5177" s="2">
        <v>0.64281336029117797</v>
      </c>
      <c r="I5177" s="2">
        <v>0.161701435638581</v>
      </c>
      <c r="J5177" s="2">
        <v>0.114792349902314</v>
      </c>
      <c r="K5177" s="2">
        <v>0.71965235875910605</v>
      </c>
      <c r="L5177" s="2">
        <v>0.46845378054494002</v>
      </c>
      <c r="M5177" s="2">
        <v>0.159618887320775</v>
      </c>
    </row>
    <row r="5178" spans="1:13" x14ac:dyDescent="0.3">
      <c r="A5178" s="2" t="s">
        <v>105</v>
      </c>
      <c r="B5178" s="2">
        <v>0.99473707308111603</v>
      </c>
      <c r="C5178" s="2">
        <v>8.4164900848401697E-2</v>
      </c>
      <c r="D5178" s="2">
        <v>0.72055422343773301</v>
      </c>
      <c r="E5178" s="2">
        <v>0.106199380454829</v>
      </c>
      <c r="F5178" s="2">
        <v>1.82006602589278E-2</v>
      </c>
      <c r="G5178" s="2">
        <v>2.9580156894668201E-6</v>
      </c>
      <c r="H5178" s="2">
        <v>0.64319032769318596</v>
      </c>
      <c r="I5178" s="2">
        <v>0.16201554033749199</v>
      </c>
      <c r="J5178" s="2">
        <v>0.110899549393009</v>
      </c>
      <c r="K5178" s="2">
        <v>0.71959492853975005</v>
      </c>
      <c r="L5178" s="2">
        <v>0.51619966244604198</v>
      </c>
      <c r="M5178" s="2">
        <v>0.19712518096110701</v>
      </c>
    </row>
    <row r="5179" spans="1:13" x14ac:dyDescent="0.3">
      <c r="A5179" s="2" t="s">
        <v>105</v>
      </c>
      <c r="B5179" s="2">
        <v>0.99467227508203904</v>
      </c>
      <c r="C5179" s="2">
        <v>8.41371118637399E-2</v>
      </c>
      <c r="D5179" s="2">
        <v>0.72112265137565601</v>
      </c>
      <c r="E5179" s="2">
        <v>0.10581697290725101</v>
      </c>
      <c r="F5179" s="2">
        <v>1.8201032480739E-2</v>
      </c>
      <c r="G5179" s="2">
        <v>2.7432805229869199E-6</v>
      </c>
      <c r="H5179" s="2">
        <v>0.64252740308225598</v>
      </c>
      <c r="I5179" s="2">
        <v>0.16145705694440499</v>
      </c>
      <c r="J5179" s="2">
        <v>0.120767346032877</v>
      </c>
      <c r="K5179" s="2">
        <v>0.698439724100686</v>
      </c>
      <c r="L5179" s="2">
        <v>0.42353334091358502</v>
      </c>
      <c r="M5179" s="2">
        <v>0.17286672715555099</v>
      </c>
    </row>
    <row r="5180" spans="1:13" x14ac:dyDescent="0.3">
      <c r="A5180" s="2" t="s">
        <v>105</v>
      </c>
      <c r="B5180" s="2">
        <v>0.99469679324385196</v>
      </c>
      <c r="C5180" s="2">
        <v>8.4051504871149901E-2</v>
      </c>
      <c r="D5180" s="2">
        <v>0.71985928041074199</v>
      </c>
      <c r="E5180" s="2">
        <v>0.106564823439699</v>
      </c>
      <c r="F5180" s="2">
        <v>1.82015085784046E-2</v>
      </c>
      <c r="G5180" s="2">
        <v>2.52889333864579E-6</v>
      </c>
      <c r="H5180" s="2">
        <v>0.64328476930524603</v>
      </c>
      <c r="I5180" s="2">
        <v>0.16209292372436099</v>
      </c>
      <c r="J5180" s="2">
        <v>0.115788182590741</v>
      </c>
      <c r="K5180" s="2">
        <v>0.79370601615389402</v>
      </c>
      <c r="L5180" s="2">
        <v>0.47572572096766003</v>
      </c>
      <c r="M5180" s="2">
        <v>0.14880465406160001</v>
      </c>
    </row>
    <row r="5181" spans="1:13" x14ac:dyDescent="0.3">
      <c r="A5181" s="2" t="s">
        <v>105</v>
      </c>
      <c r="B5181" s="2">
        <v>0.99467928027112795</v>
      </c>
      <c r="C5181" s="2">
        <v>8.3611306020406395E-2</v>
      </c>
      <c r="D5181" s="2">
        <v>0.72088064030573396</v>
      </c>
      <c r="E5181" s="2">
        <v>0.10725312147452</v>
      </c>
      <c r="F5181" s="2">
        <v>1.8200305349758899E-2</v>
      </c>
      <c r="G5181" s="2">
        <v>2.7425801513028798E-6</v>
      </c>
      <c r="H5181" s="2">
        <v>0.64280944453908395</v>
      </c>
      <c r="I5181" s="2">
        <v>0.161698120321842</v>
      </c>
      <c r="J5181" s="2">
        <v>0.119228331878035</v>
      </c>
      <c r="K5181" s="2">
        <v>0.75113456082414898</v>
      </c>
      <c r="L5181" s="2">
        <v>0.459183964579642</v>
      </c>
      <c r="M5181" s="2">
        <v>0.14325485667093099</v>
      </c>
    </row>
    <row r="5182" spans="1:13" x14ac:dyDescent="0.3">
      <c r="A5182" s="2" t="s">
        <v>105</v>
      </c>
      <c r="B5182" s="2">
        <v>0.99469504194657998</v>
      </c>
      <c r="C5182" s="2">
        <v>8.4278631544065702E-2</v>
      </c>
      <c r="D5182" s="2">
        <v>0.71963740979373103</v>
      </c>
      <c r="E5182" s="2">
        <v>0.10621901027083799</v>
      </c>
      <c r="F5182" s="2">
        <v>1.82001062543715E-2</v>
      </c>
      <c r="G5182" s="2">
        <v>2.3234418214079099E-6</v>
      </c>
      <c r="H5182" s="2">
        <v>0.64384521358577596</v>
      </c>
      <c r="I5182" s="2">
        <v>0.162565345460255</v>
      </c>
      <c r="J5182" s="2">
        <v>0.117055606012376</v>
      </c>
      <c r="K5182" s="2">
        <v>0.71092296541702404</v>
      </c>
      <c r="L5182" s="2">
        <v>0.45169911281512498</v>
      </c>
      <c r="M5182" s="2">
        <v>0.16321322643296099</v>
      </c>
    </row>
    <row r="5183" spans="1:13" x14ac:dyDescent="0.3">
      <c r="A5183" s="2" t="s">
        <v>105</v>
      </c>
      <c r="B5183" s="2">
        <v>0.99472656529748205</v>
      </c>
      <c r="C5183" s="2">
        <v>8.4387760781117996E-2</v>
      </c>
      <c r="D5183" s="2">
        <v>0.71984003307979205</v>
      </c>
      <c r="E5183" s="2">
        <v>0.106442192433302</v>
      </c>
      <c r="F5183" s="2">
        <v>1.8200132223335101E-2</v>
      </c>
      <c r="G5183" s="2">
        <v>2.52916663961648E-6</v>
      </c>
      <c r="H5183" s="2">
        <v>0.64327743392610803</v>
      </c>
      <c r="I5183" s="2">
        <v>0.16208684567675299</v>
      </c>
      <c r="J5183" s="2">
        <v>0.117055606012376</v>
      </c>
      <c r="K5183" s="2">
        <v>0.65952291909358196</v>
      </c>
      <c r="L5183" s="2">
        <v>0.44481938810539201</v>
      </c>
      <c r="M5183" s="2">
        <v>0.18162198941361599</v>
      </c>
    </row>
    <row r="5184" spans="1:13" x14ac:dyDescent="0.3">
      <c r="A5184" s="2" t="s">
        <v>105</v>
      </c>
      <c r="B5184" s="2">
        <v>0.99466351859567703</v>
      </c>
      <c r="C5184" s="2">
        <v>8.3918776146924806E-2</v>
      </c>
      <c r="D5184" s="2">
        <v>0.72067596003108902</v>
      </c>
      <c r="E5184" s="2">
        <v>0.106832314096963</v>
      </c>
      <c r="F5184" s="2">
        <v>1.8201153669235699E-2</v>
      </c>
      <c r="G5184" s="2">
        <v>2.74332066921983E-6</v>
      </c>
      <c r="H5184" s="2">
        <v>0.64254175143456904</v>
      </c>
      <c r="I5184" s="2">
        <v>0.16146928464966301</v>
      </c>
      <c r="J5184" s="2">
        <v>0.11415863819149701</v>
      </c>
      <c r="K5184" s="2">
        <v>0.70839081483633703</v>
      </c>
      <c r="L5184" s="2">
        <v>0.479238631557656</v>
      </c>
      <c r="M5184" s="2">
        <v>0.16997626945814501</v>
      </c>
    </row>
    <row r="5185" spans="1:13" x14ac:dyDescent="0.3">
      <c r="A5185" s="2" t="s">
        <v>105</v>
      </c>
      <c r="B5185" s="2">
        <v>0.99466702119022199</v>
      </c>
      <c r="C5185" s="2">
        <v>8.3864960047045703E-2</v>
      </c>
      <c r="D5185" s="2">
        <v>0.72086600062293305</v>
      </c>
      <c r="E5185" s="2">
        <v>0.10711534570896999</v>
      </c>
      <c r="F5185" s="2">
        <v>1.8201577828974101E-2</v>
      </c>
      <c r="G5185" s="2">
        <v>2.7424079511939002E-6</v>
      </c>
      <c r="H5185" s="2">
        <v>0.64279652042987101</v>
      </c>
      <c r="I5185" s="2">
        <v>0.161686982173711</v>
      </c>
      <c r="J5185" s="2">
        <v>0.117417726989986</v>
      </c>
      <c r="K5185" s="2">
        <v>0.71939131230748898</v>
      </c>
      <c r="L5185" s="2">
        <v>0.45704703663386997</v>
      </c>
      <c r="M5185" s="2">
        <v>0.15709705351462999</v>
      </c>
    </row>
    <row r="5186" spans="1:13" x14ac:dyDescent="0.3">
      <c r="A5186" s="2" t="s">
        <v>105</v>
      </c>
      <c r="B5186" s="2">
        <v>0.994693290649307</v>
      </c>
      <c r="C5186" s="2">
        <v>8.3974424002510206E-2</v>
      </c>
      <c r="D5186" s="2">
        <v>0.71908952724375896</v>
      </c>
      <c r="E5186" s="2">
        <v>0.106169555408717</v>
      </c>
      <c r="F5186" s="2">
        <v>1.82006429462854E-2</v>
      </c>
      <c r="G5186" s="2">
        <v>2.3225305461919701E-6</v>
      </c>
      <c r="H5186" s="2">
        <v>0.643848165744343</v>
      </c>
      <c r="I5186" s="2">
        <v>0.162567732856532</v>
      </c>
      <c r="J5186" s="2">
        <v>0.11071848890420399</v>
      </c>
      <c r="K5186" s="2">
        <v>0.68004117019070098</v>
      </c>
      <c r="L5186" s="2">
        <v>0.51628724344465504</v>
      </c>
      <c r="M5186" s="2">
        <v>0.17416970077338101</v>
      </c>
    </row>
    <row r="5187" spans="1:13" x14ac:dyDescent="0.3">
      <c r="A5187" s="2" t="s">
        <v>105</v>
      </c>
      <c r="B5187" s="2">
        <v>0.99466351859567703</v>
      </c>
      <c r="C5187" s="2">
        <v>8.36086687335761E-2</v>
      </c>
      <c r="D5187" s="2">
        <v>0.71986112214484699</v>
      </c>
      <c r="E5187" s="2">
        <v>0.107115940696518</v>
      </c>
      <c r="F5187" s="2">
        <v>1.8202201084099999E-2</v>
      </c>
      <c r="G5187" s="2">
        <v>2.8869346085404202E-6</v>
      </c>
      <c r="H5187" s="2">
        <v>0.64284289855453203</v>
      </c>
      <c r="I5187" s="2">
        <v>0.161715613247331</v>
      </c>
      <c r="J5187" s="2">
        <v>0.115788182590741</v>
      </c>
      <c r="K5187" s="2">
        <v>0.71426958092675796</v>
      </c>
      <c r="L5187" s="2">
        <v>0.46574998842978499</v>
      </c>
      <c r="M5187" s="2">
        <v>0.15630050767468101</v>
      </c>
    </row>
    <row r="5188" spans="1:13" x14ac:dyDescent="0.3">
      <c r="A5188" s="2" t="s">
        <v>105</v>
      </c>
      <c r="B5188" s="2">
        <v>0.99468278286567302</v>
      </c>
      <c r="C5188" s="2">
        <v>8.3923495308714499E-2</v>
      </c>
      <c r="D5188" s="2">
        <v>0.72003485942286105</v>
      </c>
      <c r="E5188" s="2">
        <v>0.107396020738685</v>
      </c>
      <c r="F5188" s="2">
        <v>1.8200426538255599E-2</v>
      </c>
      <c r="G5188" s="2">
        <v>2.7428560852784802E-6</v>
      </c>
      <c r="H5188" s="2">
        <v>0.64253611500914598</v>
      </c>
      <c r="I5188" s="2">
        <v>0.16146450380129301</v>
      </c>
      <c r="J5188" s="2">
        <v>0.116240833812754</v>
      </c>
      <c r="K5188" s="2">
        <v>0.63268734386732794</v>
      </c>
      <c r="L5188" s="2">
        <v>0.44769030079760402</v>
      </c>
      <c r="M5188" s="2">
        <v>0.20184380206840899</v>
      </c>
    </row>
    <row r="5189" spans="1:13" x14ac:dyDescent="0.3">
      <c r="A5189" s="2" t="s">
        <v>105</v>
      </c>
      <c r="B5189" s="2">
        <v>0.99466176729840505</v>
      </c>
      <c r="C5189" s="2">
        <v>8.3980573993556504E-2</v>
      </c>
      <c r="D5189" s="2">
        <v>0.72235940332182003</v>
      </c>
      <c r="E5189" s="2">
        <v>0.107696082196196</v>
      </c>
      <c r="F5189" s="2">
        <v>1.8200902635921199E-2</v>
      </c>
      <c r="G5189" s="2">
        <v>2.6863818827412499E-6</v>
      </c>
      <c r="H5189" s="2">
        <v>0.64263879942834701</v>
      </c>
      <c r="I5189" s="2">
        <v>0.16155639436455699</v>
      </c>
      <c r="J5189" s="2">
        <v>0.11415863819149701</v>
      </c>
      <c r="K5189" s="2">
        <v>0.71119445372670598</v>
      </c>
      <c r="L5189" s="2">
        <v>0.44840054542756902</v>
      </c>
      <c r="M5189" s="2">
        <v>0.169093224374746</v>
      </c>
    </row>
    <row r="5190" spans="1:13" x14ac:dyDescent="0.3">
      <c r="A5190" s="2" t="s">
        <v>105</v>
      </c>
      <c r="B5190" s="2">
        <v>0.99470379843294099</v>
      </c>
      <c r="C5190" s="2">
        <v>8.4256977837552996E-2</v>
      </c>
      <c r="D5190" s="2">
        <v>0.72015067474541905</v>
      </c>
      <c r="E5190" s="2">
        <v>0.105863687116661</v>
      </c>
      <c r="F5190" s="2">
        <v>1.8201170981878099E-2</v>
      </c>
      <c r="G5190" s="2">
        <v>2.52935170486079E-6</v>
      </c>
      <c r="H5190" s="2">
        <v>0.64327697387968397</v>
      </c>
      <c r="I5190" s="2">
        <v>0.16208656394418799</v>
      </c>
      <c r="J5190" s="2">
        <v>0.123392723120548</v>
      </c>
      <c r="K5190" s="2">
        <v>0.71996039357201502</v>
      </c>
      <c r="L5190" s="2">
        <v>0.39956667171307902</v>
      </c>
      <c r="M5190" s="2">
        <v>0.155417188714847</v>
      </c>
    </row>
    <row r="5191" spans="1:13" x14ac:dyDescent="0.3">
      <c r="A5191" s="2" t="s">
        <v>105</v>
      </c>
      <c r="B5191" s="2">
        <v>0.99471780881112004</v>
      </c>
      <c r="C5191" s="2">
        <v>8.4186455242858005E-2</v>
      </c>
      <c r="D5191" s="2">
        <v>0.71918946149838403</v>
      </c>
      <c r="E5191" s="2">
        <v>0.10560042629661499</v>
      </c>
      <c r="F5191" s="2">
        <v>1.82010930749874E-2</v>
      </c>
      <c r="G5191" s="2">
        <v>2.9993775902917099E-6</v>
      </c>
      <c r="H5191" s="2">
        <v>0.643301874411075</v>
      </c>
      <c r="I5191" s="2">
        <v>0.16211106037658601</v>
      </c>
      <c r="J5191" s="2">
        <v>0.122306360187718</v>
      </c>
      <c r="K5191" s="2">
        <v>0.68629062224241899</v>
      </c>
      <c r="L5191" s="2">
        <v>0.42367253810605299</v>
      </c>
      <c r="M5191" s="2">
        <v>0.16894833775545201</v>
      </c>
    </row>
    <row r="5192" spans="1:13" x14ac:dyDescent="0.3">
      <c r="A5192" s="2" t="s">
        <v>105</v>
      </c>
      <c r="B5192" s="2">
        <v>0.99468978805476205</v>
      </c>
      <c r="C5192" s="2">
        <v>8.3691248547558994E-2</v>
      </c>
      <c r="D5192" s="2">
        <v>0.72122207769811097</v>
      </c>
      <c r="E5192" s="2">
        <v>0.106770041441068</v>
      </c>
      <c r="F5192" s="2">
        <v>1.8199370467070201E-2</v>
      </c>
      <c r="G5192" s="2">
        <v>2.8850474086483401E-6</v>
      </c>
      <c r="H5192" s="2">
        <v>0.64283873039858697</v>
      </c>
      <c r="I5192" s="2">
        <v>0.16171183603726799</v>
      </c>
      <c r="J5192" s="2">
        <v>0.112257503059046</v>
      </c>
      <c r="K5192" s="2">
        <v>0.708583989210534</v>
      </c>
      <c r="L5192" s="2">
        <v>0.45523978578125701</v>
      </c>
      <c r="M5192" s="2">
        <v>0.15621286638814</v>
      </c>
    </row>
    <row r="5193" spans="1:13" x14ac:dyDescent="0.3">
      <c r="A5193" s="2" t="s">
        <v>105</v>
      </c>
      <c r="B5193" s="2">
        <v>0.99467227508203904</v>
      </c>
      <c r="C5193" s="2">
        <v>8.4313563640337402E-2</v>
      </c>
      <c r="D5193" s="2">
        <v>0.72101505649243602</v>
      </c>
      <c r="E5193" s="2">
        <v>0.106947457142583</v>
      </c>
      <c r="F5193" s="2">
        <v>1.8202304959954299E-2</v>
      </c>
      <c r="G5193" s="2">
        <v>2.5309940578800299E-6</v>
      </c>
      <c r="H5193" s="2">
        <v>0.642829322580729</v>
      </c>
      <c r="I5193" s="2">
        <v>0.16172575255029101</v>
      </c>
      <c r="J5193" s="2">
        <v>0.119952573833254</v>
      </c>
      <c r="K5193" s="2">
        <v>0.66325066242267905</v>
      </c>
      <c r="L5193" s="2">
        <v>0.43760645661740799</v>
      </c>
      <c r="M5193" s="2">
        <v>0.17196085866600699</v>
      </c>
    </row>
    <row r="5194" spans="1:13" x14ac:dyDescent="0.3">
      <c r="A5194" s="2" t="s">
        <v>105</v>
      </c>
      <c r="B5194" s="2">
        <v>0.99470905232475804</v>
      </c>
      <c r="C5194" s="2">
        <v>8.4161509525587805E-2</v>
      </c>
      <c r="D5194" s="2">
        <v>0.721163439214354</v>
      </c>
      <c r="E5194" s="2">
        <v>0.106236144670365</v>
      </c>
      <c r="F5194" s="2">
        <v>1.8200045660123201E-2</v>
      </c>
      <c r="G5194" s="2">
        <v>2.3224295943074801E-6</v>
      </c>
      <c r="H5194" s="2">
        <v>0.64384715833323303</v>
      </c>
      <c r="I5194" s="2">
        <v>0.16256701715321301</v>
      </c>
      <c r="J5194" s="2">
        <v>0.118141968945205</v>
      </c>
      <c r="K5194" s="2">
        <v>0.74075013297881398</v>
      </c>
      <c r="L5194" s="2">
        <v>0.44820599763818902</v>
      </c>
      <c r="M5194" s="2">
        <v>0.14760026947309299</v>
      </c>
    </row>
    <row r="5195" spans="1:13" x14ac:dyDescent="0.3">
      <c r="A5195" s="2" t="s">
        <v>105</v>
      </c>
      <c r="B5195" s="2">
        <v>0.99471605751384795</v>
      </c>
      <c r="C5195" s="2">
        <v>8.4484733486825794E-2</v>
      </c>
      <c r="D5195" s="2">
        <v>0.71914279526105196</v>
      </c>
      <c r="E5195" s="2">
        <v>0.107064651846814</v>
      </c>
      <c r="F5195" s="2">
        <v>1.8199933127947699E-2</v>
      </c>
      <c r="G5195" s="2">
        <v>2.9569090978408198E-6</v>
      </c>
      <c r="H5195" s="2">
        <v>0.64319119179338902</v>
      </c>
      <c r="I5195" s="2">
        <v>0.162016328960847</v>
      </c>
      <c r="J5195" s="2">
        <v>0.121763178721304</v>
      </c>
      <c r="K5195" s="2">
        <v>0.72104112588170999</v>
      </c>
      <c r="L5195" s="2">
        <v>0.41164684711563698</v>
      </c>
      <c r="M5195" s="2">
        <v>0.145187178199992</v>
      </c>
    </row>
    <row r="5196" spans="1:13" x14ac:dyDescent="0.3">
      <c r="A5196" s="2" t="s">
        <v>105</v>
      </c>
      <c r="B5196" s="2">
        <v>0.99467752897385597</v>
      </c>
      <c r="C5196" s="2">
        <v>8.37870405432634E-2</v>
      </c>
      <c r="D5196" s="2">
        <v>0.72063230521291399</v>
      </c>
      <c r="E5196" s="2">
        <v>0.107372487210635</v>
      </c>
      <c r="F5196" s="2">
        <v>1.8200114910692702E-2</v>
      </c>
      <c r="G5196" s="2">
        <v>2.7426640247691601E-6</v>
      </c>
      <c r="H5196" s="2">
        <v>0.64280516782584796</v>
      </c>
      <c r="I5196" s="2">
        <v>0.161694666044331</v>
      </c>
      <c r="J5196" s="2">
        <v>0.11280068452545999</v>
      </c>
      <c r="K5196" s="2">
        <v>0.73132635607543095</v>
      </c>
      <c r="L5196" s="2">
        <v>0.47732026428542301</v>
      </c>
      <c r="M5196" s="2">
        <v>0.156494129438038</v>
      </c>
    </row>
    <row r="5197" spans="1:13" x14ac:dyDescent="0.3">
      <c r="A5197" s="2" t="s">
        <v>105</v>
      </c>
      <c r="B5197" s="2">
        <v>0.99467752897385597</v>
      </c>
      <c r="C5197" s="2">
        <v>8.3663260938784595E-2</v>
      </c>
      <c r="D5197" s="2">
        <v>0.72170638047794899</v>
      </c>
      <c r="E5197" s="2">
        <v>0.106052750540247</v>
      </c>
      <c r="F5197" s="2">
        <v>1.8199214653288699E-2</v>
      </c>
      <c r="G5197" s="2">
        <v>2.74397477411036E-6</v>
      </c>
      <c r="H5197" s="2">
        <v>0.64253642488264795</v>
      </c>
      <c r="I5197" s="2">
        <v>0.161464790439663</v>
      </c>
      <c r="J5197" s="2">
        <v>0.109179474749362</v>
      </c>
      <c r="K5197" s="2">
        <v>0.65746587305484006</v>
      </c>
      <c r="L5197" s="2">
        <v>0.51551900451892096</v>
      </c>
      <c r="M5197" s="2">
        <v>0.203984338216667</v>
      </c>
    </row>
    <row r="5198" spans="1:13" x14ac:dyDescent="0.3">
      <c r="A5198" s="2" t="s">
        <v>105</v>
      </c>
      <c r="B5198" s="2">
        <v>0.99467052378476695</v>
      </c>
      <c r="C5198" s="2">
        <v>8.3822980472996203E-2</v>
      </c>
      <c r="D5198" s="2">
        <v>0.72245448936508005</v>
      </c>
      <c r="E5198" s="2">
        <v>0.10778219025364499</v>
      </c>
      <c r="F5198" s="2">
        <v>1.8025335129505701E-2</v>
      </c>
      <c r="G5198" s="2">
        <v>2.7266640687635301E-6</v>
      </c>
      <c r="H5198" s="2">
        <v>0.65458355518728295</v>
      </c>
      <c r="I5198" s="2">
        <v>0.179637838868623</v>
      </c>
      <c r="J5198" s="2">
        <v>0.11633136405715599</v>
      </c>
      <c r="K5198" s="2">
        <v>0.70775386149439201</v>
      </c>
      <c r="L5198" s="2">
        <v>0.455447872163669</v>
      </c>
      <c r="M5198" s="2">
        <v>0.17174743329909201</v>
      </c>
    </row>
    <row r="5199" spans="1:13" x14ac:dyDescent="0.3">
      <c r="A5199" s="2" t="s">
        <v>105</v>
      </c>
      <c r="B5199" s="2">
        <v>0.99467577767658399</v>
      </c>
      <c r="C5199" s="2">
        <v>8.3827140544690704E-2</v>
      </c>
      <c r="D5199" s="2">
        <v>0.72049643502862604</v>
      </c>
      <c r="E5199" s="2">
        <v>0.106042878319193</v>
      </c>
      <c r="F5199" s="2">
        <v>1.8199379123391399E-2</v>
      </c>
      <c r="G5199" s="2">
        <v>2.32137381393879E-6</v>
      </c>
      <c r="H5199" s="2">
        <v>0.64383975829603102</v>
      </c>
      <c r="I5199" s="2">
        <v>0.162560613253528</v>
      </c>
      <c r="J5199" s="2">
        <v>0.11596924307954599</v>
      </c>
      <c r="K5199" s="2">
        <v>0.69062399333926505</v>
      </c>
      <c r="L5199" s="2">
        <v>0.45886514388773803</v>
      </c>
      <c r="M5199" s="2">
        <v>0.17129873344705199</v>
      </c>
    </row>
    <row r="5200" spans="1:13" x14ac:dyDescent="0.3">
      <c r="A5200" s="2" t="s">
        <v>105</v>
      </c>
      <c r="B5200" s="2">
        <v>0.99467752897385597</v>
      </c>
      <c r="C5200" s="2">
        <v>8.3380148013646696E-2</v>
      </c>
      <c r="D5200" s="2">
        <v>0.72112860244882904</v>
      </c>
      <c r="E5200" s="2">
        <v>0.107151451587119</v>
      </c>
      <c r="F5200" s="2">
        <v>1.8199993722195999E-2</v>
      </c>
      <c r="G5200" s="2">
        <v>2.6861267076113401E-6</v>
      </c>
      <c r="H5200" s="2">
        <v>0.64263243774741696</v>
      </c>
      <c r="I5200" s="2">
        <v>0.16155090191856999</v>
      </c>
      <c r="J5200" s="2">
        <v>0.117055606012376</v>
      </c>
      <c r="K5200" s="2">
        <v>0.62774834500272803</v>
      </c>
      <c r="L5200" s="2">
        <v>0.460377378740636</v>
      </c>
      <c r="M5200" s="2">
        <v>0.17810499785049</v>
      </c>
    </row>
    <row r="5201" spans="1:13" x14ac:dyDescent="0.3">
      <c r="A5201" s="2" t="s">
        <v>105</v>
      </c>
      <c r="B5201" s="2">
        <v>0.99469854454112405</v>
      </c>
      <c r="C5201" s="2">
        <v>8.4233242256081003E-2</v>
      </c>
      <c r="D5201" s="2">
        <v>0.72058198640571103</v>
      </c>
      <c r="E5201" s="2">
        <v>0.105780051043056</v>
      </c>
      <c r="F5201" s="2">
        <v>1.8201560516331799E-2</v>
      </c>
      <c r="G5201" s="2">
        <v>2.32302399718432E-6</v>
      </c>
      <c r="H5201" s="2">
        <v>0.64384629048043596</v>
      </c>
      <c r="I5201" s="2">
        <v>0.162566209932274</v>
      </c>
      <c r="J5201" s="2">
        <v>0.116059773323949</v>
      </c>
      <c r="K5201" s="2">
        <v>0.69468065519739697</v>
      </c>
      <c r="L5201" s="2">
        <v>0.47508620494783199</v>
      </c>
      <c r="M5201" s="2">
        <v>0.16677837770687801</v>
      </c>
    </row>
    <row r="5202" spans="1:13" x14ac:dyDescent="0.3">
      <c r="A5202" s="2" t="s">
        <v>106</v>
      </c>
      <c r="B5202" s="2">
        <v>0.99492621318652896</v>
      </c>
      <c r="C5202" s="2">
        <v>0.51722487361807601</v>
      </c>
      <c r="D5202" s="2">
        <v>0.73036884857156703</v>
      </c>
      <c r="E5202" s="2">
        <v>0.106835433423597</v>
      </c>
      <c r="F5202" s="2">
        <v>1.75570281530203E-2</v>
      </c>
      <c r="G5202" s="2">
        <v>2.5656348063760601E-6</v>
      </c>
      <c r="H5202" s="2">
        <v>0.64348565260451096</v>
      </c>
      <c r="I5202" s="2">
        <v>0.16371736761824501</v>
      </c>
      <c r="J5202" s="2">
        <v>0.27231497516258901</v>
      </c>
      <c r="K5202" s="2">
        <v>0.63199818123505802</v>
      </c>
      <c r="L5202" s="2">
        <v>0.50229251024448396</v>
      </c>
      <c r="M5202" s="2">
        <v>0.204897865489964</v>
      </c>
    </row>
    <row r="5203" spans="1:13" x14ac:dyDescent="0.3">
      <c r="A5203" s="2" t="s">
        <v>106</v>
      </c>
      <c r="B5203" s="2">
        <v>0.99508382994104105</v>
      </c>
      <c r="C5203" s="2">
        <v>0.51489167662620905</v>
      </c>
      <c r="D5203" s="2">
        <v>0.72868072226376301</v>
      </c>
      <c r="E5203" s="2">
        <v>0.108606492181284</v>
      </c>
      <c r="F5203" s="2">
        <v>1.75762884676724E-2</v>
      </c>
      <c r="G5203" s="2">
        <v>2.5585995894005302E-6</v>
      </c>
      <c r="H5203" s="2">
        <v>0.643112384426201</v>
      </c>
      <c r="I5203" s="2">
        <v>0.16324269952489001</v>
      </c>
      <c r="J5203" s="2">
        <v>0.28082481813642002</v>
      </c>
      <c r="K5203" s="2">
        <v>0.70180722332654899</v>
      </c>
      <c r="L5203" s="2">
        <v>0.433193923708458</v>
      </c>
      <c r="M5203" s="2">
        <v>0.16617755438279599</v>
      </c>
    </row>
    <row r="5204" spans="1:13" x14ac:dyDescent="0.3">
      <c r="A5204" s="2" t="s">
        <v>106</v>
      </c>
      <c r="B5204" s="2">
        <v>0.99509608902194702</v>
      </c>
      <c r="C5204" s="2">
        <v>0.52235824392552699</v>
      </c>
      <c r="D5204" s="2">
        <v>0.72672658980347804</v>
      </c>
      <c r="E5204" s="2">
        <v>0.10566096510898999</v>
      </c>
      <c r="F5204" s="2">
        <v>1.7603919444917199E-2</v>
      </c>
      <c r="G5204" s="2">
        <v>2.61606775121677E-6</v>
      </c>
      <c r="H5204" s="2">
        <v>0.64371459940335496</v>
      </c>
      <c r="I5204" s="2">
        <v>0.164193112564198</v>
      </c>
      <c r="J5204" s="2">
        <v>0.28055322740321298</v>
      </c>
      <c r="K5204" s="2">
        <v>0.72373512526240003</v>
      </c>
      <c r="L5204" s="2">
        <v>0.41422033318749801</v>
      </c>
      <c r="M5204" s="2">
        <v>0.156281143420575</v>
      </c>
    </row>
    <row r="5205" spans="1:13" x14ac:dyDescent="0.3">
      <c r="A5205" s="2" t="s">
        <v>106</v>
      </c>
      <c r="B5205" s="2">
        <v>0.99508558123831303</v>
      </c>
      <c r="C5205" s="2">
        <v>0.52164674660612897</v>
      </c>
      <c r="D5205" s="2">
        <v>0.72737350846808102</v>
      </c>
      <c r="E5205" s="2">
        <v>0.105548810544297</v>
      </c>
      <c r="F5205" s="2">
        <v>1.7603971382844301E-2</v>
      </c>
      <c r="G5205" s="2">
        <v>2.6256425197461899E-6</v>
      </c>
      <c r="H5205" s="2">
        <v>0.64378302691685196</v>
      </c>
      <c r="I5205" s="2">
        <v>0.164304717002902</v>
      </c>
      <c r="J5205" s="2">
        <v>0.27765625958233398</v>
      </c>
      <c r="K5205" s="2">
        <v>0.701446979223317</v>
      </c>
      <c r="L5205" s="2">
        <v>0.45955655526794698</v>
      </c>
      <c r="M5205" s="2">
        <v>0.160404213059088</v>
      </c>
    </row>
    <row r="5206" spans="1:13" x14ac:dyDescent="0.3">
      <c r="A5206" s="2" t="s">
        <v>106</v>
      </c>
      <c r="B5206" s="2">
        <v>0.99492971578107403</v>
      </c>
      <c r="C5206" s="2">
        <v>0.52038427335444504</v>
      </c>
      <c r="D5206" s="2">
        <v>0.73025381920479704</v>
      </c>
      <c r="E5206" s="2">
        <v>0.107022748029485</v>
      </c>
      <c r="F5206" s="2">
        <v>1.7621465807973299E-2</v>
      </c>
      <c r="G5206" s="2">
        <v>2.6571926658456901E-6</v>
      </c>
      <c r="H5206" s="2">
        <v>0.64337597522187995</v>
      </c>
      <c r="I5206" s="2">
        <v>0.16372397955271301</v>
      </c>
      <c r="J5206" s="2">
        <v>0.28326913473528598</v>
      </c>
      <c r="K5206" s="2">
        <v>0.67523269455191104</v>
      </c>
      <c r="L5206" s="2">
        <v>0.42733594435493999</v>
      </c>
      <c r="M5206" s="2">
        <v>0.16342975345666499</v>
      </c>
    </row>
    <row r="5207" spans="1:13" x14ac:dyDescent="0.3">
      <c r="A5207" s="2" t="s">
        <v>106</v>
      </c>
      <c r="B5207" s="2">
        <v>0.99498925988833398</v>
      </c>
      <c r="C5207" s="2">
        <v>0.51442017240836402</v>
      </c>
      <c r="D5207" s="2">
        <v>0.72832491067607297</v>
      </c>
      <c r="E5207" s="2">
        <v>0.10929854714987999</v>
      </c>
      <c r="F5207" s="2">
        <v>1.7649572882883598E-2</v>
      </c>
      <c r="G5207" s="2">
        <v>2.61129259228886E-6</v>
      </c>
      <c r="H5207" s="2">
        <v>0.64375962234599604</v>
      </c>
      <c r="I5207" s="2">
        <v>0.16435691516581799</v>
      </c>
      <c r="J5207" s="2">
        <v>0.26760740245366099</v>
      </c>
      <c r="K5207" s="2">
        <v>0.67711744993258705</v>
      </c>
      <c r="L5207" s="2">
        <v>0.52228987036876895</v>
      </c>
      <c r="M5207" s="2">
        <v>0.19714879320199699</v>
      </c>
    </row>
    <row r="5208" spans="1:13" x14ac:dyDescent="0.3">
      <c r="A5208" s="2" t="s">
        <v>106</v>
      </c>
      <c r="B5208" s="2">
        <v>0.99513111496739404</v>
      </c>
      <c r="C5208" s="2">
        <v>0.520957837262219</v>
      </c>
      <c r="D5208" s="2">
        <v>0.72679042078977996</v>
      </c>
      <c r="E5208" s="2">
        <v>0.1065067637342</v>
      </c>
      <c r="F5208" s="2">
        <v>1.7616289327900499E-2</v>
      </c>
      <c r="G5208" s="2">
        <v>2.7135973568456598E-6</v>
      </c>
      <c r="H5208" s="2">
        <v>0.64340152342767198</v>
      </c>
      <c r="I5208" s="2">
        <v>0.16355397770593399</v>
      </c>
      <c r="J5208" s="2">
        <v>0.27847103178195598</v>
      </c>
      <c r="K5208" s="2">
        <v>0.70431326926207405</v>
      </c>
      <c r="L5208" s="2">
        <v>0.43115493242761299</v>
      </c>
      <c r="M5208" s="2">
        <v>0.167646658358925</v>
      </c>
    </row>
    <row r="5209" spans="1:13" x14ac:dyDescent="0.3">
      <c r="A5209" s="2" t="s">
        <v>106</v>
      </c>
      <c r="B5209" s="2">
        <v>0.99498575729379002</v>
      </c>
      <c r="C5209" s="2">
        <v>0.51230788221210599</v>
      </c>
      <c r="D5209" s="2">
        <v>0.72779216420712101</v>
      </c>
      <c r="E5209" s="2">
        <v>0.10917025236124001</v>
      </c>
      <c r="F5209" s="2">
        <v>1.7403465015074799E-2</v>
      </c>
      <c r="G5209" s="2">
        <v>2.5782416709607699E-6</v>
      </c>
      <c r="H5209" s="2">
        <v>0.65532584036893904</v>
      </c>
      <c r="I5209" s="2">
        <v>0.18177873310457399</v>
      </c>
      <c r="J5209" s="2">
        <v>0.27892368300396803</v>
      </c>
      <c r="K5209" s="2">
        <v>0.70572292010080795</v>
      </c>
      <c r="L5209" s="2">
        <v>0.46156429304190599</v>
      </c>
      <c r="M5209" s="2">
        <v>0.16656135888582299</v>
      </c>
    </row>
    <row r="5210" spans="1:13" x14ac:dyDescent="0.3">
      <c r="A5210" s="2" t="s">
        <v>106</v>
      </c>
      <c r="B5210" s="2">
        <v>0.99489819243017197</v>
      </c>
      <c r="C5210" s="2">
        <v>0.51668136448113799</v>
      </c>
      <c r="D5210" s="2">
        <v>0.73114532073747696</v>
      </c>
      <c r="E5210" s="2">
        <v>0.10743815018229</v>
      </c>
      <c r="F5210" s="2">
        <v>1.7556474148464001E-2</v>
      </c>
      <c r="G5210" s="2">
        <v>2.5824952266718501E-6</v>
      </c>
      <c r="H5210" s="2">
        <v>0.64369192463395197</v>
      </c>
      <c r="I5210" s="2">
        <v>0.16406900851935699</v>
      </c>
      <c r="J5210" s="2">
        <v>0.27177179369617399</v>
      </c>
      <c r="K5210" s="2">
        <v>0.722393346501087</v>
      </c>
      <c r="L5210" s="2">
        <v>0.49675400274968601</v>
      </c>
      <c r="M5210" s="2">
        <v>0.16736261258969301</v>
      </c>
    </row>
    <row r="5211" spans="1:13" x14ac:dyDescent="0.3">
      <c r="A5211" s="2" t="s">
        <v>106</v>
      </c>
      <c r="B5211" s="2">
        <v>0.99514162275102902</v>
      </c>
      <c r="C5211" s="2">
        <v>0.51487339217316497</v>
      </c>
      <c r="D5211" s="2">
        <v>0.72754609126118797</v>
      </c>
      <c r="E5211" s="2">
        <v>0.108460374571742</v>
      </c>
      <c r="F5211" s="2">
        <v>1.7577058880258501E-2</v>
      </c>
      <c r="G5211" s="2">
        <v>2.55473542632902E-6</v>
      </c>
      <c r="H5211" s="2">
        <v>0.64297312940434603</v>
      </c>
      <c r="I5211" s="2">
        <v>0.16300490103765899</v>
      </c>
      <c r="J5211" s="2">
        <v>0.28145852984723702</v>
      </c>
      <c r="K5211" s="2">
        <v>0.72241945114624895</v>
      </c>
      <c r="L5211" s="2">
        <v>0.41414087332300198</v>
      </c>
      <c r="M5211" s="2">
        <v>0.15324076475540499</v>
      </c>
    </row>
    <row r="5212" spans="1:13" x14ac:dyDescent="0.3">
      <c r="A5212" s="2" t="s">
        <v>106</v>
      </c>
      <c r="B5212" s="2">
        <v>0.99499101118560696</v>
      </c>
      <c r="C5212" s="2">
        <v>0.51882692053805501</v>
      </c>
      <c r="D5212" s="2">
        <v>0.72826218259047903</v>
      </c>
      <c r="E5212" s="2">
        <v>0.10711525325333</v>
      </c>
      <c r="F5212" s="2">
        <v>1.7645036970578998E-2</v>
      </c>
      <c r="G5212" s="2">
        <v>2.66615479050542E-6</v>
      </c>
      <c r="H5212" s="2">
        <v>0.64336361950696896</v>
      </c>
      <c r="I5212" s="2">
        <v>0.163636540630756</v>
      </c>
      <c r="J5212" s="2">
        <v>0.281730120580444</v>
      </c>
      <c r="K5212" s="2">
        <v>0.73771677321102103</v>
      </c>
      <c r="L5212" s="2">
        <v>0.41853555984984298</v>
      </c>
      <c r="M5212" s="2">
        <v>0.15093093405318</v>
      </c>
    </row>
    <row r="5213" spans="1:13" x14ac:dyDescent="0.3">
      <c r="A5213" s="2" t="s">
        <v>106</v>
      </c>
      <c r="B5213" s="2">
        <v>0.99511885588648796</v>
      </c>
      <c r="C5213" s="2">
        <v>0.52224919193118502</v>
      </c>
      <c r="D5213" s="2">
        <v>0.72785603755731199</v>
      </c>
      <c r="E5213" s="2">
        <v>0.105981820470034</v>
      </c>
      <c r="F5213" s="2">
        <v>1.76448205625492E-2</v>
      </c>
      <c r="G5213" s="2">
        <v>2.5992262185061001E-6</v>
      </c>
      <c r="H5213" s="2">
        <v>0.643679782466683</v>
      </c>
      <c r="I5213" s="2">
        <v>0.16425523462455699</v>
      </c>
      <c r="J5213" s="2">
        <v>0.27937633422598102</v>
      </c>
      <c r="K5213" s="2">
        <v>0.754663908850014</v>
      </c>
      <c r="L5213" s="2">
        <v>0.42518781162318797</v>
      </c>
      <c r="M5213" s="2">
        <v>0.14681561985764299</v>
      </c>
    </row>
    <row r="5214" spans="1:13" x14ac:dyDescent="0.3">
      <c r="A5214" s="2" t="s">
        <v>106</v>
      </c>
      <c r="B5214" s="2">
        <v>0.994877176862904</v>
      </c>
      <c r="C5214" s="2">
        <v>0.51899626598528603</v>
      </c>
      <c r="D5214" s="2">
        <v>0.73073948665627597</v>
      </c>
      <c r="E5214" s="2">
        <v>0.1077893929012</v>
      </c>
      <c r="F5214" s="2">
        <v>1.7621318650513002E-2</v>
      </c>
      <c r="G5214" s="2">
        <v>2.5559477606392498E-6</v>
      </c>
      <c r="H5214" s="2">
        <v>0.64297013962141603</v>
      </c>
      <c r="I5214" s="2">
        <v>0.16310240121957301</v>
      </c>
      <c r="J5214" s="2">
        <v>0.27177179369617399</v>
      </c>
      <c r="K5214" s="2">
        <v>0.71772061501713702</v>
      </c>
      <c r="L5214" s="2">
        <v>0.48071947848802699</v>
      </c>
      <c r="M5214" s="2">
        <v>0.158862916125877</v>
      </c>
    </row>
    <row r="5215" spans="1:13" x14ac:dyDescent="0.3">
      <c r="A5215" s="2" t="s">
        <v>106</v>
      </c>
      <c r="B5215" s="2">
        <v>0.99499451378015102</v>
      </c>
      <c r="C5215" s="2">
        <v>0.51492007619610602</v>
      </c>
      <c r="D5215" s="2">
        <v>0.72804399238025996</v>
      </c>
      <c r="E5215" s="2">
        <v>0.108424012634655</v>
      </c>
      <c r="F5215" s="2">
        <v>1.7659700778678199E-2</v>
      </c>
      <c r="G5215" s="2">
        <v>2.5813362466872598E-6</v>
      </c>
      <c r="H5215" s="2">
        <v>0.64345239062441695</v>
      </c>
      <c r="I5215" s="2">
        <v>0.16375908686277099</v>
      </c>
      <c r="J5215" s="2">
        <v>0.28625663280056701</v>
      </c>
      <c r="K5215" s="2">
        <v>0.74775661974022201</v>
      </c>
      <c r="L5215" s="2">
        <v>0.41452755432331301</v>
      </c>
      <c r="M5215" s="2">
        <v>0.148868699952105</v>
      </c>
    </row>
    <row r="5216" spans="1:13" x14ac:dyDescent="0.3">
      <c r="A5216" s="2" t="s">
        <v>106</v>
      </c>
      <c r="B5216" s="2">
        <v>0.99515388183193498</v>
      </c>
      <c r="C5216" s="2">
        <v>0.51824055640968303</v>
      </c>
      <c r="D5216" s="2">
        <v>0.72588509982522198</v>
      </c>
      <c r="E5216" s="2">
        <v>0.106928033141115</v>
      </c>
      <c r="F5216" s="2">
        <v>1.7659614215466302E-2</v>
      </c>
      <c r="G5216" s="2">
        <v>2.6778019445633301E-6</v>
      </c>
      <c r="H5216" s="2">
        <v>0.64353760161017104</v>
      </c>
      <c r="I5216" s="2">
        <v>0.16372676901444899</v>
      </c>
      <c r="J5216" s="2">
        <v>0.28037216691440803</v>
      </c>
      <c r="K5216" s="2">
        <v>0.63833116815129198</v>
      </c>
      <c r="L5216" s="2">
        <v>0.43902617815617301</v>
      </c>
      <c r="M5216" s="2">
        <v>0.17472212047535099</v>
      </c>
    </row>
    <row r="5217" spans="1:13" x14ac:dyDescent="0.3">
      <c r="A5217" s="2" t="s">
        <v>106</v>
      </c>
      <c r="B5217" s="2">
        <v>0.99497524951015504</v>
      </c>
      <c r="C5217" s="2">
        <v>0.52123466042378697</v>
      </c>
      <c r="D5217" s="2">
        <v>0.72991730417684797</v>
      </c>
      <c r="E5217" s="2">
        <v>0.106524212388033</v>
      </c>
      <c r="F5217" s="2">
        <v>1.7619812450625601E-2</v>
      </c>
      <c r="G5217" s="2">
        <v>2.7051273169301499E-6</v>
      </c>
      <c r="H5217" s="2">
        <v>0.64314054075809801</v>
      </c>
      <c r="I5217" s="2">
        <v>0.16316167865777201</v>
      </c>
      <c r="J5217" s="2">
        <v>0.276932017627114</v>
      </c>
      <c r="K5217" s="2">
        <v>0.66490047599689905</v>
      </c>
      <c r="L5217" s="2">
        <v>0.44321014119521401</v>
      </c>
      <c r="M5217" s="2">
        <v>0.179743736526844</v>
      </c>
    </row>
    <row r="5218" spans="1:13" x14ac:dyDescent="0.3">
      <c r="A5218" s="2" t="s">
        <v>106</v>
      </c>
      <c r="B5218" s="2">
        <v>0.99483689702564004</v>
      </c>
      <c r="C5218" s="2">
        <v>0.51474631320148001</v>
      </c>
      <c r="D5218" s="2">
        <v>0.73130900706299296</v>
      </c>
      <c r="E5218" s="2">
        <v>0.109196061315983</v>
      </c>
      <c r="F5218" s="2">
        <v>1.7557054121983901E-2</v>
      </c>
      <c r="G5218" s="2">
        <v>2.7191645116392802E-6</v>
      </c>
      <c r="H5218" s="2">
        <v>0.643566694759374</v>
      </c>
      <c r="I5218" s="2">
        <v>0.16360923303928701</v>
      </c>
      <c r="J5218" s="2">
        <v>0.27186232394057702</v>
      </c>
      <c r="K5218" s="2">
        <v>0.75391209506935597</v>
      </c>
      <c r="L5218" s="2">
        <v>0.49325815405948198</v>
      </c>
      <c r="M5218" s="2">
        <v>0.155999359370424</v>
      </c>
    </row>
    <row r="5219" spans="1:13" x14ac:dyDescent="0.3">
      <c r="A5219" s="2" t="s">
        <v>106</v>
      </c>
      <c r="B5219" s="2">
        <v>0.99497174691561097</v>
      </c>
      <c r="C5219" s="2">
        <v>0.51710430878164304</v>
      </c>
      <c r="D5219" s="2">
        <v>0.72892387522317703</v>
      </c>
      <c r="E5219" s="2">
        <v>0.106790662582707</v>
      </c>
      <c r="F5219" s="2">
        <v>1.75585516655501E-2</v>
      </c>
      <c r="G5219" s="2">
        <v>2.5535624868934199E-6</v>
      </c>
      <c r="H5219" s="2">
        <v>0.64312499712798399</v>
      </c>
      <c r="I5219" s="2">
        <v>0.16308720073452601</v>
      </c>
      <c r="J5219" s="2">
        <v>0.27810891080434602</v>
      </c>
      <c r="K5219" s="2">
        <v>0.71243703483640397</v>
      </c>
      <c r="L5219" s="2">
        <v>0.47398488514477499</v>
      </c>
      <c r="M5219" s="2">
        <v>0.168865064203406</v>
      </c>
    </row>
    <row r="5220" spans="1:13" x14ac:dyDescent="0.3">
      <c r="A5220" s="2" t="s">
        <v>106</v>
      </c>
      <c r="B5220" s="2">
        <v>0.99497700080742801</v>
      </c>
      <c r="C5220" s="2">
        <v>0.51934843021539501</v>
      </c>
      <c r="D5220" s="2">
        <v>0.72924437363577999</v>
      </c>
      <c r="E5220" s="2">
        <v>0.107207875785438</v>
      </c>
      <c r="F5220" s="2">
        <v>1.7604118540304602E-2</v>
      </c>
      <c r="G5220" s="2">
        <v>2.6465312420586998E-6</v>
      </c>
      <c r="H5220" s="2">
        <v>0.64345644653001499</v>
      </c>
      <c r="I5220" s="2">
        <v>0.16370862931803301</v>
      </c>
      <c r="J5220" s="2">
        <v>0.27575512444988198</v>
      </c>
      <c r="K5220" s="2">
        <v>0.773485358011619</v>
      </c>
      <c r="L5220" s="2">
        <v>0.48052024279454097</v>
      </c>
      <c r="M5220" s="2">
        <v>0.15151939385611801</v>
      </c>
    </row>
    <row r="5221" spans="1:13" x14ac:dyDescent="0.3">
      <c r="A5221" s="2" t="s">
        <v>106</v>
      </c>
      <c r="B5221" s="2">
        <v>0.99515388183193498</v>
      </c>
      <c r="C5221" s="2">
        <v>0.51613630313354197</v>
      </c>
      <c r="D5221" s="2">
        <v>0.72611178745318805</v>
      </c>
      <c r="E5221" s="2">
        <v>0.107540034995584</v>
      </c>
      <c r="F5221" s="2">
        <v>1.7649365131175002E-2</v>
      </c>
      <c r="G5221" s="2">
        <v>2.6033175428466099E-6</v>
      </c>
      <c r="H5221" s="2">
        <v>0.64296197593973003</v>
      </c>
      <c r="I5221" s="2">
        <v>0.16287862865165501</v>
      </c>
      <c r="J5221" s="2">
        <v>0.27602671518309002</v>
      </c>
      <c r="K5221" s="2">
        <v>0.69911844487489105</v>
      </c>
      <c r="L5221" s="2">
        <v>0.49519184062724397</v>
      </c>
      <c r="M5221" s="2">
        <v>0.17698468253528299</v>
      </c>
    </row>
    <row r="5222" spans="1:13" x14ac:dyDescent="0.3">
      <c r="A5222" s="2" t="s">
        <v>106</v>
      </c>
      <c r="B5222" s="2">
        <v>0.99482638924200595</v>
      </c>
      <c r="C5222" s="2">
        <v>0.51505273135584495</v>
      </c>
      <c r="D5222" s="2">
        <v>0.73137955136327104</v>
      </c>
      <c r="E5222" s="2">
        <v>0.109022966937264</v>
      </c>
      <c r="F5222" s="2">
        <v>1.75566126496031E-2</v>
      </c>
      <c r="G5222" s="2">
        <v>2.7185326391321001E-6</v>
      </c>
      <c r="H5222" s="2">
        <v>0.64355253649658695</v>
      </c>
      <c r="I5222" s="2">
        <v>0.163587618156287</v>
      </c>
      <c r="J5222" s="2">
        <v>0.27801838055994399</v>
      </c>
      <c r="K5222" s="2">
        <v>0.74295858595949604</v>
      </c>
      <c r="L5222" s="2">
        <v>0.46724946277284402</v>
      </c>
      <c r="M5222" s="2">
        <v>0.162906035980423</v>
      </c>
    </row>
    <row r="5223" spans="1:13" x14ac:dyDescent="0.3">
      <c r="A5223" s="2" t="s">
        <v>106</v>
      </c>
      <c r="B5223" s="2">
        <v>0.99496123913197598</v>
      </c>
      <c r="C5223" s="2">
        <v>0.51800037939691501</v>
      </c>
      <c r="D5223" s="2">
        <v>0.72903409694268295</v>
      </c>
      <c r="E5223" s="2">
        <v>0.106239460871103</v>
      </c>
      <c r="F5223" s="2">
        <v>1.7609485459443599E-2</v>
      </c>
      <c r="G5223" s="2">
        <v>2.7149070756323198E-6</v>
      </c>
      <c r="H5223" s="2">
        <v>0.64335415720251998</v>
      </c>
      <c r="I5223" s="2">
        <v>0.163391094302023</v>
      </c>
      <c r="J5223" s="2">
        <v>0.27874262251516302</v>
      </c>
      <c r="K5223" s="2">
        <v>0.69676380588130304</v>
      </c>
      <c r="L5223" s="2">
        <v>0.43075367847606999</v>
      </c>
      <c r="M5223" s="2">
        <v>0.14942603204263299</v>
      </c>
    </row>
    <row r="5224" spans="1:13" x14ac:dyDescent="0.3">
      <c r="A5224" s="2" t="s">
        <v>106</v>
      </c>
      <c r="B5224" s="2">
        <v>0.994996265077423</v>
      </c>
      <c r="C5224" s="2">
        <v>0.51966391519268496</v>
      </c>
      <c r="D5224" s="2">
        <v>0.72960402216801301</v>
      </c>
      <c r="E5224" s="2">
        <v>0.107212931218758</v>
      </c>
      <c r="F5224" s="2">
        <v>1.76042743540861E-2</v>
      </c>
      <c r="G5224" s="2">
        <v>2.6456487144615999E-6</v>
      </c>
      <c r="H5224" s="2">
        <v>0.64345114569897399</v>
      </c>
      <c r="I5224" s="2">
        <v>0.16369991930654201</v>
      </c>
      <c r="J5224" s="2">
        <v>0.281096408869627</v>
      </c>
      <c r="K5224" s="2">
        <v>0.69758871266841405</v>
      </c>
      <c r="L5224" s="2">
        <v>0.44540550583015198</v>
      </c>
      <c r="M5224" s="2">
        <v>0.149973334534696</v>
      </c>
    </row>
    <row r="5225" spans="1:13" x14ac:dyDescent="0.3">
      <c r="A5225" s="2" t="s">
        <v>106</v>
      </c>
      <c r="B5225" s="2">
        <v>0.99503479361741498</v>
      </c>
      <c r="C5225" s="2">
        <v>0.51944750318718402</v>
      </c>
      <c r="D5225" s="2">
        <v>0.72917405516358902</v>
      </c>
      <c r="E5225" s="2">
        <v>0.10720931085414701</v>
      </c>
      <c r="F5225" s="2">
        <v>1.7618037904781302E-2</v>
      </c>
      <c r="G5225" s="2">
        <v>2.5689842894366302E-6</v>
      </c>
      <c r="H5225" s="2">
        <v>0.64303431595878902</v>
      </c>
      <c r="I5225" s="2">
        <v>0.16311401733536299</v>
      </c>
      <c r="J5225" s="2">
        <v>0.27955739471478502</v>
      </c>
      <c r="K5225" s="2">
        <v>0.75420446709516997</v>
      </c>
      <c r="L5225" s="2">
        <v>0.43468654966230003</v>
      </c>
      <c r="M5225" s="2">
        <v>0.15076082326843701</v>
      </c>
    </row>
    <row r="5226" spans="1:13" x14ac:dyDescent="0.3">
      <c r="A5226" s="2" t="s">
        <v>106</v>
      </c>
      <c r="B5226" s="2">
        <v>0.99488243075472105</v>
      </c>
      <c r="C5226" s="2">
        <v>0.51659134729760003</v>
      </c>
      <c r="D5226" s="2">
        <v>0.73186448459641795</v>
      </c>
      <c r="E5226" s="2">
        <v>0.107581416007738</v>
      </c>
      <c r="F5226" s="2">
        <v>1.7610437654774699E-2</v>
      </c>
      <c r="G5226" s="2">
        <v>2.5694681867268599E-6</v>
      </c>
      <c r="H5226" s="2">
        <v>0.64310929917167503</v>
      </c>
      <c r="I5226" s="2">
        <v>0.16317892152543101</v>
      </c>
      <c r="J5226" s="2">
        <v>0.28227330204685902</v>
      </c>
      <c r="K5226" s="2">
        <v>0.69247220221671502</v>
      </c>
      <c r="L5226" s="2">
        <v>0.42200737224139701</v>
      </c>
      <c r="M5226" s="2">
        <v>0.178647332019819</v>
      </c>
    </row>
    <row r="5227" spans="1:13" x14ac:dyDescent="0.3">
      <c r="A5227" s="2" t="s">
        <v>106</v>
      </c>
      <c r="B5227" s="2">
        <v>0.99506456567104495</v>
      </c>
      <c r="C5227" s="2">
        <v>0.52052358610018501</v>
      </c>
      <c r="D5227" s="2">
        <v>0.72821375544994704</v>
      </c>
      <c r="E5227" s="2">
        <v>0.106581120450173</v>
      </c>
      <c r="F5227" s="2">
        <v>1.76184014702713E-2</v>
      </c>
      <c r="G5227" s="2">
        <v>2.6722502755941499E-6</v>
      </c>
      <c r="H5227" s="2">
        <v>0.64342176637056803</v>
      </c>
      <c r="I5227" s="2">
        <v>0.16368416604140301</v>
      </c>
      <c r="J5227" s="2">
        <v>0.279647924959188</v>
      </c>
      <c r="K5227" s="2">
        <v>0.66097955829360699</v>
      </c>
      <c r="L5227" s="2">
        <v>0.42794749137564297</v>
      </c>
      <c r="M5227" s="2">
        <v>0.17073157042513501</v>
      </c>
    </row>
    <row r="5228" spans="1:13" x14ac:dyDescent="0.3">
      <c r="A5228" s="2" t="s">
        <v>106</v>
      </c>
      <c r="B5228" s="2">
        <v>0.99489293853835503</v>
      </c>
      <c r="C5228" s="2">
        <v>0.518547151118815</v>
      </c>
      <c r="D5228" s="2">
        <v>0.73042204052056303</v>
      </c>
      <c r="E5228" s="2">
        <v>0.107719955222357</v>
      </c>
      <c r="F5228" s="2">
        <v>1.76215350585428E-2</v>
      </c>
      <c r="G5228" s="2">
        <v>2.55565213027286E-6</v>
      </c>
      <c r="H5228" s="2">
        <v>0.64296192673410102</v>
      </c>
      <c r="I5228" s="2">
        <v>0.16308479342994101</v>
      </c>
      <c r="J5228" s="2">
        <v>0.28290701375767602</v>
      </c>
      <c r="K5228" s="2">
        <v>0.78259065824402996</v>
      </c>
      <c r="L5228" s="2">
        <v>0.42668357504190202</v>
      </c>
      <c r="M5228" s="2">
        <v>0.138962735540893</v>
      </c>
    </row>
    <row r="5229" spans="1:13" x14ac:dyDescent="0.3">
      <c r="A5229" s="2" t="s">
        <v>106</v>
      </c>
      <c r="B5229" s="2">
        <v>0.99496474172652105</v>
      </c>
      <c r="C5229" s="2">
        <v>0.51509311458054496</v>
      </c>
      <c r="D5229" s="2">
        <v>0.72827838519578703</v>
      </c>
      <c r="E5229" s="2">
        <v>0.108126500798431</v>
      </c>
      <c r="F5229" s="2">
        <v>1.7423071582574601E-2</v>
      </c>
      <c r="G5229" s="2">
        <v>2.4569031051618598E-6</v>
      </c>
      <c r="H5229" s="2">
        <v>0.654704616669746</v>
      </c>
      <c r="I5229" s="2">
        <v>0.18090370726894001</v>
      </c>
      <c r="J5229" s="2">
        <v>0.27530247322786999</v>
      </c>
      <c r="K5229" s="2">
        <v>0.62537282229301205</v>
      </c>
      <c r="L5229" s="2">
        <v>0.47312505416914402</v>
      </c>
      <c r="M5229" s="2">
        <v>0.18525650695450299</v>
      </c>
    </row>
    <row r="5230" spans="1:13" x14ac:dyDescent="0.3">
      <c r="A5230" s="2" t="s">
        <v>106</v>
      </c>
      <c r="B5230" s="2">
        <v>0.99490870021380595</v>
      </c>
      <c r="C5230" s="2">
        <v>0.51706931415555801</v>
      </c>
      <c r="D5230" s="2">
        <v>0.73097041506829297</v>
      </c>
      <c r="E5230" s="2">
        <v>0.106921029795897</v>
      </c>
      <c r="F5230" s="2">
        <v>1.7610766594979999E-2</v>
      </c>
      <c r="G5230" s="2">
        <v>2.59456540467847E-6</v>
      </c>
      <c r="H5230" s="2">
        <v>0.64303492223149805</v>
      </c>
      <c r="I5230" s="2">
        <v>0.162959863730888</v>
      </c>
      <c r="J5230" s="2">
        <v>0.27711307811591901</v>
      </c>
      <c r="K5230" s="2">
        <v>0.70864664035892</v>
      </c>
      <c r="L5230" s="2">
        <v>0.48443985591090599</v>
      </c>
      <c r="M5230" s="2">
        <v>0.17973574071554199</v>
      </c>
    </row>
    <row r="5231" spans="1:13" x14ac:dyDescent="0.3">
      <c r="A5231" s="2" t="s">
        <v>106</v>
      </c>
      <c r="B5231" s="2">
        <v>0.994950731348343</v>
      </c>
      <c r="C5231" s="2">
        <v>0.51776057388480301</v>
      </c>
      <c r="D5231" s="2">
        <v>0.728956657833292</v>
      </c>
      <c r="E5231" s="2">
        <v>0.106348539563987</v>
      </c>
      <c r="F5231" s="2">
        <v>1.76106886880893E-2</v>
      </c>
      <c r="G5231" s="2">
        <v>2.68657555187121E-6</v>
      </c>
      <c r="H5231" s="2">
        <v>0.64311492702251705</v>
      </c>
      <c r="I5231" s="2">
        <v>0.16300213370569</v>
      </c>
      <c r="J5231" s="2">
        <v>0.28019110642560302</v>
      </c>
      <c r="K5231" s="2">
        <v>0.77439379966324895</v>
      </c>
      <c r="L5231" s="2">
        <v>0.43858706206071602</v>
      </c>
      <c r="M5231" s="2">
        <v>0.14216104658378001</v>
      </c>
    </row>
    <row r="5232" spans="1:13" x14ac:dyDescent="0.3">
      <c r="A5232" s="2" t="s">
        <v>106</v>
      </c>
      <c r="B5232" s="2">
        <v>0.99501903194196395</v>
      </c>
      <c r="C5232" s="2">
        <v>0.51949438215601396</v>
      </c>
      <c r="D5232" s="2">
        <v>0.72996213146852296</v>
      </c>
      <c r="E5232" s="2">
        <v>0.10725855826434701</v>
      </c>
      <c r="F5232" s="2">
        <v>1.7604897609211901E-2</v>
      </c>
      <c r="G5232" s="2">
        <v>2.6460218020058401E-6</v>
      </c>
      <c r="H5232" s="2">
        <v>0.64346098501856497</v>
      </c>
      <c r="I5232" s="2">
        <v>0.16372592757422999</v>
      </c>
      <c r="J5232" s="2">
        <v>0.277565729337931</v>
      </c>
      <c r="K5232" s="2">
        <v>0.67213146270669699</v>
      </c>
      <c r="L5232" s="2">
        <v>0.47276800876636499</v>
      </c>
      <c r="M5232" s="2">
        <v>0.16412305087694001</v>
      </c>
    </row>
    <row r="5233" spans="1:13" x14ac:dyDescent="0.3">
      <c r="A5233" s="2" t="s">
        <v>106</v>
      </c>
      <c r="B5233" s="2">
        <v>0.99476859643201798</v>
      </c>
      <c r="C5233" s="2">
        <v>0.51400296613778196</v>
      </c>
      <c r="D5233" s="2">
        <v>0.73191797758995203</v>
      </c>
      <c r="E5233" s="2">
        <v>0.109185308779139</v>
      </c>
      <c r="F5233" s="2">
        <v>1.7611537007566101E-2</v>
      </c>
      <c r="G5233" s="2">
        <v>2.6174332864663699E-6</v>
      </c>
      <c r="H5233" s="2">
        <v>0.64385080818982399</v>
      </c>
      <c r="I5233" s="2">
        <v>0.16443714970249401</v>
      </c>
      <c r="J5233" s="2">
        <v>0.28761458646660398</v>
      </c>
      <c r="K5233" s="2">
        <v>0.68037530964877202</v>
      </c>
      <c r="L5233" s="2">
        <v>0.38992895032717301</v>
      </c>
      <c r="M5233" s="2">
        <v>0.161416119487337</v>
      </c>
    </row>
    <row r="5234" spans="1:13" x14ac:dyDescent="0.3">
      <c r="A5234" s="2" t="s">
        <v>106</v>
      </c>
      <c r="B5234" s="2">
        <v>0.99499101118560696</v>
      </c>
      <c r="C5234" s="2">
        <v>0.511754364626821</v>
      </c>
      <c r="D5234" s="2">
        <v>0.72858327296015901</v>
      </c>
      <c r="E5234" s="2">
        <v>0.10951507172259201</v>
      </c>
      <c r="F5234" s="2">
        <v>1.7403828580564901E-2</v>
      </c>
      <c r="G5234" s="2">
        <v>2.5799397295363498E-6</v>
      </c>
      <c r="H5234" s="2">
        <v>0.65532217538392701</v>
      </c>
      <c r="I5234" s="2">
        <v>0.18177020789592199</v>
      </c>
      <c r="J5234" s="2">
        <v>0.27973845520358998</v>
      </c>
      <c r="K5234" s="2">
        <v>0.66213860453878903</v>
      </c>
      <c r="L5234" s="2">
        <v>0.44278580123815803</v>
      </c>
      <c r="M5234" s="2">
        <v>0.157118348302523</v>
      </c>
    </row>
    <row r="5235" spans="1:13" x14ac:dyDescent="0.3">
      <c r="A5235" s="2" t="s">
        <v>106</v>
      </c>
      <c r="B5235" s="2">
        <v>0.99509959161649197</v>
      </c>
      <c r="C5235" s="2">
        <v>0.51746006295867897</v>
      </c>
      <c r="D5235" s="2">
        <v>0.72923337442686997</v>
      </c>
      <c r="E5235" s="2">
        <v>0.107388305856397</v>
      </c>
      <c r="F5235" s="2">
        <v>1.7660150907380202E-2</v>
      </c>
      <c r="G5235" s="2">
        <v>2.6065202505042399E-6</v>
      </c>
      <c r="H5235" s="2">
        <v>0.64300071965947803</v>
      </c>
      <c r="I5235" s="2">
        <v>0.162839423496807</v>
      </c>
      <c r="J5235" s="2">
        <v>0.27593618493868699</v>
      </c>
      <c r="K5235" s="2">
        <v>0.66223258126136997</v>
      </c>
      <c r="L5235" s="2">
        <v>0.48606573101441303</v>
      </c>
      <c r="M5235" s="2">
        <v>0.203822859240788</v>
      </c>
    </row>
    <row r="5236" spans="1:13" x14ac:dyDescent="0.3">
      <c r="A5236" s="2" t="s">
        <v>106</v>
      </c>
      <c r="B5236" s="2">
        <v>0.99518715648011002</v>
      </c>
      <c r="C5236" s="2">
        <v>0.51769531482909503</v>
      </c>
      <c r="D5236" s="2">
        <v>0.72567054980020895</v>
      </c>
      <c r="E5236" s="2">
        <v>0.106856536212035</v>
      </c>
      <c r="F5236" s="2">
        <v>1.76605750671186E-2</v>
      </c>
      <c r="G5236" s="2">
        <v>2.73323301181553E-6</v>
      </c>
      <c r="H5236" s="2">
        <v>0.64341952836032901</v>
      </c>
      <c r="I5236" s="2">
        <v>0.163464676140811</v>
      </c>
      <c r="J5236" s="2">
        <v>0.28154906009163999</v>
      </c>
      <c r="K5236" s="2">
        <v>0.68515768064240001</v>
      </c>
      <c r="L5236" s="2">
        <v>0.44443915670607897</v>
      </c>
      <c r="M5236" s="2">
        <v>0.17628579555248999</v>
      </c>
    </row>
    <row r="5237" spans="1:13" x14ac:dyDescent="0.3">
      <c r="A5237" s="2" t="s">
        <v>106</v>
      </c>
      <c r="B5237" s="2">
        <v>0.99511535329194301</v>
      </c>
      <c r="C5237" s="2">
        <v>0.51900433600942197</v>
      </c>
      <c r="D5237" s="2">
        <v>0.72742618083292998</v>
      </c>
      <c r="E5237" s="2">
        <v>0.106729328049066</v>
      </c>
      <c r="F5237" s="2">
        <v>1.7659216024691501E-2</v>
      </c>
      <c r="G5237" s="2">
        <v>2.6655921107891301E-6</v>
      </c>
      <c r="H5237" s="2">
        <v>0.64341706426837098</v>
      </c>
      <c r="I5237" s="2">
        <v>0.16362166691730701</v>
      </c>
      <c r="J5237" s="2">
        <v>0.27729413860472402</v>
      </c>
      <c r="K5237" s="2">
        <v>0.72713917099149095</v>
      </c>
      <c r="L5237" s="2">
        <v>0.46292155842607102</v>
      </c>
      <c r="M5237" s="2">
        <v>0.16235943150579099</v>
      </c>
    </row>
    <row r="5238" spans="1:13" x14ac:dyDescent="0.3">
      <c r="A5238" s="2" t="s">
        <v>106</v>
      </c>
      <c r="B5238" s="2">
        <v>0.995024285833781</v>
      </c>
      <c r="C5238" s="2">
        <v>0.51579020061709602</v>
      </c>
      <c r="D5238" s="2">
        <v>0.72846715703422005</v>
      </c>
      <c r="E5238" s="2">
        <v>0.108197103238202</v>
      </c>
      <c r="F5238" s="2">
        <v>1.7659285275260998E-2</v>
      </c>
      <c r="G5238" s="2">
        <v>2.58095498173365E-6</v>
      </c>
      <c r="H5238" s="2">
        <v>0.64345621494761496</v>
      </c>
      <c r="I5238" s="2">
        <v>0.16376400294502799</v>
      </c>
      <c r="J5238" s="2">
        <v>0.27503088249466301</v>
      </c>
      <c r="K5238" s="2">
        <v>0.66690531274531994</v>
      </c>
      <c r="L5238" s="2">
        <v>0.49959677640731998</v>
      </c>
      <c r="M5238" s="2">
        <v>0.186846375274065</v>
      </c>
    </row>
    <row r="5239" spans="1:13" x14ac:dyDescent="0.3">
      <c r="A5239" s="2" t="s">
        <v>106</v>
      </c>
      <c r="B5239" s="2">
        <v>0.99496824432106601</v>
      </c>
      <c r="C5239" s="2">
        <v>0.51779212937115804</v>
      </c>
      <c r="D5239" s="2">
        <v>0.72900820563951596</v>
      </c>
      <c r="E5239" s="2">
        <v>0.106316622274181</v>
      </c>
      <c r="F5239" s="2">
        <v>1.7612463233933701E-2</v>
      </c>
      <c r="G5239" s="2">
        <v>2.7148812540693E-6</v>
      </c>
      <c r="H5239" s="2">
        <v>0.64336206868841095</v>
      </c>
      <c r="I5239" s="2">
        <v>0.16341179898378</v>
      </c>
      <c r="J5239" s="2">
        <v>0.27394451956183302</v>
      </c>
      <c r="K5239" s="2">
        <v>0.74004530755944697</v>
      </c>
      <c r="L5239" s="2">
        <v>0.48144297341542902</v>
      </c>
      <c r="M5239" s="2">
        <v>0.15742836665022999</v>
      </c>
    </row>
    <row r="5240" spans="1:13" x14ac:dyDescent="0.3">
      <c r="A5240" s="2" t="s">
        <v>106</v>
      </c>
      <c r="B5240" s="2">
        <v>0.995024285833781</v>
      </c>
      <c r="C5240" s="2">
        <v>0.51514694171509601</v>
      </c>
      <c r="D5240" s="2">
        <v>0.72858421263750905</v>
      </c>
      <c r="E5240" s="2">
        <v>0.108620110899314</v>
      </c>
      <c r="F5240" s="2">
        <v>1.7649382443817401E-2</v>
      </c>
      <c r="G5240" s="2">
        <v>2.6016048379007699E-6</v>
      </c>
      <c r="H5240" s="2">
        <v>0.64367941194261902</v>
      </c>
      <c r="I5240" s="2">
        <v>0.16423119701692501</v>
      </c>
      <c r="J5240" s="2">
        <v>0.269870658563723</v>
      </c>
      <c r="K5240" s="2">
        <v>0.706934175636313</v>
      </c>
      <c r="L5240" s="2">
        <v>0.51773192371865595</v>
      </c>
      <c r="M5240" s="2">
        <v>0.17540830374045599</v>
      </c>
    </row>
    <row r="5241" spans="1:13" x14ac:dyDescent="0.3">
      <c r="A5241" s="2" t="s">
        <v>106</v>
      </c>
      <c r="B5241" s="2">
        <v>0.99494547745652495</v>
      </c>
      <c r="C5241" s="2">
        <v>0.51765938593403504</v>
      </c>
      <c r="D5241" s="2">
        <v>0.72882122084974599</v>
      </c>
      <c r="E5241" s="2">
        <v>0.10787025371696</v>
      </c>
      <c r="F5241" s="2">
        <v>1.76035558794271E-2</v>
      </c>
      <c r="G5241" s="2">
        <v>2.5441581626464998E-6</v>
      </c>
      <c r="H5241" s="2">
        <v>0.64299875293220499</v>
      </c>
      <c r="I5241" s="2">
        <v>0.16298364859498901</v>
      </c>
      <c r="J5241" s="2">
        <v>0.27620777567189497</v>
      </c>
      <c r="K5241" s="2">
        <v>0.76633268523730702</v>
      </c>
      <c r="L5241" s="2">
        <v>0.47911465542216403</v>
      </c>
      <c r="M5241" s="2">
        <v>0.16562881329281401</v>
      </c>
    </row>
    <row r="5242" spans="1:13" x14ac:dyDescent="0.3">
      <c r="A5242" s="2" t="s">
        <v>106</v>
      </c>
      <c r="B5242" s="2">
        <v>0.99499276248287905</v>
      </c>
      <c r="C5242" s="2">
        <v>0.52169958797656601</v>
      </c>
      <c r="D5242" s="2">
        <v>0.72935713923495404</v>
      </c>
      <c r="E5242" s="2">
        <v>0.10586412322170601</v>
      </c>
      <c r="F5242" s="2">
        <v>1.7621656247039499E-2</v>
      </c>
      <c r="G5242" s="2">
        <v>2.7342546347342702E-6</v>
      </c>
      <c r="H5242" s="2">
        <v>0.64334277963360997</v>
      </c>
      <c r="I5242" s="2">
        <v>0.163489873407582</v>
      </c>
      <c r="J5242" s="2">
        <v>0.27494035225025998</v>
      </c>
      <c r="K5242" s="2">
        <v>0.68416570412625299</v>
      </c>
      <c r="L5242" s="2">
        <v>0.485474393427137</v>
      </c>
      <c r="M5242" s="2">
        <v>0.17915926371520599</v>
      </c>
    </row>
    <row r="5243" spans="1:13" x14ac:dyDescent="0.3">
      <c r="A5243" s="2" t="s">
        <v>106</v>
      </c>
      <c r="B5243" s="2">
        <v>0.99492095929471303</v>
      </c>
      <c r="C5243" s="2">
        <v>0.52008107364635103</v>
      </c>
      <c r="D5243" s="2">
        <v>0.73106827665912</v>
      </c>
      <c r="E5243" s="2">
        <v>0.10767674231417999</v>
      </c>
      <c r="F5243" s="2">
        <v>1.7621232087301101E-2</v>
      </c>
      <c r="G5243" s="2">
        <v>2.5958907239715598E-6</v>
      </c>
      <c r="H5243" s="2">
        <v>0.64291574772241</v>
      </c>
      <c r="I5243" s="2">
        <v>0.16288450966734999</v>
      </c>
      <c r="J5243" s="2">
        <v>0.28118693911402998</v>
      </c>
      <c r="K5243" s="2">
        <v>0.75660609445004701</v>
      </c>
      <c r="L5243" s="2">
        <v>0.45304453825169999</v>
      </c>
      <c r="M5243" s="2">
        <v>0.15822906328244099</v>
      </c>
    </row>
    <row r="5244" spans="1:13" x14ac:dyDescent="0.3">
      <c r="A5244" s="2" t="s">
        <v>106</v>
      </c>
      <c r="B5244" s="2">
        <v>0.99500502156378501</v>
      </c>
      <c r="C5244" s="2">
        <v>0.51087839918562805</v>
      </c>
      <c r="D5244" s="2">
        <v>0.72855633282375598</v>
      </c>
      <c r="E5244" s="2">
        <v>0.10966680032275</v>
      </c>
      <c r="F5244" s="2">
        <v>1.75760634033214E-2</v>
      </c>
      <c r="G5244" s="2">
        <v>2.6483059954492802E-6</v>
      </c>
      <c r="H5244" s="2">
        <v>0.64343175168370603</v>
      </c>
      <c r="I5244" s="2">
        <v>0.16360746423967501</v>
      </c>
      <c r="J5244" s="2">
        <v>0.28245436253566403</v>
      </c>
      <c r="K5244" s="2">
        <v>0.71784591731391401</v>
      </c>
      <c r="L5244" s="2">
        <v>0.42666026327960199</v>
      </c>
      <c r="M5244" s="2">
        <v>0.14990285126845501</v>
      </c>
    </row>
    <row r="5245" spans="1:13" x14ac:dyDescent="0.3">
      <c r="A5245" s="2" t="s">
        <v>106</v>
      </c>
      <c r="B5245" s="2">
        <v>0.99499801637469598</v>
      </c>
      <c r="C5245" s="2">
        <v>0.51913526608196003</v>
      </c>
      <c r="D5245" s="2">
        <v>0.729090467599112</v>
      </c>
      <c r="E5245" s="2">
        <v>0.10689005188436899</v>
      </c>
      <c r="F5245" s="2">
        <v>1.7646188261297598E-2</v>
      </c>
      <c r="G5245" s="2">
        <v>2.7138403226458699E-6</v>
      </c>
      <c r="H5245" s="2">
        <v>0.64309673795079003</v>
      </c>
      <c r="I5245" s="2">
        <v>0.16301373372259101</v>
      </c>
      <c r="J5245" s="2">
        <v>0.27575512444988198</v>
      </c>
      <c r="K5245" s="2">
        <v>0.744514422811135</v>
      </c>
      <c r="L5245" s="2">
        <v>0.50654272212558704</v>
      </c>
      <c r="M5245" s="2">
        <v>0.180950003196373</v>
      </c>
    </row>
    <row r="5246" spans="1:13" x14ac:dyDescent="0.3">
      <c r="A5246" s="2" t="s">
        <v>106</v>
      </c>
      <c r="B5246" s="2">
        <v>0.99500327026651303</v>
      </c>
      <c r="C5246" s="2">
        <v>0.51810959691135094</v>
      </c>
      <c r="D5246" s="2">
        <v>0.72877884183606201</v>
      </c>
      <c r="E5246" s="2">
        <v>0.107195848909678</v>
      </c>
      <c r="F5246" s="2">
        <v>1.76192065081422E-2</v>
      </c>
      <c r="G5246" s="2">
        <v>2.5700912668408302E-6</v>
      </c>
      <c r="H5246" s="2">
        <v>0.64303595803942204</v>
      </c>
      <c r="I5246" s="2">
        <v>0.16313350285105799</v>
      </c>
      <c r="J5246" s="2">
        <v>0.28580398157855502</v>
      </c>
      <c r="K5246" s="2">
        <v>0.75219963034674897</v>
      </c>
      <c r="L5246" s="2">
        <v>0.40569930094650097</v>
      </c>
      <c r="M5246" s="2">
        <v>0.151705102508085</v>
      </c>
    </row>
    <row r="5247" spans="1:13" x14ac:dyDescent="0.3">
      <c r="A5247" s="2" t="s">
        <v>106</v>
      </c>
      <c r="B5247" s="2">
        <v>0.99492095929471303</v>
      </c>
      <c r="C5247" s="2">
        <v>0.51956817837034497</v>
      </c>
      <c r="D5247" s="2">
        <v>0.73056268326646501</v>
      </c>
      <c r="E5247" s="2">
        <v>0.10751027544964201</v>
      </c>
      <c r="F5247" s="2">
        <v>1.7622037125172001E-2</v>
      </c>
      <c r="G5247" s="2">
        <v>2.595705768951E-6</v>
      </c>
      <c r="H5247" s="2">
        <v>0.64292118076537397</v>
      </c>
      <c r="I5247" s="2">
        <v>0.16287894018038801</v>
      </c>
      <c r="J5247" s="2">
        <v>0.28145852984723702</v>
      </c>
      <c r="K5247" s="2">
        <v>0.70092488632008298</v>
      </c>
      <c r="L5247" s="2">
        <v>0.425754180932083</v>
      </c>
      <c r="M5247" s="2">
        <v>0.168737437108926</v>
      </c>
    </row>
    <row r="5248" spans="1:13" x14ac:dyDescent="0.3">
      <c r="A5248" s="2" t="s">
        <v>106</v>
      </c>
      <c r="B5248" s="2">
        <v>0.99483864832291202</v>
      </c>
      <c r="C5248" s="2">
        <v>0.51588178104596505</v>
      </c>
      <c r="D5248" s="2">
        <v>0.73208311299384099</v>
      </c>
      <c r="E5248" s="2">
        <v>0.108051087364259</v>
      </c>
      <c r="F5248" s="2">
        <v>1.7611130160470102E-2</v>
      </c>
      <c r="G5248" s="2">
        <v>2.5784371559870601E-6</v>
      </c>
      <c r="H5248" s="2">
        <v>0.643289890520369</v>
      </c>
      <c r="I5248" s="2">
        <v>0.163492543206149</v>
      </c>
      <c r="J5248" s="2">
        <v>0.27077596100774698</v>
      </c>
      <c r="K5248" s="2">
        <v>0.70523737370079997</v>
      </c>
      <c r="L5248" s="2">
        <v>0.51874422872787396</v>
      </c>
      <c r="M5248" s="2">
        <v>0.18843547660371199</v>
      </c>
    </row>
    <row r="5249" spans="1:13" x14ac:dyDescent="0.3">
      <c r="A5249" s="2" t="s">
        <v>106</v>
      </c>
      <c r="B5249" s="2">
        <v>0.99497700080742801</v>
      </c>
      <c r="C5249" s="2">
        <v>0.51870780492200197</v>
      </c>
      <c r="D5249" s="2">
        <v>0.72833319199186397</v>
      </c>
      <c r="E5249" s="2">
        <v>0.10705829001608699</v>
      </c>
      <c r="F5249" s="2">
        <v>1.7477580437120398E-2</v>
      </c>
      <c r="G5249" s="2">
        <v>2.43940842105357E-6</v>
      </c>
      <c r="H5249" s="2">
        <v>0.65481868999548698</v>
      </c>
      <c r="I5249" s="2">
        <v>0.18116965969697699</v>
      </c>
      <c r="J5249" s="2">
        <v>0.28227330204685902</v>
      </c>
      <c r="K5249" s="2">
        <v>0.75882498928879305</v>
      </c>
      <c r="L5249" s="2">
        <v>0.45262425249750698</v>
      </c>
      <c r="M5249" s="2">
        <v>0.14332541882376801</v>
      </c>
    </row>
    <row r="5250" spans="1:13" x14ac:dyDescent="0.3">
      <c r="A5250" s="2" t="s">
        <v>106</v>
      </c>
      <c r="B5250" s="2">
        <v>0.99515563312920696</v>
      </c>
      <c r="C5250" s="2">
        <v>0.51935033921381202</v>
      </c>
      <c r="D5250" s="2">
        <v>0.72543785548911099</v>
      </c>
      <c r="E5250" s="2">
        <v>0.106347635647705</v>
      </c>
      <c r="F5250" s="2">
        <v>1.7594241677824599E-2</v>
      </c>
      <c r="G5250" s="2">
        <v>2.5669061982799098E-6</v>
      </c>
      <c r="H5250" s="2">
        <v>0.64315204083021604</v>
      </c>
      <c r="I5250" s="2">
        <v>0.16341329909143601</v>
      </c>
      <c r="J5250" s="2">
        <v>0.27982898544799301</v>
      </c>
      <c r="K5250" s="2">
        <v>0.74459795767565395</v>
      </c>
      <c r="L5250" s="2">
        <v>0.44113027048377901</v>
      </c>
      <c r="M5250" s="2">
        <v>0.16106800458784001</v>
      </c>
    </row>
    <row r="5251" spans="1:13" x14ac:dyDescent="0.3">
      <c r="A5251" s="2" t="s">
        <v>106</v>
      </c>
      <c r="B5251" s="2">
        <v>0.99500327026651303</v>
      </c>
      <c r="C5251" s="2">
        <v>0.52146020546024996</v>
      </c>
      <c r="D5251" s="2">
        <v>0.72892072141938902</v>
      </c>
      <c r="E5251" s="2">
        <v>0.105781516657527</v>
      </c>
      <c r="F5251" s="2">
        <v>1.7620660770102398E-2</v>
      </c>
      <c r="G5251" s="2">
        <v>2.7341902399178498E-6</v>
      </c>
      <c r="H5251" s="2">
        <v>0.64335712346584195</v>
      </c>
      <c r="I5251" s="2">
        <v>0.16351192659509001</v>
      </c>
      <c r="J5251" s="2">
        <v>0.28118693911402998</v>
      </c>
      <c r="K5251" s="2">
        <v>0.67343147403575099</v>
      </c>
      <c r="L5251" s="2">
        <v>0.41546822560640401</v>
      </c>
      <c r="M5251" s="2">
        <v>0.17243961790065401</v>
      </c>
    </row>
    <row r="5252" spans="1:13" x14ac:dyDescent="0.3">
      <c r="A5252" s="2" t="s">
        <v>106</v>
      </c>
      <c r="B5252" s="2">
        <v>0.99498400599651704</v>
      </c>
      <c r="C5252" s="2">
        <v>0.51740647490870695</v>
      </c>
      <c r="D5252" s="2">
        <v>0.72864932126561999</v>
      </c>
      <c r="E5252" s="2">
        <v>0.108588239239457</v>
      </c>
      <c r="F5252" s="2">
        <v>1.7595150591549698E-2</v>
      </c>
      <c r="G5252" s="2">
        <v>2.7065947119307601E-6</v>
      </c>
      <c r="H5252" s="2">
        <v>0.64312681867443799</v>
      </c>
      <c r="I5252" s="2">
        <v>0.163124566228251</v>
      </c>
      <c r="J5252" s="2">
        <v>0.28001004593679801</v>
      </c>
      <c r="K5252" s="2">
        <v>0.75716995478553994</v>
      </c>
      <c r="L5252" s="2">
        <v>0.45262606777470299</v>
      </c>
      <c r="M5252" s="2">
        <v>0.14140813985299</v>
      </c>
    </row>
    <row r="5253" spans="1:13" x14ac:dyDescent="0.3">
      <c r="A5253" s="2" t="s">
        <v>106</v>
      </c>
      <c r="B5253" s="2">
        <v>0.99507157086013498</v>
      </c>
      <c r="C5253" s="2">
        <v>0.51503539956289701</v>
      </c>
      <c r="D5253" s="2">
        <v>0.727515855043953</v>
      </c>
      <c r="E5253" s="2">
        <v>0.10939665835075001</v>
      </c>
      <c r="F5253" s="2">
        <v>1.7576738596374399E-2</v>
      </c>
      <c r="G5253" s="2">
        <v>2.5650612331274002E-6</v>
      </c>
      <c r="H5253" s="2">
        <v>0.64335390872088705</v>
      </c>
      <c r="I5253" s="2">
        <v>0.163660345309664</v>
      </c>
      <c r="J5253" s="2">
        <v>0.27620777567189497</v>
      </c>
      <c r="K5253" s="2">
        <v>0.700914444462018</v>
      </c>
      <c r="L5253" s="2">
        <v>0.469508615103224</v>
      </c>
      <c r="M5253" s="2">
        <v>0.17391779605388499</v>
      </c>
    </row>
    <row r="5254" spans="1:13" x14ac:dyDescent="0.3">
      <c r="A5254" s="2" t="s">
        <v>106</v>
      </c>
      <c r="B5254" s="2">
        <v>0.99498575729379002</v>
      </c>
      <c r="C5254" s="2">
        <v>0.51960231964838999</v>
      </c>
      <c r="D5254" s="2">
        <v>0.72991283453475697</v>
      </c>
      <c r="E5254" s="2">
        <v>0.107009164485026</v>
      </c>
      <c r="F5254" s="2">
        <v>1.7604828358642299E-2</v>
      </c>
      <c r="G5254" s="2">
        <v>2.6948681896517499E-6</v>
      </c>
      <c r="H5254" s="2">
        <v>0.64325522912327904</v>
      </c>
      <c r="I5254" s="2">
        <v>0.163207451822244</v>
      </c>
      <c r="J5254" s="2">
        <v>0.274849822005858</v>
      </c>
      <c r="K5254" s="2">
        <v>0.74627909682406801</v>
      </c>
      <c r="L5254" s="2">
        <v>0.493862690273979</v>
      </c>
      <c r="M5254" s="2">
        <v>0.147583948224705</v>
      </c>
    </row>
    <row r="5255" spans="1:13" x14ac:dyDescent="0.3">
      <c r="A5255" s="2" t="s">
        <v>106</v>
      </c>
      <c r="B5255" s="2">
        <v>0.99497524951015504</v>
      </c>
      <c r="C5255" s="2">
        <v>0.51750217862702796</v>
      </c>
      <c r="D5255" s="2">
        <v>0.72822703980994297</v>
      </c>
      <c r="E5255" s="2">
        <v>0.1073246442922</v>
      </c>
      <c r="F5255" s="2">
        <v>1.7441552828319499E-2</v>
      </c>
      <c r="G5255" s="2">
        <v>2.4552431762083402E-6</v>
      </c>
      <c r="H5255" s="2">
        <v>0.65546787676541096</v>
      </c>
      <c r="I5255" s="2">
        <v>0.18230111176420599</v>
      </c>
      <c r="J5255" s="2">
        <v>0.27294868687340601</v>
      </c>
      <c r="K5255" s="2">
        <v>0.646700317390142</v>
      </c>
      <c r="L5255" s="2">
        <v>0.48953833935027302</v>
      </c>
      <c r="M5255" s="2">
        <v>0.18767357358561601</v>
      </c>
    </row>
    <row r="5256" spans="1:13" x14ac:dyDescent="0.3">
      <c r="A5256" s="2" t="s">
        <v>106</v>
      </c>
      <c r="B5256" s="2">
        <v>0.99504355010377699</v>
      </c>
      <c r="C5256" s="2">
        <v>0.52138695362311605</v>
      </c>
      <c r="D5256" s="2">
        <v>0.72783495830713596</v>
      </c>
      <c r="E5256" s="2">
        <v>0.104732328510364</v>
      </c>
      <c r="F5256" s="2">
        <v>1.76218034044998E-2</v>
      </c>
      <c r="G5256" s="2">
        <v>2.6104829128183398E-6</v>
      </c>
      <c r="H5256" s="2">
        <v>0.64361726205225001</v>
      </c>
      <c r="I5256" s="2">
        <v>0.164202439121866</v>
      </c>
      <c r="J5256" s="2">
        <v>0.27765625958233398</v>
      </c>
      <c r="K5256" s="2">
        <v>0.64070146993197796</v>
      </c>
      <c r="L5256" s="2">
        <v>0.47876269997672899</v>
      </c>
      <c r="M5256" s="2">
        <v>0.189099636634981</v>
      </c>
    </row>
    <row r="5257" spans="1:13" x14ac:dyDescent="0.3">
      <c r="A5257" s="2" t="s">
        <v>106</v>
      </c>
      <c r="B5257" s="2">
        <v>0.99492971578107403</v>
      </c>
      <c r="C5257" s="2">
        <v>0.51645097890148295</v>
      </c>
      <c r="D5257" s="2">
        <v>0.73041678759373296</v>
      </c>
      <c r="E5257" s="2">
        <v>0.106964297403483</v>
      </c>
      <c r="F5257" s="2">
        <v>1.75580149736362E-2</v>
      </c>
      <c r="G5257" s="2">
        <v>2.5654990563326102E-6</v>
      </c>
      <c r="H5257" s="2">
        <v>0.64347036573801597</v>
      </c>
      <c r="I5257" s="2">
        <v>0.16369812589762001</v>
      </c>
      <c r="J5257" s="2">
        <v>0.29051155428748299</v>
      </c>
      <c r="K5257" s="2">
        <v>0.55158021134984103</v>
      </c>
      <c r="L5257" s="2">
        <v>0.39295912367732899</v>
      </c>
      <c r="M5257" s="2">
        <v>0.21348249492507301</v>
      </c>
    </row>
    <row r="5258" spans="1:13" x14ac:dyDescent="0.3">
      <c r="A5258" s="2" t="s">
        <v>106</v>
      </c>
      <c r="B5258" s="2">
        <v>0.99493672097016395</v>
      </c>
      <c r="C5258" s="2">
        <v>0.51909255821949696</v>
      </c>
      <c r="D5258" s="2">
        <v>0.73046154952882303</v>
      </c>
      <c r="E5258" s="2">
        <v>0.10706587919678</v>
      </c>
      <c r="F5258" s="2">
        <v>1.76219678746024E-2</v>
      </c>
      <c r="G5258" s="2">
        <v>2.6574215311741801E-6</v>
      </c>
      <c r="H5258" s="2">
        <v>0.64337075254969101</v>
      </c>
      <c r="I5258" s="2">
        <v>0.16371961320282699</v>
      </c>
      <c r="J5258" s="2">
        <v>0.28308807424648103</v>
      </c>
      <c r="K5258" s="2">
        <v>0.65556023395803298</v>
      </c>
      <c r="L5258" s="2">
        <v>0.42259265555805497</v>
      </c>
      <c r="M5258" s="2">
        <v>0.18497815909603901</v>
      </c>
    </row>
    <row r="5259" spans="1:13" x14ac:dyDescent="0.3">
      <c r="A5259" s="2" t="s">
        <v>106</v>
      </c>
      <c r="B5259" s="2">
        <v>0.99497174691561097</v>
      </c>
      <c r="C5259" s="2">
        <v>0.51810771366050401</v>
      </c>
      <c r="D5259" s="2">
        <v>0.72906649947532798</v>
      </c>
      <c r="E5259" s="2">
        <v>0.107135438115017</v>
      </c>
      <c r="F5259" s="2">
        <v>1.7645071595863801E-2</v>
      </c>
      <c r="G5259" s="2">
        <v>2.6040146854535198E-6</v>
      </c>
      <c r="H5259" s="2">
        <v>0.64294809467341096</v>
      </c>
      <c r="I5259" s="2">
        <v>0.16285665936109001</v>
      </c>
      <c r="J5259" s="2">
        <v>0.28290701375767602</v>
      </c>
      <c r="K5259" s="2">
        <v>0.72091060265590101</v>
      </c>
      <c r="L5259" s="2">
        <v>0.41796734917149497</v>
      </c>
      <c r="M5259" s="2">
        <v>0.15553312320967499</v>
      </c>
    </row>
    <row r="5260" spans="1:13" x14ac:dyDescent="0.3">
      <c r="A5260" s="2" t="s">
        <v>106</v>
      </c>
      <c r="B5260" s="2">
        <v>0.99483689702564004</v>
      </c>
      <c r="C5260" s="2">
        <v>0.51567334343076898</v>
      </c>
      <c r="D5260" s="2">
        <v>0.73189612473402799</v>
      </c>
      <c r="E5260" s="2">
        <v>0.109179914625691</v>
      </c>
      <c r="F5260" s="2">
        <v>1.7610809876586E-2</v>
      </c>
      <c r="G5260" s="2">
        <v>2.5863330544444102E-6</v>
      </c>
      <c r="H5260" s="2">
        <v>0.64353258397954305</v>
      </c>
      <c r="I5260" s="2">
        <v>0.16390472300867601</v>
      </c>
      <c r="J5260" s="2">
        <v>0.28046269715881</v>
      </c>
      <c r="K5260" s="2">
        <v>0.66748483586790996</v>
      </c>
      <c r="L5260" s="2">
        <v>0.428934761855438</v>
      </c>
      <c r="M5260" s="2">
        <v>0.15710954257103099</v>
      </c>
    </row>
    <row r="5261" spans="1:13" x14ac:dyDescent="0.3">
      <c r="A5261" s="2" t="s">
        <v>106</v>
      </c>
      <c r="B5261" s="2">
        <v>0.99501728064469197</v>
      </c>
      <c r="C5261" s="2">
        <v>0.51717482769811396</v>
      </c>
      <c r="D5261" s="2">
        <v>0.72837231613660003</v>
      </c>
      <c r="E5261" s="2">
        <v>0.106461204129183</v>
      </c>
      <c r="F5261" s="2">
        <v>1.75558508933382E-2</v>
      </c>
      <c r="G5261" s="2">
        <v>2.5536328977666798E-6</v>
      </c>
      <c r="H5261" s="2">
        <v>0.64310746809568697</v>
      </c>
      <c r="I5261" s="2">
        <v>0.16305652326765799</v>
      </c>
      <c r="J5261" s="2">
        <v>0.27883315275956599</v>
      </c>
      <c r="K5261" s="2">
        <v>0.63816409842225796</v>
      </c>
      <c r="L5261" s="2">
        <v>0.42306957648592503</v>
      </c>
      <c r="M5261" s="2">
        <v>0.16930767006351699</v>
      </c>
    </row>
    <row r="5262" spans="1:13" x14ac:dyDescent="0.3">
      <c r="A5262" s="2" t="s">
        <v>106</v>
      </c>
      <c r="B5262" s="2">
        <v>0.994868420376542</v>
      </c>
      <c r="C5262" s="2">
        <v>0.51567769109190298</v>
      </c>
      <c r="D5262" s="2">
        <v>0.73130239464843005</v>
      </c>
      <c r="E5262" s="2">
        <v>0.10867937953001799</v>
      </c>
      <c r="F5262" s="2">
        <v>1.75565087737488E-2</v>
      </c>
      <c r="G5262" s="2">
        <v>2.6447994835686399E-6</v>
      </c>
      <c r="H5262" s="2">
        <v>0.64351617361785096</v>
      </c>
      <c r="I5262" s="2">
        <v>0.16358179121725799</v>
      </c>
      <c r="J5262" s="2">
        <v>0.27475929176145503</v>
      </c>
      <c r="K5262" s="2">
        <v>0.68409261111980102</v>
      </c>
      <c r="L5262" s="2">
        <v>0.477598162660265</v>
      </c>
      <c r="M5262" s="2">
        <v>0.192508451212481</v>
      </c>
    </row>
    <row r="5263" spans="1:13" x14ac:dyDescent="0.3">
      <c r="A5263" s="2" t="s">
        <v>106</v>
      </c>
      <c r="B5263" s="2">
        <v>0.99501903194196395</v>
      </c>
      <c r="C5263" s="2">
        <v>0.51401450104921798</v>
      </c>
      <c r="D5263" s="2">
        <v>0.72760185347968998</v>
      </c>
      <c r="E5263" s="2">
        <v>0.10896306690047899</v>
      </c>
      <c r="F5263" s="2">
        <v>1.7492659748636799E-2</v>
      </c>
      <c r="G5263" s="2">
        <v>2.49145670233614E-6</v>
      </c>
      <c r="H5263" s="2">
        <v>0.65559551083761403</v>
      </c>
      <c r="I5263" s="2">
        <v>0.18240263637184001</v>
      </c>
      <c r="J5263" s="2">
        <v>0.27883315275956599</v>
      </c>
      <c r="K5263" s="2">
        <v>0.74376782995950996</v>
      </c>
      <c r="L5263" s="2">
        <v>0.44422545344693998</v>
      </c>
      <c r="M5263" s="2">
        <v>0.16694197302201799</v>
      </c>
    </row>
    <row r="5264" spans="1:13" x14ac:dyDescent="0.3">
      <c r="A5264" s="2" t="s">
        <v>106</v>
      </c>
      <c r="B5264" s="2">
        <v>0.99512410977830501</v>
      </c>
      <c r="C5264" s="2">
        <v>0.52269560698101203</v>
      </c>
      <c r="D5264" s="2">
        <v>0.72666738709095402</v>
      </c>
      <c r="E5264" s="2">
        <v>0.106091730715226</v>
      </c>
      <c r="F5264" s="2">
        <v>1.76035905047119E-2</v>
      </c>
      <c r="G5264" s="2">
        <v>2.5970469245618601E-6</v>
      </c>
      <c r="H5264" s="2">
        <v>0.64352262454885001</v>
      </c>
      <c r="I5264" s="2">
        <v>0.163871989722017</v>
      </c>
      <c r="J5264" s="2">
        <v>0.27602671518309002</v>
      </c>
      <c r="K5264" s="2">
        <v>0.76079850046302</v>
      </c>
      <c r="L5264" s="2">
        <v>0.46830410919338</v>
      </c>
      <c r="M5264" s="2">
        <v>0.15325951281483</v>
      </c>
    </row>
    <row r="5265" spans="1:13" x14ac:dyDescent="0.3">
      <c r="A5265" s="2" t="s">
        <v>106</v>
      </c>
      <c r="B5265" s="2">
        <v>0.99497349821288295</v>
      </c>
      <c r="C5265" s="2">
        <v>0.514040862882848</v>
      </c>
      <c r="D5265" s="2">
        <v>0.72823098302240197</v>
      </c>
      <c r="E5265" s="2">
        <v>0.10784953763709899</v>
      </c>
      <c r="F5265" s="2">
        <v>1.74231668021077E-2</v>
      </c>
      <c r="G5265" s="2">
        <v>2.4577139951590099E-6</v>
      </c>
      <c r="H5265" s="2">
        <v>0.65471205817935896</v>
      </c>
      <c r="I5265" s="2">
        <v>0.18090978969070001</v>
      </c>
      <c r="J5265" s="2">
        <v>0.27656989664950399</v>
      </c>
      <c r="K5265" s="2">
        <v>0.76612384807601397</v>
      </c>
      <c r="L5265" s="2">
        <v>0.48615291633763402</v>
      </c>
      <c r="M5265" s="2">
        <v>0.15872271024538001</v>
      </c>
    </row>
    <row r="5266" spans="1:13" x14ac:dyDescent="0.3">
      <c r="A5266" s="2" t="s">
        <v>106</v>
      </c>
      <c r="B5266" s="2">
        <v>0.99504705269832205</v>
      </c>
      <c r="C5266" s="2">
        <v>0.51936950276246696</v>
      </c>
      <c r="D5266" s="2">
        <v>0.72824911702517603</v>
      </c>
      <c r="E5266" s="2">
        <v>0.106904152092355</v>
      </c>
      <c r="F5266" s="2">
        <v>1.7618003279496499E-2</v>
      </c>
      <c r="G5266" s="2">
        <v>2.6088605749065701E-6</v>
      </c>
      <c r="H5266" s="2">
        <v>0.642971106111354</v>
      </c>
      <c r="I5266" s="2">
        <v>0.16286664337214701</v>
      </c>
      <c r="J5266" s="2">
        <v>0.27249603565139402</v>
      </c>
      <c r="K5266" s="2">
        <v>0.69216416740380704</v>
      </c>
      <c r="L5266" s="2">
        <v>0.47737050178740498</v>
      </c>
      <c r="M5266" s="2">
        <v>0.173203572683746</v>
      </c>
    </row>
    <row r="5267" spans="1:13" x14ac:dyDescent="0.3">
      <c r="A5267" s="2" t="s">
        <v>106</v>
      </c>
      <c r="B5267" s="2">
        <v>0.99515563312920696</v>
      </c>
      <c r="C5267" s="2">
        <v>0.51837985444252499</v>
      </c>
      <c r="D5267" s="2">
        <v>0.72585196916473405</v>
      </c>
      <c r="E5267" s="2">
        <v>0.10684436512911</v>
      </c>
      <c r="F5267" s="2">
        <v>1.7659917186708E-2</v>
      </c>
      <c r="G5267" s="2">
        <v>2.7346102312881801E-6</v>
      </c>
      <c r="H5267" s="2">
        <v>0.64341100335756196</v>
      </c>
      <c r="I5267" s="2">
        <v>0.163453064753805</v>
      </c>
      <c r="J5267" s="2">
        <v>0.27810891080434602</v>
      </c>
      <c r="K5267" s="2">
        <v>0.70963339594603403</v>
      </c>
      <c r="L5267" s="2">
        <v>0.458163236470715</v>
      </c>
      <c r="M5267" s="2">
        <v>0.14462748697375399</v>
      </c>
    </row>
    <row r="5268" spans="1:13" x14ac:dyDescent="0.3">
      <c r="A5268" s="2" t="s">
        <v>106</v>
      </c>
      <c r="B5268" s="2">
        <v>0.99508032734649599</v>
      </c>
      <c r="C5268" s="2">
        <v>0.52235426776504801</v>
      </c>
      <c r="D5268" s="2">
        <v>0.72793812862042995</v>
      </c>
      <c r="E5268" s="2">
        <v>0.105461704213372</v>
      </c>
      <c r="F5268" s="2">
        <v>1.7603209626579401E-2</v>
      </c>
      <c r="G5268" s="2">
        <v>2.62636209958757E-6</v>
      </c>
      <c r="H5268" s="2">
        <v>0.64375625852763096</v>
      </c>
      <c r="I5268" s="2">
        <v>0.164259669263981</v>
      </c>
      <c r="J5268" s="2">
        <v>0.280281636670005</v>
      </c>
      <c r="K5268" s="2">
        <v>0.69515053881030897</v>
      </c>
      <c r="L5268" s="2">
        <v>0.444368431465332</v>
      </c>
      <c r="M5268" s="2">
        <v>0.17675624471373799</v>
      </c>
    </row>
    <row r="5269" spans="1:13" x14ac:dyDescent="0.3">
      <c r="A5269" s="2" t="s">
        <v>106</v>
      </c>
      <c r="B5269" s="2">
        <v>0.99514687664284496</v>
      </c>
      <c r="C5269" s="2">
        <v>0.51643565541900804</v>
      </c>
      <c r="D5269" s="2">
        <v>0.72626655759872005</v>
      </c>
      <c r="E5269" s="2">
        <v>0.107903106594888</v>
      </c>
      <c r="F5269" s="2">
        <v>1.7648144589886901E-2</v>
      </c>
      <c r="G5269" s="2">
        <v>2.6616220340222898E-6</v>
      </c>
      <c r="H5269" s="2">
        <v>0.64342767593403805</v>
      </c>
      <c r="I5269" s="2">
        <v>0.16372350552821499</v>
      </c>
      <c r="J5269" s="2">
        <v>0.28689034451138401</v>
      </c>
      <c r="K5269" s="2">
        <v>0.65776868693871604</v>
      </c>
      <c r="L5269" s="2">
        <v>0.38607335038213703</v>
      </c>
      <c r="M5269" s="2">
        <v>0.18305590677838099</v>
      </c>
    </row>
    <row r="5270" spans="1:13" x14ac:dyDescent="0.3">
      <c r="A5270" s="2" t="s">
        <v>106</v>
      </c>
      <c r="B5270" s="2">
        <v>0.99495248264561498</v>
      </c>
      <c r="C5270" s="2">
        <v>0.517946386742269</v>
      </c>
      <c r="D5270" s="2">
        <v>0.72807638587022305</v>
      </c>
      <c r="E5270" s="2">
        <v>0.106974781220914</v>
      </c>
      <c r="F5270" s="2">
        <v>1.7557166654159399E-2</v>
      </c>
      <c r="G5270" s="2">
        <v>2.55485560057188E-6</v>
      </c>
      <c r="H5270" s="2">
        <v>0.64312049087449397</v>
      </c>
      <c r="I5270" s="2">
        <v>0.16307727922374801</v>
      </c>
      <c r="J5270" s="2">
        <v>0.28191118106924901</v>
      </c>
      <c r="K5270" s="2">
        <v>0.67810942644873395</v>
      </c>
      <c r="L5270" s="2">
        <v>0.429205268065669</v>
      </c>
      <c r="M5270" s="2">
        <v>0.18217978121442699</v>
      </c>
    </row>
    <row r="5271" spans="1:13" x14ac:dyDescent="0.3">
      <c r="A5271" s="2" t="s">
        <v>106</v>
      </c>
      <c r="B5271" s="2">
        <v>0.99513987145375604</v>
      </c>
      <c r="C5271" s="2">
        <v>0.51754675870566402</v>
      </c>
      <c r="D5271" s="2">
        <v>0.72598294388663198</v>
      </c>
      <c r="E5271" s="2">
        <v>0.107407879103339</v>
      </c>
      <c r="F5271" s="2">
        <v>1.76498931667677E-2</v>
      </c>
      <c r="G5271" s="2">
        <v>2.6025179061429398E-6</v>
      </c>
      <c r="H5271" s="2">
        <v>0.64297590240610503</v>
      </c>
      <c r="I5271" s="2">
        <v>0.16287981514803601</v>
      </c>
      <c r="J5271" s="2">
        <v>0.27783732007113898</v>
      </c>
      <c r="K5271" s="2">
        <v>0.76286598835982899</v>
      </c>
      <c r="L5271" s="2">
        <v>0.46327188730850599</v>
      </c>
      <c r="M5271" s="2">
        <v>0.151281633149808</v>
      </c>
    </row>
    <row r="5272" spans="1:13" x14ac:dyDescent="0.3">
      <c r="A5272" s="2" t="s">
        <v>106</v>
      </c>
      <c r="B5272" s="2">
        <v>0.99516614091284095</v>
      </c>
      <c r="C5272" s="2">
        <v>0.51502417730052696</v>
      </c>
      <c r="D5272" s="2">
        <v>0.72538189232715899</v>
      </c>
      <c r="E5272" s="2">
        <v>0.107387033077134</v>
      </c>
      <c r="F5272" s="2">
        <v>1.7577370507821401E-2</v>
      </c>
      <c r="G5272" s="2">
        <v>2.6946544257203202E-6</v>
      </c>
      <c r="H5272" s="2">
        <v>0.64331662201266004</v>
      </c>
      <c r="I5272" s="2">
        <v>0.16338565484093101</v>
      </c>
      <c r="J5272" s="2">
        <v>0.28308807424648103</v>
      </c>
      <c r="K5272" s="2">
        <v>0.69294208582962602</v>
      </c>
      <c r="L5272" s="2">
        <v>0.41782029465564602</v>
      </c>
      <c r="M5272" s="2">
        <v>0.16196115340425199</v>
      </c>
    </row>
    <row r="5273" spans="1:13" x14ac:dyDescent="0.3">
      <c r="A5273" s="2" t="s">
        <v>106</v>
      </c>
      <c r="B5273" s="2">
        <v>0.99509258642740295</v>
      </c>
      <c r="C5273" s="2">
        <v>0.51457624314406003</v>
      </c>
      <c r="D5273" s="2">
        <v>0.72834940254491498</v>
      </c>
      <c r="E5273" s="2">
        <v>0.108738286101878</v>
      </c>
      <c r="F5273" s="2">
        <v>1.7575128520632699E-2</v>
      </c>
      <c r="G5273" s="2">
        <v>2.55745137406033E-6</v>
      </c>
      <c r="H5273" s="2">
        <v>0.64311379665957003</v>
      </c>
      <c r="I5273" s="2">
        <v>0.16324647945606999</v>
      </c>
      <c r="J5273" s="2">
        <v>0.276932017627114</v>
      </c>
      <c r="K5273" s="2">
        <v>0.70508596675886204</v>
      </c>
      <c r="L5273" s="2">
        <v>0.46365821957553299</v>
      </c>
      <c r="M5273" s="2">
        <v>0.17563350298140201</v>
      </c>
    </row>
    <row r="5274" spans="1:13" x14ac:dyDescent="0.3">
      <c r="A5274" s="2" t="s">
        <v>106</v>
      </c>
      <c r="B5274" s="2">
        <v>0.99500327026651303</v>
      </c>
      <c r="C5274" s="2">
        <v>0.51356662206611603</v>
      </c>
      <c r="D5274" s="2">
        <v>0.72890804228127903</v>
      </c>
      <c r="E5274" s="2">
        <v>0.10894820697844899</v>
      </c>
      <c r="F5274" s="2">
        <v>1.7660652974009299E-2</v>
      </c>
      <c r="G5274" s="2">
        <v>2.6019280292289699E-6</v>
      </c>
      <c r="H5274" s="2">
        <v>0.64369883740641698</v>
      </c>
      <c r="I5274" s="2">
        <v>0.16417633197214701</v>
      </c>
      <c r="J5274" s="2">
        <v>0.27928580398157798</v>
      </c>
      <c r="K5274" s="2">
        <v>0.70021483997168499</v>
      </c>
      <c r="L5274" s="2">
        <v>0.47434230745866601</v>
      </c>
      <c r="M5274" s="2">
        <v>0.14964321893888999</v>
      </c>
    </row>
    <row r="5275" spans="1:13" x14ac:dyDescent="0.3">
      <c r="A5275" s="2" t="s">
        <v>106</v>
      </c>
      <c r="B5275" s="2">
        <v>0.99517839999374802</v>
      </c>
      <c r="C5275" s="2">
        <v>0.51882355128458801</v>
      </c>
      <c r="D5275" s="2">
        <v>0.72555255680793895</v>
      </c>
      <c r="E5275" s="2">
        <v>0.106738885798458</v>
      </c>
      <c r="F5275" s="2">
        <v>1.766036731541E-2</v>
      </c>
      <c r="G5275" s="2">
        <v>2.7342326762081702E-6</v>
      </c>
      <c r="H5275" s="2">
        <v>0.64343853289560304</v>
      </c>
      <c r="I5275" s="2">
        <v>0.16349362079211399</v>
      </c>
      <c r="J5275" s="2">
        <v>0.28001004593679801</v>
      </c>
      <c r="K5275" s="2">
        <v>0.77212269553417801</v>
      </c>
      <c r="L5275" s="2">
        <v>0.45615849882524401</v>
      </c>
      <c r="M5275" s="2">
        <v>0.149125826965991</v>
      </c>
    </row>
    <row r="5276" spans="1:13" x14ac:dyDescent="0.3">
      <c r="A5276" s="2" t="s">
        <v>106</v>
      </c>
      <c r="B5276" s="2">
        <v>0.99517839999374802</v>
      </c>
      <c r="C5276" s="2">
        <v>0.51562766724128695</v>
      </c>
      <c r="D5276" s="2">
        <v>0.72539786678638696</v>
      </c>
      <c r="E5276" s="2">
        <v>0.107544644678558</v>
      </c>
      <c r="F5276" s="2">
        <v>1.7576816503265098E-2</v>
      </c>
      <c r="G5276" s="2">
        <v>2.6953917945411399E-6</v>
      </c>
      <c r="H5276" s="2">
        <v>0.64332653574044396</v>
      </c>
      <c r="I5276" s="2">
        <v>0.163396897392457</v>
      </c>
      <c r="J5276" s="2">
        <v>0.27847103178195598</v>
      </c>
      <c r="K5276" s="2">
        <v>0.72580783408824101</v>
      </c>
      <c r="L5276" s="2">
        <v>0.44006668978532698</v>
      </c>
      <c r="M5276" s="2">
        <v>0.152633325534758</v>
      </c>
    </row>
    <row r="5277" spans="1:13" x14ac:dyDescent="0.3">
      <c r="A5277" s="2" t="s">
        <v>106</v>
      </c>
      <c r="B5277" s="2">
        <v>0.99505931177922802</v>
      </c>
      <c r="C5277" s="2">
        <v>0.51567011027160004</v>
      </c>
      <c r="D5277" s="2">
        <v>0.72809769887168896</v>
      </c>
      <c r="E5277" s="2">
        <v>0.108490397310749</v>
      </c>
      <c r="F5277" s="2">
        <v>1.7660324033803999E-2</v>
      </c>
      <c r="G5277" s="2">
        <v>2.5825305338957301E-6</v>
      </c>
      <c r="H5277" s="2">
        <v>0.64346452248844999</v>
      </c>
      <c r="I5277" s="2">
        <v>0.163777950705875</v>
      </c>
      <c r="J5277" s="2">
        <v>0.27684148738271203</v>
      </c>
      <c r="K5277" s="2">
        <v>0.71965235875910605</v>
      </c>
      <c r="L5277" s="2">
        <v>0.46845378054494002</v>
      </c>
      <c r="M5277" s="2">
        <v>0.159618887320775</v>
      </c>
    </row>
    <row r="5278" spans="1:13" x14ac:dyDescent="0.3">
      <c r="A5278" s="2" t="s">
        <v>106</v>
      </c>
      <c r="B5278" s="2">
        <v>0.99496649302379403</v>
      </c>
      <c r="C5278" s="2">
        <v>0.51800929173441801</v>
      </c>
      <c r="D5278" s="2">
        <v>0.72948541917619003</v>
      </c>
      <c r="E5278" s="2">
        <v>0.106041031912157</v>
      </c>
      <c r="F5278" s="2">
        <v>1.7610818532907201E-2</v>
      </c>
      <c r="G5278" s="2">
        <v>2.6859385115392602E-6</v>
      </c>
      <c r="H5278" s="2">
        <v>0.64311808224693501</v>
      </c>
      <c r="I5278" s="2">
        <v>0.16300418593589</v>
      </c>
      <c r="J5278" s="2">
        <v>0.27294868687340601</v>
      </c>
      <c r="K5278" s="2">
        <v>0.71959492853975005</v>
      </c>
      <c r="L5278" s="2">
        <v>0.51619966244604198</v>
      </c>
      <c r="M5278" s="2">
        <v>0.19712518096110701</v>
      </c>
    </row>
    <row r="5279" spans="1:13" x14ac:dyDescent="0.3">
      <c r="A5279" s="2" t="s">
        <v>106</v>
      </c>
      <c r="B5279" s="2">
        <v>0.99505931177922802</v>
      </c>
      <c r="C5279" s="2">
        <v>0.51492150702536399</v>
      </c>
      <c r="D5279" s="2">
        <v>0.72842594251734705</v>
      </c>
      <c r="E5279" s="2">
        <v>0.109165841230562</v>
      </c>
      <c r="F5279" s="2">
        <v>1.7576565469950602E-2</v>
      </c>
      <c r="G5279" s="2">
        <v>2.5657241570962099E-6</v>
      </c>
      <c r="H5279" s="2">
        <v>0.64333302761382105</v>
      </c>
      <c r="I5279" s="2">
        <v>0.163628550183127</v>
      </c>
      <c r="J5279" s="2">
        <v>0.28281648351327399</v>
      </c>
      <c r="K5279" s="2">
        <v>0.698439724100686</v>
      </c>
      <c r="L5279" s="2">
        <v>0.42353334091358502</v>
      </c>
      <c r="M5279" s="2">
        <v>0.17286672715555099</v>
      </c>
    </row>
    <row r="5280" spans="1:13" x14ac:dyDescent="0.3">
      <c r="A5280" s="2" t="s">
        <v>106</v>
      </c>
      <c r="B5280" s="2">
        <v>0.99513286626466702</v>
      </c>
      <c r="C5280" s="2">
        <v>0.51798425773976398</v>
      </c>
      <c r="D5280" s="2">
        <v>0.72682928675290004</v>
      </c>
      <c r="E5280" s="2">
        <v>0.107022658717009</v>
      </c>
      <c r="F5280" s="2">
        <v>1.76604885039067E-2</v>
      </c>
      <c r="G5280" s="2">
        <v>2.7124155015074501E-6</v>
      </c>
      <c r="H5280" s="2">
        <v>0.64319377568368097</v>
      </c>
      <c r="I5280" s="2">
        <v>0.163080346434926</v>
      </c>
      <c r="J5280" s="2">
        <v>0.27783732007113898</v>
      </c>
      <c r="K5280" s="2">
        <v>0.79370601615389402</v>
      </c>
      <c r="L5280" s="2">
        <v>0.47572572096766003</v>
      </c>
      <c r="M5280" s="2">
        <v>0.14880465406160001</v>
      </c>
    </row>
    <row r="5281" spans="1:13" x14ac:dyDescent="0.3">
      <c r="A5281" s="2" t="s">
        <v>106</v>
      </c>
      <c r="B5281" s="2">
        <v>0.99499976767196796</v>
      </c>
      <c r="C5281" s="2">
        <v>0.51588280359232397</v>
      </c>
      <c r="D5281" s="2">
        <v>0.72858420735158003</v>
      </c>
      <c r="E5281" s="2">
        <v>0.108355280044813</v>
      </c>
      <c r="F5281" s="2">
        <v>1.7594882245592799E-2</v>
      </c>
      <c r="G5281" s="2">
        <v>2.7053796095326402E-6</v>
      </c>
      <c r="H5281" s="2">
        <v>0.64313863630199897</v>
      </c>
      <c r="I5281" s="2">
        <v>0.16314739989657301</v>
      </c>
      <c r="J5281" s="2">
        <v>0.28127746935843201</v>
      </c>
      <c r="K5281" s="2">
        <v>0.75113456082414898</v>
      </c>
      <c r="L5281" s="2">
        <v>0.459183964579642</v>
      </c>
      <c r="M5281" s="2">
        <v>0.14325485667093099</v>
      </c>
    </row>
    <row r="5282" spans="1:13" x14ac:dyDescent="0.3">
      <c r="A5282" s="2" t="s">
        <v>106</v>
      </c>
      <c r="B5282" s="2">
        <v>0.99510309421103704</v>
      </c>
      <c r="C5282" s="2">
        <v>0.51803713957066899</v>
      </c>
      <c r="D5282" s="2">
        <v>0.72729036398447</v>
      </c>
      <c r="E5282" s="2">
        <v>0.106725737938288</v>
      </c>
      <c r="F5282" s="2">
        <v>1.76590861798736E-2</v>
      </c>
      <c r="G5282" s="2">
        <v>2.6672021223537001E-6</v>
      </c>
      <c r="H5282" s="2">
        <v>0.64343388781409205</v>
      </c>
      <c r="I5282" s="2">
        <v>0.163649783152607</v>
      </c>
      <c r="J5282" s="2">
        <v>0.27910474349277298</v>
      </c>
      <c r="K5282" s="2">
        <v>0.71092296541702404</v>
      </c>
      <c r="L5282" s="2">
        <v>0.45169911281512498</v>
      </c>
      <c r="M5282" s="2">
        <v>0.16321322643296099</v>
      </c>
    </row>
    <row r="5283" spans="1:13" x14ac:dyDescent="0.3">
      <c r="A5283" s="2" t="s">
        <v>106</v>
      </c>
      <c r="B5283" s="2">
        <v>0.99513111496739404</v>
      </c>
      <c r="C5283" s="2">
        <v>0.52081628079965003</v>
      </c>
      <c r="D5283" s="2">
        <v>0.72668318959098499</v>
      </c>
      <c r="E5283" s="2">
        <v>0.105817072385868</v>
      </c>
      <c r="F5283" s="2">
        <v>1.7617215554268002E-2</v>
      </c>
      <c r="G5283" s="2">
        <v>2.71435605507697E-6</v>
      </c>
      <c r="H5283" s="2">
        <v>0.64341251468997895</v>
      </c>
      <c r="I5283" s="2">
        <v>0.16356357812223701</v>
      </c>
      <c r="J5283" s="2">
        <v>0.27910474349277298</v>
      </c>
      <c r="K5283" s="2">
        <v>0.65952291909358196</v>
      </c>
      <c r="L5283" s="2">
        <v>0.44481938810539201</v>
      </c>
      <c r="M5283" s="2">
        <v>0.18162198941361599</v>
      </c>
    </row>
    <row r="5284" spans="1:13" x14ac:dyDescent="0.3">
      <c r="A5284" s="2" t="s">
        <v>106</v>
      </c>
      <c r="B5284" s="2">
        <v>0.99501903194196395</v>
      </c>
      <c r="C5284" s="2">
        <v>0.52072361897283403</v>
      </c>
      <c r="D5284" s="2">
        <v>0.72928811064726895</v>
      </c>
      <c r="E5284" s="2">
        <v>0.106765804472716</v>
      </c>
      <c r="F5284" s="2">
        <v>1.7645937227983001E-2</v>
      </c>
      <c r="G5284" s="2">
        <v>2.7359036017084302E-6</v>
      </c>
      <c r="H5284" s="2">
        <v>0.64333190367635695</v>
      </c>
      <c r="I5284" s="2">
        <v>0.16341953036857701</v>
      </c>
      <c r="J5284" s="2">
        <v>0.27620777567189497</v>
      </c>
      <c r="K5284" s="2">
        <v>0.70839081483633703</v>
      </c>
      <c r="L5284" s="2">
        <v>0.479238631557656</v>
      </c>
      <c r="M5284" s="2">
        <v>0.16997626945814501</v>
      </c>
    </row>
    <row r="5285" spans="1:13" x14ac:dyDescent="0.3">
      <c r="A5285" s="2" t="s">
        <v>106</v>
      </c>
      <c r="B5285" s="2">
        <v>0.99503829621196005</v>
      </c>
      <c r="C5285" s="2">
        <v>0.51575511403540297</v>
      </c>
      <c r="D5285" s="2">
        <v>0.72860083066158499</v>
      </c>
      <c r="E5285" s="2">
        <v>0.108497827846173</v>
      </c>
      <c r="F5285" s="2">
        <v>1.7660557754476201E-2</v>
      </c>
      <c r="G5285" s="2">
        <v>2.5819539818693199E-6</v>
      </c>
      <c r="H5285" s="2">
        <v>0.64345247347724599</v>
      </c>
      <c r="I5285" s="2">
        <v>0.16375971431386799</v>
      </c>
      <c r="J5285" s="2">
        <v>0.27946686447038299</v>
      </c>
      <c r="K5285" s="2">
        <v>0.71939131230748898</v>
      </c>
      <c r="L5285" s="2">
        <v>0.45704703663386997</v>
      </c>
      <c r="M5285" s="2">
        <v>0.15709705351462999</v>
      </c>
    </row>
    <row r="5286" spans="1:13" x14ac:dyDescent="0.3">
      <c r="A5286" s="2" t="s">
        <v>106</v>
      </c>
      <c r="B5286" s="2">
        <v>0.995069819562862</v>
      </c>
      <c r="C5286" s="2">
        <v>0.51626737665682798</v>
      </c>
      <c r="D5286" s="2">
        <v>0.72715433645130101</v>
      </c>
      <c r="E5286" s="2">
        <v>0.108020471553881</v>
      </c>
      <c r="F5286" s="2">
        <v>1.7649062159933299E-2</v>
      </c>
      <c r="G5286" s="2">
        <v>2.5710378360346098E-6</v>
      </c>
      <c r="H5286" s="2">
        <v>0.64320971473201205</v>
      </c>
      <c r="I5286" s="2">
        <v>0.16343000275646999</v>
      </c>
      <c r="J5286" s="2">
        <v>0.272767626384601</v>
      </c>
      <c r="K5286" s="2">
        <v>0.68004117019070098</v>
      </c>
      <c r="L5286" s="2">
        <v>0.51628724344465504</v>
      </c>
      <c r="M5286" s="2">
        <v>0.17416970077338101</v>
      </c>
    </row>
    <row r="5287" spans="1:13" x14ac:dyDescent="0.3">
      <c r="A5287" s="2" t="s">
        <v>106</v>
      </c>
      <c r="B5287" s="2">
        <v>0.99498050340197197</v>
      </c>
      <c r="C5287" s="2">
        <v>0.51882188137075103</v>
      </c>
      <c r="D5287" s="2">
        <v>0.72901015066707198</v>
      </c>
      <c r="E5287" s="2">
        <v>0.10706533875336099</v>
      </c>
      <c r="F5287" s="2">
        <v>1.7605434301125801E-2</v>
      </c>
      <c r="G5287" s="2">
        <v>2.6466730257197801E-6</v>
      </c>
      <c r="H5287" s="2">
        <v>0.64345916381121804</v>
      </c>
      <c r="I5287" s="2">
        <v>0.163712277755511</v>
      </c>
      <c r="J5287" s="2">
        <v>0.27783732007113898</v>
      </c>
      <c r="K5287" s="2">
        <v>0.71426958092675796</v>
      </c>
      <c r="L5287" s="2">
        <v>0.46574998842978499</v>
      </c>
      <c r="M5287" s="2">
        <v>0.15630050767468101</v>
      </c>
    </row>
    <row r="5288" spans="1:13" x14ac:dyDescent="0.3">
      <c r="A5288" s="2" t="s">
        <v>106</v>
      </c>
      <c r="B5288" s="2">
        <v>0.99507332215740696</v>
      </c>
      <c r="C5288" s="2">
        <v>0.51423467219996399</v>
      </c>
      <c r="D5288" s="2">
        <v>0.72831089662914295</v>
      </c>
      <c r="E5288" s="2">
        <v>0.109419253512509</v>
      </c>
      <c r="F5288" s="2">
        <v>1.75759595274671E-2</v>
      </c>
      <c r="G5288" s="2">
        <v>2.5653588217072298E-6</v>
      </c>
      <c r="H5288" s="2">
        <v>0.64335702091944003</v>
      </c>
      <c r="I5288" s="2">
        <v>0.16366595482062701</v>
      </c>
      <c r="J5288" s="2">
        <v>0.27828997129315097</v>
      </c>
      <c r="K5288" s="2">
        <v>0.63268734386732794</v>
      </c>
      <c r="L5288" s="2">
        <v>0.44769030079760402</v>
      </c>
      <c r="M5288" s="2">
        <v>0.20184380206840899</v>
      </c>
    </row>
    <row r="5289" spans="1:13" x14ac:dyDescent="0.3">
      <c r="A5289" s="2" t="s">
        <v>106</v>
      </c>
      <c r="B5289" s="2">
        <v>0.99499451378015102</v>
      </c>
      <c r="C5289" s="2">
        <v>0.51562522490034601</v>
      </c>
      <c r="D5289" s="2">
        <v>0.72903333779068402</v>
      </c>
      <c r="E5289" s="2">
        <v>0.108203770275797</v>
      </c>
      <c r="F5289" s="2">
        <v>1.7595479531754998E-2</v>
      </c>
      <c r="G5289" s="2">
        <v>2.6568341852947699E-6</v>
      </c>
      <c r="H5289" s="2">
        <v>0.64335303055773296</v>
      </c>
      <c r="I5289" s="2">
        <v>0.16367767792233301</v>
      </c>
      <c r="J5289" s="2">
        <v>0.27620777567189497</v>
      </c>
      <c r="K5289" s="2">
        <v>0.71119445372670598</v>
      </c>
      <c r="L5289" s="2">
        <v>0.44840054542756902</v>
      </c>
      <c r="M5289" s="2">
        <v>0.169093224374746</v>
      </c>
    </row>
    <row r="5290" spans="1:13" x14ac:dyDescent="0.3">
      <c r="A5290" s="2" t="s">
        <v>106</v>
      </c>
      <c r="B5290" s="2">
        <v>0.99493321837561899</v>
      </c>
      <c r="C5290" s="2">
        <v>0.51744685445518201</v>
      </c>
      <c r="D5290" s="2">
        <v>0.72922310890586395</v>
      </c>
      <c r="E5290" s="2">
        <v>0.106752284771623</v>
      </c>
      <c r="F5290" s="2">
        <v>1.7557660064467299E-2</v>
      </c>
      <c r="G5290" s="2">
        <v>2.5621579984869399E-6</v>
      </c>
      <c r="H5290" s="2">
        <v>0.64330723916406696</v>
      </c>
      <c r="I5290" s="2">
        <v>0.16341071450587899</v>
      </c>
      <c r="J5290" s="2">
        <v>0.28544186060094501</v>
      </c>
      <c r="K5290" s="2">
        <v>0.71996039357201502</v>
      </c>
      <c r="L5290" s="2">
        <v>0.39956667171307902</v>
      </c>
      <c r="M5290" s="2">
        <v>0.155417188714847</v>
      </c>
    </row>
    <row r="5291" spans="1:13" x14ac:dyDescent="0.3">
      <c r="A5291" s="2" t="s">
        <v>106</v>
      </c>
      <c r="B5291" s="2">
        <v>0.99517139480465899</v>
      </c>
      <c r="C5291" s="2">
        <v>0.51528660021392203</v>
      </c>
      <c r="D5291" s="2">
        <v>0.72516787467654598</v>
      </c>
      <c r="E5291" s="2">
        <v>0.10719692937686</v>
      </c>
      <c r="F5291" s="2">
        <v>1.7576626064198901E-2</v>
      </c>
      <c r="G5291" s="2">
        <v>2.6943767764530398E-6</v>
      </c>
      <c r="H5291" s="2">
        <v>0.64331447972626998</v>
      </c>
      <c r="I5291" s="2">
        <v>0.16338694987518301</v>
      </c>
      <c r="J5291" s="2">
        <v>0.28435549766811602</v>
      </c>
      <c r="K5291" s="2">
        <v>0.68629062224241899</v>
      </c>
      <c r="L5291" s="2">
        <v>0.42367253810605299</v>
      </c>
      <c r="M5291" s="2">
        <v>0.16894833775545201</v>
      </c>
    </row>
    <row r="5292" spans="1:13" x14ac:dyDescent="0.3">
      <c r="A5292" s="2" t="s">
        <v>106</v>
      </c>
      <c r="B5292" s="2">
        <v>0.99502603713105398</v>
      </c>
      <c r="C5292" s="2">
        <v>0.51658422257711201</v>
      </c>
      <c r="D5292" s="2">
        <v>0.72874668685761501</v>
      </c>
      <c r="E5292" s="2">
        <v>0.10830972309989401</v>
      </c>
      <c r="F5292" s="2">
        <v>1.7593947362904001E-2</v>
      </c>
      <c r="G5292" s="2">
        <v>2.7252241125909101E-6</v>
      </c>
      <c r="H5292" s="2">
        <v>0.64338910778654002</v>
      </c>
      <c r="I5292" s="2">
        <v>0.163571297513877</v>
      </c>
      <c r="J5292" s="2">
        <v>0.27430664053944298</v>
      </c>
      <c r="K5292" s="2">
        <v>0.708583989210534</v>
      </c>
      <c r="L5292" s="2">
        <v>0.45523978578125701</v>
      </c>
      <c r="M5292" s="2">
        <v>0.15621286638814</v>
      </c>
    </row>
    <row r="5293" spans="1:13" x14ac:dyDescent="0.3">
      <c r="A5293" s="2" t="s">
        <v>106</v>
      </c>
      <c r="B5293" s="2">
        <v>0.99507682475195103</v>
      </c>
      <c r="C5293" s="2">
        <v>0.51559009050173599</v>
      </c>
      <c r="D5293" s="2">
        <v>0.72786919719896104</v>
      </c>
      <c r="E5293" s="2">
        <v>0.108792470033994</v>
      </c>
      <c r="F5293" s="2">
        <v>1.75778379491658E-2</v>
      </c>
      <c r="G5293" s="2">
        <v>2.5584417108936302E-6</v>
      </c>
      <c r="H5293" s="2">
        <v>0.64311954899296797</v>
      </c>
      <c r="I5293" s="2">
        <v>0.163260104013047</v>
      </c>
      <c r="J5293" s="2">
        <v>0.28200171131365198</v>
      </c>
      <c r="K5293" s="2">
        <v>0.66325066242267905</v>
      </c>
      <c r="L5293" s="2">
        <v>0.43760645661740799</v>
      </c>
      <c r="M5293" s="2">
        <v>0.17196085866600699</v>
      </c>
    </row>
    <row r="5294" spans="1:13" x14ac:dyDescent="0.3">
      <c r="A5294" s="2" t="s">
        <v>106</v>
      </c>
      <c r="B5294" s="2">
        <v>0.99510134291376495</v>
      </c>
      <c r="C5294" s="2">
        <v>0.51861143912330498</v>
      </c>
      <c r="D5294" s="2">
        <v>0.727764792319049</v>
      </c>
      <c r="E5294" s="2">
        <v>0.106988361196829</v>
      </c>
      <c r="F5294" s="2">
        <v>1.7594622555957E-2</v>
      </c>
      <c r="G5294" s="2">
        <v>2.5940690321083399E-6</v>
      </c>
      <c r="H5294" s="2">
        <v>0.64362631676274695</v>
      </c>
      <c r="I5294" s="2">
        <v>0.16422124944848199</v>
      </c>
      <c r="J5294" s="2">
        <v>0.28019110642560302</v>
      </c>
      <c r="K5294" s="2">
        <v>0.74075013297881398</v>
      </c>
      <c r="L5294" s="2">
        <v>0.44820599763818902</v>
      </c>
      <c r="M5294" s="2">
        <v>0.14760026947309299</v>
      </c>
    </row>
    <row r="5295" spans="1:13" x14ac:dyDescent="0.3">
      <c r="A5295" s="2" t="s">
        <v>106</v>
      </c>
      <c r="B5295" s="2">
        <v>0.99512586107557799</v>
      </c>
      <c r="C5295" s="2">
        <v>0.522863278836182</v>
      </c>
      <c r="D5295" s="2">
        <v>0.72687584774236502</v>
      </c>
      <c r="E5295" s="2">
        <v>0.105676952442814</v>
      </c>
      <c r="F5295" s="2">
        <v>1.76447166866949E-2</v>
      </c>
      <c r="G5295" s="2">
        <v>2.5774738947371701E-6</v>
      </c>
      <c r="H5295" s="2">
        <v>0.64341162101063898</v>
      </c>
      <c r="I5295" s="2">
        <v>0.16379835027766301</v>
      </c>
      <c r="J5295" s="2">
        <v>0.283812316201701</v>
      </c>
      <c r="K5295" s="2">
        <v>0.72104112588170999</v>
      </c>
      <c r="L5295" s="2">
        <v>0.41164684711563698</v>
      </c>
      <c r="M5295" s="2">
        <v>0.145187178199992</v>
      </c>
    </row>
    <row r="5296" spans="1:13" x14ac:dyDescent="0.3">
      <c r="A5296" s="2" t="s">
        <v>106</v>
      </c>
      <c r="B5296" s="2">
        <v>0.99485966389017999</v>
      </c>
      <c r="C5296" s="2">
        <v>0.51538109011822097</v>
      </c>
      <c r="D5296" s="2">
        <v>0.73133676083709798</v>
      </c>
      <c r="E5296" s="2">
        <v>0.109023219802359</v>
      </c>
      <c r="F5296" s="2">
        <v>1.7556603993281902E-2</v>
      </c>
      <c r="G5296" s="2">
        <v>2.7199439065385201E-6</v>
      </c>
      <c r="H5296" s="2">
        <v>0.64356443687494802</v>
      </c>
      <c r="I5296" s="2">
        <v>0.16360593803507401</v>
      </c>
      <c r="J5296" s="2">
        <v>0.274849822005858</v>
      </c>
      <c r="K5296" s="2">
        <v>0.73132635607543095</v>
      </c>
      <c r="L5296" s="2">
        <v>0.47732026428542301</v>
      </c>
      <c r="M5296" s="2">
        <v>0.156494129438038</v>
      </c>
    </row>
    <row r="5297" spans="1:13" x14ac:dyDescent="0.3">
      <c r="A5297" s="2" t="s">
        <v>106</v>
      </c>
      <c r="B5297" s="2">
        <v>0.99504355010377699</v>
      </c>
      <c r="C5297" s="2">
        <v>0.51664777493673897</v>
      </c>
      <c r="D5297" s="2">
        <v>0.72905525885822997</v>
      </c>
      <c r="E5297" s="2">
        <v>0.108183057562817</v>
      </c>
      <c r="F5297" s="2">
        <v>1.7593791549122599E-2</v>
      </c>
      <c r="G5297" s="2">
        <v>2.6529867115975102E-6</v>
      </c>
      <c r="H5297" s="2">
        <v>0.64338656943257799</v>
      </c>
      <c r="I5297" s="2">
        <v>0.16364704675870501</v>
      </c>
      <c r="J5297" s="2">
        <v>0.27122861222975903</v>
      </c>
      <c r="K5297" s="2">
        <v>0.65746587305484006</v>
      </c>
      <c r="L5297" s="2">
        <v>0.51551900451892096</v>
      </c>
      <c r="M5297" s="2">
        <v>0.203984338216667</v>
      </c>
    </row>
    <row r="5298" spans="1:13" x14ac:dyDescent="0.3">
      <c r="A5298" s="2" t="s">
        <v>106</v>
      </c>
      <c r="B5298" s="2">
        <v>0.994987508591062</v>
      </c>
      <c r="C5298" s="2">
        <v>0.51719197925807103</v>
      </c>
      <c r="D5298" s="2">
        <v>0.72797084683018398</v>
      </c>
      <c r="E5298" s="2">
        <v>0.10723331029887399</v>
      </c>
      <c r="F5298" s="2">
        <v>1.7442764713286301E-2</v>
      </c>
      <c r="G5298" s="2">
        <v>2.4564101894197602E-6</v>
      </c>
      <c r="H5298" s="2">
        <v>0.65547622723932097</v>
      </c>
      <c r="I5298" s="2">
        <v>0.18231006164709601</v>
      </c>
      <c r="J5298" s="2">
        <v>0.278380501537554</v>
      </c>
      <c r="K5298" s="2">
        <v>0.70775386149439201</v>
      </c>
      <c r="L5298" s="2">
        <v>0.455447872163669</v>
      </c>
      <c r="M5298" s="2">
        <v>0.17174743329909201</v>
      </c>
    </row>
    <row r="5299" spans="1:13" x14ac:dyDescent="0.3">
      <c r="A5299" s="2" t="s">
        <v>106</v>
      </c>
      <c r="B5299" s="2">
        <v>0.99487367426835904</v>
      </c>
      <c r="C5299" s="2">
        <v>0.51712052975085099</v>
      </c>
      <c r="D5299" s="2">
        <v>0.73109418090783296</v>
      </c>
      <c r="E5299" s="2">
        <v>0.10677760830145</v>
      </c>
      <c r="F5299" s="2">
        <v>1.7609537397370801E-2</v>
      </c>
      <c r="G5299" s="2">
        <v>2.59299850255786E-6</v>
      </c>
      <c r="H5299" s="2">
        <v>0.64303744409003905</v>
      </c>
      <c r="I5299" s="2">
        <v>0.16295878925594601</v>
      </c>
      <c r="J5299" s="2">
        <v>0.27801838055994399</v>
      </c>
      <c r="K5299" s="2">
        <v>0.69062399333926505</v>
      </c>
      <c r="L5299" s="2">
        <v>0.45886514388773803</v>
      </c>
      <c r="M5299" s="2">
        <v>0.17129873344705199</v>
      </c>
    </row>
    <row r="5300" spans="1:13" x14ac:dyDescent="0.3">
      <c r="A5300" s="2" t="s">
        <v>106</v>
      </c>
      <c r="B5300" s="2">
        <v>0.99498400599651704</v>
      </c>
      <c r="C5300" s="2">
        <v>0.51815573655709501</v>
      </c>
      <c r="D5300" s="2">
        <v>0.72898671865549203</v>
      </c>
      <c r="E5300" s="2">
        <v>0.106973926690027</v>
      </c>
      <c r="F5300" s="2">
        <v>1.76447772809433E-2</v>
      </c>
      <c r="G5300" s="2">
        <v>2.6044765875225902E-6</v>
      </c>
      <c r="H5300" s="2">
        <v>0.64293478616182898</v>
      </c>
      <c r="I5300" s="2">
        <v>0.162844594449709</v>
      </c>
      <c r="J5300" s="2">
        <v>0.27910474349277298</v>
      </c>
      <c r="K5300" s="2">
        <v>0.62774834500272803</v>
      </c>
      <c r="L5300" s="2">
        <v>0.460377378740636</v>
      </c>
      <c r="M5300" s="2">
        <v>0.17810499785049</v>
      </c>
    </row>
    <row r="5301" spans="1:13" x14ac:dyDescent="0.3">
      <c r="A5301" s="2" t="s">
        <v>106</v>
      </c>
      <c r="B5301" s="2">
        <v>0.99510309421103704</v>
      </c>
      <c r="C5301" s="2">
        <v>0.52099336523082895</v>
      </c>
      <c r="D5301" s="2">
        <v>0.72764266982484704</v>
      </c>
      <c r="E5301" s="2">
        <v>0.106414648936794</v>
      </c>
      <c r="F5301" s="2">
        <v>1.7618643847264699E-2</v>
      </c>
      <c r="G5301" s="2">
        <v>2.7068266957662599E-6</v>
      </c>
      <c r="H5301" s="2">
        <v>0.64321094963104797</v>
      </c>
      <c r="I5301" s="2">
        <v>0.16320633654684799</v>
      </c>
      <c r="J5301" s="2">
        <v>0.27810891080434602</v>
      </c>
      <c r="K5301" s="2">
        <v>0.69468065519739697</v>
      </c>
      <c r="L5301" s="2">
        <v>0.47508620494783199</v>
      </c>
      <c r="M5301" s="2">
        <v>0.16677837770687801</v>
      </c>
    </row>
    <row r="5302" spans="1:13" x14ac:dyDescent="0.3">
      <c r="A5302" s="2" t="s">
        <v>107</v>
      </c>
      <c r="B5302" s="2">
        <v>0.99281064608153202</v>
      </c>
      <c r="C5302" s="2">
        <v>1.61918930815022E-2</v>
      </c>
      <c r="D5302" s="2">
        <v>0.78934075183234398</v>
      </c>
      <c r="E5302" s="2">
        <v>0.105059994661777</v>
      </c>
      <c r="F5302" s="2">
        <v>1.27706019131342E-2</v>
      </c>
      <c r="G5302" s="2">
        <v>7.7066486158301608E-6</v>
      </c>
      <c r="H5302" s="2">
        <v>0.30956306974776299</v>
      </c>
      <c r="I5302" s="2">
        <v>3.6178117977193502E-2</v>
      </c>
      <c r="J5302" s="2">
        <v>0.110265837682192</v>
      </c>
      <c r="K5302" s="2">
        <v>0.63199818123505802</v>
      </c>
      <c r="L5302" s="2">
        <v>0.50229251024448396</v>
      </c>
      <c r="M5302" s="2">
        <v>0.204897865489964</v>
      </c>
    </row>
    <row r="5303" spans="1:13" x14ac:dyDescent="0.3">
      <c r="A5303" s="2" t="s">
        <v>107</v>
      </c>
      <c r="B5303" s="2">
        <v>0.99287194148606395</v>
      </c>
      <c r="C5303" s="2">
        <v>1.5982020958824301E-2</v>
      </c>
      <c r="D5303" s="2">
        <v>0.79185564153201005</v>
      </c>
      <c r="E5303" s="2">
        <v>0.103843409506642</v>
      </c>
      <c r="F5303" s="2">
        <v>1.2770818321164E-2</v>
      </c>
      <c r="G5303" s="2">
        <v>6.6510280994219299E-6</v>
      </c>
      <c r="H5303" s="2">
        <v>0.29935189280345098</v>
      </c>
      <c r="I5303" s="2">
        <v>5.8485220685767503E-2</v>
      </c>
      <c r="J5303" s="2">
        <v>0.11877568065602299</v>
      </c>
      <c r="K5303" s="2">
        <v>0.70180722332654899</v>
      </c>
      <c r="L5303" s="2">
        <v>0.433193923708458</v>
      </c>
      <c r="M5303" s="2">
        <v>0.16617755438279599</v>
      </c>
    </row>
    <row r="5304" spans="1:13" x14ac:dyDescent="0.3">
      <c r="A5304" s="2" t="s">
        <v>107</v>
      </c>
      <c r="B5304" s="2">
        <v>0.99287719537788099</v>
      </c>
      <c r="C5304" s="2">
        <v>1.6511725719926401E-2</v>
      </c>
      <c r="D5304" s="2">
        <v>0.78368548710626995</v>
      </c>
      <c r="E5304" s="2">
        <v>0.101111113467742</v>
      </c>
      <c r="F5304" s="2">
        <v>1.27707490705945E-2</v>
      </c>
      <c r="G5304" s="2">
        <v>7.34648229422283E-6</v>
      </c>
      <c r="H5304" s="2">
        <v>0.30599068415271802</v>
      </c>
      <c r="I5304" s="2">
        <v>4.2683941050249002E-2</v>
      </c>
      <c r="J5304" s="2">
        <v>0.118504089922815</v>
      </c>
      <c r="K5304" s="2">
        <v>0.72373512526240003</v>
      </c>
      <c r="L5304" s="2">
        <v>0.41422033318749801</v>
      </c>
      <c r="M5304" s="2">
        <v>0.156281143420575</v>
      </c>
    </row>
    <row r="5305" spans="1:13" x14ac:dyDescent="0.3">
      <c r="A5305" s="2" t="s">
        <v>107</v>
      </c>
      <c r="B5305" s="2">
        <v>0.99278787921699196</v>
      </c>
      <c r="C5305" s="2">
        <v>1.6154963709430099E-2</v>
      </c>
      <c r="D5305" s="2">
        <v>0.78953631541699199</v>
      </c>
      <c r="E5305" s="2">
        <v>0.10706779239464199</v>
      </c>
      <c r="F5305" s="2">
        <v>1.2770801008521701E-2</v>
      </c>
      <c r="G5305" s="2">
        <v>6.2672605318424304E-6</v>
      </c>
      <c r="H5305" s="2">
        <v>0.29227689109460497</v>
      </c>
      <c r="I5305" s="2">
        <v>6.6695242096347196E-2</v>
      </c>
      <c r="J5305" s="2">
        <v>0.11560712210193699</v>
      </c>
      <c r="K5305" s="2">
        <v>0.701446979223317</v>
      </c>
      <c r="L5305" s="2">
        <v>0.45955655526794698</v>
      </c>
      <c r="M5305" s="2">
        <v>0.160404213059088</v>
      </c>
    </row>
    <row r="5306" spans="1:13" x14ac:dyDescent="0.3">
      <c r="A5306" s="2" t="s">
        <v>107</v>
      </c>
      <c r="B5306" s="2">
        <v>0.99287194148606395</v>
      </c>
      <c r="C5306" s="2">
        <v>1.6369161423896501E-2</v>
      </c>
      <c r="D5306" s="2">
        <v>0.78903469326101905</v>
      </c>
      <c r="E5306" s="2">
        <v>0.10187269263503999</v>
      </c>
      <c r="F5306" s="2">
        <v>1.27709827912667E-2</v>
      </c>
      <c r="G5306" s="2">
        <v>7.7061569996606107E-6</v>
      </c>
      <c r="H5306" s="2">
        <v>0.30959032832473898</v>
      </c>
      <c r="I5306" s="2">
        <v>3.6179451064249302E-2</v>
      </c>
      <c r="J5306" s="2">
        <v>0.12121999725488899</v>
      </c>
      <c r="K5306" s="2">
        <v>0.67523269455191104</v>
      </c>
      <c r="L5306" s="2">
        <v>0.42733594435493999</v>
      </c>
      <c r="M5306" s="2">
        <v>0.16342975345666499</v>
      </c>
    </row>
    <row r="5307" spans="1:13" x14ac:dyDescent="0.3">
      <c r="A5307" s="2" t="s">
        <v>107</v>
      </c>
      <c r="B5307" s="2">
        <v>0.99280889478426004</v>
      </c>
      <c r="C5307" s="2">
        <v>1.6395306242291699E-2</v>
      </c>
      <c r="D5307" s="2">
        <v>0.79054681935700699</v>
      </c>
      <c r="E5307" s="2">
        <v>0.10459398542187</v>
      </c>
      <c r="F5307" s="2">
        <v>1.2771216511938899E-2</v>
      </c>
      <c r="G5307" s="2">
        <v>6.6504459696408999E-6</v>
      </c>
      <c r="H5307" s="2">
        <v>0.29934171734241999</v>
      </c>
      <c r="I5307" s="2">
        <v>5.8483854021663298E-2</v>
      </c>
      <c r="J5307" s="2">
        <v>0.105558264973264</v>
      </c>
      <c r="K5307" s="2">
        <v>0.67711744993258705</v>
      </c>
      <c r="L5307" s="2">
        <v>0.52228987036876895</v>
      </c>
      <c r="M5307" s="2">
        <v>0.19714879320199699</v>
      </c>
    </row>
    <row r="5308" spans="1:13" x14ac:dyDescent="0.3">
      <c r="A5308" s="2" t="s">
        <v>107</v>
      </c>
      <c r="B5308" s="2">
        <v>0.99281064608153202</v>
      </c>
      <c r="C5308" s="2">
        <v>1.61063008018093E-2</v>
      </c>
      <c r="D5308" s="2">
        <v>0.79088669377716703</v>
      </c>
      <c r="E5308" s="2">
        <v>0.10603791854184701</v>
      </c>
      <c r="F5308" s="2">
        <v>1.27692688396707E-2</v>
      </c>
      <c r="G5308" s="2">
        <v>6.2673234236057997E-6</v>
      </c>
      <c r="H5308" s="2">
        <v>0.29231726246921702</v>
      </c>
      <c r="I5308" s="2">
        <v>6.67044328775315E-2</v>
      </c>
      <c r="J5308" s="2">
        <v>0.116421894301559</v>
      </c>
      <c r="K5308" s="2">
        <v>0.70431326926207405</v>
      </c>
      <c r="L5308" s="2">
        <v>0.43115493242761299</v>
      </c>
      <c r="M5308" s="2">
        <v>0.167646658358925</v>
      </c>
    </row>
    <row r="5309" spans="1:13" x14ac:dyDescent="0.3">
      <c r="A5309" s="2" t="s">
        <v>107</v>
      </c>
      <c r="B5309" s="2">
        <v>0.99278612791971899</v>
      </c>
      <c r="C5309" s="2">
        <v>1.5919174818264201E-2</v>
      </c>
      <c r="D5309" s="2">
        <v>0.79494803041838102</v>
      </c>
      <c r="E5309" s="2">
        <v>0.106995385728024</v>
      </c>
      <c r="F5309" s="2">
        <v>1.2591069811612799E-2</v>
      </c>
      <c r="G5309" s="2">
        <v>7.4954697424581798E-6</v>
      </c>
      <c r="H5309" s="2">
        <v>0.306000476127262</v>
      </c>
      <c r="I5309" s="2">
        <v>3.9052239411454699E-2</v>
      </c>
      <c r="J5309" s="2">
        <v>0.116874545523571</v>
      </c>
      <c r="K5309" s="2">
        <v>0.70572292010080795</v>
      </c>
      <c r="L5309" s="2">
        <v>0.46156429304190599</v>
      </c>
      <c r="M5309" s="2">
        <v>0.16656135888582299</v>
      </c>
    </row>
    <row r="5310" spans="1:13" x14ac:dyDescent="0.3">
      <c r="A5310" s="2" t="s">
        <v>107</v>
      </c>
      <c r="B5310" s="2">
        <v>0.99286668759424701</v>
      </c>
      <c r="C5310" s="2">
        <v>1.6139654939852002E-2</v>
      </c>
      <c r="D5310" s="2">
        <v>0.78812722889772902</v>
      </c>
      <c r="E5310" s="2">
        <v>0.10578817228683</v>
      </c>
      <c r="F5310" s="2">
        <v>1.2770047908578001E-2</v>
      </c>
      <c r="G5310" s="2">
        <v>6.6495595252755003E-6</v>
      </c>
      <c r="H5310" s="2">
        <v>0.29931982961401099</v>
      </c>
      <c r="I5310" s="2">
        <v>5.8475485527705998E-2</v>
      </c>
      <c r="J5310" s="2">
        <v>0.109722656215777</v>
      </c>
      <c r="K5310" s="2">
        <v>0.722393346501087</v>
      </c>
      <c r="L5310" s="2">
        <v>0.49675400274968601</v>
      </c>
      <c r="M5310" s="2">
        <v>0.16736261258969301</v>
      </c>
    </row>
    <row r="5311" spans="1:13" x14ac:dyDescent="0.3">
      <c r="A5311" s="2" t="s">
        <v>107</v>
      </c>
      <c r="B5311" s="2">
        <v>0.99281940256789403</v>
      </c>
      <c r="C5311" s="2">
        <v>1.6195295438988899E-2</v>
      </c>
      <c r="D5311" s="2">
        <v>0.79212264963152501</v>
      </c>
      <c r="E5311" s="2">
        <v>0.10623072000745599</v>
      </c>
      <c r="F5311" s="2">
        <v>1.2771588733750099E-2</v>
      </c>
      <c r="G5311" s="2">
        <v>7.7062983530403193E-6</v>
      </c>
      <c r="H5311" s="2">
        <v>0.30961179784797199</v>
      </c>
      <c r="I5311" s="2">
        <v>3.6187398094998699E-2</v>
      </c>
      <c r="J5311" s="2">
        <v>0.11940939236684001</v>
      </c>
      <c r="K5311" s="2">
        <v>0.72241945114624895</v>
      </c>
      <c r="L5311" s="2">
        <v>0.41414087332300198</v>
      </c>
      <c r="M5311" s="2">
        <v>0.15324076475540499</v>
      </c>
    </row>
    <row r="5312" spans="1:13" x14ac:dyDescent="0.3">
      <c r="A5312" s="2" t="s">
        <v>107</v>
      </c>
      <c r="B5312" s="2">
        <v>0.99282465645971096</v>
      </c>
      <c r="C5312" s="2">
        <v>1.64514359452618E-2</v>
      </c>
      <c r="D5312" s="2">
        <v>0.78773405900292603</v>
      </c>
      <c r="E5312" s="2">
        <v>0.102780240980045</v>
      </c>
      <c r="F5312" s="2">
        <v>1.27703162545349E-2</v>
      </c>
      <c r="G5312" s="2">
        <v>7.7043902154685202E-6</v>
      </c>
      <c r="H5312" s="2">
        <v>0.30940300472148202</v>
      </c>
      <c r="I5312" s="2">
        <v>3.6158214008429897E-2</v>
      </c>
      <c r="J5312" s="2">
        <v>0.119680983100047</v>
      </c>
      <c r="K5312" s="2">
        <v>0.73771677321102103</v>
      </c>
      <c r="L5312" s="2">
        <v>0.41853555984984298</v>
      </c>
      <c r="M5312" s="2">
        <v>0.15093093405318</v>
      </c>
    </row>
    <row r="5313" spans="1:13" x14ac:dyDescent="0.3">
      <c r="A5313" s="2" t="s">
        <v>107</v>
      </c>
      <c r="B5313" s="2">
        <v>0.99281414867607698</v>
      </c>
      <c r="C5313" s="2">
        <v>1.6243962024834E-2</v>
      </c>
      <c r="D5313" s="2">
        <v>0.78988009744754895</v>
      </c>
      <c r="E5313" s="2">
        <v>0.107261577113441</v>
      </c>
      <c r="F5313" s="2">
        <v>1.27700998465051E-2</v>
      </c>
      <c r="G5313" s="2">
        <v>6.26715018606939E-6</v>
      </c>
      <c r="H5313" s="2">
        <v>0.292267549211008</v>
      </c>
      <c r="I5313" s="2">
        <v>6.6692759136883994E-2</v>
      </c>
      <c r="J5313" s="2">
        <v>0.11732719674558301</v>
      </c>
      <c r="K5313" s="2">
        <v>0.754663908850014</v>
      </c>
      <c r="L5313" s="2">
        <v>0.42518781162318797</v>
      </c>
      <c r="M5313" s="2">
        <v>0.14681561985764299</v>
      </c>
    </row>
    <row r="5314" spans="1:13" x14ac:dyDescent="0.3">
      <c r="A5314" s="2" t="s">
        <v>107</v>
      </c>
      <c r="B5314" s="2">
        <v>0.99280013829789804</v>
      </c>
      <c r="C5314" s="2">
        <v>1.6359531832652999E-2</v>
      </c>
      <c r="D5314" s="2">
        <v>0.79106774496773802</v>
      </c>
      <c r="E5314" s="2">
        <v>0.104580826376758</v>
      </c>
      <c r="F5314" s="2">
        <v>1.2770835633806399E-2</v>
      </c>
      <c r="G5314" s="2">
        <v>7.7044987500310594E-6</v>
      </c>
      <c r="H5314" s="2">
        <v>0.309400445663641</v>
      </c>
      <c r="I5314" s="2">
        <v>3.61569831897064E-2</v>
      </c>
      <c r="J5314" s="2">
        <v>0.109722656215777</v>
      </c>
      <c r="K5314" s="2">
        <v>0.71772061501713702</v>
      </c>
      <c r="L5314" s="2">
        <v>0.48071947848802699</v>
      </c>
      <c r="M5314" s="2">
        <v>0.158862916125877</v>
      </c>
    </row>
    <row r="5315" spans="1:13" x14ac:dyDescent="0.3">
      <c r="A5315" s="2" t="s">
        <v>107</v>
      </c>
      <c r="B5315" s="2">
        <v>0.99279838700062595</v>
      </c>
      <c r="C5315" s="2">
        <v>1.64095152228011E-2</v>
      </c>
      <c r="D5315" s="2">
        <v>0.79058826710499996</v>
      </c>
      <c r="E5315" s="2">
        <v>0.103250757580142</v>
      </c>
      <c r="F5315" s="2">
        <v>1.2770783695879299E-2</v>
      </c>
      <c r="G5315" s="2">
        <v>7.7035298794082297E-6</v>
      </c>
      <c r="H5315" s="2">
        <v>0.30936307727797502</v>
      </c>
      <c r="I5315" s="2">
        <v>3.6151579817323198E-2</v>
      </c>
      <c r="J5315" s="2">
        <v>0.12420749532017</v>
      </c>
      <c r="K5315" s="2">
        <v>0.74775661974022201</v>
      </c>
      <c r="L5315" s="2">
        <v>0.41452755432331301</v>
      </c>
      <c r="M5315" s="2">
        <v>0.148868699952105</v>
      </c>
    </row>
    <row r="5316" spans="1:13" x14ac:dyDescent="0.3">
      <c r="A5316" s="2" t="s">
        <v>107</v>
      </c>
      <c r="B5316" s="2">
        <v>0.99286843889151999</v>
      </c>
      <c r="C5316" s="2">
        <v>1.63535473617007E-2</v>
      </c>
      <c r="D5316" s="2">
        <v>0.78497253984825799</v>
      </c>
      <c r="E5316" s="2">
        <v>0.10096030768724901</v>
      </c>
      <c r="F5316" s="2">
        <v>1.27706971326673E-2</v>
      </c>
      <c r="G5316" s="2">
        <v>6.2686058821065698E-6</v>
      </c>
      <c r="H5316" s="2">
        <v>0.29229074336854</v>
      </c>
      <c r="I5316" s="2">
        <v>6.6707237120929602E-2</v>
      </c>
      <c r="J5316" s="2">
        <v>0.11832302943401</v>
      </c>
      <c r="K5316" s="2">
        <v>0.63833116815129198</v>
      </c>
      <c r="L5316" s="2">
        <v>0.43902617815617301</v>
      </c>
      <c r="M5316" s="2">
        <v>0.17472212047535099</v>
      </c>
    </row>
    <row r="5317" spans="1:13" x14ac:dyDescent="0.3">
      <c r="A5317" s="2" t="s">
        <v>107</v>
      </c>
      <c r="B5317" s="2">
        <v>0.99289295705333203</v>
      </c>
      <c r="C5317" s="2">
        <v>1.6345999645416699E-2</v>
      </c>
      <c r="D5317" s="2">
        <v>0.78880578980266902</v>
      </c>
      <c r="E5317" s="2">
        <v>0.103217146109949</v>
      </c>
      <c r="F5317" s="2">
        <v>1.2769329433919001E-2</v>
      </c>
      <c r="G5317" s="2">
        <v>6.6509912744986397E-6</v>
      </c>
      <c r="H5317" s="2">
        <v>0.29928690169288502</v>
      </c>
      <c r="I5317" s="2">
        <v>5.8476069231054202E-2</v>
      </c>
      <c r="J5317" s="2">
        <v>0.11488288014671701</v>
      </c>
      <c r="K5317" s="2">
        <v>0.66490047599689905</v>
      </c>
      <c r="L5317" s="2">
        <v>0.44321014119521401</v>
      </c>
      <c r="M5317" s="2">
        <v>0.179743736526844</v>
      </c>
    </row>
    <row r="5318" spans="1:13" x14ac:dyDescent="0.3">
      <c r="A5318" s="2" t="s">
        <v>107</v>
      </c>
      <c r="B5318" s="2">
        <v>0.99283866683789002</v>
      </c>
      <c r="C5318" s="2">
        <v>1.6510589148614599E-2</v>
      </c>
      <c r="D5318" s="2">
        <v>0.79017590065619303</v>
      </c>
      <c r="E5318" s="2">
        <v>0.10209034117480301</v>
      </c>
      <c r="F5318" s="2">
        <v>1.2770627882097801E-2</v>
      </c>
      <c r="G5318" s="2">
        <v>7.7039315798445905E-6</v>
      </c>
      <c r="H5318" s="2">
        <v>0.30935640752457799</v>
      </c>
      <c r="I5318" s="2">
        <v>3.6148777648064401E-2</v>
      </c>
      <c r="J5318" s="2">
        <v>0.109813186460179</v>
      </c>
      <c r="K5318" s="2">
        <v>0.75391209506935597</v>
      </c>
      <c r="L5318" s="2">
        <v>0.49325815405948198</v>
      </c>
      <c r="M5318" s="2">
        <v>0.155999359370424</v>
      </c>
    </row>
    <row r="5319" spans="1:13" x14ac:dyDescent="0.3">
      <c r="A5319" s="2" t="s">
        <v>107</v>
      </c>
      <c r="B5319" s="2">
        <v>0.99286493629697503</v>
      </c>
      <c r="C5319" s="2">
        <v>1.65887698063228E-2</v>
      </c>
      <c r="D5319" s="2">
        <v>0.78083548105987899</v>
      </c>
      <c r="E5319" s="2">
        <v>0.100797882344657</v>
      </c>
      <c r="F5319" s="2">
        <v>1.2772125425663999E-2</v>
      </c>
      <c r="G5319" s="2">
        <v>7.3444147798511401E-6</v>
      </c>
      <c r="H5319" s="2">
        <v>0.30593196343249002</v>
      </c>
      <c r="I5319" s="2">
        <v>4.2674500893849297E-2</v>
      </c>
      <c r="J5319" s="2">
        <v>0.116059773323949</v>
      </c>
      <c r="K5319" s="2">
        <v>0.71243703483640397</v>
      </c>
      <c r="L5319" s="2">
        <v>0.47398488514477499</v>
      </c>
      <c r="M5319" s="2">
        <v>0.168865064203406</v>
      </c>
    </row>
    <row r="5320" spans="1:13" x14ac:dyDescent="0.3">
      <c r="A5320" s="2" t="s">
        <v>107</v>
      </c>
      <c r="B5320" s="2">
        <v>0.99282290516243898</v>
      </c>
      <c r="C5320" s="2">
        <v>1.6391517671252499E-2</v>
      </c>
      <c r="D5320" s="2">
        <v>0.79225510973562796</v>
      </c>
      <c r="E5320" s="2">
        <v>0.102594422160889</v>
      </c>
      <c r="F5320" s="2">
        <v>1.2770948165981901E-2</v>
      </c>
      <c r="G5320" s="2">
        <v>6.65111615546815E-6</v>
      </c>
      <c r="H5320" s="2">
        <v>0.29937763253357402</v>
      </c>
      <c r="I5320" s="2">
        <v>5.8492207698972003E-2</v>
      </c>
      <c r="J5320" s="2">
        <v>0.113705986969485</v>
      </c>
      <c r="K5320" s="2">
        <v>0.773485358011619</v>
      </c>
      <c r="L5320" s="2">
        <v>0.48052024279454097</v>
      </c>
      <c r="M5320" s="2">
        <v>0.15151939385611801</v>
      </c>
    </row>
    <row r="5321" spans="1:13" x14ac:dyDescent="0.3">
      <c r="A5321" s="2" t="s">
        <v>107</v>
      </c>
      <c r="B5321" s="2">
        <v>0.99288069797242595</v>
      </c>
      <c r="C5321" s="2">
        <v>1.6343608799615199E-2</v>
      </c>
      <c r="D5321" s="2">
        <v>0.78356436308408695</v>
      </c>
      <c r="E5321" s="2">
        <v>0.10187811060426701</v>
      </c>
      <c r="F5321" s="2">
        <v>1.2771008760230299E-2</v>
      </c>
      <c r="G5321" s="2">
        <v>7.3464806676307102E-6</v>
      </c>
      <c r="H5321" s="2">
        <v>0.30592545587004299</v>
      </c>
      <c r="I5321" s="2">
        <v>4.26740896231158E-2</v>
      </c>
      <c r="J5321" s="2">
        <v>0.113977577702692</v>
      </c>
      <c r="K5321" s="2">
        <v>0.69911844487489105</v>
      </c>
      <c r="L5321" s="2">
        <v>0.49519184062724397</v>
      </c>
      <c r="M5321" s="2">
        <v>0.17698468253528299</v>
      </c>
    </row>
    <row r="5322" spans="1:13" x14ac:dyDescent="0.3">
      <c r="A5322" s="2" t="s">
        <v>107</v>
      </c>
      <c r="B5322" s="2">
        <v>0.99282465645971096</v>
      </c>
      <c r="C5322" s="2">
        <v>1.6155813379245699E-2</v>
      </c>
      <c r="D5322" s="2">
        <v>0.79473357935898903</v>
      </c>
      <c r="E5322" s="2">
        <v>0.103907574499012</v>
      </c>
      <c r="F5322" s="2">
        <v>1.2770186409716999E-2</v>
      </c>
      <c r="G5322" s="2">
        <v>7.7028357007447E-6</v>
      </c>
      <c r="H5322" s="2">
        <v>0.30934859357531802</v>
      </c>
      <c r="I5322" s="2">
        <v>3.6148465579757899E-2</v>
      </c>
      <c r="J5322" s="2">
        <v>0.11596924307954599</v>
      </c>
      <c r="K5322" s="2">
        <v>0.74295858595949604</v>
      </c>
      <c r="L5322" s="2">
        <v>0.46724946277284402</v>
      </c>
      <c r="M5322" s="2">
        <v>0.162906035980423</v>
      </c>
    </row>
    <row r="5323" spans="1:13" x14ac:dyDescent="0.3">
      <c r="A5323" s="2" t="s">
        <v>107</v>
      </c>
      <c r="B5323" s="2">
        <v>0.99287194148606395</v>
      </c>
      <c r="C5323" s="2">
        <v>1.6441585660559699E-2</v>
      </c>
      <c r="D5323" s="2">
        <v>0.78587085301992898</v>
      </c>
      <c r="E5323" s="2">
        <v>0.10045448824085999</v>
      </c>
      <c r="F5323" s="2">
        <v>1.2769390028167399E-2</v>
      </c>
      <c r="G5323" s="2">
        <v>6.2673316218812704E-6</v>
      </c>
      <c r="H5323" s="2">
        <v>0.29229399350746499</v>
      </c>
      <c r="I5323" s="2">
        <v>6.6699243775695E-2</v>
      </c>
      <c r="J5323" s="2">
        <v>0.116693485034766</v>
      </c>
      <c r="K5323" s="2">
        <v>0.69676380588130304</v>
      </c>
      <c r="L5323" s="2">
        <v>0.43075367847606999</v>
      </c>
      <c r="M5323" s="2">
        <v>0.14942603204263299</v>
      </c>
    </row>
    <row r="5324" spans="1:13" x14ac:dyDescent="0.3">
      <c r="A5324" s="2" t="s">
        <v>107</v>
      </c>
      <c r="B5324" s="2">
        <v>0.99281765127062205</v>
      </c>
      <c r="C5324" s="2">
        <v>1.63302531671458E-2</v>
      </c>
      <c r="D5324" s="2">
        <v>0.79289085493594602</v>
      </c>
      <c r="E5324" s="2">
        <v>0.10407936281686</v>
      </c>
      <c r="F5324" s="2">
        <v>1.27711039797634E-2</v>
      </c>
      <c r="G5324" s="2">
        <v>6.6508367654858998E-6</v>
      </c>
      <c r="H5324" s="2">
        <v>0.29933511261999302</v>
      </c>
      <c r="I5324" s="2">
        <v>5.84850388284405E-2</v>
      </c>
      <c r="J5324" s="2">
        <v>0.11904727138923001</v>
      </c>
      <c r="K5324" s="2">
        <v>0.69758871266841405</v>
      </c>
      <c r="L5324" s="2">
        <v>0.44540550583015198</v>
      </c>
      <c r="M5324" s="2">
        <v>0.149973334534696</v>
      </c>
    </row>
    <row r="5325" spans="1:13" x14ac:dyDescent="0.3">
      <c r="A5325" s="2" t="s">
        <v>107</v>
      </c>
      <c r="B5325" s="2">
        <v>0.99283341294607297</v>
      </c>
      <c r="C5325" s="2">
        <v>1.6184087889516498E-2</v>
      </c>
      <c r="D5325" s="2">
        <v>0.79275828736501097</v>
      </c>
      <c r="E5325" s="2">
        <v>0.10223796396891099</v>
      </c>
      <c r="F5325" s="2">
        <v>1.27710174165514E-2</v>
      </c>
      <c r="G5325" s="2">
        <v>6.6514661204519697E-6</v>
      </c>
      <c r="H5325" s="2">
        <v>0.29929689076848598</v>
      </c>
      <c r="I5325" s="2">
        <v>5.8471088860890703E-2</v>
      </c>
      <c r="J5325" s="2">
        <v>0.117508257234388</v>
      </c>
      <c r="K5325" s="2">
        <v>0.75420446709516997</v>
      </c>
      <c r="L5325" s="2">
        <v>0.43468654966230003</v>
      </c>
      <c r="M5325" s="2">
        <v>0.15076082326843701</v>
      </c>
    </row>
    <row r="5326" spans="1:13" x14ac:dyDescent="0.3">
      <c r="A5326" s="2" t="s">
        <v>107</v>
      </c>
      <c r="B5326" s="2">
        <v>0.992885951864243</v>
      </c>
      <c r="C5326" s="2">
        <v>1.6118071119601202E-2</v>
      </c>
      <c r="D5326" s="2">
        <v>0.78850691040993603</v>
      </c>
      <c r="E5326" s="2">
        <v>0.104156116668895</v>
      </c>
      <c r="F5326" s="2">
        <v>1.27703422234985E-2</v>
      </c>
      <c r="G5326" s="2">
        <v>6.6489856831721197E-6</v>
      </c>
      <c r="H5326" s="2">
        <v>0.29929334177471101</v>
      </c>
      <c r="I5326" s="2">
        <v>5.84776735684608E-2</v>
      </c>
      <c r="J5326" s="2">
        <v>0.120224164566462</v>
      </c>
      <c r="K5326" s="2">
        <v>0.69247220221671502</v>
      </c>
      <c r="L5326" s="2">
        <v>0.42200737224139701</v>
      </c>
      <c r="M5326" s="2">
        <v>0.178647332019819</v>
      </c>
    </row>
    <row r="5327" spans="1:13" x14ac:dyDescent="0.3">
      <c r="A5327" s="2" t="s">
        <v>107</v>
      </c>
      <c r="B5327" s="2">
        <v>0.99285442851334105</v>
      </c>
      <c r="C5327" s="2">
        <v>1.61434619020129E-2</v>
      </c>
      <c r="D5327" s="2">
        <v>0.78782000826325604</v>
      </c>
      <c r="E5327" s="2">
        <v>0.103818456611073</v>
      </c>
      <c r="F5327" s="2">
        <v>1.2771380982041501E-2</v>
      </c>
      <c r="G5327" s="2">
        <v>6.65181382661569E-6</v>
      </c>
      <c r="H5327" s="2">
        <v>0.29940923401988301</v>
      </c>
      <c r="I5327" s="2">
        <v>5.8495312228128198E-2</v>
      </c>
      <c r="J5327" s="2">
        <v>0.117598787478791</v>
      </c>
      <c r="K5327" s="2">
        <v>0.66097955829360699</v>
      </c>
      <c r="L5327" s="2">
        <v>0.42794749137564297</v>
      </c>
      <c r="M5327" s="2">
        <v>0.17073157042513501</v>
      </c>
    </row>
    <row r="5328" spans="1:13" x14ac:dyDescent="0.3">
      <c r="A5328" s="2" t="s">
        <v>107</v>
      </c>
      <c r="B5328" s="2">
        <v>0.99281940256789403</v>
      </c>
      <c r="C5328" s="2">
        <v>1.6556099818001799E-2</v>
      </c>
      <c r="D5328" s="2">
        <v>0.78987458203899197</v>
      </c>
      <c r="E5328" s="2">
        <v>0.10273838724093801</v>
      </c>
      <c r="F5328" s="2">
        <v>1.2771052041836199E-2</v>
      </c>
      <c r="G5328" s="2">
        <v>7.7046189952493998E-6</v>
      </c>
      <c r="H5328" s="2">
        <v>0.30938232328804499</v>
      </c>
      <c r="I5328" s="2">
        <v>3.61532980110272E-2</v>
      </c>
      <c r="J5328" s="2">
        <v>0.12085787627727899</v>
      </c>
      <c r="K5328" s="2">
        <v>0.78259065824402996</v>
      </c>
      <c r="L5328" s="2">
        <v>0.42668357504190202</v>
      </c>
      <c r="M5328" s="2">
        <v>0.138962735540893</v>
      </c>
    </row>
    <row r="5329" spans="1:13" x14ac:dyDescent="0.3">
      <c r="A5329" s="2" t="s">
        <v>107</v>
      </c>
      <c r="B5329" s="2">
        <v>0.992803640892443</v>
      </c>
      <c r="C5329" s="2">
        <v>1.6148942456234699E-2</v>
      </c>
      <c r="D5329" s="2">
        <v>0.79300555460171096</v>
      </c>
      <c r="E5329" s="2">
        <v>0.10388260770515401</v>
      </c>
      <c r="F5329" s="2">
        <v>1.2589901208251901E-2</v>
      </c>
      <c r="G5329" s="2">
        <v>7.4965379174182E-6</v>
      </c>
      <c r="H5329" s="2">
        <v>0.30594232856364501</v>
      </c>
      <c r="I5329" s="2">
        <v>3.9040042897310903E-2</v>
      </c>
      <c r="J5329" s="2">
        <v>0.113253335747473</v>
      </c>
      <c r="K5329" s="2">
        <v>0.62537282229301205</v>
      </c>
      <c r="L5329" s="2">
        <v>0.47312505416914402</v>
      </c>
      <c r="M5329" s="2">
        <v>0.18525650695450299</v>
      </c>
    </row>
    <row r="5330" spans="1:13" x14ac:dyDescent="0.3">
      <c r="A5330" s="2" t="s">
        <v>107</v>
      </c>
      <c r="B5330" s="2">
        <v>0.99281765127062205</v>
      </c>
      <c r="C5330" s="2">
        <v>1.61268069023374E-2</v>
      </c>
      <c r="D5330" s="2">
        <v>0.79531409461616598</v>
      </c>
      <c r="E5330" s="2">
        <v>0.10633243732912299</v>
      </c>
      <c r="F5330" s="2">
        <v>1.27706711637038E-2</v>
      </c>
      <c r="G5330" s="2">
        <v>7.70712548411928E-6</v>
      </c>
      <c r="H5330" s="2">
        <v>0.309590816502199</v>
      </c>
      <c r="I5330" s="2">
        <v>3.61795309515896E-2</v>
      </c>
      <c r="J5330" s="2">
        <v>0.115063940635522</v>
      </c>
      <c r="K5330" s="2">
        <v>0.70864664035892</v>
      </c>
      <c r="L5330" s="2">
        <v>0.48443985591090599</v>
      </c>
      <c r="M5330" s="2">
        <v>0.17973574071554199</v>
      </c>
    </row>
    <row r="5331" spans="1:13" x14ac:dyDescent="0.3">
      <c r="A5331" s="2" t="s">
        <v>107</v>
      </c>
      <c r="B5331" s="2">
        <v>0.99287019018879197</v>
      </c>
      <c r="C5331" s="2">
        <v>1.6281689571581302E-2</v>
      </c>
      <c r="D5331" s="2">
        <v>0.78474735688756203</v>
      </c>
      <c r="E5331" s="2">
        <v>0.10181103914011699</v>
      </c>
      <c r="F5331" s="2">
        <v>1.2770593256813E-2</v>
      </c>
      <c r="G5331" s="2">
        <v>7.34687695025961E-6</v>
      </c>
      <c r="H5331" s="2">
        <v>0.30594166113563598</v>
      </c>
      <c r="I5331" s="2">
        <v>4.2673757279543999E-2</v>
      </c>
      <c r="J5331" s="2">
        <v>0.118141968945205</v>
      </c>
      <c r="K5331" s="2">
        <v>0.77439379966324895</v>
      </c>
      <c r="L5331" s="2">
        <v>0.43858706206071602</v>
      </c>
      <c r="M5331" s="2">
        <v>0.14216104658378001</v>
      </c>
    </row>
    <row r="5332" spans="1:13" x14ac:dyDescent="0.3">
      <c r="A5332" s="2" t="s">
        <v>107</v>
      </c>
      <c r="B5332" s="2">
        <v>0.99284216943243497</v>
      </c>
      <c r="C5332" s="2">
        <v>1.63762125798987E-2</v>
      </c>
      <c r="D5332" s="2">
        <v>0.79307870077457798</v>
      </c>
      <c r="E5332" s="2">
        <v>0.103223941923169</v>
      </c>
      <c r="F5332" s="2">
        <v>1.27717272348892E-2</v>
      </c>
      <c r="G5332" s="2">
        <v>6.6503694424970303E-6</v>
      </c>
      <c r="H5332" s="2">
        <v>0.29939362466282798</v>
      </c>
      <c r="I5332" s="2">
        <v>5.8494244320632598E-2</v>
      </c>
      <c r="J5332" s="2">
        <v>0.115516591857534</v>
      </c>
      <c r="K5332" s="2">
        <v>0.67213146270669699</v>
      </c>
      <c r="L5332" s="2">
        <v>0.47276800876636499</v>
      </c>
      <c r="M5332" s="2">
        <v>0.16412305087694001</v>
      </c>
    </row>
    <row r="5333" spans="1:13" x14ac:dyDescent="0.3">
      <c r="A5333" s="2" t="s">
        <v>107</v>
      </c>
      <c r="B5333" s="2">
        <v>0.99277737143335698</v>
      </c>
      <c r="C5333" s="2">
        <v>1.60780483608845E-2</v>
      </c>
      <c r="D5333" s="2">
        <v>0.79262633701337004</v>
      </c>
      <c r="E5333" s="2">
        <v>0.10600023455245899</v>
      </c>
      <c r="F5333" s="2">
        <v>1.2771441576289899E-2</v>
      </c>
      <c r="G5333" s="2">
        <v>6.6003232735306197E-6</v>
      </c>
      <c r="H5333" s="2">
        <v>0.29575172612400502</v>
      </c>
      <c r="I5333" s="2">
        <v>5.7885714607780199E-2</v>
      </c>
      <c r="J5333" s="2">
        <v>0.125565448986207</v>
      </c>
      <c r="K5333" s="2">
        <v>0.68037530964877202</v>
      </c>
      <c r="L5333" s="2">
        <v>0.38992895032717301</v>
      </c>
      <c r="M5333" s="2">
        <v>0.161416119487337</v>
      </c>
    </row>
    <row r="5334" spans="1:13" x14ac:dyDescent="0.3">
      <c r="A5334" s="2" t="s">
        <v>107</v>
      </c>
      <c r="B5334" s="2">
        <v>0.99279488440608099</v>
      </c>
      <c r="C5334" s="2">
        <v>1.6178953088379699E-2</v>
      </c>
      <c r="D5334" s="2">
        <v>0.792471342878872</v>
      </c>
      <c r="E5334" s="2">
        <v>0.107929211139062</v>
      </c>
      <c r="F5334" s="2">
        <v>1.25914333771029E-2</v>
      </c>
      <c r="G5334" s="2">
        <v>7.4965902160727801E-6</v>
      </c>
      <c r="H5334" s="2">
        <v>0.306089631781781</v>
      </c>
      <c r="I5334" s="2">
        <v>3.90646029594039E-2</v>
      </c>
      <c r="J5334" s="2">
        <v>0.11768931772319299</v>
      </c>
      <c r="K5334" s="2">
        <v>0.66213860453878903</v>
      </c>
      <c r="L5334" s="2">
        <v>0.44278580123815803</v>
      </c>
      <c r="M5334" s="2">
        <v>0.157118348302523</v>
      </c>
    </row>
    <row r="5335" spans="1:13" x14ac:dyDescent="0.3">
      <c r="A5335" s="2" t="s">
        <v>107</v>
      </c>
      <c r="B5335" s="2">
        <v>0.99286843889151999</v>
      </c>
      <c r="C5335" s="2">
        <v>1.6158001922710202E-2</v>
      </c>
      <c r="D5335" s="2">
        <v>0.78768419205598705</v>
      </c>
      <c r="E5335" s="2">
        <v>0.103958898295682</v>
      </c>
      <c r="F5335" s="2">
        <v>1.27712338245812E-2</v>
      </c>
      <c r="G5335" s="2">
        <v>6.6502130412240102E-6</v>
      </c>
      <c r="H5335" s="2">
        <v>0.299306157470418</v>
      </c>
      <c r="I5335" s="2">
        <v>5.8469183461595499E-2</v>
      </c>
      <c r="J5335" s="2">
        <v>0.11388704745828999</v>
      </c>
      <c r="K5335" s="2">
        <v>0.66223258126136997</v>
      </c>
      <c r="L5335" s="2">
        <v>0.48606573101441303</v>
      </c>
      <c r="M5335" s="2">
        <v>0.203822859240788</v>
      </c>
    </row>
    <row r="5336" spans="1:13" x14ac:dyDescent="0.3">
      <c r="A5336" s="2" t="s">
        <v>107</v>
      </c>
      <c r="B5336" s="2">
        <v>0.99287369278333704</v>
      </c>
      <c r="C5336" s="2">
        <v>1.6430951914079599E-2</v>
      </c>
      <c r="D5336" s="2">
        <v>0.78542175114781898</v>
      </c>
      <c r="E5336" s="2">
        <v>0.10208080882623401</v>
      </c>
      <c r="F5336" s="2">
        <v>1.2771657984319699E-2</v>
      </c>
      <c r="G5336" s="2">
        <v>7.3447649951689701E-6</v>
      </c>
      <c r="H5336" s="2">
        <v>0.30590156611714098</v>
      </c>
      <c r="I5336" s="2">
        <v>4.2670831028274001E-2</v>
      </c>
      <c r="J5336" s="2">
        <v>0.119499922611242</v>
      </c>
      <c r="K5336" s="2">
        <v>0.68515768064240001</v>
      </c>
      <c r="L5336" s="2">
        <v>0.44443915670607897</v>
      </c>
      <c r="M5336" s="2">
        <v>0.17628579555248999</v>
      </c>
    </row>
    <row r="5337" spans="1:13" x14ac:dyDescent="0.3">
      <c r="A5337" s="2" t="s">
        <v>107</v>
      </c>
      <c r="B5337" s="2">
        <v>0.99280013829789804</v>
      </c>
      <c r="C5337" s="2">
        <v>1.59895098235193E-2</v>
      </c>
      <c r="D5337" s="2">
        <v>0.79511467392060697</v>
      </c>
      <c r="E5337" s="2">
        <v>0.10564094067997599</v>
      </c>
      <c r="F5337" s="2">
        <v>1.2770298941892501E-2</v>
      </c>
      <c r="G5337" s="2">
        <v>7.7066219868914708E-6</v>
      </c>
      <c r="H5337" s="2">
        <v>0.30956590718122201</v>
      </c>
      <c r="I5337" s="2">
        <v>3.6178328719940499E-2</v>
      </c>
      <c r="J5337" s="2">
        <v>0.11524500112432701</v>
      </c>
      <c r="K5337" s="2">
        <v>0.72713917099149095</v>
      </c>
      <c r="L5337" s="2">
        <v>0.46292155842607102</v>
      </c>
      <c r="M5337" s="2">
        <v>0.16235943150579099</v>
      </c>
    </row>
    <row r="5338" spans="1:13" x14ac:dyDescent="0.3">
      <c r="A5338" s="2" t="s">
        <v>107</v>
      </c>
      <c r="B5338" s="2">
        <v>0.99282640775698305</v>
      </c>
      <c r="C5338" s="2">
        <v>1.6352017220387802E-2</v>
      </c>
      <c r="D5338" s="2">
        <v>0.79119050089441501</v>
      </c>
      <c r="E5338" s="2">
        <v>0.102949580799944</v>
      </c>
      <c r="F5338" s="2">
        <v>1.2770368192462101E-2</v>
      </c>
      <c r="G5338" s="2">
        <v>7.7024356104331993E-6</v>
      </c>
      <c r="H5338" s="2">
        <v>0.309369112636808</v>
      </c>
      <c r="I5338" s="2">
        <v>3.6151762714947799E-2</v>
      </c>
      <c r="J5338" s="2">
        <v>0.112981745014265</v>
      </c>
      <c r="K5338" s="2">
        <v>0.66690531274531994</v>
      </c>
      <c r="L5338" s="2">
        <v>0.49959677640731998</v>
      </c>
      <c r="M5338" s="2">
        <v>0.186846375274065</v>
      </c>
    </row>
    <row r="5339" spans="1:13" x14ac:dyDescent="0.3">
      <c r="A5339" s="2" t="s">
        <v>107</v>
      </c>
      <c r="B5339" s="2">
        <v>0.99287894667515397</v>
      </c>
      <c r="C5339" s="2">
        <v>1.63674253020222E-2</v>
      </c>
      <c r="D5339" s="2">
        <v>0.787015194674345</v>
      </c>
      <c r="E5339" s="2">
        <v>0.10056842375243499</v>
      </c>
      <c r="F5339" s="2">
        <v>1.27723678026574E-2</v>
      </c>
      <c r="G5339" s="2">
        <v>6.26836816248915E-6</v>
      </c>
      <c r="H5339" s="2">
        <v>0.29227523740794098</v>
      </c>
      <c r="I5339" s="2">
        <v>6.6691131548301405E-2</v>
      </c>
      <c r="J5339" s="2">
        <v>0.111895382081436</v>
      </c>
      <c r="K5339" s="2">
        <v>0.74004530755944697</v>
      </c>
      <c r="L5339" s="2">
        <v>0.48144297341542902</v>
      </c>
      <c r="M5339" s="2">
        <v>0.15742836665022999</v>
      </c>
    </row>
    <row r="5340" spans="1:13" x14ac:dyDescent="0.3">
      <c r="A5340" s="2" t="s">
        <v>107</v>
      </c>
      <c r="B5340" s="2">
        <v>0.99286843889151999</v>
      </c>
      <c r="C5340" s="2">
        <v>1.6221866931404101E-2</v>
      </c>
      <c r="D5340" s="2">
        <v>0.78665794508003395</v>
      </c>
      <c r="E5340" s="2">
        <v>0.10415225462557499</v>
      </c>
      <c r="F5340" s="2">
        <v>1.27710260728726E-2</v>
      </c>
      <c r="G5340" s="2">
        <v>7.7069399491177196E-6</v>
      </c>
      <c r="H5340" s="2">
        <v>0.30961610077378299</v>
      </c>
      <c r="I5340" s="2">
        <v>3.6184580863869602E-2</v>
      </c>
      <c r="J5340" s="2">
        <v>0.107821521083325</v>
      </c>
      <c r="K5340" s="2">
        <v>0.706934175636313</v>
      </c>
      <c r="L5340" s="2">
        <v>0.51773192371865595</v>
      </c>
      <c r="M5340" s="2">
        <v>0.17540830374045599</v>
      </c>
    </row>
    <row r="5341" spans="1:13" x14ac:dyDescent="0.3">
      <c r="A5341" s="2" t="s">
        <v>107</v>
      </c>
      <c r="B5341" s="2">
        <v>0.99281064608153202</v>
      </c>
      <c r="C5341" s="2">
        <v>1.6141854517989399E-2</v>
      </c>
      <c r="D5341" s="2">
        <v>0.79275726683981196</v>
      </c>
      <c r="E5341" s="2">
        <v>0.10505242971826199</v>
      </c>
      <c r="F5341" s="2">
        <v>1.27703855051044E-2</v>
      </c>
      <c r="G5341" s="2">
        <v>6.6018706721767603E-6</v>
      </c>
      <c r="H5341" s="2">
        <v>0.29574985248157298</v>
      </c>
      <c r="I5341" s="2">
        <v>5.7884909755643102E-2</v>
      </c>
      <c r="J5341" s="2">
        <v>0.11415863819149701</v>
      </c>
      <c r="K5341" s="2">
        <v>0.76633268523730702</v>
      </c>
      <c r="L5341" s="2">
        <v>0.47911465542216403</v>
      </c>
      <c r="M5341" s="2">
        <v>0.16562881329281401</v>
      </c>
    </row>
    <row r="5342" spans="1:13" x14ac:dyDescent="0.3">
      <c r="A5342" s="2" t="s">
        <v>107</v>
      </c>
      <c r="B5342" s="2">
        <v>0.99280013829789804</v>
      </c>
      <c r="C5342" s="2">
        <v>1.60777357118181E-2</v>
      </c>
      <c r="D5342" s="2">
        <v>0.79370771687416097</v>
      </c>
      <c r="E5342" s="2">
        <v>0.107920397623189</v>
      </c>
      <c r="F5342" s="2">
        <v>1.2771173230332901E-2</v>
      </c>
      <c r="G5342" s="2">
        <v>7.7065649935341106E-6</v>
      </c>
      <c r="H5342" s="2">
        <v>0.30956561758774997</v>
      </c>
      <c r="I5342" s="2">
        <v>3.6181189178201303E-2</v>
      </c>
      <c r="J5342" s="2">
        <v>0.112891214769863</v>
      </c>
      <c r="K5342" s="2">
        <v>0.68416570412625299</v>
      </c>
      <c r="L5342" s="2">
        <v>0.485474393427137</v>
      </c>
      <c r="M5342" s="2">
        <v>0.17915926371520599</v>
      </c>
    </row>
    <row r="5343" spans="1:13" x14ac:dyDescent="0.3">
      <c r="A5343" s="2" t="s">
        <v>107</v>
      </c>
      <c r="B5343" s="2">
        <v>0.99281940256789403</v>
      </c>
      <c r="C5343" s="2">
        <v>1.64040089210091E-2</v>
      </c>
      <c r="D5343" s="2">
        <v>0.79217679407318498</v>
      </c>
      <c r="E5343" s="2">
        <v>0.103328515581224</v>
      </c>
      <c r="F5343" s="2">
        <v>1.27707490705945E-2</v>
      </c>
      <c r="G5343" s="2">
        <v>6.6504748039800403E-6</v>
      </c>
      <c r="H5343" s="2">
        <v>0.29941792651587501</v>
      </c>
      <c r="I5343" s="2">
        <v>5.8500463982107898E-2</v>
      </c>
      <c r="J5343" s="2">
        <v>0.119137801633632</v>
      </c>
      <c r="K5343" s="2">
        <v>0.75660609445004701</v>
      </c>
      <c r="L5343" s="2">
        <v>0.45304453825169999</v>
      </c>
      <c r="M5343" s="2">
        <v>0.15822906328244099</v>
      </c>
    </row>
    <row r="5344" spans="1:13" x14ac:dyDescent="0.3">
      <c r="A5344" s="2" t="s">
        <v>107</v>
      </c>
      <c r="B5344" s="2">
        <v>0.99280013829789804</v>
      </c>
      <c r="C5344" s="2">
        <v>1.6134358296845699E-2</v>
      </c>
      <c r="D5344" s="2">
        <v>0.79289899979300604</v>
      </c>
      <c r="E5344" s="2">
        <v>0.10690715593366799</v>
      </c>
      <c r="F5344" s="2">
        <v>1.2770593256813E-2</v>
      </c>
      <c r="G5344" s="2">
        <v>6.6011777431298E-6</v>
      </c>
      <c r="H5344" s="2">
        <v>0.29578160701657902</v>
      </c>
      <c r="I5344" s="2">
        <v>5.78939712373302E-2</v>
      </c>
      <c r="J5344" s="2">
        <v>0.120405225055267</v>
      </c>
      <c r="K5344" s="2">
        <v>0.71784591731391401</v>
      </c>
      <c r="L5344" s="2">
        <v>0.42666026327960199</v>
      </c>
      <c r="M5344" s="2">
        <v>0.14990285126845501</v>
      </c>
    </row>
    <row r="5345" spans="1:13" x14ac:dyDescent="0.3">
      <c r="A5345" s="2" t="s">
        <v>107</v>
      </c>
      <c r="B5345" s="2">
        <v>0.992803640892443</v>
      </c>
      <c r="C5345" s="2">
        <v>1.6236509942381998E-2</v>
      </c>
      <c r="D5345" s="2">
        <v>0.79112092473784101</v>
      </c>
      <c r="E5345" s="2">
        <v>0.102747484497755</v>
      </c>
      <c r="F5345" s="2">
        <v>1.27714675452534E-2</v>
      </c>
      <c r="G5345" s="2">
        <v>6.6504421117252396E-6</v>
      </c>
      <c r="H5345" s="2">
        <v>0.299348812345969</v>
      </c>
      <c r="I5345" s="2">
        <v>5.8486672660603298E-2</v>
      </c>
      <c r="J5345" s="2">
        <v>0.113705986969485</v>
      </c>
      <c r="K5345" s="2">
        <v>0.744514422811135</v>
      </c>
      <c r="L5345" s="2">
        <v>0.50654272212558704</v>
      </c>
      <c r="M5345" s="2">
        <v>0.180950003196373</v>
      </c>
    </row>
    <row r="5346" spans="1:13" x14ac:dyDescent="0.3">
      <c r="A5346" s="2" t="s">
        <v>107</v>
      </c>
      <c r="B5346" s="2">
        <v>0.992803640892443</v>
      </c>
      <c r="C5346" s="2">
        <v>1.64465402287052E-2</v>
      </c>
      <c r="D5346" s="2">
        <v>0.79097392327257099</v>
      </c>
      <c r="E5346" s="2">
        <v>0.10320866133767501</v>
      </c>
      <c r="F5346" s="2">
        <v>1.2772186019912399E-2</v>
      </c>
      <c r="G5346" s="2">
        <v>6.6509836232696698E-6</v>
      </c>
      <c r="H5346" s="2">
        <v>0.29937934689294199</v>
      </c>
      <c r="I5346" s="2">
        <v>5.8494301913482802E-2</v>
      </c>
      <c r="J5346" s="2">
        <v>0.123754844098158</v>
      </c>
      <c r="K5346" s="2">
        <v>0.75219963034674897</v>
      </c>
      <c r="L5346" s="2">
        <v>0.40569930094650097</v>
      </c>
      <c r="M5346" s="2">
        <v>0.151705102508085</v>
      </c>
    </row>
    <row r="5347" spans="1:13" x14ac:dyDescent="0.3">
      <c r="A5347" s="2" t="s">
        <v>107</v>
      </c>
      <c r="B5347" s="2">
        <v>0.99283516424334495</v>
      </c>
      <c r="C5347" s="2">
        <v>1.64059510234447E-2</v>
      </c>
      <c r="D5347" s="2">
        <v>0.79277615043448302</v>
      </c>
      <c r="E5347" s="2">
        <v>0.102753916465381</v>
      </c>
      <c r="F5347" s="2">
        <v>1.2771554108465401E-2</v>
      </c>
      <c r="G5347" s="2">
        <v>6.6512411591603102E-6</v>
      </c>
      <c r="H5347" s="2">
        <v>0.29932498840496602</v>
      </c>
      <c r="I5347" s="2">
        <v>5.8486908308649797E-2</v>
      </c>
      <c r="J5347" s="2">
        <v>0.11940939236684001</v>
      </c>
      <c r="K5347" s="2">
        <v>0.70092488632008298</v>
      </c>
      <c r="L5347" s="2">
        <v>0.425754180932083</v>
      </c>
      <c r="M5347" s="2">
        <v>0.168737437108926</v>
      </c>
    </row>
    <row r="5348" spans="1:13" x14ac:dyDescent="0.3">
      <c r="A5348" s="2" t="s">
        <v>107</v>
      </c>
      <c r="B5348" s="2">
        <v>0.99285968240515798</v>
      </c>
      <c r="C5348" s="2">
        <v>1.6134045647779399E-2</v>
      </c>
      <c r="D5348" s="2">
        <v>0.78799471411647504</v>
      </c>
      <c r="E5348" s="2">
        <v>0.104758766388625</v>
      </c>
      <c r="F5348" s="2">
        <v>1.27710347291938E-2</v>
      </c>
      <c r="G5348" s="2">
        <v>7.7081814903041794E-6</v>
      </c>
      <c r="H5348" s="2">
        <v>0.30958457048759902</v>
      </c>
      <c r="I5348" s="2">
        <v>3.6180879365146301E-2</v>
      </c>
      <c r="J5348" s="2">
        <v>0.10872682352735</v>
      </c>
      <c r="K5348" s="2">
        <v>0.70523737370079997</v>
      </c>
      <c r="L5348" s="2">
        <v>0.51874422872787396</v>
      </c>
      <c r="M5348" s="2">
        <v>0.18843547660371199</v>
      </c>
    </row>
    <row r="5349" spans="1:13" x14ac:dyDescent="0.3">
      <c r="A5349" s="2" t="s">
        <v>107</v>
      </c>
      <c r="B5349" s="2">
        <v>0.99280889478426004</v>
      </c>
      <c r="C5349" s="2">
        <v>1.6082565220337099E-2</v>
      </c>
      <c r="D5349" s="2">
        <v>0.79284535566237302</v>
      </c>
      <c r="E5349" s="2">
        <v>0.105448347493654</v>
      </c>
      <c r="F5349" s="2">
        <v>1.25907408714076E-2</v>
      </c>
      <c r="G5349" s="2">
        <v>7.4959935206941699E-6</v>
      </c>
      <c r="H5349" s="2">
        <v>0.30600120579919698</v>
      </c>
      <c r="I5349" s="2">
        <v>3.90514622395607E-2</v>
      </c>
      <c r="J5349" s="2">
        <v>0.120224164566462</v>
      </c>
      <c r="K5349" s="2">
        <v>0.75882498928879305</v>
      </c>
      <c r="L5349" s="2">
        <v>0.45262425249750698</v>
      </c>
      <c r="M5349" s="2">
        <v>0.14332541882376801</v>
      </c>
    </row>
    <row r="5350" spans="1:13" x14ac:dyDescent="0.3">
      <c r="A5350" s="2" t="s">
        <v>107</v>
      </c>
      <c r="B5350" s="2">
        <v>0.99286668759424701</v>
      </c>
      <c r="C5350" s="2">
        <v>1.6377996518689E-2</v>
      </c>
      <c r="D5350" s="2">
        <v>0.78439882558207297</v>
      </c>
      <c r="E5350" s="2">
        <v>0.102709306476581</v>
      </c>
      <c r="F5350" s="2">
        <v>1.27697276246938E-2</v>
      </c>
      <c r="G5350" s="2">
        <v>7.3435129207011302E-6</v>
      </c>
      <c r="H5350" s="2">
        <v>0.30583293552887703</v>
      </c>
      <c r="I5350" s="2">
        <v>4.2655503845723003E-2</v>
      </c>
      <c r="J5350" s="2">
        <v>0.117779847967596</v>
      </c>
      <c r="K5350" s="2">
        <v>0.74459795767565395</v>
      </c>
      <c r="L5350" s="2">
        <v>0.44113027048377901</v>
      </c>
      <c r="M5350" s="2">
        <v>0.16106800458784001</v>
      </c>
    </row>
    <row r="5351" spans="1:13" x14ac:dyDescent="0.3">
      <c r="A5351" s="2" t="s">
        <v>107</v>
      </c>
      <c r="B5351" s="2">
        <v>0.99281589997334896</v>
      </c>
      <c r="C5351" s="2">
        <v>1.602210256913E-2</v>
      </c>
      <c r="D5351" s="2">
        <v>0.79274317624435398</v>
      </c>
      <c r="E5351" s="2">
        <v>0.104911711931713</v>
      </c>
      <c r="F5351" s="2">
        <v>1.2770177753395799E-2</v>
      </c>
      <c r="G5351" s="2">
        <v>7.7080733034195E-6</v>
      </c>
      <c r="H5351" s="2">
        <v>0.30951350355706803</v>
      </c>
      <c r="I5351" s="2">
        <v>3.6171524930096101E-2</v>
      </c>
      <c r="J5351" s="2">
        <v>0.119137801633632</v>
      </c>
      <c r="K5351" s="2">
        <v>0.67343147403575099</v>
      </c>
      <c r="L5351" s="2">
        <v>0.41546822560640401</v>
      </c>
      <c r="M5351" s="2">
        <v>0.17243961790065401</v>
      </c>
    </row>
    <row r="5352" spans="1:13" x14ac:dyDescent="0.3">
      <c r="A5352" s="2" t="s">
        <v>107</v>
      </c>
      <c r="B5352" s="2">
        <v>0.99283166164879999</v>
      </c>
      <c r="C5352" s="2">
        <v>1.6232824361623401E-2</v>
      </c>
      <c r="D5352" s="2">
        <v>0.79263036364776696</v>
      </c>
      <c r="E5352" s="2">
        <v>0.102585736824579</v>
      </c>
      <c r="F5352" s="2">
        <v>1.2770636538419E-2</v>
      </c>
      <c r="G5352" s="2">
        <v>7.7054884584464402E-6</v>
      </c>
      <c r="H5352" s="2">
        <v>0.30949190646570701</v>
      </c>
      <c r="I5352" s="2">
        <v>3.6171124530717101E-2</v>
      </c>
      <c r="J5352" s="2">
        <v>0.1179609084564</v>
      </c>
      <c r="K5352" s="2">
        <v>0.75716995478553994</v>
      </c>
      <c r="L5352" s="2">
        <v>0.45262606777470299</v>
      </c>
      <c r="M5352" s="2">
        <v>0.14140813985299</v>
      </c>
    </row>
    <row r="5353" spans="1:13" x14ac:dyDescent="0.3">
      <c r="A5353" s="2" t="s">
        <v>107</v>
      </c>
      <c r="B5353" s="2">
        <v>0.99287369278333704</v>
      </c>
      <c r="C5353" s="2">
        <v>1.62090703890297E-2</v>
      </c>
      <c r="D5353" s="2">
        <v>0.787934078935701</v>
      </c>
      <c r="E5353" s="2">
        <v>0.104748716561068</v>
      </c>
      <c r="F5353" s="2">
        <v>1.2771268449865999E-2</v>
      </c>
      <c r="G5353" s="2">
        <v>7.7061000512418398E-6</v>
      </c>
      <c r="H5353" s="2">
        <v>0.30957671132891901</v>
      </c>
      <c r="I5353" s="2">
        <v>3.61788655979874E-2</v>
      </c>
      <c r="J5353" s="2">
        <v>0.11415863819149701</v>
      </c>
      <c r="K5353" s="2">
        <v>0.700914444462018</v>
      </c>
      <c r="L5353" s="2">
        <v>0.469508615103224</v>
      </c>
      <c r="M5353" s="2">
        <v>0.17391779605388499</v>
      </c>
    </row>
    <row r="5354" spans="1:13" x14ac:dyDescent="0.3">
      <c r="A5354" s="2" t="s">
        <v>107</v>
      </c>
      <c r="B5354" s="2">
        <v>0.99286493629697503</v>
      </c>
      <c r="C5354" s="2">
        <v>1.62510095026118E-2</v>
      </c>
      <c r="D5354" s="2">
        <v>0.792164389119</v>
      </c>
      <c r="E5354" s="2">
        <v>0.10388636633171899</v>
      </c>
      <c r="F5354" s="2">
        <v>1.2771657984319699E-2</v>
      </c>
      <c r="G5354" s="2">
        <v>7.7068802530417292E-6</v>
      </c>
      <c r="H5354" s="2">
        <v>0.30962684216527597</v>
      </c>
      <c r="I5354" s="2">
        <v>3.6188018848929998E-2</v>
      </c>
      <c r="J5354" s="2">
        <v>0.11280068452545999</v>
      </c>
      <c r="K5354" s="2">
        <v>0.74627909682406801</v>
      </c>
      <c r="L5354" s="2">
        <v>0.493862690273979</v>
      </c>
      <c r="M5354" s="2">
        <v>0.147583948224705</v>
      </c>
    </row>
    <row r="5355" spans="1:13" x14ac:dyDescent="0.3">
      <c r="A5355" s="2" t="s">
        <v>107</v>
      </c>
      <c r="B5355" s="2">
        <v>0.99280013829789804</v>
      </c>
      <c r="C5355" s="2">
        <v>1.63233197143214E-2</v>
      </c>
      <c r="D5355" s="2">
        <v>0.79229814186084302</v>
      </c>
      <c r="E5355" s="2">
        <v>0.107304283842816</v>
      </c>
      <c r="F5355" s="2">
        <v>1.25893385473745E-2</v>
      </c>
      <c r="G5355" s="2">
        <v>7.4951937339098403E-6</v>
      </c>
      <c r="H5355" s="2">
        <v>0.30600416690651</v>
      </c>
      <c r="I5355" s="2">
        <v>3.9050314084752499E-2</v>
      </c>
      <c r="J5355" s="2">
        <v>0.110899549393009</v>
      </c>
      <c r="K5355" s="2">
        <v>0.646700317390142</v>
      </c>
      <c r="L5355" s="2">
        <v>0.48953833935027302</v>
      </c>
      <c r="M5355" s="2">
        <v>0.18767357358561601</v>
      </c>
    </row>
    <row r="5356" spans="1:13" x14ac:dyDescent="0.3">
      <c r="A5356" s="2" t="s">
        <v>107</v>
      </c>
      <c r="B5356" s="2">
        <v>0.99285793110788501</v>
      </c>
      <c r="C5356" s="2">
        <v>1.63283441687288E-2</v>
      </c>
      <c r="D5356" s="2">
        <v>0.78436219703888399</v>
      </c>
      <c r="E5356" s="2">
        <v>0.10115475580050801</v>
      </c>
      <c r="F5356" s="2">
        <v>1.27713203877932E-2</v>
      </c>
      <c r="G5356" s="2">
        <v>6.2684983596965803E-6</v>
      </c>
      <c r="H5356" s="2">
        <v>0.29241819649109002</v>
      </c>
      <c r="I5356" s="2">
        <v>6.6720669028238297E-2</v>
      </c>
      <c r="J5356" s="2">
        <v>0.11560712210193699</v>
      </c>
      <c r="K5356" s="2">
        <v>0.64070146993197796</v>
      </c>
      <c r="L5356" s="2">
        <v>0.47876269997672899</v>
      </c>
      <c r="M5356" s="2">
        <v>0.189099636634981</v>
      </c>
    </row>
    <row r="5357" spans="1:13" x14ac:dyDescent="0.3">
      <c r="A5357" s="2" t="s">
        <v>107</v>
      </c>
      <c r="B5357" s="2">
        <v>0.99282115386516601</v>
      </c>
      <c r="C5357" s="2">
        <v>1.6174896006965801E-2</v>
      </c>
      <c r="D5357" s="2">
        <v>0.79515521033012104</v>
      </c>
      <c r="E5357" s="2">
        <v>0.10536735810763199</v>
      </c>
      <c r="F5357" s="2">
        <v>1.2771588733750099E-2</v>
      </c>
      <c r="G5357" s="2">
        <v>7.7077604680972897E-6</v>
      </c>
      <c r="H5357" s="2">
        <v>0.30958214506609799</v>
      </c>
      <c r="I5357" s="2">
        <v>3.61819083140082E-2</v>
      </c>
      <c r="J5357" s="2">
        <v>0.12846241680708501</v>
      </c>
      <c r="K5357" s="2">
        <v>0.55158021134984103</v>
      </c>
      <c r="L5357" s="2">
        <v>0.39295912367732899</v>
      </c>
      <c r="M5357" s="2">
        <v>0.21348249492507301</v>
      </c>
    </row>
    <row r="5358" spans="1:13" x14ac:dyDescent="0.3">
      <c r="A5358" s="2" t="s">
        <v>107</v>
      </c>
      <c r="B5358" s="2">
        <v>0.99287719537788099</v>
      </c>
      <c r="C5358" s="2">
        <v>1.6227295990485498E-2</v>
      </c>
      <c r="D5358" s="2">
        <v>0.790178111097535</v>
      </c>
      <c r="E5358" s="2">
        <v>0.10180901119503</v>
      </c>
      <c r="F5358" s="2">
        <v>1.2771484857895799E-2</v>
      </c>
      <c r="G5358" s="2">
        <v>7.7064908061611503E-6</v>
      </c>
      <c r="H5358" s="2">
        <v>0.30959725862554499</v>
      </c>
      <c r="I5358" s="2">
        <v>3.61849237590815E-2</v>
      </c>
      <c r="J5358" s="2">
        <v>0.121038936766084</v>
      </c>
      <c r="K5358" s="2">
        <v>0.65556023395803298</v>
      </c>
      <c r="L5358" s="2">
        <v>0.42259265555805497</v>
      </c>
      <c r="M5358" s="2">
        <v>0.18497815909603901</v>
      </c>
    </row>
    <row r="5359" spans="1:13" x14ac:dyDescent="0.3">
      <c r="A5359" s="2" t="s">
        <v>107</v>
      </c>
      <c r="B5359" s="2">
        <v>0.99279313310880901</v>
      </c>
      <c r="C5359" s="2">
        <v>1.61492587835254E-2</v>
      </c>
      <c r="D5359" s="2">
        <v>0.79337376925275005</v>
      </c>
      <c r="E5359" s="2">
        <v>0.10622725936767199</v>
      </c>
      <c r="F5359" s="2">
        <v>1.2770350879819699E-2</v>
      </c>
      <c r="G5359" s="2">
        <v>6.60153415622325E-6</v>
      </c>
      <c r="H5359" s="2">
        <v>0.29576222119232198</v>
      </c>
      <c r="I5359" s="2">
        <v>5.7893028346886498E-2</v>
      </c>
      <c r="J5359" s="2">
        <v>0.12085787627727899</v>
      </c>
      <c r="K5359" s="2">
        <v>0.72091060265590101</v>
      </c>
      <c r="L5359" s="2">
        <v>0.41796734917149497</v>
      </c>
      <c r="M5359" s="2">
        <v>0.15553312320967499</v>
      </c>
    </row>
    <row r="5360" spans="1:13" x14ac:dyDescent="0.3">
      <c r="A5360" s="2" t="s">
        <v>107</v>
      </c>
      <c r="B5360" s="2">
        <v>0.99283166164879999</v>
      </c>
      <c r="C5360" s="2">
        <v>1.6351995151041899E-2</v>
      </c>
      <c r="D5360" s="2">
        <v>0.78967013506949302</v>
      </c>
      <c r="E5360" s="2">
        <v>0.10367015481111699</v>
      </c>
      <c r="F5360" s="2">
        <v>1.27707144453097E-2</v>
      </c>
      <c r="G5360" s="2">
        <v>6.6508686763474703E-6</v>
      </c>
      <c r="H5360" s="2">
        <v>0.29936631056677199</v>
      </c>
      <c r="I5360" s="2">
        <v>5.8487287242060503E-2</v>
      </c>
      <c r="J5360" s="2">
        <v>0.11841355967841299</v>
      </c>
      <c r="K5360" s="2">
        <v>0.66748483586790996</v>
      </c>
      <c r="L5360" s="2">
        <v>0.428934761855438</v>
      </c>
      <c r="M5360" s="2">
        <v>0.15710954257103099</v>
      </c>
    </row>
    <row r="5361" spans="1:13" x14ac:dyDescent="0.3">
      <c r="A5361" s="2" t="s">
        <v>107</v>
      </c>
      <c r="B5361" s="2">
        <v>0.99290171353969403</v>
      </c>
      <c r="C5361" s="2">
        <v>1.64170114439448E-2</v>
      </c>
      <c r="D5361" s="2">
        <v>0.78389919759147197</v>
      </c>
      <c r="E5361" s="2">
        <v>0.10034949873613799</v>
      </c>
      <c r="F5361" s="2">
        <v>1.2769424653452099E-2</v>
      </c>
      <c r="G5361" s="2">
        <v>7.3448014741264201E-6</v>
      </c>
      <c r="H5361" s="2">
        <v>0.305953015928002</v>
      </c>
      <c r="I5361" s="2">
        <v>4.2674694771109897E-2</v>
      </c>
      <c r="J5361" s="2">
        <v>0.116784015279168</v>
      </c>
      <c r="K5361" s="2">
        <v>0.63816409842225796</v>
      </c>
      <c r="L5361" s="2">
        <v>0.42306957648592503</v>
      </c>
      <c r="M5361" s="2">
        <v>0.16930767006351699</v>
      </c>
    </row>
    <row r="5362" spans="1:13" x14ac:dyDescent="0.3">
      <c r="A5362" s="2" t="s">
        <v>107</v>
      </c>
      <c r="B5362" s="2">
        <v>0.992840418135162</v>
      </c>
      <c r="C5362" s="2">
        <v>1.64223338345213E-2</v>
      </c>
      <c r="D5362" s="2">
        <v>0.79039748867902904</v>
      </c>
      <c r="E5362" s="2">
        <v>0.101475881974811</v>
      </c>
      <c r="F5362" s="2">
        <v>1.2770082533862699E-2</v>
      </c>
      <c r="G5362" s="2">
        <v>6.6508330998532102E-6</v>
      </c>
      <c r="H5362" s="2">
        <v>0.29936851060124697</v>
      </c>
      <c r="I5362" s="2">
        <v>5.8483619542316602E-2</v>
      </c>
      <c r="J5362" s="2">
        <v>0.112710154281058</v>
      </c>
      <c r="K5362" s="2">
        <v>0.68409261111980102</v>
      </c>
      <c r="L5362" s="2">
        <v>0.477598162660265</v>
      </c>
      <c r="M5362" s="2">
        <v>0.192508451212481</v>
      </c>
    </row>
    <row r="5363" spans="1:13" x14ac:dyDescent="0.3">
      <c r="A5363" s="2" t="s">
        <v>107</v>
      </c>
      <c r="B5363" s="2">
        <v>0.99281589997334896</v>
      </c>
      <c r="C5363" s="2">
        <v>1.6146540575760301E-2</v>
      </c>
      <c r="D5363" s="2">
        <v>0.792583593390909</v>
      </c>
      <c r="E5363" s="2">
        <v>0.106266266230387</v>
      </c>
      <c r="F5363" s="2">
        <v>1.25911044368976E-2</v>
      </c>
      <c r="G5363" s="2">
        <v>7.4947867505560401E-6</v>
      </c>
      <c r="H5363" s="2">
        <v>0.30600497100739699</v>
      </c>
      <c r="I5363" s="2">
        <v>3.9052486490209898E-2</v>
      </c>
      <c r="J5363" s="2">
        <v>0.116784015279168</v>
      </c>
      <c r="K5363" s="2">
        <v>0.74376782995950996</v>
      </c>
      <c r="L5363" s="2">
        <v>0.44422545344693998</v>
      </c>
      <c r="M5363" s="2">
        <v>0.16694197302201799</v>
      </c>
    </row>
    <row r="5364" spans="1:13" x14ac:dyDescent="0.3">
      <c r="A5364" s="2" t="s">
        <v>107</v>
      </c>
      <c r="B5364" s="2">
        <v>0.99287544408060902</v>
      </c>
      <c r="C5364" s="2">
        <v>1.6463769031373102E-2</v>
      </c>
      <c r="D5364" s="2">
        <v>0.78628041546171501</v>
      </c>
      <c r="E5364" s="2">
        <v>0.101796091839853</v>
      </c>
      <c r="F5364" s="2">
        <v>1.2770420130389201E-2</v>
      </c>
      <c r="G5364" s="2">
        <v>6.2666814470842499E-6</v>
      </c>
      <c r="H5364" s="2">
        <v>0.292301908454207</v>
      </c>
      <c r="I5364" s="2">
        <v>6.6700957898161606E-2</v>
      </c>
      <c r="J5364" s="2">
        <v>0.113977577702692</v>
      </c>
      <c r="K5364" s="2">
        <v>0.76079850046302</v>
      </c>
      <c r="L5364" s="2">
        <v>0.46830410919338</v>
      </c>
      <c r="M5364" s="2">
        <v>0.15325951281483</v>
      </c>
    </row>
    <row r="5365" spans="1:13" x14ac:dyDescent="0.3">
      <c r="A5365" s="2" t="s">
        <v>107</v>
      </c>
      <c r="B5365" s="2">
        <v>0.99279488440608099</v>
      </c>
      <c r="C5365" s="2">
        <v>1.60538566795978E-2</v>
      </c>
      <c r="D5365" s="2">
        <v>0.794630989479851</v>
      </c>
      <c r="E5365" s="2">
        <v>0.10596201012583099</v>
      </c>
      <c r="F5365" s="2">
        <v>1.2589996427784999E-2</v>
      </c>
      <c r="G5365" s="2">
        <v>7.4968519170716396E-6</v>
      </c>
      <c r="H5365" s="2">
        <v>0.30605602802797899</v>
      </c>
      <c r="I5365" s="2">
        <v>3.9057187969270102E-2</v>
      </c>
      <c r="J5365" s="2">
        <v>0.11452075916910701</v>
      </c>
      <c r="K5365" s="2">
        <v>0.76612384807601397</v>
      </c>
      <c r="L5365" s="2">
        <v>0.48615291633763402</v>
      </c>
      <c r="M5365" s="2">
        <v>0.15872271024538001</v>
      </c>
    </row>
    <row r="5366" spans="1:13" x14ac:dyDescent="0.3">
      <c r="A5366" s="2" t="s">
        <v>107</v>
      </c>
      <c r="B5366" s="2">
        <v>0.99287719537788099</v>
      </c>
      <c r="C5366" s="2">
        <v>1.6274042543240899E-2</v>
      </c>
      <c r="D5366" s="2">
        <v>0.78641422269057104</v>
      </c>
      <c r="E5366" s="2">
        <v>0.102015657143754</v>
      </c>
      <c r="F5366" s="2">
        <v>1.27709827912667E-2</v>
      </c>
      <c r="G5366" s="2">
        <v>7.70564263215648E-6</v>
      </c>
      <c r="H5366" s="2">
        <v>0.30954199165580498</v>
      </c>
      <c r="I5366" s="2">
        <v>3.6172531986704101E-2</v>
      </c>
      <c r="J5366" s="2">
        <v>0.110446898170997</v>
      </c>
      <c r="K5366" s="2">
        <v>0.69216416740380704</v>
      </c>
      <c r="L5366" s="2">
        <v>0.47737050178740498</v>
      </c>
      <c r="M5366" s="2">
        <v>0.173203572683746</v>
      </c>
    </row>
    <row r="5367" spans="1:13" x14ac:dyDescent="0.3">
      <c r="A5367" s="2" t="s">
        <v>107</v>
      </c>
      <c r="B5367" s="2">
        <v>0.992840418135162</v>
      </c>
      <c r="C5367" s="2">
        <v>1.65079261142142E-2</v>
      </c>
      <c r="D5367" s="2">
        <v>0.78606505424634598</v>
      </c>
      <c r="E5367" s="2">
        <v>0.101444859441401</v>
      </c>
      <c r="F5367" s="2">
        <v>1.2771000103909099E-2</v>
      </c>
      <c r="G5367" s="2">
        <v>7.3457170434671903E-6</v>
      </c>
      <c r="H5367" s="2">
        <v>0.30594623979010099</v>
      </c>
      <c r="I5367" s="2">
        <v>4.2674660071865898E-2</v>
      </c>
      <c r="J5367" s="2">
        <v>0.116059773323949</v>
      </c>
      <c r="K5367" s="2">
        <v>0.70963339594603403</v>
      </c>
      <c r="L5367" s="2">
        <v>0.458163236470715</v>
      </c>
      <c r="M5367" s="2">
        <v>0.14462748697375399</v>
      </c>
    </row>
    <row r="5368" spans="1:13" x14ac:dyDescent="0.3">
      <c r="A5368" s="2" t="s">
        <v>107</v>
      </c>
      <c r="B5368" s="2">
        <v>0.99280889478426004</v>
      </c>
      <c r="C5368" s="2">
        <v>1.6101000480578598E-2</v>
      </c>
      <c r="D5368" s="2">
        <v>0.79333291574030995</v>
      </c>
      <c r="E5368" s="2">
        <v>0.102790311235228</v>
      </c>
      <c r="F5368" s="2">
        <v>1.2770039252256799E-2</v>
      </c>
      <c r="G5368" s="2">
        <v>6.2675563431952797E-6</v>
      </c>
      <c r="H5368" s="2">
        <v>0.29228917345699401</v>
      </c>
      <c r="I5368" s="2">
        <v>6.6708085807558604E-2</v>
      </c>
      <c r="J5368" s="2">
        <v>0.118232499189608</v>
      </c>
      <c r="K5368" s="2">
        <v>0.69515053881030897</v>
      </c>
      <c r="L5368" s="2">
        <v>0.444368431465332</v>
      </c>
      <c r="M5368" s="2">
        <v>0.17675624471373799</v>
      </c>
    </row>
    <row r="5369" spans="1:13" x14ac:dyDescent="0.3">
      <c r="A5369" s="2" t="s">
        <v>107</v>
      </c>
      <c r="B5369" s="2">
        <v>0.99288244926969804</v>
      </c>
      <c r="C5369" s="2">
        <v>1.6483072352551701E-2</v>
      </c>
      <c r="D5369" s="2">
        <v>0.78454651392686003</v>
      </c>
      <c r="E5369" s="2">
        <v>0.10203131566904999</v>
      </c>
      <c r="F5369" s="2">
        <v>1.27697882189422E-2</v>
      </c>
      <c r="G5369" s="2">
        <v>6.2665234329599597E-6</v>
      </c>
      <c r="H5369" s="2">
        <v>0.292327973621679</v>
      </c>
      <c r="I5369" s="2">
        <v>6.6710454346039505E-2</v>
      </c>
      <c r="J5369" s="2">
        <v>0.124841207030987</v>
      </c>
      <c r="K5369" s="2">
        <v>0.65776868693871604</v>
      </c>
      <c r="L5369" s="2">
        <v>0.38607335038213703</v>
      </c>
      <c r="M5369" s="2">
        <v>0.18305590677838099</v>
      </c>
    </row>
    <row r="5370" spans="1:13" x14ac:dyDescent="0.3">
      <c r="A5370" s="2" t="s">
        <v>107</v>
      </c>
      <c r="B5370" s="2">
        <v>0.99285267721606896</v>
      </c>
      <c r="C5370" s="2">
        <v>1.6540537250946299E-2</v>
      </c>
      <c r="D5370" s="2">
        <v>0.78403936449852096</v>
      </c>
      <c r="E5370" s="2">
        <v>0.10153437850605999</v>
      </c>
      <c r="F5370" s="2">
        <v>1.2770740414273301E-2</v>
      </c>
      <c r="G5370" s="2">
        <v>7.3456662935118402E-6</v>
      </c>
      <c r="H5370" s="2">
        <v>0.30601340920978998</v>
      </c>
      <c r="I5370" s="2">
        <v>4.2688952635941101E-2</v>
      </c>
      <c r="J5370" s="2">
        <v>0.119862043588852</v>
      </c>
      <c r="K5370" s="2">
        <v>0.67810942644873395</v>
      </c>
      <c r="L5370" s="2">
        <v>0.429205268065669</v>
      </c>
      <c r="M5370" s="2">
        <v>0.18217978121442699</v>
      </c>
    </row>
    <row r="5371" spans="1:13" x14ac:dyDescent="0.3">
      <c r="A5371" s="2" t="s">
        <v>107</v>
      </c>
      <c r="B5371" s="2">
        <v>0.99287894667515397</v>
      </c>
      <c r="C5371" s="2">
        <v>1.6279857815874901E-2</v>
      </c>
      <c r="D5371" s="2">
        <v>0.78506077097468596</v>
      </c>
      <c r="E5371" s="2">
        <v>0.100719549836591</v>
      </c>
      <c r="F5371" s="2">
        <v>1.2771536795823E-2</v>
      </c>
      <c r="G5371" s="2">
        <v>7.3451575159742197E-6</v>
      </c>
      <c r="H5371" s="2">
        <v>0.30589170538985</v>
      </c>
      <c r="I5371" s="2">
        <v>4.2664838405777998E-2</v>
      </c>
      <c r="J5371" s="2">
        <v>0.115788182590741</v>
      </c>
      <c r="K5371" s="2">
        <v>0.76286598835982899</v>
      </c>
      <c r="L5371" s="2">
        <v>0.46327188730850599</v>
      </c>
      <c r="M5371" s="2">
        <v>0.151281633149808</v>
      </c>
    </row>
    <row r="5372" spans="1:13" x14ac:dyDescent="0.3">
      <c r="A5372" s="2" t="s">
        <v>107</v>
      </c>
      <c r="B5372" s="2">
        <v>0.99284567202697904</v>
      </c>
      <c r="C5372" s="2">
        <v>1.6522959016968999E-2</v>
      </c>
      <c r="D5372" s="2">
        <v>0.78386745546123004</v>
      </c>
      <c r="E5372" s="2">
        <v>0.102941225312634</v>
      </c>
      <c r="F5372" s="2">
        <v>1.2771900361313E-2</v>
      </c>
      <c r="G5372" s="2">
        <v>6.2670150863688796E-6</v>
      </c>
      <c r="H5372" s="2">
        <v>0.29234130194703301</v>
      </c>
      <c r="I5372" s="2">
        <v>6.6705292344874198E-2</v>
      </c>
      <c r="J5372" s="2">
        <v>0.121038936766084</v>
      </c>
      <c r="K5372" s="2">
        <v>0.69294208582962602</v>
      </c>
      <c r="L5372" s="2">
        <v>0.41782029465564602</v>
      </c>
      <c r="M5372" s="2">
        <v>0.16196115340425199</v>
      </c>
    </row>
    <row r="5373" spans="1:13" x14ac:dyDescent="0.3">
      <c r="A5373" s="2" t="s">
        <v>107</v>
      </c>
      <c r="B5373" s="2">
        <v>0.992885951864243</v>
      </c>
      <c r="C5373" s="2">
        <v>1.6226049072444501E-2</v>
      </c>
      <c r="D5373" s="2">
        <v>0.78959492950111698</v>
      </c>
      <c r="E5373" s="2">
        <v>0.10456481648899001</v>
      </c>
      <c r="F5373" s="2">
        <v>1.2769658374124301E-2</v>
      </c>
      <c r="G5373" s="2">
        <v>6.6500254063598796E-6</v>
      </c>
      <c r="H5373" s="2">
        <v>0.29931912055988202</v>
      </c>
      <c r="I5373" s="2">
        <v>5.8480873681899199E-2</v>
      </c>
      <c r="J5373" s="2">
        <v>0.11488288014671701</v>
      </c>
      <c r="K5373" s="2">
        <v>0.70508596675886204</v>
      </c>
      <c r="L5373" s="2">
        <v>0.46365821957553299</v>
      </c>
      <c r="M5373" s="2">
        <v>0.17563350298140201</v>
      </c>
    </row>
    <row r="5374" spans="1:13" x14ac:dyDescent="0.3">
      <c r="A5374" s="2" t="s">
        <v>107</v>
      </c>
      <c r="B5374" s="2">
        <v>0.99279663570335297</v>
      </c>
      <c r="C5374" s="2">
        <v>1.5905778725327301E-2</v>
      </c>
      <c r="D5374" s="2">
        <v>0.79377922305944404</v>
      </c>
      <c r="E5374" s="2">
        <v>0.107198210363444</v>
      </c>
      <c r="F5374" s="2">
        <v>1.27717358912104E-2</v>
      </c>
      <c r="G5374" s="2">
        <v>6.6011510750764202E-6</v>
      </c>
      <c r="H5374" s="2">
        <v>0.29568054761012402</v>
      </c>
      <c r="I5374" s="2">
        <v>5.7873851066606703E-2</v>
      </c>
      <c r="J5374" s="2">
        <v>0.117236666501181</v>
      </c>
      <c r="K5374" s="2">
        <v>0.70021483997168499</v>
      </c>
      <c r="L5374" s="2">
        <v>0.47434230745866601</v>
      </c>
      <c r="M5374" s="2">
        <v>0.14964321893888999</v>
      </c>
    </row>
    <row r="5375" spans="1:13" x14ac:dyDescent="0.3">
      <c r="A5375" s="2" t="s">
        <v>107</v>
      </c>
      <c r="B5375" s="2">
        <v>0.99285968240515798</v>
      </c>
      <c r="C5375" s="2">
        <v>1.6317739848043199E-2</v>
      </c>
      <c r="D5375" s="2">
        <v>0.785093704305172</v>
      </c>
      <c r="E5375" s="2">
        <v>0.102250952454674</v>
      </c>
      <c r="F5375" s="2">
        <v>1.2771450232611E-2</v>
      </c>
      <c r="G5375" s="2">
        <v>7.3459767649857003E-6</v>
      </c>
      <c r="H5375" s="2">
        <v>0.30595462927228101</v>
      </c>
      <c r="I5375" s="2">
        <v>4.2674632780147402E-2</v>
      </c>
      <c r="J5375" s="2">
        <v>0.1179609084564</v>
      </c>
      <c r="K5375" s="2">
        <v>0.77212269553417801</v>
      </c>
      <c r="L5375" s="2">
        <v>0.45615849882524401</v>
      </c>
      <c r="M5375" s="2">
        <v>0.149125826965991</v>
      </c>
    </row>
    <row r="5376" spans="1:13" x14ac:dyDescent="0.3">
      <c r="A5376" s="2" t="s">
        <v>107</v>
      </c>
      <c r="B5376" s="2">
        <v>0.99288069797242595</v>
      </c>
      <c r="C5376" s="2">
        <v>1.6427225872853599E-2</v>
      </c>
      <c r="D5376" s="2">
        <v>0.78535058450856698</v>
      </c>
      <c r="E5376" s="2">
        <v>0.101310772540305</v>
      </c>
      <c r="F5376" s="2">
        <v>1.27713463567567E-2</v>
      </c>
      <c r="G5376" s="2">
        <v>6.2690001482483303E-6</v>
      </c>
      <c r="H5376" s="2">
        <v>0.29231816876606698</v>
      </c>
      <c r="I5376" s="2">
        <v>6.6706286044708296E-2</v>
      </c>
      <c r="J5376" s="2">
        <v>0.116421894301559</v>
      </c>
      <c r="K5376" s="2">
        <v>0.72580783408824101</v>
      </c>
      <c r="L5376" s="2">
        <v>0.44006668978532698</v>
      </c>
      <c r="M5376" s="2">
        <v>0.152633325534758</v>
      </c>
    </row>
    <row r="5377" spans="1:13" x14ac:dyDescent="0.3">
      <c r="A5377" s="2" t="s">
        <v>107</v>
      </c>
      <c r="B5377" s="2">
        <v>0.99285793110788501</v>
      </c>
      <c r="C5377" s="2">
        <v>1.6381016340847501E-2</v>
      </c>
      <c r="D5377" s="2">
        <v>0.79385981352259205</v>
      </c>
      <c r="E5377" s="2">
        <v>0.10128443994656899</v>
      </c>
      <c r="F5377" s="2">
        <v>1.27714069510051E-2</v>
      </c>
      <c r="G5377" s="2">
        <v>7.7036157320431404E-6</v>
      </c>
      <c r="H5377" s="2">
        <v>0.30940532207081201</v>
      </c>
      <c r="I5377" s="2">
        <v>3.6159444641781398E-2</v>
      </c>
      <c r="J5377" s="2">
        <v>0.114792349902314</v>
      </c>
      <c r="K5377" s="2">
        <v>0.71965235875910605</v>
      </c>
      <c r="L5377" s="2">
        <v>0.46845378054494002</v>
      </c>
      <c r="M5377" s="2">
        <v>0.159618887320775</v>
      </c>
    </row>
    <row r="5378" spans="1:13" x14ac:dyDescent="0.3">
      <c r="A5378" s="2" t="s">
        <v>107</v>
      </c>
      <c r="B5378" s="2">
        <v>0.99286493629697503</v>
      </c>
      <c r="C5378" s="2">
        <v>1.6266152752095999E-2</v>
      </c>
      <c r="D5378" s="2">
        <v>0.78620491123649605</v>
      </c>
      <c r="E5378" s="2">
        <v>0.10268101249068499</v>
      </c>
      <c r="F5378" s="2">
        <v>1.2770723101630899E-2</v>
      </c>
      <c r="G5378" s="2">
        <v>7.3452506928679996E-6</v>
      </c>
      <c r="H5378" s="2">
        <v>0.30594141098642402</v>
      </c>
      <c r="I5378" s="2">
        <v>4.2674029545459E-2</v>
      </c>
      <c r="J5378" s="2">
        <v>0.110899549393009</v>
      </c>
      <c r="K5378" s="2">
        <v>0.71959492853975005</v>
      </c>
      <c r="L5378" s="2">
        <v>0.51619966244604198</v>
      </c>
      <c r="M5378" s="2">
        <v>0.19712518096110701</v>
      </c>
    </row>
    <row r="5379" spans="1:13" x14ac:dyDescent="0.3">
      <c r="A5379" s="2" t="s">
        <v>107</v>
      </c>
      <c r="B5379" s="2">
        <v>0.99286843889151999</v>
      </c>
      <c r="C5379" s="2">
        <v>1.6235034974433699E-2</v>
      </c>
      <c r="D5379" s="2">
        <v>0.78720516367946503</v>
      </c>
      <c r="E5379" s="2">
        <v>0.10354651151647</v>
      </c>
      <c r="F5379" s="2">
        <v>1.27710953234422E-2</v>
      </c>
      <c r="G5379" s="2">
        <v>7.7080509848502407E-6</v>
      </c>
      <c r="H5379" s="2">
        <v>0.30955086911066598</v>
      </c>
      <c r="I5379" s="2">
        <v>3.6178925294811697E-2</v>
      </c>
      <c r="J5379" s="2">
        <v>0.120767346032877</v>
      </c>
      <c r="K5379" s="2">
        <v>0.698439724100686</v>
      </c>
      <c r="L5379" s="2">
        <v>0.42353334091358502</v>
      </c>
      <c r="M5379" s="2">
        <v>0.17286672715555099</v>
      </c>
    </row>
    <row r="5380" spans="1:13" x14ac:dyDescent="0.3">
      <c r="A5380" s="2" t="s">
        <v>107</v>
      </c>
      <c r="B5380" s="2">
        <v>0.99279313310880901</v>
      </c>
      <c r="C5380" s="2">
        <v>1.6176253271736201E-2</v>
      </c>
      <c r="D5380" s="2">
        <v>0.78922064918174595</v>
      </c>
      <c r="E5380" s="2">
        <v>0.105992408583842</v>
      </c>
      <c r="F5380" s="2">
        <v>1.27715714211077E-2</v>
      </c>
      <c r="G5380" s="2">
        <v>6.2685773731887702E-6</v>
      </c>
      <c r="H5380" s="2">
        <v>0.29230609034786198</v>
      </c>
      <c r="I5380" s="2">
        <v>6.6705649855891294E-2</v>
      </c>
      <c r="J5380" s="2">
        <v>0.115788182590741</v>
      </c>
      <c r="K5380" s="2">
        <v>0.79370601615389402</v>
      </c>
      <c r="L5380" s="2">
        <v>0.47572572096766003</v>
      </c>
      <c r="M5380" s="2">
        <v>0.14880465406160001</v>
      </c>
    </row>
    <row r="5381" spans="1:13" x14ac:dyDescent="0.3">
      <c r="A5381" s="2" t="s">
        <v>107</v>
      </c>
      <c r="B5381" s="2">
        <v>0.99284216943243497</v>
      </c>
      <c r="C5381" s="2">
        <v>1.6285353082994E-2</v>
      </c>
      <c r="D5381" s="2">
        <v>0.79239904761787405</v>
      </c>
      <c r="E5381" s="2">
        <v>0.10375909236252</v>
      </c>
      <c r="F5381" s="2">
        <v>1.2770368192462101E-2</v>
      </c>
      <c r="G5381" s="2">
        <v>7.7038672916447692E-6</v>
      </c>
      <c r="H5381" s="2">
        <v>0.30939550528653298</v>
      </c>
      <c r="I5381" s="2">
        <v>3.61541452604889E-2</v>
      </c>
      <c r="J5381" s="2">
        <v>0.119228331878035</v>
      </c>
      <c r="K5381" s="2">
        <v>0.75113456082414898</v>
      </c>
      <c r="L5381" s="2">
        <v>0.459183964579642</v>
      </c>
      <c r="M5381" s="2">
        <v>0.14325485667093099</v>
      </c>
    </row>
    <row r="5382" spans="1:13" x14ac:dyDescent="0.3">
      <c r="A5382" s="2" t="s">
        <v>107</v>
      </c>
      <c r="B5382" s="2">
        <v>0.99279313310880901</v>
      </c>
      <c r="C5382" s="2">
        <v>1.61031706329215E-2</v>
      </c>
      <c r="D5382" s="2">
        <v>0.792760195994621</v>
      </c>
      <c r="E5382" s="2">
        <v>0.106778581100183</v>
      </c>
      <c r="F5382" s="2">
        <v>1.27701690970746E-2</v>
      </c>
      <c r="G5382" s="2">
        <v>7.7073360968219595E-6</v>
      </c>
      <c r="H5382" s="2">
        <v>0.30960201685024702</v>
      </c>
      <c r="I5382" s="2">
        <v>3.6184360085173201E-2</v>
      </c>
      <c r="J5382" s="2">
        <v>0.117055606012376</v>
      </c>
      <c r="K5382" s="2">
        <v>0.71092296541702404</v>
      </c>
      <c r="L5382" s="2">
        <v>0.45169911281512498</v>
      </c>
      <c r="M5382" s="2">
        <v>0.16321322643296099</v>
      </c>
    </row>
    <row r="5383" spans="1:13" x14ac:dyDescent="0.3">
      <c r="A5383" s="2" t="s">
        <v>107</v>
      </c>
      <c r="B5383" s="2">
        <v>0.99282640775698305</v>
      </c>
      <c r="C5383" s="2">
        <v>1.6153838172791299E-2</v>
      </c>
      <c r="D5383" s="2">
        <v>0.79573196788413303</v>
      </c>
      <c r="E5383" s="2">
        <v>0.10339111076639899</v>
      </c>
      <c r="F5383" s="2">
        <v>1.2770195066038201E-2</v>
      </c>
      <c r="G5383" s="2">
        <v>6.2672128629221599E-6</v>
      </c>
      <c r="H5383" s="2">
        <v>0.29235182751350702</v>
      </c>
      <c r="I5383" s="2">
        <v>6.6707991112054804E-2</v>
      </c>
      <c r="J5383" s="2">
        <v>0.117055606012376</v>
      </c>
      <c r="K5383" s="2">
        <v>0.65952291909358196</v>
      </c>
      <c r="L5383" s="2">
        <v>0.44481938810539201</v>
      </c>
      <c r="M5383" s="2">
        <v>0.18162198941361599</v>
      </c>
    </row>
    <row r="5384" spans="1:13" x14ac:dyDescent="0.3">
      <c r="A5384" s="2" t="s">
        <v>107</v>
      </c>
      <c r="B5384" s="2">
        <v>0.99285617981061303</v>
      </c>
      <c r="C5384" s="2">
        <v>1.6195413142166801E-2</v>
      </c>
      <c r="D5384" s="2">
        <v>0.78724029373354498</v>
      </c>
      <c r="E5384" s="2">
        <v>0.106938605038176</v>
      </c>
      <c r="F5384" s="2">
        <v>1.2771216511938899E-2</v>
      </c>
      <c r="G5384" s="2">
        <v>7.7058434683591899E-6</v>
      </c>
      <c r="H5384" s="2">
        <v>0.30959008282051198</v>
      </c>
      <c r="I5384" s="2">
        <v>3.6184440257343298E-2</v>
      </c>
      <c r="J5384" s="2">
        <v>0.11415863819149701</v>
      </c>
      <c r="K5384" s="2">
        <v>0.70839081483633703</v>
      </c>
      <c r="L5384" s="2">
        <v>0.479238631557656</v>
      </c>
      <c r="M5384" s="2">
        <v>0.16997626945814501</v>
      </c>
    </row>
    <row r="5385" spans="1:13" x14ac:dyDescent="0.3">
      <c r="A5385" s="2" t="s">
        <v>107</v>
      </c>
      <c r="B5385" s="2">
        <v>0.99283516424334495</v>
      </c>
      <c r="C5385" s="2">
        <v>1.6298631472753001E-2</v>
      </c>
      <c r="D5385" s="2">
        <v>0.79236242774561005</v>
      </c>
      <c r="E5385" s="2">
        <v>0.10262379696164201</v>
      </c>
      <c r="F5385" s="2">
        <v>1.27716406716773E-2</v>
      </c>
      <c r="G5385" s="2">
        <v>7.7038349809029304E-6</v>
      </c>
      <c r="H5385" s="2">
        <v>0.30939999605722801</v>
      </c>
      <c r="I5385" s="2">
        <v>3.6157163817273699E-2</v>
      </c>
      <c r="J5385" s="2">
        <v>0.117417726989986</v>
      </c>
      <c r="K5385" s="2">
        <v>0.71939131230748898</v>
      </c>
      <c r="L5385" s="2">
        <v>0.45704703663386997</v>
      </c>
      <c r="M5385" s="2">
        <v>0.15709705351462999</v>
      </c>
    </row>
    <row r="5386" spans="1:13" x14ac:dyDescent="0.3">
      <c r="A5386" s="2" t="s">
        <v>107</v>
      </c>
      <c r="B5386" s="2">
        <v>0.99278963051426405</v>
      </c>
      <c r="C5386" s="2">
        <v>1.6174134614533601E-2</v>
      </c>
      <c r="D5386" s="2">
        <v>0.79292583978877895</v>
      </c>
      <c r="E5386" s="2">
        <v>0.105518496573451</v>
      </c>
      <c r="F5386" s="2">
        <v>1.27707057889885E-2</v>
      </c>
      <c r="G5386" s="2">
        <v>7.7056435467425292E-6</v>
      </c>
      <c r="H5386" s="2">
        <v>0.30960885104615898</v>
      </c>
      <c r="I5386" s="2">
        <v>3.6189241739887398E-2</v>
      </c>
      <c r="J5386" s="2">
        <v>0.11071848890420399</v>
      </c>
      <c r="K5386" s="2">
        <v>0.68004117019070098</v>
      </c>
      <c r="L5386" s="2">
        <v>0.51628724344465504</v>
      </c>
      <c r="M5386" s="2">
        <v>0.17416970077338101</v>
      </c>
    </row>
    <row r="5387" spans="1:13" x14ac:dyDescent="0.3">
      <c r="A5387" s="2" t="s">
        <v>107</v>
      </c>
      <c r="B5387" s="2">
        <v>0.99281589997334896</v>
      </c>
      <c r="C5387" s="2">
        <v>1.63644716879013E-2</v>
      </c>
      <c r="D5387" s="2">
        <v>0.79189258878853097</v>
      </c>
      <c r="E5387" s="2">
        <v>0.104807367683529</v>
      </c>
      <c r="F5387" s="2">
        <v>1.27722639268031E-2</v>
      </c>
      <c r="G5387" s="2">
        <v>6.6506448700945101E-6</v>
      </c>
      <c r="H5387" s="2">
        <v>0.29931991745182501</v>
      </c>
      <c r="I5387" s="2">
        <v>5.8476166992829703E-2</v>
      </c>
      <c r="J5387" s="2">
        <v>0.115788182590741</v>
      </c>
      <c r="K5387" s="2">
        <v>0.71426958092675796</v>
      </c>
      <c r="L5387" s="2">
        <v>0.46574998842978499</v>
      </c>
      <c r="M5387" s="2">
        <v>0.15630050767468101</v>
      </c>
    </row>
    <row r="5388" spans="1:13" x14ac:dyDescent="0.3">
      <c r="A5388" s="2" t="s">
        <v>107</v>
      </c>
      <c r="B5388" s="2">
        <v>0.99287544408060902</v>
      </c>
      <c r="C5388" s="2">
        <v>1.6124691923359101E-2</v>
      </c>
      <c r="D5388" s="2">
        <v>0.788007052158192</v>
      </c>
      <c r="E5388" s="2">
        <v>0.104235426098926</v>
      </c>
      <c r="F5388" s="2">
        <v>1.27704893809587E-2</v>
      </c>
      <c r="G5388" s="2">
        <v>7.7065826992569102E-6</v>
      </c>
      <c r="H5388" s="2">
        <v>0.30958163233895902</v>
      </c>
      <c r="I5388" s="2">
        <v>3.6181063878975198E-2</v>
      </c>
      <c r="J5388" s="2">
        <v>0.116240833812754</v>
      </c>
      <c r="K5388" s="2">
        <v>0.63268734386732794</v>
      </c>
      <c r="L5388" s="2">
        <v>0.44769030079760402</v>
      </c>
      <c r="M5388" s="2">
        <v>0.20184380206840899</v>
      </c>
    </row>
    <row r="5389" spans="1:13" x14ac:dyDescent="0.3">
      <c r="A5389" s="2" t="s">
        <v>107</v>
      </c>
      <c r="B5389" s="2">
        <v>0.99282115386516601</v>
      </c>
      <c r="C5389" s="2">
        <v>1.6114981411180802E-2</v>
      </c>
      <c r="D5389" s="2">
        <v>0.79611611015421502</v>
      </c>
      <c r="E5389" s="2">
        <v>0.105262105470182</v>
      </c>
      <c r="F5389" s="2">
        <v>1.27709654786243E-2</v>
      </c>
      <c r="G5389" s="2">
        <v>6.6004864338861802E-6</v>
      </c>
      <c r="H5389" s="2">
        <v>0.295823268412789</v>
      </c>
      <c r="I5389" s="2">
        <v>5.7902761934947901E-2</v>
      </c>
      <c r="J5389" s="2">
        <v>0.11415863819149701</v>
      </c>
      <c r="K5389" s="2">
        <v>0.71119445372670598</v>
      </c>
      <c r="L5389" s="2">
        <v>0.44840054542756902</v>
      </c>
      <c r="M5389" s="2">
        <v>0.169093224374746</v>
      </c>
    </row>
    <row r="5390" spans="1:13" x14ac:dyDescent="0.3">
      <c r="A5390" s="2" t="s">
        <v>107</v>
      </c>
      <c r="B5390" s="2">
        <v>0.99278087402790205</v>
      </c>
      <c r="C5390" s="2">
        <v>1.6084168926136299E-2</v>
      </c>
      <c r="D5390" s="2">
        <v>0.79226871492833695</v>
      </c>
      <c r="E5390" s="2">
        <v>0.10729783489804599</v>
      </c>
      <c r="F5390" s="2">
        <v>1.27712338245812E-2</v>
      </c>
      <c r="G5390" s="2">
        <v>6.2676079500468403E-6</v>
      </c>
      <c r="H5390" s="2">
        <v>0.29232168541335102</v>
      </c>
      <c r="I5390" s="2">
        <v>6.6699115803740994E-2</v>
      </c>
      <c r="J5390" s="2">
        <v>0.123392723120548</v>
      </c>
      <c r="K5390" s="2">
        <v>0.71996039357201502</v>
      </c>
      <c r="L5390" s="2">
        <v>0.39956667171307902</v>
      </c>
      <c r="M5390" s="2">
        <v>0.155417188714847</v>
      </c>
    </row>
    <row r="5391" spans="1:13" x14ac:dyDescent="0.3">
      <c r="A5391" s="2" t="s">
        <v>107</v>
      </c>
      <c r="B5391" s="2">
        <v>0.99285617981061303</v>
      </c>
      <c r="C5391" s="2">
        <v>1.64324379167008E-2</v>
      </c>
      <c r="D5391" s="2">
        <v>0.78509518608591999</v>
      </c>
      <c r="E5391" s="2">
        <v>0.100584557117764</v>
      </c>
      <c r="F5391" s="2">
        <v>1.2771155917690499E-2</v>
      </c>
      <c r="G5391" s="2">
        <v>6.2682548024110303E-6</v>
      </c>
      <c r="H5391" s="2">
        <v>0.29233505579119301</v>
      </c>
      <c r="I5391" s="2">
        <v>6.6715763056309593E-2</v>
      </c>
      <c r="J5391" s="2">
        <v>0.122306360187718</v>
      </c>
      <c r="K5391" s="2">
        <v>0.68629062224241899</v>
      </c>
      <c r="L5391" s="2">
        <v>0.42367253810605299</v>
      </c>
      <c r="M5391" s="2">
        <v>0.16894833775545201</v>
      </c>
    </row>
    <row r="5392" spans="1:13" x14ac:dyDescent="0.3">
      <c r="A5392" s="2" t="s">
        <v>107</v>
      </c>
      <c r="B5392" s="2">
        <v>0.99283866683789002</v>
      </c>
      <c r="C5392" s="2">
        <v>1.64717434216771E-2</v>
      </c>
      <c r="D5392" s="2">
        <v>0.78947522651593904</v>
      </c>
      <c r="E5392" s="2">
        <v>0.102377389613539</v>
      </c>
      <c r="F5392" s="2">
        <v>1.2769433309773299E-2</v>
      </c>
      <c r="G5392" s="2">
        <v>6.6492669130687602E-6</v>
      </c>
      <c r="H5392" s="2">
        <v>0.299271395368647</v>
      </c>
      <c r="I5392" s="2">
        <v>5.8469773381571701E-2</v>
      </c>
      <c r="J5392" s="2">
        <v>0.112257503059046</v>
      </c>
      <c r="K5392" s="2">
        <v>0.708583989210534</v>
      </c>
      <c r="L5392" s="2">
        <v>0.45523978578125701</v>
      </c>
      <c r="M5392" s="2">
        <v>0.15621286638814</v>
      </c>
    </row>
    <row r="5393" spans="1:13" x14ac:dyDescent="0.3">
      <c r="A5393" s="2" t="s">
        <v>107</v>
      </c>
      <c r="B5393" s="2">
        <v>0.99285442851334105</v>
      </c>
      <c r="C5393" s="2">
        <v>1.62797511473699E-2</v>
      </c>
      <c r="D5393" s="2">
        <v>0.78791788281804997</v>
      </c>
      <c r="E5393" s="2">
        <v>0.102091687090682</v>
      </c>
      <c r="F5393" s="2">
        <v>1.27723678026574E-2</v>
      </c>
      <c r="G5393" s="2">
        <v>6.6505096310853403E-6</v>
      </c>
      <c r="H5393" s="2">
        <v>0.299401346857529</v>
      </c>
      <c r="I5393" s="2">
        <v>5.8487465452568999E-2</v>
      </c>
      <c r="J5393" s="2">
        <v>0.119952573833254</v>
      </c>
      <c r="K5393" s="2">
        <v>0.66325066242267905</v>
      </c>
      <c r="L5393" s="2">
        <v>0.43760645661740799</v>
      </c>
      <c r="M5393" s="2">
        <v>0.17196085866600699</v>
      </c>
    </row>
    <row r="5394" spans="1:13" x14ac:dyDescent="0.3">
      <c r="A5394" s="2" t="s">
        <v>107</v>
      </c>
      <c r="B5394" s="2">
        <v>0.99281064608153202</v>
      </c>
      <c r="C5394" s="2">
        <v>1.6005565272632399E-2</v>
      </c>
      <c r="D5394" s="2">
        <v>0.79444713359107</v>
      </c>
      <c r="E5394" s="2">
        <v>0.105779034710167</v>
      </c>
      <c r="F5394" s="2">
        <v>1.27701085028263E-2</v>
      </c>
      <c r="G5394" s="2">
        <v>7.7059747493774897E-6</v>
      </c>
      <c r="H5394" s="2">
        <v>0.30961684403384898</v>
      </c>
      <c r="I5394" s="2">
        <v>3.6188243095918303E-2</v>
      </c>
      <c r="J5394" s="2">
        <v>0.118141968945205</v>
      </c>
      <c r="K5394" s="2">
        <v>0.74075013297881398</v>
      </c>
      <c r="L5394" s="2">
        <v>0.44820599763818902</v>
      </c>
      <c r="M5394" s="2">
        <v>0.14760026947309299</v>
      </c>
    </row>
    <row r="5395" spans="1:13" x14ac:dyDescent="0.3">
      <c r="A5395" s="2" t="s">
        <v>107</v>
      </c>
      <c r="B5395" s="2">
        <v>0.99285968240515798</v>
      </c>
      <c r="C5395" s="2">
        <v>1.6496825233246699E-2</v>
      </c>
      <c r="D5395" s="2">
        <v>0.782053622445119</v>
      </c>
      <c r="E5395" s="2">
        <v>0.102499359490154</v>
      </c>
      <c r="F5395" s="2">
        <v>1.27699959706508E-2</v>
      </c>
      <c r="G5395" s="2">
        <v>7.3450056781409298E-6</v>
      </c>
      <c r="H5395" s="2">
        <v>0.30589755107758199</v>
      </c>
      <c r="I5395" s="2">
        <v>4.26679006551118E-2</v>
      </c>
      <c r="J5395" s="2">
        <v>0.121763178721304</v>
      </c>
      <c r="K5395" s="2">
        <v>0.72104112588170999</v>
      </c>
      <c r="L5395" s="2">
        <v>0.41164684711563698</v>
      </c>
      <c r="M5395" s="2">
        <v>0.145187178199992</v>
      </c>
    </row>
    <row r="5396" spans="1:13" x14ac:dyDescent="0.3">
      <c r="A5396" s="2" t="s">
        <v>107</v>
      </c>
      <c r="B5396" s="2">
        <v>0.99284392072970695</v>
      </c>
      <c r="C5396" s="2">
        <v>1.62774154749331E-2</v>
      </c>
      <c r="D5396" s="2">
        <v>0.79014974453375897</v>
      </c>
      <c r="E5396" s="2">
        <v>0.10200126534422201</v>
      </c>
      <c r="F5396" s="2">
        <v>1.2770177753395799E-2</v>
      </c>
      <c r="G5396" s="2">
        <v>7.7026764741590702E-6</v>
      </c>
      <c r="H5396" s="2">
        <v>0.30941036031887298</v>
      </c>
      <c r="I5396" s="2">
        <v>3.6159332757442701E-2</v>
      </c>
      <c r="J5396" s="2">
        <v>0.11280068452545999</v>
      </c>
      <c r="K5396" s="2">
        <v>0.73132635607543095</v>
      </c>
      <c r="L5396" s="2">
        <v>0.47732026428542301</v>
      </c>
      <c r="M5396" s="2">
        <v>0.156494129438038</v>
      </c>
    </row>
    <row r="5397" spans="1:13" x14ac:dyDescent="0.3">
      <c r="A5397" s="2" t="s">
        <v>107</v>
      </c>
      <c r="B5397" s="2">
        <v>0.99287544408060902</v>
      </c>
      <c r="C5397" s="2">
        <v>1.6200408170779699E-2</v>
      </c>
      <c r="D5397" s="2">
        <v>0.78795457900719501</v>
      </c>
      <c r="E5397" s="2">
        <v>0.10150419808996899</v>
      </c>
      <c r="F5397" s="2">
        <v>1.2769277495991899E-2</v>
      </c>
      <c r="G5397" s="2">
        <v>7.7072368071212408E-6</v>
      </c>
      <c r="H5397" s="2">
        <v>0.30964172383137101</v>
      </c>
      <c r="I5397" s="2">
        <v>3.6192300282054599E-2</v>
      </c>
      <c r="J5397" s="2">
        <v>0.109179474749362</v>
      </c>
      <c r="K5397" s="2">
        <v>0.65746587305484006</v>
      </c>
      <c r="L5397" s="2">
        <v>0.51551900451892096</v>
      </c>
      <c r="M5397" s="2">
        <v>0.203984338216667</v>
      </c>
    </row>
    <row r="5398" spans="1:13" x14ac:dyDescent="0.3">
      <c r="A5398" s="2" t="s">
        <v>107</v>
      </c>
      <c r="B5398" s="2">
        <v>0.99282115386516601</v>
      </c>
      <c r="C5398" s="2">
        <v>1.6197940082267701E-2</v>
      </c>
      <c r="D5398" s="2">
        <v>0.79190926396158901</v>
      </c>
      <c r="E5398" s="2">
        <v>0.10405063216310401</v>
      </c>
      <c r="F5398" s="2">
        <v>1.2590550432341301E-2</v>
      </c>
      <c r="G5398" s="2">
        <v>7.4966554323867102E-6</v>
      </c>
      <c r="H5398" s="2">
        <v>0.30606809043125499</v>
      </c>
      <c r="I5398" s="2">
        <v>3.9061797546877899E-2</v>
      </c>
      <c r="J5398" s="2">
        <v>0.11633136405715599</v>
      </c>
      <c r="K5398" s="2">
        <v>0.70775386149439201</v>
      </c>
      <c r="L5398" s="2">
        <v>0.455447872163669</v>
      </c>
      <c r="M5398" s="2">
        <v>0.17174743329909201</v>
      </c>
    </row>
    <row r="5399" spans="1:13" x14ac:dyDescent="0.3">
      <c r="A5399" s="2" t="s">
        <v>107</v>
      </c>
      <c r="B5399" s="2">
        <v>0.99277211754154004</v>
      </c>
      <c r="C5399" s="2">
        <v>1.6212700796423601E-2</v>
      </c>
      <c r="D5399" s="2">
        <v>0.79548907645853195</v>
      </c>
      <c r="E5399" s="2">
        <v>0.106642553232976</v>
      </c>
      <c r="F5399" s="2">
        <v>1.2769441966094501E-2</v>
      </c>
      <c r="G5399" s="2">
        <v>7.7075670656003693E-6</v>
      </c>
      <c r="H5399" s="2">
        <v>0.30949392393428299</v>
      </c>
      <c r="I5399" s="2">
        <v>3.6167590986427502E-2</v>
      </c>
      <c r="J5399" s="2">
        <v>0.11596924307954599</v>
      </c>
      <c r="K5399" s="2">
        <v>0.69062399333926505</v>
      </c>
      <c r="L5399" s="2">
        <v>0.45886514388773803</v>
      </c>
      <c r="M5399" s="2">
        <v>0.17129873344705199</v>
      </c>
    </row>
    <row r="5400" spans="1:13" x14ac:dyDescent="0.3">
      <c r="A5400" s="2" t="s">
        <v>107</v>
      </c>
      <c r="B5400" s="2">
        <v>0.99282115386516601</v>
      </c>
      <c r="C5400" s="2">
        <v>1.6072185271334399E-2</v>
      </c>
      <c r="D5400" s="2">
        <v>0.79620470540109201</v>
      </c>
      <c r="E5400" s="2">
        <v>0.10494627800004599</v>
      </c>
      <c r="F5400" s="2">
        <v>1.27700565648991E-2</v>
      </c>
      <c r="G5400" s="2">
        <v>6.6009741936047204E-6</v>
      </c>
      <c r="H5400" s="2">
        <v>0.29576627857430299</v>
      </c>
      <c r="I5400" s="2">
        <v>5.78865312190276E-2</v>
      </c>
      <c r="J5400" s="2">
        <v>0.117055606012376</v>
      </c>
      <c r="K5400" s="2">
        <v>0.62774834500272803</v>
      </c>
      <c r="L5400" s="2">
        <v>0.460377378740636</v>
      </c>
      <c r="M5400" s="2">
        <v>0.17810499785049</v>
      </c>
    </row>
    <row r="5401" spans="1:13" x14ac:dyDescent="0.3">
      <c r="A5401" s="2" t="s">
        <v>107</v>
      </c>
      <c r="B5401" s="2">
        <v>0.99280889478426004</v>
      </c>
      <c r="C5401" s="2">
        <v>1.61576230656062E-2</v>
      </c>
      <c r="D5401" s="2">
        <v>0.79092859190119802</v>
      </c>
      <c r="E5401" s="2">
        <v>0.10491824734994799</v>
      </c>
      <c r="F5401" s="2">
        <v>1.27716233590349E-2</v>
      </c>
      <c r="G5401" s="2">
        <v>7.7069986348026493E-6</v>
      </c>
      <c r="H5401" s="2">
        <v>0.309595524481033</v>
      </c>
      <c r="I5401" s="2">
        <v>3.6181530576474698E-2</v>
      </c>
      <c r="J5401" s="2">
        <v>0.116059773323949</v>
      </c>
      <c r="K5401" s="2">
        <v>0.69468065519739697</v>
      </c>
      <c r="L5401" s="2">
        <v>0.47508620494783199</v>
      </c>
      <c r="M5401" s="2">
        <v>0.16677837770687801</v>
      </c>
    </row>
    <row r="5402" spans="1:13" x14ac:dyDescent="0.3">
      <c r="A5402" s="2" t="s">
        <v>108</v>
      </c>
      <c r="B5402" s="2">
        <v>1.47128556092111E-3</v>
      </c>
      <c r="C5402" s="2">
        <v>4.0035584925864702E-6</v>
      </c>
      <c r="D5402" s="2">
        <v>0.42473228942255897</v>
      </c>
      <c r="E5402" s="2">
        <v>0.19134887659917901</v>
      </c>
      <c r="F5402" s="2">
        <v>6.5071801073305203E-4</v>
      </c>
      <c r="G5402" s="2">
        <v>3.1764357938703502E-7</v>
      </c>
      <c r="H5402" s="2">
        <v>0.60082262151584598</v>
      </c>
      <c r="I5402" s="2">
        <v>0.14620193275152599</v>
      </c>
      <c r="J5402" s="2">
        <v>2.54122511048804E-2</v>
      </c>
      <c r="K5402" s="2">
        <v>1.17079061660776E-2</v>
      </c>
      <c r="L5402" s="2">
        <v>0.34539872533093402</v>
      </c>
      <c r="M5402" s="2">
        <v>2.7181487370468299E-2</v>
      </c>
    </row>
    <row r="5403" spans="1:13" x14ac:dyDescent="0.3">
      <c r="A5403" s="2" t="s">
        <v>108</v>
      </c>
      <c r="B5403" s="2">
        <v>1.47128556092111E-3</v>
      </c>
      <c r="C5403" s="2">
        <v>4.0035584925864702E-6</v>
      </c>
      <c r="D5403" s="2">
        <v>0.42473228942255897</v>
      </c>
      <c r="E5403" s="2">
        <v>0.19134887659917901</v>
      </c>
      <c r="F5403" s="2">
        <v>9.3497743378801498E-4</v>
      </c>
      <c r="G5403" s="2">
        <v>4.17853851333627E-7</v>
      </c>
      <c r="H5403" s="2">
        <v>0.60908760746606705</v>
      </c>
      <c r="I5403" s="2">
        <v>0.153174794628577</v>
      </c>
      <c r="J5403" s="2">
        <v>2.1361022667870499E-2</v>
      </c>
      <c r="K5403" s="2">
        <v>9.2900392935690995E-3</v>
      </c>
      <c r="L5403" s="2">
        <v>0.61987757372838403</v>
      </c>
      <c r="M5403" s="2">
        <v>0.12946031986394699</v>
      </c>
    </row>
    <row r="5404" spans="1:13" x14ac:dyDescent="0.3">
      <c r="A5404" s="2" t="s">
        <v>108</v>
      </c>
      <c r="B5404" s="2">
        <v>1.5009713764277E-3</v>
      </c>
      <c r="C5404" s="2">
        <v>1.3150733742326701E-6</v>
      </c>
      <c r="D5404" s="2">
        <v>0.155488372130443</v>
      </c>
      <c r="E5404" s="2">
        <v>0.61791975672455901</v>
      </c>
      <c r="F5404" s="2">
        <v>6.5064757975608198E-4</v>
      </c>
      <c r="G5404" s="2">
        <v>4.32889482220587E-7</v>
      </c>
      <c r="H5404" s="2">
        <v>0.60831703572088203</v>
      </c>
      <c r="I5404" s="2">
        <v>0.152327562234255</v>
      </c>
      <c r="J5404" s="2">
        <v>2.61488380934277E-2</v>
      </c>
      <c r="K5404" s="2">
        <v>1.1004526712257E-2</v>
      </c>
      <c r="L5404" s="2">
        <v>0.295634432948927</v>
      </c>
      <c r="M5404" s="2">
        <v>5.44072253128789E-2</v>
      </c>
    </row>
    <row r="5405" spans="1:13" x14ac:dyDescent="0.3">
      <c r="A5405" s="2" t="s">
        <v>108</v>
      </c>
      <c r="B5405" s="2">
        <v>1.44753690851584E-3</v>
      </c>
      <c r="C5405" s="2">
        <v>5.3800628731836103E-6</v>
      </c>
      <c r="D5405" s="2">
        <v>0.56954630764723202</v>
      </c>
      <c r="E5405" s="2">
        <v>6.5083896081922304E-2</v>
      </c>
      <c r="F5405" s="2">
        <v>1.25726958440731E-3</v>
      </c>
      <c r="G5405" s="2">
        <v>3.7521116898136002E-7</v>
      </c>
      <c r="H5405" s="2">
        <v>0.59884721946738095</v>
      </c>
      <c r="I5405" s="2">
        <v>0.14145455804150001</v>
      </c>
      <c r="J5405" s="2">
        <v>2.32024901392387E-2</v>
      </c>
      <c r="K5405" s="2">
        <v>1.17079061660776E-2</v>
      </c>
      <c r="L5405" s="2">
        <v>0.48850926423047503</v>
      </c>
      <c r="M5405" s="2">
        <v>2.7181487370468299E-2</v>
      </c>
    </row>
    <row r="5406" spans="1:13" x14ac:dyDescent="0.3">
      <c r="A5406" s="2" t="s">
        <v>108</v>
      </c>
      <c r="B5406" s="2">
        <v>1.44753690851584E-3</v>
      </c>
      <c r="C5406" s="2">
        <v>5.3800628731836103E-6</v>
      </c>
      <c r="D5406" s="2">
        <v>0.56954630764723202</v>
      </c>
      <c r="E5406" s="2">
        <v>6.5083896081922304E-2</v>
      </c>
      <c r="F5406" s="2">
        <v>9.1835572322285903E-4</v>
      </c>
      <c r="G5406" s="2">
        <v>4.0815739711172301E-7</v>
      </c>
      <c r="H5406" s="2">
        <v>0.60576294091837701</v>
      </c>
      <c r="I5406" s="2">
        <v>0.14507691094070599</v>
      </c>
      <c r="J5406" s="2">
        <v>2.32024901392387E-2</v>
      </c>
      <c r="K5406" s="2">
        <v>1.17079061660776E-2</v>
      </c>
      <c r="L5406" s="2">
        <v>0.48850926423047503</v>
      </c>
      <c r="M5406" s="2">
        <v>2.7181487370468299E-2</v>
      </c>
    </row>
    <row r="5407" spans="1:13" x14ac:dyDescent="0.3">
      <c r="A5407" s="2" t="s">
        <v>108</v>
      </c>
      <c r="B5407" s="2">
        <v>1.47128556092111E-3</v>
      </c>
      <c r="C5407" s="2">
        <v>4.0035584925864702E-6</v>
      </c>
      <c r="D5407" s="2">
        <v>0.42473228942255897</v>
      </c>
      <c r="E5407" s="2">
        <v>0.19134887659917901</v>
      </c>
      <c r="F5407" s="2">
        <v>1.0135431885991599E-3</v>
      </c>
      <c r="G5407" s="2">
        <v>2.8511280786725301E-7</v>
      </c>
      <c r="H5407" s="2">
        <v>0.59024069555378</v>
      </c>
      <c r="I5407" s="2">
        <v>0.14034985770477401</v>
      </c>
      <c r="J5407" s="2">
        <v>2.35707836335123E-2</v>
      </c>
      <c r="K5407" s="2">
        <v>1.1927712245396601E-2</v>
      </c>
      <c r="L5407" s="2">
        <v>0.464408401538215</v>
      </c>
      <c r="M5407" s="2">
        <v>1.9045671149396301E-2</v>
      </c>
    </row>
    <row r="5408" spans="1:13" x14ac:dyDescent="0.3">
      <c r="A5408" s="2" t="s">
        <v>108</v>
      </c>
      <c r="B5408" s="2">
        <v>1.4534740716171601E-3</v>
      </c>
      <c r="C5408" s="2">
        <v>5.1004604208748204E-6</v>
      </c>
      <c r="D5408" s="2">
        <v>0.53625284469154699</v>
      </c>
      <c r="E5408" s="2">
        <v>8.7724513278139196E-2</v>
      </c>
      <c r="F5408" s="2">
        <v>1.01150069026701E-3</v>
      </c>
      <c r="G5408" s="2">
        <v>6.7838848903816995E-7</v>
      </c>
      <c r="H5408" s="2">
        <v>0.60905359981388296</v>
      </c>
      <c r="I5408" s="2">
        <v>0.147389037186516</v>
      </c>
      <c r="J5408" s="2">
        <v>2.32024901392387E-2</v>
      </c>
      <c r="K5408" s="2">
        <v>1.17079061660776E-2</v>
      </c>
      <c r="L5408" s="2">
        <v>0.48850926423047503</v>
      </c>
      <c r="M5408" s="2">
        <v>2.7181487370468299E-2</v>
      </c>
    </row>
    <row r="5409" spans="1:13" x14ac:dyDescent="0.3">
      <c r="A5409" s="2" t="s">
        <v>108</v>
      </c>
      <c r="B5409" s="2">
        <v>1.4237882561103901E-3</v>
      </c>
      <c r="C5409" s="2">
        <v>6.0683150634821897E-6</v>
      </c>
      <c r="D5409" s="2">
        <v>0.69223909499535896</v>
      </c>
      <c r="E5409" s="2">
        <v>1.45779038746453E-2</v>
      </c>
      <c r="F5409" s="2">
        <v>9.2515231250056204E-4</v>
      </c>
      <c r="G5409" s="2">
        <v>4.0428485706329698E-7</v>
      </c>
      <c r="H5409" s="2">
        <v>0.60569589780704602</v>
      </c>
      <c r="I5409" s="2">
        <v>0.14436456241582299</v>
      </c>
      <c r="J5409" s="2">
        <v>2.57805445991541E-2</v>
      </c>
      <c r="K5409" s="2">
        <v>1.14001776550311E-2</v>
      </c>
      <c r="L5409" s="2">
        <v>0.32083610305083898</v>
      </c>
      <c r="M5409" s="2">
        <v>3.8863685021238097E-2</v>
      </c>
    </row>
    <row r="5410" spans="1:13" x14ac:dyDescent="0.3">
      <c r="A5410" s="2" t="s">
        <v>108</v>
      </c>
      <c r="B5410" s="2">
        <v>1.44753690851584E-3</v>
      </c>
      <c r="C5410" s="2">
        <v>5.3800628731836103E-6</v>
      </c>
      <c r="D5410" s="2">
        <v>0.56954630764723302</v>
      </c>
      <c r="E5410" s="2">
        <v>6.5083896081922193E-2</v>
      </c>
      <c r="F5410" s="2">
        <v>9.3687907016623301E-4</v>
      </c>
      <c r="G5410" s="2">
        <v>4.0035973309122402E-7</v>
      </c>
      <c r="H5410" s="2">
        <v>0.60609694363143496</v>
      </c>
      <c r="I5410" s="2">
        <v>0.144872335550495</v>
      </c>
      <c r="J5410" s="2">
        <v>2.46756641163332E-2</v>
      </c>
      <c r="K5410" s="2">
        <v>1.2059595892988001E-2</v>
      </c>
      <c r="L5410" s="2">
        <v>0.393300593146449</v>
      </c>
      <c r="M5410" s="2">
        <v>1.42450342487636E-2</v>
      </c>
    </row>
    <row r="5411" spans="1:13" x14ac:dyDescent="0.3">
      <c r="A5411" s="2" t="s">
        <v>108</v>
      </c>
      <c r="B5411" s="2">
        <v>1.4415997454143401E-3</v>
      </c>
      <c r="C5411" s="2">
        <v>5.6166495635987499E-6</v>
      </c>
      <c r="D5411" s="2">
        <v>0.60152617731042002</v>
      </c>
      <c r="E5411" s="2">
        <v>4.6928147248855703E-2</v>
      </c>
      <c r="F5411" s="2">
        <v>9.3599868295409601E-4</v>
      </c>
      <c r="G5411" s="2">
        <v>4.0067255768606102E-7</v>
      </c>
      <c r="H5411" s="2">
        <v>0.60486966207508897</v>
      </c>
      <c r="I5411" s="2">
        <v>0.14375016309602801</v>
      </c>
      <c r="J5411" s="2">
        <v>2.50439576106068E-2</v>
      </c>
      <c r="K5411" s="2">
        <v>1.1927712245396601E-2</v>
      </c>
      <c r="L5411" s="2">
        <v>0.36949958802319299</v>
      </c>
      <c r="M5411" s="2">
        <v>1.90456711493962E-2</v>
      </c>
    </row>
    <row r="5412" spans="1:13" x14ac:dyDescent="0.3">
      <c r="A5412" s="2" t="s">
        <v>108</v>
      </c>
      <c r="B5412" s="2">
        <v>1.4415997454143401E-3</v>
      </c>
      <c r="C5412" s="2">
        <v>5.6166495635987499E-6</v>
      </c>
      <c r="D5412" s="2">
        <v>0.60152617731042002</v>
      </c>
      <c r="E5412" s="2">
        <v>4.6928147248855703E-2</v>
      </c>
      <c r="F5412" s="2">
        <v>9.3142066945097997E-4</v>
      </c>
      <c r="G5412" s="2">
        <v>4.12240826734611E-7</v>
      </c>
      <c r="H5412" s="2">
        <v>0.60916116844721202</v>
      </c>
      <c r="I5412" s="2">
        <v>0.15259720263562501</v>
      </c>
      <c r="J5412" s="2">
        <v>2.32024901392387E-2</v>
      </c>
      <c r="K5412" s="2">
        <v>1.17079061660776E-2</v>
      </c>
      <c r="L5412" s="2">
        <v>0.48850926423047503</v>
      </c>
      <c r="M5412" s="2">
        <v>2.7181487370468299E-2</v>
      </c>
    </row>
    <row r="5413" spans="1:13" x14ac:dyDescent="0.3">
      <c r="A5413" s="2" t="s">
        <v>108</v>
      </c>
      <c r="B5413" s="2">
        <v>1.44753690851584E-3</v>
      </c>
      <c r="C5413" s="2">
        <v>5.3800628731836103E-6</v>
      </c>
      <c r="D5413" s="2">
        <v>0.56954630764723202</v>
      </c>
      <c r="E5413" s="2">
        <v>6.5083896081922304E-2</v>
      </c>
      <c r="F5413" s="2">
        <v>9.4814802648159296E-4</v>
      </c>
      <c r="G5413" s="2">
        <v>5.2637674542665905E-7</v>
      </c>
      <c r="H5413" s="2">
        <v>0.616737856421393</v>
      </c>
      <c r="I5413" s="2">
        <v>0.16130452340333101</v>
      </c>
      <c r="J5413" s="2">
        <v>2.54122511048804E-2</v>
      </c>
      <c r="K5413" s="2">
        <v>1.17079061660776E-2</v>
      </c>
      <c r="L5413" s="2">
        <v>0.34539872533093402</v>
      </c>
      <c r="M5413" s="2">
        <v>2.7181487370468299E-2</v>
      </c>
    </row>
    <row r="5414" spans="1:13" x14ac:dyDescent="0.3">
      <c r="A5414" s="2" t="s">
        <v>108</v>
      </c>
      <c r="B5414" s="2">
        <v>1.4534740716171601E-3</v>
      </c>
      <c r="C5414" s="2">
        <v>5.1004604208748204E-6</v>
      </c>
      <c r="D5414" s="2">
        <v>0.53625284469154699</v>
      </c>
      <c r="E5414" s="2">
        <v>8.7724513278139196E-2</v>
      </c>
      <c r="F5414" s="2">
        <v>6.4818249556209805E-4</v>
      </c>
      <c r="G5414" s="2">
        <v>5.6526535881909296E-7</v>
      </c>
      <c r="H5414" s="2">
        <v>0.614410432104875</v>
      </c>
      <c r="I5414" s="2">
        <v>0.15718261536718001</v>
      </c>
      <c r="J5414" s="2">
        <v>2.65171315877013E-2</v>
      </c>
      <c r="K5414" s="2">
        <v>1.0520953337755301E-2</v>
      </c>
      <c r="L5414" s="2">
        <v>0.26959406193998398</v>
      </c>
      <c r="M5414" s="2">
        <v>7.4252995506671804E-2</v>
      </c>
    </row>
    <row r="5415" spans="1:13" x14ac:dyDescent="0.3">
      <c r="A5415" s="2" t="s">
        <v>108</v>
      </c>
      <c r="B5415" s="2">
        <v>1.4415997454143401E-3</v>
      </c>
      <c r="C5415" s="2">
        <v>5.6166495635987499E-6</v>
      </c>
      <c r="D5415" s="2">
        <v>0.60152617731042002</v>
      </c>
      <c r="E5415" s="2">
        <v>4.69281472488558E-2</v>
      </c>
      <c r="F5415" s="2">
        <v>6.4054073456074295E-4</v>
      </c>
      <c r="G5415" s="2">
        <v>3.1374958659699501E-7</v>
      </c>
      <c r="H5415" s="2">
        <v>0.60063208634243803</v>
      </c>
      <c r="I5415" s="2">
        <v>0.146039361939164</v>
      </c>
      <c r="J5415" s="2">
        <v>2.4307370622059499E-2</v>
      </c>
      <c r="K5415" s="2">
        <v>1.21035571088518E-2</v>
      </c>
      <c r="L5415" s="2">
        <v>0.416953994780704</v>
      </c>
      <c r="M5415" s="2">
        <v>1.2658046843595699E-2</v>
      </c>
    </row>
    <row r="5416" spans="1:13" x14ac:dyDescent="0.3">
      <c r="A5416" s="2" t="s">
        <v>108</v>
      </c>
      <c r="B5416" s="2">
        <v>1.4534740716171601E-3</v>
      </c>
      <c r="C5416" s="2">
        <v>5.1004604208748204E-6</v>
      </c>
      <c r="D5416" s="2">
        <v>0.53625284469154599</v>
      </c>
      <c r="E5416" s="2">
        <v>8.7724513278139293E-2</v>
      </c>
      <c r="F5416" s="2">
        <v>1.2464936449307501E-3</v>
      </c>
      <c r="G5416" s="2">
        <v>3.7397526674594999E-7</v>
      </c>
      <c r="H5416" s="2">
        <v>0.59847763406207199</v>
      </c>
      <c r="I5416" s="2">
        <v>0.14101456417340899</v>
      </c>
      <c r="J5416" s="2">
        <v>2.50439576106068E-2</v>
      </c>
      <c r="K5416" s="2">
        <v>1.1927712245396601E-2</v>
      </c>
      <c r="L5416" s="2">
        <v>0.36949958802319299</v>
      </c>
      <c r="M5416" s="2">
        <v>1.90456711493962E-2</v>
      </c>
    </row>
    <row r="5417" spans="1:13" x14ac:dyDescent="0.3">
      <c r="A5417" s="2" t="s">
        <v>108</v>
      </c>
      <c r="B5417" s="2">
        <v>1.4356625823130199E-3</v>
      </c>
      <c r="C5417" s="2">
        <v>5.8102204921202203E-6</v>
      </c>
      <c r="D5417" s="2">
        <v>0.63247604837180504</v>
      </c>
      <c r="E5417" s="2">
        <v>3.2708260051400699E-2</v>
      </c>
      <c r="F5417" s="2">
        <v>9.2589183775875796E-4</v>
      </c>
      <c r="G5417" s="2">
        <v>4.0319510241133199E-7</v>
      </c>
      <c r="H5417" s="2">
        <v>0.60604162610955603</v>
      </c>
      <c r="I5417" s="2">
        <v>0.14544300160454801</v>
      </c>
      <c r="J5417" s="2">
        <v>2.32024901392387E-2</v>
      </c>
      <c r="K5417" s="2">
        <v>1.17079061660776E-2</v>
      </c>
      <c r="L5417" s="2">
        <v>0.48850926423047503</v>
      </c>
      <c r="M5417" s="2">
        <v>2.7181487370468299E-2</v>
      </c>
    </row>
    <row r="5418" spans="1:13" x14ac:dyDescent="0.3">
      <c r="A5418" s="2" t="s">
        <v>108</v>
      </c>
      <c r="B5418" s="2">
        <v>1.4772227240224299E-3</v>
      </c>
      <c r="C5418" s="2">
        <v>3.55189299270303E-6</v>
      </c>
      <c r="D5418" s="2">
        <v>0.38193363739948699</v>
      </c>
      <c r="E5418" s="2">
        <v>0.24248097614745101</v>
      </c>
      <c r="F5418" s="2">
        <v>9.3888635300990602E-4</v>
      </c>
      <c r="G5418" s="2">
        <v>5.1938901481262405E-7</v>
      </c>
      <c r="H5418" s="2">
        <v>0.61746707356835495</v>
      </c>
      <c r="I5418" s="2">
        <v>0.16258801246968399</v>
      </c>
      <c r="J5418" s="2">
        <v>2.3939077127785899E-2</v>
      </c>
      <c r="K5418" s="2">
        <v>1.2059595892988001E-2</v>
      </c>
      <c r="L5418" s="2">
        <v>0.440607396414959</v>
      </c>
      <c r="M5418" s="2">
        <v>1.4245034248763701E-2</v>
      </c>
    </row>
    <row r="5419" spans="1:13" x14ac:dyDescent="0.3">
      <c r="A5419" s="2" t="s">
        <v>108</v>
      </c>
      <c r="B5419" s="2">
        <v>1.4831598871237501E-3</v>
      </c>
      <c r="C5419" s="2">
        <v>3.05721173092593E-6</v>
      </c>
      <c r="D5419" s="2">
        <v>0.33504842457508599</v>
      </c>
      <c r="E5419" s="2">
        <v>0.30573009424412401</v>
      </c>
      <c r="F5419" s="2">
        <v>6.3395543821395401E-4</v>
      </c>
      <c r="G5419" s="2">
        <v>4.3259419550241898E-7</v>
      </c>
      <c r="H5419" s="2">
        <v>0.60771510258500505</v>
      </c>
      <c r="I5419" s="2">
        <v>0.15220923475720499</v>
      </c>
      <c r="J5419" s="2">
        <v>2.32024901392387E-2</v>
      </c>
      <c r="K5419" s="2">
        <v>1.17079061660776E-2</v>
      </c>
      <c r="L5419" s="2">
        <v>0.48850926423047503</v>
      </c>
      <c r="M5419" s="2">
        <v>2.7181487370468198E-2</v>
      </c>
    </row>
    <row r="5420" spans="1:13" x14ac:dyDescent="0.3">
      <c r="A5420" s="2" t="s">
        <v>108</v>
      </c>
      <c r="B5420" s="2">
        <v>1.4534740716171601E-3</v>
      </c>
      <c r="C5420" s="2">
        <v>5.1004604208748204E-6</v>
      </c>
      <c r="D5420" s="2">
        <v>0.53625284469154699</v>
      </c>
      <c r="E5420" s="2">
        <v>8.7724513278139293E-2</v>
      </c>
      <c r="F5420" s="2">
        <v>8.5137586412343603E-4</v>
      </c>
      <c r="G5420" s="2">
        <v>4.0079262200215201E-7</v>
      </c>
      <c r="H5420" s="2">
        <v>0.65164148724385595</v>
      </c>
      <c r="I5420" s="2">
        <v>0.22612035131263</v>
      </c>
      <c r="J5420" s="2">
        <v>2.4307370622059499E-2</v>
      </c>
      <c r="K5420" s="2">
        <v>1.21035571088518E-2</v>
      </c>
      <c r="L5420" s="2">
        <v>0.416953994780704</v>
      </c>
      <c r="M5420" s="2">
        <v>1.2658046843595699E-2</v>
      </c>
    </row>
    <row r="5421" spans="1:13" x14ac:dyDescent="0.3">
      <c r="A5421" s="2" t="s">
        <v>108</v>
      </c>
      <c r="B5421" s="2">
        <v>1.41785109300907E-3</v>
      </c>
      <c r="C5421" s="2">
        <v>6.1328387063226801E-6</v>
      </c>
      <c r="D5421" s="2">
        <v>0.72146882606942198</v>
      </c>
      <c r="E5421" s="2">
        <v>1.0186078465369199E-2</v>
      </c>
      <c r="F5421" s="2">
        <v>1.2590303588315901E-3</v>
      </c>
      <c r="G5421" s="2">
        <v>6.4749489484808798E-7</v>
      </c>
      <c r="H5421" s="2">
        <v>0.61359156252934699</v>
      </c>
      <c r="I5421" s="2">
        <v>0.15228142683948601</v>
      </c>
      <c r="J5421" s="2">
        <v>2.4307370622059499E-2</v>
      </c>
      <c r="K5421" s="2">
        <v>1.21035571088518E-2</v>
      </c>
      <c r="L5421" s="2">
        <v>0.416953994780704</v>
      </c>
      <c r="M5421" s="2">
        <v>1.2658046843595699E-2</v>
      </c>
    </row>
    <row r="5422" spans="1:13" x14ac:dyDescent="0.3">
      <c r="A5422" s="2" t="s">
        <v>108</v>
      </c>
      <c r="B5422" s="2">
        <v>1.45941123471848E-3</v>
      </c>
      <c r="C5422" s="2">
        <v>4.7778422066723597E-6</v>
      </c>
      <c r="D5422" s="2">
        <v>0.50130925527102699</v>
      </c>
      <c r="E5422" s="2">
        <v>0.115589888288852</v>
      </c>
      <c r="F5422" s="2">
        <v>9.1395378716217204E-4</v>
      </c>
      <c r="G5422" s="2">
        <v>4.0423384761839402E-7</v>
      </c>
      <c r="H5422" s="2">
        <v>0.60601549377324004</v>
      </c>
      <c r="I5422" s="2">
        <v>0.145717954439539</v>
      </c>
      <c r="J5422" s="2">
        <v>2.2834196644964999E-2</v>
      </c>
      <c r="K5422" s="2">
        <v>1.14001776550311E-2</v>
      </c>
      <c r="L5422" s="2">
        <v>0.51307188651057001</v>
      </c>
      <c r="M5422" s="2">
        <v>3.8863685021238201E-2</v>
      </c>
    </row>
    <row r="5423" spans="1:13" x14ac:dyDescent="0.3">
      <c r="A5423" s="2" t="s">
        <v>108</v>
      </c>
      <c r="B5423" s="2">
        <v>1.4356625823130199E-3</v>
      </c>
      <c r="C5423" s="2">
        <v>5.8102204921202203E-6</v>
      </c>
      <c r="D5423" s="2">
        <v>0.63247604837180504</v>
      </c>
      <c r="E5423" s="2">
        <v>3.2708260051400699E-2</v>
      </c>
      <c r="F5423" s="2">
        <v>6.4878115886634897E-4</v>
      </c>
      <c r="G5423" s="2">
        <v>4.34625598603011E-7</v>
      </c>
      <c r="H5423" s="2">
        <v>0.60837515733959802</v>
      </c>
      <c r="I5423" s="2">
        <v>0.152885307234332</v>
      </c>
      <c r="J5423" s="2">
        <v>2.32024901392387E-2</v>
      </c>
      <c r="K5423" s="2">
        <v>1.17079061660776E-2</v>
      </c>
      <c r="L5423" s="2">
        <v>0.48850926423047503</v>
      </c>
      <c r="M5423" s="2">
        <v>2.7181487370468299E-2</v>
      </c>
    </row>
    <row r="5424" spans="1:13" x14ac:dyDescent="0.3">
      <c r="A5424" s="2" t="s">
        <v>108</v>
      </c>
      <c r="B5424" s="2">
        <v>1.4653483978197899E-3</v>
      </c>
      <c r="C5424" s="2">
        <v>4.4122082305762504E-6</v>
      </c>
      <c r="D5424" s="2">
        <v>0.46430605066085401</v>
      </c>
      <c r="E5424" s="2">
        <v>0.149678299902437</v>
      </c>
      <c r="F5424" s="2">
        <v>9.3554088160378499E-4</v>
      </c>
      <c r="G5424" s="2">
        <v>4.0138285379451699E-7</v>
      </c>
      <c r="H5424" s="2">
        <v>0.60519827701068396</v>
      </c>
      <c r="I5424" s="2">
        <v>0.14414829562876799</v>
      </c>
      <c r="J5424" s="2">
        <v>2.3939077127785899E-2</v>
      </c>
      <c r="K5424" s="2">
        <v>1.2059595892988001E-2</v>
      </c>
      <c r="L5424" s="2">
        <v>0.440607396414959</v>
      </c>
      <c r="M5424" s="2">
        <v>1.42450342487636E-2</v>
      </c>
    </row>
    <row r="5425" spans="1:13" x14ac:dyDescent="0.3">
      <c r="A5425" s="2" t="s">
        <v>108</v>
      </c>
      <c r="B5425" s="2">
        <v>1.45941123471848E-3</v>
      </c>
      <c r="C5425" s="2">
        <v>4.7778422066723597E-6</v>
      </c>
      <c r="D5425" s="2">
        <v>0.50130925527102699</v>
      </c>
      <c r="E5425" s="2">
        <v>0.115589888288852</v>
      </c>
      <c r="F5425" s="2">
        <v>6.5258443162278395E-4</v>
      </c>
      <c r="G5425" s="2">
        <v>3.2161456131287799E-7</v>
      </c>
      <c r="H5425" s="2">
        <v>0.60093993975187099</v>
      </c>
      <c r="I5425" s="2">
        <v>0.14620057984323201</v>
      </c>
      <c r="J5425" s="2">
        <v>2.2465903150691399E-2</v>
      </c>
      <c r="K5425" s="2">
        <v>1.1004526712257E-2</v>
      </c>
      <c r="L5425" s="2">
        <v>0.538273556612481</v>
      </c>
      <c r="M5425" s="2">
        <v>5.4407225312878803E-2</v>
      </c>
    </row>
    <row r="5426" spans="1:13" x14ac:dyDescent="0.3">
      <c r="A5426" s="2" t="s">
        <v>108</v>
      </c>
      <c r="B5426" s="2">
        <v>1.47128556092111E-3</v>
      </c>
      <c r="C5426" s="2">
        <v>4.0035584925864702E-6</v>
      </c>
      <c r="D5426" s="2">
        <v>0.42473228942255897</v>
      </c>
      <c r="E5426" s="2">
        <v>0.19134887659917901</v>
      </c>
      <c r="F5426" s="2">
        <v>6.4515396355234401E-4</v>
      </c>
      <c r="G5426" s="2">
        <v>3.1841228965685001E-7</v>
      </c>
      <c r="H5426" s="2">
        <v>0.60252968611449798</v>
      </c>
      <c r="I5426" s="2">
        <v>0.149579642922505</v>
      </c>
      <c r="J5426" s="2">
        <v>2.4307370622059499E-2</v>
      </c>
      <c r="K5426" s="2">
        <v>1.21035571088518E-2</v>
      </c>
      <c r="L5426" s="2">
        <v>0.416953994780704</v>
      </c>
      <c r="M5426" s="2">
        <v>1.2658046843595699E-2</v>
      </c>
    </row>
    <row r="5427" spans="1:13" x14ac:dyDescent="0.3">
      <c r="A5427" s="2" t="s">
        <v>108</v>
      </c>
      <c r="B5427" s="2">
        <v>1.45941123471848E-3</v>
      </c>
      <c r="C5427" s="2">
        <v>4.7778422066723597E-6</v>
      </c>
      <c r="D5427" s="2">
        <v>0.50130925527102699</v>
      </c>
      <c r="E5427" s="2">
        <v>0.115589888288852</v>
      </c>
      <c r="F5427" s="2">
        <v>1.2425142947318901E-3</v>
      </c>
      <c r="G5427" s="2">
        <v>3.7030129784026798E-7</v>
      </c>
      <c r="H5427" s="2">
        <v>0.60009830339268699</v>
      </c>
      <c r="I5427" s="2">
        <v>0.143002606947599</v>
      </c>
      <c r="J5427" s="2">
        <v>2.50439576106068E-2</v>
      </c>
      <c r="K5427" s="2">
        <v>1.1927712245396601E-2</v>
      </c>
      <c r="L5427" s="2">
        <v>0.36949958802319299</v>
      </c>
      <c r="M5427" s="2">
        <v>1.90456711493962E-2</v>
      </c>
    </row>
    <row r="5428" spans="1:13" x14ac:dyDescent="0.3">
      <c r="A5428" s="2" t="s">
        <v>108</v>
      </c>
      <c r="B5428" s="2">
        <v>1.47128556092111E-3</v>
      </c>
      <c r="C5428" s="2">
        <v>4.0035584925864702E-6</v>
      </c>
      <c r="D5428" s="2">
        <v>0.42473228942255897</v>
      </c>
      <c r="E5428" s="2">
        <v>0.19134887659917901</v>
      </c>
      <c r="F5428" s="2">
        <v>1.2582204025964299E-3</v>
      </c>
      <c r="G5428" s="2">
        <v>3.7354719672324798E-7</v>
      </c>
      <c r="H5428" s="2">
        <v>0.59960956240455598</v>
      </c>
      <c r="I5428" s="2">
        <v>0.142094959852026</v>
      </c>
      <c r="J5428" s="2">
        <v>2.46756641163332E-2</v>
      </c>
      <c r="K5428" s="2">
        <v>1.2059595892988001E-2</v>
      </c>
      <c r="L5428" s="2">
        <v>0.393300593146449</v>
      </c>
      <c r="M5428" s="2">
        <v>1.42450342487635E-2</v>
      </c>
    </row>
    <row r="5429" spans="1:13" x14ac:dyDescent="0.3">
      <c r="A5429" s="2" t="s">
        <v>108</v>
      </c>
      <c r="B5429" s="2">
        <v>1.4772227240224299E-3</v>
      </c>
      <c r="C5429" s="2">
        <v>3.55189299270303E-6</v>
      </c>
      <c r="D5429" s="2">
        <v>0.38193363739948699</v>
      </c>
      <c r="E5429" s="2">
        <v>0.24248097614745101</v>
      </c>
      <c r="F5429" s="2">
        <v>1.0200932694574699E-3</v>
      </c>
      <c r="G5429" s="2">
        <v>2.8303849182559402E-7</v>
      </c>
      <c r="H5429" s="2">
        <v>0.59023138568990297</v>
      </c>
      <c r="I5429" s="2">
        <v>0.140640531801658</v>
      </c>
      <c r="J5429" s="2">
        <v>2.32024901392387E-2</v>
      </c>
      <c r="K5429" s="2">
        <v>1.17079061660776E-2</v>
      </c>
      <c r="L5429" s="2">
        <v>0.48850926423047503</v>
      </c>
      <c r="M5429" s="2">
        <v>2.7181487370468299E-2</v>
      </c>
    </row>
    <row r="5430" spans="1:13" x14ac:dyDescent="0.3">
      <c r="A5430" s="2" t="s">
        <v>108</v>
      </c>
      <c r="B5430" s="2">
        <v>1.4653483978197899E-3</v>
      </c>
      <c r="C5430" s="2">
        <v>4.4122082305762402E-6</v>
      </c>
      <c r="D5430" s="2">
        <v>0.46430605066085401</v>
      </c>
      <c r="E5430" s="2">
        <v>0.149678299902437</v>
      </c>
      <c r="F5430" s="2">
        <v>1.25917122078553E-3</v>
      </c>
      <c r="G5430" s="2">
        <v>5.0943263098219996E-7</v>
      </c>
      <c r="H5430" s="2">
        <v>0.606976007850344</v>
      </c>
      <c r="I5430" s="2">
        <v>0.147709477858156</v>
      </c>
      <c r="J5430" s="2">
        <v>2.54122511048804E-2</v>
      </c>
      <c r="K5430" s="2">
        <v>1.17079061660776E-2</v>
      </c>
      <c r="L5430" s="2">
        <v>0.34539872533093402</v>
      </c>
      <c r="M5430" s="2">
        <v>2.7181487370468198E-2</v>
      </c>
    </row>
    <row r="5431" spans="1:13" x14ac:dyDescent="0.3">
      <c r="A5431" s="2" t="s">
        <v>108</v>
      </c>
      <c r="B5431" s="2">
        <v>1.45941123471848E-3</v>
      </c>
      <c r="C5431" s="2">
        <v>4.7778422066723597E-6</v>
      </c>
      <c r="D5431" s="2">
        <v>0.50130925527102699</v>
      </c>
      <c r="E5431" s="2">
        <v>0.115589888288852</v>
      </c>
      <c r="F5431" s="2">
        <v>6.54908653862827E-4</v>
      </c>
      <c r="G5431" s="2">
        <v>5.6458795735886002E-7</v>
      </c>
      <c r="H5431" s="2">
        <v>0.61320807058049598</v>
      </c>
      <c r="I5431" s="2">
        <v>0.155574952202543</v>
      </c>
      <c r="J5431" s="2">
        <v>2.4307370622059499E-2</v>
      </c>
      <c r="K5431" s="2">
        <v>1.21035571088518E-2</v>
      </c>
      <c r="L5431" s="2">
        <v>0.416953994780704</v>
      </c>
      <c r="M5431" s="2">
        <v>1.2658046843595699E-2</v>
      </c>
    </row>
    <row r="5432" spans="1:13" x14ac:dyDescent="0.3">
      <c r="A5432" s="2" t="s">
        <v>108</v>
      </c>
      <c r="B5432" s="2">
        <v>1.4415997454143401E-3</v>
      </c>
      <c r="C5432" s="2">
        <v>5.6166495635987499E-6</v>
      </c>
      <c r="D5432" s="2">
        <v>0.60152617731042002</v>
      </c>
      <c r="E5432" s="2">
        <v>4.6928147248855703E-2</v>
      </c>
      <c r="F5432" s="2">
        <v>1.2362459377814701E-3</v>
      </c>
      <c r="G5432" s="2">
        <v>3.6975790276999002E-7</v>
      </c>
      <c r="H5432" s="2">
        <v>0.59978021326311304</v>
      </c>
      <c r="I5432" s="2">
        <v>0.14269565929355801</v>
      </c>
      <c r="J5432" s="2">
        <v>2.46756641163332E-2</v>
      </c>
      <c r="K5432" s="2">
        <v>1.2059595892988001E-2</v>
      </c>
      <c r="L5432" s="2">
        <v>0.393300593146449</v>
      </c>
      <c r="M5432" s="2">
        <v>1.42450342487635E-2</v>
      </c>
    </row>
    <row r="5433" spans="1:13" x14ac:dyDescent="0.3">
      <c r="A5433" s="2" t="s">
        <v>108</v>
      </c>
      <c r="B5433" s="2">
        <v>1.4831598871237501E-3</v>
      </c>
      <c r="C5433" s="2">
        <v>3.05721173092593E-6</v>
      </c>
      <c r="D5433" s="2">
        <v>0.33504842457508599</v>
      </c>
      <c r="E5433" s="2">
        <v>0.30573009424412401</v>
      </c>
      <c r="F5433" s="2">
        <v>1.0270307206891099E-3</v>
      </c>
      <c r="G5433" s="2">
        <v>2.8605510273127301E-7</v>
      </c>
      <c r="H5433" s="2">
        <v>0.59070696652861798</v>
      </c>
      <c r="I5433" s="2">
        <v>0.141627170477475</v>
      </c>
      <c r="J5433" s="2">
        <v>2.32024901392387E-2</v>
      </c>
      <c r="K5433" s="2">
        <v>1.17079061660776E-2</v>
      </c>
      <c r="L5433" s="2">
        <v>0.48850926423047503</v>
      </c>
      <c r="M5433" s="2">
        <v>2.7181487370468299E-2</v>
      </c>
    </row>
    <row r="5434" spans="1:13" x14ac:dyDescent="0.3">
      <c r="A5434" s="2" t="s">
        <v>108</v>
      </c>
      <c r="B5434" s="2">
        <v>1.4534740716171601E-3</v>
      </c>
      <c r="C5434" s="2">
        <v>5.1004604208748204E-6</v>
      </c>
      <c r="D5434" s="2">
        <v>0.53625284469154699</v>
      </c>
      <c r="E5434" s="2">
        <v>8.7724513278139196E-2</v>
      </c>
      <c r="F5434" s="2">
        <v>1.0409056231524001E-3</v>
      </c>
      <c r="G5434" s="2">
        <v>6.9351146208154098E-7</v>
      </c>
      <c r="H5434" s="2">
        <v>0.60895004932052499</v>
      </c>
      <c r="I5434" s="2">
        <v>0.146886823869572</v>
      </c>
      <c r="J5434" s="2">
        <v>2.61488380934277E-2</v>
      </c>
      <c r="K5434" s="2">
        <v>1.1004526712257E-2</v>
      </c>
      <c r="L5434" s="2">
        <v>0.295634432948927</v>
      </c>
      <c r="M5434" s="2">
        <v>5.4407225312878803E-2</v>
      </c>
    </row>
    <row r="5435" spans="1:13" x14ac:dyDescent="0.3">
      <c r="A5435" s="2" t="s">
        <v>108</v>
      </c>
      <c r="B5435" s="2">
        <v>1.4534740716171601E-3</v>
      </c>
      <c r="C5435" s="2">
        <v>5.1004604208748204E-6</v>
      </c>
      <c r="D5435" s="2">
        <v>0.53625284469154699</v>
      </c>
      <c r="E5435" s="2">
        <v>8.7724513278139196E-2</v>
      </c>
      <c r="F5435" s="2">
        <v>1.0221005523011399E-3</v>
      </c>
      <c r="G5435" s="2">
        <v>4.4805363190369599E-7</v>
      </c>
      <c r="H5435" s="2">
        <v>0.57938350070396505</v>
      </c>
      <c r="I5435" s="2">
        <v>0.10498606739694601</v>
      </c>
      <c r="J5435" s="2">
        <v>2.4307370622059499E-2</v>
      </c>
      <c r="K5435" s="2">
        <v>1.21035571088518E-2</v>
      </c>
      <c r="L5435" s="2">
        <v>0.416953994780704</v>
      </c>
      <c r="M5435" s="2">
        <v>1.2658046843595699E-2</v>
      </c>
    </row>
    <row r="5436" spans="1:13" x14ac:dyDescent="0.3">
      <c r="A5436" s="2" t="s">
        <v>108</v>
      </c>
      <c r="B5436" s="2">
        <v>1.4534740716171601E-3</v>
      </c>
      <c r="C5436" s="2">
        <v>5.1004604208748204E-6</v>
      </c>
      <c r="D5436" s="2">
        <v>0.53625284469154699</v>
      </c>
      <c r="E5436" s="2">
        <v>8.7724513278139196E-2</v>
      </c>
      <c r="F5436" s="2">
        <v>9.1036180733665201E-4</v>
      </c>
      <c r="G5436" s="2">
        <v>4.2919629325831398E-7</v>
      </c>
      <c r="H5436" s="2">
        <v>0.58990762989357504</v>
      </c>
      <c r="I5436" s="2">
        <v>0.113039913720694</v>
      </c>
      <c r="J5436" s="2">
        <v>2.61488380934277E-2</v>
      </c>
      <c r="K5436" s="2">
        <v>1.1004526712257E-2</v>
      </c>
      <c r="L5436" s="2">
        <v>0.295634432948927</v>
      </c>
      <c r="M5436" s="2">
        <v>5.4407225312878803E-2</v>
      </c>
    </row>
    <row r="5437" spans="1:13" x14ac:dyDescent="0.3">
      <c r="A5437" s="2" t="s">
        <v>108</v>
      </c>
      <c r="B5437" s="2">
        <v>1.4653483978197899E-3</v>
      </c>
      <c r="C5437" s="2">
        <v>4.4122082305762504E-6</v>
      </c>
      <c r="D5437" s="2">
        <v>0.46430605066085401</v>
      </c>
      <c r="E5437" s="2">
        <v>0.149678299902437</v>
      </c>
      <c r="F5437" s="2">
        <v>1.0344611887595501E-3</v>
      </c>
      <c r="G5437" s="2">
        <v>6.8366844163733405E-7</v>
      </c>
      <c r="H5437" s="2">
        <v>0.60868074109465498</v>
      </c>
      <c r="I5437" s="2">
        <v>0.14663858454041001</v>
      </c>
      <c r="J5437" s="2">
        <v>2.57805445991541E-2</v>
      </c>
      <c r="K5437" s="2">
        <v>1.14001776550311E-2</v>
      </c>
      <c r="L5437" s="2">
        <v>0.32083610305083898</v>
      </c>
      <c r="M5437" s="2">
        <v>3.8863685021238097E-2</v>
      </c>
    </row>
    <row r="5438" spans="1:13" x14ac:dyDescent="0.3">
      <c r="A5438" s="2" t="s">
        <v>108</v>
      </c>
      <c r="B5438" s="2">
        <v>1.47128556092111E-3</v>
      </c>
      <c r="C5438" s="2">
        <v>4.0035584925864702E-6</v>
      </c>
      <c r="D5438" s="2">
        <v>0.42473228942255897</v>
      </c>
      <c r="E5438" s="2">
        <v>0.19134887659917901</v>
      </c>
      <c r="F5438" s="2">
        <v>1.25033213317567E-3</v>
      </c>
      <c r="G5438" s="2">
        <v>6.4650230932475104E-7</v>
      </c>
      <c r="H5438" s="2">
        <v>0.61283802541653298</v>
      </c>
      <c r="I5438" s="2">
        <v>0.151511635958161</v>
      </c>
      <c r="J5438" s="2">
        <v>2.2465903150691399E-2</v>
      </c>
      <c r="K5438" s="2">
        <v>1.1004526712257E-2</v>
      </c>
      <c r="L5438" s="2">
        <v>0.538273556612481</v>
      </c>
      <c r="M5438" s="2">
        <v>5.4407225312878803E-2</v>
      </c>
    </row>
    <row r="5439" spans="1:13" x14ac:dyDescent="0.3">
      <c r="A5439" s="2" t="s">
        <v>108</v>
      </c>
      <c r="B5439" s="2">
        <v>1.44753690851584E-3</v>
      </c>
      <c r="C5439" s="2">
        <v>5.3800628731836103E-6</v>
      </c>
      <c r="D5439" s="2">
        <v>0.56954630764723202</v>
      </c>
      <c r="E5439" s="2">
        <v>6.5083896081922304E-2</v>
      </c>
      <c r="F5439" s="2">
        <v>1.0253051617533199E-3</v>
      </c>
      <c r="G5439" s="2">
        <v>4.47307840486439E-7</v>
      </c>
      <c r="H5439" s="2">
        <v>0.58028111962776496</v>
      </c>
      <c r="I5439" s="2">
        <v>0.105769647178291</v>
      </c>
      <c r="J5439" s="2">
        <v>2.4307370622059499E-2</v>
      </c>
      <c r="K5439" s="2">
        <v>1.21035571088518E-2</v>
      </c>
      <c r="L5439" s="2">
        <v>0.416953994780704</v>
      </c>
      <c r="M5439" s="2">
        <v>1.2658046843595699E-2</v>
      </c>
    </row>
    <row r="5440" spans="1:13" x14ac:dyDescent="0.3">
      <c r="A5440" s="2" t="s">
        <v>108</v>
      </c>
      <c r="B5440" s="2">
        <v>1.4653483978197899E-3</v>
      </c>
      <c r="C5440" s="2">
        <v>4.4122082305762504E-6</v>
      </c>
      <c r="D5440" s="2">
        <v>0.46430605066085401</v>
      </c>
      <c r="E5440" s="2">
        <v>0.149678299902437</v>
      </c>
      <c r="F5440" s="2">
        <v>1.03513028304078E-3</v>
      </c>
      <c r="G5440" s="2">
        <v>2.8579186755066699E-7</v>
      </c>
      <c r="H5440" s="2">
        <v>0.59199559314859795</v>
      </c>
      <c r="I5440" s="2">
        <v>0.14315757014622699</v>
      </c>
      <c r="J5440" s="2">
        <v>2.35707836335123E-2</v>
      </c>
      <c r="K5440" s="2">
        <v>1.1927712245396601E-2</v>
      </c>
      <c r="L5440" s="2">
        <v>0.464408401538215</v>
      </c>
      <c r="M5440" s="2">
        <v>1.90456711493962E-2</v>
      </c>
    </row>
    <row r="5441" spans="1:13" x14ac:dyDescent="0.3">
      <c r="A5441" s="2" t="s">
        <v>108</v>
      </c>
      <c r="B5441" s="2">
        <v>1.44753690851584E-3</v>
      </c>
      <c r="C5441" s="2">
        <v>5.3800628731836103E-6</v>
      </c>
      <c r="D5441" s="2">
        <v>0.56954630764723202</v>
      </c>
      <c r="E5441" s="2">
        <v>6.5083896081922304E-2</v>
      </c>
      <c r="F5441" s="2">
        <v>9.2779347413697501E-4</v>
      </c>
      <c r="G5441" s="2">
        <v>4.0236732139877299E-7</v>
      </c>
      <c r="H5441" s="2">
        <v>0.60672587090712404</v>
      </c>
      <c r="I5441" s="2">
        <v>0.14594583217315399</v>
      </c>
      <c r="J5441" s="2">
        <v>2.54122511048804E-2</v>
      </c>
      <c r="K5441" s="2">
        <v>1.17079061660776E-2</v>
      </c>
      <c r="L5441" s="2">
        <v>0.34539872533093402</v>
      </c>
      <c r="M5441" s="2">
        <v>2.7181487370468198E-2</v>
      </c>
    </row>
    <row r="5442" spans="1:13" x14ac:dyDescent="0.3">
      <c r="A5442" s="2" t="s">
        <v>108</v>
      </c>
      <c r="B5442" s="2">
        <v>1.4356625823130199E-3</v>
      </c>
      <c r="C5442" s="2">
        <v>5.8102204921202203E-6</v>
      </c>
      <c r="D5442" s="2">
        <v>0.63247604837180504</v>
      </c>
      <c r="E5442" s="2">
        <v>3.2708260051400803E-2</v>
      </c>
      <c r="F5442" s="2">
        <v>6.5121102757185101E-4</v>
      </c>
      <c r="G5442" s="2">
        <v>3.1529599433129401E-7</v>
      </c>
      <c r="H5442" s="2">
        <v>0.60201971362144902</v>
      </c>
      <c r="I5442" s="2">
        <v>0.14864998932314399</v>
      </c>
      <c r="J5442" s="2">
        <v>2.50439576106068E-2</v>
      </c>
      <c r="K5442" s="2">
        <v>1.1927712245396601E-2</v>
      </c>
      <c r="L5442" s="2">
        <v>0.36949958802319299</v>
      </c>
      <c r="M5442" s="2">
        <v>1.9045671149396301E-2</v>
      </c>
    </row>
    <row r="5443" spans="1:13" x14ac:dyDescent="0.3">
      <c r="A5443" s="2" t="s">
        <v>108</v>
      </c>
      <c r="B5443" s="2">
        <v>1.47128556092111E-3</v>
      </c>
      <c r="C5443" s="2">
        <v>4.0035584925864702E-6</v>
      </c>
      <c r="D5443" s="2">
        <v>0.42473228942255897</v>
      </c>
      <c r="E5443" s="2">
        <v>0.19134887659917901</v>
      </c>
      <c r="F5443" s="2">
        <v>6.6078964043990505E-4</v>
      </c>
      <c r="G5443" s="2">
        <v>5.6001158114785999E-7</v>
      </c>
      <c r="H5443" s="2">
        <v>0.61414340929051303</v>
      </c>
      <c r="I5443" s="2">
        <v>0.15679278756603801</v>
      </c>
      <c r="J5443" s="2">
        <v>2.3939077127785899E-2</v>
      </c>
      <c r="K5443" s="2">
        <v>1.2059595892988001E-2</v>
      </c>
      <c r="L5443" s="2">
        <v>0.440607396414959</v>
      </c>
      <c r="M5443" s="2">
        <v>1.4245034248763701E-2</v>
      </c>
    </row>
    <row r="5444" spans="1:13" x14ac:dyDescent="0.3">
      <c r="A5444" s="2" t="s">
        <v>108</v>
      </c>
      <c r="B5444" s="2">
        <v>1.4415997454143401E-3</v>
      </c>
      <c r="C5444" s="2">
        <v>5.6166495635987499E-6</v>
      </c>
      <c r="D5444" s="2">
        <v>0.60152617731042002</v>
      </c>
      <c r="E5444" s="2">
        <v>4.69281472488558E-2</v>
      </c>
      <c r="F5444" s="2">
        <v>6.4913331375120501E-4</v>
      </c>
      <c r="G5444" s="2">
        <v>4.3106031726914999E-7</v>
      </c>
      <c r="H5444" s="2">
        <v>0.60749420344946303</v>
      </c>
      <c r="I5444" s="2">
        <v>0.151715148950337</v>
      </c>
      <c r="J5444" s="2">
        <v>2.50439576106068E-2</v>
      </c>
      <c r="K5444" s="2">
        <v>1.1927712245396601E-2</v>
      </c>
      <c r="L5444" s="2">
        <v>0.36949958802319299</v>
      </c>
      <c r="M5444" s="2">
        <v>1.9045671149395999E-2</v>
      </c>
    </row>
    <row r="5445" spans="1:13" x14ac:dyDescent="0.3">
      <c r="A5445" s="2" t="s">
        <v>108</v>
      </c>
      <c r="B5445" s="2">
        <v>1.4653483978197899E-3</v>
      </c>
      <c r="C5445" s="2">
        <v>4.4122082305762504E-6</v>
      </c>
      <c r="D5445" s="2">
        <v>0.46430605066085401</v>
      </c>
      <c r="E5445" s="2">
        <v>0.149678299902437</v>
      </c>
      <c r="F5445" s="2">
        <v>1.01266280138703E-3</v>
      </c>
      <c r="G5445" s="2">
        <v>2.82979405708872E-7</v>
      </c>
      <c r="H5445" s="2">
        <v>0.59014929615471201</v>
      </c>
      <c r="I5445" s="2">
        <v>0.14084327011497999</v>
      </c>
      <c r="J5445" s="2">
        <v>2.3939077127785899E-2</v>
      </c>
      <c r="K5445" s="2">
        <v>1.2059595892988001E-2</v>
      </c>
      <c r="L5445" s="2">
        <v>0.440607396414959</v>
      </c>
      <c r="M5445" s="2">
        <v>1.42450342487636E-2</v>
      </c>
    </row>
    <row r="5446" spans="1:13" x14ac:dyDescent="0.3">
      <c r="A5446" s="2" t="s">
        <v>108</v>
      </c>
      <c r="B5446" s="2">
        <v>1.4297254192117E-3</v>
      </c>
      <c r="C5446" s="2">
        <v>5.9607756587480302E-6</v>
      </c>
      <c r="D5446" s="2">
        <v>0.66264111241018997</v>
      </c>
      <c r="E5446" s="2">
        <v>2.2020892199839898E-2</v>
      </c>
      <c r="F5446" s="2">
        <v>9.2244071988717804E-4</v>
      </c>
      <c r="G5446" s="2">
        <v>4.3003290230944701E-7</v>
      </c>
      <c r="H5446" s="2">
        <v>0.59060734291011896</v>
      </c>
      <c r="I5446" s="2">
        <v>0.113588550073785</v>
      </c>
      <c r="J5446" s="2">
        <v>2.3939077127785899E-2</v>
      </c>
      <c r="K5446" s="2">
        <v>1.2059595892988001E-2</v>
      </c>
      <c r="L5446" s="2">
        <v>0.440607396414959</v>
      </c>
      <c r="M5446" s="2">
        <v>1.42450342487636E-2</v>
      </c>
    </row>
    <row r="5447" spans="1:13" x14ac:dyDescent="0.3">
      <c r="A5447" s="2" t="s">
        <v>108</v>
      </c>
      <c r="B5447" s="2">
        <v>1.4534740716171601E-3</v>
      </c>
      <c r="C5447" s="2">
        <v>5.1004604208748204E-6</v>
      </c>
      <c r="D5447" s="2">
        <v>0.53625284469154699</v>
      </c>
      <c r="E5447" s="2">
        <v>8.7724513278139196E-2</v>
      </c>
      <c r="F5447" s="2">
        <v>5.4207822875528304E-4</v>
      </c>
      <c r="G5447" s="2">
        <v>2.11860934807684E-7</v>
      </c>
      <c r="H5447" s="2">
        <v>0.64277054758347096</v>
      </c>
      <c r="I5447" s="2">
        <v>0.215362234763979</v>
      </c>
      <c r="J5447" s="2">
        <v>2.50439576106068E-2</v>
      </c>
      <c r="K5447" s="2">
        <v>1.1927712245396601E-2</v>
      </c>
      <c r="L5447" s="2">
        <v>0.36949958802319299</v>
      </c>
      <c r="M5447" s="2">
        <v>1.90456711493962E-2</v>
      </c>
    </row>
    <row r="5448" spans="1:13" x14ac:dyDescent="0.3">
      <c r="A5448" s="2" t="s">
        <v>108</v>
      </c>
      <c r="B5448" s="2">
        <v>1.4831598871237501E-3</v>
      </c>
      <c r="C5448" s="2">
        <v>3.05721173092593E-6</v>
      </c>
      <c r="D5448" s="2">
        <v>0.33504842457508599</v>
      </c>
      <c r="E5448" s="2">
        <v>0.30573009424412401</v>
      </c>
      <c r="F5448" s="2">
        <v>1.0186846499180501E-3</v>
      </c>
      <c r="G5448" s="2">
        <v>5.8406574699755503E-7</v>
      </c>
      <c r="H5448" s="2">
        <v>0.60585437766067496</v>
      </c>
      <c r="I5448" s="2">
        <v>0.146421489906786</v>
      </c>
      <c r="J5448" s="2">
        <v>2.2465903150691399E-2</v>
      </c>
      <c r="K5448" s="2">
        <v>1.1004526712257E-2</v>
      </c>
      <c r="L5448" s="2">
        <v>0.538273556612481</v>
      </c>
      <c r="M5448" s="2">
        <v>5.4407225312878803E-2</v>
      </c>
    </row>
    <row r="5449" spans="1:13" x14ac:dyDescent="0.3">
      <c r="A5449" s="2" t="s">
        <v>108</v>
      </c>
      <c r="B5449" s="2">
        <v>1.4534740716171601E-3</v>
      </c>
      <c r="C5449" s="2">
        <v>5.1004604208748204E-6</v>
      </c>
      <c r="D5449" s="2">
        <v>0.53625284469154599</v>
      </c>
      <c r="E5449" s="2">
        <v>8.7724513278139293E-2</v>
      </c>
      <c r="F5449" s="2">
        <v>1.2409648132385299E-3</v>
      </c>
      <c r="G5449" s="2">
        <v>4.4648525112901201E-7</v>
      </c>
      <c r="H5449" s="2">
        <v>0.58630229394496503</v>
      </c>
      <c r="I5449" s="2">
        <v>0.113002976028762</v>
      </c>
      <c r="J5449" s="2">
        <v>2.4307370622059499E-2</v>
      </c>
      <c r="K5449" s="2">
        <v>1.21035571088518E-2</v>
      </c>
      <c r="L5449" s="2">
        <v>0.416953994780704</v>
      </c>
      <c r="M5449" s="2">
        <v>1.2658046843595699E-2</v>
      </c>
    </row>
    <row r="5450" spans="1:13" x14ac:dyDescent="0.3">
      <c r="A5450" s="2" t="s">
        <v>108</v>
      </c>
      <c r="B5450" s="2">
        <v>1.4831598871237501E-3</v>
      </c>
      <c r="C5450" s="2">
        <v>3.05721173092593E-6</v>
      </c>
      <c r="D5450" s="2">
        <v>0.33504842457508699</v>
      </c>
      <c r="E5450" s="2">
        <v>0.30573009424412401</v>
      </c>
      <c r="F5450" s="2">
        <v>5.5186813455425203E-4</v>
      </c>
      <c r="G5450" s="2">
        <v>2.11898294159328E-7</v>
      </c>
      <c r="H5450" s="2">
        <v>0.643983908016732</v>
      </c>
      <c r="I5450" s="2">
        <v>0.216518189646242</v>
      </c>
      <c r="J5450" s="2">
        <v>2.2097609656417699E-2</v>
      </c>
      <c r="K5450" s="2">
        <v>1.0520953337755301E-2</v>
      </c>
      <c r="L5450" s="2">
        <v>0.56431392762142496</v>
      </c>
      <c r="M5450" s="2">
        <v>7.4252995506671804E-2</v>
      </c>
    </row>
    <row r="5451" spans="1:13" x14ac:dyDescent="0.3">
      <c r="A5451" s="2" t="s">
        <v>108</v>
      </c>
      <c r="B5451" s="2">
        <v>1.4356625823130199E-3</v>
      </c>
      <c r="C5451" s="2">
        <v>5.8102204921202203E-6</v>
      </c>
      <c r="D5451" s="2">
        <v>0.63247604837180504</v>
      </c>
      <c r="E5451" s="2">
        <v>3.2708260051400803E-2</v>
      </c>
      <c r="F5451" s="2">
        <v>1.02812240083216E-3</v>
      </c>
      <c r="G5451" s="2">
        <v>5.7880545475906705E-7</v>
      </c>
      <c r="H5451" s="2">
        <v>0.60724668831593598</v>
      </c>
      <c r="I5451" s="2">
        <v>0.14869845787351699</v>
      </c>
      <c r="J5451" s="2">
        <v>2.46756641163332E-2</v>
      </c>
      <c r="K5451" s="2">
        <v>1.2059595892988001E-2</v>
      </c>
      <c r="L5451" s="2">
        <v>0.393300593146449</v>
      </c>
      <c r="M5451" s="2">
        <v>1.42450342487638E-2</v>
      </c>
    </row>
    <row r="5452" spans="1:13" x14ac:dyDescent="0.3">
      <c r="A5452" s="2" t="s">
        <v>108</v>
      </c>
      <c r="B5452" s="2">
        <v>1.4415997454143401E-3</v>
      </c>
      <c r="C5452" s="2">
        <v>5.6166495635987499E-6</v>
      </c>
      <c r="D5452" s="2">
        <v>0.60152617731042002</v>
      </c>
      <c r="E5452" s="2">
        <v>4.6928147248855703E-2</v>
      </c>
      <c r="F5452" s="2">
        <v>1.24483851697193E-3</v>
      </c>
      <c r="G5452" s="2">
        <v>4.4507201184033E-7</v>
      </c>
      <c r="H5452" s="2">
        <v>0.58667277805418205</v>
      </c>
      <c r="I5452" s="2">
        <v>0.113162770474248</v>
      </c>
      <c r="J5452" s="2">
        <v>2.6885425081975001E-2</v>
      </c>
      <c r="K5452" s="2">
        <v>9.9494575315260004E-3</v>
      </c>
      <c r="L5452" s="2">
        <v>0.242484066286214</v>
      </c>
      <c r="M5452" s="2">
        <v>9.9001106425450194E-2</v>
      </c>
    </row>
    <row r="5453" spans="1:13" x14ac:dyDescent="0.3">
      <c r="A5453" s="2" t="s">
        <v>108</v>
      </c>
      <c r="B5453" s="2">
        <v>1.4772227240224299E-3</v>
      </c>
      <c r="C5453" s="2">
        <v>3.55189299270303E-6</v>
      </c>
      <c r="D5453" s="2">
        <v>0.38193363739948699</v>
      </c>
      <c r="E5453" s="2">
        <v>0.24248097614745101</v>
      </c>
      <c r="F5453" s="2">
        <v>5.50248222083919E-4</v>
      </c>
      <c r="G5453" s="2">
        <v>2.1074576521897E-7</v>
      </c>
      <c r="H5453" s="2">
        <v>0.64334238654484499</v>
      </c>
      <c r="I5453" s="2">
        <v>0.21608787366173801</v>
      </c>
      <c r="J5453" s="2">
        <v>2.46756641163332E-2</v>
      </c>
      <c r="K5453" s="2">
        <v>1.2059595892988001E-2</v>
      </c>
      <c r="L5453" s="2">
        <v>0.393300593146449</v>
      </c>
      <c r="M5453" s="2">
        <v>1.42450342487636E-2</v>
      </c>
    </row>
    <row r="5454" spans="1:13" x14ac:dyDescent="0.3">
      <c r="A5454" s="2" t="s">
        <v>108</v>
      </c>
      <c r="B5454" s="2">
        <v>1.45941123471848E-3</v>
      </c>
      <c r="C5454" s="2">
        <v>4.7778422066723597E-6</v>
      </c>
      <c r="D5454" s="2">
        <v>0.50130925527102699</v>
      </c>
      <c r="E5454" s="2">
        <v>0.115589888288852</v>
      </c>
      <c r="F5454" s="2">
        <v>3.1965720348086101E-4</v>
      </c>
      <c r="G5454" s="2">
        <v>4.5164706674239002E-7</v>
      </c>
      <c r="H5454" s="2">
        <v>0.65653029147666697</v>
      </c>
      <c r="I5454" s="2">
        <v>0.22674000637997299</v>
      </c>
      <c r="J5454" s="2">
        <v>2.32024901392387E-2</v>
      </c>
      <c r="K5454" s="2">
        <v>1.1707906166077701E-2</v>
      </c>
      <c r="L5454" s="2">
        <v>0.48850926423047503</v>
      </c>
      <c r="M5454" s="2">
        <v>2.7181487370468198E-2</v>
      </c>
    </row>
    <row r="5455" spans="1:13" x14ac:dyDescent="0.3">
      <c r="A5455" s="2" t="s">
        <v>108</v>
      </c>
      <c r="B5455" s="2">
        <v>1.4653483978197899E-3</v>
      </c>
      <c r="C5455" s="2">
        <v>4.4122082305762504E-6</v>
      </c>
      <c r="D5455" s="2">
        <v>0.46430605066085401</v>
      </c>
      <c r="E5455" s="2">
        <v>0.149678299902437</v>
      </c>
      <c r="F5455" s="2">
        <v>1.24406377622525E-3</v>
      </c>
      <c r="G5455" s="2">
        <v>3.6976145736719999E-7</v>
      </c>
      <c r="H5455" s="2">
        <v>0.59959816228531604</v>
      </c>
      <c r="I5455" s="2">
        <v>0.142484998615377</v>
      </c>
      <c r="J5455" s="2">
        <v>2.3939077127785899E-2</v>
      </c>
      <c r="K5455" s="2">
        <v>1.2059595892988001E-2</v>
      </c>
      <c r="L5455" s="2">
        <v>0.440607396414959</v>
      </c>
      <c r="M5455" s="2">
        <v>1.42450342487636E-2</v>
      </c>
    </row>
    <row r="5456" spans="1:13" x14ac:dyDescent="0.3">
      <c r="A5456" s="2" t="s">
        <v>108</v>
      </c>
      <c r="B5456" s="2">
        <v>1.4653483978197899E-3</v>
      </c>
      <c r="C5456" s="2">
        <v>4.4122082305762504E-6</v>
      </c>
      <c r="D5456" s="2">
        <v>0.46430605066085401</v>
      </c>
      <c r="E5456" s="2">
        <v>0.149678299902437</v>
      </c>
      <c r="F5456" s="2">
        <v>1.0187902963835101E-3</v>
      </c>
      <c r="G5456" s="2">
        <v>2.81888270190301E-7</v>
      </c>
      <c r="H5456" s="2">
        <v>0.58969536223310304</v>
      </c>
      <c r="I5456" s="2">
        <v>0.13975919927389299</v>
      </c>
      <c r="J5456" s="2">
        <v>2.4307370622059499E-2</v>
      </c>
      <c r="K5456" s="2">
        <v>1.21035571088518E-2</v>
      </c>
      <c r="L5456" s="2">
        <v>0.416953994780704</v>
      </c>
      <c r="M5456" s="2">
        <v>1.2658046843595699E-2</v>
      </c>
    </row>
    <row r="5457" spans="1:13" x14ac:dyDescent="0.3">
      <c r="A5457" s="2" t="s">
        <v>108</v>
      </c>
      <c r="B5457" s="2">
        <v>1.47128556092111E-3</v>
      </c>
      <c r="C5457" s="2">
        <v>4.0035584925864702E-6</v>
      </c>
      <c r="D5457" s="2">
        <v>0.42473228942255897</v>
      </c>
      <c r="E5457" s="2">
        <v>0.19134887659917901</v>
      </c>
      <c r="F5457" s="2">
        <v>1.2570230759879201E-3</v>
      </c>
      <c r="G5457" s="2">
        <v>3.7622738051861202E-7</v>
      </c>
      <c r="H5457" s="2">
        <v>0.60013847205287696</v>
      </c>
      <c r="I5457" s="2">
        <v>0.14294403122479701</v>
      </c>
      <c r="J5457" s="2">
        <v>2.2465903150691399E-2</v>
      </c>
      <c r="K5457" s="2">
        <v>1.1004526712257E-2</v>
      </c>
      <c r="L5457" s="2">
        <v>0.538273556612481</v>
      </c>
      <c r="M5457" s="2">
        <v>5.4407225312878803E-2</v>
      </c>
    </row>
    <row r="5458" spans="1:13" x14ac:dyDescent="0.3">
      <c r="A5458" s="2" t="s">
        <v>108</v>
      </c>
      <c r="B5458" s="2">
        <v>1.4772227240224299E-3</v>
      </c>
      <c r="C5458" s="2">
        <v>3.55189299270303E-6</v>
      </c>
      <c r="D5458" s="2">
        <v>0.38193363739948699</v>
      </c>
      <c r="E5458" s="2">
        <v>0.24248097614745101</v>
      </c>
      <c r="F5458" s="2">
        <v>9.1923611043499896E-4</v>
      </c>
      <c r="G5458" s="2">
        <v>3.9808498190564201E-7</v>
      </c>
      <c r="H5458" s="2">
        <v>0.60557811448148802</v>
      </c>
      <c r="I5458" s="2">
        <v>0.14512661798347301</v>
      </c>
      <c r="J5458" s="2">
        <v>2.46756641163332E-2</v>
      </c>
      <c r="K5458" s="2">
        <v>1.2059595892988001E-2</v>
      </c>
      <c r="L5458" s="2">
        <v>0.393300593146449</v>
      </c>
      <c r="M5458" s="2">
        <v>1.4245034248763401E-2</v>
      </c>
    </row>
    <row r="5459" spans="1:13" x14ac:dyDescent="0.3">
      <c r="A5459" s="2" t="s">
        <v>108</v>
      </c>
      <c r="B5459" s="2">
        <v>1.4653483978197899E-3</v>
      </c>
      <c r="C5459" s="2">
        <v>4.4122082305762504E-6</v>
      </c>
      <c r="D5459" s="2">
        <v>0.46430605066085401</v>
      </c>
      <c r="E5459" s="2">
        <v>0.149678299902437</v>
      </c>
      <c r="F5459" s="2">
        <v>1.2414226145888399E-3</v>
      </c>
      <c r="G5459" s="2">
        <v>4.4246961416949197E-7</v>
      </c>
      <c r="H5459" s="2">
        <v>0.58612642476972299</v>
      </c>
      <c r="I5459" s="2">
        <v>0.112660352010939</v>
      </c>
      <c r="J5459" s="2">
        <v>2.61488380934277E-2</v>
      </c>
      <c r="K5459" s="2">
        <v>1.1004526712257E-2</v>
      </c>
      <c r="L5459" s="2">
        <v>0.295634432948927</v>
      </c>
      <c r="M5459" s="2">
        <v>5.4407225312878803E-2</v>
      </c>
    </row>
    <row r="5460" spans="1:13" x14ac:dyDescent="0.3">
      <c r="A5460" s="2" t="s">
        <v>108</v>
      </c>
      <c r="B5460" s="2">
        <v>1.4534740716171601E-3</v>
      </c>
      <c r="C5460" s="2">
        <v>5.1004604208748204E-6</v>
      </c>
      <c r="D5460" s="2">
        <v>0.53625284469154699</v>
      </c>
      <c r="E5460" s="2">
        <v>8.7724513278139196E-2</v>
      </c>
      <c r="F5460" s="2">
        <v>1.0255868856612E-3</v>
      </c>
      <c r="G5460" s="2">
        <v>2.8342455151393901E-7</v>
      </c>
      <c r="H5460" s="2">
        <v>0.591995346389801</v>
      </c>
      <c r="I5460" s="2">
        <v>0.14312267742769599</v>
      </c>
      <c r="J5460" s="2">
        <v>2.3939077127785899E-2</v>
      </c>
      <c r="K5460" s="2">
        <v>1.2059595892988001E-2</v>
      </c>
      <c r="L5460" s="2">
        <v>0.440607396414959</v>
      </c>
      <c r="M5460" s="2">
        <v>1.4245034248763701E-2</v>
      </c>
    </row>
    <row r="5461" spans="1:13" x14ac:dyDescent="0.3">
      <c r="A5461" s="2" t="s">
        <v>108</v>
      </c>
      <c r="B5461" s="2">
        <v>1.4415997454143401E-3</v>
      </c>
      <c r="C5461" s="2">
        <v>5.6166495635987499E-6</v>
      </c>
      <c r="D5461" s="2">
        <v>0.60152617731042002</v>
      </c>
      <c r="E5461" s="2">
        <v>4.6928147248855703E-2</v>
      </c>
      <c r="F5461" s="2">
        <v>1.0267489967812299E-3</v>
      </c>
      <c r="G5461" s="2">
        <v>6.8842407102432405E-7</v>
      </c>
      <c r="H5461" s="2">
        <v>0.60969556472196196</v>
      </c>
      <c r="I5461" s="2">
        <v>0.14814348329841001</v>
      </c>
      <c r="J5461" s="2">
        <v>2.35707836335123E-2</v>
      </c>
      <c r="K5461" s="2">
        <v>1.1927712245396601E-2</v>
      </c>
      <c r="L5461" s="2">
        <v>0.464408401538215</v>
      </c>
      <c r="M5461" s="2">
        <v>1.90456711493962E-2</v>
      </c>
    </row>
    <row r="5462" spans="1:13" x14ac:dyDescent="0.3">
      <c r="A5462" s="2" t="s">
        <v>108</v>
      </c>
      <c r="B5462" s="2">
        <v>1.4653483978197899E-3</v>
      </c>
      <c r="C5462" s="2">
        <v>4.4122082305762504E-6</v>
      </c>
      <c r="D5462" s="2">
        <v>0.46430605066085401</v>
      </c>
      <c r="E5462" s="2">
        <v>0.149678299902437</v>
      </c>
      <c r="F5462" s="2">
        <v>1.25410019044362E-3</v>
      </c>
      <c r="G5462" s="2">
        <v>3.7263040874820201E-7</v>
      </c>
      <c r="H5462" s="2">
        <v>0.59967139813354098</v>
      </c>
      <c r="I5462" s="2">
        <v>0.142232525696002</v>
      </c>
      <c r="J5462" s="2">
        <v>2.54122511048804E-2</v>
      </c>
      <c r="K5462" s="2">
        <v>1.17079061660776E-2</v>
      </c>
      <c r="L5462" s="2">
        <v>0.34539872533093402</v>
      </c>
      <c r="M5462" s="2">
        <v>2.71814873704684E-2</v>
      </c>
    </row>
    <row r="5463" spans="1:13" x14ac:dyDescent="0.3">
      <c r="A5463" s="2" t="s">
        <v>108</v>
      </c>
      <c r="B5463" s="2">
        <v>1.4772227240224299E-3</v>
      </c>
      <c r="C5463" s="2">
        <v>3.55189299270303E-6</v>
      </c>
      <c r="D5463" s="2">
        <v>0.38193363739948699</v>
      </c>
      <c r="E5463" s="2">
        <v>0.24248097614745101</v>
      </c>
      <c r="F5463" s="2">
        <v>1.0177338317289399E-3</v>
      </c>
      <c r="G5463" s="2">
        <v>2.8399965093651002E-7</v>
      </c>
      <c r="H5463" s="2">
        <v>0.59031915225187104</v>
      </c>
      <c r="I5463" s="2">
        <v>0.14084856264930201</v>
      </c>
      <c r="J5463" s="2">
        <v>2.54122511048804E-2</v>
      </c>
      <c r="K5463" s="2">
        <v>1.17079061660776E-2</v>
      </c>
      <c r="L5463" s="2">
        <v>0.34539872533093402</v>
      </c>
      <c r="M5463" s="2">
        <v>2.7181487370468198E-2</v>
      </c>
    </row>
    <row r="5464" spans="1:13" x14ac:dyDescent="0.3">
      <c r="A5464" s="2" t="s">
        <v>108</v>
      </c>
      <c r="B5464" s="2">
        <v>1.4534740716171601E-3</v>
      </c>
      <c r="C5464" s="2">
        <v>5.1004604208748204E-6</v>
      </c>
      <c r="D5464" s="2">
        <v>0.53625284469154699</v>
      </c>
      <c r="E5464" s="2">
        <v>8.7724513278139293E-2</v>
      </c>
      <c r="F5464" s="2">
        <v>9.2913166269942304E-4</v>
      </c>
      <c r="G5464" s="2">
        <v>5.2883131637559295E-7</v>
      </c>
      <c r="H5464" s="2">
        <v>0.61639895833732705</v>
      </c>
      <c r="I5464" s="2">
        <v>0.16025278134968299</v>
      </c>
      <c r="J5464" s="2">
        <v>2.46756641163332E-2</v>
      </c>
      <c r="K5464" s="2">
        <v>1.2059595892988001E-2</v>
      </c>
      <c r="L5464" s="2">
        <v>0.393300593146449</v>
      </c>
      <c r="M5464" s="2">
        <v>1.42450342487636E-2</v>
      </c>
    </row>
    <row r="5465" spans="1:13" x14ac:dyDescent="0.3">
      <c r="A5465" s="2" t="s">
        <v>108</v>
      </c>
      <c r="B5465" s="2">
        <v>1.4415997454143401E-3</v>
      </c>
      <c r="C5465" s="2">
        <v>5.6166495635987499E-6</v>
      </c>
      <c r="D5465" s="2">
        <v>0.60152617731042002</v>
      </c>
      <c r="E5465" s="2">
        <v>4.69281472488558E-2</v>
      </c>
      <c r="F5465" s="2">
        <v>9.2596226873572802E-4</v>
      </c>
      <c r="G5465" s="2">
        <v>5.2871396150451998E-7</v>
      </c>
      <c r="H5465" s="2">
        <v>0.61574327826194597</v>
      </c>
      <c r="I5465" s="2">
        <v>0.160084934035476</v>
      </c>
      <c r="J5465" s="2">
        <v>2.46756641163332E-2</v>
      </c>
      <c r="K5465" s="2">
        <v>1.2059595892988001E-2</v>
      </c>
      <c r="L5465" s="2">
        <v>0.393300593146449</v>
      </c>
      <c r="M5465" s="2">
        <v>1.42450342487636E-2</v>
      </c>
    </row>
    <row r="5466" spans="1:13" x14ac:dyDescent="0.3">
      <c r="A5466" s="2" t="s">
        <v>108</v>
      </c>
      <c r="B5466" s="2">
        <v>1.4534740716171601E-3</v>
      </c>
      <c r="C5466" s="2">
        <v>5.1004604208748204E-6</v>
      </c>
      <c r="D5466" s="2">
        <v>0.53625284469154699</v>
      </c>
      <c r="E5466" s="2">
        <v>8.7724513278139196E-2</v>
      </c>
      <c r="F5466" s="2">
        <v>9.0937577365905698E-4</v>
      </c>
      <c r="G5466" s="2">
        <v>4.0475022848315998E-7</v>
      </c>
      <c r="H5466" s="2">
        <v>0.60663381580164299</v>
      </c>
      <c r="I5466" s="2">
        <v>0.145838863477465</v>
      </c>
      <c r="J5466" s="2">
        <v>2.46756641163332E-2</v>
      </c>
      <c r="K5466" s="2">
        <v>1.2059595892988001E-2</v>
      </c>
      <c r="L5466" s="2">
        <v>0.393300593146449</v>
      </c>
      <c r="M5466" s="2">
        <v>1.42450342487636E-2</v>
      </c>
    </row>
    <row r="5467" spans="1:13" x14ac:dyDescent="0.3">
      <c r="A5467" s="2" t="s">
        <v>108</v>
      </c>
      <c r="B5467" s="2">
        <v>1.4653483978197899E-3</v>
      </c>
      <c r="C5467" s="2">
        <v>4.4122082305762504E-6</v>
      </c>
      <c r="D5467" s="2">
        <v>0.46430605066085401</v>
      </c>
      <c r="E5467" s="2">
        <v>0.149678299902437</v>
      </c>
      <c r="F5467" s="2">
        <v>9.2895558525699703E-4</v>
      </c>
      <c r="G5467" s="2">
        <v>4.1800482634639798E-7</v>
      </c>
      <c r="H5467" s="2">
        <v>0.60960978370622798</v>
      </c>
      <c r="I5467" s="2">
        <v>0.15305417681438699</v>
      </c>
      <c r="J5467" s="2">
        <v>2.4307370622059499E-2</v>
      </c>
      <c r="K5467" s="2">
        <v>1.21035571088518E-2</v>
      </c>
      <c r="L5467" s="2">
        <v>0.416953994780704</v>
      </c>
      <c r="M5467" s="2">
        <v>1.2658046843595699E-2</v>
      </c>
    </row>
    <row r="5468" spans="1:13" x14ac:dyDescent="0.3">
      <c r="A5468" s="2" t="s">
        <v>108</v>
      </c>
      <c r="B5468" s="2">
        <v>1.4415997454143401E-3</v>
      </c>
      <c r="C5468" s="2">
        <v>5.6166495635987499E-6</v>
      </c>
      <c r="D5468" s="2">
        <v>0.60152617731042002</v>
      </c>
      <c r="E5468" s="2">
        <v>4.6928147248855703E-2</v>
      </c>
      <c r="F5468" s="2">
        <v>1.01283887882945E-3</v>
      </c>
      <c r="G5468" s="2">
        <v>4.4100415972433402E-7</v>
      </c>
      <c r="H5468" s="2">
        <v>0.57945042824015303</v>
      </c>
      <c r="I5468" s="2">
        <v>0.105053466240905</v>
      </c>
      <c r="J5468" s="2">
        <v>2.4307370622059499E-2</v>
      </c>
      <c r="K5468" s="2">
        <v>1.21035571088518E-2</v>
      </c>
      <c r="L5468" s="2">
        <v>0.416953994780704</v>
      </c>
      <c r="M5468" s="2">
        <v>1.2658046843595699E-2</v>
      </c>
    </row>
    <row r="5469" spans="1:13" x14ac:dyDescent="0.3">
      <c r="A5469" s="2" t="s">
        <v>108</v>
      </c>
      <c r="B5469" s="2">
        <v>1.45941123471848E-3</v>
      </c>
      <c r="C5469" s="2">
        <v>4.7778422066723597E-6</v>
      </c>
      <c r="D5469" s="2">
        <v>0.50130925527102699</v>
      </c>
      <c r="E5469" s="2">
        <v>0.115589888288852</v>
      </c>
      <c r="F5469" s="2">
        <v>6.4487223964445901E-4</v>
      </c>
      <c r="G5469" s="2">
        <v>5.6641103104825799E-7</v>
      </c>
      <c r="H5469" s="2">
        <v>0.61494065652955998</v>
      </c>
      <c r="I5469" s="2">
        <v>0.15766284826138799</v>
      </c>
      <c r="J5469" s="2">
        <v>2.3939077127785899E-2</v>
      </c>
      <c r="K5469" s="2">
        <v>1.2059595892988001E-2</v>
      </c>
      <c r="L5469" s="2">
        <v>0.440607396414959</v>
      </c>
      <c r="M5469" s="2">
        <v>1.42450342487636E-2</v>
      </c>
    </row>
    <row r="5470" spans="1:13" x14ac:dyDescent="0.3">
      <c r="A5470" s="2" t="s">
        <v>108</v>
      </c>
      <c r="B5470" s="2">
        <v>1.4534740716171601E-3</v>
      </c>
      <c r="C5470" s="2">
        <v>5.1004604208748204E-6</v>
      </c>
      <c r="D5470" s="2">
        <v>0.53625284469154699</v>
      </c>
      <c r="E5470" s="2">
        <v>8.7724513278139196E-2</v>
      </c>
      <c r="F5470" s="2">
        <v>1.0300592526988699E-3</v>
      </c>
      <c r="G5470" s="2">
        <v>6.9382004658303703E-7</v>
      </c>
      <c r="H5470" s="2">
        <v>0.60904354599588695</v>
      </c>
      <c r="I5470" s="2">
        <v>0.146856873363931</v>
      </c>
      <c r="J5470" s="2">
        <v>2.1729316162144099E-2</v>
      </c>
      <c r="K5470" s="2">
        <v>9.9494575315260004E-3</v>
      </c>
      <c r="L5470" s="2">
        <v>0.591423923275195</v>
      </c>
      <c r="M5470" s="2">
        <v>9.9001106425450097E-2</v>
      </c>
    </row>
    <row r="5471" spans="1:13" x14ac:dyDescent="0.3">
      <c r="A5471" s="2" t="s">
        <v>108</v>
      </c>
      <c r="B5471" s="2">
        <v>1.4653483978197899E-3</v>
      </c>
      <c r="C5471" s="2">
        <v>4.4122082305762504E-6</v>
      </c>
      <c r="D5471" s="2">
        <v>0.46430605066085401</v>
      </c>
      <c r="E5471" s="2">
        <v>0.149678299902437</v>
      </c>
      <c r="F5471" s="2">
        <v>1.0275941685048799E-3</v>
      </c>
      <c r="G5471" s="2">
        <v>5.8022962944633901E-7</v>
      </c>
      <c r="H5471" s="2">
        <v>0.60637723545453304</v>
      </c>
      <c r="I5471" s="2">
        <v>0.147633335670767</v>
      </c>
      <c r="J5471" s="2">
        <v>2.2834196644964999E-2</v>
      </c>
      <c r="K5471" s="2">
        <v>1.14001776550311E-2</v>
      </c>
      <c r="L5471" s="2">
        <v>0.51307188651057001</v>
      </c>
      <c r="M5471" s="2">
        <v>3.8863685021238097E-2</v>
      </c>
    </row>
    <row r="5472" spans="1:13" x14ac:dyDescent="0.3">
      <c r="A5472" s="2" t="s">
        <v>108</v>
      </c>
      <c r="B5472" s="2">
        <v>1.44753690851584E-3</v>
      </c>
      <c r="C5472" s="2">
        <v>5.3800628731836103E-6</v>
      </c>
      <c r="D5472" s="2">
        <v>0.56954630764723302</v>
      </c>
      <c r="E5472" s="2">
        <v>6.5083896081922193E-2</v>
      </c>
      <c r="F5472" s="2">
        <v>1.02206533681266E-3</v>
      </c>
      <c r="G5472" s="2">
        <v>6.8186644967252895E-7</v>
      </c>
      <c r="H5472" s="2">
        <v>0.60860531231322601</v>
      </c>
      <c r="I5472" s="2">
        <v>0.146294237665446</v>
      </c>
      <c r="J5472" s="2">
        <v>2.57805445991541E-2</v>
      </c>
      <c r="K5472" s="2">
        <v>1.14001776550311E-2</v>
      </c>
      <c r="L5472" s="2">
        <v>0.32083610305083898</v>
      </c>
      <c r="M5472" s="2">
        <v>3.8863685021238097E-2</v>
      </c>
    </row>
    <row r="5473" spans="1:13" x14ac:dyDescent="0.3">
      <c r="A5473" s="2" t="s">
        <v>108</v>
      </c>
      <c r="B5473" s="2">
        <v>1.4237882561103901E-3</v>
      </c>
      <c r="C5473" s="2">
        <v>6.0683150634821897E-6</v>
      </c>
      <c r="D5473" s="2">
        <v>0.69223909499535896</v>
      </c>
      <c r="E5473" s="2">
        <v>1.45779038746453E-2</v>
      </c>
      <c r="F5473" s="2">
        <v>6.4261844838138602E-4</v>
      </c>
      <c r="G5473" s="2">
        <v>3.1981764463593401E-7</v>
      </c>
      <c r="H5473" s="2">
        <v>0.60164203618298595</v>
      </c>
      <c r="I5473" s="2">
        <v>0.14724981163088699</v>
      </c>
      <c r="J5473" s="2">
        <v>2.50439576106068E-2</v>
      </c>
      <c r="K5473" s="2">
        <v>1.1927712245396601E-2</v>
      </c>
      <c r="L5473" s="2">
        <v>0.36949958802319299</v>
      </c>
      <c r="M5473" s="2">
        <v>1.9045671149395999E-2</v>
      </c>
    </row>
    <row r="5474" spans="1:13" x14ac:dyDescent="0.3">
      <c r="A5474" s="2" t="s">
        <v>108</v>
      </c>
      <c r="B5474" s="2">
        <v>1.4356625823130199E-3</v>
      </c>
      <c r="C5474" s="2">
        <v>5.8102204921202203E-6</v>
      </c>
      <c r="D5474" s="2">
        <v>0.63247604837180504</v>
      </c>
      <c r="E5474" s="2">
        <v>3.2708260051400699E-2</v>
      </c>
      <c r="F5474" s="2">
        <v>1.01967068359564E-3</v>
      </c>
      <c r="G5474" s="2">
        <v>4.3373260325581298E-7</v>
      </c>
      <c r="H5474" s="2">
        <v>0.57927835764366398</v>
      </c>
      <c r="I5474" s="2">
        <v>0.10488829031821</v>
      </c>
      <c r="J5474" s="2">
        <v>2.3939077127785899E-2</v>
      </c>
      <c r="K5474" s="2">
        <v>1.2059595892988001E-2</v>
      </c>
      <c r="L5474" s="2">
        <v>0.440607396414959</v>
      </c>
      <c r="M5474" s="2">
        <v>1.42450342487636E-2</v>
      </c>
    </row>
    <row r="5475" spans="1:13" x14ac:dyDescent="0.3">
      <c r="A5475" s="2" t="s">
        <v>108</v>
      </c>
      <c r="B5475" s="2">
        <v>1.4356625823130199E-3</v>
      </c>
      <c r="C5475" s="2">
        <v>5.8102204921202203E-6</v>
      </c>
      <c r="D5475" s="2">
        <v>0.63247604837180504</v>
      </c>
      <c r="E5475" s="2">
        <v>3.2708260051400699E-2</v>
      </c>
      <c r="F5475" s="2">
        <v>1.26114328814072E-3</v>
      </c>
      <c r="G5475" s="2">
        <v>6.4691187191019002E-7</v>
      </c>
      <c r="H5475" s="2">
        <v>0.61372185288819103</v>
      </c>
      <c r="I5475" s="2">
        <v>0.152738622335128</v>
      </c>
      <c r="J5475" s="2">
        <v>2.54122511048804E-2</v>
      </c>
      <c r="K5475" s="2">
        <v>1.17079061660776E-2</v>
      </c>
      <c r="L5475" s="2">
        <v>0.34539872533093402</v>
      </c>
      <c r="M5475" s="2">
        <v>2.7181487370468299E-2</v>
      </c>
    </row>
    <row r="5476" spans="1:13" x14ac:dyDescent="0.3">
      <c r="A5476" s="2" t="s">
        <v>108</v>
      </c>
      <c r="B5476" s="2">
        <v>1.44753690851584E-3</v>
      </c>
      <c r="C5476" s="2">
        <v>5.3800628731836103E-6</v>
      </c>
      <c r="D5476" s="2">
        <v>0.56954630764723302</v>
      </c>
      <c r="E5476" s="2">
        <v>6.5083896081922193E-2</v>
      </c>
      <c r="F5476" s="2">
        <v>1.2426903721743201E-3</v>
      </c>
      <c r="G5476" s="2">
        <v>3.6948802048926801E-7</v>
      </c>
      <c r="H5476" s="2">
        <v>0.60015868494855296</v>
      </c>
      <c r="I5476" s="2">
        <v>0.14282938401787901</v>
      </c>
      <c r="J5476" s="2">
        <v>2.46756641163332E-2</v>
      </c>
      <c r="K5476" s="2">
        <v>1.2059595892988001E-2</v>
      </c>
      <c r="L5476" s="2">
        <v>0.393300593146449</v>
      </c>
      <c r="M5476" s="2">
        <v>1.42450342487636E-2</v>
      </c>
    </row>
    <row r="5477" spans="1:13" x14ac:dyDescent="0.3">
      <c r="A5477" s="2" t="s">
        <v>108</v>
      </c>
      <c r="B5477" s="2">
        <v>1.45941123471848E-3</v>
      </c>
      <c r="C5477" s="2">
        <v>4.7778422066723597E-6</v>
      </c>
      <c r="D5477" s="2">
        <v>0.50130925527102699</v>
      </c>
      <c r="E5477" s="2">
        <v>0.115589888288852</v>
      </c>
      <c r="F5477" s="2">
        <v>9.2557489836238803E-4</v>
      </c>
      <c r="G5477" s="2">
        <v>5.2534237884540205E-7</v>
      </c>
      <c r="H5477" s="2">
        <v>0.61610162775688304</v>
      </c>
      <c r="I5477" s="2">
        <v>0.16065962859256699</v>
      </c>
      <c r="J5477" s="2">
        <v>2.46756641163332E-2</v>
      </c>
      <c r="K5477" s="2">
        <v>1.2059595892988001E-2</v>
      </c>
      <c r="L5477" s="2">
        <v>0.393300593146449</v>
      </c>
      <c r="M5477" s="2">
        <v>1.42450342487636E-2</v>
      </c>
    </row>
    <row r="5478" spans="1:13" x14ac:dyDescent="0.3">
      <c r="A5478" s="2" t="s">
        <v>108</v>
      </c>
      <c r="B5478" s="2">
        <v>1.4356625823130199E-3</v>
      </c>
      <c r="C5478" s="2">
        <v>5.8102204921202203E-6</v>
      </c>
      <c r="D5478" s="2">
        <v>0.63247604837180504</v>
      </c>
      <c r="E5478" s="2">
        <v>3.2708260051400699E-2</v>
      </c>
      <c r="F5478" s="2">
        <v>1.0223118452320501E-3</v>
      </c>
      <c r="G5478" s="2">
        <v>2.8806869630657399E-7</v>
      </c>
      <c r="H5478" s="2">
        <v>0.591665299365987</v>
      </c>
      <c r="I5478" s="2">
        <v>0.14214119684000701</v>
      </c>
      <c r="J5478" s="2">
        <v>2.4307370622059499E-2</v>
      </c>
      <c r="K5478" s="2">
        <v>1.21035571088518E-2</v>
      </c>
      <c r="L5478" s="2">
        <v>0.416953994780704</v>
      </c>
      <c r="M5478" s="2">
        <v>1.2658046843595699E-2</v>
      </c>
    </row>
    <row r="5479" spans="1:13" x14ac:dyDescent="0.3">
      <c r="A5479" s="2" t="s">
        <v>108</v>
      </c>
      <c r="B5479" s="2">
        <v>1.4534740716171601E-3</v>
      </c>
      <c r="C5479" s="2">
        <v>5.1004604208748204E-6</v>
      </c>
      <c r="D5479" s="2">
        <v>0.53625284469154699</v>
      </c>
      <c r="E5479" s="2">
        <v>8.7724513278139196E-2</v>
      </c>
      <c r="F5479" s="2">
        <v>1.2610024261867801E-3</v>
      </c>
      <c r="G5479" s="2">
        <v>6.4824030866542802E-7</v>
      </c>
      <c r="H5479" s="2">
        <v>0.61399177959197204</v>
      </c>
      <c r="I5479" s="2">
        <v>0.152823210551917</v>
      </c>
      <c r="J5479" s="2">
        <v>2.2097609656417699E-2</v>
      </c>
      <c r="K5479" s="2">
        <v>1.0520953337755301E-2</v>
      </c>
      <c r="L5479" s="2">
        <v>0.56431392762142496</v>
      </c>
      <c r="M5479" s="2">
        <v>7.4252995506671804E-2</v>
      </c>
    </row>
    <row r="5480" spans="1:13" x14ac:dyDescent="0.3">
      <c r="A5480" s="2" t="s">
        <v>108</v>
      </c>
      <c r="B5480" s="2">
        <v>1.44753690851584E-3</v>
      </c>
      <c r="C5480" s="2">
        <v>5.3800628731836103E-6</v>
      </c>
      <c r="D5480" s="2">
        <v>0.56954630764723302</v>
      </c>
      <c r="E5480" s="2">
        <v>6.5083896081922193E-2</v>
      </c>
      <c r="F5480" s="2">
        <v>6.3652616887339703E-4</v>
      </c>
      <c r="G5480" s="2">
        <v>5.5893801517052001E-7</v>
      </c>
      <c r="H5480" s="2">
        <v>0.61426797729781302</v>
      </c>
      <c r="I5480" s="2">
        <v>0.15734274032117801</v>
      </c>
      <c r="J5480" s="2">
        <v>2.57805445991541E-2</v>
      </c>
      <c r="K5480" s="2">
        <v>1.14001776550311E-2</v>
      </c>
      <c r="L5480" s="2">
        <v>0.32083610305083898</v>
      </c>
      <c r="M5480" s="2">
        <v>3.8863685021238097E-2</v>
      </c>
    </row>
    <row r="5481" spans="1:13" x14ac:dyDescent="0.3">
      <c r="A5481" s="2" t="s">
        <v>108</v>
      </c>
      <c r="B5481" s="2">
        <v>1.4653483978197899E-3</v>
      </c>
      <c r="C5481" s="2">
        <v>4.4122082305762504E-6</v>
      </c>
      <c r="D5481" s="2">
        <v>0.46430605066085401</v>
      </c>
      <c r="E5481" s="2">
        <v>0.149678299902437</v>
      </c>
      <c r="F5481" s="2">
        <v>1.2615658740025501E-3</v>
      </c>
      <c r="G5481" s="2">
        <v>5.0583323341459504E-7</v>
      </c>
      <c r="H5481" s="2">
        <v>0.60658085513933502</v>
      </c>
      <c r="I5481" s="2">
        <v>0.14673479976227</v>
      </c>
      <c r="J5481" s="2">
        <v>2.54122511048804E-2</v>
      </c>
      <c r="K5481" s="2">
        <v>1.17079061660776E-2</v>
      </c>
      <c r="L5481" s="2">
        <v>0.34539872533093402</v>
      </c>
      <c r="M5481" s="2">
        <v>2.7181487370468299E-2</v>
      </c>
    </row>
    <row r="5482" spans="1:13" x14ac:dyDescent="0.3">
      <c r="A5482" s="2" t="s">
        <v>108</v>
      </c>
      <c r="B5482" s="2">
        <v>1.47128556092111E-3</v>
      </c>
      <c r="C5482" s="2">
        <v>4.0035584925864702E-6</v>
      </c>
      <c r="D5482" s="2">
        <v>0.42473228942255897</v>
      </c>
      <c r="E5482" s="2">
        <v>0.19134887659917901</v>
      </c>
      <c r="F5482" s="2">
        <v>9.1729925856829601E-4</v>
      </c>
      <c r="G5482" s="2">
        <v>5.1999934572818698E-7</v>
      </c>
      <c r="H5482" s="2">
        <v>0.61626229747710703</v>
      </c>
      <c r="I5482" s="2">
        <v>0.16121643941784899</v>
      </c>
      <c r="J5482" s="2">
        <v>2.32024901392387E-2</v>
      </c>
      <c r="K5482" s="2">
        <v>1.17079061660776E-2</v>
      </c>
      <c r="L5482" s="2">
        <v>0.48850926423047503</v>
      </c>
      <c r="M5482" s="2">
        <v>2.7181487370468299E-2</v>
      </c>
    </row>
    <row r="5483" spans="1:13" x14ac:dyDescent="0.3">
      <c r="A5483" s="2" t="s">
        <v>108</v>
      </c>
      <c r="B5483" s="2">
        <v>1.4534740716171601E-3</v>
      </c>
      <c r="C5483" s="2">
        <v>5.1004604208748204E-6</v>
      </c>
      <c r="D5483" s="2">
        <v>0.53625284469154699</v>
      </c>
      <c r="E5483" s="2">
        <v>8.7724513278139293E-2</v>
      </c>
      <c r="F5483" s="2">
        <v>1.0260094715230301E-3</v>
      </c>
      <c r="G5483" s="2">
        <v>4.3647664597585401E-7</v>
      </c>
      <c r="H5483" s="2">
        <v>0.57968559437205602</v>
      </c>
      <c r="I5483" s="2">
        <v>0.105187284903853</v>
      </c>
      <c r="J5483" s="2">
        <v>2.32024901392387E-2</v>
      </c>
      <c r="K5483" s="2">
        <v>1.17079061660776E-2</v>
      </c>
      <c r="L5483" s="2">
        <v>0.48850926423047503</v>
      </c>
      <c r="M5483" s="2">
        <v>2.71814873704684E-2</v>
      </c>
    </row>
    <row r="5484" spans="1:13" x14ac:dyDescent="0.3">
      <c r="A5484" s="2" t="s">
        <v>108</v>
      </c>
      <c r="B5484" s="2">
        <v>1.4950342133263799E-3</v>
      </c>
      <c r="C5484" s="2">
        <v>1.9388019216907402E-6</v>
      </c>
      <c r="D5484" s="2">
        <v>0.22385953002842901</v>
      </c>
      <c r="E5484" s="2">
        <v>0.48596716447246802</v>
      </c>
      <c r="F5484" s="2">
        <v>9.2730045729817496E-4</v>
      </c>
      <c r="G5484" s="2">
        <v>4.0894985980372302E-7</v>
      </c>
      <c r="H5484" s="2">
        <v>0.60605092955292195</v>
      </c>
      <c r="I5484" s="2">
        <v>0.14511833308060099</v>
      </c>
      <c r="J5484" s="2">
        <v>2.50439576106068E-2</v>
      </c>
      <c r="K5484" s="2">
        <v>1.1927712245396601E-2</v>
      </c>
      <c r="L5484" s="2">
        <v>0.36949958802319299</v>
      </c>
      <c r="M5484" s="2">
        <v>1.9045671149395999E-2</v>
      </c>
    </row>
    <row r="5485" spans="1:13" x14ac:dyDescent="0.3">
      <c r="A5485" s="2" t="s">
        <v>108</v>
      </c>
      <c r="B5485" s="2">
        <v>1.4534740716171601E-3</v>
      </c>
      <c r="C5485" s="2">
        <v>5.1004604208748204E-6</v>
      </c>
      <c r="D5485" s="2">
        <v>0.53625284469154699</v>
      </c>
      <c r="E5485" s="2">
        <v>8.7724513278139196E-2</v>
      </c>
      <c r="F5485" s="2">
        <v>6.4684430699964699E-4</v>
      </c>
      <c r="G5485" s="2">
        <v>3.1345188616416399E-7</v>
      </c>
      <c r="H5485" s="2">
        <v>0.60163274227369501</v>
      </c>
      <c r="I5485" s="2">
        <v>0.14771789417311401</v>
      </c>
      <c r="J5485" s="2">
        <v>2.4307370622059499E-2</v>
      </c>
      <c r="K5485" s="2">
        <v>1.21035571088518E-2</v>
      </c>
      <c r="L5485" s="2">
        <v>0.416953994780704</v>
      </c>
      <c r="M5485" s="2">
        <v>1.2658046843595699E-2</v>
      </c>
    </row>
    <row r="5486" spans="1:13" x14ac:dyDescent="0.3">
      <c r="A5486" s="2" t="s">
        <v>108</v>
      </c>
      <c r="B5486" s="2">
        <v>1.4534740716171601E-3</v>
      </c>
      <c r="C5486" s="2">
        <v>5.1004604208748204E-6</v>
      </c>
      <c r="D5486" s="2">
        <v>0.53625284469154699</v>
      </c>
      <c r="E5486" s="2">
        <v>8.7724513278139293E-2</v>
      </c>
      <c r="F5486" s="2">
        <v>1.25515665509819E-3</v>
      </c>
      <c r="G5486" s="2">
        <v>3.7418712533937502E-7</v>
      </c>
      <c r="H5486" s="2">
        <v>0.599095069103325</v>
      </c>
      <c r="I5486" s="2">
        <v>0.141565731601836</v>
      </c>
      <c r="J5486" s="2">
        <v>2.32024901392387E-2</v>
      </c>
      <c r="K5486" s="2">
        <v>1.17079061660776E-2</v>
      </c>
      <c r="L5486" s="2">
        <v>0.48850926423047503</v>
      </c>
      <c r="M5486" s="2">
        <v>2.7181487370468299E-2</v>
      </c>
    </row>
    <row r="5487" spans="1:13" x14ac:dyDescent="0.3">
      <c r="A5487" s="2" t="s">
        <v>108</v>
      </c>
      <c r="B5487" s="2">
        <v>1.47128556092111E-3</v>
      </c>
      <c r="C5487" s="2">
        <v>4.0035584925864702E-6</v>
      </c>
      <c r="D5487" s="2">
        <v>0.42473228942255897</v>
      </c>
      <c r="E5487" s="2">
        <v>0.19134887659917901</v>
      </c>
      <c r="F5487" s="2">
        <v>9.2969511051519196E-4</v>
      </c>
      <c r="G5487" s="2">
        <v>5.1896028508374399E-7</v>
      </c>
      <c r="H5487" s="2">
        <v>0.61630907339224505</v>
      </c>
      <c r="I5487" s="2">
        <v>0.16117072904319699</v>
      </c>
      <c r="J5487" s="2">
        <v>2.3939077127785899E-2</v>
      </c>
      <c r="K5487" s="2">
        <v>1.2059595892988001E-2</v>
      </c>
      <c r="L5487" s="2">
        <v>0.440607396414959</v>
      </c>
      <c r="M5487" s="2">
        <v>1.42450342487636E-2</v>
      </c>
    </row>
    <row r="5488" spans="1:13" x14ac:dyDescent="0.3">
      <c r="A5488" s="2" t="s">
        <v>108</v>
      </c>
      <c r="B5488" s="2">
        <v>1.45941123471848E-3</v>
      </c>
      <c r="C5488" s="2">
        <v>4.7778422066723597E-6</v>
      </c>
      <c r="D5488" s="2">
        <v>0.50130925527102699</v>
      </c>
      <c r="E5488" s="2">
        <v>0.115589888288852</v>
      </c>
      <c r="F5488" s="2">
        <v>9.2423670979993697E-4</v>
      </c>
      <c r="G5488" s="2">
        <v>4.3009127730673999E-7</v>
      </c>
      <c r="H5488" s="2">
        <v>0.59050275073147296</v>
      </c>
      <c r="I5488" s="2">
        <v>0.113499093747086</v>
      </c>
      <c r="J5488" s="2">
        <v>2.57805445991541E-2</v>
      </c>
      <c r="K5488" s="2">
        <v>1.14001776550311E-2</v>
      </c>
      <c r="L5488" s="2">
        <v>0.32083610305083898</v>
      </c>
      <c r="M5488" s="2">
        <v>3.8863685021238201E-2</v>
      </c>
    </row>
    <row r="5489" spans="1:13" x14ac:dyDescent="0.3">
      <c r="A5489" s="2" t="s">
        <v>108</v>
      </c>
      <c r="B5489" s="2">
        <v>1.4415997454143401E-3</v>
      </c>
      <c r="C5489" s="2">
        <v>5.6166495635987499E-6</v>
      </c>
      <c r="D5489" s="2">
        <v>0.60152617731042002</v>
      </c>
      <c r="E5489" s="2">
        <v>4.6928147248855703E-2</v>
      </c>
      <c r="F5489" s="2">
        <v>1.02301615500176E-3</v>
      </c>
      <c r="G5489" s="2">
        <v>6.84826821314042E-7</v>
      </c>
      <c r="H5489" s="2">
        <v>0.60871622032400297</v>
      </c>
      <c r="I5489" s="2">
        <v>0.14663627885009201</v>
      </c>
      <c r="J5489" s="2">
        <v>2.61488380934277E-2</v>
      </c>
      <c r="K5489" s="2">
        <v>1.1004526712257E-2</v>
      </c>
      <c r="L5489" s="2">
        <v>0.295634432948927</v>
      </c>
      <c r="M5489" s="2">
        <v>5.4407225312878803E-2</v>
      </c>
    </row>
    <row r="5490" spans="1:13" x14ac:dyDescent="0.3">
      <c r="A5490" s="2" t="s">
        <v>108</v>
      </c>
      <c r="B5490" s="2">
        <v>1.47128556092111E-3</v>
      </c>
      <c r="C5490" s="2">
        <v>4.0035584925864702E-6</v>
      </c>
      <c r="D5490" s="2">
        <v>0.42473228942255897</v>
      </c>
      <c r="E5490" s="2">
        <v>0.19134887659917901</v>
      </c>
      <c r="F5490" s="2">
        <v>1.24318338901312E-3</v>
      </c>
      <c r="G5490" s="2">
        <v>6.4611937455382595E-7</v>
      </c>
      <c r="H5490" s="2">
        <v>0.61300751876757498</v>
      </c>
      <c r="I5490" s="2">
        <v>0.151534773004006</v>
      </c>
      <c r="J5490" s="2">
        <v>2.35707836335123E-2</v>
      </c>
      <c r="K5490" s="2">
        <v>1.1927712245396601E-2</v>
      </c>
      <c r="L5490" s="2">
        <v>0.464408401538215</v>
      </c>
      <c r="M5490" s="2">
        <v>1.90456711493962E-2</v>
      </c>
    </row>
    <row r="5491" spans="1:13" x14ac:dyDescent="0.3">
      <c r="A5491" s="2" t="s">
        <v>108</v>
      </c>
      <c r="B5491" s="2">
        <v>1.4831598871237501E-3</v>
      </c>
      <c r="C5491" s="2">
        <v>3.0572117309259198E-6</v>
      </c>
      <c r="D5491" s="2">
        <v>0.33504842457508599</v>
      </c>
      <c r="E5491" s="2">
        <v>0.30573009424412501</v>
      </c>
      <c r="F5491" s="2">
        <v>1.0283689092515601E-3</v>
      </c>
      <c r="G5491" s="2">
        <v>6.8627670166874995E-7</v>
      </c>
      <c r="H5491" s="2">
        <v>0.609544495854626</v>
      </c>
      <c r="I5491" s="2">
        <v>0.14774687153597901</v>
      </c>
      <c r="J5491" s="2">
        <v>2.46756641163332E-2</v>
      </c>
      <c r="K5491" s="2">
        <v>1.2059595892988001E-2</v>
      </c>
      <c r="L5491" s="2">
        <v>0.393300593146449</v>
      </c>
      <c r="M5491" s="2">
        <v>1.42450342487635E-2</v>
      </c>
    </row>
    <row r="5492" spans="1:13" x14ac:dyDescent="0.3">
      <c r="A5492" s="2" t="s">
        <v>108</v>
      </c>
      <c r="B5492" s="2">
        <v>1.45941123471848E-3</v>
      </c>
      <c r="C5492" s="2">
        <v>4.7778422066723597E-6</v>
      </c>
      <c r="D5492" s="2">
        <v>0.50130925527102699</v>
      </c>
      <c r="E5492" s="2">
        <v>0.115589888288852</v>
      </c>
      <c r="F5492" s="2">
        <v>1.0143883603228199E-3</v>
      </c>
      <c r="G5492" s="2">
        <v>6.8150014450527395E-7</v>
      </c>
      <c r="H5492" s="2">
        <v>0.60885210915904397</v>
      </c>
      <c r="I5492" s="2">
        <v>0.14686137360915599</v>
      </c>
      <c r="J5492" s="2">
        <v>2.1729316162144099E-2</v>
      </c>
      <c r="K5492" s="2">
        <v>9.9494575315260004E-3</v>
      </c>
      <c r="L5492" s="2">
        <v>0.591423923275195</v>
      </c>
      <c r="M5492" s="2">
        <v>9.9001106425450194E-2</v>
      </c>
    </row>
    <row r="5493" spans="1:13" x14ac:dyDescent="0.3">
      <c r="A5493" s="2" t="s">
        <v>108</v>
      </c>
      <c r="B5493" s="2">
        <v>1.4297254192117E-3</v>
      </c>
      <c r="C5493" s="2">
        <v>5.9607756587480302E-6</v>
      </c>
      <c r="D5493" s="2">
        <v>0.66264111241018997</v>
      </c>
      <c r="E5493" s="2">
        <v>2.2020892199839898E-2</v>
      </c>
      <c r="F5493" s="2">
        <v>1.0156561179082901E-3</v>
      </c>
      <c r="G5493" s="2">
        <v>2.8312706244206798E-7</v>
      </c>
      <c r="H5493" s="2">
        <v>0.59192107113395998</v>
      </c>
      <c r="I5493" s="2">
        <v>0.14215244842979</v>
      </c>
      <c r="J5493" s="2">
        <v>2.54122511048804E-2</v>
      </c>
      <c r="K5493" s="2">
        <v>1.1707906166077701E-2</v>
      </c>
      <c r="L5493" s="2">
        <v>0.34539872533093402</v>
      </c>
      <c r="M5493" s="2">
        <v>2.7181487370468198E-2</v>
      </c>
    </row>
    <row r="5494" spans="1:13" x14ac:dyDescent="0.3">
      <c r="A5494" s="2" t="s">
        <v>108</v>
      </c>
      <c r="B5494" s="2">
        <v>1.45941123471848E-3</v>
      </c>
      <c r="C5494" s="2">
        <v>4.7778422066723597E-6</v>
      </c>
      <c r="D5494" s="2">
        <v>0.50130925527102699</v>
      </c>
      <c r="E5494" s="2">
        <v>0.115589888288852</v>
      </c>
      <c r="F5494" s="2">
        <v>9.2141947072109799E-4</v>
      </c>
      <c r="G5494" s="2">
        <v>5.2058999636772799E-7</v>
      </c>
      <c r="H5494" s="2">
        <v>0.61596732895274398</v>
      </c>
      <c r="I5494" s="2">
        <v>0.16079426007196301</v>
      </c>
      <c r="J5494" s="2">
        <v>2.3939077127785899E-2</v>
      </c>
      <c r="K5494" s="2">
        <v>1.2059595892988001E-2</v>
      </c>
      <c r="L5494" s="2">
        <v>0.440607396414959</v>
      </c>
      <c r="M5494" s="2">
        <v>1.42450342487636E-2</v>
      </c>
    </row>
    <row r="5495" spans="1:13" x14ac:dyDescent="0.3">
      <c r="A5495" s="2" t="s">
        <v>108</v>
      </c>
      <c r="B5495" s="2">
        <v>1.4772227240224299E-3</v>
      </c>
      <c r="C5495" s="2">
        <v>3.55189299270303E-6</v>
      </c>
      <c r="D5495" s="2">
        <v>0.38193363739948699</v>
      </c>
      <c r="E5495" s="2">
        <v>0.24248097614745101</v>
      </c>
      <c r="F5495" s="2">
        <v>8.3260600876066499E-4</v>
      </c>
      <c r="G5495" s="2">
        <v>4.0339537881580002E-7</v>
      </c>
      <c r="H5495" s="2">
        <v>0.65210668775607095</v>
      </c>
      <c r="I5495" s="2">
        <v>0.226481832896092</v>
      </c>
      <c r="J5495" s="2">
        <v>2.32024901392387E-2</v>
      </c>
      <c r="K5495" s="2">
        <v>1.17079061660776E-2</v>
      </c>
      <c r="L5495" s="2">
        <v>0.48850926423047503</v>
      </c>
      <c r="M5495" s="2">
        <v>2.7181487370468299E-2</v>
      </c>
    </row>
    <row r="5496" spans="1:13" x14ac:dyDescent="0.3">
      <c r="A5496" s="2" t="s">
        <v>108</v>
      </c>
      <c r="B5496" s="2">
        <v>1.4356625823130199E-3</v>
      </c>
      <c r="C5496" s="2">
        <v>5.8102204921202203E-6</v>
      </c>
      <c r="D5496" s="2">
        <v>0.63247604837180504</v>
      </c>
      <c r="E5496" s="2">
        <v>3.2708260051400803E-2</v>
      </c>
      <c r="F5496" s="2">
        <v>6.5198576831853195E-4</v>
      </c>
      <c r="G5496" s="2">
        <v>3.1406395150617999E-7</v>
      </c>
      <c r="H5496" s="2">
        <v>0.602058355648035</v>
      </c>
      <c r="I5496" s="2">
        <v>0.14841680644917599</v>
      </c>
      <c r="J5496" s="2">
        <v>2.2465903150691399E-2</v>
      </c>
      <c r="K5496" s="2">
        <v>1.1004526712257E-2</v>
      </c>
      <c r="L5496" s="2">
        <v>0.538273556612481</v>
      </c>
      <c r="M5496" s="2">
        <v>5.4407225312878803E-2</v>
      </c>
    </row>
    <row r="5497" spans="1:13" x14ac:dyDescent="0.3">
      <c r="A5497" s="2" t="s">
        <v>108</v>
      </c>
      <c r="B5497" s="2">
        <v>1.4297254192117E-3</v>
      </c>
      <c r="C5497" s="2">
        <v>5.9607756587480302E-6</v>
      </c>
      <c r="D5497" s="2">
        <v>0.66264111241018997</v>
      </c>
      <c r="E5497" s="2">
        <v>2.2020892199839898E-2</v>
      </c>
      <c r="F5497" s="2">
        <v>6.3663181533885299E-4</v>
      </c>
      <c r="G5497" s="2">
        <v>5.6471807750696796E-7</v>
      </c>
      <c r="H5497" s="2">
        <v>0.61299355088102603</v>
      </c>
      <c r="I5497" s="2">
        <v>0.15454742493510801</v>
      </c>
      <c r="J5497" s="2">
        <v>2.50439576106068E-2</v>
      </c>
      <c r="K5497" s="2">
        <v>1.1927712245396601E-2</v>
      </c>
      <c r="L5497" s="2">
        <v>0.36949958802319299</v>
      </c>
      <c r="M5497" s="2">
        <v>1.9045671149395999E-2</v>
      </c>
    </row>
    <row r="5498" spans="1:13" x14ac:dyDescent="0.3">
      <c r="A5498" s="2" t="s">
        <v>108</v>
      </c>
      <c r="B5498" s="2">
        <v>1.44753690851584E-3</v>
      </c>
      <c r="C5498" s="2">
        <v>5.3800628731836103E-6</v>
      </c>
      <c r="D5498" s="2">
        <v>0.56954630764723302</v>
      </c>
      <c r="E5498" s="2">
        <v>6.5083896081922193E-2</v>
      </c>
      <c r="F5498" s="2">
        <v>1.02111451862355E-3</v>
      </c>
      <c r="G5498" s="2">
        <v>2.84330705612034E-7</v>
      </c>
      <c r="H5498" s="2">
        <v>0.59172559854400497</v>
      </c>
      <c r="I5498" s="2">
        <v>0.141875996953539</v>
      </c>
      <c r="J5498" s="2">
        <v>2.50439576106068E-2</v>
      </c>
      <c r="K5498" s="2">
        <v>1.1927712245396601E-2</v>
      </c>
      <c r="L5498" s="2">
        <v>0.36949958802319299</v>
      </c>
      <c r="M5498" s="2">
        <v>1.90456711493961E-2</v>
      </c>
    </row>
    <row r="5499" spans="1:13" x14ac:dyDescent="0.3">
      <c r="A5499" s="2" t="s">
        <v>108</v>
      </c>
      <c r="B5499" s="2">
        <v>1.44753690851584E-3</v>
      </c>
      <c r="C5499" s="2">
        <v>5.3800628731836103E-6</v>
      </c>
      <c r="D5499" s="2">
        <v>0.56954630764723202</v>
      </c>
      <c r="E5499" s="2">
        <v>6.5083896081922304E-2</v>
      </c>
      <c r="F5499" s="2">
        <v>1.03400338740924E-3</v>
      </c>
      <c r="G5499" s="2">
        <v>6.8616925047313295E-7</v>
      </c>
      <c r="H5499" s="2">
        <v>0.60894650052830401</v>
      </c>
      <c r="I5499" s="2">
        <v>0.146689721965377</v>
      </c>
      <c r="J5499" s="2">
        <v>2.2834196644964999E-2</v>
      </c>
      <c r="K5499" s="2">
        <v>1.14001776550311E-2</v>
      </c>
      <c r="L5499" s="2">
        <v>0.51307188651057001</v>
      </c>
      <c r="M5499" s="2">
        <v>3.8863685021238097E-2</v>
      </c>
    </row>
    <row r="5500" spans="1:13" x14ac:dyDescent="0.3">
      <c r="A5500" s="2" t="s">
        <v>108</v>
      </c>
      <c r="B5500" s="2">
        <v>1.4950342133263799E-3</v>
      </c>
      <c r="C5500" s="2">
        <v>1.9388019216907402E-6</v>
      </c>
      <c r="D5500" s="2">
        <v>0.22385953002842901</v>
      </c>
      <c r="E5500" s="2">
        <v>0.48596716447246702</v>
      </c>
      <c r="F5500" s="2">
        <v>3.1469181960440401E-4</v>
      </c>
      <c r="G5500" s="2">
        <v>4.5153743415001201E-7</v>
      </c>
      <c r="H5500" s="2">
        <v>0.65584111732032702</v>
      </c>
      <c r="I5500" s="2">
        <v>0.22577564155200699</v>
      </c>
      <c r="J5500" s="2">
        <v>2.50439576106068E-2</v>
      </c>
      <c r="K5500" s="2">
        <v>1.1927712245396601E-2</v>
      </c>
      <c r="L5500" s="2">
        <v>0.36949958802319299</v>
      </c>
      <c r="M5500" s="2">
        <v>1.9045671149396301E-2</v>
      </c>
    </row>
    <row r="5501" spans="1:13" x14ac:dyDescent="0.3">
      <c r="A5501" s="2" t="s">
        <v>108</v>
      </c>
      <c r="B5501" s="2">
        <v>1.4356625823130199E-3</v>
      </c>
      <c r="C5501" s="2">
        <v>5.8102204921202203E-6</v>
      </c>
      <c r="D5501" s="2">
        <v>0.63247604837180504</v>
      </c>
      <c r="E5501" s="2">
        <v>3.2708260051400699E-2</v>
      </c>
      <c r="F5501" s="2">
        <v>9.2677222497089399E-4</v>
      </c>
      <c r="G5501" s="2">
        <v>5.2265375827713802E-7</v>
      </c>
      <c r="H5501" s="2">
        <v>0.61678429679205804</v>
      </c>
      <c r="I5501" s="2">
        <v>0.161579544387465</v>
      </c>
      <c r="J5501" s="2">
        <v>2.46756641163332E-2</v>
      </c>
      <c r="K5501" s="2">
        <v>1.2059595892988001E-2</v>
      </c>
      <c r="L5501" s="2">
        <v>0.393300593146449</v>
      </c>
      <c r="M5501" s="2">
        <v>1.42450342487636E-2</v>
      </c>
    </row>
    <row r="5502" spans="1:13" x14ac:dyDescent="0.3">
      <c r="A5502" s="2" t="s">
        <v>109</v>
      </c>
      <c r="B5502" s="2">
        <v>1.44205645026831E-3</v>
      </c>
      <c r="C5502" s="2">
        <v>5.7612487016566601E-6</v>
      </c>
      <c r="D5502" s="2">
        <v>0.60274796555979304</v>
      </c>
      <c r="E5502" s="2">
        <v>4.1319483718644301E-2</v>
      </c>
      <c r="F5502" s="2">
        <v>1.6550004819371501E-4</v>
      </c>
      <c r="G5502" s="2">
        <v>2.4469697878858901E-7</v>
      </c>
      <c r="H5502" s="2">
        <v>0.70298389470422395</v>
      </c>
      <c r="I5502" s="2">
        <v>0.279640276955889</v>
      </c>
      <c r="J5502" s="2">
        <v>2.4307370622059499E-2</v>
      </c>
      <c r="K5502" s="2">
        <v>1.2451729938493E-2</v>
      </c>
      <c r="L5502" s="2">
        <v>0.416953994780704</v>
      </c>
      <c r="M5502" s="2">
        <v>6.5372063896615403E-3</v>
      </c>
    </row>
    <row r="5503" spans="1:13" x14ac:dyDescent="0.3">
      <c r="A5503" s="2" t="s">
        <v>109</v>
      </c>
      <c r="B5503" s="2">
        <v>1.4621514638421501E-3</v>
      </c>
      <c r="C5503" s="2">
        <v>4.75957705239136E-6</v>
      </c>
      <c r="D5503" s="2">
        <v>0.490913051374337</v>
      </c>
      <c r="E5503" s="2">
        <v>0.120989112673496</v>
      </c>
      <c r="F5503" s="2">
        <v>8.1610348907961295E-4</v>
      </c>
      <c r="G5503" s="2">
        <v>3.6680642693408802E-7</v>
      </c>
      <c r="H5503" s="2">
        <v>0.60626490450874904</v>
      </c>
      <c r="I5503" s="2">
        <v>0.123565819238121</v>
      </c>
      <c r="J5503" s="2">
        <v>2.5553902448831801E-2</v>
      </c>
      <c r="K5503" s="2">
        <v>1.19398861205589E-2</v>
      </c>
      <c r="L5503" s="2">
        <v>0.33796228440932902</v>
      </c>
      <c r="M5503" s="2">
        <v>2.4525850144335299E-2</v>
      </c>
    </row>
    <row r="5504" spans="1:13" x14ac:dyDescent="0.3">
      <c r="A5504" s="2" t="s">
        <v>109</v>
      </c>
      <c r="B5504" s="2">
        <v>1.47219897062907E-3</v>
      </c>
      <c r="C5504" s="2">
        <v>4.0709277935214502E-6</v>
      </c>
      <c r="D5504" s="2">
        <v>0.426365480973805</v>
      </c>
      <c r="E5504" s="2">
        <v>0.186881286997132</v>
      </c>
      <c r="F5504" s="2">
        <v>9.8720200321201395E-4</v>
      </c>
      <c r="G5504" s="2">
        <v>4.9475591091534896E-7</v>
      </c>
      <c r="H5504" s="2">
        <v>0.605600155174156</v>
      </c>
      <c r="I5504" s="2">
        <v>0.122429129800508</v>
      </c>
      <c r="J5504" s="2">
        <v>2.4307370622059499E-2</v>
      </c>
      <c r="K5504" s="2">
        <v>1.2451729938493E-2</v>
      </c>
      <c r="L5504" s="2">
        <v>0.416953994780704</v>
      </c>
      <c r="M5504" s="2">
        <v>6.5372063896615403E-3</v>
      </c>
    </row>
    <row r="5505" spans="1:13" x14ac:dyDescent="0.3">
      <c r="A5505" s="2" t="s">
        <v>109</v>
      </c>
      <c r="B5505" s="2">
        <v>1.5123889977765399E-3</v>
      </c>
      <c r="C5505" s="2">
        <v>6.4241196460236102E-8</v>
      </c>
      <c r="D5505" s="2">
        <v>4.5303000346507501E-4</v>
      </c>
      <c r="E5505" s="2">
        <v>0.986963340441538</v>
      </c>
      <c r="F5505" s="2">
        <v>8.9906034441653503E-4</v>
      </c>
      <c r="G5505" s="2">
        <v>3.8374572829519299E-7</v>
      </c>
      <c r="H5505" s="2">
        <v>0.616430794566036</v>
      </c>
      <c r="I5505" s="2">
        <v>0.137959215095874</v>
      </c>
      <c r="J5505" s="2">
        <v>2.4307370622059499E-2</v>
      </c>
      <c r="K5505" s="2">
        <v>1.2451729938493E-2</v>
      </c>
      <c r="L5505" s="2">
        <v>0.416953994780704</v>
      </c>
      <c r="M5505" s="2">
        <v>6.5372063896615403E-3</v>
      </c>
    </row>
    <row r="5506" spans="1:13" x14ac:dyDescent="0.3">
      <c r="A5506" s="2" t="s">
        <v>109</v>
      </c>
      <c r="B5506" s="2">
        <v>1.47219897062907E-3</v>
      </c>
      <c r="C5506" s="2">
        <v>4.0709277935214604E-6</v>
      </c>
      <c r="D5506" s="2">
        <v>0.426365480973805</v>
      </c>
      <c r="E5506" s="2">
        <v>0.186881286997131</v>
      </c>
      <c r="F5506" s="2">
        <v>8.2188424695869497E-4</v>
      </c>
      <c r="G5506" s="2">
        <v>4.4601290884348898E-7</v>
      </c>
      <c r="H5506" s="2">
        <v>0.60624660569157696</v>
      </c>
      <c r="I5506" s="2">
        <v>0.123768021520601</v>
      </c>
      <c r="J5506" s="2">
        <v>2.4930636535445701E-2</v>
      </c>
      <c r="K5506" s="2">
        <v>1.2323768984009499E-2</v>
      </c>
      <c r="L5506" s="2">
        <v>0.377812369666921</v>
      </c>
      <c r="M5506" s="2">
        <v>1.0954060882996599E-2</v>
      </c>
    </row>
    <row r="5507" spans="1:13" x14ac:dyDescent="0.3">
      <c r="A5507" s="2" t="s">
        <v>109</v>
      </c>
      <c r="B5507" s="2">
        <v>1.43200894348159E-3</v>
      </c>
      <c r="C5507" s="2">
        <v>6.07427109205208E-6</v>
      </c>
      <c r="D5507" s="2">
        <v>0.65350850783377801</v>
      </c>
      <c r="E5507" s="2">
        <v>1.9591403094963201E-2</v>
      </c>
      <c r="F5507" s="2">
        <v>8.7277875447143102E-4</v>
      </c>
      <c r="G5507" s="2">
        <v>3.4501341271797502E-7</v>
      </c>
      <c r="H5507" s="2">
        <v>0.61168114921744898</v>
      </c>
      <c r="I5507" s="2">
        <v>0.13977263946868701</v>
      </c>
      <c r="J5507" s="2">
        <v>2.5553902448831801E-2</v>
      </c>
      <c r="K5507" s="2">
        <v>1.19398861205589E-2</v>
      </c>
      <c r="L5507" s="2">
        <v>0.33796228440932902</v>
      </c>
      <c r="M5507" s="2">
        <v>2.4525850144335198E-2</v>
      </c>
    </row>
    <row r="5508" spans="1:13" x14ac:dyDescent="0.3">
      <c r="A5508" s="2" t="s">
        <v>109</v>
      </c>
      <c r="B5508" s="2">
        <v>1.4621514638421501E-3</v>
      </c>
      <c r="C5508" s="2">
        <v>4.75957705239136E-6</v>
      </c>
      <c r="D5508" s="2">
        <v>0.490913051374337</v>
      </c>
      <c r="E5508" s="2">
        <v>0.120989112673496</v>
      </c>
      <c r="F5508" s="2">
        <v>6.7468350508930201E-4</v>
      </c>
      <c r="G5508" s="2">
        <v>3.3231851394710799E-7</v>
      </c>
      <c r="H5508" s="2">
        <v>0.61003871187674796</v>
      </c>
      <c r="I5508" s="2">
        <v>0.12548413681086101</v>
      </c>
      <c r="J5508" s="2">
        <v>2.4930636535445701E-2</v>
      </c>
      <c r="K5508" s="2">
        <v>1.2323768984009499E-2</v>
      </c>
      <c r="L5508" s="2">
        <v>0.377812369666921</v>
      </c>
      <c r="M5508" s="2">
        <v>1.0954060882996599E-2</v>
      </c>
    </row>
    <row r="5509" spans="1:13" x14ac:dyDescent="0.3">
      <c r="A5509" s="2" t="s">
        <v>109</v>
      </c>
      <c r="B5509" s="2">
        <v>1.42196143669467E-3</v>
      </c>
      <c r="C5509" s="2">
        <v>6.2620845262893199E-6</v>
      </c>
      <c r="D5509" s="2">
        <v>0.70244792317941296</v>
      </c>
      <c r="E5509" s="2">
        <v>7.1753570240133497E-3</v>
      </c>
      <c r="F5509" s="2">
        <v>8.9694645903079095E-5</v>
      </c>
      <c r="G5509" s="2">
        <v>4.5772986679076099E-8</v>
      </c>
      <c r="H5509" s="2">
        <v>0.68635661987500396</v>
      </c>
      <c r="I5509" s="2">
        <v>0.25785478363882702</v>
      </c>
      <c r="J5509" s="2">
        <v>2.3684104708673399E-2</v>
      </c>
      <c r="K5509" s="2">
        <v>1.2323768984009499E-2</v>
      </c>
      <c r="L5509" s="2">
        <v>0.45609561989448699</v>
      </c>
      <c r="M5509" s="2">
        <v>1.0954060882996599E-2</v>
      </c>
    </row>
    <row r="5510" spans="1:13" x14ac:dyDescent="0.3">
      <c r="A5510" s="2" t="s">
        <v>109</v>
      </c>
      <c r="B5510" s="2">
        <v>1.5023414909896299E-3</v>
      </c>
      <c r="C5510" s="2">
        <v>1.2537262799627801E-6</v>
      </c>
      <c r="D5510" s="2">
        <v>0.152760949680987</v>
      </c>
      <c r="E5510" s="2">
        <v>0.62797766056626003</v>
      </c>
      <c r="F5510" s="2">
        <v>5.8171461548757897E-4</v>
      </c>
      <c r="G5510" s="2">
        <v>4.1113221376163899E-7</v>
      </c>
      <c r="H5510" s="2">
        <v>0.60737531912596499</v>
      </c>
      <c r="I5510" s="2">
        <v>0.12619830884464001</v>
      </c>
      <c r="J5510" s="2">
        <v>2.1191041055128802E-2</v>
      </c>
      <c r="K5510" s="2">
        <v>9.2527060764047899E-3</v>
      </c>
      <c r="L5510" s="2">
        <v>0.62834293051130496</v>
      </c>
      <c r="M5510" s="2">
        <v>0.13536212911193801</v>
      </c>
    </row>
    <row r="5511" spans="1:13" x14ac:dyDescent="0.3">
      <c r="A5511" s="2" t="s">
        <v>109</v>
      </c>
      <c r="B5511" s="2">
        <v>1.44205645026831E-3</v>
      </c>
      <c r="C5511" s="2">
        <v>5.7612487016566601E-6</v>
      </c>
      <c r="D5511" s="2">
        <v>0.60274796555979304</v>
      </c>
      <c r="E5511" s="2">
        <v>4.1319483718644301E-2</v>
      </c>
      <c r="F5511" s="2">
        <v>1.1432228705051601E-3</v>
      </c>
      <c r="G5511" s="2">
        <v>5.62687113011856E-7</v>
      </c>
      <c r="H5511" s="2">
        <v>0.61348372099130999</v>
      </c>
      <c r="I5511" s="2">
        <v>0.12971407072105301</v>
      </c>
      <c r="J5511" s="2">
        <v>2.68004342756041E-2</v>
      </c>
      <c r="K5511" s="2">
        <v>1.04043546667565E-2</v>
      </c>
      <c r="L5511" s="2">
        <v>0.25289208229050703</v>
      </c>
      <c r="M5511" s="2">
        <v>8.4135277488257401E-2</v>
      </c>
    </row>
    <row r="5512" spans="1:13" x14ac:dyDescent="0.3">
      <c r="A5512" s="2" t="s">
        <v>109</v>
      </c>
      <c r="B5512" s="2">
        <v>1.43200894348159E-3</v>
      </c>
      <c r="C5512" s="2">
        <v>6.07427109205208E-6</v>
      </c>
      <c r="D5512" s="2">
        <v>0.65350850783377801</v>
      </c>
      <c r="E5512" s="2">
        <v>1.9591403094963301E-2</v>
      </c>
      <c r="F5512" s="2">
        <v>8.7403025875453096E-4</v>
      </c>
      <c r="G5512" s="2">
        <v>4.3227274089623702E-7</v>
      </c>
      <c r="H5512" s="2">
        <v>0.60350903215316298</v>
      </c>
      <c r="I5512" s="2">
        <v>0.121072898420123</v>
      </c>
      <c r="J5512" s="2">
        <v>2.4307370622059499E-2</v>
      </c>
      <c r="K5512" s="2">
        <v>1.2451729938493E-2</v>
      </c>
      <c r="L5512" s="2">
        <v>0.416953994780704</v>
      </c>
      <c r="M5512" s="2">
        <v>6.5372063896615403E-3</v>
      </c>
    </row>
    <row r="5513" spans="1:13" x14ac:dyDescent="0.3">
      <c r="A5513" s="2" t="s">
        <v>109</v>
      </c>
      <c r="B5513" s="2">
        <v>1.4521039570552299E-3</v>
      </c>
      <c r="C5513" s="2">
        <v>5.3230173551031001E-6</v>
      </c>
      <c r="D5513" s="2">
        <v>0.54903480525418802</v>
      </c>
      <c r="E5513" s="2">
        <v>7.4124625052974305E-2</v>
      </c>
      <c r="F5513" s="2">
        <v>1.14024309840254E-3</v>
      </c>
      <c r="G5513" s="2">
        <v>3.2361984945373503E-7</v>
      </c>
      <c r="H5513" s="2">
        <v>0.60765668294428898</v>
      </c>
      <c r="I5513" s="2">
        <v>0.12680179887040099</v>
      </c>
      <c r="J5513" s="2">
        <v>2.24375728819011E-2</v>
      </c>
      <c r="K5513" s="2">
        <v>1.1300081348141301E-2</v>
      </c>
      <c r="L5513" s="2">
        <v>0.53727868641287901</v>
      </c>
      <c r="M5513" s="2">
        <v>4.8276481351678002E-2</v>
      </c>
    </row>
    <row r="5514" spans="1:13" x14ac:dyDescent="0.3">
      <c r="A5514" s="2" t="s">
        <v>109</v>
      </c>
      <c r="B5514" s="2">
        <v>1.42196143669467E-3</v>
      </c>
      <c r="C5514" s="2">
        <v>6.2620845262893199E-6</v>
      </c>
      <c r="D5514" s="2">
        <v>0.70244792317941296</v>
      </c>
      <c r="E5514" s="2">
        <v>7.1753570240133497E-3</v>
      </c>
      <c r="F5514" s="2">
        <v>1.2763590880501901E-3</v>
      </c>
      <c r="G5514" s="2">
        <v>5.7573549200754796E-7</v>
      </c>
      <c r="H5514" s="2">
        <v>0.61330097129776995</v>
      </c>
      <c r="I5514" s="2">
        <v>0.130115990767012</v>
      </c>
      <c r="J5514" s="2">
        <v>2.5553902448831801E-2</v>
      </c>
      <c r="K5514" s="2">
        <v>1.19398861205589E-2</v>
      </c>
      <c r="L5514" s="2">
        <v>0.33796228440932902</v>
      </c>
      <c r="M5514" s="2">
        <v>2.4525850144335299E-2</v>
      </c>
    </row>
    <row r="5515" spans="1:13" x14ac:dyDescent="0.3">
      <c r="A5515" s="2" t="s">
        <v>109</v>
      </c>
      <c r="B5515" s="2">
        <v>1.4621514638421501E-3</v>
      </c>
      <c r="C5515" s="2">
        <v>4.75957705239136E-6</v>
      </c>
      <c r="D5515" s="2">
        <v>0.490913051374337</v>
      </c>
      <c r="E5515" s="2">
        <v>0.120989112673496</v>
      </c>
      <c r="F5515" s="2">
        <v>1.00740485806777E-3</v>
      </c>
      <c r="G5515" s="2">
        <v>4.5840033886463999E-7</v>
      </c>
      <c r="H5515" s="2">
        <v>0.60829806810232201</v>
      </c>
      <c r="I5515" s="2">
        <v>0.124599696333307</v>
      </c>
      <c r="J5515" s="2">
        <v>2.3060838795287301E-2</v>
      </c>
      <c r="K5515" s="2">
        <v>1.19398861205589E-2</v>
      </c>
      <c r="L5515" s="2">
        <v>0.49594570515207897</v>
      </c>
      <c r="M5515" s="2">
        <v>2.4525850144335198E-2</v>
      </c>
    </row>
    <row r="5516" spans="1:13" x14ac:dyDescent="0.3">
      <c r="A5516" s="2" t="s">
        <v>109</v>
      </c>
      <c r="B5516" s="2">
        <v>1.4822464774157901E-3</v>
      </c>
      <c r="C5516" s="2">
        <v>3.25706957849339E-6</v>
      </c>
      <c r="D5516" s="2">
        <v>0.35238221851829499</v>
      </c>
      <c r="E5516" s="2">
        <v>0.28032837058191801</v>
      </c>
      <c r="F5516" s="2">
        <v>9.0096739856221299E-4</v>
      </c>
      <c r="G5516" s="2">
        <v>3.9894426854818E-7</v>
      </c>
      <c r="H5516" s="2">
        <v>0.61534789675232504</v>
      </c>
      <c r="I5516" s="2">
        <v>0.138708878661364</v>
      </c>
      <c r="J5516" s="2">
        <v>2.4930636535445701E-2</v>
      </c>
      <c r="K5516" s="2">
        <v>1.2323768984009499E-2</v>
      </c>
      <c r="L5516" s="2">
        <v>0.377812369666921</v>
      </c>
      <c r="M5516" s="2">
        <v>1.0954060882996599E-2</v>
      </c>
    </row>
    <row r="5517" spans="1:13" x14ac:dyDescent="0.3">
      <c r="A5517" s="2" t="s">
        <v>109</v>
      </c>
      <c r="B5517" s="2">
        <v>1.4621514638421501E-3</v>
      </c>
      <c r="C5517" s="2">
        <v>4.75957705239136E-6</v>
      </c>
      <c r="D5517" s="2">
        <v>0.490913051374337</v>
      </c>
      <c r="E5517" s="2">
        <v>0.120989112673496</v>
      </c>
      <c r="F5517" s="2">
        <v>1.29316500270896E-3</v>
      </c>
      <c r="G5517" s="2">
        <v>5.4480885307780198E-7</v>
      </c>
      <c r="H5517" s="2">
        <v>0.61596936242480405</v>
      </c>
      <c r="I5517" s="2">
        <v>0.135280713147819</v>
      </c>
      <c r="J5517" s="2">
        <v>2.4930636535445701E-2</v>
      </c>
      <c r="K5517" s="2">
        <v>1.2323768984009499E-2</v>
      </c>
      <c r="L5517" s="2">
        <v>0.377812369666921</v>
      </c>
      <c r="M5517" s="2">
        <v>1.0954060882996599E-2</v>
      </c>
    </row>
    <row r="5518" spans="1:13" x14ac:dyDescent="0.3">
      <c r="A5518" s="2" t="s">
        <v>109</v>
      </c>
      <c r="B5518" s="2">
        <v>1.4119139299077501E-3</v>
      </c>
      <c r="C5518" s="2">
        <v>6.3246890043684002E-6</v>
      </c>
      <c r="D5518" s="2">
        <v>0.75051728705565601</v>
      </c>
      <c r="E5518" s="2">
        <v>3.1346319713371801E-3</v>
      </c>
      <c r="F5518" s="2">
        <v>7.5013133472762205E-4</v>
      </c>
      <c r="G5518" s="2">
        <v>4.56472414993128E-7</v>
      </c>
      <c r="H5518" s="2">
        <v>0.60775119204026995</v>
      </c>
      <c r="I5518" s="2">
        <v>0.12571477350480201</v>
      </c>
      <c r="J5518" s="2">
        <v>2.24375728819011E-2</v>
      </c>
      <c r="K5518" s="2">
        <v>1.1300081348141301E-2</v>
      </c>
      <c r="L5518" s="2">
        <v>0.53727868641287901</v>
      </c>
      <c r="M5518" s="2">
        <v>4.8276481351678002E-2</v>
      </c>
    </row>
    <row r="5519" spans="1:13" x14ac:dyDescent="0.3">
      <c r="A5519" s="2" t="s">
        <v>109</v>
      </c>
      <c r="B5519" s="2">
        <v>1.47219897062907E-3</v>
      </c>
      <c r="C5519" s="2">
        <v>4.0709277935214502E-6</v>
      </c>
      <c r="D5519" s="2">
        <v>0.426365480973805</v>
      </c>
      <c r="E5519" s="2">
        <v>0.186881286997132</v>
      </c>
      <c r="F5519" s="2">
        <v>9.5418612831499197E-4</v>
      </c>
      <c r="G5519" s="2">
        <v>3.2678964365626297E-7</v>
      </c>
      <c r="H5519" s="2">
        <v>0.60546751599419302</v>
      </c>
      <c r="I5519" s="2">
        <v>0.12520850056685801</v>
      </c>
      <c r="J5519" s="2">
        <v>2.3060838795287301E-2</v>
      </c>
      <c r="K5519" s="2">
        <v>1.19398861205589E-2</v>
      </c>
      <c r="L5519" s="2">
        <v>0.49594570515207897</v>
      </c>
      <c r="M5519" s="2">
        <v>2.4525850144335198E-2</v>
      </c>
    </row>
    <row r="5520" spans="1:13" x14ac:dyDescent="0.3">
      <c r="A5520" s="2" t="s">
        <v>109</v>
      </c>
      <c r="B5520" s="2">
        <v>1.47219897062907E-3</v>
      </c>
      <c r="C5520" s="2">
        <v>4.0709277935214604E-6</v>
      </c>
      <c r="D5520" s="2">
        <v>0.426365480973806</v>
      </c>
      <c r="E5520" s="2">
        <v>0.186881286997131</v>
      </c>
      <c r="F5520" s="2">
        <v>1.02123100062392E-3</v>
      </c>
      <c r="G5520" s="2">
        <v>4.1507283481671502E-7</v>
      </c>
      <c r="H5520" s="2">
        <v>0.60747378841639399</v>
      </c>
      <c r="I5520" s="2">
        <v>0.124985385468365</v>
      </c>
      <c r="J5520" s="2">
        <v>2.5553902448831801E-2</v>
      </c>
      <c r="K5520" s="2">
        <v>1.19398861205589E-2</v>
      </c>
      <c r="L5520" s="2">
        <v>0.33796228440932902</v>
      </c>
      <c r="M5520" s="2">
        <v>2.4525850144335299E-2</v>
      </c>
    </row>
    <row r="5521" spans="1:13" x14ac:dyDescent="0.3">
      <c r="A5521" s="2" t="s">
        <v>109</v>
      </c>
      <c r="B5521" s="2">
        <v>1.47219897062907E-3</v>
      </c>
      <c r="C5521" s="2">
        <v>4.0709277935214502E-6</v>
      </c>
      <c r="D5521" s="2">
        <v>0.426365480973805</v>
      </c>
      <c r="E5521" s="2">
        <v>0.186881286997132</v>
      </c>
      <c r="F5521" s="2">
        <v>9.4673669805844297E-4</v>
      </c>
      <c r="G5521" s="2">
        <v>3.9132371920136602E-7</v>
      </c>
      <c r="H5521" s="2">
        <v>0.60423934703564397</v>
      </c>
      <c r="I5521" s="2">
        <v>0.120946197231693</v>
      </c>
      <c r="J5521" s="2">
        <v>2.1814306968514999E-2</v>
      </c>
      <c r="K5521" s="2">
        <v>1.04043546667565E-2</v>
      </c>
      <c r="L5521" s="2">
        <v>0.58101590727090202</v>
      </c>
      <c r="M5521" s="2">
        <v>8.4135277488257304E-2</v>
      </c>
    </row>
    <row r="5522" spans="1:13" x14ac:dyDescent="0.3">
      <c r="A5522" s="2" t="s">
        <v>109</v>
      </c>
      <c r="B5522" s="2">
        <v>1.4621514638421501E-3</v>
      </c>
      <c r="C5522" s="2">
        <v>4.75957705239136E-6</v>
      </c>
      <c r="D5522" s="2">
        <v>0.490913051374337</v>
      </c>
      <c r="E5522" s="2">
        <v>0.120989112673496</v>
      </c>
      <c r="F5522" s="2">
        <v>8.6294550653278897E-4</v>
      </c>
      <c r="G5522" s="2">
        <v>3.9277979203087598E-7</v>
      </c>
      <c r="H5522" s="2">
        <v>0.60923873317881805</v>
      </c>
      <c r="I5522" s="2">
        <v>0.13078063079416399</v>
      </c>
      <c r="J5522" s="2">
        <v>2.3684104708673399E-2</v>
      </c>
      <c r="K5522" s="2">
        <v>1.2323768984009499E-2</v>
      </c>
      <c r="L5522" s="2">
        <v>0.45609561989448699</v>
      </c>
      <c r="M5522" s="2">
        <v>1.0954060882996599E-2</v>
      </c>
    </row>
    <row r="5523" spans="1:13" x14ac:dyDescent="0.3">
      <c r="A5523" s="2" t="s">
        <v>109</v>
      </c>
      <c r="B5523" s="2">
        <v>1.4822464774157901E-3</v>
      </c>
      <c r="C5523" s="2">
        <v>3.25706957849339E-6</v>
      </c>
      <c r="D5523" s="2">
        <v>0.35238221851829499</v>
      </c>
      <c r="E5523" s="2">
        <v>0.28032837058191701</v>
      </c>
      <c r="F5523" s="2">
        <v>9.1819048131534895E-4</v>
      </c>
      <c r="G5523" s="2">
        <v>3.9103532127251602E-7</v>
      </c>
      <c r="H5523" s="2">
        <v>0.60503055203059997</v>
      </c>
      <c r="I5523" s="2">
        <v>0.124994337525778</v>
      </c>
      <c r="J5523" s="2">
        <v>2.4307370622059499E-2</v>
      </c>
      <c r="K5523" s="2">
        <v>1.2451729938493E-2</v>
      </c>
      <c r="L5523" s="2">
        <v>0.416953994780704</v>
      </c>
      <c r="M5523" s="2">
        <v>6.5372063896615403E-3</v>
      </c>
    </row>
    <row r="5524" spans="1:13" x14ac:dyDescent="0.3">
      <c r="A5524" s="2" t="s">
        <v>109</v>
      </c>
      <c r="B5524" s="2">
        <v>1.44205645026831E-3</v>
      </c>
      <c r="C5524" s="2">
        <v>5.7612487016566601E-6</v>
      </c>
      <c r="D5524" s="2">
        <v>0.60274796555979304</v>
      </c>
      <c r="E5524" s="2">
        <v>4.1319483718644301E-2</v>
      </c>
      <c r="F5524" s="2">
        <v>7.6705644027050095E-4</v>
      </c>
      <c r="G5524" s="2">
        <v>4.1887233296162097E-7</v>
      </c>
      <c r="H5524" s="2">
        <v>0.608869683296</v>
      </c>
      <c r="I5524" s="2">
        <v>0.12672416970116199</v>
      </c>
      <c r="J5524" s="2">
        <v>2.3684104708673399E-2</v>
      </c>
      <c r="K5524" s="2">
        <v>1.2323768984009499E-2</v>
      </c>
      <c r="L5524" s="2">
        <v>0.45609561989448699</v>
      </c>
      <c r="M5524" s="2">
        <v>1.0954060882996599E-2</v>
      </c>
    </row>
    <row r="5525" spans="1:13" x14ac:dyDescent="0.3">
      <c r="A5525" s="2" t="s">
        <v>109</v>
      </c>
      <c r="B5525" s="2">
        <v>1.47219897062907E-3</v>
      </c>
      <c r="C5525" s="2">
        <v>4.0709277935214604E-6</v>
      </c>
      <c r="D5525" s="2">
        <v>0.426365480973805</v>
      </c>
      <c r="E5525" s="2">
        <v>0.186881286997131</v>
      </c>
      <c r="F5525" s="2">
        <v>9.2003794001897299E-4</v>
      </c>
      <c r="G5525" s="2">
        <v>4.3376521193252E-7</v>
      </c>
      <c r="H5525" s="2">
        <v>0.61049521796962902</v>
      </c>
      <c r="I5525" s="2">
        <v>0.12634524963830099</v>
      </c>
      <c r="J5525" s="2">
        <v>2.3684104708673399E-2</v>
      </c>
      <c r="K5525" s="2">
        <v>1.2323768984009499E-2</v>
      </c>
      <c r="L5525" s="2">
        <v>0.45609561989448699</v>
      </c>
      <c r="M5525" s="2">
        <v>1.0954060882996599E-2</v>
      </c>
    </row>
    <row r="5526" spans="1:13" x14ac:dyDescent="0.3">
      <c r="A5526" s="2" t="s">
        <v>109</v>
      </c>
      <c r="B5526" s="2">
        <v>1.43200894348159E-3</v>
      </c>
      <c r="C5526" s="2">
        <v>6.07427109205208E-6</v>
      </c>
      <c r="D5526" s="2">
        <v>0.65350850783377801</v>
      </c>
      <c r="E5526" s="2">
        <v>1.9591403094963301E-2</v>
      </c>
      <c r="F5526" s="2">
        <v>1.02164816871829E-3</v>
      </c>
      <c r="G5526" s="2">
        <v>4.0442887759021598E-7</v>
      </c>
      <c r="H5526" s="2">
        <v>0.60764394134903799</v>
      </c>
      <c r="I5526" s="2">
        <v>0.127493501097873</v>
      </c>
      <c r="J5526" s="2">
        <v>2.24375728819011E-2</v>
      </c>
      <c r="K5526" s="2">
        <v>1.1300081348141301E-2</v>
      </c>
      <c r="L5526" s="2">
        <v>0.53727868641287901</v>
      </c>
      <c r="M5526" s="2">
        <v>4.8276481351678002E-2</v>
      </c>
    </row>
    <row r="5527" spans="1:13" x14ac:dyDescent="0.3">
      <c r="A5527" s="2" t="s">
        <v>109</v>
      </c>
      <c r="B5527" s="2">
        <v>1.4822464774157901E-3</v>
      </c>
      <c r="C5527" s="2">
        <v>3.25706957849339E-6</v>
      </c>
      <c r="D5527" s="2">
        <v>0.35238221851829499</v>
      </c>
      <c r="E5527" s="2">
        <v>0.28032837058191701</v>
      </c>
      <c r="F5527" s="2">
        <v>7.8642495893752604E-4</v>
      </c>
      <c r="G5527" s="2">
        <v>5.8385689288942E-7</v>
      </c>
      <c r="H5527" s="2">
        <v>0.60645194112672096</v>
      </c>
      <c r="I5527" s="2">
        <v>0.12242182998836899</v>
      </c>
      <c r="J5527" s="2">
        <v>2.24375728819011E-2</v>
      </c>
      <c r="K5527" s="2">
        <v>1.1300081348141301E-2</v>
      </c>
      <c r="L5527" s="2">
        <v>0.53727868641287901</v>
      </c>
      <c r="M5527" s="2">
        <v>4.8276481351678002E-2</v>
      </c>
    </row>
    <row r="5528" spans="1:13" x14ac:dyDescent="0.3">
      <c r="A5528" s="2" t="s">
        <v>109</v>
      </c>
      <c r="B5528" s="2">
        <v>1.42196143669467E-3</v>
      </c>
      <c r="C5528" s="2">
        <v>6.2620845262893199E-6</v>
      </c>
      <c r="D5528" s="2">
        <v>0.70244792317941296</v>
      </c>
      <c r="E5528" s="2">
        <v>7.1753570240133497E-3</v>
      </c>
      <c r="F5528" s="2">
        <v>7.5489897009181205E-4</v>
      </c>
      <c r="G5528" s="2">
        <v>4.1170538328433102E-7</v>
      </c>
      <c r="H5528" s="2">
        <v>0.60480850036991596</v>
      </c>
      <c r="I5528" s="2">
        <v>0.12249580605497</v>
      </c>
      <c r="J5528" s="2">
        <v>2.3060838795287301E-2</v>
      </c>
      <c r="K5528" s="2">
        <v>1.19398861205589E-2</v>
      </c>
      <c r="L5528" s="2">
        <v>0.49594570515207897</v>
      </c>
      <c r="M5528" s="2">
        <v>2.4525850144335198E-2</v>
      </c>
    </row>
    <row r="5529" spans="1:13" x14ac:dyDescent="0.3">
      <c r="A5529" s="2" t="s">
        <v>109</v>
      </c>
      <c r="B5529" s="2">
        <v>1.4521039570552299E-3</v>
      </c>
      <c r="C5529" s="2">
        <v>5.3230173551031001E-6</v>
      </c>
      <c r="D5529" s="2">
        <v>0.54903480525418802</v>
      </c>
      <c r="E5529" s="2">
        <v>7.4124625052974194E-2</v>
      </c>
      <c r="F5529" s="2">
        <v>7.0221659931750304E-4</v>
      </c>
      <c r="G5529" s="2">
        <v>4.52013184736951E-7</v>
      </c>
      <c r="H5529" s="2">
        <v>0.60303182811474498</v>
      </c>
      <c r="I5529" s="2">
        <v>0.11950434658954499</v>
      </c>
      <c r="J5529" s="2">
        <v>2.3684104708673399E-2</v>
      </c>
      <c r="K5529" s="2">
        <v>1.2323768984009499E-2</v>
      </c>
      <c r="L5529" s="2">
        <v>0.45609561989448699</v>
      </c>
      <c r="M5529" s="2">
        <v>1.0954060882996599E-2</v>
      </c>
    </row>
    <row r="5530" spans="1:13" x14ac:dyDescent="0.3">
      <c r="A5530" s="2" t="s">
        <v>109</v>
      </c>
      <c r="B5530" s="2">
        <v>1.4621514638421501E-3</v>
      </c>
      <c r="C5530" s="2">
        <v>4.75957705239136E-6</v>
      </c>
      <c r="D5530" s="2">
        <v>0.490913051374337</v>
      </c>
      <c r="E5530" s="2">
        <v>0.120989112673496</v>
      </c>
      <c r="F5530" s="2">
        <v>9.3183783754534604E-4</v>
      </c>
      <c r="G5530" s="2">
        <v>2.56093426603362E-7</v>
      </c>
      <c r="H5530" s="2">
        <v>0.603244058908738</v>
      </c>
      <c r="I5530" s="2">
        <v>0.121518588770894</v>
      </c>
      <c r="J5530" s="2">
        <v>2.4307370622059499E-2</v>
      </c>
      <c r="K5530" s="2">
        <v>1.2451729938493E-2</v>
      </c>
      <c r="L5530" s="2">
        <v>0.416953994780704</v>
      </c>
      <c r="M5530" s="2">
        <v>6.5372063896615403E-3</v>
      </c>
    </row>
    <row r="5531" spans="1:13" x14ac:dyDescent="0.3">
      <c r="A5531" s="2" t="s">
        <v>109</v>
      </c>
      <c r="B5531" s="2">
        <v>1.43200894348159E-3</v>
      </c>
      <c r="C5531" s="2">
        <v>6.0742710920520698E-6</v>
      </c>
      <c r="D5531" s="2">
        <v>0.65350850783377801</v>
      </c>
      <c r="E5531" s="2">
        <v>1.9591403094963399E-2</v>
      </c>
      <c r="F5531" s="2">
        <v>4.08351474557189E-4</v>
      </c>
      <c r="G5531" s="2">
        <v>2.7820306575583899E-7</v>
      </c>
      <c r="H5531" s="2">
        <v>0.69238818391041901</v>
      </c>
      <c r="I5531" s="2">
        <v>0.26768426548667401</v>
      </c>
      <c r="J5531" s="2">
        <v>2.4930636535445701E-2</v>
      </c>
      <c r="K5531" s="2">
        <v>1.2323768984009499E-2</v>
      </c>
      <c r="L5531" s="2">
        <v>0.377812369666921</v>
      </c>
      <c r="M5531" s="2">
        <v>1.0954060882996599E-2</v>
      </c>
    </row>
    <row r="5532" spans="1:13" x14ac:dyDescent="0.3">
      <c r="A5532" s="2" t="s">
        <v>109</v>
      </c>
      <c r="B5532" s="2">
        <v>1.4521039570552299E-3</v>
      </c>
      <c r="C5532" s="2">
        <v>5.3230173551031001E-6</v>
      </c>
      <c r="D5532" s="2">
        <v>0.54903480525418802</v>
      </c>
      <c r="E5532" s="2">
        <v>7.4124625052974305E-2</v>
      </c>
      <c r="F5532" s="2">
        <v>1.1740652645743799E-4</v>
      </c>
      <c r="G5532" s="2">
        <v>7.2273514916953201E-8</v>
      </c>
      <c r="H5532" s="2">
        <v>0.69342084173688101</v>
      </c>
      <c r="I5532" s="2">
        <v>0.265061256005659</v>
      </c>
      <c r="J5532" s="2">
        <v>2.1191041055128802E-2</v>
      </c>
      <c r="K5532" s="2">
        <v>9.2527060764047795E-3</v>
      </c>
      <c r="L5532" s="2">
        <v>0.62834293051130496</v>
      </c>
      <c r="M5532" s="2">
        <v>0.13536212911193801</v>
      </c>
    </row>
    <row r="5533" spans="1:13" x14ac:dyDescent="0.3">
      <c r="A5533" s="2" t="s">
        <v>109</v>
      </c>
      <c r="B5533" s="2">
        <v>1.47219897062907E-3</v>
      </c>
      <c r="C5533" s="2">
        <v>4.0709277935214502E-6</v>
      </c>
      <c r="D5533" s="2">
        <v>0.426365480973805</v>
      </c>
      <c r="E5533" s="2">
        <v>0.186881286997132</v>
      </c>
      <c r="F5533" s="2">
        <v>8.8624732437527301E-4</v>
      </c>
      <c r="G5533" s="2">
        <v>2.7181576076330001E-7</v>
      </c>
      <c r="H5533" s="2">
        <v>0.60589011344608601</v>
      </c>
      <c r="I5533" s="2">
        <v>0.123510572224116</v>
      </c>
      <c r="J5533" s="2">
        <v>2.4307370622059499E-2</v>
      </c>
      <c r="K5533" s="2">
        <v>1.2451729938493E-2</v>
      </c>
      <c r="L5533" s="2">
        <v>0.416953994780704</v>
      </c>
      <c r="M5533" s="2">
        <v>6.5372063896615403E-3</v>
      </c>
    </row>
    <row r="5534" spans="1:13" x14ac:dyDescent="0.3">
      <c r="A5534" s="2" t="s">
        <v>109</v>
      </c>
      <c r="B5534" s="2">
        <v>1.44205645026831E-3</v>
      </c>
      <c r="C5534" s="2">
        <v>5.7612487016566601E-6</v>
      </c>
      <c r="D5534" s="2">
        <v>0.60274796555979304</v>
      </c>
      <c r="E5534" s="2">
        <v>4.1319483718644301E-2</v>
      </c>
      <c r="F5534" s="2">
        <v>5.8064189753063696E-4</v>
      </c>
      <c r="G5534" s="2">
        <v>4.1720977369157099E-7</v>
      </c>
      <c r="H5534" s="2">
        <v>0.61358938303437605</v>
      </c>
      <c r="I5534" s="2">
        <v>0.132537171662341</v>
      </c>
      <c r="J5534" s="2">
        <v>2.1191041055128802E-2</v>
      </c>
      <c r="K5534" s="2">
        <v>9.2527060764047795E-3</v>
      </c>
      <c r="L5534" s="2">
        <v>0.62834293051130496</v>
      </c>
      <c r="M5534" s="2">
        <v>0.13536212911193801</v>
      </c>
    </row>
    <row r="5535" spans="1:13" x14ac:dyDescent="0.3">
      <c r="A5535" s="2" t="s">
        <v>109</v>
      </c>
      <c r="B5535" s="2">
        <v>1.47219897062907E-3</v>
      </c>
      <c r="C5535" s="2">
        <v>4.0709277935214502E-6</v>
      </c>
      <c r="D5535" s="2">
        <v>0.426365480973805</v>
      </c>
      <c r="E5535" s="2">
        <v>0.186881286997131</v>
      </c>
      <c r="F5535" s="2">
        <v>1.2150353781782801E-3</v>
      </c>
      <c r="G5535" s="2">
        <v>3.9292893770093498E-7</v>
      </c>
      <c r="H5535" s="2">
        <v>0.61406127854250803</v>
      </c>
      <c r="I5535" s="2">
        <v>0.13842468744431199</v>
      </c>
      <c r="J5535" s="2">
        <v>2.3684104708673399E-2</v>
      </c>
      <c r="K5535" s="2">
        <v>1.2323768984009499E-2</v>
      </c>
      <c r="L5535" s="2">
        <v>0.45609561989448699</v>
      </c>
      <c r="M5535" s="2">
        <v>1.0954060882996599E-2</v>
      </c>
    </row>
    <row r="5536" spans="1:13" x14ac:dyDescent="0.3">
      <c r="A5536" s="2" t="s">
        <v>109</v>
      </c>
      <c r="B5536" s="2">
        <v>1.4621514638421501E-3</v>
      </c>
      <c r="C5536" s="2">
        <v>4.75957705239136E-6</v>
      </c>
      <c r="D5536" s="2">
        <v>0.490913051374337</v>
      </c>
      <c r="E5536" s="2">
        <v>0.120989112673496</v>
      </c>
      <c r="F5536" s="2">
        <v>1.0046038722913099E-3</v>
      </c>
      <c r="G5536" s="2">
        <v>2.1154549176896299E-7</v>
      </c>
      <c r="H5536" s="2">
        <v>0.61176212818148501</v>
      </c>
      <c r="I5536" s="2">
        <v>0.133573299629314</v>
      </c>
      <c r="J5536" s="2">
        <v>2.4307370622059499E-2</v>
      </c>
      <c r="K5536" s="2">
        <v>1.2451729938493E-2</v>
      </c>
      <c r="L5536" s="2">
        <v>0.416953994780704</v>
      </c>
      <c r="M5536" s="2">
        <v>6.5372063896615403E-3</v>
      </c>
    </row>
    <row r="5537" spans="1:13" x14ac:dyDescent="0.3">
      <c r="A5537" s="2" t="s">
        <v>109</v>
      </c>
      <c r="B5537" s="2">
        <v>1.4621514638421501E-3</v>
      </c>
      <c r="C5537" s="2">
        <v>4.75957705239136E-6</v>
      </c>
      <c r="D5537" s="2">
        <v>0.490913051374337</v>
      </c>
      <c r="E5537" s="2">
        <v>0.120989112673496</v>
      </c>
      <c r="F5537" s="2">
        <v>1.0894081863318499E-3</v>
      </c>
      <c r="G5537" s="2">
        <v>3.7646031672395499E-7</v>
      </c>
      <c r="H5537" s="2">
        <v>0.60329252801911304</v>
      </c>
      <c r="I5537" s="2">
        <v>0.120776371741301</v>
      </c>
      <c r="J5537" s="2">
        <v>2.3684104708673399E-2</v>
      </c>
      <c r="K5537" s="2">
        <v>1.2323768984009499E-2</v>
      </c>
      <c r="L5537" s="2">
        <v>0.45609561989448699</v>
      </c>
      <c r="M5537" s="2">
        <v>1.0954060882996599E-2</v>
      </c>
    </row>
    <row r="5538" spans="1:13" x14ac:dyDescent="0.3">
      <c r="A5538" s="2" t="s">
        <v>109</v>
      </c>
      <c r="B5538" s="2">
        <v>1.4822464774157901E-3</v>
      </c>
      <c r="C5538" s="2">
        <v>3.25706957849339E-6</v>
      </c>
      <c r="D5538" s="2">
        <v>0.35238221851829599</v>
      </c>
      <c r="E5538" s="2">
        <v>0.28032837058191701</v>
      </c>
      <c r="F5538" s="2">
        <v>7.3421935169963603E-4</v>
      </c>
      <c r="G5538" s="2">
        <v>4.0786615626364403E-7</v>
      </c>
      <c r="H5538" s="2">
        <v>0.60882145003618704</v>
      </c>
      <c r="I5538" s="2">
        <v>0.124238767110944</v>
      </c>
      <c r="J5538" s="2">
        <v>2.4307370622059499E-2</v>
      </c>
      <c r="K5538" s="2">
        <v>1.2451729938493E-2</v>
      </c>
      <c r="L5538" s="2">
        <v>0.416953994780704</v>
      </c>
      <c r="M5538" s="2">
        <v>6.5372063896615403E-3</v>
      </c>
    </row>
    <row r="5539" spans="1:13" x14ac:dyDescent="0.3">
      <c r="A5539" s="2" t="s">
        <v>109</v>
      </c>
      <c r="B5539" s="2">
        <v>1.4621514638421501E-3</v>
      </c>
      <c r="C5539" s="2">
        <v>4.75957705239136E-6</v>
      </c>
      <c r="D5539" s="2">
        <v>0.490913051374337</v>
      </c>
      <c r="E5539" s="2">
        <v>0.120989112673496</v>
      </c>
      <c r="F5539" s="2">
        <v>1.1181331894010999E-3</v>
      </c>
      <c r="G5539" s="2">
        <v>4.12867683564065E-7</v>
      </c>
      <c r="H5539" s="2">
        <v>0.61156094645536097</v>
      </c>
      <c r="I5539" s="2">
        <v>0.13200914027168401</v>
      </c>
      <c r="J5539" s="2">
        <v>2.4930636535445701E-2</v>
      </c>
      <c r="K5539" s="2">
        <v>1.2323768984009499E-2</v>
      </c>
      <c r="L5539" s="2">
        <v>0.377812369666921</v>
      </c>
      <c r="M5539" s="2">
        <v>1.0954060882996599E-2</v>
      </c>
    </row>
    <row r="5540" spans="1:13" x14ac:dyDescent="0.3">
      <c r="A5540" s="2" t="s">
        <v>109</v>
      </c>
      <c r="B5540" s="2">
        <v>1.44205645026831E-3</v>
      </c>
      <c r="C5540" s="2">
        <v>5.7612487016566601E-6</v>
      </c>
      <c r="D5540" s="2">
        <v>0.60274796555979304</v>
      </c>
      <c r="E5540" s="2">
        <v>4.1319483718644398E-2</v>
      </c>
      <c r="F5540" s="2">
        <v>8.93637159189768E-4</v>
      </c>
      <c r="G5540" s="2">
        <v>2.3201603089305101E-7</v>
      </c>
      <c r="H5540" s="2">
        <v>0.60917957766006803</v>
      </c>
      <c r="I5540" s="2">
        <v>0.13088755989109099</v>
      </c>
      <c r="J5540" s="2">
        <v>2.5553902448831801E-2</v>
      </c>
      <c r="K5540" s="2">
        <v>1.19398861205589E-2</v>
      </c>
      <c r="L5540" s="2">
        <v>0.33796228440932902</v>
      </c>
      <c r="M5540" s="2">
        <v>2.4525850144335198E-2</v>
      </c>
    </row>
    <row r="5541" spans="1:13" x14ac:dyDescent="0.3">
      <c r="A5541" s="2" t="s">
        <v>109</v>
      </c>
      <c r="B5541" s="2">
        <v>1.4822464774157901E-3</v>
      </c>
      <c r="C5541" s="2">
        <v>3.25706957849339E-6</v>
      </c>
      <c r="D5541" s="2">
        <v>0.35238221851829599</v>
      </c>
      <c r="E5541" s="2">
        <v>0.28032837058191701</v>
      </c>
      <c r="F5541" s="2">
        <v>8.5799908484244104E-4</v>
      </c>
      <c r="G5541" s="2">
        <v>4.0817726565869901E-7</v>
      </c>
      <c r="H5541" s="2">
        <v>0.61230911952273404</v>
      </c>
      <c r="I5541" s="2">
        <v>0.12896097950663099</v>
      </c>
      <c r="J5541" s="2">
        <v>2.5553902448831801E-2</v>
      </c>
      <c r="K5541" s="2">
        <v>1.19398861205589E-2</v>
      </c>
      <c r="L5541" s="2">
        <v>0.33796228440932902</v>
      </c>
      <c r="M5541" s="2">
        <v>2.4525850144335198E-2</v>
      </c>
    </row>
    <row r="5542" spans="1:13" x14ac:dyDescent="0.3">
      <c r="A5542" s="2" t="s">
        <v>109</v>
      </c>
      <c r="B5542" s="2">
        <v>1.43200894348159E-3</v>
      </c>
      <c r="C5542" s="2">
        <v>6.07427109205208E-6</v>
      </c>
      <c r="D5542" s="2">
        <v>0.65350850783377801</v>
      </c>
      <c r="E5542" s="2">
        <v>1.9591403094963301E-2</v>
      </c>
      <c r="F5542" s="2">
        <v>8.1234897623031095E-4</v>
      </c>
      <c r="G5542" s="2">
        <v>4.1153545998319702E-7</v>
      </c>
      <c r="H5542" s="2">
        <v>0.61180771411667101</v>
      </c>
      <c r="I5542" s="2">
        <v>0.12997639215294399</v>
      </c>
      <c r="J5542" s="2">
        <v>2.24375728819011E-2</v>
      </c>
      <c r="K5542" s="2">
        <v>1.1300081348141301E-2</v>
      </c>
      <c r="L5542" s="2">
        <v>0.53727868641287901</v>
      </c>
      <c r="M5542" s="2">
        <v>4.8276481351678002E-2</v>
      </c>
    </row>
    <row r="5543" spans="1:13" x14ac:dyDescent="0.3">
      <c r="A5543" s="2" t="s">
        <v>109</v>
      </c>
      <c r="B5543" s="2">
        <v>1.43200894348159E-3</v>
      </c>
      <c r="C5543" s="2">
        <v>6.07427109205208E-6</v>
      </c>
      <c r="D5543" s="2">
        <v>0.65350850783377801</v>
      </c>
      <c r="E5543" s="2">
        <v>1.9591403094963301E-2</v>
      </c>
      <c r="F5543" s="2">
        <v>1.27492879744093E-3</v>
      </c>
      <c r="G5543" s="2">
        <v>4.6840708832029902E-7</v>
      </c>
      <c r="H5543" s="2">
        <v>0.60857586980918399</v>
      </c>
      <c r="I5543" s="2">
        <v>0.12606220542787699</v>
      </c>
      <c r="J5543" s="2">
        <v>2.4930636535445701E-2</v>
      </c>
      <c r="K5543" s="2">
        <v>1.2323768984009499E-2</v>
      </c>
      <c r="L5543" s="2">
        <v>0.377812369666921</v>
      </c>
      <c r="M5543" s="2">
        <v>1.0954060882996599E-2</v>
      </c>
    </row>
    <row r="5544" spans="1:13" x14ac:dyDescent="0.3">
      <c r="A5544" s="2" t="s">
        <v>109</v>
      </c>
      <c r="B5544" s="2">
        <v>1.47219897062907E-3</v>
      </c>
      <c r="C5544" s="2">
        <v>4.0709277935214604E-6</v>
      </c>
      <c r="D5544" s="2">
        <v>0.426365480973806</v>
      </c>
      <c r="E5544" s="2">
        <v>0.186881286997131</v>
      </c>
      <c r="F5544" s="2">
        <v>8.47331500715065E-4</v>
      </c>
      <c r="G5544" s="2">
        <v>3.2490513369215402E-7</v>
      </c>
      <c r="H5544" s="2">
        <v>0.60762038326893797</v>
      </c>
      <c r="I5544" s="2">
        <v>0.12616049512546501</v>
      </c>
      <c r="J5544" s="2">
        <v>2.24375728819011E-2</v>
      </c>
      <c r="K5544" s="2">
        <v>1.1300081348141301E-2</v>
      </c>
      <c r="L5544" s="2">
        <v>0.53727868641287901</v>
      </c>
      <c r="M5544" s="2">
        <v>4.8276481351678002E-2</v>
      </c>
    </row>
    <row r="5545" spans="1:13" x14ac:dyDescent="0.3">
      <c r="A5545" s="2" t="s">
        <v>109</v>
      </c>
      <c r="B5545" s="2">
        <v>1.47219897062907E-3</v>
      </c>
      <c r="C5545" s="2">
        <v>4.0709277935214604E-6</v>
      </c>
      <c r="D5545" s="2">
        <v>0.426365480973805</v>
      </c>
      <c r="E5545" s="2">
        <v>0.186881286997131</v>
      </c>
      <c r="F5545" s="2">
        <v>8.5108601356436201E-4</v>
      </c>
      <c r="G5545" s="2">
        <v>5.1055302807815097E-7</v>
      </c>
      <c r="H5545" s="2">
        <v>0.61052948760344805</v>
      </c>
      <c r="I5545" s="2">
        <v>0.12630232876709099</v>
      </c>
      <c r="J5545" s="2">
        <v>2.4930636535445701E-2</v>
      </c>
      <c r="K5545" s="2">
        <v>1.2323768984009499E-2</v>
      </c>
      <c r="L5545" s="2">
        <v>0.377812369666921</v>
      </c>
      <c r="M5545" s="2">
        <v>1.0954060882996599E-2</v>
      </c>
    </row>
    <row r="5546" spans="1:13" x14ac:dyDescent="0.3">
      <c r="A5546" s="2" t="s">
        <v>109</v>
      </c>
      <c r="B5546" s="2">
        <v>1.44205645026831E-3</v>
      </c>
      <c r="C5546" s="2">
        <v>5.7612487016566601E-6</v>
      </c>
      <c r="D5546" s="2">
        <v>0.60274796555979304</v>
      </c>
      <c r="E5546" s="2">
        <v>4.1319483718644301E-2</v>
      </c>
      <c r="F5546" s="2">
        <v>8.7998980295977199E-4</v>
      </c>
      <c r="G5546" s="2">
        <v>3.5631479093721602E-7</v>
      </c>
      <c r="H5546" s="2">
        <v>0.60914155190834696</v>
      </c>
      <c r="I5546" s="2">
        <v>0.127198832217194</v>
      </c>
      <c r="J5546" s="2">
        <v>2.5553902448831801E-2</v>
      </c>
      <c r="K5546" s="2">
        <v>1.19398861205589E-2</v>
      </c>
      <c r="L5546" s="2">
        <v>0.33796228440932902</v>
      </c>
      <c r="M5546" s="2">
        <v>2.45258501443354E-2</v>
      </c>
    </row>
    <row r="5547" spans="1:13" x14ac:dyDescent="0.3">
      <c r="A5547" s="2" t="s">
        <v>109</v>
      </c>
      <c r="B5547" s="2">
        <v>1.4621514638421501E-3</v>
      </c>
      <c r="C5547" s="2">
        <v>4.75957705239136E-6</v>
      </c>
      <c r="D5547" s="2">
        <v>0.490913051374337</v>
      </c>
      <c r="E5547" s="2">
        <v>0.120989112673496</v>
      </c>
      <c r="F5547" s="2">
        <v>7.6342111830530297E-4</v>
      </c>
      <c r="G5547" s="2">
        <v>3.3350532709697401E-7</v>
      </c>
      <c r="H5547" s="2">
        <v>0.604060087696077</v>
      </c>
      <c r="I5547" s="2">
        <v>0.12120909264938</v>
      </c>
      <c r="J5547" s="2">
        <v>2.4930636535445701E-2</v>
      </c>
      <c r="K5547" s="2">
        <v>1.2323768984009499E-2</v>
      </c>
      <c r="L5547" s="2">
        <v>0.377812369666921</v>
      </c>
      <c r="M5547" s="2">
        <v>1.0954060882996599E-2</v>
      </c>
    </row>
    <row r="5548" spans="1:13" x14ac:dyDescent="0.3">
      <c r="A5548" s="2" t="s">
        <v>109</v>
      </c>
      <c r="B5548" s="2">
        <v>1.47219897062907E-3</v>
      </c>
      <c r="C5548" s="2">
        <v>4.0709277935214502E-6</v>
      </c>
      <c r="D5548" s="2">
        <v>0.426365480973805</v>
      </c>
      <c r="E5548" s="2">
        <v>0.186881286997132</v>
      </c>
      <c r="F5548" s="2">
        <v>6.3785352190092804E-4</v>
      </c>
      <c r="G5548" s="2">
        <v>3.3888221087442001E-7</v>
      </c>
      <c r="H5548" s="2">
        <v>0.60877553493803205</v>
      </c>
      <c r="I5548" s="2">
        <v>0.128564717568456</v>
      </c>
      <c r="J5548" s="2">
        <v>2.3684104708673399E-2</v>
      </c>
      <c r="K5548" s="2">
        <v>1.2323768984009499E-2</v>
      </c>
      <c r="L5548" s="2">
        <v>0.45609561989448699</v>
      </c>
      <c r="M5548" s="2">
        <v>1.0954060882996599E-2</v>
      </c>
    </row>
    <row r="5549" spans="1:13" x14ac:dyDescent="0.3">
      <c r="A5549" s="2" t="s">
        <v>109</v>
      </c>
      <c r="B5549" s="2">
        <v>1.4119139299077501E-3</v>
      </c>
      <c r="C5549" s="2">
        <v>6.3246890043684002E-6</v>
      </c>
      <c r="D5549" s="2">
        <v>0.75051728705565601</v>
      </c>
      <c r="E5549" s="2">
        <v>3.1346319713371801E-3</v>
      </c>
      <c r="F5549" s="2">
        <v>1.3096729401574699E-3</v>
      </c>
      <c r="G5549" s="2">
        <v>4.6293556425726502E-7</v>
      </c>
      <c r="H5549" s="2">
        <v>0.60614269369112606</v>
      </c>
      <c r="I5549" s="2">
        <v>0.122947144233796</v>
      </c>
      <c r="J5549" s="2">
        <v>2.4930636535445701E-2</v>
      </c>
      <c r="K5549" s="2">
        <v>1.2323768984009499E-2</v>
      </c>
      <c r="L5549" s="2">
        <v>0.377812369666921</v>
      </c>
      <c r="M5549" s="2">
        <v>1.0954060882996599E-2</v>
      </c>
    </row>
    <row r="5550" spans="1:13" x14ac:dyDescent="0.3">
      <c r="A5550" s="2" t="s">
        <v>109</v>
      </c>
      <c r="B5550" s="2">
        <v>1.5023414909896299E-3</v>
      </c>
      <c r="C5550" s="2">
        <v>1.2537262799627801E-6</v>
      </c>
      <c r="D5550" s="2">
        <v>0.152760949680987</v>
      </c>
      <c r="E5550" s="2">
        <v>0.62797766056626003</v>
      </c>
      <c r="F5550" s="2">
        <v>2.6115073268779502E-4</v>
      </c>
      <c r="G5550" s="2">
        <v>7.0021195841646607E-8</v>
      </c>
      <c r="H5550" s="2">
        <v>0.68622685683470197</v>
      </c>
      <c r="I5550" s="2">
        <v>0.26225036879153502</v>
      </c>
      <c r="J5550" s="2">
        <v>2.5553902448831801E-2</v>
      </c>
      <c r="K5550" s="2">
        <v>1.19398861205589E-2</v>
      </c>
      <c r="L5550" s="2">
        <v>0.33796228440932902</v>
      </c>
      <c r="M5550" s="2">
        <v>2.4525850144335299E-2</v>
      </c>
    </row>
    <row r="5551" spans="1:13" x14ac:dyDescent="0.3">
      <c r="A5551" s="2" t="s">
        <v>109</v>
      </c>
      <c r="B5551" s="2">
        <v>1.4521039570552299E-3</v>
      </c>
      <c r="C5551" s="2">
        <v>5.3230173551031001E-6</v>
      </c>
      <c r="D5551" s="2">
        <v>0.54903480525418802</v>
      </c>
      <c r="E5551" s="2">
        <v>7.4124625052974194E-2</v>
      </c>
      <c r="F5551" s="2">
        <v>1.03160060754104E-3</v>
      </c>
      <c r="G5551" s="2">
        <v>5.9246958624748899E-7</v>
      </c>
      <c r="H5551" s="2">
        <v>0.611904697801816</v>
      </c>
      <c r="I5551" s="2">
        <v>0.12753494061484799</v>
      </c>
      <c r="J5551" s="2">
        <v>2.6177168362217999E-2</v>
      </c>
      <c r="K5551" s="2">
        <v>1.1300081348141301E-2</v>
      </c>
      <c r="L5551" s="2">
        <v>0.29662930314852998</v>
      </c>
      <c r="M5551" s="2">
        <v>4.8276481351678002E-2</v>
      </c>
    </row>
    <row r="5552" spans="1:13" x14ac:dyDescent="0.3">
      <c r="A5552" s="2" t="s">
        <v>109</v>
      </c>
      <c r="B5552" s="2">
        <v>1.43200894348159E-3</v>
      </c>
      <c r="C5552" s="2">
        <v>6.07427109205208E-6</v>
      </c>
      <c r="D5552" s="2">
        <v>0.65350850783377801</v>
      </c>
      <c r="E5552" s="2">
        <v>1.9591403094963301E-2</v>
      </c>
      <c r="F5552" s="2">
        <v>8.5782029851628398E-4</v>
      </c>
      <c r="G5552" s="2">
        <v>5.2022910482419305E-7</v>
      </c>
      <c r="H5552" s="2">
        <v>0.60875645891934504</v>
      </c>
      <c r="I5552" s="2">
        <v>0.12606465735191899</v>
      </c>
      <c r="J5552" s="2">
        <v>2.5553902448831801E-2</v>
      </c>
      <c r="K5552" s="2">
        <v>1.19398861205589E-2</v>
      </c>
      <c r="L5552" s="2">
        <v>0.33796228440932902</v>
      </c>
      <c r="M5552" s="2">
        <v>2.45258501443354E-2</v>
      </c>
    </row>
    <row r="5553" spans="1:13" x14ac:dyDescent="0.3">
      <c r="A5553" s="2" t="s">
        <v>109</v>
      </c>
      <c r="B5553" s="2">
        <v>1.3918189163339199E-3</v>
      </c>
      <c r="C5553" s="2">
        <v>6.0742710920520698E-6</v>
      </c>
      <c r="D5553" s="2">
        <v>0.84752606627753502</v>
      </c>
      <c r="E5553" s="2">
        <v>1.9591403094963301E-2</v>
      </c>
      <c r="F5553" s="2">
        <v>9.7313747888765198E-4</v>
      </c>
      <c r="G5553" s="2">
        <v>3.6689760108761599E-7</v>
      </c>
      <c r="H5553" s="2">
        <v>0.60545591490077</v>
      </c>
      <c r="I5553" s="2">
        <v>0.128679967712715</v>
      </c>
      <c r="J5553" s="2">
        <v>2.1814306968514999E-2</v>
      </c>
      <c r="K5553" s="2">
        <v>1.04043546667565E-2</v>
      </c>
      <c r="L5553" s="2">
        <v>0.58101590727090202</v>
      </c>
      <c r="M5553" s="2">
        <v>8.4135277488257498E-2</v>
      </c>
    </row>
    <row r="5554" spans="1:13" x14ac:dyDescent="0.3">
      <c r="A5554" s="2" t="s">
        <v>109</v>
      </c>
      <c r="B5554" s="2">
        <v>1.4621514638421501E-3</v>
      </c>
      <c r="C5554" s="2">
        <v>4.75957705239136E-6</v>
      </c>
      <c r="D5554" s="2">
        <v>0.490913051374337</v>
      </c>
      <c r="E5554" s="2">
        <v>0.120989112673496</v>
      </c>
      <c r="F5554" s="2">
        <v>8.9709369482880805E-4</v>
      </c>
      <c r="G5554" s="2">
        <v>4.7779697092853395E-7</v>
      </c>
      <c r="H5554" s="2">
        <v>0.60416061357486595</v>
      </c>
      <c r="I5554" s="2">
        <v>0.120744782308423</v>
      </c>
      <c r="J5554" s="2">
        <v>2.0567775141742701E-2</v>
      </c>
      <c r="K5554" s="2">
        <v>7.8451355770859307E-3</v>
      </c>
      <c r="L5554" s="2">
        <v>0.68090232799220396</v>
      </c>
      <c r="M5554" s="2">
        <v>0.20738785282343</v>
      </c>
    </row>
    <row r="5555" spans="1:13" x14ac:dyDescent="0.3">
      <c r="A5555" s="2" t="s">
        <v>109</v>
      </c>
      <c r="B5555" s="2">
        <v>1.42196143669467E-3</v>
      </c>
      <c r="C5555" s="2">
        <v>6.2620845262893199E-6</v>
      </c>
      <c r="D5555" s="2">
        <v>0.70244792317941296</v>
      </c>
      <c r="E5555" s="2">
        <v>7.1753570240133497E-3</v>
      </c>
      <c r="F5555" s="2">
        <v>8.9220686858051002E-4</v>
      </c>
      <c r="G5555" s="2">
        <v>2.7769809672609102E-7</v>
      </c>
      <c r="H5555" s="2">
        <v>0.60079823031993596</v>
      </c>
      <c r="I5555" s="2">
        <v>0.12091591046318</v>
      </c>
      <c r="J5555" s="2">
        <v>2.3060838795287301E-2</v>
      </c>
      <c r="K5555" s="2">
        <v>1.19398861205589E-2</v>
      </c>
      <c r="L5555" s="2">
        <v>0.49594570515207897</v>
      </c>
      <c r="M5555" s="2">
        <v>2.4525850144335198E-2</v>
      </c>
    </row>
    <row r="5556" spans="1:13" x14ac:dyDescent="0.3">
      <c r="A5556" s="2" t="s">
        <v>109</v>
      </c>
      <c r="B5556" s="2">
        <v>1.47219897062907E-3</v>
      </c>
      <c r="C5556" s="2">
        <v>4.0709277935214604E-6</v>
      </c>
      <c r="D5556" s="2">
        <v>0.426365480973806</v>
      </c>
      <c r="E5556" s="2">
        <v>0.186881286997131</v>
      </c>
      <c r="F5556" s="2">
        <v>8.2587714157620403E-4</v>
      </c>
      <c r="G5556" s="2">
        <v>4.6045647736353099E-7</v>
      </c>
      <c r="H5556" s="2">
        <v>0.61089780774337998</v>
      </c>
      <c r="I5556" s="2">
        <v>0.12606275051506599</v>
      </c>
      <c r="J5556" s="2">
        <v>2.3684104708673399E-2</v>
      </c>
      <c r="K5556" s="2">
        <v>1.2323768984009499E-2</v>
      </c>
      <c r="L5556" s="2">
        <v>0.45609561989448699</v>
      </c>
      <c r="M5556" s="2">
        <v>1.0954060882996599E-2</v>
      </c>
    </row>
    <row r="5557" spans="1:13" x14ac:dyDescent="0.3">
      <c r="A5557" s="2" t="s">
        <v>109</v>
      </c>
      <c r="B5557" s="2">
        <v>1.4018664231208299E-3</v>
      </c>
      <c r="C5557" s="2">
        <v>6.2620845262893199E-6</v>
      </c>
      <c r="D5557" s="2">
        <v>0.79858665093190095</v>
      </c>
      <c r="E5557" s="2">
        <v>7.1753570240133497E-3</v>
      </c>
      <c r="F5557" s="2">
        <v>5.4083214223964301E-4</v>
      </c>
      <c r="G5557" s="2">
        <v>3.6188077919599699E-7</v>
      </c>
      <c r="H5557" s="2">
        <v>0.61321907785722496</v>
      </c>
      <c r="I5557" s="2">
        <v>0.13007926504342701</v>
      </c>
      <c r="J5557" s="2">
        <v>2.5553902448831801E-2</v>
      </c>
      <c r="K5557" s="2">
        <v>1.19398861205589E-2</v>
      </c>
      <c r="L5557" s="2">
        <v>0.33796228440932902</v>
      </c>
      <c r="M5557" s="2">
        <v>2.4525850144335198E-2</v>
      </c>
    </row>
    <row r="5558" spans="1:13" x14ac:dyDescent="0.3">
      <c r="A5558" s="2" t="s">
        <v>109</v>
      </c>
      <c r="B5558" s="2">
        <v>1.4621514638421501E-3</v>
      </c>
      <c r="C5558" s="2">
        <v>4.75957705239136E-6</v>
      </c>
      <c r="D5558" s="2">
        <v>0.490913051374337</v>
      </c>
      <c r="E5558" s="2">
        <v>0.120989112673496</v>
      </c>
      <c r="F5558" s="2">
        <v>8.2063274267559503E-4</v>
      </c>
      <c r="G5558" s="2">
        <v>4.64878588075212E-7</v>
      </c>
      <c r="H5558" s="2">
        <v>0.607353143603243</v>
      </c>
      <c r="I5558" s="2">
        <v>0.123773417073543</v>
      </c>
      <c r="J5558" s="2">
        <v>2.24375728819011E-2</v>
      </c>
      <c r="K5558" s="2">
        <v>1.1300081348141301E-2</v>
      </c>
      <c r="L5558" s="2">
        <v>0.53727868641287901</v>
      </c>
      <c r="M5558" s="2">
        <v>4.8276481351678002E-2</v>
      </c>
    </row>
    <row r="5559" spans="1:13" x14ac:dyDescent="0.3">
      <c r="A5559" s="2" t="s">
        <v>109</v>
      </c>
      <c r="B5559" s="2">
        <v>1.5123889977765399E-3</v>
      </c>
      <c r="C5559" s="2">
        <v>6.4241196460233905E-8</v>
      </c>
      <c r="D5559" s="2">
        <v>4.53030003464048E-4</v>
      </c>
      <c r="E5559" s="2">
        <v>0.98696334044153899</v>
      </c>
      <c r="F5559" s="2">
        <v>1.05502161626762E-3</v>
      </c>
      <c r="G5559" s="2">
        <v>3.7835184942258599E-7</v>
      </c>
      <c r="H5559" s="2">
        <v>0.60594709452060203</v>
      </c>
      <c r="I5559" s="2">
        <v>0.12246290752988399</v>
      </c>
      <c r="J5559" s="2">
        <v>2.24375728819011E-2</v>
      </c>
      <c r="K5559" s="2">
        <v>1.1300081348141301E-2</v>
      </c>
      <c r="L5559" s="2">
        <v>0.53727868641287901</v>
      </c>
      <c r="M5559" s="2">
        <v>4.8276481351678002E-2</v>
      </c>
    </row>
    <row r="5560" spans="1:13" x14ac:dyDescent="0.3">
      <c r="A5560" s="2" t="s">
        <v>109</v>
      </c>
      <c r="B5560" s="2">
        <v>1.49229398420271E-3</v>
      </c>
      <c r="C5560" s="2">
        <v>2.3180024073071799E-6</v>
      </c>
      <c r="D5560" s="2">
        <v>0.26408952538118402</v>
      </c>
      <c r="E5560" s="2">
        <v>0.41690487736144899</v>
      </c>
      <c r="F5560" s="2">
        <v>9.26831820412948E-4</v>
      </c>
      <c r="G5560" s="2">
        <v>4.3822223160631E-7</v>
      </c>
      <c r="H5560" s="2">
        <v>0.61091692156924804</v>
      </c>
      <c r="I5560" s="2">
        <v>0.13037656642098899</v>
      </c>
      <c r="J5560" s="2">
        <v>2.24375728819011E-2</v>
      </c>
      <c r="K5560" s="2">
        <v>1.1300081348141301E-2</v>
      </c>
      <c r="L5560" s="2">
        <v>0.53727868641287901</v>
      </c>
      <c r="M5560" s="2">
        <v>4.8276481351678002E-2</v>
      </c>
    </row>
    <row r="5561" spans="1:13" x14ac:dyDescent="0.3">
      <c r="A5561" s="2" t="s">
        <v>109</v>
      </c>
      <c r="B5561" s="2">
        <v>1.47219897062907E-3</v>
      </c>
      <c r="C5561" s="2">
        <v>4.0709277935214502E-6</v>
      </c>
      <c r="D5561" s="2">
        <v>0.426365480973805</v>
      </c>
      <c r="E5561" s="2">
        <v>0.186881286997131</v>
      </c>
      <c r="F5561" s="2">
        <v>6.5233521431965597E-4</v>
      </c>
      <c r="G5561" s="2">
        <v>4.572213659573E-7</v>
      </c>
      <c r="H5561" s="2">
        <v>0.617934552906799</v>
      </c>
      <c r="I5561" s="2">
        <v>0.138179432187335</v>
      </c>
      <c r="J5561" s="2">
        <v>2.4930636535445701E-2</v>
      </c>
      <c r="K5561" s="2">
        <v>1.2323768984009499E-2</v>
      </c>
      <c r="L5561" s="2">
        <v>0.377812369666921</v>
      </c>
      <c r="M5561" s="2">
        <v>1.0954060882996599E-2</v>
      </c>
    </row>
    <row r="5562" spans="1:13" x14ac:dyDescent="0.3">
      <c r="A5562" s="2" t="s">
        <v>109</v>
      </c>
      <c r="B5562" s="2">
        <v>1.5023414909896299E-3</v>
      </c>
      <c r="C5562" s="2">
        <v>1.2537262799627801E-6</v>
      </c>
      <c r="D5562" s="2">
        <v>0.152760949680987</v>
      </c>
      <c r="E5562" s="2">
        <v>0.62797766056626003</v>
      </c>
      <c r="F5562" s="2">
        <v>1.00305439079795E-3</v>
      </c>
      <c r="G5562" s="2">
        <v>5.5238016615269499E-7</v>
      </c>
      <c r="H5562" s="2">
        <v>0.60724483316579703</v>
      </c>
      <c r="I5562" s="2">
        <v>0.123122335434137</v>
      </c>
      <c r="J5562" s="2">
        <v>2.3060838795287301E-2</v>
      </c>
      <c r="K5562" s="2">
        <v>1.19398861205589E-2</v>
      </c>
      <c r="L5562" s="2">
        <v>0.49594570515207897</v>
      </c>
      <c r="M5562" s="2">
        <v>2.4525850144335198E-2</v>
      </c>
    </row>
    <row r="5563" spans="1:13" x14ac:dyDescent="0.3">
      <c r="A5563" s="2" t="s">
        <v>109</v>
      </c>
      <c r="B5563" s="2">
        <v>1.43200894348159E-3</v>
      </c>
      <c r="C5563" s="2">
        <v>6.07427109205208E-6</v>
      </c>
      <c r="D5563" s="2">
        <v>0.65350850783377801</v>
      </c>
      <c r="E5563" s="2">
        <v>1.9591403094963201E-2</v>
      </c>
      <c r="F5563" s="2">
        <v>6.6276441667882495E-4</v>
      </c>
      <c r="G5563" s="2">
        <v>3.9970160560912999E-7</v>
      </c>
      <c r="H5563" s="2">
        <v>0.60632168335324299</v>
      </c>
      <c r="I5563" s="2">
        <v>0.12480948216907101</v>
      </c>
      <c r="J5563" s="2">
        <v>2.4307370622059499E-2</v>
      </c>
      <c r="K5563" s="2">
        <v>1.2451729938493E-2</v>
      </c>
      <c r="L5563" s="2">
        <v>0.416953994780704</v>
      </c>
      <c r="M5563" s="2">
        <v>6.5372063896615403E-3</v>
      </c>
    </row>
    <row r="5564" spans="1:13" x14ac:dyDescent="0.3">
      <c r="A5564" s="2" t="s">
        <v>109</v>
      </c>
      <c r="B5564" s="2">
        <v>1.47219897062907E-3</v>
      </c>
      <c r="C5564" s="2">
        <v>4.0709277935214604E-6</v>
      </c>
      <c r="D5564" s="2">
        <v>0.426365480973806</v>
      </c>
      <c r="E5564" s="2">
        <v>0.186881286997131</v>
      </c>
      <c r="F5564" s="2">
        <v>1.0169997242382E-3</v>
      </c>
      <c r="G5564" s="2">
        <v>2.83752646613241E-7</v>
      </c>
      <c r="H5564" s="2">
        <v>0.61172709866430297</v>
      </c>
      <c r="I5564" s="2">
        <v>0.13200337998556</v>
      </c>
      <c r="J5564" s="2">
        <v>2.24375728819011E-2</v>
      </c>
      <c r="K5564" s="2">
        <v>1.1300081348141301E-2</v>
      </c>
      <c r="L5564" s="2">
        <v>0.53727868641287901</v>
      </c>
      <c r="M5564" s="2">
        <v>4.8276481351678002E-2</v>
      </c>
    </row>
    <row r="5565" spans="1:13" x14ac:dyDescent="0.3">
      <c r="A5565" s="2" t="s">
        <v>109</v>
      </c>
      <c r="B5565" s="2">
        <v>1.4018664231208299E-3</v>
      </c>
      <c r="C5565" s="2">
        <v>6.2620845262893199E-6</v>
      </c>
      <c r="D5565" s="2">
        <v>0.79858665093190095</v>
      </c>
      <c r="E5565" s="2">
        <v>7.1753570240133497E-3</v>
      </c>
      <c r="F5565" s="2">
        <v>8.8332714771470304E-4</v>
      </c>
      <c r="G5565" s="2">
        <v>3.2501737180465999E-7</v>
      </c>
      <c r="H5565" s="2">
        <v>0.60442972990952204</v>
      </c>
      <c r="I5565" s="2">
        <v>0.12291213253840801</v>
      </c>
      <c r="J5565" s="2">
        <v>2.5553902448831801E-2</v>
      </c>
      <c r="K5565" s="2">
        <v>1.19398861205589E-2</v>
      </c>
      <c r="L5565" s="2">
        <v>0.33796228440932902</v>
      </c>
      <c r="M5565" s="2">
        <v>2.45258501443354E-2</v>
      </c>
    </row>
    <row r="5566" spans="1:13" x14ac:dyDescent="0.3">
      <c r="A5566" s="2" t="s">
        <v>109</v>
      </c>
      <c r="B5566" s="2">
        <v>1.44205645026831E-3</v>
      </c>
      <c r="C5566" s="2">
        <v>5.7612487016566601E-6</v>
      </c>
      <c r="D5566" s="2">
        <v>0.60274796555979304</v>
      </c>
      <c r="E5566" s="2">
        <v>4.1319483718644398E-2</v>
      </c>
      <c r="F5566" s="2">
        <v>1.0798133201614199E-3</v>
      </c>
      <c r="G5566" s="2">
        <v>4.45842876880855E-7</v>
      </c>
      <c r="H5566" s="2">
        <v>0.60435812982525405</v>
      </c>
      <c r="I5566" s="2">
        <v>0.12148590581643701</v>
      </c>
      <c r="J5566" s="2">
        <v>2.5553902448831801E-2</v>
      </c>
      <c r="K5566" s="2">
        <v>1.19398861205589E-2</v>
      </c>
      <c r="L5566" s="2">
        <v>0.33796228440932902</v>
      </c>
      <c r="M5566" s="2">
        <v>2.4525850144335198E-2</v>
      </c>
    </row>
    <row r="5567" spans="1:13" x14ac:dyDescent="0.3">
      <c r="A5567" s="2" t="s">
        <v>109</v>
      </c>
      <c r="B5567" s="2">
        <v>1.4621514638421501E-3</v>
      </c>
      <c r="C5567" s="2">
        <v>4.75957705239136E-6</v>
      </c>
      <c r="D5567" s="2">
        <v>0.490913051374337</v>
      </c>
      <c r="E5567" s="2">
        <v>0.120989112673496</v>
      </c>
      <c r="F5567" s="2">
        <v>9.3600951848901302E-4</v>
      </c>
      <c r="G5567" s="2">
        <v>3.5066667241183801E-7</v>
      </c>
      <c r="H5567" s="2">
        <v>0.61955030612949402</v>
      </c>
      <c r="I5567" s="2">
        <v>0.144188452539775</v>
      </c>
      <c r="J5567" s="2">
        <v>2.4930636535445701E-2</v>
      </c>
      <c r="K5567" s="2">
        <v>1.2323768984009499E-2</v>
      </c>
      <c r="L5567" s="2">
        <v>0.377812369666921</v>
      </c>
      <c r="M5567" s="2">
        <v>1.0954060882996599E-2</v>
      </c>
    </row>
    <row r="5568" spans="1:13" x14ac:dyDescent="0.3">
      <c r="A5568" s="2" t="s">
        <v>109</v>
      </c>
      <c r="B5568" s="2">
        <v>1.4521039570552299E-3</v>
      </c>
      <c r="C5568" s="2">
        <v>5.3230173551031001E-6</v>
      </c>
      <c r="D5568" s="2">
        <v>0.54903480525418802</v>
      </c>
      <c r="E5568" s="2">
        <v>7.4124625052974305E-2</v>
      </c>
      <c r="F5568" s="2">
        <v>3.4124700680620201E-4</v>
      </c>
      <c r="G5568" s="2">
        <v>1.4366813738804999E-7</v>
      </c>
      <c r="H5568" s="2">
        <v>0.68248225089469405</v>
      </c>
      <c r="I5568" s="2">
        <v>0.25432924801790302</v>
      </c>
      <c r="J5568" s="2">
        <v>2.5553902448831801E-2</v>
      </c>
      <c r="K5568" s="2">
        <v>1.19398861205589E-2</v>
      </c>
      <c r="L5568" s="2">
        <v>0.33796228440932902</v>
      </c>
      <c r="M5568" s="2">
        <v>2.4525850144335198E-2</v>
      </c>
    </row>
    <row r="5569" spans="1:13" x14ac:dyDescent="0.3">
      <c r="A5569" s="2" t="s">
        <v>109</v>
      </c>
      <c r="B5569" s="2">
        <v>1.4521039570552299E-3</v>
      </c>
      <c r="C5569" s="2">
        <v>5.3230173551031001E-6</v>
      </c>
      <c r="D5569" s="2">
        <v>0.54903480525418802</v>
      </c>
      <c r="E5569" s="2">
        <v>7.4124625052974305E-2</v>
      </c>
      <c r="F5569" s="2">
        <v>1.09369905815962E-3</v>
      </c>
      <c r="G5569" s="2">
        <v>4.02215663678533E-7</v>
      </c>
      <c r="H5569" s="2">
        <v>0.60752056843141999</v>
      </c>
      <c r="I5569" s="2">
        <v>0.12512942426111601</v>
      </c>
      <c r="J5569" s="2">
        <v>2.6177168362217999E-2</v>
      </c>
      <c r="K5569" s="2">
        <v>1.1300081348141301E-2</v>
      </c>
      <c r="L5569" s="2">
        <v>0.29662930314852998</v>
      </c>
      <c r="M5569" s="2">
        <v>4.8276481351678002E-2</v>
      </c>
    </row>
    <row r="5570" spans="1:13" x14ac:dyDescent="0.3">
      <c r="A5570" s="2" t="s">
        <v>109</v>
      </c>
      <c r="B5570" s="2">
        <v>1.43200894348159E-3</v>
      </c>
      <c r="C5570" s="2">
        <v>6.07427109205208E-6</v>
      </c>
      <c r="D5570" s="2">
        <v>0.65350850783377801</v>
      </c>
      <c r="E5570" s="2">
        <v>1.9591403094963201E-2</v>
      </c>
      <c r="F5570" s="2">
        <v>7.8237246887796297E-4</v>
      </c>
      <c r="G5570" s="2">
        <v>5.12734626101794E-7</v>
      </c>
      <c r="H5570" s="2">
        <v>0.61051579488269803</v>
      </c>
      <c r="I5570" s="2">
        <v>0.12714868843139401</v>
      </c>
      <c r="J5570" s="2">
        <v>2.5553902448831801E-2</v>
      </c>
      <c r="K5570" s="2">
        <v>1.19398861205589E-2</v>
      </c>
      <c r="L5570" s="2">
        <v>0.33796228440932902</v>
      </c>
      <c r="M5570" s="2">
        <v>2.45258501443354E-2</v>
      </c>
    </row>
    <row r="5571" spans="1:13" x14ac:dyDescent="0.3">
      <c r="A5571" s="2" t="s">
        <v>109</v>
      </c>
      <c r="B5571" s="2">
        <v>1.4521039570552299E-3</v>
      </c>
      <c r="C5571" s="2">
        <v>5.3230173551031001E-6</v>
      </c>
      <c r="D5571" s="2">
        <v>0.54903480525418802</v>
      </c>
      <c r="E5571" s="2">
        <v>7.4124625052974305E-2</v>
      </c>
      <c r="F5571" s="2">
        <v>9.9757161012912891E-4</v>
      </c>
      <c r="G5571" s="2">
        <v>3.0513876268397498E-7</v>
      </c>
      <c r="H5571" s="2">
        <v>0.60787246197164502</v>
      </c>
      <c r="I5571" s="2">
        <v>0.12610099382058801</v>
      </c>
      <c r="J5571" s="2">
        <v>2.7423700188990301E-2</v>
      </c>
      <c r="K5571" s="2">
        <v>9.2527060764047795E-3</v>
      </c>
      <c r="L5571" s="2">
        <v>0.205565059050104</v>
      </c>
      <c r="M5571" s="2">
        <v>0.13536212911193801</v>
      </c>
    </row>
    <row r="5572" spans="1:13" x14ac:dyDescent="0.3">
      <c r="A5572" s="2" t="s">
        <v>109</v>
      </c>
      <c r="B5572" s="2">
        <v>1.44205645026831E-3</v>
      </c>
      <c r="C5572" s="2">
        <v>5.7612487016566601E-6</v>
      </c>
      <c r="D5572" s="2">
        <v>0.60274796555979304</v>
      </c>
      <c r="E5572" s="2">
        <v>4.1319483718644398E-2</v>
      </c>
      <c r="F5572" s="2">
        <v>6.5746042233616095E-4</v>
      </c>
      <c r="G5572" s="2">
        <v>3.5350878815969498E-7</v>
      </c>
      <c r="H5572" s="2">
        <v>0.61206096605788995</v>
      </c>
      <c r="I5572" s="2">
        <v>0.12945295638332199</v>
      </c>
      <c r="J5572" s="2">
        <v>2.3060838795287301E-2</v>
      </c>
      <c r="K5572" s="2">
        <v>1.19398861205589E-2</v>
      </c>
      <c r="L5572" s="2">
        <v>0.49594570515207897</v>
      </c>
      <c r="M5572" s="2">
        <v>2.4525850144335299E-2</v>
      </c>
    </row>
    <row r="5573" spans="1:13" x14ac:dyDescent="0.3">
      <c r="A5573" s="2" t="s">
        <v>109</v>
      </c>
      <c r="B5573" s="2">
        <v>1.4621514638421501E-3</v>
      </c>
      <c r="C5573" s="2">
        <v>4.75957705239136E-6</v>
      </c>
      <c r="D5573" s="2">
        <v>0.490913051374337</v>
      </c>
      <c r="E5573" s="2">
        <v>0.120989112673496</v>
      </c>
      <c r="F5573" s="2">
        <v>1.0720659126946101E-3</v>
      </c>
      <c r="G5573" s="2">
        <v>5.8582666914437204E-7</v>
      </c>
      <c r="H5573" s="2">
        <v>0.60559064346183999</v>
      </c>
      <c r="I5573" s="2">
        <v>0.122412551128864</v>
      </c>
      <c r="J5573" s="2">
        <v>2.24375728819011E-2</v>
      </c>
      <c r="K5573" s="2">
        <v>1.1300081348141301E-2</v>
      </c>
      <c r="L5573" s="2">
        <v>0.53727868641287901</v>
      </c>
      <c r="M5573" s="2">
        <v>4.8276481351678002E-2</v>
      </c>
    </row>
    <row r="5574" spans="1:13" x14ac:dyDescent="0.3">
      <c r="A5574" s="2" t="s">
        <v>109</v>
      </c>
      <c r="B5574" s="2">
        <v>1.44205645026831E-3</v>
      </c>
      <c r="C5574" s="2">
        <v>5.7612487016566601E-6</v>
      </c>
      <c r="D5574" s="2">
        <v>0.60274796555979304</v>
      </c>
      <c r="E5574" s="2">
        <v>4.1319483718644398E-2</v>
      </c>
      <c r="F5574" s="2">
        <v>7.3350420639500499E-4</v>
      </c>
      <c r="G5574" s="2">
        <v>2.36173408840786E-7</v>
      </c>
      <c r="H5574" s="2">
        <v>0.60631664462731105</v>
      </c>
      <c r="I5574" s="2">
        <v>0.12729195094578599</v>
      </c>
      <c r="J5574" s="2">
        <v>2.4307370622059499E-2</v>
      </c>
      <c r="K5574" s="2">
        <v>1.2451729938493E-2</v>
      </c>
      <c r="L5574" s="2">
        <v>0.416953994780704</v>
      </c>
      <c r="M5574" s="2">
        <v>6.5372063896615403E-3</v>
      </c>
    </row>
    <row r="5575" spans="1:13" x14ac:dyDescent="0.3">
      <c r="A5575" s="2" t="s">
        <v>109</v>
      </c>
      <c r="B5575" s="2">
        <v>1.49229398420271E-3</v>
      </c>
      <c r="C5575" s="2">
        <v>2.3180024073071702E-6</v>
      </c>
      <c r="D5575" s="2">
        <v>0.26408952538118302</v>
      </c>
      <c r="E5575" s="2">
        <v>0.41690487736144899</v>
      </c>
      <c r="F5575" s="2">
        <v>7.9143097606992397E-4</v>
      </c>
      <c r="G5575" s="2">
        <v>3.61215060272671E-7</v>
      </c>
      <c r="H5575" s="2">
        <v>0.60798687956289199</v>
      </c>
      <c r="I5575" s="2">
        <v>0.12605988526999001</v>
      </c>
      <c r="J5575" s="2">
        <v>2.3684104708673399E-2</v>
      </c>
      <c r="K5575" s="2">
        <v>1.2323768984009499E-2</v>
      </c>
      <c r="L5575" s="2">
        <v>0.45609561989448699</v>
      </c>
      <c r="M5575" s="2">
        <v>1.0954060882996599E-2</v>
      </c>
    </row>
    <row r="5576" spans="1:13" x14ac:dyDescent="0.3">
      <c r="A5576" s="2" t="s">
        <v>109</v>
      </c>
      <c r="B5576" s="2">
        <v>1.43200894348159E-3</v>
      </c>
      <c r="C5576" s="2">
        <v>6.07427109205208E-6</v>
      </c>
      <c r="D5576" s="2">
        <v>0.65350850783377801</v>
      </c>
      <c r="E5576" s="2">
        <v>1.9591403094963301E-2</v>
      </c>
      <c r="F5576" s="2">
        <v>7.2438610376099105E-4</v>
      </c>
      <c r="G5576" s="2">
        <v>4.3300899277525901E-7</v>
      </c>
      <c r="H5576" s="2">
        <v>0.61613475327895395</v>
      </c>
      <c r="I5576" s="2">
        <v>0.13889008356636801</v>
      </c>
      <c r="J5576" s="2">
        <v>2.4930636535445701E-2</v>
      </c>
      <c r="K5576" s="2">
        <v>1.2323768984009499E-2</v>
      </c>
      <c r="L5576" s="2">
        <v>0.377812369666921</v>
      </c>
      <c r="M5576" s="2">
        <v>1.0954060882996599E-2</v>
      </c>
    </row>
    <row r="5577" spans="1:13" x14ac:dyDescent="0.3">
      <c r="A5577" s="2" t="s">
        <v>109</v>
      </c>
      <c r="B5577" s="2">
        <v>1.44205645026831E-3</v>
      </c>
      <c r="C5577" s="2">
        <v>5.7612487016566601E-6</v>
      </c>
      <c r="D5577" s="2">
        <v>0.60274796555979304</v>
      </c>
      <c r="E5577" s="2">
        <v>4.1319483718644301E-2</v>
      </c>
      <c r="F5577" s="2">
        <v>1.4242153797821601E-3</v>
      </c>
      <c r="G5577" s="2">
        <v>5.2248113041643001E-7</v>
      </c>
      <c r="H5577" s="2">
        <v>0.61173282797321205</v>
      </c>
      <c r="I5577" s="2">
        <v>0.12822500321111899</v>
      </c>
      <c r="J5577" s="2">
        <v>2.68004342756041E-2</v>
      </c>
      <c r="K5577" s="2">
        <v>1.04043546667565E-2</v>
      </c>
      <c r="L5577" s="2">
        <v>0.25289208229050703</v>
      </c>
      <c r="M5577" s="2">
        <v>8.4135277488257304E-2</v>
      </c>
    </row>
    <row r="5578" spans="1:13" x14ac:dyDescent="0.3">
      <c r="A5578" s="2" t="s">
        <v>109</v>
      </c>
      <c r="B5578" s="2">
        <v>1.47219897062907E-3</v>
      </c>
      <c r="C5578" s="2">
        <v>4.0709277935214502E-6</v>
      </c>
      <c r="D5578" s="2">
        <v>0.426365480973805</v>
      </c>
      <c r="E5578" s="2">
        <v>0.186881286997131</v>
      </c>
      <c r="F5578" s="2">
        <v>6.9089346532754899E-4</v>
      </c>
      <c r="G5578" s="2">
        <v>4.9138191895512104E-7</v>
      </c>
      <c r="H5578" s="2">
        <v>0.61361225114021301</v>
      </c>
      <c r="I5578" s="2">
        <v>0.13364802276888699</v>
      </c>
      <c r="J5578" s="2">
        <v>2.8046966102376399E-2</v>
      </c>
      <c r="K5578" s="2">
        <v>7.8451355770859307E-3</v>
      </c>
      <c r="L5578" s="2">
        <v>0.153005661569205</v>
      </c>
      <c r="M5578" s="2">
        <v>0.20738785282343</v>
      </c>
    </row>
    <row r="5579" spans="1:13" x14ac:dyDescent="0.3">
      <c r="A5579" s="2" t="s">
        <v>109</v>
      </c>
      <c r="B5579" s="2">
        <v>1.4521039570552299E-3</v>
      </c>
      <c r="C5579" s="2">
        <v>5.3230173551031001E-6</v>
      </c>
      <c r="D5579" s="2">
        <v>0.54903480525418802</v>
      </c>
      <c r="E5579" s="2">
        <v>7.4124625052974194E-2</v>
      </c>
      <c r="F5579" s="2">
        <v>4.7706501924358799E-4</v>
      </c>
      <c r="G5579" s="2">
        <v>4.5248663501912899E-7</v>
      </c>
      <c r="H5579" s="2">
        <v>0.60398247308257103</v>
      </c>
      <c r="I5579" s="2">
        <v>0.120501084910959</v>
      </c>
      <c r="J5579" s="2">
        <v>2.68004342756041E-2</v>
      </c>
      <c r="K5579" s="2">
        <v>1.04043546667565E-2</v>
      </c>
      <c r="L5579" s="2">
        <v>0.25289208229050703</v>
      </c>
      <c r="M5579" s="2">
        <v>8.4135277488257304E-2</v>
      </c>
    </row>
    <row r="5580" spans="1:13" x14ac:dyDescent="0.3">
      <c r="A5580" s="2" t="s">
        <v>109</v>
      </c>
      <c r="B5580" s="2">
        <v>1.4621514638421501E-3</v>
      </c>
      <c r="C5580" s="2">
        <v>4.75957705239136E-6</v>
      </c>
      <c r="D5580" s="2">
        <v>0.490913051374337</v>
      </c>
      <c r="E5580" s="2">
        <v>0.120989112673496</v>
      </c>
      <c r="F5580" s="2">
        <v>8.8475743832396199E-4</v>
      </c>
      <c r="G5580" s="2">
        <v>4.6772107298110998E-7</v>
      </c>
      <c r="H5580" s="2">
        <v>0.60955444446574802</v>
      </c>
      <c r="I5580" s="2">
        <v>0.12556354459347899</v>
      </c>
      <c r="J5580" s="2">
        <v>2.5553902448831801E-2</v>
      </c>
      <c r="K5580" s="2">
        <v>1.19398861205589E-2</v>
      </c>
      <c r="L5580" s="2">
        <v>0.33796228440932902</v>
      </c>
      <c r="M5580" s="2">
        <v>2.4525850144335198E-2</v>
      </c>
    </row>
    <row r="5581" spans="1:13" x14ac:dyDescent="0.3">
      <c r="A5581" s="2" t="s">
        <v>109</v>
      </c>
      <c r="B5581" s="2">
        <v>1.4621514638421501E-3</v>
      </c>
      <c r="C5581" s="2">
        <v>4.75957705239136E-6</v>
      </c>
      <c r="D5581" s="2">
        <v>0.490913051374337</v>
      </c>
      <c r="E5581" s="2">
        <v>0.120989112673496</v>
      </c>
      <c r="F5581" s="2">
        <v>8.2855893646856303E-4</v>
      </c>
      <c r="G5581" s="2">
        <v>5.3474692480317698E-7</v>
      </c>
      <c r="H5581" s="2">
        <v>0.61642270716689396</v>
      </c>
      <c r="I5581" s="2">
        <v>0.14356186665956799</v>
      </c>
      <c r="J5581" s="2">
        <v>2.6177168362217999E-2</v>
      </c>
      <c r="K5581" s="2">
        <v>1.1300081348141301E-2</v>
      </c>
      <c r="L5581" s="2">
        <v>0.29662930314852998</v>
      </c>
      <c r="M5581" s="2">
        <v>4.8276481351678002E-2</v>
      </c>
    </row>
    <row r="5582" spans="1:13" x14ac:dyDescent="0.3">
      <c r="A5582" s="2" t="s">
        <v>109</v>
      </c>
      <c r="B5582" s="2">
        <v>1.43200894348159E-3</v>
      </c>
      <c r="C5582" s="2">
        <v>6.07427109205208E-6</v>
      </c>
      <c r="D5582" s="2">
        <v>0.65350850783377801</v>
      </c>
      <c r="E5582" s="2">
        <v>1.95914030949631E-2</v>
      </c>
      <c r="F5582" s="2">
        <v>1.0419702144581499E-3</v>
      </c>
      <c r="G5582" s="2">
        <v>4.03621391791805E-7</v>
      </c>
      <c r="H5582" s="2">
        <v>0.60094480342921797</v>
      </c>
      <c r="I5582" s="2">
        <v>0.121463204215134</v>
      </c>
      <c r="J5582" s="2">
        <v>2.3684104708673399E-2</v>
      </c>
      <c r="K5582" s="2">
        <v>1.2323768984009499E-2</v>
      </c>
      <c r="L5582" s="2">
        <v>0.45609561989448699</v>
      </c>
      <c r="M5582" s="2">
        <v>1.0954060882996599E-2</v>
      </c>
    </row>
    <row r="5583" spans="1:13" x14ac:dyDescent="0.3">
      <c r="A5583" s="2" t="s">
        <v>109</v>
      </c>
      <c r="B5583" s="2">
        <v>1.4521039570552299E-3</v>
      </c>
      <c r="C5583" s="2">
        <v>5.3230173551031001E-6</v>
      </c>
      <c r="D5583" s="2">
        <v>0.54903480525418802</v>
      </c>
      <c r="E5583" s="2">
        <v>7.4124625052974305E-2</v>
      </c>
      <c r="F5583" s="2">
        <v>7.1830736867164698E-4</v>
      </c>
      <c r="G5583" s="2">
        <v>4.5870041378140702E-7</v>
      </c>
      <c r="H5583" s="2">
        <v>0.60920110845842301</v>
      </c>
      <c r="I5583" s="2">
        <v>0.124902980917884</v>
      </c>
      <c r="J5583" s="2">
        <v>2.4930636535445701E-2</v>
      </c>
      <c r="K5583" s="2">
        <v>1.2323768984009499E-2</v>
      </c>
      <c r="L5583" s="2">
        <v>0.377812369666921</v>
      </c>
      <c r="M5583" s="2">
        <v>1.0954060882996599E-2</v>
      </c>
    </row>
    <row r="5584" spans="1:13" x14ac:dyDescent="0.3">
      <c r="A5584" s="2" t="s">
        <v>109</v>
      </c>
      <c r="B5584" s="2">
        <v>1.44205645026831E-3</v>
      </c>
      <c r="C5584" s="2">
        <v>5.7612487016566601E-6</v>
      </c>
      <c r="D5584" s="2">
        <v>0.60274796555979304</v>
      </c>
      <c r="E5584" s="2">
        <v>4.1319483718644398E-2</v>
      </c>
      <c r="F5584" s="2">
        <v>1.29429731610795E-3</v>
      </c>
      <c r="G5584" s="2">
        <v>3.26883595711927E-7</v>
      </c>
      <c r="H5584" s="2">
        <v>0.61268188670001</v>
      </c>
      <c r="I5584" s="2">
        <v>0.131783822853654</v>
      </c>
      <c r="J5584" s="2">
        <v>2.4930636535445701E-2</v>
      </c>
      <c r="K5584" s="2">
        <v>1.2323768984009499E-2</v>
      </c>
      <c r="L5584" s="2">
        <v>0.377812369666921</v>
      </c>
      <c r="M5584" s="2">
        <v>1.0954060882996599E-2</v>
      </c>
    </row>
    <row r="5585" spans="1:13" x14ac:dyDescent="0.3">
      <c r="A5585" s="2" t="s">
        <v>109</v>
      </c>
      <c r="B5585" s="2">
        <v>1.4521039570552299E-3</v>
      </c>
      <c r="C5585" s="2">
        <v>5.3230173551031001E-6</v>
      </c>
      <c r="D5585" s="2">
        <v>0.54903480525418802</v>
      </c>
      <c r="E5585" s="2">
        <v>7.4124625052974194E-2</v>
      </c>
      <c r="F5585" s="2">
        <v>4.5176850689949197E-5</v>
      </c>
      <c r="G5585" s="2">
        <v>4.8639587282772303E-8</v>
      </c>
      <c r="H5585" s="2">
        <v>0.67838829176541904</v>
      </c>
      <c r="I5585" s="2">
        <v>0.248984978369513</v>
      </c>
      <c r="J5585" s="2">
        <v>2.4930636535445701E-2</v>
      </c>
      <c r="K5585" s="2">
        <v>1.2323768984009499E-2</v>
      </c>
      <c r="L5585" s="2">
        <v>0.377812369666921</v>
      </c>
      <c r="M5585" s="2">
        <v>1.0954060882996599E-2</v>
      </c>
    </row>
    <row r="5586" spans="1:13" x14ac:dyDescent="0.3">
      <c r="A5586" s="2" t="s">
        <v>109</v>
      </c>
      <c r="B5586" s="2">
        <v>1.4621514638421501E-3</v>
      </c>
      <c r="C5586" s="2">
        <v>4.75957705239136E-6</v>
      </c>
      <c r="D5586" s="2">
        <v>0.490913051374337</v>
      </c>
      <c r="E5586" s="2">
        <v>0.120989112673496</v>
      </c>
      <c r="F5586" s="2">
        <v>1.2798156236892299E-3</v>
      </c>
      <c r="G5586" s="2">
        <v>4.9257649497470402E-7</v>
      </c>
      <c r="H5586" s="2">
        <v>0.60660124196478205</v>
      </c>
      <c r="I5586" s="2">
        <v>0.12507322742053001</v>
      </c>
      <c r="J5586" s="2">
        <v>2.4930636535445701E-2</v>
      </c>
      <c r="K5586" s="2">
        <v>1.2323768984009499E-2</v>
      </c>
      <c r="L5586" s="2">
        <v>0.377812369666921</v>
      </c>
      <c r="M5586" s="2">
        <v>1.0954060882996599E-2</v>
      </c>
    </row>
    <row r="5587" spans="1:13" x14ac:dyDescent="0.3">
      <c r="A5587" s="2" t="s">
        <v>109</v>
      </c>
      <c r="B5587" s="2">
        <v>1.4521039570552299E-3</v>
      </c>
      <c r="C5587" s="2">
        <v>5.3230173551031001E-6</v>
      </c>
      <c r="D5587" s="2">
        <v>0.54903480525418802</v>
      </c>
      <c r="E5587" s="2">
        <v>7.4124625052974194E-2</v>
      </c>
      <c r="F5587" s="2">
        <v>9.6169515401359402E-4</v>
      </c>
      <c r="G5587" s="2">
        <v>6.4894662138387498E-7</v>
      </c>
      <c r="H5587" s="2">
        <v>0.61108385089095296</v>
      </c>
      <c r="I5587" s="2">
        <v>0.126787764486681</v>
      </c>
      <c r="J5587" s="2">
        <v>2.5553902448831801E-2</v>
      </c>
      <c r="K5587" s="2">
        <v>1.19398861205589E-2</v>
      </c>
      <c r="L5587" s="2">
        <v>0.33796228440932902</v>
      </c>
      <c r="M5587" s="2">
        <v>2.4525850144335198E-2</v>
      </c>
    </row>
    <row r="5588" spans="1:13" x14ac:dyDescent="0.3">
      <c r="A5588" s="2" t="s">
        <v>109</v>
      </c>
      <c r="B5588" s="2">
        <v>1.47219897062907E-3</v>
      </c>
      <c r="C5588" s="2">
        <v>4.0709277935214502E-6</v>
      </c>
      <c r="D5588" s="2">
        <v>0.426365480973806</v>
      </c>
      <c r="E5588" s="2">
        <v>0.186881286997132</v>
      </c>
      <c r="F5588" s="2">
        <v>6.9977318619335598E-4</v>
      </c>
      <c r="G5588" s="2">
        <v>2.85644482739408E-7</v>
      </c>
      <c r="H5588" s="2">
        <v>0.606018204462624</v>
      </c>
      <c r="I5588" s="2">
        <v>0.123213184001868</v>
      </c>
      <c r="J5588" s="2">
        <v>2.3060838795287301E-2</v>
      </c>
      <c r="K5588" s="2">
        <v>1.19398861205589E-2</v>
      </c>
      <c r="L5588" s="2">
        <v>0.49594570515207897</v>
      </c>
      <c r="M5588" s="2">
        <v>2.4525850144335198E-2</v>
      </c>
    </row>
    <row r="5589" spans="1:13" x14ac:dyDescent="0.3">
      <c r="A5589" s="2" t="s">
        <v>109</v>
      </c>
      <c r="B5589" s="2">
        <v>1.44205645026831E-3</v>
      </c>
      <c r="C5589" s="2">
        <v>5.7612487016566601E-6</v>
      </c>
      <c r="D5589" s="2">
        <v>0.60274796555979304</v>
      </c>
      <c r="E5589" s="2">
        <v>4.1319483718644398E-2</v>
      </c>
      <c r="F5589" s="2">
        <v>1.73366646544629E-4</v>
      </c>
      <c r="G5589" s="2">
        <v>9.5376777502154793E-8</v>
      </c>
      <c r="H5589" s="2">
        <v>0.69071497706141305</v>
      </c>
      <c r="I5589" s="2">
        <v>0.26378619122893898</v>
      </c>
      <c r="J5589" s="2">
        <v>2.3684104708673399E-2</v>
      </c>
      <c r="K5589" s="2">
        <v>1.2323768984009499E-2</v>
      </c>
      <c r="L5589" s="2">
        <v>0.45609561989448699</v>
      </c>
      <c r="M5589" s="2">
        <v>1.0954060882996599E-2</v>
      </c>
    </row>
    <row r="5590" spans="1:13" x14ac:dyDescent="0.3">
      <c r="A5590" s="2" t="s">
        <v>109</v>
      </c>
      <c r="B5590" s="2">
        <v>1.4521039570552299E-3</v>
      </c>
      <c r="C5590" s="2">
        <v>5.3230173551031001E-6</v>
      </c>
      <c r="D5590" s="2">
        <v>0.54903480525418802</v>
      </c>
      <c r="E5590" s="2">
        <v>7.4124625052974194E-2</v>
      </c>
      <c r="F5590" s="2">
        <v>1.2395887003038601E-3</v>
      </c>
      <c r="G5590" s="2">
        <v>3.9624868428813801E-7</v>
      </c>
      <c r="H5590" s="2">
        <v>0.62057221574981503</v>
      </c>
      <c r="I5590" s="2">
        <v>0.142273095690435</v>
      </c>
      <c r="J5590" s="2">
        <v>2.68004342756041E-2</v>
      </c>
      <c r="K5590" s="2">
        <v>1.04043546667565E-2</v>
      </c>
      <c r="L5590" s="2">
        <v>0.25289208229050703</v>
      </c>
      <c r="M5590" s="2">
        <v>8.4135277488257401E-2</v>
      </c>
    </row>
    <row r="5591" spans="1:13" x14ac:dyDescent="0.3">
      <c r="A5591" s="2" t="s">
        <v>109</v>
      </c>
      <c r="B5591" s="2">
        <v>1.44205645026831E-3</v>
      </c>
      <c r="C5591" s="2">
        <v>5.7612487016566601E-6</v>
      </c>
      <c r="D5591" s="2">
        <v>0.60274796555979304</v>
      </c>
      <c r="E5591" s="2">
        <v>4.1319483718644398E-2</v>
      </c>
      <c r="F5591" s="2">
        <v>8.0930960868564098E-4</v>
      </c>
      <c r="G5591" s="2">
        <v>2.9050114970766998E-7</v>
      </c>
      <c r="H5591" s="2">
        <v>0.60244503322838505</v>
      </c>
      <c r="I5591" s="2">
        <v>0.123490601016264</v>
      </c>
      <c r="J5591" s="2">
        <v>2.6177168362217999E-2</v>
      </c>
      <c r="K5591" s="2">
        <v>1.1300081348141301E-2</v>
      </c>
      <c r="L5591" s="2">
        <v>0.29662930314852998</v>
      </c>
      <c r="M5591" s="2">
        <v>4.8276481351678002E-2</v>
      </c>
    </row>
    <row r="5592" spans="1:13" x14ac:dyDescent="0.3">
      <c r="A5592" s="2" t="s">
        <v>109</v>
      </c>
      <c r="B5592" s="2">
        <v>1.42196143669467E-3</v>
      </c>
      <c r="C5592" s="2">
        <v>6.2620845262893199E-6</v>
      </c>
      <c r="D5592" s="2">
        <v>0.70244792317941296</v>
      </c>
      <c r="E5592" s="2">
        <v>7.1753570240133497E-3</v>
      </c>
      <c r="F5592" s="2">
        <v>6.3213235946389895E-4</v>
      </c>
      <c r="G5592" s="2">
        <v>3.66916764319265E-7</v>
      </c>
      <c r="H5592" s="2">
        <v>0.60802735862346702</v>
      </c>
      <c r="I5592" s="2">
        <v>0.12670845907237099</v>
      </c>
      <c r="J5592" s="2">
        <v>2.3060838795287301E-2</v>
      </c>
      <c r="K5592" s="2">
        <v>1.19398861205589E-2</v>
      </c>
      <c r="L5592" s="2">
        <v>0.49594570515207897</v>
      </c>
      <c r="M5592" s="2">
        <v>2.4525850144335299E-2</v>
      </c>
    </row>
    <row r="5593" spans="1:13" x14ac:dyDescent="0.3">
      <c r="A5593" s="2" t="s">
        <v>109</v>
      </c>
      <c r="B5593" s="2">
        <v>1.47219897062907E-3</v>
      </c>
      <c r="C5593" s="2">
        <v>4.0709277935214502E-6</v>
      </c>
      <c r="D5593" s="2">
        <v>0.426365480973805</v>
      </c>
      <c r="E5593" s="2">
        <v>0.186881286997131</v>
      </c>
      <c r="F5593" s="2">
        <v>1.0561539296666199E-3</v>
      </c>
      <c r="G5593" s="2">
        <v>4.7306776159537201E-7</v>
      </c>
      <c r="H5593" s="2">
        <v>0.61165225638155896</v>
      </c>
      <c r="I5593" s="2">
        <v>0.131247754616964</v>
      </c>
      <c r="J5593" s="2">
        <v>2.9293497929148701E-2</v>
      </c>
      <c r="K5593" s="2">
        <v>4.2622288515470402E-3</v>
      </c>
      <c r="L5593" s="2">
        <v>2.0868597404696002E-2</v>
      </c>
      <c r="M5593" s="2">
        <v>0.458823106507182</v>
      </c>
    </row>
    <row r="5594" spans="1:13" x14ac:dyDescent="0.3">
      <c r="A5594" s="2" t="s">
        <v>109</v>
      </c>
      <c r="B5594" s="2">
        <v>1.49229398420271E-3</v>
      </c>
      <c r="C5594" s="2">
        <v>2.3180024073071702E-6</v>
      </c>
      <c r="D5594" s="2">
        <v>0.26408952538118302</v>
      </c>
      <c r="E5594" s="2">
        <v>0.41690487736144999</v>
      </c>
      <c r="F5594" s="2">
        <v>6.3993936237276001E-4</v>
      </c>
      <c r="G5594" s="2">
        <v>3.2860869695157202E-7</v>
      </c>
      <c r="H5594" s="2">
        <v>0.60859169782034594</v>
      </c>
      <c r="I5594" s="2">
        <v>0.12596504094957101</v>
      </c>
      <c r="J5594" s="2">
        <v>2.24375728819011E-2</v>
      </c>
      <c r="K5594" s="2">
        <v>1.1300081348141301E-2</v>
      </c>
      <c r="L5594" s="2">
        <v>0.53727868641287901</v>
      </c>
      <c r="M5594" s="2">
        <v>4.8276481351678002E-2</v>
      </c>
    </row>
    <row r="5595" spans="1:13" x14ac:dyDescent="0.3">
      <c r="A5595" s="2" t="s">
        <v>109</v>
      </c>
      <c r="B5595" s="2">
        <v>1.4621514638421501E-3</v>
      </c>
      <c r="C5595" s="2">
        <v>4.75957705239136E-6</v>
      </c>
      <c r="D5595" s="2">
        <v>0.490913051374337</v>
      </c>
      <c r="E5595" s="2">
        <v>0.120989112673496</v>
      </c>
      <c r="F5595" s="2">
        <v>9.5585480069245799E-4</v>
      </c>
      <c r="G5595" s="2">
        <v>5.2913103605480396E-7</v>
      </c>
      <c r="H5595" s="2">
        <v>0.60862022238337499</v>
      </c>
      <c r="I5595" s="2">
        <v>0.12743034481603999</v>
      </c>
      <c r="J5595" s="2">
        <v>2.1191041055128802E-2</v>
      </c>
      <c r="K5595" s="2">
        <v>9.2527060764047899E-3</v>
      </c>
      <c r="L5595" s="2">
        <v>0.62834293051130496</v>
      </c>
      <c r="M5595" s="2">
        <v>0.13536212911193801</v>
      </c>
    </row>
    <row r="5596" spans="1:13" x14ac:dyDescent="0.3">
      <c r="A5596" s="2" t="s">
        <v>109</v>
      </c>
      <c r="B5596" s="2">
        <v>1.42196143669467E-3</v>
      </c>
      <c r="C5596" s="2">
        <v>6.2620845262893199E-6</v>
      </c>
      <c r="D5596" s="2">
        <v>0.70244792317941296</v>
      </c>
      <c r="E5596" s="2">
        <v>7.1753570240133497E-3</v>
      </c>
      <c r="F5596" s="2">
        <v>6.8117940827301096E-4</v>
      </c>
      <c r="G5596" s="2">
        <v>3.0803747033539199E-7</v>
      </c>
      <c r="H5596" s="2">
        <v>0.61127821143740602</v>
      </c>
      <c r="I5596" s="2">
        <v>0.13264659956712399</v>
      </c>
      <c r="J5596" s="2">
        <v>2.4307370622059499E-2</v>
      </c>
      <c r="K5596" s="2">
        <v>1.2451729938493E-2</v>
      </c>
      <c r="L5596" s="2">
        <v>0.416953994780704</v>
      </c>
      <c r="M5596" s="2">
        <v>6.5372063896615403E-3</v>
      </c>
    </row>
    <row r="5597" spans="1:13" x14ac:dyDescent="0.3">
      <c r="A5597" s="2" t="s">
        <v>109</v>
      </c>
      <c r="B5597" s="2">
        <v>1.4621514638421501E-3</v>
      </c>
      <c r="C5597" s="2">
        <v>4.75957705239136E-6</v>
      </c>
      <c r="D5597" s="2">
        <v>0.490913051374337</v>
      </c>
      <c r="E5597" s="2">
        <v>0.120989112673496</v>
      </c>
      <c r="F5597" s="2">
        <v>8.7325551800785002E-4</v>
      </c>
      <c r="G5597" s="2">
        <v>2.5451888060142298E-7</v>
      </c>
      <c r="H5597" s="2">
        <v>0.60735442958056995</v>
      </c>
      <c r="I5597" s="2">
        <v>0.124721063404966</v>
      </c>
      <c r="J5597" s="2">
        <v>2.3060838795287301E-2</v>
      </c>
      <c r="K5597" s="2">
        <v>1.19398861205589E-2</v>
      </c>
      <c r="L5597" s="2">
        <v>0.49594570515207897</v>
      </c>
      <c r="M5597" s="2">
        <v>2.4525850144335198E-2</v>
      </c>
    </row>
    <row r="5598" spans="1:13" x14ac:dyDescent="0.3">
      <c r="A5598" s="2" t="s">
        <v>109</v>
      </c>
      <c r="B5598" s="2">
        <v>1.43200894348159E-3</v>
      </c>
      <c r="C5598" s="2">
        <v>6.07427109205208E-6</v>
      </c>
      <c r="D5598" s="2">
        <v>0.65350850783377801</v>
      </c>
      <c r="E5598" s="2">
        <v>1.9591403094963201E-2</v>
      </c>
      <c r="F5598" s="2">
        <v>6.40296935025075E-4</v>
      </c>
      <c r="G5598" s="2">
        <v>3.9197613836944402E-7</v>
      </c>
      <c r="H5598" s="2">
        <v>0.60730073685115005</v>
      </c>
      <c r="I5598" s="2">
        <v>0.128468151861759</v>
      </c>
      <c r="J5598" s="2">
        <v>2.24375728819011E-2</v>
      </c>
      <c r="K5598" s="2">
        <v>1.1300081348141301E-2</v>
      </c>
      <c r="L5598" s="2">
        <v>0.53727868641287901</v>
      </c>
      <c r="M5598" s="2">
        <v>4.8276481351678002E-2</v>
      </c>
    </row>
    <row r="5599" spans="1:13" x14ac:dyDescent="0.3">
      <c r="A5599" s="2" t="s">
        <v>109</v>
      </c>
      <c r="B5599" s="2">
        <v>1.4822464774157901E-3</v>
      </c>
      <c r="C5599" s="2">
        <v>3.25706957849339E-6</v>
      </c>
      <c r="D5599" s="2">
        <v>0.35238221851829599</v>
      </c>
      <c r="E5599" s="2">
        <v>0.28032837058191701</v>
      </c>
      <c r="F5599" s="2">
        <v>9.5305381491599497E-4</v>
      </c>
      <c r="G5599" s="2">
        <v>3.2853310492988598E-7</v>
      </c>
      <c r="H5599" s="2">
        <v>0.60609763392974603</v>
      </c>
      <c r="I5599" s="2">
        <v>0.128742318801672</v>
      </c>
      <c r="J5599" s="2">
        <v>2.4930636535445701E-2</v>
      </c>
      <c r="K5599" s="2">
        <v>1.2323768984009499E-2</v>
      </c>
      <c r="L5599" s="2">
        <v>0.377812369666921</v>
      </c>
      <c r="M5599" s="2">
        <v>1.0954060882996599E-2</v>
      </c>
    </row>
    <row r="5600" spans="1:13" x14ac:dyDescent="0.3">
      <c r="A5600" s="2" t="s">
        <v>109</v>
      </c>
      <c r="B5600" s="2">
        <v>1.49229398420271E-3</v>
      </c>
      <c r="C5600" s="2">
        <v>2.3180024073071702E-6</v>
      </c>
      <c r="D5600" s="2">
        <v>0.26408952538118302</v>
      </c>
      <c r="E5600" s="2">
        <v>0.41690487736144999</v>
      </c>
      <c r="F5600" s="2">
        <v>4.7772056910616503E-4</v>
      </c>
      <c r="G5600" s="2">
        <v>4.4872451497487899E-7</v>
      </c>
      <c r="H5600" s="2">
        <v>0.61420062871719705</v>
      </c>
      <c r="I5600" s="2">
        <v>0.130162505989003</v>
      </c>
      <c r="J5600" s="2">
        <v>2.24375728819011E-2</v>
      </c>
      <c r="K5600" s="2">
        <v>1.1300081348141301E-2</v>
      </c>
      <c r="L5600" s="2">
        <v>0.53727868641287901</v>
      </c>
      <c r="M5600" s="2">
        <v>4.8276481351678002E-2</v>
      </c>
    </row>
    <row r="5601" spans="1:13" x14ac:dyDescent="0.3">
      <c r="A5601" s="2" t="s">
        <v>109</v>
      </c>
      <c r="B5601" s="2">
        <v>1.4822464774157901E-3</v>
      </c>
      <c r="C5601" s="2">
        <v>3.25706957849339E-6</v>
      </c>
      <c r="D5601" s="2">
        <v>0.35238221851829599</v>
      </c>
      <c r="E5601" s="2">
        <v>0.28032837058191701</v>
      </c>
      <c r="F5601" s="2">
        <v>1.0743305394926E-3</v>
      </c>
      <c r="G5601" s="2">
        <v>4.4809370913697798E-7</v>
      </c>
      <c r="H5601" s="2">
        <v>0.61711377115974797</v>
      </c>
      <c r="I5601" s="2">
        <v>0.140841261251546</v>
      </c>
      <c r="J5601" s="2">
        <v>2.3684104708673399E-2</v>
      </c>
      <c r="K5601" s="2">
        <v>1.2323768984009499E-2</v>
      </c>
      <c r="L5601" s="2">
        <v>0.45609561989448699</v>
      </c>
      <c r="M5601" s="2">
        <v>1.0954060882996599E-2</v>
      </c>
    </row>
    <row r="5602" spans="1:13" x14ac:dyDescent="0.3">
      <c r="A5602" s="2" t="s">
        <v>110</v>
      </c>
      <c r="B5602" s="2">
        <v>1.43368352794604E-3</v>
      </c>
      <c r="C5602" s="2">
        <v>6.0651979792869904E-6</v>
      </c>
      <c r="D5602" s="2">
        <v>0.64572872181917496</v>
      </c>
      <c r="E5602" s="2">
        <v>2.1271507184728498E-2</v>
      </c>
      <c r="F5602" s="2">
        <v>3.9904465302334198E-4</v>
      </c>
      <c r="G5602" s="2">
        <v>1.7435975204273499E-7</v>
      </c>
      <c r="H5602" s="2">
        <v>0.69475898935327596</v>
      </c>
      <c r="I5602" s="2">
        <v>0.25320173285719699</v>
      </c>
      <c r="J5602" s="2">
        <v>2.0256142185049598E-2</v>
      </c>
      <c r="K5602" s="2">
        <v>7.0996239292253497E-3</v>
      </c>
      <c r="L5602" s="2">
        <v>0.70839977188144798</v>
      </c>
      <c r="M5602" s="2">
        <v>0.25100018921123401</v>
      </c>
    </row>
    <row r="5603" spans="1:13" x14ac:dyDescent="0.3">
      <c r="A5603" s="2" t="s">
        <v>110</v>
      </c>
      <c r="B5603" s="2">
        <v>1.47438321123478E-3</v>
      </c>
      <c r="C5603" s="2">
        <v>3.9474509770730001E-6</v>
      </c>
      <c r="D5603" s="2">
        <v>0.41386784767467999</v>
      </c>
      <c r="E5603" s="2">
        <v>0.200596260117335</v>
      </c>
      <c r="F5603" s="2">
        <v>4.5519090090418899E-4</v>
      </c>
      <c r="G5603" s="2">
        <v>1.97243327014804E-7</v>
      </c>
      <c r="H5603" s="2">
        <v>0.68354977311718002</v>
      </c>
      <c r="I5603" s="2">
        <v>0.23385169070328099</v>
      </c>
      <c r="J5603" s="2">
        <v>2.6068774290324701E-2</v>
      </c>
      <c r="K5603" s="2">
        <v>1.15377953742569E-2</v>
      </c>
      <c r="L5603" s="2">
        <v>0.30484498768409501</v>
      </c>
      <c r="M5603" s="2">
        <v>4.1030570047810799E-2</v>
      </c>
    </row>
    <row r="5604" spans="1:13" x14ac:dyDescent="0.3">
      <c r="A5604" s="2" t="s">
        <v>110</v>
      </c>
      <c r="B5604" s="2">
        <v>1.4289510066332401E-3</v>
      </c>
      <c r="C5604" s="2">
        <v>6.1992325996802802E-6</v>
      </c>
      <c r="D5604" s="2">
        <v>0.66919026410194105</v>
      </c>
      <c r="E5604" s="2">
        <v>1.29952648001456E-2</v>
      </c>
      <c r="F5604" s="2">
        <v>1.1425543651117E-3</v>
      </c>
      <c r="G5604" s="2">
        <v>4.8226554289085395E-7</v>
      </c>
      <c r="H5604" s="2">
        <v>0.59358474770984804</v>
      </c>
      <c r="I5604" s="2">
        <v>9.6856304091531495E-2</v>
      </c>
      <c r="J5604" s="2">
        <v>2.39550898884065E-2</v>
      </c>
      <c r="K5604" s="2">
        <v>1.2524055695375E-2</v>
      </c>
      <c r="L5604" s="2">
        <v>0.43886028357954199</v>
      </c>
      <c r="M5604" s="2">
        <v>5.99725803454131E-3</v>
      </c>
    </row>
    <row r="5605" spans="1:13" x14ac:dyDescent="0.3">
      <c r="A5605" s="2" t="s">
        <v>110</v>
      </c>
      <c r="B5605" s="2">
        <v>1.47438321123478E-3</v>
      </c>
      <c r="C5605" s="2">
        <v>3.9474509770730001E-6</v>
      </c>
      <c r="D5605" s="2">
        <v>0.41386784767467999</v>
      </c>
      <c r="E5605" s="2">
        <v>0.200596260117335</v>
      </c>
      <c r="F5605" s="2">
        <v>1.1503017725785099E-3</v>
      </c>
      <c r="G5605" s="2">
        <v>4.7899939385304202E-7</v>
      </c>
      <c r="H5605" s="2">
        <v>0.59357663789279502</v>
      </c>
      <c r="I5605" s="2">
        <v>9.6832768072851294E-2</v>
      </c>
      <c r="J5605" s="2">
        <v>2.1841405486488299E-2</v>
      </c>
      <c r="K5605" s="2">
        <v>1.05515350531388E-2</v>
      </c>
      <c r="L5605" s="2">
        <v>0.57778256144024498</v>
      </c>
      <c r="M5605" s="2">
        <v>7.9567213262407399E-2</v>
      </c>
    </row>
    <row r="5606" spans="1:13" x14ac:dyDescent="0.3">
      <c r="A5606" s="2" t="s">
        <v>110</v>
      </c>
      <c r="B5606" s="2">
        <v>1.47438321123478E-3</v>
      </c>
      <c r="C5606" s="2">
        <v>3.9474509770730001E-6</v>
      </c>
      <c r="D5606" s="2">
        <v>0.41386784767467999</v>
      </c>
      <c r="E5606" s="2">
        <v>0.200596260117335</v>
      </c>
      <c r="F5606" s="2">
        <v>1.13224694474281E-3</v>
      </c>
      <c r="G5606" s="2">
        <v>4.8360607574837503E-7</v>
      </c>
      <c r="H5606" s="2">
        <v>0.59357404298406802</v>
      </c>
      <c r="I5606" s="2">
        <v>9.6835168103011196E-2</v>
      </c>
      <c r="J5606" s="2">
        <v>2.3250528421100401E-2</v>
      </c>
      <c r="K5606" s="2">
        <v>1.21953022550023E-2</v>
      </c>
      <c r="L5606" s="2">
        <v>0.48317646138778902</v>
      </c>
      <c r="M5606" s="2">
        <v>1.7315712684982099E-2</v>
      </c>
    </row>
    <row r="5607" spans="1:13" x14ac:dyDescent="0.3">
      <c r="A5607" s="2" t="s">
        <v>110</v>
      </c>
      <c r="B5607" s="2">
        <v>1.4989923220607201E-3</v>
      </c>
      <c r="C5607" s="2">
        <v>1.64205550630839E-6</v>
      </c>
      <c r="D5607" s="2">
        <v>0.19602831933947501</v>
      </c>
      <c r="E5607" s="2">
        <v>0.54146410620623797</v>
      </c>
      <c r="F5607" s="2">
        <v>4.0795417161017299E-4</v>
      </c>
      <c r="G5607" s="2">
        <v>1.71985982708234E-7</v>
      </c>
      <c r="H5607" s="2">
        <v>0.69478192143518702</v>
      </c>
      <c r="I5607" s="2">
        <v>0.25323710526013998</v>
      </c>
      <c r="J5607" s="2">
        <v>2.4307370622059499E-2</v>
      </c>
      <c r="K5607" s="2">
        <v>1.2524055695375E-2</v>
      </c>
      <c r="L5607" s="2">
        <v>0.416953994780704</v>
      </c>
      <c r="M5607" s="2">
        <v>5.3025483302912499E-3</v>
      </c>
    </row>
    <row r="5608" spans="1:13" x14ac:dyDescent="0.3">
      <c r="A5608" s="2" t="s">
        <v>110</v>
      </c>
      <c r="B5608" s="2">
        <v>1.4772227240224299E-3</v>
      </c>
      <c r="C5608" s="2">
        <v>3.7061886603650701E-6</v>
      </c>
      <c r="D5608" s="2">
        <v>0.39259619745262803</v>
      </c>
      <c r="E5608" s="2">
        <v>0.22677969445210699</v>
      </c>
      <c r="F5608" s="2">
        <v>3.96784992512186E-4</v>
      </c>
      <c r="G5608" s="2">
        <v>1.7340273481882201E-7</v>
      </c>
      <c r="H5608" s="2">
        <v>0.69475725996589699</v>
      </c>
      <c r="I5608" s="2">
        <v>0.25320572734112401</v>
      </c>
      <c r="J5608" s="2">
        <v>2.4982575361561201E-2</v>
      </c>
      <c r="K5608" s="2">
        <v>1.23733770352042E-2</v>
      </c>
      <c r="L5608" s="2">
        <v>0.37474059063820703</v>
      </c>
      <c r="M5608" s="2">
        <v>1.0457044292828699E-2</v>
      </c>
    </row>
    <row r="5609" spans="1:13" x14ac:dyDescent="0.3">
      <c r="A5609" s="2" t="s">
        <v>110</v>
      </c>
      <c r="B5609" s="2">
        <v>1.4857412623851701E-3</v>
      </c>
      <c r="C5609" s="2">
        <v>2.9824017102412999E-6</v>
      </c>
      <c r="D5609" s="2">
        <v>0.326964646227827</v>
      </c>
      <c r="E5609" s="2">
        <v>0.31673020959949599</v>
      </c>
      <c r="F5609" s="2">
        <v>1.13817539567394E-3</v>
      </c>
      <c r="G5609" s="2">
        <v>4.7408862275905E-7</v>
      </c>
      <c r="H5609" s="2">
        <v>0.59358011978032499</v>
      </c>
      <c r="I5609" s="2">
        <v>9.6835177473128697E-2</v>
      </c>
      <c r="J5609" s="2">
        <v>2.4659651355712599E-2</v>
      </c>
      <c r="K5609" s="2">
        <v>1.2524055695375E-2</v>
      </c>
      <c r="L5609" s="2">
        <v>0.395047705981867</v>
      </c>
      <c r="M5609" s="2">
        <v>5.9972580345412198E-3</v>
      </c>
    </row>
    <row r="5610" spans="1:13" x14ac:dyDescent="0.3">
      <c r="A5610" s="2" t="s">
        <v>110</v>
      </c>
      <c r="B5610" s="2">
        <v>1.4062349043326499E-3</v>
      </c>
      <c r="C5610" s="2">
        <v>6.3600741441522301E-6</v>
      </c>
      <c r="D5610" s="2">
        <v>0.77742013956513001</v>
      </c>
      <c r="E5610" s="2">
        <v>2.64066440932248E-3</v>
      </c>
      <c r="F5610" s="2">
        <v>1.1523902041565199E-3</v>
      </c>
      <c r="G5610" s="2">
        <v>4.8560889703925197E-7</v>
      </c>
      <c r="H5610" s="2">
        <v>0.59357705134813199</v>
      </c>
      <c r="I5610" s="2">
        <v>9.6835754667300294E-2</v>
      </c>
      <c r="J5610" s="2">
        <v>2.4659651355712599E-2</v>
      </c>
      <c r="K5610" s="2">
        <v>1.2524055695375E-2</v>
      </c>
      <c r="L5610" s="2">
        <v>0.395047705981867</v>
      </c>
      <c r="M5610" s="2">
        <v>5.9972580345411296E-3</v>
      </c>
    </row>
    <row r="5611" spans="1:13" x14ac:dyDescent="0.3">
      <c r="A5611" s="2" t="s">
        <v>110</v>
      </c>
      <c r="B5611" s="2">
        <v>1.44456832696509E-3</v>
      </c>
      <c r="C5611" s="2">
        <v>5.6966027732054398E-6</v>
      </c>
      <c r="D5611" s="2">
        <v>0.590450109669024</v>
      </c>
      <c r="E5611" s="2">
        <v>4.6960030593052801E-2</v>
      </c>
      <c r="F5611" s="2">
        <v>3.9316953569434301E-4</v>
      </c>
      <c r="G5611" s="2">
        <v>1.6973278880231101E-7</v>
      </c>
      <c r="H5611" s="2">
        <v>0.69476579627289203</v>
      </c>
      <c r="I5611" s="2">
        <v>0.25320852313965397</v>
      </c>
      <c r="J5611" s="2">
        <v>2.5657780101062799E-2</v>
      </c>
      <c r="K5611" s="2">
        <v>1.1921341054691699E-2</v>
      </c>
      <c r="L5611" s="2">
        <v>0.33162740824075798</v>
      </c>
      <c r="M5611" s="2">
        <v>2.6362346120086099E-2</v>
      </c>
    </row>
    <row r="5612" spans="1:13" x14ac:dyDescent="0.3">
      <c r="A5612" s="2" t="s">
        <v>110</v>
      </c>
      <c r="B5612" s="2">
        <v>1.4516671089340101E-3</v>
      </c>
      <c r="C5612" s="2">
        <v>5.3950248773205397E-6</v>
      </c>
      <c r="D5612" s="2">
        <v>0.55300563878073705</v>
      </c>
      <c r="E5612" s="2">
        <v>6.9945566949953394E-2</v>
      </c>
      <c r="F5612" s="2">
        <v>1.1204574116411401E-3</v>
      </c>
      <c r="G5612" s="2">
        <v>4.7334499556940598E-7</v>
      </c>
      <c r="H5612" s="2">
        <v>0.59358666695080597</v>
      </c>
      <c r="I5612" s="2">
        <v>9.6850761915620406E-2</v>
      </c>
      <c r="J5612" s="2">
        <v>2.1841405486488299E-2</v>
      </c>
      <c r="K5612" s="2">
        <v>1.05515350531388E-2</v>
      </c>
      <c r="L5612" s="2">
        <v>0.57778256144024498</v>
      </c>
      <c r="M5612" s="2">
        <v>7.9567213262407399E-2</v>
      </c>
    </row>
    <row r="5613" spans="1:13" x14ac:dyDescent="0.3">
      <c r="A5613" s="2" t="s">
        <v>110</v>
      </c>
      <c r="B5613" s="2">
        <v>1.4663379250033799E-3</v>
      </c>
      <c r="C5613" s="2">
        <v>4.5170981137444799E-6</v>
      </c>
      <c r="D5613" s="2">
        <v>0.46636939417002499</v>
      </c>
      <c r="E5613" s="2">
        <v>0.14366976577808399</v>
      </c>
      <c r="F5613" s="2">
        <v>4.1324823337915802E-4</v>
      </c>
      <c r="G5613" s="2">
        <v>1.7359823149822299E-7</v>
      </c>
      <c r="H5613" s="2">
        <v>0.69474338908697397</v>
      </c>
      <c r="I5613" s="2">
        <v>0.253186157177056</v>
      </c>
      <c r="J5613" s="2">
        <v>2.4307370622059499E-2</v>
      </c>
      <c r="K5613" s="2">
        <v>1.2524055695375E-2</v>
      </c>
      <c r="L5613" s="2">
        <v>0.416953994780704</v>
      </c>
      <c r="M5613" s="2">
        <v>5.3025483302912499E-3</v>
      </c>
    </row>
    <row r="5614" spans="1:13" x14ac:dyDescent="0.3">
      <c r="A5614" s="2" t="s">
        <v>110</v>
      </c>
      <c r="B5614" s="2">
        <v>1.44456832696509E-3</v>
      </c>
      <c r="C5614" s="2">
        <v>5.6966027732054398E-6</v>
      </c>
      <c r="D5614" s="2">
        <v>0.590450109669024</v>
      </c>
      <c r="E5614" s="2">
        <v>4.6960030593052801E-2</v>
      </c>
      <c r="F5614" s="2">
        <v>3.9116812209874898E-4</v>
      </c>
      <c r="G5614" s="2">
        <v>1.6404630025210201E-7</v>
      </c>
      <c r="H5614" s="2">
        <v>0.69476034074391302</v>
      </c>
      <c r="I5614" s="2">
        <v>0.253203403908901</v>
      </c>
      <c r="J5614" s="2">
        <v>2.3632165882557898E-2</v>
      </c>
      <c r="K5614" s="2">
        <v>1.23733770352042E-2</v>
      </c>
      <c r="L5614" s="2">
        <v>0.45916739892320102</v>
      </c>
      <c r="M5614" s="2">
        <v>1.0457044292828699E-2</v>
      </c>
    </row>
    <row r="5615" spans="1:13" x14ac:dyDescent="0.3">
      <c r="A5615" s="2" t="s">
        <v>110</v>
      </c>
      <c r="B5615" s="2">
        <v>1.44030905778362E-3</v>
      </c>
      <c r="C5615" s="2">
        <v>5.8775495107363802E-6</v>
      </c>
      <c r="D5615" s="2">
        <v>0.61283754994179795</v>
      </c>
      <c r="E5615" s="2">
        <v>3.4690618000054498E-2</v>
      </c>
      <c r="F5615" s="2">
        <v>1.1525249416776801E-3</v>
      </c>
      <c r="G5615" s="2">
        <v>4.82120343094088E-7</v>
      </c>
      <c r="H5615" s="2">
        <v>0.59358122801809099</v>
      </c>
      <c r="I5615" s="2">
        <v>9.6834197695173901E-2</v>
      </c>
      <c r="J5615" s="2">
        <v>2.6068774290324701E-2</v>
      </c>
      <c r="K5615" s="2">
        <v>1.15377953742569E-2</v>
      </c>
      <c r="L5615" s="2">
        <v>0.30484498768409402</v>
      </c>
      <c r="M5615" s="2">
        <v>4.1030570047810903E-2</v>
      </c>
    </row>
    <row r="5616" spans="1:13" x14ac:dyDescent="0.3">
      <c r="A5616" s="2" t="s">
        <v>110</v>
      </c>
      <c r="B5616" s="2">
        <v>1.44030905778362E-3</v>
      </c>
      <c r="C5616" s="2">
        <v>5.8775495107363802E-6</v>
      </c>
      <c r="D5616" s="2">
        <v>0.61283754994179795</v>
      </c>
      <c r="E5616" s="2">
        <v>3.4690618000054498E-2</v>
      </c>
      <c r="F5616" s="2">
        <v>1.12827218786854E-3</v>
      </c>
      <c r="G5616" s="2">
        <v>4.7391028244633502E-7</v>
      </c>
      <c r="H5616" s="2">
        <v>0.59358164269026603</v>
      </c>
      <c r="I5616" s="2">
        <v>9.6845265738790098E-2</v>
      </c>
      <c r="J5616" s="2">
        <v>2.5364212823018699E-2</v>
      </c>
      <c r="K5616" s="2">
        <v>1.21953022550023E-2</v>
      </c>
      <c r="L5616" s="2">
        <v>0.35073152817362002</v>
      </c>
      <c r="M5616" s="2">
        <v>1.7315712684982099E-2</v>
      </c>
    </row>
    <row r="5617" spans="1:13" x14ac:dyDescent="0.3">
      <c r="A5617" s="2" t="s">
        <v>110</v>
      </c>
      <c r="B5617" s="2">
        <v>1.43368352794604E-3</v>
      </c>
      <c r="C5617" s="2">
        <v>6.0651979792869904E-6</v>
      </c>
      <c r="D5617" s="2">
        <v>0.64572872181917496</v>
      </c>
      <c r="E5617" s="2">
        <v>2.1271507184728498E-2</v>
      </c>
      <c r="F5617" s="2">
        <v>4.0059413451670398E-4</v>
      </c>
      <c r="G5617" s="2">
        <v>1.6847972437753401E-7</v>
      </c>
      <c r="H5617" s="2">
        <v>0.69474989799187403</v>
      </c>
      <c r="I5617" s="2">
        <v>0.25319328075268699</v>
      </c>
      <c r="J5617" s="2">
        <v>2.3632165882557898E-2</v>
      </c>
      <c r="K5617" s="2">
        <v>1.23733770352042E-2</v>
      </c>
      <c r="L5617" s="2">
        <v>0.45916739892320102</v>
      </c>
      <c r="M5617" s="2">
        <v>1.0457044292828699E-2</v>
      </c>
    </row>
    <row r="5618" spans="1:13" x14ac:dyDescent="0.3">
      <c r="A5618" s="2" t="s">
        <v>110</v>
      </c>
      <c r="B5618" s="2">
        <v>1.4227987289268001E-3</v>
      </c>
      <c r="C5618" s="2">
        <v>6.2863551029359202E-6</v>
      </c>
      <c r="D5618" s="2">
        <v>0.69867550792025201</v>
      </c>
      <c r="E5618" s="2">
        <v>6.7206652539087098E-3</v>
      </c>
      <c r="F5618" s="2">
        <v>4.1447490622807101E-4</v>
      </c>
      <c r="G5618" s="2">
        <v>1.68275785094703E-7</v>
      </c>
      <c r="H5618" s="2">
        <v>0.69475235623031695</v>
      </c>
      <c r="I5618" s="2">
        <v>0.25319428500735702</v>
      </c>
      <c r="J5618" s="2">
        <v>2.2281756403554599E-2</v>
      </c>
      <c r="K5618" s="2">
        <v>1.1167947753837599E-2</v>
      </c>
      <c r="L5618" s="2">
        <v>0.54729250865120704</v>
      </c>
      <c r="M5618" s="2">
        <v>5.4442076506479899E-2</v>
      </c>
    </row>
    <row r="5619" spans="1:13" x14ac:dyDescent="0.3">
      <c r="A5619" s="2" t="s">
        <v>110</v>
      </c>
      <c r="B5619" s="2">
        <v>1.44030905778362E-3</v>
      </c>
      <c r="C5619" s="2">
        <v>5.8775495107363802E-6</v>
      </c>
      <c r="D5619" s="2">
        <v>0.61283754994179795</v>
      </c>
      <c r="E5619" s="2">
        <v>3.4690618000054498E-2</v>
      </c>
      <c r="F5619" s="2">
        <v>1.1391185583220699E-3</v>
      </c>
      <c r="G5619" s="2">
        <v>4.8064199410874196E-7</v>
      </c>
      <c r="H5619" s="2">
        <v>0.59358088656549901</v>
      </c>
      <c r="I5619" s="2">
        <v>9.6844559377059394E-2</v>
      </c>
      <c r="J5619" s="2">
        <v>2.1841405486488299E-2</v>
      </c>
      <c r="K5619" s="2">
        <v>1.05515350531388E-2</v>
      </c>
      <c r="L5619" s="2">
        <v>0.57778256144024498</v>
      </c>
      <c r="M5619" s="2">
        <v>7.9567213262407399E-2</v>
      </c>
    </row>
    <row r="5620" spans="1:13" x14ac:dyDescent="0.3">
      <c r="A5620" s="2" t="s">
        <v>110</v>
      </c>
      <c r="B5620" s="2">
        <v>1.41759295548285E-3</v>
      </c>
      <c r="C5620" s="2">
        <v>6.3600741441522301E-6</v>
      </c>
      <c r="D5620" s="2">
        <v>0.72361443454618302</v>
      </c>
      <c r="E5620" s="2">
        <v>2.64066440932248E-3</v>
      </c>
      <c r="F5620" s="2">
        <v>1.1523902041565199E-3</v>
      </c>
      <c r="G5620" s="2">
        <v>4.8993117058799699E-7</v>
      </c>
      <c r="H5620" s="2">
        <v>0.59357101935566803</v>
      </c>
      <c r="I5620" s="2">
        <v>9.6828598857750095E-2</v>
      </c>
      <c r="J5620" s="2">
        <v>2.39550898884065E-2</v>
      </c>
      <c r="K5620" s="2">
        <v>1.2524055695375E-2</v>
      </c>
      <c r="L5620" s="2">
        <v>0.43886028357954199</v>
      </c>
      <c r="M5620" s="2">
        <v>5.9972580345412198E-3</v>
      </c>
    </row>
    <row r="5621" spans="1:13" x14ac:dyDescent="0.3">
      <c r="A5621" s="2" t="s">
        <v>110</v>
      </c>
      <c r="B5621" s="2">
        <v>1.45545312598414E-3</v>
      </c>
      <c r="C5621" s="2">
        <v>5.1805694846912702E-6</v>
      </c>
      <c r="D5621" s="2">
        <v>0.53133627762903601</v>
      </c>
      <c r="E5621" s="2">
        <v>8.6295582061975795E-2</v>
      </c>
      <c r="F5621" s="2">
        <v>4.0104606661893201E-4</v>
      </c>
      <c r="G5621" s="2">
        <v>1.7074964840460499E-7</v>
      </c>
      <c r="H5621" s="2">
        <v>0.69477644110256398</v>
      </c>
      <c r="I5621" s="2">
        <v>0.25322898572422298</v>
      </c>
      <c r="J5621" s="2">
        <v>2.29569611430562E-2</v>
      </c>
      <c r="K5621" s="2">
        <v>1.1921341054691699E-2</v>
      </c>
      <c r="L5621" s="2">
        <v>0.50228058132065101</v>
      </c>
      <c r="M5621" s="2">
        <v>2.6362346120086099E-2</v>
      </c>
    </row>
    <row r="5622" spans="1:13" x14ac:dyDescent="0.3">
      <c r="A5622" s="2" t="s">
        <v>110</v>
      </c>
      <c r="B5622" s="2">
        <v>1.44030905778362E-3</v>
      </c>
      <c r="C5622" s="2">
        <v>5.8775495107363802E-6</v>
      </c>
      <c r="D5622" s="2">
        <v>0.61283754994179795</v>
      </c>
      <c r="E5622" s="2">
        <v>3.4690618000054498E-2</v>
      </c>
      <c r="F5622" s="2">
        <v>1.1499649287755999E-3</v>
      </c>
      <c r="G5622" s="2">
        <v>4.7414564164534001E-7</v>
      </c>
      <c r="H5622" s="2">
        <v>0.59359383615681904</v>
      </c>
      <c r="I5622" s="2">
        <v>9.6843756591088501E-2</v>
      </c>
      <c r="J5622" s="2">
        <v>2.6068774290324701E-2</v>
      </c>
      <c r="K5622" s="2">
        <v>1.15377953742569E-2</v>
      </c>
      <c r="L5622" s="2">
        <v>0.30484498768409402</v>
      </c>
      <c r="M5622" s="2">
        <v>4.1030570047810903E-2</v>
      </c>
    </row>
    <row r="5623" spans="1:13" x14ac:dyDescent="0.3">
      <c r="A5623" s="2" t="s">
        <v>110</v>
      </c>
      <c r="B5623" s="2">
        <v>1.47438321123478E-3</v>
      </c>
      <c r="C5623" s="2">
        <v>3.9474509770730001E-6</v>
      </c>
      <c r="D5623" s="2">
        <v>0.41386784767467999</v>
      </c>
      <c r="E5623" s="2">
        <v>0.200596260117335</v>
      </c>
      <c r="F5623" s="2">
        <v>1.1204574116411401E-3</v>
      </c>
      <c r="G5623" s="2">
        <v>4.8141793863713396E-7</v>
      </c>
      <c r="H5623" s="2">
        <v>0.59357229454340099</v>
      </c>
      <c r="I5623" s="2">
        <v>9.6825547329043998E-2</v>
      </c>
      <c r="J5623" s="2">
        <v>2.2545966953794402E-2</v>
      </c>
      <c r="K5623" s="2">
        <v>1.15377953742569E-2</v>
      </c>
      <c r="L5623" s="2">
        <v>0.52906300187731403</v>
      </c>
      <c r="M5623" s="2">
        <v>4.1030570047811001E-2</v>
      </c>
    </row>
    <row r="5624" spans="1:13" x14ac:dyDescent="0.3">
      <c r="A5624" s="2" t="s">
        <v>110</v>
      </c>
      <c r="B5624" s="2">
        <v>1.4227987289268001E-3</v>
      </c>
      <c r="C5624" s="2">
        <v>6.2863551029359202E-6</v>
      </c>
      <c r="D5624" s="2">
        <v>0.69867550792025201</v>
      </c>
      <c r="E5624" s="2">
        <v>6.7206652539087098E-3</v>
      </c>
      <c r="F5624" s="2">
        <v>3.9252391840544098E-4</v>
      </c>
      <c r="G5624" s="2">
        <v>1.7465489857546899E-7</v>
      </c>
      <c r="H5624" s="2">
        <v>0.694767359068584</v>
      </c>
      <c r="I5624" s="2">
        <v>0.25321054741558802</v>
      </c>
      <c r="J5624" s="2">
        <v>2.63329848405645E-2</v>
      </c>
      <c r="K5624" s="2">
        <v>1.1167947753837599E-2</v>
      </c>
      <c r="L5624" s="2">
        <v>0.286615480910201</v>
      </c>
      <c r="M5624" s="2">
        <v>5.4442076506479899E-2</v>
      </c>
    </row>
    <row r="5625" spans="1:13" x14ac:dyDescent="0.3">
      <c r="A5625" s="2" t="s">
        <v>110</v>
      </c>
      <c r="B5625" s="2">
        <v>1.4516671089340101E-3</v>
      </c>
      <c r="C5625" s="2">
        <v>5.3950248773205397E-6</v>
      </c>
      <c r="D5625" s="2">
        <v>0.55300563878073705</v>
      </c>
      <c r="E5625" s="2">
        <v>6.9945566949953297E-2</v>
      </c>
      <c r="F5625" s="2">
        <v>1.14895439736689E-3</v>
      </c>
      <c r="G5625" s="2">
        <v>4.72574269897238E-7</v>
      </c>
      <c r="H5625" s="2">
        <v>0.59358898721478304</v>
      </c>
      <c r="I5625" s="2">
        <v>9.6838724111700594E-2</v>
      </c>
      <c r="J5625" s="2">
        <v>2.3250528421100401E-2</v>
      </c>
      <c r="K5625" s="2">
        <v>1.21953022550023E-2</v>
      </c>
      <c r="L5625" s="2">
        <v>0.48317646138778902</v>
      </c>
      <c r="M5625" s="2">
        <v>1.73157126849822E-2</v>
      </c>
    </row>
    <row r="5626" spans="1:13" x14ac:dyDescent="0.3">
      <c r="A5626" s="2" t="s">
        <v>110</v>
      </c>
      <c r="B5626" s="2">
        <v>1.4119139299077501E-3</v>
      </c>
      <c r="C5626" s="2">
        <v>6.3600741441522301E-6</v>
      </c>
      <c r="D5626" s="2">
        <v>0.75051728705565601</v>
      </c>
      <c r="E5626" s="2">
        <v>2.0051146282889999E-3</v>
      </c>
      <c r="F5626" s="2">
        <v>3.8025718991632702E-4</v>
      </c>
      <c r="G5626" s="2">
        <v>1.67190402169847E-7</v>
      </c>
      <c r="H5626" s="2">
        <v>0.69475736282819001</v>
      </c>
      <c r="I5626" s="2">
        <v>0.25319980804272701</v>
      </c>
      <c r="J5626" s="2">
        <v>2.2281756403554599E-2</v>
      </c>
      <c r="K5626" s="2">
        <v>1.1167947753837599E-2</v>
      </c>
      <c r="L5626" s="2">
        <v>0.54729250865120704</v>
      </c>
      <c r="M5626" s="2">
        <v>5.4442076506479899E-2</v>
      </c>
    </row>
    <row r="5627" spans="1:13" x14ac:dyDescent="0.3">
      <c r="A5627" s="2" t="s">
        <v>110</v>
      </c>
      <c r="B5627" s="2">
        <v>1.43368352794604E-3</v>
      </c>
      <c r="C5627" s="2">
        <v>6.0651979792869904E-6</v>
      </c>
      <c r="D5627" s="2">
        <v>0.64572872181917496</v>
      </c>
      <c r="E5627" s="2">
        <v>2.1271507184728599E-2</v>
      </c>
      <c r="F5627" s="2">
        <v>4.1957528281038898E-4</v>
      </c>
      <c r="G5627" s="2">
        <v>1.7244394653320901E-7</v>
      </c>
      <c r="H5627" s="2">
        <v>0.69478071923298901</v>
      </c>
      <c r="I5627" s="2">
        <v>0.25327055883080002</v>
      </c>
      <c r="J5627" s="2">
        <v>2.2281756403554599E-2</v>
      </c>
      <c r="K5627" s="2">
        <v>1.1167947753837599E-2</v>
      </c>
      <c r="L5627" s="2">
        <v>0.54729250865120704</v>
      </c>
      <c r="M5627" s="2">
        <v>5.4442076506479899E-2</v>
      </c>
    </row>
    <row r="5628" spans="1:13" x14ac:dyDescent="0.3">
      <c r="A5628" s="2" t="s">
        <v>110</v>
      </c>
      <c r="B5628" s="2">
        <v>1.47438321123478E-3</v>
      </c>
      <c r="C5628" s="2">
        <v>3.9474509770730001E-6</v>
      </c>
      <c r="D5628" s="2">
        <v>0.41386784767467999</v>
      </c>
      <c r="E5628" s="2">
        <v>0.200596260117335</v>
      </c>
      <c r="F5628" s="2">
        <v>1.1315732571369999E-3</v>
      </c>
      <c r="G5628" s="2">
        <v>4.73746500405681E-7</v>
      </c>
      <c r="H5628" s="2">
        <v>0.59361243019367904</v>
      </c>
      <c r="I5628" s="2">
        <v>9.6888009701139699E-2</v>
      </c>
      <c r="J5628" s="2">
        <v>2.5364212823018699E-2</v>
      </c>
      <c r="K5628" s="2">
        <v>1.21953022550023E-2</v>
      </c>
      <c r="L5628" s="2">
        <v>0.35073152817362002</v>
      </c>
      <c r="M5628" s="2">
        <v>1.7315712684982099E-2</v>
      </c>
    </row>
    <row r="5629" spans="1:13" x14ac:dyDescent="0.3">
      <c r="A5629" s="2" t="s">
        <v>110</v>
      </c>
      <c r="B5629" s="2">
        <v>1.43368352794604E-3</v>
      </c>
      <c r="C5629" s="2">
        <v>6.0651979792869904E-6</v>
      </c>
      <c r="D5629" s="2">
        <v>0.64572872181917496</v>
      </c>
      <c r="E5629" s="2">
        <v>2.1271507184728498E-2</v>
      </c>
      <c r="F5629" s="2">
        <v>4.1131138151245502E-4</v>
      </c>
      <c r="G5629" s="2">
        <v>1.7333451209978301E-7</v>
      </c>
      <c r="H5629" s="2">
        <v>0.69476588646547099</v>
      </c>
      <c r="I5629" s="2">
        <v>0.25320857198340402</v>
      </c>
      <c r="J5629" s="2">
        <v>2.29569611430562E-2</v>
      </c>
      <c r="K5629" s="2">
        <v>1.1921341054691699E-2</v>
      </c>
      <c r="L5629" s="2">
        <v>0.50228058132065101</v>
      </c>
      <c r="M5629" s="2">
        <v>2.6362346120086099E-2</v>
      </c>
    </row>
    <row r="5630" spans="1:13" x14ac:dyDescent="0.3">
      <c r="A5630" s="2" t="s">
        <v>110</v>
      </c>
      <c r="B5630" s="2">
        <v>1.44030905778362E-3</v>
      </c>
      <c r="C5630" s="2">
        <v>5.8775495107363802E-6</v>
      </c>
      <c r="D5630" s="2">
        <v>0.61283754994179795</v>
      </c>
      <c r="E5630" s="2">
        <v>3.4690618000054498E-2</v>
      </c>
      <c r="F5630" s="2">
        <v>1.1387817145191599E-3</v>
      </c>
      <c r="G5630" s="2">
        <v>4.7686875950174495E-7</v>
      </c>
      <c r="H5630" s="2">
        <v>0.59358225258004305</v>
      </c>
      <c r="I5630" s="2">
        <v>9.6838850332873594E-2</v>
      </c>
      <c r="J5630" s="2">
        <v>2.1136844019182199E-2</v>
      </c>
      <c r="K5630" s="2">
        <v>9.2365212916479707E-3</v>
      </c>
      <c r="L5630" s="2">
        <v>0.63099120048598401</v>
      </c>
      <c r="M5630" s="2">
        <v>0.13737217808430099</v>
      </c>
    </row>
    <row r="5631" spans="1:13" x14ac:dyDescent="0.3">
      <c r="A5631" s="2" t="s">
        <v>110</v>
      </c>
      <c r="B5631" s="2">
        <v>1.4289510066332401E-3</v>
      </c>
      <c r="C5631" s="2">
        <v>6.1992325996802802E-6</v>
      </c>
      <c r="D5631" s="2">
        <v>0.66919026410194105</v>
      </c>
      <c r="E5631" s="2">
        <v>1.29952648001456E-2</v>
      </c>
      <c r="F5631" s="2">
        <v>1.13932066460381E-3</v>
      </c>
      <c r="G5631" s="2">
        <v>4.6920545022306E-7</v>
      </c>
      <c r="H5631" s="2">
        <v>0.59358386431105903</v>
      </c>
      <c r="I5631" s="2">
        <v>9.6835435662292801E-2</v>
      </c>
      <c r="J5631" s="2">
        <v>2.39550898884065E-2</v>
      </c>
      <c r="K5631" s="2">
        <v>1.2524055695375E-2</v>
      </c>
      <c r="L5631" s="2">
        <v>0.43886028357954199</v>
      </c>
      <c r="M5631" s="2">
        <v>5.99725803454131E-3</v>
      </c>
    </row>
    <row r="5632" spans="1:13" x14ac:dyDescent="0.3">
      <c r="A5632" s="2" t="s">
        <v>110</v>
      </c>
      <c r="B5632" s="2">
        <v>1.4772227240224299E-3</v>
      </c>
      <c r="C5632" s="2">
        <v>3.7061886603650701E-6</v>
      </c>
      <c r="D5632" s="2">
        <v>0.39259619745262803</v>
      </c>
      <c r="E5632" s="2">
        <v>0.22677969445210699</v>
      </c>
      <c r="F5632" s="2">
        <v>4.1240893090358898E-4</v>
      </c>
      <c r="G5632" s="2">
        <v>1.76696200129038E-7</v>
      </c>
      <c r="H5632" s="2">
        <v>0.69476789460875299</v>
      </c>
      <c r="I5632" s="2">
        <v>0.25323072501466798</v>
      </c>
      <c r="J5632" s="2">
        <v>2.3632165882557898E-2</v>
      </c>
      <c r="K5632" s="2">
        <v>1.23733770352042E-2</v>
      </c>
      <c r="L5632" s="2">
        <v>0.45916739892320102</v>
      </c>
      <c r="M5632" s="2">
        <v>1.04570442928286E-2</v>
      </c>
    </row>
    <row r="5633" spans="1:13" x14ac:dyDescent="0.3">
      <c r="A5633" s="2" t="s">
        <v>110</v>
      </c>
      <c r="B5633" s="2">
        <v>1.4857412623851701E-3</v>
      </c>
      <c r="C5633" s="2">
        <v>2.9824017102412999E-6</v>
      </c>
      <c r="D5633" s="2">
        <v>0.326964646227827</v>
      </c>
      <c r="E5633" s="2">
        <v>0.31673020959949599</v>
      </c>
      <c r="F5633" s="2">
        <v>4.6846254673863597E-4</v>
      </c>
      <c r="G5633" s="2">
        <v>2.0501885416522099E-7</v>
      </c>
      <c r="H5633" s="2">
        <v>0.68352211360894799</v>
      </c>
      <c r="I5633" s="2">
        <v>0.23382369651700799</v>
      </c>
      <c r="J5633" s="2">
        <v>2.3250528421100401E-2</v>
      </c>
      <c r="K5633" s="2">
        <v>1.21953022550023E-2</v>
      </c>
      <c r="L5633" s="2">
        <v>0.48317646138778902</v>
      </c>
      <c r="M5633" s="2">
        <v>1.73157126849822E-2</v>
      </c>
    </row>
    <row r="5634" spans="1:13" x14ac:dyDescent="0.3">
      <c r="A5634" s="2" t="s">
        <v>110</v>
      </c>
      <c r="B5634" s="2">
        <v>1.4772227240224299E-3</v>
      </c>
      <c r="C5634" s="2">
        <v>3.7061886603650701E-6</v>
      </c>
      <c r="D5634" s="2">
        <v>0.39259619745262803</v>
      </c>
      <c r="E5634" s="2">
        <v>0.22677969445210699</v>
      </c>
      <c r="F5634" s="2">
        <v>3.9187830111654198E-4</v>
      </c>
      <c r="G5634" s="2">
        <v>1.77337535244127E-7</v>
      </c>
      <c r="H5634" s="2">
        <v>0.69476466769455003</v>
      </c>
      <c r="I5634" s="2">
        <v>0.25321547706595898</v>
      </c>
      <c r="J5634" s="2">
        <v>2.29569611430562E-2</v>
      </c>
      <c r="K5634" s="2">
        <v>1.1921341054691699E-2</v>
      </c>
      <c r="L5634" s="2">
        <v>0.50228058132065101</v>
      </c>
      <c r="M5634" s="2">
        <v>2.6362346120086099E-2</v>
      </c>
    </row>
    <row r="5635" spans="1:13" x14ac:dyDescent="0.3">
      <c r="A5635" s="2" t="s">
        <v>110</v>
      </c>
      <c r="B5635" s="2">
        <v>1.4630251600843999E-3</v>
      </c>
      <c r="C5635" s="2">
        <v>4.7516586994327398E-6</v>
      </c>
      <c r="D5635" s="2">
        <v>0.48766074254305503</v>
      </c>
      <c r="E5635" s="2">
        <v>0.12282799037483499</v>
      </c>
      <c r="F5635" s="2">
        <v>4.5000350633945299E-4</v>
      </c>
      <c r="G5635" s="2">
        <v>1.9680338615927501E-7</v>
      </c>
      <c r="H5635" s="2">
        <v>0.68355845796708703</v>
      </c>
      <c r="I5635" s="2">
        <v>0.23387477470957299</v>
      </c>
      <c r="J5635" s="2">
        <v>2.39550898884065E-2</v>
      </c>
      <c r="K5635" s="2">
        <v>1.2524055695375E-2</v>
      </c>
      <c r="L5635" s="2">
        <v>0.43886028357954199</v>
      </c>
      <c r="M5635" s="2">
        <v>5.99725803454131E-3</v>
      </c>
    </row>
    <row r="5636" spans="1:13" x14ac:dyDescent="0.3">
      <c r="A5636" s="2" t="s">
        <v>110</v>
      </c>
      <c r="B5636" s="2">
        <v>1.47438321123478E-3</v>
      </c>
      <c r="C5636" s="2">
        <v>3.9474509770730001E-6</v>
      </c>
      <c r="D5636" s="2">
        <v>0.41386784767467999</v>
      </c>
      <c r="E5636" s="2">
        <v>0.200596260117335</v>
      </c>
      <c r="F5636" s="2">
        <v>1.1372996017863801E-3</v>
      </c>
      <c r="G5636" s="2">
        <v>4.7822346801906103E-7</v>
      </c>
      <c r="H5636" s="2">
        <v>0.59357703038718801</v>
      </c>
      <c r="I5636" s="2">
        <v>9.6833187637666004E-2</v>
      </c>
      <c r="J5636" s="2">
        <v>2.3250528421100401E-2</v>
      </c>
      <c r="K5636" s="2">
        <v>1.21953022550023E-2</v>
      </c>
      <c r="L5636" s="2">
        <v>0.48317646138778902</v>
      </c>
      <c r="M5636" s="2">
        <v>1.7315712684982099E-2</v>
      </c>
    </row>
    <row r="5637" spans="1:13" x14ac:dyDescent="0.3">
      <c r="A5637" s="2" t="s">
        <v>110</v>
      </c>
      <c r="B5637" s="2">
        <v>1.47438321123478E-3</v>
      </c>
      <c r="C5637" s="2">
        <v>3.9474509770730001E-6</v>
      </c>
      <c r="D5637" s="2">
        <v>0.41386784767467999</v>
      </c>
      <c r="E5637" s="2">
        <v>0.200596260117335</v>
      </c>
      <c r="F5637" s="2">
        <v>1.14295857767518E-3</v>
      </c>
      <c r="G5637" s="2">
        <v>4.7507301401330599E-7</v>
      </c>
      <c r="H5637" s="2">
        <v>0.59359720523648796</v>
      </c>
      <c r="I5637" s="2">
        <v>9.6858180667267493E-2</v>
      </c>
      <c r="J5637" s="2">
        <v>2.6773335757630801E-2</v>
      </c>
      <c r="K5637" s="2">
        <v>1.05515350531388E-2</v>
      </c>
      <c r="L5637" s="2">
        <v>0.25612542812116401</v>
      </c>
      <c r="M5637" s="2">
        <v>7.9567213262407302E-2</v>
      </c>
    </row>
    <row r="5638" spans="1:13" x14ac:dyDescent="0.3">
      <c r="A5638" s="2" t="s">
        <v>110</v>
      </c>
      <c r="B5638" s="2">
        <v>1.39487685318227E-3</v>
      </c>
      <c r="C5638" s="2">
        <v>6.1992325996802802E-6</v>
      </c>
      <c r="D5638" s="2">
        <v>0.83184431000937198</v>
      </c>
      <c r="E5638" s="2">
        <v>1.29952648001456E-2</v>
      </c>
      <c r="F5638" s="2">
        <v>1.15441126697395E-3</v>
      </c>
      <c r="G5638" s="2">
        <v>4.8245278610492502E-7</v>
      </c>
      <c r="H5638" s="2">
        <v>0.59358025399938896</v>
      </c>
      <c r="I5638" s="2">
        <v>9.6839866669433006E-2</v>
      </c>
      <c r="J5638" s="2">
        <v>2.6068774290324701E-2</v>
      </c>
      <c r="K5638" s="2">
        <v>1.15377953742569E-2</v>
      </c>
      <c r="L5638" s="2">
        <v>0.30484498768409402</v>
      </c>
      <c r="M5638" s="2">
        <v>4.1030570047810903E-2</v>
      </c>
    </row>
    <row r="5639" spans="1:13" x14ac:dyDescent="0.3">
      <c r="A5639" s="2" t="s">
        <v>110</v>
      </c>
      <c r="B5639" s="2">
        <v>1.45545312598414E-3</v>
      </c>
      <c r="C5639" s="2">
        <v>5.1805694846912702E-6</v>
      </c>
      <c r="D5639" s="2">
        <v>0.53133627762903601</v>
      </c>
      <c r="E5639" s="2">
        <v>8.6295582061975601E-2</v>
      </c>
      <c r="F5639" s="2">
        <v>3.8703617144978601E-4</v>
      </c>
      <c r="G5639" s="2">
        <v>1.6907284582939501E-7</v>
      </c>
      <c r="H5639" s="2">
        <v>0.69476260218042296</v>
      </c>
      <c r="I5639" s="2">
        <v>0.25322517326829402</v>
      </c>
      <c r="J5639" s="2">
        <v>2.63329848405645E-2</v>
      </c>
      <c r="K5639" s="2">
        <v>1.1167947753837599E-2</v>
      </c>
      <c r="L5639" s="2">
        <v>0.286615480910201</v>
      </c>
      <c r="M5639" s="2">
        <v>5.4442076506479899E-2</v>
      </c>
    </row>
    <row r="5640" spans="1:13" x14ac:dyDescent="0.3">
      <c r="A5640" s="2" t="s">
        <v>110</v>
      </c>
      <c r="B5640" s="2">
        <v>1.4289510066332401E-3</v>
      </c>
      <c r="C5640" s="2">
        <v>6.1992325996802802E-6</v>
      </c>
      <c r="D5640" s="2">
        <v>0.66919026410194105</v>
      </c>
      <c r="E5640" s="2">
        <v>1.29952648001456E-2</v>
      </c>
      <c r="F5640" s="2">
        <v>1.1283395566291201E-3</v>
      </c>
      <c r="G5640" s="2">
        <v>4.7738758640692399E-7</v>
      </c>
      <c r="H5640" s="2">
        <v>0.59356946309531899</v>
      </c>
      <c r="I5640" s="2">
        <v>9.6822860336762601E-2</v>
      </c>
      <c r="J5640" s="2">
        <v>2.1136844019182199E-2</v>
      </c>
      <c r="K5640" s="2">
        <v>9.2365212916479707E-3</v>
      </c>
      <c r="L5640" s="2">
        <v>0.63099120048598401</v>
      </c>
      <c r="M5640" s="2">
        <v>0.13737217808430099</v>
      </c>
    </row>
    <row r="5641" spans="1:13" x14ac:dyDescent="0.3">
      <c r="A5641" s="2" t="s">
        <v>110</v>
      </c>
      <c r="B5641" s="2">
        <v>1.4289510066332401E-3</v>
      </c>
      <c r="C5641" s="2">
        <v>6.1992325996802802E-6</v>
      </c>
      <c r="D5641" s="2">
        <v>0.66919026410194105</v>
      </c>
      <c r="E5641" s="2">
        <v>1.29952648001456E-2</v>
      </c>
      <c r="F5641" s="2">
        <v>1.1337964262361699E-3</v>
      </c>
      <c r="G5641" s="2">
        <v>4.7783719912722197E-7</v>
      </c>
      <c r="H5641" s="2">
        <v>0.593583962558764</v>
      </c>
      <c r="I5641" s="2">
        <v>9.6837926784843306E-2</v>
      </c>
      <c r="J5641" s="2">
        <v>2.3250528421100401E-2</v>
      </c>
      <c r="K5641" s="2">
        <v>1.21953022550023E-2</v>
      </c>
      <c r="L5641" s="2">
        <v>0.48317646138778902</v>
      </c>
      <c r="M5641" s="2">
        <v>1.7315712684981999E-2</v>
      </c>
    </row>
    <row r="5642" spans="1:13" x14ac:dyDescent="0.3">
      <c r="A5642" s="2" t="s">
        <v>110</v>
      </c>
      <c r="B5642" s="2">
        <v>1.41759295548285E-3</v>
      </c>
      <c r="C5642" s="2">
        <v>6.3600741441522301E-6</v>
      </c>
      <c r="D5642" s="2">
        <v>0.72361443454618302</v>
      </c>
      <c r="E5642" s="2">
        <v>2.64066440932248E-3</v>
      </c>
      <c r="F5642" s="2">
        <v>1.1390511895614901E-3</v>
      </c>
      <c r="G5642" s="2">
        <v>4.7928282946714596E-7</v>
      </c>
      <c r="H5642" s="2">
        <v>0.59356755073866097</v>
      </c>
      <c r="I5642" s="2">
        <v>9.6825043108515002E-2</v>
      </c>
      <c r="J5642" s="2">
        <v>2.39550898884065E-2</v>
      </c>
      <c r="K5642" s="2">
        <v>1.2524055695375E-2</v>
      </c>
      <c r="L5642" s="2">
        <v>0.43886028357954199</v>
      </c>
      <c r="M5642" s="2">
        <v>5.9972580345412198E-3</v>
      </c>
    </row>
    <row r="5643" spans="1:13" x14ac:dyDescent="0.3">
      <c r="A5643" s="2" t="s">
        <v>110</v>
      </c>
      <c r="B5643" s="2">
        <v>1.4630251600843999E-3</v>
      </c>
      <c r="C5643" s="2">
        <v>4.7516586994327398E-6</v>
      </c>
      <c r="D5643" s="2">
        <v>0.48766074254305503</v>
      </c>
      <c r="E5643" s="2">
        <v>0.12282799037483499</v>
      </c>
      <c r="F5643" s="2">
        <v>1.14120698990008E-3</v>
      </c>
      <c r="G5643" s="2">
        <v>4.8301279399194599E-7</v>
      </c>
      <c r="H5643" s="2">
        <v>0.59359058519573205</v>
      </c>
      <c r="I5643" s="2">
        <v>9.6858862033436202E-2</v>
      </c>
      <c r="J5643" s="2">
        <v>2.5364212823018699E-2</v>
      </c>
      <c r="K5643" s="2">
        <v>1.21953022550023E-2</v>
      </c>
      <c r="L5643" s="2">
        <v>0.35073152817362002</v>
      </c>
      <c r="M5643" s="2">
        <v>1.7315712684982099E-2</v>
      </c>
    </row>
    <row r="5644" spans="1:13" x14ac:dyDescent="0.3">
      <c r="A5644" s="2" t="s">
        <v>110</v>
      </c>
      <c r="B5644" s="2">
        <v>1.4516671089340101E-3</v>
      </c>
      <c r="C5644" s="2">
        <v>5.3950248773205397E-6</v>
      </c>
      <c r="D5644" s="2">
        <v>0.55300563878073705</v>
      </c>
      <c r="E5644" s="2">
        <v>6.9945566949953297E-2</v>
      </c>
      <c r="F5644" s="2">
        <v>4.6246672704692898E-4</v>
      </c>
      <c r="G5644" s="2">
        <v>1.9700707204196999E-7</v>
      </c>
      <c r="H5644" s="2">
        <v>0.68356493423620301</v>
      </c>
      <c r="I5644" s="2">
        <v>0.233882648923081</v>
      </c>
      <c r="J5644" s="2">
        <v>2.39550898884065E-2</v>
      </c>
      <c r="K5644" s="2">
        <v>1.2524055695375E-2</v>
      </c>
      <c r="L5644" s="2">
        <v>0.43886028357954199</v>
      </c>
      <c r="M5644" s="2">
        <v>5.9972580345412198E-3</v>
      </c>
    </row>
    <row r="5645" spans="1:13" x14ac:dyDescent="0.3">
      <c r="A5645" s="2" t="s">
        <v>110</v>
      </c>
      <c r="B5645" s="2">
        <v>1.4289510066332401E-3</v>
      </c>
      <c r="C5645" s="2">
        <v>6.1992325996802802E-6</v>
      </c>
      <c r="D5645" s="2">
        <v>0.66919026410194105</v>
      </c>
      <c r="E5645" s="2">
        <v>1.29952648001456E-2</v>
      </c>
      <c r="F5645" s="2">
        <v>1.13143851961584E-3</v>
      </c>
      <c r="G5645" s="2">
        <v>4.7016674640276801E-7</v>
      </c>
      <c r="H5645" s="2">
        <v>0.59357850285296598</v>
      </c>
      <c r="I5645" s="2">
        <v>9.6833816904582995E-2</v>
      </c>
      <c r="J5645" s="2">
        <v>2.6068774290324701E-2</v>
      </c>
      <c r="K5645" s="2">
        <v>1.15377953742569E-2</v>
      </c>
      <c r="L5645" s="2">
        <v>0.30484498768409402</v>
      </c>
      <c r="M5645" s="2">
        <v>4.1030570047810799E-2</v>
      </c>
    </row>
    <row r="5646" spans="1:13" x14ac:dyDescent="0.3">
      <c r="A5646" s="2" t="s">
        <v>110</v>
      </c>
      <c r="B5646" s="2">
        <v>1.4289510066332401E-3</v>
      </c>
      <c r="C5646" s="2">
        <v>6.1992325996802802E-6</v>
      </c>
      <c r="D5646" s="2">
        <v>0.66919026410194105</v>
      </c>
      <c r="E5646" s="2">
        <v>1.29952648001456E-2</v>
      </c>
      <c r="F5646" s="2">
        <v>4.6495937118842698E-4</v>
      </c>
      <c r="G5646" s="2">
        <v>2.04484862042792E-7</v>
      </c>
      <c r="H5646" s="2">
        <v>0.68352049912781598</v>
      </c>
      <c r="I5646" s="2">
        <v>0.233824064852756</v>
      </c>
      <c r="J5646" s="2">
        <v>2.3250528421100401E-2</v>
      </c>
      <c r="K5646" s="2">
        <v>1.21953022550023E-2</v>
      </c>
      <c r="L5646" s="2">
        <v>0.48317646138778902</v>
      </c>
      <c r="M5646" s="2">
        <v>1.7315712684982099E-2</v>
      </c>
    </row>
    <row r="5647" spans="1:13" x14ac:dyDescent="0.3">
      <c r="A5647" s="2" t="s">
        <v>110</v>
      </c>
      <c r="B5647" s="2">
        <v>1.47438321123478E-3</v>
      </c>
      <c r="C5647" s="2">
        <v>3.9474509770730001E-6</v>
      </c>
      <c r="D5647" s="2">
        <v>0.41386784767467999</v>
      </c>
      <c r="E5647" s="2">
        <v>0.200596260117335</v>
      </c>
      <c r="F5647" s="2">
        <v>4.4926244997306198E-4</v>
      </c>
      <c r="G5647" s="2">
        <v>1.98739599266073E-7</v>
      </c>
      <c r="H5647" s="2">
        <v>0.68353332921729204</v>
      </c>
      <c r="I5647" s="2">
        <v>0.23383454979736301</v>
      </c>
      <c r="J5647" s="2">
        <v>2.39550898884065E-2</v>
      </c>
      <c r="K5647" s="2">
        <v>1.2524055695375E-2</v>
      </c>
      <c r="L5647" s="2">
        <v>0.43886028357954199</v>
      </c>
      <c r="M5647" s="2">
        <v>5.99725803454131E-3</v>
      </c>
    </row>
    <row r="5648" spans="1:13" x14ac:dyDescent="0.3">
      <c r="A5648" s="2" t="s">
        <v>110</v>
      </c>
      <c r="B5648" s="2">
        <v>1.4881075230414799E-3</v>
      </c>
      <c r="C5648" s="2">
        <v>2.74784112455304E-6</v>
      </c>
      <c r="D5648" s="2">
        <v>0.30528755997561502</v>
      </c>
      <c r="E5648" s="2">
        <v>0.34981420130246099</v>
      </c>
      <c r="F5648" s="2">
        <v>3.89360393689829E-4</v>
      </c>
      <c r="G5648" s="2">
        <v>1.66191151079324E-7</v>
      </c>
      <c r="H5648" s="2">
        <v>0.69475389400785303</v>
      </c>
      <c r="I5648" s="2">
        <v>0.25319927188556801</v>
      </c>
      <c r="J5648" s="2">
        <v>2.29569611430562E-2</v>
      </c>
      <c r="K5648" s="2">
        <v>1.1921341054691699E-2</v>
      </c>
      <c r="L5648" s="2">
        <v>0.50228058132065101</v>
      </c>
      <c r="M5648" s="2">
        <v>2.6362346120086099E-2</v>
      </c>
    </row>
    <row r="5649" spans="1:13" x14ac:dyDescent="0.3">
      <c r="A5649" s="2" t="s">
        <v>110</v>
      </c>
      <c r="B5649" s="2">
        <v>1.44030905778362E-3</v>
      </c>
      <c r="C5649" s="2">
        <v>5.8775495107363802E-6</v>
      </c>
      <c r="D5649" s="2">
        <v>0.61283754994179795</v>
      </c>
      <c r="E5649" s="2">
        <v>3.4690618000054498E-2</v>
      </c>
      <c r="F5649" s="2">
        <v>1.1291479817560901E-3</v>
      </c>
      <c r="G5649" s="2">
        <v>4.8172596830592103E-7</v>
      </c>
      <c r="H5649" s="2">
        <v>0.59357732450046696</v>
      </c>
      <c r="I5649" s="2">
        <v>9.6835044088841304E-2</v>
      </c>
      <c r="J5649" s="2">
        <v>2.39550898884065E-2</v>
      </c>
      <c r="K5649" s="2">
        <v>1.2524055695375E-2</v>
      </c>
      <c r="L5649" s="2">
        <v>0.43886028357954199</v>
      </c>
      <c r="M5649" s="2">
        <v>5.9972580345414002E-3</v>
      </c>
    </row>
    <row r="5650" spans="1:13" x14ac:dyDescent="0.3">
      <c r="A5650" s="2" t="s">
        <v>110</v>
      </c>
      <c r="B5650" s="2">
        <v>1.4881075230414799E-3</v>
      </c>
      <c r="C5650" s="2">
        <v>2.74784112455304E-6</v>
      </c>
      <c r="D5650" s="2">
        <v>0.30528755997561502</v>
      </c>
      <c r="E5650" s="2">
        <v>0.34981420130246099</v>
      </c>
      <c r="F5650" s="2">
        <v>3.9839903573444E-4</v>
      </c>
      <c r="G5650" s="2">
        <v>1.72498744627407E-7</v>
      </c>
      <c r="H5650" s="2">
        <v>0.694756422503926</v>
      </c>
      <c r="I5650" s="2">
        <v>0.25319909725620099</v>
      </c>
      <c r="J5650" s="2">
        <v>2.63329848405645E-2</v>
      </c>
      <c r="K5650" s="2">
        <v>1.1167947753837599E-2</v>
      </c>
      <c r="L5650" s="2">
        <v>0.286615480910201</v>
      </c>
      <c r="M5650" s="2">
        <v>5.4442076506479899E-2</v>
      </c>
    </row>
    <row r="5651" spans="1:13" x14ac:dyDescent="0.3">
      <c r="A5651" s="2" t="s">
        <v>110</v>
      </c>
      <c r="B5651" s="2">
        <v>1.4630251600843999E-3</v>
      </c>
      <c r="C5651" s="2">
        <v>4.7516586994327398E-6</v>
      </c>
      <c r="D5651" s="2">
        <v>0.48766074254305503</v>
      </c>
      <c r="E5651" s="2">
        <v>0.12282799037483499</v>
      </c>
      <c r="F5651" s="2">
        <v>1.1336616887150099E-3</v>
      </c>
      <c r="G5651" s="2">
        <v>4.8261214754067898E-7</v>
      </c>
      <c r="H5651" s="2">
        <v>0.59358770090666002</v>
      </c>
      <c r="I5651" s="2">
        <v>9.6850602387505799E-2</v>
      </c>
      <c r="J5651" s="2">
        <v>2.6773335757630801E-2</v>
      </c>
      <c r="K5651" s="2">
        <v>1.05515350531388E-2</v>
      </c>
      <c r="L5651" s="2">
        <v>0.25612542812116401</v>
      </c>
      <c r="M5651" s="2">
        <v>7.9567213262407399E-2</v>
      </c>
    </row>
    <row r="5652" spans="1:13" x14ac:dyDescent="0.3">
      <c r="A5652" s="2" t="s">
        <v>110</v>
      </c>
      <c r="B5652" s="2">
        <v>1.4857412623851701E-3</v>
      </c>
      <c r="C5652" s="2">
        <v>2.9824017102412999E-6</v>
      </c>
      <c r="D5652" s="2">
        <v>0.326964646227827</v>
      </c>
      <c r="E5652" s="2">
        <v>0.31673020959949599</v>
      </c>
      <c r="F5652" s="2">
        <v>1.1493586099303799E-3</v>
      </c>
      <c r="G5652" s="2">
        <v>4.7605990408707902E-7</v>
      </c>
      <c r="H5652" s="2">
        <v>0.59359212082403101</v>
      </c>
      <c r="I5652" s="2">
        <v>9.6856046892785305E-2</v>
      </c>
      <c r="J5652" s="2">
        <v>2.39550898884065E-2</v>
      </c>
      <c r="K5652" s="2">
        <v>1.2524055695375E-2</v>
      </c>
      <c r="L5652" s="2">
        <v>0.43886028357954199</v>
      </c>
      <c r="M5652" s="2">
        <v>5.9972580345414002E-3</v>
      </c>
    </row>
    <row r="5653" spans="1:13" x14ac:dyDescent="0.3">
      <c r="A5653" s="2" t="s">
        <v>110</v>
      </c>
      <c r="B5653" s="2">
        <v>1.4010291308887001E-3</v>
      </c>
      <c r="C5653" s="2">
        <v>6.2863551029359202E-6</v>
      </c>
      <c r="D5653" s="2">
        <v>0.80235906619106101</v>
      </c>
      <c r="E5653" s="2">
        <v>6.72066525390863E-3</v>
      </c>
      <c r="F5653" s="2">
        <v>4.0569451109901799E-4</v>
      </c>
      <c r="G5653" s="2">
        <v>1.7412800814795801E-7</v>
      </c>
      <c r="H5653" s="2">
        <v>0.69475081455642396</v>
      </c>
      <c r="I5653" s="2">
        <v>0.253197834945872</v>
      </c>
      <c r="J5653" s="2">
        <v>2.3632165882557898E-2</v>
      </c>
      <c r="K5653" s="2">
        <v>1.23733770352042E-2</v>
      </c>
      <c r="L5653" s="2">
        <v>0.45916739892320102</v>
      </c>
      <c r="M5653" s="2">
        <v>1.04570442928286E-2</v>
      </c>
    </row>
    <row r="5654" spans="1:13" x14ac:dyDescent="0.3">
      <c r="A5654" s="2" t="s">
        <v>110</v>
      </c>
      <c r="B5654" s="2">
        <v>1.4289510066332401E-3</v>
      </c>
      <c r="C5654" s="2">
        <v>6.1992325996802802E-6</v>
      </c>
      <c r="D5654" s="2">
        <v>0.66919026410194105</v>
      </c>
      <c r="E5654" s="2">
        <v>1.29952648001456E-2</v>
      </c>
      <c r="F5654" s="2">
        <v>1.16202393691959E-3</v>
      </c>
      <c r="G5654" s="2">
        <v>4.8239875115810098E-7</v>
      </c>
      <c r="H5654" s="2">
        <v>0.59357909896078997</v>
      </c>
      <c r="I5654" s="2">
        <v>9.6838092295584599E-2</v>
      </c>
      <c r="J5654" s="2">
        <v>2.6068774290324701E-2</v>
      </c>
      <c r="K5654" s="2">
        <v>1.15377953742569E-2</v>
      </c>
      <c r="L5654" s="2">
        <v>0.30484498768409402</v>
      </c>
      <c r="M5654" s="2">
        <v>4.1030570047810799E-2</v>
      </c>
    </row>
    <row r="5655" spans="1:13" x14ac:dyDescent="0.3">
      <c r="A5655" s="2" t="s">
        <v>110</v>
      </c>
      <c r="B5655" s="2">
        <v>1.4857412623851701E-3</v>
      </c>
      <c r="C5655" s="2">
        <v>2.9824017102412999E-6</v>
      </c>
      <c r="D5655" s="2">
        <v>0.326964646227827</v>
      </c>
      <c r="E5655" s="2">
        <v>0.31673020959949599</v>
      </c>
      <c r="F5655" s="2">
        <v>1.1227479495009001E-3</v>
      </c>
      <c r="G5655" s="2">
        <v>4.7451268956760402E-7</v>
      </c>
      <c r="H5655" s="2">
        <v>0.59359402067073797</v>
      </c>
      <c r="I5655" s="2">
        <v>9.6854755364083403E-2</v>
      </c>
      <c r="J5655" s="2">
        <v>2.6068774290324701E-2</v>
      </c>
      <c r="K5655" s="2">
        <v>1.15377953742569E-2</v>
      </c>
      <c r="L5655" s="2">
        <v>0.30484498768409501</v>
      </c>
      <c r="M5655" s="2">
        <v>4.1030570047810799E-2</v>
      </c>
    </row>
    <row r="5656" spans="1:13" x14ac:dyDescent="0.3">
      <c r="A5656" s="2" t="s">
        <v>110</v>
      </c>
      <c r="B5656" s="2">
        <v>1.4289510066332401E-3</v>
      </c>
      <c r="C5656" s="2">
        <v>6.1992325996802802E-6</v>
      </c>
      <c r="D5656" s="2">
        <v>0.66919026410194105</v>
      </c>
      <c r="E5656" s="2">
        <v>1.29952648001456E-2</v>
      </c>
      <c r="F5656" s="2">
        <v>1.1296195630801601E-3</v>
      </c>
      <c r="G5656" s="2">
        <v>4.7672036389552901E-7</v>
      </c>
      <c r="H5656" s="2">
        <v>0.59356507299275296</v>
      </c>
      <c r="I5656" s="2">
        <v>9.6820998114422505E-2</v>
      </c>
      <c r="J5656" s="2">
        <v>2.5364212823018699E-2</v>
      </c>
      <c r="K5656" s="2">
        <v>1.21953022550023E-2</v>
      </c>
      <c r="L5656" s="2">
        <v>0.35073152817362002</v>
      </c>
      <c r="M5656" s="2">
        <v>1.7315712684981999E-2</v>
      </c>
    </row>
    <row r="5657" spans="1:13" x14ac:dyDescent="0.3">
      <c r="A5657" s="2" t="s">
        <v>110</v>
      </c>
      <c r="B5657" s="2">
        <v>1.43368352794604E-3</v>
      </c>
      <c r="C5657" s="2">
        <v>6.0651979792869904E-6</v>
      </c>
      <c r="D5657" s="2">
        <v>0.64572872181917496</v>
      </c>
      <c r="E5657" s="2">
        <v>2.1271507184728498E-2</v>
      </c>
      <c r="F5657" s="2">
        <v>3.9601025176550501E-4</v>
      </c>
      <c r="G5657" s="2">
        <v>1.6949773826879201E-7</v>
      </c>
      <c r="H5657" s="2">
        <v>0.69475549379569401</v>
      </c>
      <c r="I5657" s="2">
        <v>0.25320195144759899</v>
      </c>
      <c r="J5657" s="2">
        <v>2.3632165882557898E-2</v>
      </c>
      <c r="K5657" s="2">
        <v>1.23733770352042E-2</v>
      </c>
      <c r="L5657" s="2">
        <v>0.45916739892320102</v>
      </c>
      <c r="M5657" s="2">
        <v>1.04570442928286E-2</v>
      </c>
    </row>
    <row r="5658" spans="1:13" x14ac:dyDescent="0.3">
      <c r="A5658" s="2" t="s">
        <v>110</v>
      </c>
      <c r="B5658" s="2">
        <v>1.4119139299077501E-3</v>
      </c>
      <c r="C5658" s="2">
        <v>6.3600741441522301E-6</v>
      </c>
      <c r="D5658" s="2">
        <v>0.75051728705565601</v>
      </c>
      <c r="E5658" s="2">
        <v>2.0051146282889999E-3</v>
      </c>
      <c r="F5658" s="2">
        <v>4.14668591414741E-4</v>
      </c>
      <c r="G5658" s="2">
        <v>1.7348646753715999E-7</v>
      </c>
      <c r="H5658" s="2">
        <v>0.69473190203492396</v>
      </c>
      <c r="I5658" s="2">
        <v>0.25317624436958602</v>
      </c>
      <c r="J5658" s="2">
        <v>2.4307370622059499E-2</v>
      </c>
      <c r="K5658" s="2">
        <v>1.2524055695375E-2</v>
      </c>
      <c r="L5658" s="2">
        <v>0.416953994780704</v>
      </c>
      <c r="M5658" s="2">
        <v>5.3025483302912499E-3</v>
      </c>
    </row>
    <row r="5659" spans="1:13" x14ac:dyDescent="0.3">
      <c r="A5659" s="2" t="s">
        <v>110</v>
      </c>
      <c r="B5659" s="2">
        <v>1.5098771210797701E-3</v>
      </c>
      <c r="C5659" s="2">
        <v>3.8883180563112499E-7</v>
      </c>
      <c r="D5659" s="2">
        <v>4.7574221658393201E-2</v>
      </c>
      <c r="E5659" s="2">
        <v>0.86899277966301802</v>
      </c>
      <c r="F5659" s="2">
        <v>4.0291835675674702E-4</v>
      </c>
      <c r="G5659" s="2">
        <v>1.6697172917310801E-7</v>
      </c>
      <c r="H5659" s="2">
        <v>0.69476096213367899</v>
      </c>
      <c r="I5659" s="2">
        <v>0.25320879327789297</v>
      </c>
      <c r="J5659" s="2">
        <v>2.3632165882557898E-2</v>
      </c>
      <c r="K5659" s="2">
        <v>1.23733770352042E-2</v>
      </c>
      <c r="L5659" s="2">
        <v>0.45916739892320102</v>
      </c>
      <c r="M5659" s="2">
        <v>1.0457044292828699E-2</v>
      </c>
    </row>
    <row r="5660" spans="1:13" x14ac:dyDescent="0.3">
      <c r="A5660" s="2" t="s">
        <v>110</v>
      </c>
      <c r="B5660" s="2">
        <v>1.4289510066332401E-3</v>
      </c>
      <c r="C5660" s="2">
        <v>6.1992325996802802E-6</v>
      </c>
      <c r="D5660" s="2">
        <v>0.66919026410194105</v>
      </c>
      <c r="E5660" s="2">
        <v>1.29952648001456E-2</v>
      </c>
      <c r="F5660" s="2">
        <v>1.1313711508552601E-3</v>
      </c>
      <c r="G5660" s="2">
        <v>4.7611794213030602E-7</v>
      </c>
      <c r="H5660" s="2">
        <v>0.59360338654975897</v>
      </c>
      <c r="I5660" s="2">
        <v>9.6870459690285696E-2</v>
      </c>
      <c r="J5660" s="2">
        <v>2.6068774290324701E-2</v>
      </c>
      <c r="K5660" s="2">
        <v>1.15377953742569E-2</v>
      </c>
      <c r="L5660" s="2">
        <v>0.30484498768409402</v>
      </c>
      <c r="M5660" s="2">
        <v>4.1030570047810903E-2</v>
      </c>
    </row>
    <row r="5661" spans="1:13" x14ac:dyDescent="0.3">
      <c r="A5661" s="2" t="s">
        <v>110</v>
      </c>
      <c r="B5661" s="2">
        <v>1.39487685318227E-3</v>
      </c>
      <c r="C5661" s="2">
        <v>6.1992325996802802E-6</v>
      </c>
      <c r="D5661" s="2">
        <v>0.83184431000937198</v>
      </c>
      <c r="E5661" s="2">
        <v>1.29952648001456E-2</v>
      </c>
      <c r="F5661" s="2">
        <v>1.14652912198597E-3</v>
      </c>
      <c r="G5661" s="2">
        <v>4.7824162247252605E-7</v>
      </c>
      <c r="H5661" s="2">
        <v>0.59359522936953402</v>
      </c>
      <c r="I5661" s="2">
        <v>9.6859911176318994E-2</v>
      </c>
      <c r="J5661" s="2">
        <v>2.5364212823018699E-2</v>
      </c>
      <c r="K5661" s="2">
        <v>1.21953022550023E-2</v>
      </c>
      <c r="L5661" s="2">
        <v>0.35073152817362002</v>
      </c>
      <c r="M5661" s="2">
        <v>1.7315712684982099E-2</v>
      </c>
    </row>
    <row r="5662" spans="1:13" x14ac:dyDescent="0.3">
      <c r="A5662" s="2" t="s">
        <v>110</v>
      </c>
      <c r="B5662" s="2">
        <v>1.45545312598414E-3</v>
      </c>
      <c r="C5662" s="2">
        <v>5.1805694846912702E-6</v>
      </c>
      <c r="D5662" s="2">
        <v>0.53133627762903601</v>
      </c>
      <c r="E5662" s="2">
        <v>8.6295582061975698E-2</v>
      </c>
      <c r="F5662" s="2">
        <v>4.1066576422355699E-4</v>
      </c>
      <c r="G5662" s="2">
        <v>1.73139431409959E-7</v>
      </c>
      <c r="H5662" s="2">
        <v>0.69474890403987299</v>
      </c>
      <c r="I5662" s="2">
        <v>0.25319488471156099</v>
      </c>
      <c r="J5662" s="2">
        <v>2.3632165882557898E-2</v>
      </c>
      <c r="K5662" s="2">
        <v>1.23733770352042E-2</v>
      </c>
      <c r="L5662" s="2">
        <v>0.45916739892320102</v>
      </c>
      <c r="M5662" s="2">
        <v>1.0457044292828699E-2</v>
      </c>
    </row>
    <row r="5663" spans="1:13" x14ac:dyDescent="0.3">
      <c r="A5663" s="2" t="s">
        <v>110</v>
      </c>
      <c r="B5663" s="2">
        <v>1.4062349043326499E-3</v>
      </c>
      <c r="C5663" s="2">
        <v>6.3600741441522301E-6</v>
      </c>
      <c r="D5663" s="2">
        <v>0.77742013956513001</v>
      </c>
      <c r="E5663" s="2">
        <v>2.64066440932248E-3</v>
      </c>
      <c r="F5663" s="2">
        <v>1.14410384660506E-3</v>
      </c>
      <c r="G5663" s="2">
        <v>4.8240102689098797E-7</v>
      </c>
      <c r="H5663" s="2">
        <v>0.59359800887180802</v>
      </c>
      <c r="I5663" s="2">
        <v>9.6870703395420907E-2</v>
      </c>
      <c r="J5663" s="2">
        <v>2.39550898884065E-2</v>
      </c>
      <c r="K5663" s="2">
        <v>1.2524055695375E-2</v>
      </c>
      <c r="L5663" s="2">
        <v>0.43886028357954199</v>
      </c>
      <c r="M5663" s="2">
        <v>5.99725803454131E-3</v>
      </c>
    </row>
    <row r="5664" spans="1:13" x14ac:dyDescent="0.3">
      <c r="A5664" s="2" t="s">
        <v>110</v>
      </c>
      <c r="B5664" s="2">
        <v>1.4663379250033799E-3</v>
      </c>
      <c r="C5664" s="2">
        <v>4.5170981137444799E-6</v>
      </c>
      <c r="D5664" s="2">
        <v>0.46636939417002499</v>
      </c>
      <c r="E5664" s="2">
        <v>0.14366976577808399</v>
      </c>
      <c r="F5664" s="2">
        <v>4.1370016548139001E-4</v>
      </c>
      <c r="G5664" s="2">
        <v>1.7017462028587301E-7</v>
      </c>
      <c r="H5664" s="2">
        <v>0.69476892635068199</v>
      </c>
      <c r="I5664" s="2">
        <v>0.25321199186333598</v>
      </c>
      <c r="J5664" s="2">
        <v>2.29569611430562E-2</v>
      </c>
      <c r="K5664" s="2">
        <v>1.1921341054691699E-2</v>
      </c>
      <c r="L5664" s="2">
        <v>0.50228058132065101</v>
      </c>
      <c r="M5664" s="2">
        <v>2.6362346120086099E-2</v>
      </c>
    </row>
    <row r="5665" spans="1:13" x14ac:dyDescent="0.3">
      <c r="A5665" s="2" t="s">
        <v>110</v>
      </c>
      <c r="B5665" s="2">
        <v>1.44030905778362E-3</v>
      </c>
      <c r="C5665" s="2">
        <v>5.8775495107363802E-6</v>
      </c>
      <c r="D5665" s="2">
        <v>0.61283754994179795</v>
      </c>
      <c r="E5665" s="2">
        <v>3.4690618000054498E-2</v>
      </c>
      <c r="F5665" s="2">
        <v>4.5896355149671999E-4</v>
      </c>
      <c r="G5665" s="2">
        <v>1.9806399418107701E-7</v>
      </c>
      <c r="H5665" s="2">
        <v>0.68352625948580104</v>
      </c>
      <c r="I5665" s="2">
        <v>0.233827138772598</v>
      </c>
      <c r="J5665" s="2">
        <v>2.6068774290324701E-2</v>
      </c>
      <c r="K5665" s="2">
        <v>1.15377953742569E-2</v>
      </c>
      <c r="L5665" s="2">
        <v>0.30484498768409402</v>
      </c>
      <c r="M5665" s="2">
        <v>4.1030570047810903E-2</v>
      </c>
    </row>
    <row r="5666" spans="1:13" x14ac:dyDescent="0.3">
      <c r="A5666" s="2" t="s">
        <v>110</v>
      </c>
      <c r="B5666" s="2">
        <v>1.44456832696509E-3</v>
      </c>
      <c r="C5666" s="2">
        <v>5.6966027732054398E-6</v>
      </c>
      <c r="D5666" s="2">
        <v>0.590450109669024</v>
      </c>
      <c r="E5666" s="2">
        <v>4.6960030593052801E-2</v>
      </c>
      <c r="F5666" s="2">
        <v>4.1221524571691899E-4</v>
      </c>
      <c r="G5666" s="2">
        <v>1.70877887580741E-7</v>
      </c>
      <c r="H5666" s="2">
        <v>0.69474334492224998</v>
      </c>
      <c r="I5666" s="2">
        <v>0.253184776572838</v>
      </c>
      <c r="J5666" s="2">
        <v>2.29569611430562E-2</v>
      </c>
      <c r="K5666" s="2">
        <v>1.1921341054691699E-2</v>
      </c>
      <c r="L5666" s="2">
        <v>0.50228058132065101</v>
      </c>
      <c r="M5666" s="2">
        <v>2.63623461200862E-2</v>
      </c>
    </row>
    <row r="5667" spans="1:13" x14ac:dyDescent="0.3">
      <c r="A5667" s="2" t="s">
        <v>110</v>
      </c>
      <c r="B5667" s="2">
        <v>1.4663379250033799E-3</v>
      </c>
      <c r="C5667" s="2">
        <v>4.5170981137444799E-6</v>
      </c>
      <c r="D5667" s="2">
        <v>0.46636939417002499</v>
      </c>
      <c r="E5667" s="2">
        <v>0.14366976577808399</v>
      </c>
      <c r="F5667" s="2">
        <v>4.1234436917469801E-4</v>
      </c>
      <c r="G5667" s="2">
        <v>1.7352423647753901E-7</v>
      </c>
      <c r="H5667" s="2">
        <v>0.69475991436305995</v>
      </c>
      <c r="I5667" s="2">
        <v>0.25320295868272802</v>
      </c>
      <c r="J5667" s="2">
        <v>2.3632165882557898E-2</v>
      </c>
      <c r="K5667" s="2">
        <v>1.23733770352042E-2</v>
      </c>
      <c r="L5667" s="2">
        <v>0.45916739892320102</v>
      </c>
      <c r="M5667" s="2">
        <v>1.0457044292828699E-2</v>
      </c>
    </row>
    <row r="5668" spans="1:13" x14ac:dyDescent="0.3">
      <c r="A5668" s="2" t="s">
        <v>110</v>
      </c>
      <c r="B5668" s="2">
        <v>1.4630251600843999E-3</v>
      </c>
      <c r="C5668" s="2">
        <v>4.7516586994327398E-6</v>
      </c>
      <c r="D5668" s="2">
        <v>0.48766074254305503</v>
      </c>
      <c r="E5668" s="2">
        <v>0.12282799037483499</v>
      </c>
      <c r="F5668" s="2">
        <v>1.11836898006314E-3</v>
      </c>
      <c r="G5668" s="2">
        <v>4.6877666806106899E-7</v>
      </c>
      <c r="H5668" s="2">
        <v>0.59357594890152798</v>
      </c>
      <c r="I5668" s="2">
        <v>9.6835436882693707E-2</v>
      </c>
      <c r="J5668" s="2">
        <v>2.4659651355712599E-2</v>
      </c>
      <c r="K5668" s="2">
        <v>1.2524055695375E-2</v>
      </c>
      <c r="L5668" s="2">
        <v>0.395047705981867</v>
      </c>
      <c r="M5668" s="2">
        <v>5.9972580345414002E-3</v>
      </c>
    </row>
    <row r="5669" spans="1:13" x14ac:dyDescent="0.3">
      <c r="A5669" s="2" t="s">
        <v>110</v>
      </c>
      <c r="B5669" s="2">
        <v>1.4630251600843999E-3</v>
      </c>
      <c r="C5669" s="2">
        <v>4.7516586994327398E-6</v>
      </c>
      <c r="D5669" s="2">
        <v>0.48766074254305503</v>
      </c>
      <c r="E5669" s="2">
        <v>0.12282799037483499</v>
      </c>
      <c r="F5669" s="2">
        <v>1.1302932506859599E-3</v>
      </c>
      <c r="G5669" s="2">
        <v>4.7825900017324097E-7</v>
      </c>
      <c r="H5669" s="2">
        <v>0.593579600504614</v>
      </c>
      <c r="I5669" s="2">
        <v>9.6834804407155903E-2</v>
      </c>
      <c r="J5669" s="2">
        <v>2.3250528421100401E-2</v>
      </c>
      <c r="K5669" s="2">
        <v>1.21953022550023E-2</v>
      </c>
      <c r="L5669" s="2">
        <v>0.48317646138778902</v>
      </c>
      <c r="M5669" s="2">
        <v>1.7315712684982099E-2</v>
      </c>
    </row>
    <row r="5670" spans="1:13" x14ac:dyDescent="0.3">
      <c r="A5670" s="2" t="s">
        <v>110</v>
      </c>
      <c r="B5670" s="2">
        <v>1.4857412623851701E-3</v>
      </c>
      <c r="C5670" s="2">
        <v>2.9824017102412999E-6</v>
      </c>
      <c r="D5670" s="2">
        <v>0.326964646227827</v>
      </c>
      <c r="E5670" s="2">
        <v>0.31673020959949599</v>
      </c>
      <c r="F5670" s="2">
        <v>1.12780060654447E-3</v>
      </c>
      <c r="G5670" s="2">
        <v>4.7502826364538297E-7</v>
      </c>
      <c r="H5670" s="2">
        <v>0.593576435205873</v>
      </c>
      <c r="I5670" s="2">
        <v>9.6831677568275598E-2</v>
      </c>
      <c r="J5670" s="2">
        <v>2.2545966953794402E-2</v>
      </c>
      <c r="K5670" s="2">
        <v>1.15377953742569E-2</v>
      </c>
      <c r="L5670" s="2">
        <v>0.52906300187731403</v>
      </c>
      <c r="M5670" s="2">
        <v>4.1030570047810903E-2</v>
      </c>
    </row>
    <row r="5671" spans="1:13" x14ac:dyDescent="0.3">
      <c r="A5671" s="2" t="s">
        <v>110</v>
      </c>
      <c r="B5671" s="2">
        <v>1.44456832696509E-3</v>
      </c>
      <c r="C5671" s="2">
        <v>5.6966027732054398E-6</v>
      </c>
      <c r="D5671" s="2">
        <v>0.590450109669024</v>
      </c>
      <c r="E5671" s="2">
        <v>4.6960030593052801E-2</v>
      </c>
      <c r="F5671" s="2">
        <v>4.09891023476876E-4</v>
      </c>
      <c r="G5671" s="2">
        <v>1.6622135423604699E-7</v>
      </c>
      <c r="H5671" s="2">
        <v>0.69475303520248799</v>
      </c>
      <c r="I5671" s="2">
        <v>0.25319480381708398</v>
      </c>
      <c r="J5671" s="2">
        <v>2.5657780101062799E-2</v>
      </c>
      <c r="K5671" s="2">
        <v>1.1921341054691699E-2</v>
      </c>
      <c r="L5671" s="2">
        <v>0.33162740824075798</v>
      </c>
      <c r="M5671" s="2">
        <v>2.6362346120086099E-2</v>
      </c>
    </row>
    <row r="5672" spans="1:13" x14ac:dyDescent="0.3">
      <c r="A5672" s="2" t="s">
        <v>110</v>
      </c>
      <c r="B5672" s="2">
        <v>1.44030905778362E-3</v>
      </c>
      <c r="C5672" s="2">
        <v>5.8775495107363802E-6</v>
      </c>
      <c r="D5672" s="2">
        <v>0.61283754994179795</v>
      </c>
      <c r="E5672" s="2">
        <v>3.4690618000054602E-2</v>
      </c>
      <c r="F5672" s="2">
        <v>1.1350764326872099E-3</v>
      </c>
      <c r="G5672" s="2">
        <v>4.7683037146481101E-7</v>
      </c>
      <c r="H5672" s="2">
        <v>0.59356958948159</v>
      </c>
      <c r="I5672" s="2">
        <v>9.6829426513458494E-2</v>
      </c>
      <c r="J5672" s="2">
        <v>2.5364212823018699E-2</v>
      </c>
      <c r="K5672" s="2">
        <v>1.21953022550023E-2</v>
      </c>
      <c r="L5672" s="2">
        <v>0.35073152817362002</v>
      </c>
      <c r="M5672" s="2">
        <v>1.73157126849822E-2</v>
      </c>
    </row>
    <row r="5673" spans="1:13" x14ac:dyDescent="0.3">
      <c r="A5673" s="2" t="s">
        <v>110</v>
      </c>
      <c r="B5673" s="2">
        <v>1.4663379250033799E-3</v>
      </c>
      <c r="C5673" s="2">
        <v>4.5170981137444799E-6</v>
      </c>
      <c r="D5673" s="2">
        <v>0.46636939417002499</v>
      </c>
      <c r="E5673" s="2">
        <v>0.14366976577808399</v>
      </c>
      <c r="F5673" s="2">
        <v>4.1273173954803799E-4</v>
      </c>
      <c r="G5673" s="2">
        <v>1.7117687455552599E-7</v>
      </c>
      <c r="H5673" s="2">
        <v>0.69474730141477203</v>
      </c>
      <c r="I5673" s="2">
        <v>0.25319370505115701</v>
      </c>
      <c r="J5673" s="2">
        <v>2.4982575361561201E-2</v>
      </c>
      <c r="K5673" s="2">
        <v>1.23733770352042E-2</v>
      </c>
      <c r="L5673" s="2">
        <v>0.37474059063820703</v>
      </c>
      <c r="M5673" s="2">
        <v>1.04570442928286E-2</v>
      </c>
    </row>
    <row r="5674" spans="1:13" x14ac:dyDescent="0.3">
      <c r="A5674" s="2" t="s">
        <v>110</v>
      </c>
      <c r="B5674" s="2">
        <v>1.4516671089340101E-3</v>
      </c>
      <c r="C5674" s="2">
        <v>5.3950248773205397E-6</v>
      </c>
      <c r="D5674" s="2">
        <v>0.55300563878073705</v>
      </c>
      <c r="E5674" s="2">
        <v>6.9945566949953297E-2</v>
      </c>
      <c r="F5674" s="2">
        <v>1.13480695764489E-3</v>
      </c>
      <c r="G5674" s="2">
        <v>4.8015031989987696E-7</v>
      </c>
      <c r="H5674" s="2">
        <v>0.59357250424479802</v>
      </c>
      <c r="I5674" s="2">
        <v>9.6828635153187695E-2</v>
      </c>
      <c r="J5674" s="2">
        <v>2.4659651355712599E-2</v>
      </c>
      <c r="K5674" s="2">
        <v>1.2524055695375E-2</v>
      </c>
      <c r="L5674" s="2">
        <v>0.395047705981867</v>
      </c>
      <c r="M5674" s="2">
        <v>5.99725803454131E-3</v>
      </c>
    </row>
    <row r="5675" spans="1:13" x14ac:dyDescent="0.3">
      <c r="A5675" s="2" t="s">
        <v>110</v>
      </c>
      <c r="B5675" s="2">
        <v>1.41759295548285E-3</v>
      </c>
      <c r="C5675" s="2">
        <v>6.3600741441522301E-6</v>
      </c>
      <c r="D5675" s="2">
        <v>0.72361443454618302</v>
      </c>
      <c r="E5675" s="2">
        <v>2.64066440932248E-3</v>
      </c>
      <c r="F5675" s="2">
        <v>1.1349416951660499E-3</v>
      </c>
      <c r="G5675" s="2">
        <v>4.7382379462629001E-7</v>
      </c>
      <c r="H5675" s="2">
        <v>0.59357135708654596</v>
      </c>
      <c r="I5675" s="2">
        <v>9.6824586568539706E-2</v>
      </c>
      <c r="J5675" s="2">
        <v>2.4659651355712599E-2</v>
      </c>
      <c r="K5675" s="2">
        <v>1.2524055695375E-2</v>
      </c>
      <c r="L5675" s="2">
        <v>0.395047705981867</v>
      </c>
      <c r="M5675" s="2">
        <v>5.9972580345412198E-3</v>
      </c>
    </row>
    <row r="5676" spans="1:13" x14ac:dyDescent="0.3">
      <c r="A5676" s="2" t="s">
        <v>110</v>
      </c>
      <c r="B5676" s="2">
        <v>1.41759295548285E-3</v>
      </c>
      <c r="C5676" s="2">
        <v>6.3600741441522301E-6</v>
      </c>
      <c r="D5676" s="2">
        <v>0.72361443454618302</v>
      </c>
      <c r="E5676" s="2">
        <v>2.64066440932248E-3</v>
      </c>
      <c r="F5676" s="2">
        <v>4.7156150972536099E-4</v>
      </c>
      <c r="G5676" s="2">
        <v>1.9974551962643499E-7</v>
      </c>
      <c r="H5676" s="2">
        <v>0.68354622430404899</v>
      </c>
      <c r="I5676" s="2">
        <v>0.23384768704824699</v>
      </c>
      <c r="J5676" s="2">
        <v>2.39550898884065E-2</v>
      </c>
      <c r="K5676" s="2">
        <v>1.2524055695375E-2</v>
      </c>
      <c r="L5676" s="2">
        <v>0.43886028357954199</v>
      </c>
      <c r="M5676" s="2">
        <v>5.9972580345411296E-3</v>
      </c>
    </row>
    <row r="5677" spans="1:13" x14ac:dyDescent="0.3">
      <c r="A5677" s="2" t="s">
        <v>110</v>
      </c>
      <c r="B5677" s="2">
        <v>1.4630251600843999E-3</v>
      </c>
      <c r="C5677" s="2">
        <v>4.7516586994327398E-6</v>
      </c>
      <c r="D5677" s="2">
        <v>0.48766074254305503</v>
      </c>
      <c r="E5677" s="2">
        <v>0.12282799037483499</v>
      </c>
      <c r="F5677" s="2">
        <v>1.1347395888843101E-3</v>
      </c>
      <c r="G5677" s="2">
        <v>4.7578637308315299E-7</v>
      </c>
      <c r="H5677" s="2">
        <v>0.59357217473217705</v>
      </c>
      <c r="I5677" s="2">
        <v>9.6826929595098005E-2</v>
      </c>
      <c r="J5677" s="2">
        <v>2.4659651355712599E-2</v>
      </c>
      <c r="K5677" s="2">
        <v>1.2524055695375E-2</v>
      </c>
      <c r="L5677" s="2">
        <v>0.395047705981867</v>
      </c>
      <c r="M5677" s="2">
        <v>5.9972580345414002E-3</v>
      </c>
    </row>
    <row r="5678" spans="1:13" x14ac:dyDescent="0.3">
      <c r="A5678" s="2" t="s">
        <v>110</v>
      </c>
      <c r="B5678" s="2">
        <v>1.4516671089340101E-3</v>
      </c>
      <c r="C5678" s="2">
        <v>5.3950248773205397E-6</v>
      </c>
      <c r="D5678" s="2">
        <v>0.55300563878073705</v>
      </c>
      <c r="E5678" s="2">
        <v>6.9945566949953394E-2</v>
      </c>
      <c r="F5678" s="2">
        <v>1.1256448062058799E-3</v>
      </c>
      <c r="G5678" s="2">
        <v>4.7961313072170396E-7</v>
      </c>
      <c r="H5678" s="2">
        <v>0.59357923664507595</v>
      </c>
      <c r="I5678" s="2">
        <v>9.6831795956729999E-2</v>
      </c>
      <c r="J5678" s="2">
        <v>2.5364212823018699E-2</v>
      </c>
      <c r="K5678" s="2">
        <v>1.21953022550023E-2</v>
      </c>
      <c r="L5678" s="2">
        <v>0.35073152817362002</v>
      </c>
      <c r="M5678" s="2">
        <v>1.73157126849822E-2</v>
      </c>
    </row>
    <row r="5679" spans="1:13" x14ac:dyDescent="0.3">
      <c r="A5679" s="2" t="s">
        <v>110</v>
      </c>
      <c r="B5679" s="2">
        <v>1.4516671089340101E-3</v>
      </c>
      <c r="C5679" s="2">
        <v>5.3950248773205397E-6</v>
      </c>
      <c r="D5679" s="2">
        <v>0.55300563878073705</v>
      </c>
      <c r="E5679" s="2">
        <v>6.9945566949953394E-2</v>
      </c>
      <c r="F5679" s="2">
        <v>1.14700070331004E-3</v>
      </c>
      <c r="G5679" s="2">
        <v>4.8432331515466297E-7</v>
      </c>
      <c r="H5679" s="2">
        <v>0.59358319332180398</v>
      </c>
      <c r="I5679" s="2">
        <v>9.6836054358336296E-2</v>
      </c>
      <c r="J5679" s="2">
        <v>2.6068774290324701E-2</v>
      </c>
      <c r="K5679" s="2">
        <v>1.15377953742569E-2</v>
      </c>
      <c r="L5679" s="2">
        <v>0.30484498768409402</v>
      </c>
      <c r="M5679" s="2">
        <v>4.1030570047810903E-2</v>
      </c>
    </row>
    <row r="5680" spans="1:13" x14ac:dyDescent="0.3">
      <c r="A5680" s="2" t="s">
        <v>110</v>
      </c>
      <c r="B5680" s="2">
        <v>1.44030905778362E-3</v>
      </c>
      <c r="C5680" s="2">
        <v>5.8775495107363802E-6</v>
      </c>
      <c r="D5680" s="2">
        <v>0.61283754994179795</v>
      </c>
      <c r="E5680" s="2">
        <v>3.4690618000054498E-2</v>
      </c>
      <c r="F5680" s="2">
        <v>1.1287437691926E-3</v>
      </c>
      <c r="G5680" s="2">
        <v>4.7790356428396602E-7</v>
      </c>
      <c r="H5680" s="2">
        <v>0.593574636331618</v>
      </c>
      <c r="I5680" s="2">
        <v>9.6829269616053301E-2</v>
      </c>
      <c r="J5680" s="2">
        <v>2.6068774290324701E-2</v>
      </c>
      <c r="K5680" s="2">
        <v>1.15377953742569E-2</v>
      </c>
      <c r="L5680" s="2">
        <v>0.30484498768409402</v>
      </c>
      <c r="M5680" s="2">
        <v>4.1030570047810799E-2</v>
      </c>
    </row>
    <row r="5681" spans="1:13" x14ac:dyDescent="0.3">
      <c r="A5681" s="2" t="s">
        <v>110</v>
      </c>
      <c r="B5681" s="2">
        <v>1.4630251600843999E-3</v>
      </c>
      <c r="C5681" s="2">
        <v>4.7516586994327398E-6</v>
      </c>
      <c r="D5681" s="2">
        <v>0.48766074254305503</v>
      </c>
      <c r="E5681" s="2">
        <v>0.12282799037483499</v>
      </c>
      <c r="F5681" s="2">
        <v>1.1542091606922E-3</v>
      </c>
      <c r="G5681" s="2">
        <v>4.8024926162452496E-7</v>
      </c>
      <c r="H5681" s="2">
        <v>0.59357642874653205</v>
      </c>
      <c r="I5681" s="2">
        <v>9.6832447616616704E-2</v>
      </c>
      <c r="J5681" s="2">
        <v>2.2545966953794402E-2</v>
      </c>
      <c r="K5681" s="2">
        <v>1.15377953742569E-2</v>
      </c>
      <c r="L5681" s="2">
        <v>0.52906300187731403</v>
      </c>
      <c r="M5681" s="2">
        <v>4.1030570047810903E-2</v>
      </c>
    </row>
    <row r="5682" spans="1:13" x14ac:dyDescent="0.3">
      <c r="A5682" s="2" t="s">
        <v>110</v>
      </c>
      <c r="B5682" s="2">
        <v>1.4630251600843999E-3</v>
      </c>
      <c r="C5682" s="2">
        <v>4.7516586994327398E-6</v>
      </c>
      <c r="D5682" s="2">
        <v>0.48766074254305503</v>
      </c>
      <c r="E5682" s="2">
        <v>0.12282799037483499</v>
      </c>
      <c r="F5682" s="2">
        <v>1.1233542683461201E-3</v>
      </c>
      <c r="G5682" s="2">
        <v>4.85838233522389E-7</v>
      </c>
      <c r="H5682" s="2">
        <v>0.59358322990979095</v>
      </c>
      <c r="I5682" s="2">
        <v>9.6843021339764496E-2</v>
      </c>
      <c r="J5682" s="2">
        <v>2.6773335757630801E-2</v>
      </c>
      <c r="K5682" s="2">
        <v>1.05515350531388E-2</v>
      </c>
      <c r="L5682" s="2">
        <v>0.25612542812116401</v>
      </c>
      <c r="M5682" s="2">
        <v>7.9567213262407399E-2</v>
      </c>
    </row>
    <row r="5683" spans="1:13" x14ac:dyDescent="0.3">
      <c r="A5683" s="2" t="s">
        <v>110</v>
      </c>
      <c r="B5683" s="2">
        <v>1.47438321123478E-3</v>
      </c>
      <c r="C5683" s="2">
        <v>3.9474509770730001E-6</v>
      </c>
      <c r="D5683" s="2">
        <v>0.41386784767467999</v>
      </c>
      <c r="E5683" s="2">
        <v>0.200596260117335</v>
      </c>
      <c r="F5683" s="2">
        <v>1.12827218786854E-3</v>
      </c>
      <c r="G5683" s="2">
        <v>4.7530784011004301E-7</v>
      </c>
      <c r="H5683" s="2">
        <v>0.59358260034958199</v>
      </c>
      <c r="I5683" s="2">
        <v>9.6835315390960297E-2</v>
      </c>
      <c r="J5683" s="2">
        <v>2.2545966953794402E-2</v>
      </c>
      <c r="K5683" s="2">
        <v>1.15377953742569E-2</v>
      </c>
      <c r="L5683" s="2">
        <v>0.52906300187731403</v>
      </c>
      <c r="M5683" s="2">
        <v>4.1030570047810799E-2</v>
      </c>
    </row>
    <row r="5684" spans="1:13" x14ac:dyDescent="0.3">
      <c r="A5684" s="2" t="s">
        <v>110</v>
      </c>
      <c r="B5684" s="2">
        <v>1.3721607508814901E-3</v>
      </c>
      <c r="C5684" s="2">
        <v>5.3950248773205397E-6</v>
      </c>
      <c r="D5684" s="2">
        <v>0.94802893533057597</v>
      </c>
      <c r="E5684" s="2">
        <v>6.9945566949953394E-2</v>
      </c>
      <c r="F5684" s="2">
        <v>1.1425543651117E-3</v>
      </c>
      <c r="G5684" s="2">
        <v>4.7713489437379003E-7</v>
      </c>
      <c r="H5684" s="2">
        <v>0.59357667016420201</v>
      </c>
      <c r="I5684" s="2">
        <v>9.6832082503881103E-2</v>
      </c>
      <c r="J5684" s="2">
        <v>2.4659651355712599E-2</v>
      </c>
      <c r="K5684" s="2">
        <v>1.2524055695375E-2</v>
      </c>
      <c r="L5684" s="2">
        <v>0.395047705981867</v>
      </c>
      <c r="M5684" s="2">
        <v>5.99725803454131E-3</v>
      </c>
    </row>
    <row r="5685" spans="1:13" x14ac:dyDescent="0.3">
      <c r="A5685" s="2" t="s">
        <v>110</v>
      </c>
      <c r="B5685" s="2">
        <v>1.4857412623851701E-3</v>
      </c>
      <c r="C5685" s="2">
        <v>2.9824017102412999E-6</v>
      </c>
      <c r="D5685" s="2">
        <v>0.326964646227827</v>
      </c>
      <c r="E5685" s="2">
        <v>0.31673020959949599</v>
      </c>
      <c r="F5685" s="2">
        <v>1.1470680720706201E-3</v>
      </c>
      <c r="G5685" s="2">
        <v>4.7763910349636899E-7</v>
      </c>
      <c r="H5685" s="2">
        <v>0.59359312712744206</v>
      </c>
      <c r="I5685" s="2">
        <v>9.6848126779190399E-2</v>
      </c>
      <c r="J5685" s="2">
        <v>2.1841405486488299E-2</v>
      </c>
      <c r="K5685" s="2">
        <v>1.05515350531388E-2</v>
      </c>
      <c r="L5685" s="2">
        <v>0.57778256144024498</v>
      </c>
      <c r="M5685" s="2">
        <v>7.9567213262407399E-2</v>
      </c>
    </row>
    <row r="5686" spans="1:13" x14ac:dyDescent="0.3">
      <c r="A5686" s="2" t="s">
        <v>110</v>
      </c>
      <c r="B5686" s="2">
        <v>1.4516671089340101E-3</v>
      </c>
      <c r="C5686" s="2">
        <v>5.3950248773205397E-6</v>
      </c>
      <c r="D5686" s="2">
        <v>0.55300563878073705</v>
      </c>
      <c r="E5686" s="2">
        <v>6.9945566949953297E-2</v>
      </c>
      <c r="F5686" s="2">
        <v>1.14093751485776E-3</v>
      </c>
      <c r="G5686" s="2">
        <v>4.8049985614481797E-7</v>
      </c>
      <c r="H5686" s="2">
        <v>0.59357853087107204</v>
      </c>
      <c r="I5686" s="2">
        <v>9.6830213999642506E-2</v>
      </c>
      <c r="J5686" s="2">
        <v>2.39550898884065E-2</v>
      </c>
      <c r="K5686" s="2">
        <v>1.2524055695375E-2</v>
      </c>
      <c r="L5686" s="2">
        <v>0.43886028357954199</v>
      </c>
      <c r="M5686" s="2">
        <v>5.9972580345414002E-3</v>
      </c>
    </row>
    <row r="5687" spans="1:13" x14ac:dyDescent="0.3">
      <c r="A5687" s="2" t="s">
        <v>110</v>
      </c>
      <c r="B5687" s="2">
        <v>1.44030905778362E-3</v>
      </c>
      <c r="C5687" s="2">
        <v>5.8775495107363802E-6</v>
      </c>
      <c r="D5687" s="2">
        <v>0.61283754994179795</v>
      </c>
      <c r="E5687" s="2">
        <v>3.4690618000054498E-2</v>
      </c>
      <c r="F5687" s="2">
        <v>1.13305536986979E-3</v>
      </c>
      <c r="G5687" s="2">
        <v>4.7415451930924202E-7</v>
      </c>
      <c r="H5687" s="2">
        <v>0.59357571767415496</v>
      </c>
      <c r="I5687" s="2">
        <v>9.6829574221520706E-2</v>
      </c>
      <c r="J5687" s="2">
        <v>2.39550898884065E-2</v>
      </c>
      <c r="K5687" s="2">
        <v>1.2524055695375E-2</v>
      </c>
      <c r="L5687" s="2">
        <v>0.43886028357954199</v>
      </c>
      <c r="M5687" s="2">
        <v>5.99725803454131E-3</v>
      </c>
    </row>
    <row r="5688" spans="1:13" x14ac:dyDescent="0.3">
      <c r="A5688" s="2" t="s">
        <v>110</v>
      </c>
      <c r="B5688" s="2">
        <v>1.4857412623851701E-3</v>
      </c>
      <c r="C5688" s="2">
        <v>2.9824017102412999E-6</v>
      </c>
      <c r="D5688" s="2">
        <v>0.326964646227827</v>
      </c>
      <c r="E5688" s="2">
        <v>0.31673020959949499</v>
      </c>
      <c r="F5688" s="2">
        <v>1.1445080591685501E-3</v>
      </c>
      <c r="G5688" s="2">
        <v>4.7787682909615097E-7</v>
      </c>
      <c r="H5688" s="2">
        <v>0.59357360619207</v>
      </c>
      <c r="I5688" s="2">
        <v>9.6831640283338793E-2</v>
      </c>
      <c r="J5688" s="2">
        <v>2.1841405486488299E-2</v>
      </c>
      <c r="K5688" s="2">
        <v>1.05515350531388E-2</v>
      </c>
      <c r="L5688" s="2">
        <v>0.57778256144024498</v>
      </c>
      <c r="M5688" s="2">
        <v>7.9567213262407399E-2</v>
      </c>
    </row>
    <row r="5689" spans="1:13" x14ac:dyDescent="0.3">
      <c r="A5689" s="2" t="s">
        <v>110</v>
      </c>
      <c r="B5689" s="2">
        <v>1.4289510066332401E-3</v>
      </c>
      <c r="C5689" s="2">
        <v>6.1992325996802802E-6</v>
      </c>
      <c r="D5689" s="2">
        <v>0.66919026410194105</v>
      </c>
      <c r="E5689" s="2">
        <v>1.29952648001456E-2</v>
      </c>
      <c r="F5689" s="2">
        <v>1.1302258819253801E-3</v>
      </c>
      <c r="G5689" s="2">
        <v>4.7163838471794499E-7</v>
      </c>
      <c r="H5689" s="2">
        <v>0.59357690343721004</v>
      </c>
      <c r="I5689" s="2">
        <v>9.6838512682095201E-2</v>
      </c>
      <c r="J5689" s="2">
        <v>2.6068774290324701E-2</v>
      </c>
      <c r="K5689" s="2">
        <v>1.15377953742569E-2</v>
      </c>
      <c r="L5689" s="2">
        <v>0.30484498768409402</v>
      </c>
      <c r="M5689" s="2">
        <v>4.1030570047810903E-2</v>
      </c>
    </row>
    <row r="5690" spans="1:13" x14ac:dyDescent="0.3">
      <c r="A5690" s="2" t="s">
        <v>110</v>
      </c>
      <c r="B5690" s="2">
        <v>1.44456832696509E-3</v>
      </c>
      <c r="C5690" s="2">
        <v>5.6966027732054398E-6</v>
      </c>
      <c r="D5690" s="2">
        <v>0.590450109669024</v>
      </c>
      <c r="E5690" s="2">
        <v>4.6960030593052801E-2</v>
      </c>
      <c r="F5690" s="2">
        <v>3.9381515298324499E-4</v>
      </c>
      <c r="G5690" s="2">
        <v>1.7825175952171999E-7</v>
      </c>
      <c r="H5690" s="2">
        <v>0.69477266757872103</v>
      </c>
      <c r="I5690" s="2">
        <v>0.25321860252116402</v>
      </c>
      <c r="J5690" s="2">
        <v>2.3632165882557898E-2</v>
      </c>
      <c r="K5690" s="2">
        <v>1.23733770352042E-2</v>
      </c>
      <c r="L5690" s="2">
        <v>0.45916739892320102</v>
      </c>
      <c r="M5690" s="2">
        <v>1.0457044292828699E-2</v>
      </c>
    </row>
    <row r="5691" spans="1:13" x14ac:dyDescent="0.3">
      <c r="A5691" s="2" t="s">
        <v>110</v>
      </c>
      <c r="B5691" s="2">
        <v>1.4289510066332401E-3</v>
      </c>
      <c r="C5691" s="2">
        <v>6.1992325996802802E-6</v>
      </c>
      <c r="D5691" s="2">
        <v>0.66919026410194105</v>
      </c>
      <c r="E5691" s="2">
        <v>1.29952648001456E-2</v>
      </c>
      <c r="F5691" s="2">
        <v>1.1304279882071301E-3</v>
      </c>
      <c r="G5691" s="2">
        <v>4.8335379779642898E-7</v>
      </c>
      <c r="H5691" s="2">
        <v>0.593568814365384</v>
      </c>
      <c r="I5691" s="2">
        <v>9.6827531484230095E-2</v>
      </c>
      <c r="J5691" s="2">
        <v>2.39550898884065E-2</v>
      </c>
      <c r="K5691" s="2">
        <v>1.2524055695375E-2</v>
      </c>
      <c r="L5691" s="2">
        <v>0.43886028357954199</v>
      </c>
      <c r="M5691" s="2">
        <v>5.9972580345412198E-3</v>
      </c>
    </row>
    <row r="5692" spans="1:13" x14ac:dyDescent="0.3">
      <c r="A5692" s="2" t="s">
        <v>110</v>
      </c>
      <c r="B5692" s="2">
        <v>1.4881075230414799E-3</v>
      </c>
      <c r="C5692" s="2">
        <v>2.74784112455304E-6</v>
      </c>
      <c r="D5692" s="2">
        <v>0.30528755997561502</v>
      </c>
      <c r="E5692" s="2">
        <v>0.34981420130246099</v>
      </c>
      <c r="F5692" s="2">
        <v>4.1608894945032398E-4</v>
      </c>
      <c r="G5692" s="2">
        <v>1.7149149234223601E-7</v>
      </c>
      <c r="H5692" s="2">
        <v>0.69474572096545395</v>
      </c>
      <c r="I5692" s="2">
        <v>0.25318692834633899</v>
      </c>
      <c r="J5692" s="2">
        <v>2.5657780101062799E-2</v>
      </c>
      <c r="K5692" s="2">
        <v>1.1921341054691699E-2</v>
      </c>
      <c r="L5692" s="2">
        <v>0.33162740824075798</v>
      </c>
      <c r="M5692" s="2">
        <v>2.63623461200862E-2</v>
      </c>
    </row>
    <row r="5693" spans="1:13" x14ac:dyDescent="0.3">
      <c r="A5693" s="2" t="s">
        <v>110</v>
      </c>
      <c r="B5693" s="2">
        <v>1.4772227240224299E-3</v>
      </c>
      <c r="C5693" s="2">
        <v>3.7061886603650701E-6</v>
      </c>
      <c r="D5693" s="2">
        <v>0.39259619745262803</v>
      </c>
      <c r="E5693" s="2">
        <v>0.22677969445210699</v>
      </c>
      <c r="F5693" s="2">
        <v>4.0653381357459001E-4</v>
      </c>
      <c r="G5693" s="2">
        <v>1.70616057200537E-7</v>
      </c>
      <c r="H5693" s="2">
        <v>0.69476127789335396</v>
      </c>
      <c r="I5693" s="2">
        <v>0.25320862912376202</v>
      </c>
      <c r="J5693" s="2">
        <v>2.4307370622059499E-2</v>
      </c>
      <c r="K5693" s="2">
        <v>1.2524055695375E-2</v>
      </c>
      <c r="L5693" s="2">
        <v>0.416953994780704</v>
      </c>
      <c r="M5693" s="2">
        <v>5.3025483302912499E-3</v>
      </c>
    </row>
    <row r="5694" spans="1:13" x14ac:dyDescent="0.3">
      <c r="A5694" s="2" t="s">
        <v>110</v>
      </c>
      <c r="B5694" s="2">
        <v>1.47438321123478E-3</v>
      </c>
      <c r="C5694" s="2">
        <v>3.9474509770730001E-6</v>
      </c>
      <c r="D5694" s="2">
        <v>0.41386784767467999</v>
      </c>
      <c r="E5694" s="2">
        <v>0.200596260117335</v>
      </c>
      <c r="F5694" s="2">
        <v>1.1220742618950901E-3</v>
      </c>
      <c r="G5694" s="2">
        <v>4.80109768296518E-7</v>
      </c>
      <c r="H5694" s="2">
        <v>0.59357786412369096</v>
      </c>
      <c r="I5694" s="2">
        <v>9.6830215218355206E-2</v>
      </c>
      <c r="J5694" s="2">
        <v>2.3250528421100401E-2</v>
      </c>
      <c r="K5694" s="2">
        <v>1.21953022550023E-2</v>
      </c>
      <c r="L5694" s="2">
        <v>0.48317646138778902</v>
      </c>
      <c r="M5694" s="2">
        <v>1.73157126849822E-2</v>
      </c>
    </row>
    <row r="5695" spans="1:13" x14ac:dyDescent="0.3">
      <c r="A5695" s="2" t="s">
        <v>110</v>
      </c>
      <c r="B5695" s="2">
        <v>1.4289510066332401E-3</v>
      </c>
      <c r="C5695" s="2">
        <v>6.1992325996802802E-6</v>
      </c>
      <c r="D5695" s="2">
        <v>0.66919026410194105</v>
      </c>
      <c r="E5695" s="2">
        <v>1.29952648001456E-2</v>
      </c>
      <c r="F5695" s="2">
        <v>1.1521880978747801E-3</v>
      </c>
      <c r="G5695" s="2">
        <v>4.8332547732261598E-7</v>
      </c>
      <c r="H5695" s="2">
        <v>0.593575814853187</v>
      </c>
      <c r="I5695" s="2">
        <v>9.6830326227048694E-2</v>
      </c>
      <c r="J5695" s="2">
        <v>2.4659651355712599E-2</v>
      </c>
      <c r="K5695" s="2">
        <v>1.2524055695375E-2</v>
      </c>
      <c r="L5695" s="2">
        <v>0.395047705981867</v>
      </c>
      <c r="M5695" s="2">
        <v>5.99725803454131E-3</v>
      </c>
    </row>
    <row r="5696" spans="1:13" x14ac:dyDescent="0.3">
      <c r="A5696" s="2" t="s">
        <v>110</v>
      </c>
      <c r="B5696" s="2">
        <v>1.4857412623851701E-3</v>
      </c>
      <c r="C5696" s="2">
        <v>2.9824017102412901E-6</v>
      </c>
      <c r="D5696" s="2">
        <v>0.326964646227827</v>
      </c>
      <c r="E5696" s="2">
        <v>0.31673020959949599</v>
      </c>
      <c r="F5696" s="2">
        <v>1.14841544728224E-3</v>
      </c>
      <c r="G5696" s="2">
        <v>4.7541332643618098E-7</v>
      </c>
      <c r="H5696" s="2">
        <v>0.59357018615178903</v>
      </c>
      <c r="I5696" s="2">
        <v>9.6830826727186903E-2</v>
      </c>
      <c r="J5696" s="2">
        <v>2.3250528421100401E-2</v>
      </c>
      <c r="K5696" s="2">
        <v>1.21953022550023E-2</v>
      </c>
      <c r="L5696" s="2">
        <v>0.48317646138778902</v>
      </c>
      <c r="M5696" s="2">
        <v>1.73157126849822E-2</v>
      </c>
    </row>
    <row r="5697" spans="1:13" x14ac:dyDescent="0.3">
      <c r="A5697" s="2" t="s">
        <v>110</v>
      </c>
      <c r="B5697" s="2">
        <v>1.4062349043326499E-3</v>
      </c>
      <c r="C5697" s="2">
        <v>6.3600741441522301E-6</v>
      </c>
      <c r="D5697" s="2">
        <v>0.77742013956513001</v>
      </c>
      <c r="E5697" s="2">
        <v>2.64066440932248E-3</v>
      </c>
      <c r="F5697" s="2">
        <v>1.1247016435577499E-3</v>
      </c>
      <c r="G5697" s="2">
        <v>4.7920557948997396E-7</v>
      </c>
      <c r="H5697" s="2">
        <v>0.59358683167711201</v>
      </c>
      <c r="I5697" s="2">
        <v>9.6853585215634502E-2</v>
      </c>
      <c r="J5697" s="2">
        <v>2.6773335757630801E-2</v>
      </c>
      <c r="K5697" s="2">
        <v>1.05515350531388E-2</v>
      </c>
      <c r="L5697" s="2">
        <v>0.25612542812116401</v>
      </c>
      <c r="M5697" s="2">
        <v>7.9567213262407302E-2</v>
      </c>
    </row>
    <row r="5698" spans="1:13" x14ac:dyDescent="0.3">
      <c r="A5698" s="2" t="s">
        <v>110</v>
      </c>
      <c r="B5698" s="2">
        <v>1.4630251600843999E-3</v>
      </c>
      <c r="C5698" s="2">
        <v>4.7516586994327398E-6</v>
      </c>
      <c r="D5698" s="2">
        <v>0.48766074254305503</v>
      </c>
      <c r="E5698" s="2">
        <v>0.12282799037483499</v>
      </c>
      <c r="F5698" s="2">
        <v>1.13467222012373E-3</v>
      </c>
      <c r="G5698" s="2">
        <v>4.8131736582518198E-7</v>
      </c>
      <c r="H5698" s="2">
        <v>0.59356702079285195</v>
      </c>
      <c r="I5698" s="2">
        <v>9.6821687314228605E-2</v>
      </c>
      <c r="J5698" s="2">
        <v>2.4659651355712599E-2</v>
      </c>
      <c r="K5698" s="2">
        <v>1.2524055695375E-2</v>
      </c>
      <c r="L5698" s="2">
        <v>0.395047705981867</v>
      </c>
      <c r="M5698" s="2">
        <v>5.9972580345412198E-3</v>
      </c>
    </row>
    <row r="5699" spans="1:13" x14ac:dyDescent="0.3">
      <c r="A5699" s="2" t="s">
        <v>110</v>
      </c>
      <c r="B5699" s="2">
        <v>1.4062349043326499E-3</v>
      </c>
      <c r="C5699" s="2">
        <v>6.3600741441522301E-6</v>
      </c>
      <c r="D5699" s="2">
        <v>0.77742013956513001</v>
      </c>
      <c r="E5699" s="2">
        <v>2.64066440932248E-3</v>
      </c>
      <c r="F5699" s="2">
        <v>1.1348743264054701E-3</v>
      </c>
      <c r="G5699" s="2">
        <v>4.8005774860712898E-7</v>
      </c>
      <c r="H5699" s="2">
        <v>0.59357294846698205</v>
      </c>
      <c r="I5699" s="2">
        <v>9.6825270636009805E-2</v>
      </c>
      <c r="J5699" s="2">
        <v>2.2545966953794402E-2</v>
      </c>
      <c r="K5699" s="2">
        <v>1.15377953742569E-2</v>
      </c>
      <c r="L5699" s="2">
        <v>0.52906300187731403</v>
      </c>
      <c r="M5699" s="2">
        <v>4.1030570047810903E-2</v>
      </c>
    </row>
    <row r="5700" spans="1:13" x14ac:dyDescent="0.3">
      <c r="A5700" s="2" t="s">
        <v>110</v>
      </c>
      <c r="B5700" s="2">
        <v>1.47438321123478E-3</v>
      </c>
      <c r="C5700" s="2">
        <v>3.9474509770730001E-6</v>
      </c>
      <c r="D5700" s="2">
        <v>0.41386784767467999</v>
      </c>
      <c r="E5700" s="2">
        <v>0.200596260117335</v>
      </c>
      <c r="F5700" s="2">
        <v>1.11722371113326E-3</v>
      </c>
      <c r="G5700" s="2">
        <v>4.7705550513292701E-7</v>
      </c>
      <c r="H5700" s="2">
        <v>0.59357640901644204</v>
      </c>
      <c r="I5700" s="2">
        <v>9.6827948688654505E-2</v>
      </c>
      <c r="J5700" s="2">
        <v>2.39550898884065E-2</v>
      </c>
      <c r="K5700" s="2">
        <v>1.2524055695375E-2</v>
      </c>
      <c r="L5700" s="2">
        <v>0.43886028357954199</v>
      </c>
      <c r="M5700" s="2">
        <v>5.9972580345411296E-3</v>
      </c>
    </row>
    <row r="5701" spans="1:13" x14ac:dyDescent="0.3">
      <c r="A5701" s="2" t="s">
        <v>110</v>
      </c>
      <c r="B5701" s="2">
        <v>1.47438321123478E-3</v>
      </c>
      <c r="C5701" s="2">
        <v>3.9474509770730001E-6</v>
      </c>
      <c r="D5701" s="2">
        <v>0.41386784767467999</v>
      </c>
      <c r="E5701" s="2">
        <v>0.200596260117335</v>
      </c>
      <c r="F5701" s="2">
        <v>1.1512449352266401E-3</v>
      </c>
      <c r="G5701" s="2">
        <v>4.8606370337831799E-7</v>
      </c>
      <c r="H5701" s="2">
        <v>0.59357352990764101</v>
      </c>
      <c r="I5701" s="2">
        <v>9.6833768063493406E-2</v>
      </c>
      <c r="J5701" s="2">
        <v>2.1136844019182199E-2</v>
      </c>
      <c r="K5701" s="2">
        <v>9.2365212916479707E-3</v>
      </c>
      <c r="L5701" s="2">
        <v>0.63099120048598401</v>
      </c>
      <c r="M5701" s="2">
        <v>0.13737217808430099</v>
      </c>
    </row>
    <row r="5702" spans="1:13" x14ac:dyDescent="0.3">
      <c r="A5702" s="2" t="s">
        <v>111</v>
      </c>
      <c r="B5702" s="2">
        <v>1.43253775962826E-3</v>
      </c>
      <c r="C5702" s="2">
        <v>6.2152226947447399E-6</v>
      </c>
      <c r="D5702" s="2">
        <v>0.65308535738708995</v>
      </c>
      <c r="E5702" s="2">
        <v>1.5018449327372899E-2</v>
      </c>
      <c r="F5702" s="2">
        <v>0.32646264002314102</v>
      </c>
      <c r="G5702" s="2">
        <v>3.3899844773646701E-4</v>
      </c>
      <c r="H5702" s="2">
        <v>0.62170708680995701</v>
      </c>
      <c r="I5702" s="2">
        <v>0.15736536919256799</v>
      </c>
      <c r="J5702" s="2">
        <v>1.9616474537100699E-2</v>
      </c>
      <c r="K5702" s="2">
        <v>5.4183672999508804E-3</v>
      </c>
      <c r="L5702" s="2">
        <v>0.76925097732595304</v>
      </c>
      <c r="M5702" s="2">
        <v>0.364272386718063</v>
      </c>
    </row>
    <row r="5703" spans="1:13" x14ac:dyDescent="0.3">
      <c r="A5703" s="2" t="s">
        <v>111</v>
      </c>
      <c r="B5703" s="2">
        <v>1.46003619925547E-3</v>
      </c>
      <c r="C5703" s="2">
        <v>5.0253715031832503E-6</v>
      </c>
      <c r="D5703" s="2">
        <v>0.50904231527315202</v>
      </c>
      <c r="E5703" s="2">
        <v>0.101663349292635</v>
      </c>
      <c r="F5703" s="2">
        <v>0.32646957191403297</v>
      </c>
      <c r="G5703" s="2">
        <v>3.3306027481928201E-4</v>
      </c>
      <c r="H5703" s="2">
        <v>0.61138103828775903</v>
      </c>
      <c r="I5703" s="2">
        <v>0.136228289313715</v>
      </c>
      <c r="J5703" s="2">
        <v>2.38809255234269E-2</v>
      </c>
      <c r="K5703" s="2">
        <v>1.2714386634538199E-2</v>
      </c>
      <c r="L5703" s="2">
        <v>0.44310392948246202</v>
      </c>
      <c r="M5703" s="2">
        <v>3.1107883267159201E-3</v>
      </c>
    </row>
    <row r="5704" spans="1:13" x14ac:dyDescent="0.3">
      <c r="A5704" s="2" t="s">
        <v>111</v>
      </c>
      <c r="B5704" s="2">
        <v>1.4462869794418601E-3</v>
      </c>
      <c r="C5704" s="2">
        <v>5.7392822181201498E-6</v>
      </c>
      <c r="D5704" s="2">
        <v>0.58430935478981505</v>
      </c>
      <c r="E5704" s="2">
        <v>4.7200840743063299E-2</v>
      </c>
      <c r="F5704" s="2">
        <v>0.32645097813611201</v>
      </c>
      <c r="G5704" s="2">
        <v>3.3299375154299902E-4</v>
      </c>
      <c r="H5704" s="2">
        <v>0.61135081363872301</v>
      </c>
      <c r="I5704" s="2">
        <v>0.136202790199104</v>
      </c>
      <c r="J5704" s="2">
        <v>2.47338157206922E-2</v>
      </c>
      <c r="K5704" s="2">
        <v>1.2714386634538199E-2</v>
      </c>
      <c r="L5704" s="2">
        <v>0.39080406007894702</v>
      </c>
      <c r="M5704" s="2">
        <v>3.1107883267158299E-3</v>
      </c>
    </row>
    <row r="5705" spans="1:13" x14ac:dyDescent="0.3">
      <c r="A5705" s="2" t="s">
        <v>111</v>
      </c>
      <c r="B5705" s="2">
        <v>1.48753463888268E-3</v>
      </c>
      <c r="C5705" s="2">
        <v>2.8836393583725599E-6</v>
      </c>
      <c r="D5705" s="2">
        <v>0.31786555639439201</v>
      </c>
      <c r="E5705" s="2">
        <v>0.33040588520068398</v>
      </c>
      <c r="F5705" s="2">
        <v>0.32647560673669102</v>
      </c>
      <c r="G5705" s="2">
        <v>3.3312206704938502E-4</v>
      </c>
      <c r="H5705" s="2">
        <v>0.61137566925894804</v>
      </c>
      <c r="I5705" s="2">
        <v>0.13622717471899001</v>
      </c>
      <c r="J5705" s="2">
        <v>2.1322254931631202E-2</v>
      </c>
      <c r="K5705" s="2">
        <v>9.7959789007032901E-3</v>
      </c>
      <c r="L5705" s="2">
        <v>0.61358074532914497</v>
      </c>
      <c r="M5705" s="2">
        <v>0.114237433985591</v>
      </c>
    </row>
    <row r="5706" spans="1:13" x14ac:dyDescent="0.3">
      <c r="A5706" s="2" t="s">
        <v>111</v>
      </c>
      <c r="B5706" s="2">
        <v>1.4737854190690701E-3</v>
      </c>
      <c r="C5706" s="2">
        <v>4.07349054993406E-6</v>
      </c>
      <c r="D5706" s="2">
        <v>0.42278828559840897</v>
      </c>
      <c r="E5706" s="2">
        <v>0.188803362971906</v>
      </c>
      <c r="F5706" s="2">
        <v>0.32646043812838799</v>
      </c>
      <c r="G5706" s="2">
        <v>3.3897110259092998E-4</v>
      </c>
      <c r="H5706" s="2">
        <v>0.62172454108172903</v>
      </c>
      <c r="I5706" s="2">
        <v>0.157398430213992</v>
      </c>
      <c r="J5706" s="2">
        <v>2.47338157206922E-2</v>
      </c>
      <c r="K5706" s="2">
        <v>1.2714386634538199E-2</v>
      </c>
      <c r="L5706" s="2">
        <v>0.39080406007894702</v>
      </c>
      <c r="M5706" s="2">
        <v>3.1107883267158299E-3</v>
      </c>
    </row>
    <row r="5707" spans="1:13" x14ac:dyDescent="0.3">
      <c r="A5707" s="2" t="s">
        <v>111</v>
      </c>
      <c r="B5707" s="2">
        <v>1.4737854190690701E-3</v>
      </c>
      <c r="C5707" s="2">
        <v>4.0734905499340499E-6</v>
      </c>
      <c r="D5707" s="2">
        <v>0.42278828559840897</v>
      </c>
      <c r="E5707" s="2">
        <v>0.188803362971906</v>
      </c>
      <c r="F5707" s="2">
        <v>0.326457502268716</v>
      </c>
      <c r="G5707" s="2">
        <v>3.38975241503033E-4</v>
      </c>
      <c r="H5707" s="2">
        <v>0.62173963259257803</v>
      </c>
      <c r="I5707" s="2">
        <v>0.157407023078037</v>
      </c>
      <c r="J5707" s="2">
        <v>2.8145376509753201E-2</v>
      </c>
      <c r="K5707" s="2">
        <v>7.8503737448133298E-3</v>
      </c>
      <c r="L5707" s="2">
        <v>0.15009284498375</v>
      </c>
      <c r="M5707" s="2">
        <v>0.209488844550342</v>
      </c>
    </row>
    <row r="5708" spans="1:13" x14ac:dyDescent="0.3">
      <c r="A5708" s="2" t="s">
        <v>111</v>
      </c>
      <c r="B5708" s="2">
        <v>1.50128385869629E-3</v>
      </c>
      <c r="C5708" s="2">
        <v>1.45581792849877E-6</v>
      </c>
      <c r="D5708" s="2">
        <v>0.17884897594492699</v>
      </c>
      <c r="E5708" s="2">
        <v>0.57821029910100696</v>
      </c>
      <c r="F5708" s="2">
        <v>0.32644706365655002</v>
      </c>
      <c r="G5708" s="2">
        <v>3.38847361232847E-4</v>
      </c>
      <c r="H5708" s="2">
        <v>0.62168749851676997</v>
      </c>
      <c r="I5708" s="2">
        <v>0.15734162152108799</v>
      </c>
      <c r="J5708" s="2">
        <v>2.3028035326161701E-2</v>
      </c>
      <c r="K5708" s="2">
        <v>1.22279853455657E-2</v>
      </c>
      <c r="L5708" s="2">
        <v>0.496290265487773</v>
      </c>
      <c r="M5708" s="2">
        <v>1.9527224617231598E-2</v>
      </c>
    </row>
    <row r="5709" spans="1:13" x14ac:dyDescent="0.3">
      <c r="A5709" s="2" t="s">
        <v>111</v>
      </c>
      <c r="B5709" s="2">
        <v>1.50128385869629E-3</v>
      </c>
      <c r="C5709" s="2">
        <v>1.45581792849877E-6</v>
      </c>
      <c r="D5709" s="2">
        <v>0.17884897594492699</v>
      </c>
      <c r="E5709" s="2">
        <v>0.57821029910100696</v>
      </c>
      <c r="F5709" s="2">
        <v>0.32646753312259402</v>
      </c>
      <c r="G5709" s="2">
        <v>3.33125854973624E-4</v>
      </c>
      <c r="H5709" s="2">
        <v>0.611445256128899</v>
      </c>
      <c r="I5709" s="2">
        <v>0.136278159972092</v>
      </c>
      <c r="J5709" s="2">
        <v>2.47338157206922E-2</v>
      </c>
      <c r="K5709" s="2">
        <v>1.2714386634538199E-2</v>
      </c>
      <c r="L5709" s="2">
        <v>0.39080406007894702</v>
      </c>
      <c r="M5709" s="2">
        <v>3.1107883267158299E-3</v>
      </c>
    </row>
    <row r="5710" spans="1:13" x14ac:dyDescent="0.3">
      <c r="A5710" s="2" t="s">
        <v>111</v>
      </c>
      <c r="B5710" s="2">
        <v>1.4737854190690701E-3</v>
      </c>
      <c r="C5710" s="2">
        <v>4.07349054993406E-6</v>
      </c>
      <c r="D5710" s="2">
        <v>0.42278828559840897</v>
      </c>
      <c r="E5710" s="2">
        <v>0.188803362971906</v>
      </c>
      <c r="F5710" s="2">
        <v>0.32644151814383698</v>
      </c>
      <c r="G5710" s="2">
        <v>3.3900348771825602E-4</v>
      </c>
      <c r="H5710" s="2">
        <v>0.621721787250748</v>
      </c>
      <c r="I5710" s="2">
        <v>0.15736852896429701</v>
      </c>
      <c r="J5710" s="2">
        <v>2.5586705917957399E-2</v>
      </c>
      <c r="K5710" s="2">
        <v>1.22279853455657E-2</v>
      </c>
      <c r="L5710" s="2">
        <v>0.33761772407363599</v>
      </c>
      <c r="M5710" s="2">
        <v>1.9527224617231598E-2</v>
      </c>
    </row>
    <row r="5711" spans="1:13" x14ac:dyDescent="0.3">
      <c r="A5711" s="2" t="s">
        <v>111</v>
      </c>
      <c r="B5711" s="2">
        <v>1.46003619925547E-3</v>
      </c>
      <c r="C5711" s="2">
        <v>5.0253715031832503E-6</v>
      </c>
      <c r="D5711" s="2">
        <v>0.50904231527315202</v>
      </c>
      <c r="E5711" s="2">
        <v>0.101663349292635</v>
      </c>
      <c r="F5711" s="2">
        <v>0.32646533122783999</v>
      </c>
      <c r="G5711" s="2">
        <v>3.3881155332501298E-4</v>
      </c>
      <c r="H5711" s="2">
        <v>0.62165028541905298</v>
      </c>
      <c r="I5711" s="2">
        <v>0.15729758064284899</v>
      </c>
      <c r="J5711" s="2">
        <v>2.2175145128896401E-2</v>
      </c>
      <c r="K5711" s="2">
        <v>1.12551827676207E-2</v>
      </c>
      <c r="L5711" s="2">
        <v>0.55229276465621902</v>
      </c>
      <c r="M5711" s="2">
        <v>5.4705302382622403E-2</v>
      </c>
    </row>
    <row r="5712" spans="1:13" x14ac:dyDescent="0.3">
      <c r="A5712" s="2" t="s">
        <v>111</v>
      </c>
      <c r="B5712" s="2">
        <v>1.4737854190690701E-3</v>
      </c>
      <c r="C5712" s="2">
        <v>4.0734905499340499E-6</v>
      </c>
      <c r="D5712" s="2">
        <v>0.42278828559840897</v>
      </c>
      <c r="E5712" s="2">
        <v>0.188803362971906</v>
      </c>
      <c r="F5712" s="2">
        <v>0.32645138589439998</v>
      </c>
      <c r="G5712" s="2">
        <v>3.3299398538539602E-4</v>
      </c>
      <c r="H5712" s="2">
        <v>0.61140003282615396</v>
      </c>
      <c r="I5712" s="2">
        <v>0.136237957719584</v>
      </c>
      <c r="J5712" s="2">
        <v>2.38809255234269E-2</v>
      </c>
      <c r="K5712" s="2">
        <v>1.2714386634538199E-2</v>
      </c>
      <c r="L5712" s="2">
        <v>0.44310392948246202</v>
      </c>
      <c r="M5712" s="2">
        <v>3.1107883267159201E-3</v>
      </c>
    </row>
    <row r="5713" spans="1:13" x14ac:dyDescent="0.3">
      <c r="A5713" s="2" t="s">
        <v>111</v>
      </c>
      <c r="B5713" s="2">
        <v>1.46003619925547E-3</v>
      </c>
      <c r="C5713" s="2">
        <v>5.0253715031832503E-6</v>
      </c>
      <c r="D5713" s="2">
        <v>0.50904231527315202</v>
      </c>
      <c r="E5713" s="2">
        <v>0.101663349292635</v>
      </c>
      <c r="F5713" s="2">
        <v>0.32646500502121001</v>
      </c>
      <c r="G5713" s="2">
        <v>3.33041534416509E-4</v>
      </c>
      <c r="H5713" s="2">
        <v>0.61140692546581299</v>
      </c>
      <c r="I5713" s="2">
        <v>0.13624983260107501</v>
      </c>
      <c r="J5713" s="2">
        <v>2.38809255234269E-2</v>
      </c>
      <c r="K5713" s="2">
        <v>1.2714386634538199E-2</v>
      </c>
      <c r="L5713" s="2">
        <v>0.44310392948246202</v>
      </c>
      <c r="M5713" s="2">
        <v>3.1107883267158299E-3</v>
      </c>
    </row>
    <row r="5714" spans="1:13" x14ac:dyDescent="0.3">
      <c r="A5714" s="2" t="s">
        <v>111</v>
      </c>
      <c r="B5714" s="2">
        <v>1.41878853981465E-3</v>
      </c>
      <c r="C5714" s="2">
        <v>6.45319293305704E-6</v>
      </c>
      <c r="D5714" s="2">
        <v>0.71840286352619798</v>
      </c>
      <c r="E5714" s="2">
        <v>0</v>
      </c>
      <c r="F5714" s="2">
        <v>0.32646019347341498</v>
      </c>
      <c r="G5714" s="2">
        <v>3.3876684512022001E-4</v>
      </c>
      <c r="H5714" s="2">
        <v>0.62173624389133297</v>
      </c>
      <c r="I5714" s="2">
        <v>0.157430316391372</v>
      </c>
      <c r="J5714" s="2">
        <v>2.3028035326161701E-2</v>
      </c>
      <c r="K5714" s="2">
        <v>1.22279853455657E-2</v>
      </c>
      <c r="L5714" s="2">
        <v>0.496290265487772</v>
      </c>
      <c r="M5714" s="2">
        <v>1.9527224617231501E-2</v>
      </c>
    </row>
    <row r="5715" spans="1:13" x14ac:dyDescent="0.3">
      <c r="A5715" s="2" t="s">
        <v>111</v>
      </c>
      <c r="B5715" s="2">
        <v>1.3912901001872501E-3</v>
      </c>
      <c r="C5715" s="2">
        <v>6.2152226947447399E-6</v>
      </c>
      <c r="D5715" s="2">
        <v>0.84794921672422296</v>
      </c>
      <c r="E5715" s="2">
        <v>1.5018449327372899E-2</v>
      </c>
      <c r="F5715" s="2">
        <v>0.32642912229188997</v>
      </c>
      <c r="G5715" s="2">
        <v>3.3286202588381198E-4</v>
      </c>
      <c r="H5715" s="2">
        <v>0.61142378271206799</v>
      </c>
      <c r="I5715" s="2">
        <v>0.13626335039270299</v>
      </c>
      <c r="J5715" s="2">
        <v>2.38809255234269E-2</v>
      </c>
      <c r="K5715" s="2">
        <v>1.2714386634538199E-2</v>
      </c>
      <c r="L5715" s="2">
        <v>0.44310392948246202</v>
      </c>
      <c r="M5715" s="2">
        <v>3.1107883267159201E-3</v>
      </c>
    </row>
    <row r="5716" spans="1:13" x14ac:dyDescent="0.3">
      <c r="A5716" s="2" t="s">
        <v>111</v>
      </c>
      <c r="B5716" s="2">
        <v>1.4462869794418601E-3</v>
      </c>
      <c r="C5716" s="2">
        <v>5.7392822181201498E-6</v>
      </c>
      <c r="D5716" s="2">
        <v>0.58430935478981505</v>
      </c>
      <c r="E5716" s="2">
        <v>4.7200840743063299E-2</v>
      </c>
      <c r="F5716" s="2">
        <v>0.326469735017348</v>
      </c>
      <c r="G5716" s="2">
        <v>3.3300065636845402E-4</v>
      </c>
      <c r="H5716" s="2">
        <v>0.61139404959367705</v>
      </c>
      <c r="I5716" s="2">
        <v>0.13623186673818999</v>
      </c>
      <c r="J5716" s="2">
        <v>2.5586705917957399E-2</v>
      </c>
      <c r="K5716" s="2">
        <v>1.22279853455657E-2</v>
      </c>
      <c r="L5716" s="2">
        <v>0.33761772407363599</v>
      </c>
      <c r="M5716" s="2">
        <v>1.9527224617231598E-2</v>
      </c>
    </row>
    <row r="5717" spans="1:13" x14ac:dyDescent="0.3">
      <c r="A5717" s="2" t="s">
        <v>111</v>
      </c>
      <c r="B5717" s="2">
        <v>1.43253775962826E-3</v>
      </c>
      <c r="C5717" s="2">
        <v>6.2152226947447399E-6</v>
      </c>
      <c r="D5717" s="2">
        <v>0.65308535738708995</v>
      </c>
      <c r="E5717" s="2">
        <v>1.5018449327372899E-2</v>
      </c>
      <c r="F5717" s="2">
        <v>0.326449754861249</v>
      </c>
      <c r="G5717" s="2">
        <v>3.3900634061495599E-4</v>
      </c>
      <c r="H5717" s="2">
        <v>0.621763518931855</v>
      </c>
      <c r="I5717" s="2">
        <v>0.15745469483319199</v>
      </c>
      <c r="J5717" s="2">
        <v>2.5586705917957399E-2</v>
      </c>
      <c r="K5717" s="2">
        <v>1.22279853455657E-2</v>
      </c>
      <c r="L5717" s="2">
        <v>0.33761772407363599</v>
      </c>
      <c r="M5717" s="2">
        <v>1.9527224617231598E-2</v>
      </c>
    </row>
    <row r="5718" spans="1:13" x14ac:dyDescent="0.3">
      <c r="A5718" s="2" t="s">
        <v>111</v>
      </c>
      <c r="B5718" s="2">
        <v>1.4737854190690701E-3</v>
      </c>
      <c r="C5718" s="2">
        <v>4.07349054993406E-6</v>
      </c>
      <c r="D5718" s="2">
        <v>0.42278828559840897</v>
      </c>
      <c r="E5718" s="2">
        <v>0.188803362971906</v>
      </c>
      <c r="F5718" s="2">
        <v>0.32647511742674601</v>
      </c>
      <c r="G5718" s="2">
        <v>3.3314567412691799E-4</v>
      </c>
      <c r="H5718" s="2">
        <v>0.61141641127920299</v>
      </c>
      <c r="I5718" s="2">
        <v>0.13625971817339499</v>
      </c>
      <c r="J5718" s="2">
        <v>2.47338157206922E-2</v>
      </c>
      <c r="K5718" s="2">
        <v>1.2714386634538199E-2</v>
      </c>
      <c r="L5718" s="2">
        <v>0.39080406007894702</v>
      </c>
      <c r="M5718" s="2">
        <v>3.1107883267158299E-3</v>
      </c>
    </row>
    <row r="5719" spans="1:13" x14ac:dyDescent="0.3">
      <c r="A5719" s="2" t="s">
        <v>111</v>
      </c>
      <c r="B5719" s="2">
        <v>1.43253775962826E-3</v>
      </c>
      <c r="C5719" s="2">
        <v>6.2152226947447399E-6</v>
      </c>
      <c r="D5719" s="2">
        <v>0.65308535738708995</v>
      </c>
      <c r="E5719" s="2">
        <v>1.5018449327372899E-2</v>
      </c>
      <c r="F5719" s="2">
        <v>0.32644241521207001</v>
      </c>
      <c r="G5719" s="2">
        <v>3.3294340050171902E-4</v>
      </c>
      <c r="H5719" s="2">
        <v>0.61135951625102003</v>
      </c>
      <c r="I5719" s="2">
        <v>0.13620512785517799</v>
      </c>
      <c r="J5719" s="2">
        <v>2.6439596115222699E-2</v>
      </c>
      <c r="K5719" s="2">
        <v>1.12551827676207E-2</v>
      </c>
      <c r="L5719" s="2">
        <v>0.28161522490518898</v>
      </c>
      <c r="M5719" s="2">
        <v>5.4705302382622403E-2</v>
      </c>
    </row>
    <row r="5720" spans="1:13" x14ac:dyDescent="0.3">
      <c r="A5720" s="2" t="s">
        <v>111</v>
      </c>
      <c r="B5720" s="2">
        <v>1.43253775962826E-3</v>
      </c>
      <c r="C5720" s="2">
        <v>6.2152226947447399E-6</v>
      </c>
      <c r="D5720" s="2">
        <v>0.65308535738708995</v>
      </c>
      <c r="E5720" s="2">
        <v>1.5018449327373E-2</v>
      </c>
      <c r="F5720" s="2">
        <v>0.32645848088860602</v>
      </c>
      <c r="G5720" s="2">
        <v>3.33027735876672E-4</v>
      </c>
      <c r="H5720" s="2">
        <v>0.611418000515213</v>
      </c>
      <c r="I5720" s="2">
        <v>0.136257791025824</v>
      </c>
      <c r="J5720" s="2">
        <v>2.7292486312487901E-2</v>
      </c>
      <c r="K5720" s="2">
        <v>9.7959789007032796E-3</v>
      </c>
      <c r="L5720" s="2">
        <v>0.22032724423226399</v>
      </c>
      <c r="M5720" s="2">
        <v>0.114237433985591</v>
      </c>
    </row>
    <row r="5721" spans="1:13" x14ac:dyDescent="0.3">
      <c r="A5721" s="2" t="s">
        <v>111</v>
      </c>
      <c r="B5721" s="2">
        <v>1.46003619925547E-3</v>
      </c>
      <c r="C5721" s="2">
        <v>5.0253715031832503E-6</v>
      </c>
      <c r="D5721" s="2">
        <v>0.50904231527315202</v>
      </c>
      <c r="E5721" s="2">
        <v>0.101663349292635</v>
      </c>
      <c r="F5721" s="2">
        <v>0.32646003037010002</v>
      </c>
      <c r="G5721" s="2">
        <v>3.3306303202420298E-4</v>
      </c>
      <c r="H5721" s="2">
        <v>0.61139846169723</v>
      </c>
      <c r="I5721" s="2">
        <v>0.136234253326879</v>
      </c>
      <c r="J5721" s="2">
        <v>2.47338157206922E-2</v>
      </c>
      <c r="K5721" s="2">
        <v>1.2714386634538199E-2</v>
      </c>
      <c r="L5721" s="2">
        <v>0.39080406007894702</v>
      </c>
      <c r="M5721" s="2">
        <v>3.1107883267158299E-3</v>
      </c>
    </row>
    <row r="5722" spans="1:13" x14ac:dyDescent="0.3">
      <c r="A5722" s="2" t="s">
        <v>111</v>
      </c>
      <c r="B5722" s="2">
        <v>1.46996619134294E-3</v>
      </c>
      <c r="C5722" s="2">
        <v>4.3884511594650397E-6</v>
      </c>
      <c r="D5722" s="2">
        <v>0.44960427894645799</v>
      </c>
      <c r="E5722" s="2">
        <v>0.15836513697625301</v>
      </c>
      <c r="F5722" s="2">
        <v>0.34550993577239097</v>
      </c>
      <c r="G5722" s="2">
        <v>4.4060057270886203E-4</v>
      </c>
      <c r="H5722" s="2">
        <v>0.52806884175178903</v>
      </c>
      <c r="I5722" s="2">
        <v>3.0530188163144002E-2</v>
      </c>
      <c r="J5722" s="2">
        <v>2.2506824650055102E-2</v>
      </c>
      <c r="K5722" s="2">
        <v>1.1755889976857101E-2</v>
      </c>
      <c r="L5722" s="2">
        <v>0.52951624343012005</v>
      </c>
      <c r="M5722" s="2">
        <v>3.7188713211514797E-2</v>
      </c>
    </row>
    <row r="5723" spans="1:13" x14ac:dyDescent="0.3">
      <c r="A5723" s="2" t="s">
        <v>111</v>
      </c>
      <c r="B5723" s="2">
        <v>1.46996619134294E-3</v>
      </c>
      <c r="C5723" s="2">
        <v>4.3884511594650397E-6</v>
      </c>
      <c r="D5723" s="2">
        <v>0.44960427894645799</v>
      </c>
      <c r="E5723" s="2">
        <v>0.15836513697625301</v>
      </c>
      <c r="F5723" s="2">
        <v>0.32967802253165901</v>
      </c>
      <c r="G5723" s="2">
        <v>3.5229684557883502E-4</v>
      </c>
      <c r="H5723" s="2">
        <v>0.61059979571218903</v>
      </c>
      <c r="I5723" s="2">
        <v>0.14028547012172901</v>
      </c>
      <c r="J5723" s="2">
        <v>2.3407097636057299E-2</v>
      </c>
      <c r="K5723" s="2">
        <v>1.2571327431899201E-2</v>
      </c>
      <c r="L5723" s="2">
        <v>0.472169764896057</v>
      </c>
      <c r="M5723" s="2">
        <v>8.9485341165209693E-3</v>
      </c>
    </row>
    <row r="5724" spans="1:13" x14ac:dyDescent="0.3">
      <c r="A5724" s="2" t="s">
        <v>111</v>
      </c>
      <c r="B5724" s="2">
        <v>1.4050393200008501E-3</v>
      </c>
      <c r="C5724" s="2">
        <v>6.45319293305704E-6</v>
      </c>
      <c r="D5724" s="2">
        <v>0.78263171058511505</v>
      </c>
      <c r="E5724" s="2">
        <v>0</v>
      </c>
      <c r="F5724" s="2">
        <v>0.32646174295490799</v>
      </c>
      <c r="G5724" s="2">
        <v>3.3306704782018698E-4</v>
      </c>
      <c r="H5724" s="2">
        <v>0.61137536676492099</v>
      </c>
      <c r="I5724" s="2">
        <v>0.13622334326830099</v>
      </c>
      <c r="J5724" s="2">
        <v>2.8145376509753201E-2</v>
      </c>
      <c r="K5724" s="2">
        <v>7.8503737448133298E-3</v>
      </c>
      <c r="L5724" s="2">
        <v>0.15009284498375</v>
      </c>
      <c r="M5724" s="2">
        <v>0.209488844550342</v>
      </c>
    </row>
    <row r="5725" spans="1:13" x14ac:dyDescent="0.3">
      <c r="A5725" s="2" t="s">
        <v>111</v>
      </c>
      <c r="B5725" s="2">
        <v>1.46003619925547E-3</v>
      </c>
      <c r="C5725" s="2">
        <v>5.0253715031832503E-6</v>
      </c>
      <c r="D5725" s="2">
        <v>0.50904231527315202</v>
      </c>
      <c r="E5725" s="2">
        <v>0.101663349292635</v>
      </c>
      <c r="F5725" s="2">
        <v>0.32648049983614402</v>
      </c>
      <c r="G5725" s="2">
        <v>3.3895192678462099E-4</v>
      </c>
      <c r="H5725" s="2">
        <v>0.62175504849035301</v>
      </c>
      <c r="I5725" s="2">
        <v>0.15744405546061199</v>
      </c>
      <c r="J5725" s="2">
        <v>2.5586705917957399E-2</v>
      </c>
      <c r="K5725" s="2">
        <v>1.22279853455657E-2</v>
      </c>
      <c r="L5725" s="2">
        <v>0.33761772407363599</v>
      </c>
      <c r="M5725" s="2">
        <v>1.9527224617231598E-2</v>
      </c>
    </row>
    <row r="5726" spans="1:13" x14ac:dyDescent="0.3">
      <c r="A5726" s="2" t="s">
        <v>111</v>
      </c>
      <c r="B5726" s="2">
        <v>1.50128385869629E-3</v>
      </c>
      <c r="C5726" s="2">
        <v>1.45581792849877E-6</v>
      </c>
      <c r="D5726" s="2">
        <v>0.17884897594492599</v>
      </c>
      <c r="E5726" s="2">
        <v>0.57821029910100796</v>
      </c>
      <c r="F5726" s="2">
        <v>0.32646174295490799</v>
      </c>
      <c r="G5726" s="2">
        <v>3.3312127610301098E-4</v>
      </c>
      <c r="H5726" s="2">
        <v>0.61141277093580804</v>
      </c>
      <c r="I5726" s="2">
        <v>0.13625425251763501</v>
      </c>
      <c r="J5726" s="2">
        <v>2.2175145128896401E-2</v>
      </c>
      <c r="K5726" s="2">
        <v>1.12551827676207E-2</v>
      </c>
      <c r="L5726" s="2">
        <v>0.55229276465621902</v>
      </c>
      <c r="M5726" s="2">
        <v>5.4705302382622299E-2</v>
      </c>
    </row>
    <row r="5727" spans="1:13" x14ac:dyDescent="0.3">
      <c r="A5727" s="2" t="s">
        <v>111</v>
      </c>
      <c r="B5727" s="2">
        <v>1.4737854190690701E-3</v>
      </c>
      <c r="C5727" s="2">
        <v>4.07349054993406E-6</v>
      </c>
      <c r="D5727" s="2">
        <v>0.42278828559840897</v>
      </c>
      <c r="E5727" s="2">
        <v>0.188803362971906</v>
      </c>
      <c r="F5727" s="2">
        <v>0.32648115224940399</v>
      </c>
      <c r="G5727" s="2">
        <v>3.3902595158555099E-4</v>
      </c>
      <c r="H5727" s="2">
        <v>0.62173584216146305</v>
      </c>
      <c r="I5727" s="2">
        <v>0.15737227873227</v>
      </c>
      <c r="J5727" s="2">
        <v>2.6439596115222699E-2</v>
      </c>
      <c r="K5727" s="2">
        <v>1.12551827676207E-2</v>
      </c>
      <c r="L5727" s="2">
        <v>0.28161522490518898</v>
      </c>
      <c r="M5727" s="2">
        <v>5.4705302382622299E-2</v>
      </c>
    </row>
    <row r="5728" spans="1:13" x14ac:dyDescent="0.3">
      <c r="A5728" s="2" t="s">
        <v>111</v>
      </c>
      <c r="B5728" s="2">
        <v>1.44094006062534E-3</v>
      </c>
      <c r="C5728" s="2">
        <v>5.9842515810886903E-6</v>
      </c>
      <c r="D5728" s="2">
        <v>0.61228092938576395</v>
      </c>
      <c r="E5728" s="2">
        <v>3.1175925091294899E-2</v>
      </c>
      <c r="F5728" s="2">
        <v>0.34552982078488897</v>
      </c>
      <c r="G5728" s="2">
        <v>4.4066126637971799E-4</v>
      </c>
      <c r="H5728" s="2">
        <v>0.528073316609315</v>
      </c>
      <c r="I5728" s="2">
        <v>3.05322290750469E-2</v>
      </c>
      <c r="J5728" s="2">
        <v>2.4307370622059499E-2</v>
      </c>
      <c r="K5728" s="2">
        <v>1.28431399169132E-2</v>
      </c>
      <c r="L5728" s="2">
        <v>0.416953994780704</v>
      </c>
      <c r="M5728" s="2">
        <v>0</v>
      </c>
    </row>
    <row r="5729" spans="1:13" x14ac:dyDescent="0.3">
      <c r="A5729" s="2" t="s">
        <v>111</v>
      </c>
      <c r="B5729" s="2">
        <v>1.46003619925547E-3</v>
      </c>
      <c r="C5729" s="2">
        <v>5.0253715031832503E-6</v>
      </c>
      <c r="D5729" s="2">
        <v>0.50904231527315202</v>
      </c>
      <c r="E5729" s="2">
        <v>0.101663349292635</v>
      </c>
      <c r="F5729" s="2">
        <v>0.32647666690823901</v>
      </c>
      <c r="G5729" s="2">
        <v>3.3901797561994301E-4</v>
      </c>
      <c r="H5729" s="2">
        <v>0.621714260011349</v>
      </c>
      <c r="I5729" s="2">
        <v>0.15740671411857399</v>
      </c>
      <c r="J5729" s="2">
        <v>2.38809255234269E-2</v>
      </c>
      <c r="K5729" s="2">
        <v>1.2714386634538199E-2</v>
      </c>
      <c r="L5729" s="2">
        <v>0.44310392948246202</v>
      </c>
      <c r="M5729" s="2">
        <v>3.1107883267159201E-3</v>
      </c>
    </row>
    <row r="5730" spans="1:13" x14ac:dyDescent="0.3">
      <c r="A5730" s="2" t="s">
        <v>111</v>
      </c>
      <c r="B5730" s="2">
        <v>1.46003619925547E-3</v>
      </c>
      <c r="C5730" s="2">
        <v>5.0253715031832503E-6</v>
      </c>
      <c r="D5730" s="2">
        <v>0.50904231527315202</v>
      </c>
      <c r="E5730" s="2">
        <v>0.101663349292635</v>
      </c>
      <c r="F5730" s="2">
        <v>0.32646565743446998</v>
      </c>
      <c r="G5730" s="2">
        <v>3.3899608239339098E-4</v>
      </c>
      <c r="H5730" s="2">
        <v>0.62169653409915904</v>
      </c>
      <c r="I5730" s="2">
        <v>0.15734598753367801</v>
      </c>
      <c r="J5730" s="2">
        <v>2.7292486312487901E-2</v>
      </c>
      <c r="K5730" s="2">
        <v>9.7959789007032901E-3</v>
      </c>
      <c r="L5730" s="2">
        <v>0.22032724423226399</v>
      </c>
      <c r="M5730" s="2">
        <v>0.114237433985591</v>
      </c>
    </row>
    <row r="5731" spans="1:13" x14ac:dyDescent="0.3">
      <c r="A5731" s="2" t="s">
        <v>111</v>
      </c>
      <c r="B5731" s="2">
        <v>1.43253775962826E-3</v>
      </c>
      <c r="C5731" s="2">
        <v>6.2152226947447399E-6</v>
      </c>
      <c r="D5731" s="2">
        <v>0.65308535738708995</v>
      </c>
      <c r="E5731" s="2">
        <v>1.5018449327372899E-2</v>
      </c>
      <c r="F5731" s="2">
        <v>0.32646492346955303</v>
      </c>
      <c r="G5731" s="2">
        <v>3.3898714268883803E-4</v>
      </c>
      <c r="H5731" s="2">
        <v>0.62171026840450405</v>
      </c>
      <c r="I5731" s="2">
        <v>0.157351253336593</v>
      </c>
      <c r="J5731" s="2">
        <v>2.5586705917957399E-2</v>
      </c>
      <c r="K5731" s="2">
        <v>1.22279853455657E-2</v>
      </c>
      <c r="L5731" s="2">
        <v>0.33761772407363599</v>
      </c>
      <c r="M5731" s="2">
        <v>1.9527224617231501E-2</v>
      </c>
    </row>
    <row r="5732" spans="1:13" x14ac:dyDescent="0.3">
      <c r="A5732" s="2" t="s">
        <v>111</v>
      </c>
      <c r="B5732" s="2">
        <v>1.3912901001872501E-3</v>
      </c>
      <c r="C5732" s="2">
        <v>6.2152226947447399E-6</v>
      </c>
      <c r="D5732" s="2">
        <v>0.84794921672422296</v>
      </c>
      <c r="E5732" s="2">
        <v>1.5018449327372899E-2</v>
      </c>
      <c r="F5732" s="2">
        <v>0.326453098479208</v>
      </c>
      <c r="G5732" s="2">
        <v>3.3308950484649399E-4</v>
      </c>
      <c r="H5732" s="2">
        <v>0.61142029305809198</v>
      </c>
      <c r="I5732" s="2">
        <v>0.13626352471476999</v>
      </c>
      <c r="J5732" s="2">
        <v>2.7292486312487901E-2</v>
      </c>
      <c r="K5732" s="2">
        <v>9.7959789007032901E-3</v>
      </c>
      <c r="L5732" s="2">
        <v>0.22032724423226399</v>
      </c>
      <c r="M5732" s="2">
        <v>0.114237433985591</v>
      </c>
    </row>
    <row r="5733" spans="1:13" x14ac:dyDescent="0.3">
      <c r="A5733" s="2" t="s">
        <v>111</v>
      </c>
      <c r="B5733" s="2">
        <v>1.46003619925547E-3</v>
      </c>
      <c r="C5733" s="2">
        <v>5.0253715031832503E-6</v>
      </c>
      <c r="D5733" s="2">
        <v>0.50904231527315202</v>
      </c>
      <c r="E5733" s="2">
        <v>0.101663349292635</v>
      </c>
      <c r="F5733" s="2">
        <v>0.32646802243253897</v>
      </c>
      <c r="G5733" s="2">
        <v>3.3291975971618502E-4</v>
      </c>
      <c r="H5733" s="2">
        <v>0.61139635336203102</v>
      </c>
      <c r="I5733" s="2">
        <v>0.13623784672032299</v>
      </c>
      <c r="J5733" s="2">
        <v>2.3028035326161701E-2</v>
      </c>
      <c r="K5733" s="2">
        <v>1.22279853455657E-2</v>
      </c>
      <c r="L5733" s="2">
        <v>0.496290265487772</v>
      </c>
      <c r="M5733" s="2">
        <v>1.9527224617231501E-2</v>
      </c>
    </row>
    <row r="5734" spans="1:13" x14ac:dyDescent="0.3">
      <c r="A5734" s="2" t="s">
        <v>111</v>
      </c>
      <c r="B5734" s="2">
        <v>1.48753463888268E-3</v>
      </c>
      <c r="C5734" s="2">
        <v>2.8836393583725599E-6</v>
      </c>
      <c r="D5734" s="2">
        <v>0.31786555639439201</v>
      </c>
      <c r="E5734" s="2">
        <v>0.33040588520068398</v>
      </c>
      <c r="F5734" s="2">
        <v>0.32645407709909902</v>
      </c>
      <c r="G5734" s="2">
        <v>3.3900170074061599E-4</v>
      </c>
      <c r="H5734" s="2">
        <v>0.62171523173683396</v>
      </c>
      <c r="I5734" s="2">
        <v>0.15734602509409101</v>
      </c>
      <c r="J5734" s="2">
        <v>2.5586705917957399E-2</v>
      </c>
      <c r="K5734" s="2">
        <v>1.22279853455657E-2</v>
      </c>
      <c r="L5734" s="2">
        <v>0.33761772407363599</v>
      </c>
      <c r="M5734" s="2">
        <v>1.9527224617231598E-2</v>
      </c>
    </row>
    <row r="5735" spans="1:13" x14ac:dyDescent="0.3">
      <c r="A5735" s="2" t="s">
        <v>111</v>
      </c>
      <c r="B5735" s="2">
        <v>1.46003619925547E-3</v>
      </c>
      <c r="C5735" s="2">
        <v>5.0253715031832503E-6</v>
      </c>
      <c r="D5735" s="2">
        <v>0.50904231527315202</v>
      </c>
      <c r="E5735" s="2">
        <v>0.101663349292635</v>
      </c>
      <c r="F5735" s="2">
        <v>0.32647895035465002</v>
      </c>
      <c r="G5735" s="2">
        <v>3.3896119646958098E-4</v>
      </c>
      <c r="H5735" s="2">
        <v>0.62171900546700798</v>
      </c>
      <c r="I5735" s="2">
        <v>0.15738560898913301</v>
      </c>
      <c r="J5735" s="2">
        <v>2.3028035326161701E-2</v>
      </c>
      <c r="K5735" s="2">
        <v>1.22279853455657E-2</v>
      </c>
      <c r="L5735" s="2">
        <v>0.496290265487772</v>
      </c>
      <c r="M5735" s="2">
        <v>1.9527224617231401E-2</v>
      </c>
    </row>
    <row r="5736" spans="1:13" x14ac:dyDescent="0.3">
      <c r="A5736" s="2" t="s">
        <v>111</v>
      </c>
      <c r="B5736" s="2">
        <v>1.43253775962826E-3</v>
      </c>
      <c r="C5736" s="2">
        <v>6.2152226947447399E-6</v>
      </c>
      <c r="D5736" s="2">
        <v>0.65308535738708995</v>
      </c>
      <c r="E5736" s="2">
        <v>1.5018449327372899E-2</v>
      </c>
      <c r="F5736" s="2">
        <v>0.32646590208944298</v>
      </c>
      <c r="G5736" s="2">
        <v>3.3903880739850998E-4</v>
      </c>
      <c r="H5736" s="2">
        <v>0.62173935445487105</v>
      </c>
      <c r="I5736" s="2">
        <v>0.15742411615582</v>
      </c>
      <c r="J5736" s="2">
        <v>2.0469364734365902E-2</v>
      </c>
      <c r="K5736" s="2">
        <v>7.8503737448133194E-3</v>
      </c>
      <c r="L5736" s="2">
        <v>0.68381514457765902</v>
      </c>
      <c r="M5736" s="2">
        <v>0.209488844550342</v>
      </c>
    </row>
    <row r="5737" spans="1:13" x14ac:dyDescent="0.3">
      <c r="A5737" s="2" t="s">
        <v>111</v>
      </c>
      <c r="B5737" s="2">
        <v>1.46003619925547E-3</v>
      </c>
      <c r="C5737" s="2">
        <v>5.0253715031832503E-6</v>
      </c>
      <c r="D5737" s="2">
        <v>0.50904231527315202</v>
      </c>
      <c r="E5737" s="2">
        <v>0.101663349292635</v>
      </c>
      <c r="F5737" s="2">
        <v>0.32648612690051398</v>
      </c>
      <c r="G5737" s="2">
        <v>3.3314860747760198E-4</v>
      </c>
      <c r="H5737" s="2">
        <v>0.61140279929500696</v>
      </c>
      <c r="I5737" s="2">
        <v>0.13624612630986099</v>
      </c>
      <c r="J5737" s="2">
        <v>2.47338157206922E-2</v>
      </c>
      <c r="K5737" s="2">
        <v>1.2714386634538199E-2</v>
      </c>
      <c r="L5737" s="2">
        <v>0.39080406007894702</v>
      </c>
      <c r="M5737" s="2">
        <v>3.1107883267158299E-3</v>
      </c>
    </row>
    <row r="5738" spans="1:13" x14ac:dyDescent="0.3">
      <c r="A5738" s="2" t="s">
        <v>111</v>
      </c>
      <c r="B5738" s="2">
        <v>1.45545312598414E-3</v>
      </c>
      <c r="C5738" s="2">
        <v>5.3193347387454996E-6</v>
      </c>
      <c r="D5738" s="2">
        <v>0.53608377646892802</v>
      </c>
      <c r="E5738" s="2">
        <v>7.9019089284132205E-2</v>
      </c>
      <c r="F5738" s="2">
        <v>0.345520179566708</v>
      </c>
      <c r="G5738" s="2">
        <v>4.4076524968477001E-4</v>
      </c>
      <c r="H5738" s="2">
        <v>0.52807665258148495</v>
      </c>
      <c r="I5738" s="2">
        <v>3.0544329785010999E-2</v>
      </c>
      <c r="J5738" s="2">
        <v>2.4307370622059499E-2</v>
      </c>
      <c r="K5738" s="2">
        <v>1.28431399169132E-2</v>
      </c>
      <c r="L5738" s="2">
        <v>0.416953994780704</v>
      </c>
      <c r="M5738" s="2">
        <v>0</v>
      </c>
    </row>
    <row r="5739" spans="1:13" x14ac:dyDescent="0.3">
      <c r="A5739" s="2" t="s">
        <v>111</v>
      </c>
      <c r="B5739" s="2">
        <v>1.41878853981465E-3</v>
      </c>
      <c r="C5739" s="2">
        <v>6.45319293305704E-6</v>
      </c>
      <c r="D5739" s="2">
        <v>0.71840286352619798</v>
      </c>
      <c r="E5739" s="2">
        <v>0</v>
      </c>
      <c r="F5739" s="2">
        <v>0.32646410795297698</v>
      </c>
      <c r="G5739" s="2">
        <v>3.3304395175662597E-4</v>
      </c>
      <c r="H5739" s="2">
        <v>0.61136263724520101</v>
      </c>
      <c r="I5739" s="2">
        <v>0.13621227434081001</v>
      </c>
      <c r="J5739" s="2">
        <v>2.2175145128896401E-2</v>
      </c>
      <c r="K5739" s="2">
        <v>1.12551827676207E-2</v>
      </c>
      <c r="L5739" s="2">
        <v>0.55229276465621902</v>
      </c>
      <c r="M5739" s="2">
        <v>5.4705302382622403E-2</v>
      </c>
    </row>
    <row r="5740" spans="1:13" x14ac:dyDescent="0.3">
      <c r="A5740" s="2" t="s">
        <v>111</v>
      </c>
      <c r="B5740" s="2">
        <v>1.46996619134294E-3</v>
      </c>
      <c r="C5740" s="2">
        <v>4.3884511594650397E-6</v>
      </c>
      <c r="D5740" s="2">
        <v>0.44960427894645799</v>
      </c>
      <c r="E5740" s="2">
        <v>0.15836513697625301</v>
      </c>
      <c r="F5740" s="2">
        <v>0.34549685126200202</v>
      </c>
      <c r="G5740" s="2">
        <v>4.4074755157319599E-4</v>
      </c>
      <c r="H5740" s="2">
        <v>0.52809824707574105</v>
      </c>
      <c r="I5740" s="2">
        <v>3.0566521775811699E-2</v>
      </c>
      <c r="J5740" s="2">
        <v>2.4307370622059499E-2</v>
      </c>
      <c r="K5740" s="2">
        <v>1.28431399169132E-2</v>
      </c>
      <c r="L5740" s="2">
        <v>0.416953994780704</v>
      </c>
      <c r="M5740" s="2">
        <v>0</v>
      </c>
    </row>
    <row r="5741" spans="1:13" x14ac:dyDescent="0.3">
      <c r="A5741" s="2" t="s">
        <v>111</v>
      </c>
      <c r="B5741" s="2">
        <v>1.48753463888268E-3</v>
      </c>
      <c r="C5741" s="2">
        <v>2.8836393583725599E-6</v>
      </c>
      <c r="D5741" s="2">
        <v>0.31786555639439301</v>
      </c>
      <c r="E5741" s="2">
        <v>0.33040588520068398</v>
      </c>
      <c r="F5741" s="2">
        <v>0.32646565743446998</v>
      </c>
      <c r="G5741" s="2">
        <v>3.3314041941831502E-4</v>
      </c>
      <c r="H5741" s="2">
        <v>0.611396612116483</v>
      </c>
      <c r="I5741" s="2">
        <v>0.13623568174192799</v>
      </c>
      <c r="J5741" s="2">
        <v>2.0469364734365902E-2</v>
      </c>
      <c r="K5741" s="2">
        <v>7.8503737448133298E-3</v>
      </c>
      <c r="L5741" s="2">
        <v>0.68381514457765802</v>
      </c>
      <c r="M5741" s="2">
        <v>0.209488844550342</v>
      </c>
    </row>
    <row r="5742" spans="1:13" x14ac:dyDescent="0.3">
      <c r="A5742" s="2" t="s">
        <v>111</v>
      </c>
      <c r="B5742" s="2">
        <v>1.4462869794418601E-3</v>
      </c>
      <c r="C5742" s="2">
        <v>5.7392822181201498E-6</v>
      </c>
      <c r="D5742" s="2">
        <v>0.58430935478981505</v>
      </c>
      <c r="E5742" s="2">
        <v>4.7200840743063299E-2</v>
      </c>
      <c r="F5742" s="2">
        <v>0.32646410795297698</v>
      </c>
      <c r="G5742" s="2">
        <v>3.3895629128383799E-4</v>
      </c>
      <c r="H5742" s="2">
        <v>0.62171031689063205</v>
      </c>
      <c r="I5742" s="2">
        <v>0.15735550834738499</v>
      </c>
      <c r="J5742" s="2">
        <v>2.47338157206922E-2</v>
      </c>
      <c r="K5742" s="2">
        <v>1.2714386634538199E-2</v>
      </c>
      <c r="L5742" s="2">
        <v>0.39080406007894702</v>
      </c>
      <c r="M5742" s="2">
        <v>3.1107883267158299E-3</v>
      </c>
    </row>
    <row r="5743" spans="1:13" x14ac:dyDescent="0.3">
      <c r="A5743" s="2" t="s">
        <v>111</v>
      </c>
      <c r="B5743" s="2">
        <v>1.45545312598414E-3</v>
      </c>
      <c r="C5743" s="2">
        <v>5.3193347387454996E-6</v>
      </c>
      <c r="D5743" s="2">
        <v>0.53608377646892802</v>
      </c>
      <c r="E5743" s="2">
        <v>7.9019089284132302E-2</v>
      </c>
      <c r="F5743" s="2">
        <v>0.34549831466119102</v>
      </c>
      <c r="G5743" s="2">
        <v>4.40652078173643E-4</v>
      </c>
      <c r="H5743" s="2">
        <v>0.52807775587364703</v>
      </c>
      <c r="I5743" s="2">
        <v>3.0551396490908201E-2</v>
      </c>
      <c r="J5743" s="2">
        <v>2.1606551664052901E-2</v>
      </c>
      <c r="K5743" s="2">
        <v>1.03968275517869E-2</v>
      </c>
      <c r="L5743" s="2">
        <v>0.59156159110547202</v>
      </c>
      <c r="M5743" s="2">
        <v>8.9485341165208607E-2</v>
      </c>
    </row>
    <row r="5744" spans="1:13" x14ac:dyDescent="0.3">
      <c r="A5744" s="2" t="s">
        <v>111</v>
      </c>
      <c r="B5744" s="2">
        <v>1.4737854190690701E-3</v>
      </c>
      <c r="C5744" s="2">
        <v>4.07349054993406E-6</v>
      </c>
      <c r="D5744" s="2">
        <v>0.42278828559840897</v>
      </c>
      <c r="E5744" s="2">
        <v>0.188803362971906</v>
      </c>
      <c r="F5744" s="2">
        <v>0.326466065192758</v>
      </c>
      <c r="G5744" s="2">
        <v>3.38952649925002E-4</v>
      </c>
      <c r="H5744" s="2">
        <v>0.62174499165502495</v>
      </c>
      <c r="I5744" s="2">
        <v>0.15743368282513401</v>
      </c>
      <c r="J5744" s="2">
        <v>2.7292486312487901E-2</v>
      </c>
      <c r="K5744" s="2">
        <v>9.7959789007032901E-3</v>
      </c>
      <c r="L5744" s="2">
        <v>0.22032724423226399</v>
      </c>
      <c r="M5744" s="2">
        <v>0.114237433985591</v>
      </c>
    </row>
    <row r="5745" spans="1:13" x14ac:dyDescent="0.3">
      <c r="A5745" s="2" t="s">
        <v>111</v>
      </c>
      <c r="B5745" s="2">
        <v>1.4737854190690701E-3</v>
      </c>
      <c r="C5745" s="2">
        <v>4.0734905499340499E-6</v>
      </c>
      <c r="D5745" s="2">
        <v>0.42278828559840897</v>
      </c>
      <c r="E5745" s="2">
        <v>0.188803362971906</v>
      </c>
      <c r="F5745" s="2">
        <v>0.326469735017348</v>
      </c>
      <c r="G5745" s="2">
        <v>3.3921793337614699E-4</v>
      </c>
      <c r="H5745" s="2">
        <v>0.62173233827062202</v>
      </c>
      <c r="I5745" s="2">
        <v>0.157403200914533</v>
      </c>
      <c r="J5745" s="2">
        <v>2.5586705917957399E-2</v>
      </c>
      <c r="K5745" s="2">
        <v>1.22279853455657E-2</v>
      </c>
      <c r="L5745" s="2">
        <v>0.33761772407363599</v>
      </c>
      <c r="M5745" s="2">
        <v>1.9527224617231598E-2</v>
      </c>
    </row>
    <row r="5746" spans="1:13" x14ac:dyDescent="0.3">
      <c r="A5746" s="2" t="s">
        <v>111</v>
      </c>
      <c r="B5746" s="2">
        <v>1.48753463888268E-3</v>
      </c>
      <c r="C5746" s="2">
        <v>2.8836393583725599E-6</v>
      </c>
      <c r="D5746" s="2">
        <v>0.31786555639439201</v>
      </c>
      <c r="E5746" s="2">
        <v>0.33040588520068398</v>
      </c>
      <c r="F5746" s="2">
        <v>0.32646051968004502</v>
      </c>
      <c r="G5746" s="2">
        <v>3.3906046520886798E-4</v>
      </c>
      <c r="H5746" s="2">
        <v>0.62168864827181602</v>
      </c>
      <c r="I5746" s="2">
        <v>0.15733226586419199</v>
      </c>
      <c r="J5746" s="2">
        <v>2.2175145128896401E-2</v>
      </c>
      <c r="K5746" s="2">
        <v>1.12551827676207E-2</v>
      </c>
      <c r="L5746" s="2">
        <v>0.55229276465621902</v>
      </c>
      <c r="M5746" s="2">
        <v>5.4705302382622403E-2</v>
      </c>
    </row>
    <row r="5747" spans="1:13" x14ac:dyDescent="0.3">
      <c r="A5747" s="2" t="s">
        <v>111</v>
      </c>
      <c r="B5747" s="2">
        <v>1.4462869794418601E-3</v>
      </c>
      <c r="C5747" s="2">
        <v>5.7392822181201498E-6</v>
      </c>
      <c r="D5747" s="2">
        <v>0.58430935478981505</v>
      </c>
      <c r="E5747" s="2">
        <v>4.7200840743063299E-2</v>
      </c>
      <c r="F5747" s="2">
        <v>0.32647911345796499</v>
      </c>
      <c r="G5747" s="2">
        <v>3.3914927848716601E-4</v>
      </c>
      <c r="H5747" s="2">
        <v>0.62173988994087803</v>
      </c>
      <c r="I5747" s="2">
        <v>0.15742361122808199</v>
      </c>
      <c r="J5747" s="2">
        <v>2.47338157206922E-2</v>
      </c>
      <c r="K5747" s="2">
        <v>1.2714386634538199E-2</v>
      </c>
      <c r="L5747" s="2">
        <v>0.39080406007894702</v>
      </c>
      <c r="M5747" s="2">
        <v>3.1107883267158299E-3</v>
      </c>
    </row>
    <row r="5748" spans="1:13" x14ac:dyDescent="0.3">
      <c r="A5748" s="2" t="s">
        <v>111</v>
      </c>
      <c r="B5748" s="2">
        <v>1.41878853981465E-3</v>
      </c>
      <c r="C5748" s="2">
        <v>6.45319293305704E-6</v>
      </c>
      <c r="D5748" s="2">
        <v>0.71840286352619798</v>
      </c>
      <c r="E5748" s="2">
        <v>0</v>
      </c>
      <c r="F5748" s="2">
        <v>0.326460111921757</v>
      </c>
      <c r="G5748" s="2">
        <v>3.3899124927957698E-4</v>
      </c>
      <c r="H5748" s="2">
        <v>0.62168587576089296</v>
      </c>
      <c r="I5748" s="2">
        <v>0.15736037212023801</v>
      </c>
      <c r="J5748" s="2">
        <v>2.5586705917957399E-2</v>
      </c>
      <c r="K5748" s="2">
        <v>1.22279853455657E-2</v>
      </c>
      <c r="L5748" s="2">
        <v>0.33761772407363599</v>
      </c>
      <c r="M5748" s="2">
        <v>1.9527224617231598E-2</v>
      </c>
    </row>
    <row r="5749" spans="1:13" x14ac:dyDescent="0.3">
      <c r="A5749" s="2" t="s">
        <v>111</v>
      </c>
      <c r="B5749" s="2">
        <v>1.41878853981465E-3</v>
      </c>
      <c r="C5749" s="2">
        <v>6.45319293305704E-6</v>
      </c>
      <c r="D5749" s="2">
        <v>0.71840286352619798</v>
      </c>
      <c r="E5749" s="2">
        <v>0</v>
      </c>
      <c r="F5749" s="2">
        <v>0.32645668675214001</v>
      </c>
      <c r="G5749" s="2">
        <v>3.3302579641183999E-4</v>
      </c>
      <c r="H5749" s="2">
        <v>0.61144309550323706</v>
      </c>
      <c r="I5749" s="2">
        <v>0.13628002173175399</v>
      </c>
      <c r="J5749" s="2">
        <v>2.1322254931631202E-2</v>
      </c>
      <c r="K5749" s="2">
        <v>9.7959789007032901E-3</v>
      </c>
      <c r="L5749" s="2">
        <v>0.61358074532914497</v>
      </c>
      <c r="M5749" s="2">
        <v>0.114237433985591</v>
      </c>
    </row>
    <row r="5750" spans="1:13" x14ac:dyDescent="0.3">
      <c r="A5750" s="2" t="s">
        <v>111</v>
      </c>
      <c r="B5750" s="2">
        <v>1.43253775962826E-3</v>
      </c>
      <c r="C5750" s="2">
        <v>6.2152226947447399E-6</v>
      </c>
      <c r="D5750" s="2">
        <v>0.65308535738708995</v>
      </c>
      <c r="E5750" s="2">
        <v>1.5018449327372899E-2</v>
      </c>
      <c r="F5750" s="2">
        <v>0.32645644209716801</v>
      </c>
      <c r="G5750" s="2">
        <v>3.3307528910549698E-4</v>
      </c>
      <c r="H5750" s="2">
        <v>0.61140787848773404</v>
      </c>
      <c r="I5750" s="2">
        <v>0.13624451980145899</v>
      </c>
      <c r="J5750" s="2">
        <v>2.38809255234269E-2</v>
      </c>
      <c r="K5750" s="2">
        <v>1.2714386634538199E-2</v>
      </c>
      <c r="L5750" s="2">
        <v>0.44310392948246202</v>
      </c>
      <c r="M5750" s="2">
        <v>3.1107883267158299E-3</v>
      </c>
    </row>
    <row r="5751" spans="1:13" x14ac:dyDescent="0.3">
      <c r="A5751" s="2" t="s">
        <v>111</v>
      </c>
      <c r="B5751" s="2">
        <v>1.41878853981465E-3</v>
      </c>
      <c r="C5751" s="2">
        <v>6.45319293305704E-6</v>
      </c>
      <c r="D5751" s="2">
        <v>0.71840286352619798</v>
      </c>
      <c r="E5751" s="2">
        <v>0</v>
      </c>
      <c r="F5751" s="2">
        <v>0.32646875639745698</v>
      </c>
      <c r="G5751" s="2">
        <v>3.38934799065957E-4</v>
      </c>
      <c r="H5751" s="2">
        <v>0.62174654514197503</v>
      </c>
      <c r="I5751" s="2">
        <v>0.15743817139019201</v>
      </c>
      <c r="J5751" s="2">
        <v>2.47338157206922E-2</v>
      </c>
      <c r="K5751" s="2">
        <v>1.2714386634538199E-2</v>
      </c>
      <c r="L5751" s="2">
        <v>0.39080406007894702</v>
      </c>
      <c r="M5751" s="2">
        <v>3.1107883267158299E-3</v>
      </c>
    </row>
    <row r="5752" spans="1:13" x14ac:dyDescent="0.3">
      <c r="A5752" s="2" t="s">
        <v>111</v>
      </c>
      <c r="B5752" s="2">
        <v>1.46003619925547E-3</v>
      </c>
      <c r="C5752" s="2">
        <v>5.0253715031832503E-6</v>
      </c>
      <c r="D5752" s="2">
        <v>0.50904231527315202</v>
      </c>
      <c r="E5752" s="2">
        <v>0.101663349292635</v>
      </c>
      <c r="F5752" s="2">
        <v>0.32646060123170301</v>
      </c>
      <c r="G5752" s="2">
        <v>3.33125174324353E-4</v>
      </c>
      <c r="H5752" s="2">
        <v>0.61137020092104699</v>
      </c>
      <c r="I5752" s="2">
        <v>0.13621579061022701</v>
      </c>
      <c r="J5752" s="2">
        <v>2.5586705917957399E-2</v>
      </c>
      <c r="K5752" s="2">
        <v>1.22279853455657E-2</v>
      </c>
      <c r="L5752" s="2">
        <v>0.33761772407363599</v>
      </c>
      <c r="M5752" s="2">
        <v>1.9527224617231501E-2</v>
      </c>
    </row>
    <row r="5753" spans="1:13" x14ac:dyDescent="0.3">
      <c r="A5753" s="2" t="s">
        <v>111</v>
      </c>
      <c r="B5753" s="2">
        <v>1.46003619925547E-3</v>
      </c>
      <c r="C5753" s="2">
        <v>5.0253715031832503E-6</v>
      </c>
      <c r="D5753" s="2">
        <v>0.50904231527315202</v>
      </c>
      <c r="E5753" s="2">
        <v>0.101663349292635</v>
      </c>
      <c r="F5753" s="2">
        <v>0.32648376190244599</v>
      </c>
      <c r="G5753" s="2">
        <v>3.3885883959580199E-4</v>
      </c>
      <c r="H5753" s="2">
        <v>0.62170796524513405</v>
      </c>
      <c r="I5753" s="2">
        <v>0.15737957143246301</v>
      </c>
      <c r="J5753" s="2">
        <v>2.2175145128896401E-2</v>
      </c>
      <c r="K5753" s="2">
        <v>1.12551827676207E-2</v>
      </c>
      <c r="L5753" s="2">
        <v>0.55229276465621902</v>
      </c>
      <c r="M5753" s="2">
        <v>5.4705302382622403E-2</v>
      </c>
    </row>
    <row r="5754" spans="1:13" x14ac:dyDescent="0.3">
      <c r="A5754" s="2" t="s">
        <v>111</v>
      </c>
      <c r="B5754" s="2">
        <v>1.44094006062534E-3</v>
      </c>
      <c r="C5754" s="2">
        <v>5.9842515810886903E-6</v>
      </c>
      <c r="D5754" s="2">
        <v>0.61228092938576395</v>
      </c>
      <c r="E5754" s="2">
        <v>3.1175925091294899E-2</v>
      </c>
      <c r="F5754" s="2">
        <v>0.34551604761605897</v>
      </c>
      <c r="G5754" s="2">
        <v>4.4089578079360502E-4</v>
      </c>
      <c r="H5754" s="2">
        <v>0.52810197158870897</v>
      </c>
      <c r="I5754" s="2">
        <v>3.0568599295955502E-2</v>
      </c>
      <c r="J5754" s="2">
        <v>2.6107916594064001E-2</v>
      </c>
      <c r="K5754" s="2">
        <v>1.1755889976857101E-2</v>
      </c>
      <c r="L5754" s="2">
        <v>0.304391746131288</v>
      </c>
      <c r="M5754" s="2">
        <v>3.7188713211514797E-2</v>
      </c>
    </row>
    <row r="5755" spans="1:13" x14ac:dyDescent="0.3">
      <c r="A5755" s="2" t="s">
        <v>111</v>
      </c>
      <c r="B5755" s="2">
        <v>1.4462869794418601E-3</v>
      </c>
      <c r="C5755" s="2">
        <v>5.7392822181201498E-6</v>
      </c>
      <c r="D5755" s="2">
        <v>0.58430935478981505</v>
      </c>
      <c r="E5755" s="2">
        <v>4.7200840743063299E-2</v>
      </c>
      <c r="F5755" s="2">
        <v>0.32646916415574501</v>
      </c>
      <c r="G5755" s="2">
        <v>3.3885115955594098E-4</v>
      </c>
      <c r="H5755" s="2">
        <v>0.62168562668485405</v>
      </c>
      <c r="I5755" s="2">
        <v>0.15733175381188899</v>
      </c>
      <c r="J5755" s="2">
        <v>2.1322254931631202E-2</v>
      </c>
      <c r="K5755" s="2">
        <v>9.7959789007032901E-3</v>
      </c>
      <c r="L5755" s="2">
        <v>0.61358074532914497</v>
      </c>
      <c r="M5755" s="2">
        <v>0.114237433985591</v>
      </c>
    </row>
    <row r="5756" spans="1:13" x14ac:dyDescent="0.3">
      <c r="A5756" s="2" t="s">
        <v>111</v>
      </c>
      <c r="B5756" s="2">
        <v>1.4737854190690701E-3</v>
      </c>
      <c r="C5756" s="2">
        <v>4.07349054993406E-6</v>
      </c>
      <c r="D5756" s="2">
        <v>0.42278828559840897</v>
      </c>
      <c r="E5756" s="2">
        <v>0.188803362971906</v>
      </c>
      <c r="F5756" s="2">
        <v>0.32645203830766001</v>
      </c>
      <c r="G5756" s="2">
        <v>3.38967740619153E-4</v>
      </c>
      <c r="H5756" s="2">
        <v>0.62174181159590403</v>
      </c>
      <c r="I5756" s="2">
        <v>0.15744960995201299</v>
      </c>
      <c r="J5756" s="2">
        <v>2.3028035326161701E-2</v>
      </c>
      <c r="K5756" s="2">
        <v>1.22279853455657E-2</v>
      </c>
      <c r="L5756" s="2">
        <v>0.496290265487772</v>
      </c>
      <c r="M5756" s="2">
        <v>1.9527224617231598E-2</v>
      </c>
    </row>
    <row r="5757" spans="1:13" x14ac:dyDescent="0.3">
      <c r="A5757" s="2" t="s">
        <v>111</v>
      </c>
      <c r="B5757" s="2">
        <v>1.4989923220607201E-3</v>
      </c>
      <c r="C5757" s="2">
        <v>1.7287837900922901E-6</v>
      </c>
      <c r="D5757" s="2">
        <v>0.20803864695796701</v>
      </c>
      <c r="E5757" s="2">
        <v>0.52108992642823404</v>
      </c>
      <c r="F5757" s="2">
        <v>0.32968379004610698</v>
      </c>
      <c r="G5757" s="2">
        <v>3.5231373182386701E-4</v>
      </c>
      <c r="H5757" s="2">
        <v>0.610563955315791</v>
      </c>
      <c r="I5757" s="2">
        <v>0.14022678762113699</v>
      </c>
      <c r="J5757" s="2">
        <v>2.4307370622059499E-2</v>
      </c>
      <c r="K5757" s="2">
        <v>1.28431399169132E-2</v>
      </c>
      <c r="L5757" s="2">
        <v>0.416953994780704</v>
      </c>
      <c r="M5757" s="2">
        <v>0</v>
      </c>
    </row>
    <row r="5758" spans="1:13" x14ac:dyDescent="0.3">
      <c r="A5758" s="2" t="s">
        <v>111</v>
      </c>
      <c r="B5758" s="2">
        <v>1.4264269952665499E-3</v>
      </c>
      <c r="C5758" s="2">
        <v>6.3832016864946E-6</v>
      </c>
      <c r="D5758" s="2">
        <v>0.68270745704366698</v>
      </c>
      <c r="E5758" s="2">
        <v>5.3406164271629598E-3</v>
      </c>
      <c r="F5758" s="2">
        <v>0.329689299313638</v>
      </c>
      <c r="G5758" s="2">
        <v>3.5229960071382101E-4</v>
      </c>
      <c r="H5758" s="2">
        <v>0.61068243491822405</v>
      </c>
      <c r="I5758" s="2">
        <v>0.140386221024251</v>
      </c>
      <c r="J5758" s="2">
        <v>2.3407097636057299E-2</v>
      </c>
      <c r="K5758" s="2">
        <v>1.2571327431899201E-2</v>
      </c>
      <c r="L5758" s="2">
        <v>0.472169764896057</v>
      </c>
      <c r="M5758" s="2">
        <v>8.9485341165210595E-3</v>
      </c>
    </row>
    <row r="5759" spans="1:13" x14ac:dyDescent="0.3">
      <c r="A5759" s="2" t="s">
        <v>111</v>
      </c>
      <c r="B5759" s="2">
        <v>1.4462869794418601E-3</v>
      </c>
      <c r="C5759" s="2">
        <v>5.7392822181201498E-6</v>
      </c>
      <c r="D5759" s="2">
        <v>0.58430935478981505</v>
      </c>
      <c r="E5759" s="2">
        <v>4.7200840743063299E-2</v>
      </c>
      <c r="F5759" s="2">
        <v>0.32645636054551003</v>
      </c>
      <c r="G5759" s="2">
        <v>3.32910891479213E-4</v>
      </c>
      <c r="H5759" s="2">
        <v>0.61137417998813304</v>
      </c>
      <c r="I5759" s="2">
        <v>0.136220728445519</v>
      </c>
      <c r="J5759" s="2">
        <v>2.47338157206922E-2</v>
      </c>
      <c r="K5759" s="2">
        <v>1.2714386634538199E-2</v>
      </c>
      <c r="L5759" s="2">
        <v>0.39080406007894702</v>
      </c>
      <c r="M5759" s="2">
        <v>3.1107883267158299E-3</v>
      </c>
    </row>
    <row r="5760" spans="1:13" x14ac:dyDescent="0.3">
      <c r="A5760" s="2" t="s">
        <v>111</v>
      </c>
      <c r="B5760" s="2">
        <v>1.4264269952665499E-3</v>
      </c>
      <c r="C5760" s="2">
        <v>6.3832016864946E-6</v>
      </c>
      <c r="D5760" s="2">
        <v>0.68270745704366698</v>
      </c>
      <c r="E5760" s="2">
        <v>5.3406164271629598E-3</v>
      </c>
      <c r="F5760" s="2">
        <v>0.32967320192256899</v>
      </c>
      <c r="G5760" s="2">
        <v>3.5213354107351398E-4</v>
      </c>
      <c r="H5760" s="2">
        <v>0.61067091729080902</v>
      </c>
      <c r="I5760" s="2">
        <v>0.14036316345414601</v>
      </c>
      <c r="J5760" s="2">
        <v>2.2506824650055102E-2</v>
      </c>
      <c r="K5760" s="2">
        <v>1.1755889976857101E-2</v>
      </c>
      <c r="L5760" s="2">
        <v>0.52951624343012005</v>
      </c>
      <c r="M5760" s="2">
        <v>3.7188713211514797E-2</v>
      </c>
    </row>
    <row r="5761" spans="1:13" x14ac:dyDescent="0.3">
      <c r="A5761" s="2" t="s">
        <v>111</v>
      </c>
      <c r="B5761" s="2">
        <v>1.48753463888268E-3</v>
      </c>
      <c r="C5761" s="2">
        <v>2.8836393583725599E-6</v>
      </c>
      <c r="D5761" s="2">
        <v>0.31786555639439201</v>
      </c>
      <c r="E5761" s="2">
        <v>0.33040588520068398</v>
      </c>
      <c r="F5761" s="2">
        <v>0.32646989812066302</v>
      </c>
      <c r="G5761" s="2">
        <v>3.3306093058146203E-4</v>
      </c>
      <c r="H5761" s="2">
        <v>0.61138270539558104</v>
      </c>
      <c r="I5761" s="2">
        <v>0.13622610358729301</v>
      </c>
      <c r="J5761" s="2">
        <v>2.6439596115222699E-2</v>
      </c>
      <c r="K5761" s="2">
        <v>1.12551827676207E-2</v>
      </c>
      <c r="L5761" s="2">
        <v>0.28161522490518898</v>
      </c>
      <c r="M5761" s="2">
        <v>5.4705302382622403E-2</v>
      </c>
    </row>
    <row r="5762" spans="1:13" x14ac:dyDescent="0.3">
      <c r="A5762" s="2" t="s">
        <v>111</v>
      </c>
      <c r="B5762" s="2">
        <v>1.41878853981465E-3</v>
      </c>
      <c r="C5762" s="2">
        <v>6.45319293305704E-6</v>
      </c>
      <c r="D5762" s="2">
        <v>0.71840286352619798</v>
      </c>
      <c r="E5762" s="2">
        <v>0</v>
      </c>
      <c r="F5762" s="2">
        <v>0.32645203830766001</v>
      </c>
      <c r="G5762" s="2">
        <v>3.3896381687179797E-4</v>
      </c>
      <c r="H5762" s="2">
        <v>0.62172829358129</v>
      </c>
      <c r="I5762" s="2">
        <v>0.15738472195546199</v>
      </c>
      <c r="J5762" s="2">
        <v>2.5586705917957399E-2</v>
      </c>
      <c r="K5762" s="2">
        <v>1.22279853455657E-2</v>
      </c>
      <c r="L5762" s="2">
        <v>0.33761772407363599</v>
      </c>
      <c r="M5762" s="2">
        <v>1.9527224617231501E-2</v>
      </c>
    </row>
    <row r="5763" spans="1:13" x14ac:dyDescent="0.3">
      <c r="A5763" s="2" t="s">
        <v>111</v>
      </c>
      <c r="B5763" s="2">
        <v>1.4264269952665499E-3</v>
      </c>
      <c r="C5763" s="2">
        <v>6.3832016864946E-6</v>
      </c>
      <c r="D5763" s="2">
        <v>0.68270745704366698</v>
      </c>
      <c r="E5763" s="2">
        <v>5.3406164271629598E-3</v>
      </c>
      <c r="F5763" s="2">
        <v>0.32966166689367399</v>
      </c>
      <c r="G5763" s="2">
        <v>3.52103169802019E-4</v>
      </c>
      <c r="H5763" s="2">
        <v>0.61058834377231097</v>
      </c>
      <c r="I5763" s="2">
        <v>0.14025545578205201</v>
      </c>
      <c r="J5763" s="2">
        <v>2.4307370622059499E-2</v>
      </c>
      <c r="K5763" s="2">
        <v>1.28431399169132E-2</v>
      </c>
      <c r="L5763" s="2">
        <v>0.416953994780704</v>
      </c>
      <c r="M5763" s="2">
        <v>0</v>
      </c>
    </row>
    <row r="5764" spans="1:13" x14ac:dyDescent="0.3">
      <c r="A5764" s="2" t="s">
        <v>111</v>
      </c>
      <c r="B5764" s="2">
        <v>1.48753463888268E-3</v>
      </c>
      <c r="C5764" s="2">
        <v>2.8836393583725599E-6</v>
      </c>
      <c r="D5764" s="2">
        <v>0.31786555639439201</v>
      </c>
      <c r="E5764" s="2">
        <v>0.33040588520068398</v>
      </c>
      <c r="F5764" s="2">
        <v>0.32645978571512702</v>
      </c>
      <c r="G5764" s="2">
        <v>3.3305769429762801E-4</v>
      </c>
      <c r="H5764" s="2">
        <v>0.61141552704997404</v>
      </c>
      <c r="I5764" s="2">
        <v>0.13625753468145399</v>
      </c>
      <c r="J5764" s="2">
        <v>2.38809255234269E-2</v>
      </c>
      <c r="K5764" s="2">
        <v>1.2714386634538199E-2</v>
      </c>
      <c r="L5764" s="2">
        <v>0.44310392948246202</v>
      </c>
      <c r="M5764" s="2">
        <v>3.1107883267158299E-3</v>
      </c>
    </row>
    <row r="5765" spans="1:13" x14ac:dyDescent="0.3">
      <c r="A5765" s="2" t="s">
        <v>111</v>
      </c>
      <c r="B5765" s="2">
        <v>1.41878853981465E-3</v>
      </c>
      <c r="C5765" s="2">
        <v>6.45319293305704E-6</v>
      </c>
      <c r="D5765" s="2">
        <v>0.71840286352619798</v>
      </c>
      <c r="E5765" s="2">
        <v>0</v>
      </c>
      <c r="F5765" s="2">
        <v>0.32647503587508803</v>
      </c>
      <c r="G5765" s="2">
        <v>3.3312302636750302E-4</v>
      </c>
      <c r="H5765" s="2">
        <v>0.61143379525331698</v>
      </c>
      <c r="I5765" s="2">
        <v>0.136268847409658</v>
      </c>
      <c r="J5765" s="2">
        <v>2.47338157206922E-2</v>
      </c>
      <c r="K5765" s="2">
        <v>1.2714386634538199E-2</v>
      </c>
      <c r="L5765" s="2">
        <v>0.39080406007894702</v>
      </c>
      <c r="M5765" s="2">
        <v>3.1107883267158299E-3</v>
      </c>
    </row>
    <row r="5766" spans="1:13" x14ac:dyDescent="0.3">
      <c r="A5766" s="2" t="s">
        <v>111</v>
      </c>
      <c r="B5766" s="2">
        <v>1.41878853981465E-3</v>
      </c>
      <c r="C5766" s="2">
        <v>6.45319293305704E-6</v>
      </c>
      <c r="D5766" s="2">
        <v>0.71840286352619798</v>
      </c>
      <c r="E5766" s="2">
        <v>0</v>
      </c>
      <c r="F5766" s="2">
        <v>0.32648156000769202</v>
      </c>
      <c r="G5766" s="2">
        <v>3.3305793399543199E-4</v>
      </c>
      <c r="H5766" s="2">
        <v>0.61138130463829099</v>
      </c>
      <c r="I5766" s="2">
        <v>0.13622721556123399</v>
      </c>
      <c r="J5766" s="2">
        <v>2.47338157206922E-2</v>
      </c>
      <c r="K5766" s="2">
        <v>1.2714386634538199E-2</v>
      </c>
      <c r="L5766" s="2">
        <v>0.39080406007894702</v>
      </c>
      <c r="M5766" s="2">
        <v>3.1107883267158299E-3</v>
      </c>
    </row>
    <row r="5767" spans="1:13" x14ac:dyDescent="0.3">
      <c r="A5767" s="2" t="s">
        <v>111</v>
      </c>
      <c r="B5767" s="2">
        <v>1.50128385869629E-3</v>
      </c>
      <c r="C5767" s="2">
        <v>1.45581792849877E-6</v>
      </c>
      <c r="D5767" s="2">
        <v>0.17884897594492599</v>
      </c>
      <c r="E5767" s="2">
        <v>0.57821029910100696</v>
      </c>
      <c r="F5767" s="2">
        <v>0.32646060123170301</v>
      </c>
      <c r="G5767" s="2">
        <v>3.3307599927289301E-4</v>
      </c>
      <c r="H5767" s="2">
        <v>0.61142515348279702</v>
      </c>
      <c r="I5767" s="2">
        <v>0.136265772039</v>
      </c>
      <c r="J5767" s="2">
        <v>2.6439596115222699E-2</v>
      </c>
      <c r="K5767" s="2">
        <v>1.12551827676207E-2</v>
      </c>
      <c r="L5767" s="2">
        <v>0.28161522490518898</v>
      </c>
      <c r="M5767" s="2">
        <v>5.4705302382622299E-2</v>
      </c>
    </row>
    <row r="5768" spans="1:13" x14ac:dyDescent="0.3">
      <c r="A5768" s="2" t="s">
        <v>111</v>
      </c>
      <c r="B5768" s="2">
        <v>1.4264269952665499E-3</v>
      </c>
      <c r="C5768" s="2">
        <v>6.3832016864946E-6</v>
      </c>
      <c r="D5768" s="2">
        <v>0.68270745704366698</v>
      </c>
      <c r="E5768" s="2">
        <v>5.3406164271629598E-3</v>
      </c>
      <c r="F5768" s="2">
        <v>0.32967320192256899</v>
      </c>
      <c r="G5768" s="2">
        <v>3.5211329544006698E-4</v>
      </c>
      <c r="H5768" s="2">
        <v>0.61058816303115904</v>
      </c>
      <c r="I5768" s="2">
        <v>0.14023976603366201</v>
      </c>
      <c r="J5768" s="2">
        <v>2.5207643608061801E-2</v>
      </c>
      <c r="K5768" s="2">
        <v>1.2571327431899201E-2</v>
      </c>
      <c r="L5768" s="2">
        <v>0.36173822466535199</v>
      </c>
      <c r="M5768" s="2">
        <v>8.9485341165210595E-3</v>
      </c>
    </row>
    <row r="5769" spans="1:13" x14ac:dyDescent="0.3">
      <c r="A5769" s="2" t="s">
        <v>111</v>
      </c>
      <c r="B5769" s="2">
        <v>1.4264269952665499E-3</v>
      </c>
      <c r="C5769" s="2">
        <v>6.3832016864946E-6</v>
      </c>
      <c r="D5769" s="2">
        <v>0.68270745704366698</v>
      </c>
      <c r="E5769" s="2">
        <v>5.3406164271629598E-3</v>
      </c>
      <c r="F5769" s="2">
        <v>0.34550434042255401</v>
      </c>
      <c r="G5769" s="2">
        <v>4.4070390865929101E-4</v>
      </c>
      <c r="H5769" s="2">
        <v>0.52812213434835198</v>
      </c>
      <c r="I5769" s="2">
        <v>3.0586203728688199E-2</v>
      </c>
      <c r="J5769" s="2">
        <v>2.3407097636057299E-2</v>
      </c>
      <c r="K5769" s="2">
        <v>1.2571327431899201E-2</v>
      </c>
      <c r="L5769" s="2">
        <v>0.472169764896057</v>
      </c>
      <c r="M5769" s="2">
        <v>8.9485341165210595E-3</v>
      </c>
    </row>
    <row r="5770" spans="1:13" x14ac:dyDescent="0.3">
      <c r="A5770" s="2" t="s">
        <v>111</v>
      </c>
      <c r="B5770" s="2">
        <v>1.5135053874195099E-3</v>
      </c>
      <c r="C5770" s="2">
        <v>0</v>
      </c>
      <c r="D5770" s="2">
        <v>0</v>
      </c>
      <c r="E5770" s="2">
        <v>1</v>
      </c>
      <c r="F5770" s="2">
        <v>0.32967569830941901</v>
      </c>
      <c r="G5770" s="2">
        <v>3.5200604236023601E-4</v>
      </c>
      <c r="H5770" s="2">
        <v>0.61063874863991896</v>
      </c>
      <c r="I5770" s="2">
        <v>0.14035003060600601</v>
      </c>
      <c r="J5770" s="2">
        <v>2.4307370622059499E-2</v>
      </c>
      <c r="K5770" s="2">
        <v>1.28431399169132E-2</v>
      </c>
      <c r="L5770" s="2">
        <v>0.416953994780704</v>
      </c>
      <c r="M5770" s="2">
        <v>0</v>
      </c>
    </row>
    <row r="5771" spans="1:13" x14ac:dyDescent="0.3">
      <c r="A5771" s="2" t="s">
        <v>111</v>
      </c>
      <c r="B5771" s="2">
        <v>1.44094006062534E-3</v>
      </c>
      <c r="C5771" s="2">
        <v>5.9842515810886903E-6</v>
      </c>
      <c r="D5771" s="2">
        <v>0.61228092938576395</v>
      </c>
      <c r="E5771" s="2">
        <v>3.1175925091295E-2</v>
      </c>
      <c r="F5771" s="2">
        <v>0.34552198729511702</v>
      </c>
      <c r="G5771" s="2">
        <v>4.4079640777067099E-4</v>
      </c>
      <c r="H5771" s="2">
        <v>0.52810555775091605</v>
      </c>
      <c r="I5771" s="2">
        <v>3.0565401261493399E-2</v>
      </c>
      <c r="J5771" s="2">
        <v>2.6107916594064001E-2</v>
      </c>
      <c r="K5771" s="2">
        <v>1.1755889976857101E-2</v>
      </c>
      <c r="L5771" s="2">
        <v>0.304391746131288</v>
      </c>
      <c r="M5771" s="2">
        <v>3.7188713211514797E-2</v>
      </c>
    </row>
    <row r="5772" spans="1:13" x14ac:dyDescent="0.3">
      <c r="A5772" s="2" t="s">
        <v>111</v>
      </c>
      <c r="B5772" s="2">
        <v>1.4737854190690701E-3</v>
      </c>
      <c r="C5772" s="2">
        <v>4.07349054993406E-6</v>
      </c>
      <c r="D5772" s="2">
        <v>0.42278828559840897</v>
      </c>
      <c r="E5772" s="2">
        <v>0.188803362971906</v>
      </c>
      <c r="F5772" s="2">
        <v>0.32646157985159302</v>
      </c>
      <c r="G5772" s="2">
        <v>3.3319713826287698E-4</v>
      </c>
      <c r="H5772" s="2">
        <v>0.61142220186447405</v>
      </c>
      <c r="I5772" s="2">
        <v>0.13625832200448601</v>
      </c>
      <c r="J5772" s="2">
        <v>2.5586705917957399E-2</v>
      </c>
      <c r="K5772" s="2">
        <v>1.22279853455657E-2</v>
      </c>
      <c r="L5772" s="2">
        <v>0.33761772407363599</v>
      </c>
      <c r="M5772" s="2">
        <v>1.9527224617231598E-2</v>
      </c>
    </row>
    <row r="5773" spans="1:13" x14ac:dyDescent="0.3">
      <c r="A5773" s="2" t="s">
        <v>111</v>
      </c>
      <c r="B5773" s="2">
        <v>1.44094006062534E-3</v>
      </c>
      <c r="C5773" s="2">
        <v>5.9842515810886903E-6</v>
      </c>
      <c r="D5773" s="2">
        <v>0.61228092938576395</v>
      </c>
      <c r="E5773" s="2">
        <v>3.1175925091294899E-2</v>
      </c>
      <c r="F5773" s="2">
        <v>0.345503393517197</v>
      </c>
      <c r="G5773" s="2">
        <v>4.4072867651820402E-4</v>
      </c>
      <c r="H5773" s="2">
        <v>0.52808060918115496</v>
      </c>
      <c r="I5773" s="2">
        <v>3.0537049548539599E-2</v>
      </c>
      <c r="J5773" s="2">
        <v>2.7908462566068399E-2</v>
      </c>
      <c r="K5773" s="2">
        <v>8.4941401566886801E-3</v>
      </c>
      <c r="L5773" s="2">
        <v>0.17192840663900699</v>
      </c>
      <c r="M5773" s="2">
        <v>0.17621728721763899</v>
      </c>
    </row>
    <row r="5774" spans="1:13" x14ac:dyDescent="0.3">
      <c r="A5774" s="2" t="s">
        <v>111</v>
      </c>
      <c r="B5774" s="2">
        <v>1.4737854190690701E-3</v>
      </c>
      <c r="C5774" s="2">
        <v>4.0734905499340499E-6</v>
      </c>
      <c r="D5774" s="2">
        <v>0.42278828559840897</v>
      </c>
      <c r="E5774" s="2">
        <v>0.188803362971906</v>
      </c>
      <c r="F5774" s="2">
        <v>0.32645954106015501</v>
      </c>
      <c r="G5774" s="2">
        <v>3.3308682219912298E-4</v>
      </c>
      <c r="H5774" s="2">
        <v>0.61143107866027901</v>
      </c>
      <c r="I5774" s="2">
        <v>0.13626597678112501</v>
      </c>
      <c r="J5774" s="2">
        <v>2.38809255234269E-2</v>
      </c>
      <c r="K5774" s="2">
        <v>1.2714386634538199E-2</v>
      </c>
      <c r="L5774" s="2">
        <v>0.44310392948246202</v>
      </c>
      <c r="M5774" s="2">
        <v>3.1107883267158299E-3</v>
      </c>
    </row>
    <row r="5775" spans="1:13" x14ac:dyDescent="0.3">
      <c r="A5775" s="2" t="s">
        <v>111</v>
      </c>
      <c r="B5775" s="2">
        <v>1.4844792567019201E-3</v>
      </c>
      <c r="C5775" s="2">
        <v>3.1916008432473E-6</v>
      </c>
      <c r="D5775" s="2">
        <v>0.345276042931907</v>
      </c>
      <c r="E5775" s="2">
        <v>0.28952901173414702</v>
      </c>
      <c r="F5775" s="2">
        <v>0.34549900331963201</v>
      </c>
      <c r="G5775" s="2">
        <v>4.4089488233877702E-4</v>
      </c>
      <c r="H5775" s="2">
        <v>0.52809506829067998</v>
      </c>
      <c r="I5775" s="2">
        <v>3.0568112865598001E-2</v>
      </c>
      <c r="J5775" s="2">
        <v>2.6107916594064001E-2</v>
      </c>
      <c r="K5775" s="2">
        <v>1.1755889976857101E-2</v>
      </c>
      <c r="L5775" s="2">
        <v>0.304391746131288</v>
      </c>
      <c r="M5775" s="2">
        <v>3.71887132115147E-2</v>
      </c>
    </row>
    <row r="5776" spans="1:13" x14ac:dyDescent="0.3">
      <c r="A5776" s="2" t="s">
        <v>111</v>
      </c>
      <c r="B5776" s="2">
        <v>1.4462869794418601E-3</v>
      </c>
      <c r="C5776" s="2">
        <v>5.7392822181201498E-6</v>
      </c>
      <c r="D5776" s="2">
        <v>0.58430935478981505</v>
      </c>
      <c r="E5776" s="2">
        <v>4.7200840743063299E-2</v>
      </c>
      <c r="F5776" s="2">
        <v>0.32647650380492399</v>
      </c>
      <c r="G5776" s="2">
        <v>3.3911499001441198E-4</v>
      </c>
      <c r="H5776" s="2">
        <v>0.621693170409229</v>
      </c>
      <c r="I5776" s="2">
        <v>0.15732861620352201</v>
      </c>
      <c r="J5776" s="2">
        <v>2.38809255234269E-2</v>
      </c>
      <c r="K5776" s="2">
        <v>1.2714386634538199E-2</v>
      </c>
      <c r="L5776" s="2">
        <v>0.44310392948246202</v>
      </c>
      <c r="M5776" s="2">
        <v>3.1107883267158299E-3</v>
      </c>
    </row>
    <row r="5777" spans="1:13" x14ac:dyDescent="0.3">
      <c r="A5777" s="2" t="s">
        <v>111</v>
      </c>
      <c r="B5777" s="2">
        <v>1.48753463888268E-3</v>
      </c>
      <c r="C5777" s="2">
        <v>2.8836393583725599E-6</v>
      </c>
      <c r="D5777" s="2">
        <v>0.31786555639439201</v>
      </c>
      <c r="E5777" s="2">
        <v>0.33040588520068398</v>
      </c>
      <c r="F5777" s="2">
        <v>0.32645913330186699</v>
      </c>
      <c r="G5777" s="2">
        <v>3.33027108005809E-4</v>
      </c>
      <c r="H5777" s="2">
        <v>0.61138597451611199</v>
      </c>
      <c r="I5777" s="2">
        <v>0.13622825771929201</v>
      </c>
      <c r="J5777" s="2">
        <v>2.47338157206922E-2</v>
      </c>
      <c r="K5777" s="2">
        <v>1.2714386634538199E-2</v>
      </c>
      <c r="L5777" s="2">
        <v>0.39080406007894702</v>
      </c>
      <c r="M5777" s="2">
        <v>3.1107883267158299E-3</v>
      </c>
    </row>
    <row r="5778" spans="1:13" x14ac:dyDescent="0.3">
      <c r="A5778" s="2" t="s">
        <v>111</v>
      </c>
      <c r="B5778" s="2">
        <v>1.48753463888268E-3</v>
      </c>
      <c r="C5778" s="2">
        <v>2.8836393583725599E-6</v>
      </c>
      <c r="D5778" s="2">
        <v>0.31786555639439201</v>
      </c>
      <c r="E5778" s="2">
        <v>0.33040588520068398</v>
      </c>
      <c r="F5778" s="2">
        <v>0.32646043812838799</v>
      </c>
      <c r="G5778" s="2">
        <v>3.3300578758708099E-4</v>
      </c>
      <c r="H5778" s="2">
        <v>0.61137950928973595</v>
      </c>
      <c r="I5778" s="2">
        <v>0.13622313455086199</v>
      </c>
      <c r="J5778" s="2">
        <v>2.3028035326161701E-2</v>
      </c>
      <c r="K5778" s="2">
        <v>1.22279853455657E-2</v>
      </c>
      <c r="L5778" s="2">
        <v>0.496290265487772</v>
      </c>
      <c r="M5778" s="2">
        <v>1.9527224617231501E-2</v>
      </c>
    </row>
    <row r="5779" spans="1:13" x14ac:dyDescent="0.3">
      <c r="A5779" s="2" t="s">
        <v>111</v>
      </c>
      <c r="B5779" s="2">
        <v>1.4737854190690701E-3</v>
      </c>
      <c r="C5779" s="2">
        <v>4.07349054993406E-6</v>
      </c>
      <c r="D5779" s="2">
        <v>0.42278828559840897</v>
      </c>
      <c r="E5779" s="2">
        <v>0.188803362971906</v>
      </c>
      <c r="F5779" s="2">
        <v>0.326461172093305</v>
      </c>
      <c r="G5779" s="2">
        <v>3.3317715355813202E-4</v>
      </c>
      <c r="H5779" s="2">
        <v>0.611438006436818</v>
      </c>
      <c r="I5779" s="2">
        <v>0.136274154334561</v>
      </c>
      <c r="J5779" s="2">
        <v>2.38809255234269E-2</v>
      </c>
      <c r="K5779" s="2">
        <v>1.2714386634538199E-2</v>
      </c>
      <c r="L5779" s="2">
        <v>0.44310392948246202</v>
      </c>
      <c r="M5779" s="2">
        <v>3.1107883267158299E-3</v>
      </c>
    </row>
    <row r="5780" spans="1:13" x14ac:dyDescent="0.3">
      <c r="A5780" s="2" t="s">
        <v>111</v>
      </c>
      <c r="B5780" s="2">
        <v>1.45545312598414E-3</v>
      </c>
      <c r="C5780" s="2">
        <v>5.3193347387454996E-6</v>
      </c>
      <c r="D5780" s="2">
        <v>0.53608377646892802</v>
      </c>
      <c r="E5780" s="2">
        <v>7.9019089284132302E-2</v>
      </c>
      <c r="F5780" s="2">
        <v>0.34548987859528202</v>
      </c>
      <c r="G5780" s="2">
        <v>4.4080523002915599E-4</v>
      </c>
      <c r="H5780" s="2">
        <v>0.52806840875217198</v>
      </c>
      <c r="I5780" s="2">
        <v>3.05323819652451E-2</v>
      </c>
      <c r="J5780" s="2">
        <v>2.4307370622059499E-2</v>
      </c>
      <c r="K5780" s="2">
        <v>1.28431399169132E-2</v>
      </c>
      <c r="L5780" s="2">
        <v>0.416953994780704</v>
      </c>
      <c r="M5780" s="2">
        <v>0</v>
      </c>
    </row>
    <row r="5781" spans="1:13" x14ac:dyDescent="0.3">
      <c r="A5781" s="2" t="s">
        <v>111</v>
      </c>
      <c r="B5781" s="2">
        <v>1.48753463888268E-3</v>
      </c>
      <c r="C5781" s="2">
        <v>2.8836393583725599E-6</v>
      </c>
      <c r="D5781" s="2">
        <v>0.31786555639439201</v>
      </c>
      <c r="E5781" s="2">
        <v>0.33040588520068398</v>
      </c>
      <c r="F5781" s="2">
        <v>0.32646916415574501</v>
      </c>
      <c r="G5781" s="2">
        <v>3.3889649442658798E-4</v>
      </c>
      <c r="H5781" s="2">
        <v>0.62168072072147396</v>
      </c>
      <c r="I5781" s="2">
        <v>0.15733412001563099</v>
      </c>
      <c r="J5781" s="2">
        <v>2.3028035326161701E-2</v>
      </c>
      <c r="K5781" s="2">
        <v>1.22279853455657E-2</v>
      </c>
      <c r="L5781" s="2">
        <v>0.496290265487772</v>
      </c>
      <c r="M5781" s="2">
        <v>1.9527224617231501E-2</v>
      </c>
    </row>
    <row r="5782" spans="1:13" x14ac:dyDescent="0.3">
      <c r="A5782" s="2" t="s">
        <v>111</v>
      </c>
      <c r="B5782" s="2">
        <v>1.41878853981465E-3</v>
      </c>
      <c r="C5782" s="2">
        <v>6.45319293305704E-6</v>
      </c>
      <c r="D5782" s="2">
        <v>0.71840286352619798</v>
      </c>
      <c r="E5782" s="2">
        <v>0</v>
      </c>
      <c r="F5782" s="2">
        <v>0.32647055053392299</v>
      </c>
      <c r="G5782" s="2">
        <v>3.33017282539894E-4</v>
      </c>
      <c r="H5782" s="2">
        <v>0.61137311532469596</v>
      </c>
      <c r="I5782" s="2">
        <v>0.13621709702496199</v>
      </c>
      <c r="J5782" s="2">
        <v>2.5586705917957399E-2</v>
      </c>
      <c r="K5782" s="2">
        <v>1.22279853455657E-2</v>
      </c>
      <c r="L5782" s="2">
        <v>0.33761772407363599</v>
      </c>
      <c r="M5782" s="2">
        <v>1.9527224617231501E-2</v>
      </c>
    </row>
    <row r="5783" spans="1:13" x14ac:dyDescent="0.3">
      <c r="A5783" s="2" t="s">
        <v>111</v>
      </c>
      <c r="B5783" s="2">
        <v>1.48753463888268E-3</v>
      </c>
      <c r="C5783" s="2">
        <v>2.8836393583725599E-6</v>
      </c>
      <c r="D5783" s="2">
        <v>0.31786555639439201</v>
      </c>
      <c r="E5783" s="2">
        <v>0.33040588520068398</v>
      </c>
      <c r="F5783" s="2">
        <v>0.32644942865461901</v>
      </c>
      <c r="G5783" s="2">
        <v>3.3894874710811999E-4</v>
      </c>
      <c r="H5783" s="2">
        <v>0.62178349211974804</v>
      </c>
      <c r="I5783" s="2">
        <v>0.157483794871255</v>
      </c>
      <c r="J5783" s="2">
        <v>2.5586705917957399E-2</v>
      </c>
      <c r="K5783" s="2">
        <v>1.22279853455657E-2</v>
      </c>
      <c r="L5783" s="2">
        <v>0.33761772407363599</v>
      </c>
      <c r="M5783" s="2">
        <v>1.9527224617231501E-2</v>
      </c>
    </row>
    <row r="5784" spans="1:13" x14ac:dyDescent="0.3">
      <c r="A5784" s="2" t="s">
        <v>111</v>
      </c>
      <c r="B5784" s="2">
        <v>1.46003619925547E-3</v>
      </c>
      <c r="C5784" s="2">
        <v>5.0253715031832503E-6</v>
      </c>
      <c r="D5784" s="2">
        <v>0.50904231527315202</v>
      </c>
      <c r="E5784" s="2">
        <v>0.101663349292635</v>
      </c>
      <c r="F5784" s="2">
        <v>0.32646027502507202</v>
      </c>
      <c r="G5784" s="2">
        <v>3.3310321801919001E-4</v>
      </c>
      <c r="H5784" s="2">
        <v>0.61141753839804802</v>
      </c>
      <c r="I5784" s="2">
        <v>0.136255402316554</v>
      </c>
      <c r="J5784" s="2">
        <v>2.38809255234269E-2</v>
      </c>
      <c r="K5784" s="2">
        <v>1.2714386634538199E-2</v>
      </c>
      <c r="L5784" s="2">
        <v>0.44310392948246202</v>
      </c>
      <c r="M5784" s="2">
        <v>3.1107883267158299E-3</v>
      </c>
    </row>
    <row r="5785" spans="1:13" x14ac:dyDescent="0.3">
      <c r="A5785" s="2" t="s">
        <v>111</v>
      </c>
      <c r="B5785" s="2">
        <v>1.48753463888268E-3</v>
      </c>
      <c r="C5785" s="2">
        <v>2.8836393583725599E-6</v>
      </c>
      <c r="D5785" s="2">
        <v>0.31786555639439201</v>
      </c>
      <c r="E5785" s="2">
        <v>0.33040588520068398</v>
      </c>
      <c r="F5785" s="2">
        <v>0.32645815468197598</v>
      </c>
      <c r="G5785" s="2">
        <v>3.3879348396416301E-4</v>
      </c>
      <c r="H5785" s="2">
        <v>0.62172425122955799</v>
      </c>
      <c r="I5785" s="2">
        <v>0.157409937919573</v>
      </c>
      <c r="J5785" s="2">
        <v>2.2175145128896401E-2</v>
      </c>
      <c r="K5785" s="2">
        <v>1.12551827676207E-2</v>
      </c>
      <c r="L5785" s="2">
        <v>0.55229276465621902</v>
      </c>
      <c r="M5785" s="2">
        <v>5.4705302382622403E-2</v>
      </c>
    </row>
    <row r="5786" spans="1:13" x14ac:dyDescent="0.3">
      <c r="A5786" s="2" t="s">
        <v>111</v>
      </c>
      <c r="B5786" s="2">
        <v>1.4989923220607201E-3</v>
      </c>
      <c r="C5786" s="2">
        <v>1.7287837900922901E-6</v>
      </c>
      <c r="D5786" s="2">
        <v>0.20803864695796601</v>
      </c>
      <c r="E5786" s="2">
        <v>0.52108992642823404</v>
      </c>
      <c r="F5786" s="2">
        <v>0.345512604323852</v>
      </c>
      <c r="G5786" s="2">
        <v>4.4061480867702197E-4</v>
      </c>
      <c r="H5786" s="2">
        <v>0.52812503665780797</v>
      </c>
      <c r="I5786" s="2">
        <v>3.0576058362957799E-2</v>
      </c>
      <c r="J5786" s="2">
        <v>2.4307370622059499E-2</v>
      </c>
      <c r="K5786" s="2">
        <v>1.28431399169132E-2</v>
      </c>
      <c r="L5786" s="2">
        <v>0.416953994780704</v>
      </c>
      <c r="M5786" s="2">
        <v>0</v>
      </c>
    </row>
    <row r="5787" spans="1:13" x14ac:dyDescent="0.3">
      <c r="A5787" s="2" t="s">
        <v>111</v>
      </c>
      <c r="B5787" s="2">
        <v>1.44094006062534E-3</v>
      </c>
      <c r="C5787" s="2">
        <v>5.9842515810886903E-6</v>
      </c>
      <c r="D5787" s="2">
        <v>0.61228092938576395</v>
      </c>
      <c r="E5787" s="2">
        <v>3.1175925091294899E-2</v>
      </c>
      <c r="F5787" s="2">
        <v>0.34552035173131801</v>
      </c>
      <c r="G5787" s="2">
        <v>4.4094741696026597E-4</v>
      </c>
      <c r="H5787" s="2">
        <v>0.52808861661503204</v>
      </c>
      <c r="I5787" s="2">
        <v>3.05570255467747E-2</v>
      </c>
      <c r="J5787" s="2">
        <v>2.7008189580066198E-2</v>
      </c>
      <c r="K5787" s="2">
        <v>1.03968275517869E-2</v>
      </c>
      <c r="L5787" s="2">
        <v>0.242346398455936</v>
      </c>
      <c r="M5787" s="2">
        <v>8.9485341165208704E-2</v>
      </c>
    </row>
    <row r="5788" spans="1:13" x14ac:dyDescent="0.3">
      <c r="A5788" s="2" t="s">
        <v>111</v>
      </c>
      <c r="B5788" s="2">
        <v>1.3912901001872501E-3</v>
      </c>
      <c r="C5788" s="2">
        <v>6.2152226947447399E-6</v>
      </c>
      <c r="D5788" s="2">
        <v>0.84794921672422296</v>
      </c>
      <c r="E5788" s="2">
        <v>1.5018449327372899E-2</v>
      </c>
      <c r="F5788" s="2">
        <v>0.326477482424815</v>
      </c>
      <c r="G5788" s="2">
        <v>3.3322951912979697E-4</v>
      </c>
      <c r="H5788" s="2">
        <v>0.611393266866886</v>
      </c>
      <c r="I5788" s="2">
        <v>0.13623358090746801</v>
      </c>
      <c r="J5788" s="2">
        <v>2.38809255234269E-2</v>
      </c>
      <c r="K5788" s="2">
        <v>1.2714386634538199E-2</v>
      </c>
      <c r="L5788" s="2">
        <v>0.44310392948246202</v>
      </c>
      <c r="M5788" s="2">
        <v>3.1107883267158299E-3</v>
      </c>
    </row>
    <row r="5789" spans="1:13" x14ac:dyDescent="0.3">
      <c r="A5789" s="2" t="s">
        <v>111</v>
      </c>
      <c r="B5789" s="2">
        <v>1.48753463888268E-3</v>
      </c>
      <c r="C5789" s="2">
        <v>2.8836393583725599E-6</v>
      </c>
      <c r="D5789" s="2">
        <v>0.31786555639439201</v>
      </c>
      <c r="E5789" s="2">
        <v>0.33040588520068398</v>
      </c>
      <c r="F5789" s="2">
        <v>0.32645375089246897</v>
      </c>
      <c r="G5789" s="2">
        <v>3.3319116516201703E-4</v>
      </c>
      <c r="H5789" s="2">
        <v>0.61139835127613096</v>
      </c>
      <c r="I5789" s="2">
        <v>0.136238071803581</v>
      </c>
      <c r="J5789" s="2">
        <v>2.7292486312487901E-2</v>
      </c>
      <c r="K5789" s="2">
        <v>9.7959789007032901E-3</v>
      </c>
      <c r="L5789" s="2">
        <v>0.22032724423226399</v>
      </c>
      <c r="M5789" s="2">
        <v>0.114237433985591</v>
      </c>
    </row>
    <row r="5790" spans="1:13" x14ac:dyDescent="0.3">
      <c r="A5790" s="2" t="s">
        <v>111</v>
      </c>
      <c r="B5790" s="2">
        <v>1.4737854190690701E-3</v>
      </c>
      <c r="C5790" s="2">
        <v>4.07349054993406E-6</v>
      </c>
      <c r="D5790" s="2">
        <v>0.42278828559840897</v>
      </c>
      <c r="E5790" s="2">
        <v>0.188803362971906</v>
      </c>
      <c r="F5790" s="2">
        <v>0.32647063208558103</v>
      </c>
      <c r="G5790" s="2">
        <v>3.3310271886584998E-4</v>
      </c>
      <c r="H5790" s="2">
        <v>0.61133932781822797</v>
      </c>
      <c r="I5790" s="2">
        <v>0.13619048281988699</v>
      </c>
      <c r="J5790" s="2">
        <v>2.7292486312487901E-2</v>
      </c>
      <c r="K5790" s="2">
        <v>9.7959789007032901E-3</v>
      </c>
      <c r="L5790" s="2">
        <v>0.22032724423226399</v>
      </c>
      <c r="M5790" s="2">
        <v>0.114237433985591</v>
      </c>
    </row>
    <row r="5791" spans="1:13" x14ac:dyDescent="0.3">
      <c r="A5791" s="2" t="s">
        <v>111</v>
      </c>
      <c r="B5791" s="2">
        <v>1.4462869794418601E-3</v>
      </c>
      <c r="C5791" s="2">
        <v>5.7392822181201498E-6</v>
      </c>
      <c r="D5791" s="2">
        <v>0.58430935478981505</v>
      </c>
      <c r="E5791" s="2">
        <v>4.7200840743063299E-2</v>
      </c>
      <c r="F5791" s="2">
        <v>0.326462966229772</v>
      </c>
      <c r="G5791" s="2">
        <v>3.3293999135293998E-4</v>
      </c>
      <c r="H5791" s="2">
        <v>0.61136844063491103</v>
      </c>
      <c r="I5791" s="2">
        <v>0.13621658748978499</v>
      </c>
      <c r="J5791" s="2">
        <v>2.47338157206922E-2</v>
      </c>
      <c r="K5791" s="2">
        <v>1.2714386634538199E-2</v>
      </c>
      <c r="L5791" s="2">
        <v>0.39080406007894702</v>
      </c>
      <c r="M5791" s="2">
        <v>3.1107883267159201E-3</v>
      </c>
    </row>
    <row r="5792" spans="1:13" x14ac:dyDescent="0.3">
      <c r="A5792" s="2" t="s">
        <v>111</v>
      </c>
      <c r="B5792" s="2">
        <v>1.39740086454896E-3</v>
      </c>
      <c r="C5792" s="2">
        <v>6.3832016864946E-6</v>
      </c>
      <c r="D5792" s="2">
        <v>0.81832711706764605</v>
      </c>
      <c r="E5792" s="2">
        <v>5.3406164271629598E-3</v>
      </c>
      <c r="F5792" s="2">
        <v>0.32967044728880301</v>
      </c>
      <c r="G5792" s="2">
        <v>3.5213024591789101E-4</v>
      </c>
      <c r="H5792" s="2">
        <v>0.61062503734608897</v>
      </c>
      <c r="I5792" s="2">
        <v>0.14031598641463799</v>
      </c>
      <c r="J5792" s="2">
        <v>2.6107916594064001E-2</v>
      </c>
      <c r="K5792" s="2">
        <v>1.1755889976857101E-2</v>
      </c>
      <c r="L5792" s="2">
        <v>0.304391746131288</v>
      </c>
      <c r="M5792" s="2">
        <v>3.7188713211514797E-2</v>
      </c>
    </row>
    <row r="5793" spans="1:13" x14ac:dyDescent="0.3">
      <c r="A5793" s="2" t="s">
        <v>111</v>
      </c>
      <c r="B5793" s="2">
        <v>1.4737854190690701E-3</v>
      </c>
      <c r="C5793" s="2">
        <v>4.07349054993406E-6</v>
      </c>
      <c r="D5793" s="2">
        <v>0.42278828559840897</v>
      </c>
      <c r="E5793" s="2">
        <v>0.188803362971906</v>
      </c>
      <c r="F5793" s="2">
        <v>0.32645619744219501</v>
      </c>
      <c r="G5793" s="2">
        <v>3.3901570019852001E-4</v>
      </c>
      <c r="H5793" s="2">
        <v>0.62169507456637296</v>
      </c>
      <c r="I5793" s="2">
        <v>0.157328129329211</v>
      </c>
      <c r="J5793" s="2">
        <v>2.2175145128896401E-2</v>
      </c>
      <c r="K5793" s="2">
        <v>1.12551827676207E-2</v>
      </c>
      <c r="L5793" s="2">
        <v>0.55229276465621902</v>
      </c>
      <c r="M5793" s="2">
        <v>5.4705302382622403E-2</v>
      </c>
    </row>
    <row r="5794" spans="1:13" x14ac:dyDescent="0.3">
      <c r="A5794" s="2" t="s">
        <v>111</v>
      </c>
      <c r="B5794" s="2">
        <v>1.41878853981465E-3</v>
      </c>
      <c r="C5794" s="2">
        <v>6.45319293305704E-6</v>
      </c>
      <c r="D5794" s="2">
        <v>0.71840286352619798</v>
      </c>
      <c r="E5794" s="2">
        <v>0</v>
      </c>
      <c r="F5794" s="2">
        <v>0.32647071363723801</v>
      </c>
      <c r="G5794" s="2">
        <v>3.3306567022866202E-4</v>
      </c>
      <c r="H5794" s="2">
        <v>0.61141214792644805</v>
      </c>
      <c r="I5794" s="2">
        <v>0.13625325179626099</v>
      </c>
      <c r="J5794" s="2">
        <v>2.2175145128896401E-2</v>
      </c>
      <c r="K5794" s="2">
        <v>1.12551827676207E-2</v>
      </c>
      <c r="L5794" s="2">
        <v>0.55229276465621902</v>
      </c>
      <c r="M5794" s="2">
        <v>5.4705302382622403E-2</v>
      </c>
    </row>
    <row r="5795" spans="1:13" x14ac:dyDescent="0.3">
      <c r="A5795" s="2" t="s">
        <v>111</v>
      </c>
      <c r="B5795" s="2">
        <v>1.46003619925547E-3</v>
      </c>
      <c r="C5795" s="2">
        <v>5.0253715031832503E-6</v>
      </c>
      <c r="D5795" s="2">
        <v>0.50904231527315202</v>
      </c>
      <c r="E5795" s="2">
        <v>0.101663349292635</v>
      </c>
      <c r="F5795" s="2">
        <v>0.32645636054551003</v>
      </c>
      <c r="G5795" s="2">
        <v>3.38923621968776E-4</v>
      </c>
      <c r="H5795" s="2">
        <v>0.62170694719088104</v>
      </c>
      <c r="I5795" s="2">
        <v>0.157403055646162</v>
      </c>
      <c r="J5795" s="2">
        <v>2.38809255234269E-2</v>
      </c>
      <c r="K5795" s="2">
        <v>1.2714386634538199E-2</v>
      </c>
      <c r="L5795" s="2">
        <v>0.44310392948246202</v>
      </c>
      <c r="M5795" s="2">
        <v>3.1107883267158299E-3</v>
      </c>
    </row>
    <row r="5796" spans="1:13" x14ac:dyDescent="0.3">
      <c r="A5796" s="2" t="s">
        <v>111</v>
      </c>
      <c r="B5796" s="2">
        <v>1.43253775962826E-3</v>
      </c>
      <c r="C5796" s="2">
        <v>6.2152226947447399E-6</v>
      </c>
      <c r="D5796" s="2">
        <v>0.65308535738708995</v>
      </c>
      <c r="E5796" s="2">
        <v>1.5018449327372899E-2</v>
      </c>
      <c r="F5796" s="2">
        <v>0.32646679915767601</v>
      </c>
      <c r="G5796" s="2">
        <v>3.3901861880051301E-4</v>
      </c>
      <c r="H5796" s="2">
        <v>0.62172668619512195</v>
      </c>
      <c r="I5796" s="2">
        <v>0.15740755746501101</v>
      </c>
      <c r="J5796" s="2">
        <v>2.47338157206922E-2</v>
      </c>
      <c r="K5796" s="2">
        <v>1.2714386634538199E-2</v>
      </c>
      <c r="L5796" s="2">
        <v>0.39080406007894702</v>
      </c>
      <c r="M5796" s="2">
        <v>3.1107883267158299E-3</v>
      </c>
    </row>
    <row r="5797" spans="1:13" x14ac:dyDescent="0.3">
      <c r="A5797" s="2" t="s">
        <v>111</v>
      </c>
      <c r="B5797" s="2">
        <v>1.48753463888268E-3</v>
      </c>
      <c r="C5797" s="2">
        <v>2.8836393583725599E-6</v>
      </c>
      <c r="D5797" s="2">
        <v>0.31786555639439201</v>
      </c>
      <c r="E5797" s="2">
        <v>0.33040588520068398</v>
      </c>
      <c r="F5797" s="2">
        <v>0.32648098914608897</v>
      </c>
      <c r="G5797" s="2">
        <v>3.3906959688657402E-4</v>
      </c>
      <c r="H5797" s="2">
        <v>0.62173868452692205</v>
      </c>
      <c r="I5797" s="2">
        <v>0.15741348729840601</v>
      </c>
      <c r="J5797" s="2">
        <v>2.7292486312487901E-2</v>
      </c>
      <c r="K5797" s="2">
        <v>9.7959789007032901E-3</v>
      </c>
      <c r="L5797" s="2">
        <v>0.22032724423226399</v>
      </c>
      <c r="M5797" s="2">
        <v>0.114237433985591</v>
      </c>
    </row>
    <row r="5798" spans="1:13" x14ac:dyDescent="0.3">
      <c r="A5798" s="2" t="s">
        <v>111</v>
      </c>
      <c r="B5798" s="2">
        <v>1.46003619925547E-3</v>
      </c>
      <c r="C5798" s="2">
        <v>5.0253715031832503E-6</v>
      </c>
      <c r="D5798" s="2">
        <v>0.50904231527315202</v>
      </c>
      <c r="E5798" s="2">
        <v>0.101663349292635</v>
      </c>
      <c r="F5798" s="2">
        <v>0.32644877624135898</v>
      </c>
      <c r="G5798" s="2">
        <v>3.3881368009923201E-4</v>
      </c>
      <c r="H5798" s="2">
        <v>0.62167978769232801</v>
      </c>
      <c r="I5798" s="2">
        <v>0.157364251652232</v>
      </c>
      <c r="J5798" s="2">
        <v>2.47338157206922E-2</v>
      </c>
      <c r="K5798" s="2">
        <v>1.2714386634538199E-2</v>
      </c>
      <c r="L5798" s="2">
        <v>0.39080406007894702</v>
      </c>
      <c r="M5798" s="2">
        <v>3.1107883267159201E-3</v>
      </c>
    </row>
    <row r="5799" spans="1:13" x14ac:dyDescent="0.3">
      <c r="A5799" s="2" t="s">
        <v>111</v>
      </c>
      <c r="B5799" s="2">
        <v>1.46003619925547E-3</v>
      </c>
      <c r="C5799" s="2">
        <v>5.0253715031832503E-6</v>
      </c>
      <c r="D5799" s="2">
        <v>0.50904231527315202</v>
      </c>
      <c r="E5799" s="2">
        <v>0.101663349292635</v>
      </c>
      <c r="F5799" s="2">
        <v>0.32647226311873201</v>
      </c>
      <c r="G5799" s="2">
        <v>3.3312785629546299E-4</v>
      </c>
      <c r="H5799" s="2">
        <v>0.61138387373147896</v>
      </c>
      <c r="I5799" s="2">
        <v>0.136224745805956</v>
      </c>
      <c r="J5799" s="2">
        <v>2.5586705917957399E-2</v>
      </c>
      <c r="K5799" s="2">
        <v>1.22279853455657E-2</v>
      </c>
      <c r="L5799" s="2">
        <v>0.33761772407363599</v>
      </c>
      <c r="M5799" s="2">
        <v>1.9527224617231401E-2</v>
      </c>
    </row>
    <row r="5800" spans="1:13" x14ac:dyDescent="0.3">
      <c r="A5800" s="2" t="s">
        <v>111</v>
      </c>
      <c r="B5800" s="2">
        <v>1.4844792567019201E-3</v>
      </c>
      <c r="C5800" s="2">
        <v>3.1916008432473E-6</v>
      </c>
      <c r="D5800" s="2">
        <v>0.345276042931907</v>
      </c>
      <c r="E5800" s="2">
        <v>0.28952901173414702</v>
      </c>
      <c r="F5800" s="2">
        <v>0.34549246106443798</v>
      </c>
      <c r="G5800" s="2">
        <v>4.4044397907463202E-4</v>
      </c>
      <c r="H5800" s="2">
        <v>0.52807807575758603</v>
      </c>
      <c r="I5800" s="2">
        <v>3.0540103138811499E-2</v>
      </c>
      <c r="J5800" s="2">
        <v>2.4307370622059499E-2</v>
      </c>
      <c r="K5800" s="2">
        <v>1.28431399169132E-2</v>
      </c>
      <c r="L5800" s="2">
        <v>0.416953994780704</v>
      </c>
      <c r="M5800" s="2">
        <v>0</v>
      </c>
    </row>
    <row r="5801" spans="1:13" x14ac:dyDescent="0.3">
      <c r="A5801" s="2" t="s">
        <v>111</v>
      </c>
      <c r="B5801" s="2">
        <v>1.48753463888268E-3</v>
      </c>
      <c r="C5801" s="2">
        <v>2.8836393583725599E-6</v>
      </c>
      <c r="D5801" s="2">
        <v>0.31786555639439201</v>
      </c>
      <c r="E5801" s="2">
        <v>0.33040588520068398</v>
      </c>
      <c r="F5801" s="2">
        <v>0.32644885779301602</v>
      </c>
      <c r="G5801" s="2">
        <v>3.3304224271231398E-4</v>
      </c>
      <c r="H5801" s="2">
        <v>0.61141644326589695</v>
      </c>
      <c r="I5801" s="2">
        <v>0.136254108182602</v>
      </c>
      <c r="J5801" s="2">
        <v>2.2175145128896401E-2</v>
      </c>
      <c r="K5801" s="2">
        <v>1.12551827676207E-2</v>
      </c>
      <c r="L5801" s="2">
        <v>0.55229276465621902</v>
      </c>
      <c r="M5801" s="2">
        <v>5.4705302382622403E-2</v>
      </c>
    </row>
    <row r="5802" spans="1:13" x14ac:dyDescent="0.3">
      <c r="A5802" s="2" t="s">
        <v>112</v>
      </c>
      <c r="B5802" s="2">
        <v>5.6568159141302997E-2</v>
      </c>
      <c r="C5802" s="2">
        <v>0.90409208073469705</v>
      </c>
      <c r="D5802" s="2">
        <v>0.72829147514453996</v>
      </c>
      <c r="E5802" s="2">
        <v>0.166119697640526</v>
      </c>
      <c r="F5802" s="2">
        <v>7.91579964675057E-4</v>
      </c>
      <c r="G5802" s="2">
        <v>3.0816814215018701E-7</v>
      </c>
      <c r="H5802" s="2">
        <v>0.59557604956093602</v>
      </c>
      <c r="I5802" s="2">
        <v>0.142805250052044</v>
      </c>
      <c r="J5802" s="2">
        <v>0.99770707598726405</v>
      </c>
      <c r="K5802" s="2">
        <v>1.1707906166077701E-2</v>
      </c>
      <c r="L5802" s="2">
        <v>0.34539872533093002</v>
      </c>
      <c r="M5802" s="2">
        <v>2.7181487370468702E-2</v>
      </c>
    </row>
    <row r="5803" spans="1:13" x14ac:dyDescent="0.3">
      <c r="A5803" s="2" t="s">
        <v>112</v>
      </c>
      <c r="B5803" s="2">
        <v>5.7518105237516402E-2</v>
      </c>
      <c r="C5803" s="2">
        <v>0.88760155825514397</v>
      </c>
      <c r="D5803" s="2">
        <v>0.71511656383856403</v>
      </c>
      <c r="E5803" s="2">
        <v>0.17273765061180599</v>
      </c>
      <c r="F5803" s="2">
        <v>8.7158955451411603E-4</v>
      </c>
      <c r="G5803" s="2">
        <v>3.1924068529524698E-7</v>
      </c>
      <c r="H5803" s="2">
        <v>0.62503776580869996</v>
      </c>
      <c r="I5803" s="2">
        <v>0.15925289635682299</v>
      </c>
      <c r="J5803" s="2">
        <v>0.99365584755025405</v>
      </c>
      <c r="K5803" s="2">
        <v>9.2900392935690995E-3</v>
      </c>
      <c r="L5803" s="2">
        <v>0.61987757372838104</v>
      </c>
      <c r="M5803" s="2">
        <v>0.12946031986394399</v>
      </c>
    </row>
    <row r="5804" spans="1:13" x14ac:dyDescent="0.3">
      <c r="A5804" s="2" t="s">
        <v>112</v>
      </c>
      <c r="B5804" s="2">
        <v>5.8497737149236603E-2</v>
      </c>
      <c r="C5804" s="2">
        <v>0.89421297331879401</v>
      </c>
      <c r="D5804" s="2">
        <v>0.72756368254606796</v>
      </c>
      <c r="E5804" s="2">
        <v>0.16468548226263299</v>
      </c>
      <c r="F5804" s="2">
        <v>8.3376811988068701E-4</v>
      </c>
      <c r="G5804" s="2">
        <v>3.2246925049632698E-7</v>
      </c>
      <c r="H5804" s="2">
        <v>0.62210821699223395</v>
      </c>
      <c r="I5804" s="2">
        <v>0.155859327257103</v>
      </c>
      <c r="J5804" s="2">
        <v>0.998443662975811</v>
      </c>
      <c r="K5804" s="2">
        <v>1.1004526712257E-2</v>
      </c>
      <c r="L5804" s="2">
        <v>0.29563443294893099</v>
      </c>
      <c r="M5804" s="2">
        <v>5.44072253128772E-2</v>
      </c>
    </row>
    <row r="5805" spans="1:13" x14ac:dyDescent="0.3">
      <c r="A5805" s="2" t="s">
        <v>112</v>
      </c>
      <c r="B5805" s="2">
        <v>5.84443026813245E-2</v>
      </c>
      <c r="C5805" s="2">
        <v>0.89543524468512103</v>
      </c>
      <c r="D5805" s="2">
        <v>0.72871399972167805</v>
      </c>
      <c r="E5805" s="2">
        <v>0.16439163091470799</v>
      </c>
      <c r="F5805" s="2">
        <v>1.0882352396769099E-3</v>
      </c>
      <c r="G5805" s="2">
        <v>3.9628430247864798E-7</v>
      </c>
      <c r="H5805" s="2">
        <v>0.62341690809624395</v>
      </c>
      <c r="I5805" s="2">
        <v>0.153931499830503</v>
      </c>
      <c r="J5805" s="2">
        <v>0.99549731502162198</v>
      </c>
      <c r="K5805" s="2">
        <v>1.1707906166077701E-2</v>
      </c>
      <c r="L5805" s="2">
        <v>0.48850926423047802</v>
      </c>
      <c r="M5805" s="2">
        <v>2.7181487370468702E-2</v>
      </c>
    </row>
    <row r="5806" spans="1:13" x14ac:dyDescent="0.3">
      <c r="A5806" s="2" t="s">
        <v>112</v>
      </c>
      <c r="B5806" s="2">
        <v>5.7494356585111102E-2</v>
      </c>
      <c r="C5806" s="2">
        <v>0.88771305510997101</v>
      </c>
      <c r="D5806" s="2">
        <v>0.74291913654855202</v>
      </c>
      <c r="E5806" s="2">
        <v>0.166056530829884</v>
      </c>
      <c r="F5806" s="2">
        <v>8.5496784394895899E-4</v>
      </c>
      <c r="G5806" s="2">
        <v>4.3719621813479102E-7</v>
      </c>
      <c r="H5806" s="2">
        <v>0.61994424915820001</v>
      </c>
      <c r="I5806" s="2">
        <v>0.148215724942766</v>
      </c>
      <c r="J5806" s="2">
        <v>0.99549731502162198</v>
      </c>
      <c r="K5806" s="2">
        <v>1.1707906166077701E-2</v>
      </c>
      <c r="L5806" s="2">
        <v>0.48850926423047802</v>
      </c>
      <c r="M5806" s="2">
        <v>2.7181487370468799E-2</v>
      </c>
    </row>
    <row r="5807" spans="1:13" x14ac:dyDescent="0.3">
      <c r="A5807" s="2" t="s">
        <v>112</v>
      </c>
      <c r="B5807" s="2">
        <v>5.6093186093196197E-2</v>
      </c>
      <c r="C5807" s="2">
        <v>0.89996256759290605</v>
      </c>
      <c r="D5807" s="2">
        <v>0.73229843330864197</v>
      </c>
      <c r="E5807" s="2">
        <v>0.165911558809613</v>
      </c>
      <c r="F5807" s="2">
        <v>1.0628448724788601E-3</v>
      </c>
      <c r="G5807" s="2">
        <v>2.9587569291546603E-7</v>
      </c>
      <c r="H5807" s="2">
        <v>0.62245120562997003</v>
      </c>
      <c r="I5807" s="2">
        <v>0.15706109778924801</v>
      </c>
      <c r="J5807" s="2">
        <v>0.99586560851589601</v>
      </c>
      <c r="K5807" s="2">
        <v>1.1927712245396601E-2</v>
      </c>
      <c r="L5807" s="2">
        <v>0.46440840153822199</v>
      </c>
      <c r="M5807" s="2">
        <v>1.9045671149397401E-2</v>
      </c>
    </row>
    <row r="5808" spans="1:13" x14ac:dyDescent="0.3">
      <c r="A5808" s="2" t="s">
        <v>112</v>
      </c>
      <c r="B5808" s="2">
        <v>5.75002937482125E-2</v>
      </c>
      <c r="C5808" s="2">
        <v>0.88844232282923596</v>
      </c>
      <c r="D5808" s="2">
        <v>0.71440940569793199</v>
      </c>
      <c r="E5808" s="2">
        <v>0.172620939396843</v>
      </c>
      <c r="F5808" s="2">
        <v>1.0608023741467099E-3</v>
      </c>
      <c r="G5808" s="2">
        <v>3.9047224793403099E-7</v>
      </c>
      <c r="H5808" s="2">
        <v>0.62123176523807699</v>
      </c>
      <c r="I5808" s="2">
        <v>0.15266026600545601</v>
      </c>
      <c r="J5808" s="2">
        <v>0.99549731502162198</v>
      </c>
      <c r="K5808" s="2">
        <v>1.1707906166077701E-2</v>
      </c>
      <c r="L5808" s="2">
        <v>0.48850926423047802</v>
      </c>
      <c r="M5808" s="2">
        <v>2.7181487370468702E-2</v>
      </c>
    </row>
    <row r="5809" spans="1:13" x14ac:dyDescent="0.3">
      <c r="A5809" s="2" t="s">
        <v>112</v>
      </c>
      <c r="B5809" s="2">
        <v>5.7470607932705697E-2</v>
      </c>
      <c r="C5809" s="2">
        <v>0.88691537082141603</v>
      </c>
      <c r="D5809" s="2">
        <v>0.74234342501807404</v>
      </c>
      <c r="E5809" s="2">
        <v>0.16669451119871501</v>
      </c>
      <c r="F5809" s="2">
        <v>8.6176443322665897E-4</v>
      </c>
      <c r="G5809" s="2">
        <v>4.1387218686739898E-7</v>
      </c>
      <c r="H5809" s="2">
        <v>0.61222831237346298</v>
      </c>
      <c r="I5809" s="2">
        <v>0.13126387568377701</v>
      </c>
      <c r="J5809" s="2">
        <v>0.99807536948153697</v>
      </c>
      <c r="K5809" s="2">
        <v>1.14001776550311E-2</v>
      </c>
      <c r="L5809" s="2">
        <v>0.32083610305083898</v>
      </c>
      <c r="M5809" s="2">
        <v>3.8863685021238097E-2</v>
      </c>
    </row>
    <row r="5810" spans="1:13" x14ac:dyDescent="0.3">
      <c r="A5810" s="2" t="s">
        <v>112</v>
      </c>
      <c r="B5810" s="2">
        <v>5.6069437440790897E-2</v>
      </c>
      <c r="C5810" s="2">
        <v>0.90003276931631604</v>
      </c>
      <c r="D5810" s="2">
        <v>0.731750713195778</v>
      </c>
      <c r="E5810" s="2">
        <v>0.16567821286131901</v>
      </c>
      <c r="F5810" s="2">
        <v>8.7349119089233005E-4</v>
      </c>
      <c r="G5810" s="2">
        <v>4.1835792084953801E-7</v>
      </c>
      <c r="H5810" s="2">
        <v>0.62374422513782302</v>
      </c>
      <c r="I5810" s="2">
        <v>0.153037695103592</v>
      </c>
      <c r="J5810" s="2">
        <v>0.99697048899871599</v>
      </c>
      <c r="K5810" s="2">
        <v>1.2059595892988001E-2</v>
      </c>
      <c r="L5810" s="2">
        <v>0.39330059314645299</v>
      </c>
      <c r="M5810" s="2">
        <v>1.4245034248763199E-2</v>
      </c>
    </row>
    <row r="5811" spans="1:13" x14ac:dyDescent="0.3">
      <c r="A5811" s="2" t="s">
        <v>112</v>
      </c>
      <c r="B5811" s="2">
        <v>5.7488419422009801E-2</v>
      </c>
      <c r="C5811" s="2">
        <v>0.88668091341121502</v>
      </c>
      <c r="D5811" s="2">
        <v>0.74258594801788502</v>
      </c>
      <c r="E5811" s="2">
        <v>0.16681885148023101</v>
      </c>
      <c r="F5811" s="2">
        <v>8.7261080368019304E-4</v>
      </c>
      <c r="G5811" s="2">
        <v>4.0933448229587102E-7</v>
      </c>
      <c r="H5811" s="2">
        <v>0.61187247746059503</v>
      </c>
      <c r="I5811" s="2">
        <v>0.13098975749522301</v>
      </c>
      <c r="J5811" s="2">
        <v>0.99733878249299002</v>
      </c>
      <c r="K5811" s="2">
        <v>1.1927712245396601E-2</v>
      </c>
      <c r="L5811" s="2">
        <v>0.369499588023186</v>
      </c>
      <c r="M5811" s="2">
        <v>1.9045671149397401E-2</v>
      </c>
    </row>
    <row r="5812" spans="1:13" x14ac:dyDescent="0.3">
      <c r="A5812" s="2" t="s">
        <v>112</v>
      </c>
      <c r="B5812" s="2">
        <v>5.7488419422009801E-2</v>
      </c>
      <c r="C5812" s="2">
        <v>0.88668091341121502</v>
      </c>
      <c r="D5812" s="2">
        <v>0.71497404998750402</v>
      </c>
      <c r="E5812" s="2">
        <v>0.173128338437228</v>
      </c>
      <c r="F5812" s="2">
        <v>8.6803279017707798E-4</v>
      </c>
      <c r="G5812" s="2">
        <v>3.14585580397331E-7</v>
      </c>
      <c r="H5812" s="2">
        <v>0.62485033394601897</v>
      </c>
      <c r="I5812" s="2">
        <v>0.158466335304557</v>
      </c>
      <c r="J5812" s="2">
        <v>0.99549731502162198</v>
      </c>
      <c r="K5812" s="2">
        <v>1.1707906166077701E-2</v>
      </c>
      <c r="L5812" s="2">
        <v>0.48850926423047802</v>
      </c>
      <c r="M5812" s="2">
        <v>2.7181487370468702E-2</v>
      </c>
    </row>
    <row r="5813" spans="1:13" x14ac:dyDescent="0.3">
      <c r="A5813" s="2" t="s">
        <v>112</v>
      </c>
      <c r="B5813" s="2">
        <v>5.6544410488897599E-2</v>
      </c>
      <c r="C5813" s="2">
        <v>0.90281330816512295</v>
      </c>
      <c r="D5813" s="2">
        <v>0.72872324632110996</v>
      </c>
      <c r="E5813" s="2">
        <v>0.166070840426323</v>
      </c>
      <c r="F5813" s="2">
        <v>8.8476014720769304E-4</v>
      </c>
      <c r="G5813" s="2">
        <v>3.7662100999578199E-7</v>
      </c>
      <c r="H5813" s="2">
        <v>0.6223224451189</v>
      </c>
      <c r="I5813" s="2">
        <v>0.15309252536209</v>
      </c>
      <c r="J5813" s="2">
        <v>0.99770707598726405</v>
      </c>
      <c r="K5813" s="2">
        <v>1.1707906166077701E-2</v>
      </c>
      <c r="L5813" s="2">
        <v>0.34539872533093002</v>
      </c>
      <c r="M5813" s="2">
        <v>2.7181487370468799E-2</v>
      </c>
    </row>
    <row r="5814" spans="1:13" x14ac:dyDescent="0.3">
      <c r="A5814" s="2" t="s">
        <v>112</v>
      </c>
      <c r="B5814" s="2">
        <v>5.75002937482125E-2</v>
      </c>
      <c r="C5814" s="2">
        <v>0.88783666090177404</v>
      </c>
      <c r="D5814" s="2">
        <v>0.743517293663711</v>
      </c>
      <c r="E5814" s="2">
        <v>0.16635639396454799</v>
      </c>
      <c r="F5814" s="2">
        <v>8.3130303568670297E-4</v>
      </c>
      <c r="G5814" s="2">
        <v>3.2602855072749801E-7</v>
      </c>
      <c r="H5814" s="2">
        <v>0.62168323947104398</v>
      </c>
      <c r="I5814" s="2">
        <v>0.15562870544811</v>
      </c>
      <c r="J5814" s="2">
        <v>0.99881195647008503</v>
      </c>
      <c r="K5814" s="2">
        <v>1.0520953337755301E-2</v>
      </c>
      <c r="L5814" s="2">
        <v>0.26959406193997998</v>
      </c>
      <c r="M5814" s="2">
        <v>7.4252995506673594E-2</v>
      </c>
    </row>
    <row r="5815" spans="1:13" x14ac:dyDescent="0.3">
      <c r="A5815" s="2" t="s">
        <v>112</v>
      </c>
      <c r="B5815" s="2">
        <v>5.6538473325796298E-2</v>
      </c>
      <c r="C5815" s="2">
        <v>0.903137023281253</v>
      </c>
      <c r="D5815" s="2">
        <v>0.72781130714133901</v>
      </c>
      <c r="E5815" s="2">
        <v>0.16613791689659901</v>
      </c>
      <c r="F5815" s="2">
        <v>8.2366127468534896E-4</v>
      </c>
      <c r="G5815" s="2">
        <v>3.2384071626825398E-7</v>
      </c>
      <c r="H5815" s="2">
        <v>0.62094393872005205</v>
      </c>
      <c r="I5815" s="2">
        <v>0.15469736200020601</v>
      </c>
      <c r="J5815" s="2">
        <v>0.99660219550444296</v>
      </c>
      <c r="K5815" s="2">
        <v>1.21035571088518E-2</v>
      </c>
      <c r="L5815" s="2">
        <v>0.416953994780704</v>
      </c>
      <c r="M5815" s="2">
        <v>1.2658046843595699E-2</v>
      </c>
    </row>
    <row r="5816" spans="1:13" x14ac:dyDescent="0.3">
      <c r="A5816" s="2" t="s">
        <v>112</v>
      </c>
      <c r="B5816" s="2">
        <v>5.65503476519989E-2</v>
      </c>
      <c r="C5816" s="2">
        <v>0.90385228937002104</v>
      </c>
      <c r="D5816" s="2">
        <v>0.72866039870341603</v>
      </c>
      <c r="E5816" s="2">
        <v>0.16594003713512501</v>
      </c>
      <c r="F5816" s="2">
        <v>1.0774593002003501E-3</v>
      </c>
      <c r="G5816" s="2">
        <v>3.9551556921036101E-7</v>
      </c>
      <c r="H5816" s="2">
        <v>0.62274569991407003</v>
      </c>
      <c r="I5816" s="2">
        <v>0.15327156749458601</v>
      </c>
      <c r="J5816" s="2">
        <v>0.99733878249299002</v>
      </c>
      <c r="K5816" s="2">
        <v>1.1927712245396601E-2</v>
      </c>
      <c r="L5816" s="2">
        <v>0.369499588023186</v>
      </c>
      <c r="M5816" s="2">
        <v>1.9045671149397401E-2</v>
      </c>
    </row>
    <row r="5817" spans="1:13" x14ac:dyDescent="0.3">
      <c r="A5817" s="2" t="s">
        <v>112</v>
      </c>
      <c r="B5817" s="2">
        <v>5.6057563114588198E-2</v>
      </c>
      <c r="C5817" s="2">
        <v>0.89840204178292704</v>
      </c>
      <c r="D5817" s="2">
        <v>0.732238131026553</v>
      </c>
      <c r="E5817" s="2">
        <v>0.16528707112732799</v>
      </c>
      <c r="F5817" s="2">
        <v>8.6250395848485499E-4</v>
      </c>
      <c r="G5817" s="2">
        <v>4.1932428098996201E-7</v>
      </c>
      <c r="H5817" s="2">
        <v>0.62457564019560396</v>
      </c>
      <c r="I5817" s="2">
        <v>0.15433735350851299</v>
      </c>
      <c r="J5817" s="2">
        <v>0.99549731502162198</v>
      </c>
      <c r="K5817" s="2">
        <v>1.1707906166077701E-2</v>
      </c>
      <c r="L5817" s="2">
        <v>0.48850926423047802</v>
      </c>
      <c r="M5817" s="2">
        <v>2.7181487370468799E-2</v>
      </c>
    </row>
    <row r="5818" spans="1:13" x14ac:dyDescent="0.3">
      <c r="A5818" s="2" t="s">
        <v>112</v>
      </c>
      <c r="B5818" s="2">
        <v>5.6574096304404298E-2</v>
      </c>
      <c r="C5818" s="2">
        <v>0.90376815053975701</v>
      </c>
      <c r="D5818" s="2">
        <v>0.72867960983525404</v>
      </c>
      <c r="E5818" s="2">
        <v>0.16541069408157999</v>
      </c>
      <c r="F5818" s="2">
        <v>8.7549847373600599E-4</v>
      </c>
      <c r="G5818" s="2">
        <v>3.70401911656742E-7</v>
      </c>
      <c r="H5818" s="2">
        <v>0.62264327781933904</v>
      </c>
      <c r="I5818" s="2">
        <v>0.15384102105080499</v>
      </c>
      <c r="J5818" s="2">
        <v>0.99623390201016904</v>
      </c>
      <c r="K5818" s="2">
        <v>1.2059595892988001E-2</v>
      </c>
      <c r="L5818" s="2">
        <v>0.440607396414956</v>
      </c>
      <c r="M5818" s="2">
        <v>1.4245034248763199E-2</v>
      </c>
    </row>
    <row r="5819" spans="1:13" x14ac:dyDescent="0.3">
      <c r="A5819" s="2" t="s">
        <v>112</v>
      </c>
      <c r="B5819" s="2">
        <v>5.8479925659932597E-2</v>
      </c>
      <c r="C5819" s="2">
        <v>0.89462078424942704</v>
      </c>
      <c r="D5819" s="2">
        <v>0.72771136233817701</v>
      </c>
      <c r="E5819" s="2">
        <v>0.16500569042320501</v>
      </c>
      <c r="F5819" s="2">
        <v>8.1707597833856002E-4</v>
      </c>
      <c r="G5819" s="2">
        <v>3.2181398769047802E-7</v>
      </c>
      <c r="H5819" s="2">
        <v>0.62141068573825597</v>
      </c>
      <c r="I5819" s="2">
        <v>0.15572333045541101</v>
      </c>
      <c r="J5819" s="2">
        <v>0.99549731502162198</v>
      </c>
      <c r="K5819" s="2">
        <v>1.1707906166077701E-2</v>
      </c>
      <c r="L5819" s="2">
        <v>0.48850926423047802</v>
      </c>
      <c r="M5819" s="2">
        <v>2.7181487370468702E-2</v>
      </c>
    </row>
    <row r="5820" spans="1:13" x14ac:dyDescent="0.3">
      <c r="A5820" s="2" t="s">
        <v>112</v>
      </c>
      <c r="B5820" s="2">
        <v>5.6075374603892197E-2</v>
      </c>
      <c r="C5820" s="2">
        <v>0.89880395955418102</v>
      </c>
      <c r="D5820" s="2">
        <v>0.73208492676747305</v>
      </c>
      <c r="E5820" s="2">
        <v>0.16575677163988201</v>
      </c>
      <c r="F5820" s="2">
        <v>7.03470812484335E-4</v>
      </c>
      <c r="G5820" s="2">
        <v>2.9539533994912301E-7</v>
      </c>
      <c r="H5820" s="2">
        <v>0.66562607292509901</v>
      </c>
      <c r="I5820" s="2">
        <v>0.22429421217986301</v>
      </c>
      <c r="J5820" s="2">
        <v>0.99660219550444296</v>
      </c>
      <c r="K5820" s="2">
        <v>1.21035571088518E-2</v>
      </c>
      <c r="L5820" s="2">
        <v>0.416953994780704</v>
      </c>
      <c r="M5820" s="2">
        <v>1.2658046843595699E-2</v>
      </c>
    </row>
    <row r="5821" spans="1:13" x14ac:dyDescent="0.3">
      <c r="A5821" s="2" t="s">
        <v>112</v>
      </c>
      <c r="B5821" s="2">
        <v>5.7464670769604403E-2</v>
      </c>
      <c r="C5821" s="2">
        <v>0.88860853573319298</v>
      </c>
      <c r="D5821" s="2">
        <v>0.74300517729140203</v>
      </c>
      <c r="E5821" s="2">
        <v>0.166890444828068</v>
      </c>
      <c r="F5821" s="2">
        <v>1.0899960141011801E-3</v>
      </c>
      <c r="G5821" s="2">
        <v>3.95884608695983E-7</v>
      </c>
      <c r="H5821" s="2">
        <v>0.62358354100340097</v>
      </c>
      <c r="I5821" s="2">
        <v>0.15403654850381199</v>
      </c>
      <c r="J5821" s="2">
        <v>0.99660219550444296</v>
      </c>
      <c r="K5821" s="2">
        <v>1.21035571088518E-2</v>
      </c>
      <c r="L5821" s="2">
        <v>0.416953994780704</v>
      </c>
      <c r="M5821" s="2">
        <v>1.2658046843595699E-2</v>
      </c>
    </row>
    <row r="5822" spans="1:13" x14ac:dyDescent="0.3">
      <c r="A5822" s="2" t="s">
        <v>112</v>
      </c>
      <c r="B5822" s="2">
        <v>5.7506230911313801E-2</v>
      </c>
      <c r="C5822" s="2">
        <v>0.88871730108714098</v>
      </c>
      <c r="D5822" s="2">
        <v>0.74256697609551303</v>
      </c>
      <c r="E5822" s="2">
        <v>0.16651328051684999</v>
      </c>
      <c r="F5822" s="2">
        <v>8.5056590788826995E-4</v>
      </c>
      <c r="G5822" s="2">
        <v>4.11316977103652E-7</v>
      </c>
      <c r="H5822" s="2">
        <v>0.61201448747193599</v>
      </c>
      <c r="I5822" s="2">
        <v>0.13117802782969201</v>
      </c>
      <c r="J5822" s="2">
        <v>0.99512902152734795</v>
      </c>
      <c r="K5822" s="2">
        <v>1.14001776550311E-2</v>
      </c>
      <c r="L5822" s="2">
        <v>0.51307188651057001</v>
      </c>
      <c r="M5822" s="2">
        <v>3.8863685021238201E-2</v>
      </c>
    </row>
    <row r="5823" spans="1:13" x14ac:dyDescent="0.3">
      <c r="A5823" s="2" t="s">
        <v>112</v>
      </c>
      <c r="B5823" s="2">
        <v>5.8432428355121899E-2</v>
      </c>
      <c r="C5823" s="2">
        <v>0.89489883813430804</v>
      </c>
      <c r="D5823" s="2">
        <v>0.72853714919472001</v>
      </c>
      <c r="E5823" s="2">
        <v>0.16462571696726999</v>
      </c>
      <c r="F5823" s="2">
        <v>8.3190169899095498E-4</v>
      </c>
      <c r="G5823" s="2">
        <v>3.23753163584162E-7</v>
      </c>
      <c r="H5823" s="2">
        <v>0.62209019920562503</v>
      </c>
      <c r="I5823" s="2">
        <v>0.15636959290184699</v>
      </c>
      <c r="J5823" s="2">
        <v>0.99549731502162198</v>
      </c>
      <c r="K5823" s="2">
        <v>1.1707906166077701E-2</v>
      </c>
      <c r="L5823" s="2">
        <v>0.48850926423047802</v>
      </c>
      <c r="M5823" s="2">
        <v>2.7181487370468702E-2</v>
      </c>
    </row>
    <row r="5824" spans="1:13" x14ac:dyDescent="0.3">
      <c r="A5824" s="2" t="s">
        <v>112</v>
      </c>
      <c r="B5824" s="2">
        <v>5.6087248930094799E-2</v>
      </c>
      <c r="C5824" s="2">
        <v>0.90013159802926701</v>
      </c>
      <c r="D5824" s="2">
        <v>0.73204637303387499</v>
      </c>
      <c r="E5824" s="2">
        <v>0.165539214099819</v>
      </c>
      <c r="F5824" s="2">
        <v>8.72153002329883E-4</v>
      </c>
      <c r="G5824" s="2">
        <v>4.1849320052991101E-7</v>
      </c>
      <c r="H5824" s="2">
        <v>0.62329375511186402</v>
      </c>
      <c r="I5824" s="2">
        <v>0.15275496989156601</v>
      </c>
      <c r="J5824" s="2">
        <v>0.99623390201016904</v>
      </c>
      <c r="K5824" s="2">
        <v>1.2059595892988001E-2</v>
      </c>
      <c r="L5824" s="2">
        <v>0.440607396414956</v>
      </c>
      <c r="M5824" s="2">
        <v>1.4245034248763199E-2</v>
      </c>
    </row>
    <row r="5825" spans="1:13" x14ac:dyDescent="0.3">
      <c r="A5825" s="2" t="s">
        <v>112</v>
      </c>
      <c r="B5825" s="2">
        <v>5.6556284815100201E-2</v>
      </c>
      <c r="C5825" s="2">
        <v>0.901257255994381</v>
      </c>
      <c r="D5825" s="2">
        <v>0.727793507749535</v>
      </c>
      <c r="E5825" s="2">
        <v>0.16559941319979701</v>
      </c>
      <c r="F5825" s="2">
        <v>8.3570497174738898E-4</v>
      </c>
      <c r="G5825" s="2">
        <v>3.3092540948297002E-7</v>
      </c>
      <c r="H5825" s="2">
        <v>0.62191119034561804</v>
      </c>
      <c r="I5825" s="2">
        <v>0.155428035148032</v>
      </c>
      <c r="J5825" s="2">
        <v>0.99476072803307503</v>
      </c>
      <c r="K5825" s="2">
        <v>1.1004526712257E-2</v>
      </c>
      <c r="L5825" s="2">
        <v>0.538273556612478</v>
      </c>
      <c r="M5825" s="2">
        <v>5.44072253128772E-2</v>
      </c>
    </row>
    <row r="5826" spans="1:13" x14ac:dyDescent="0.3">
      <c r="A5826" s="2" t="s">
        <v>112</v>
      </c>
      <c r="B5826" s="2">
        <v>5.6568159141302997E-2</v>
      </c>
      <c r="C5826" s="2">
        <v>0.90424349621656297</v>
      </c>
      <c r="D5826" s="2">
        <v>0.72876371445632604</v>
      </c>
      <c r="E5826" s="2">
        <v>0.16584329610453399</v>
      </c>
      <c r="F5826" s="2">
        <v>8.2827450367694904E-4</v>
      </c>
      <c r="G5826" s="2">
        <v>3.26986686747563E-7</v>
      </c>
      <c r="H5826" s="2">
        <v>0.62326949386823205</v>
      </c>
      <c r="I5826" s="2">
        <v>0.158292080377991</v>
      </c>
      <c r="J5826" s="2">
        <v>0.99660219550444296</v>
      </c>
      <c r="K5826" s="2">
        <v>1.21035571088518E-2</v>
      </c>
      <c r="L5826" s="2">
        <v>0.416953994780704</v>
      </c>
      <c r="M5826" s="2">
        <v>1.2658046843595699E-2</v>
      </c>
    </row>
    <row r="5827" spans="1:13" x14ac:dyDescent="0.3">
      <c r="A5827" s="2" t="s">
        <v>112</v>
      </c>
      <c r="B5827" s="2">
        <v>5.8456177007527102E-2</v>
      </c>
      <c r="C5827" s="2">
        <v>0.89506298628169401</v>
      </c>
      <c r="D5827" s="2">
        <v>0.72782987767265295</v>
      </c>
      <c r="E5827" s="2">
        <v>0.165446612475978</v>
      </c>
      <c r="F5827" s="2">
        <v>1.07347995000149E-3</v>
      </c>
      <c r="G5827" s="2">
        <v>3.9249229041428099E-7</v>
      </c>
      <c r="H5827" s="2">
        <v>0.62365184396503004</v>
      </c>
      <c r="I5827" s="2">
        <v>0.15458793481944799</v>
      </c>
      <c r="J5827" s="2">
        <v>0.99733878249299002</v>
      </c>
      <c r="K5827" s="2">
        <v>1.1927712245396601E-2</v>
      </c>
      <c r="L5827" s="2">
        <v>0.369499588023186</v>
      </c>
      <c r="M5827" s="2">
        <v>1.9045671149397401E-2</v>
      </c>
    </row>
    <row r="5828" spans="1:13" x14ac:dyDescent="0.3">
      <c r="A5828" s="2" t="s">
        <v>112</v>
      </c>
      <c r="B5828" s="2">
        <v>5.8468051333730002E-2</v>
      </c>
      <c r="C5828" s="2">
        <v>0.89317640099656204</v>
      </c>
      <c r="D5828" s="2">
        <v>0.72735499541906001</v>
      </c>
      <c r="E5828" s="2">
        <v>0.16458909542275099</v>
      </c>
      <c r="F5828" s="2">
        <v>1.0891860578660199E-3</v>
      </c>
      <c r="G5828" s="2">
        <v>3.9578238636135901E-7</v>
      </c>
      <c r="H5828" s="2">
        <v>0.62339400623130803</v>
      </c>
      <c r="I5828" s="2">
        <v>0.15390776175918799</v>
      </c>
      <c r="J5828" s="2">
        <v>0.99697048899871599</v>
      </c>
      <c r="K5828" s="2">
        <v>1.2059595892988001E-2</v>
      </c>
      <c r="L5828" s="2">
        <v>0.39330059314645299</v>
      </c>
      <c r="M5828" s="2">
        <v>1.4245034248763199E-2</v>
      </c>
    </row>
    <row r="5829" spans="1:13" x14ac:dyDescent="0.3">
      <c r="A5829" s="2" t="s">
        <v>112</v>
      </c>
      <c r="B5829" s="2">
        <v>5.7524042400617703E-2</v>
      </c>
      <c r="C5829" s="2">
        <v>0.88742216102016602</v>
      </c>
      <c r="D5829" s="2">
        <v>0.74286549753377795</v>
      </c>
      <c r="E5829" s="2">
        <v>0.166226173674759</v>
      </c>
      <c r="F5829" s="2">
        <v>1.06939495333717E-3</v>
      </c>
      <c r="G5829" s="2">
        <v>4.9870779878123003E-7</v>
      </c>
      <c r="H5829" s="2">
        <v>0.61887575337723799</v>
      </c>
      <c r="I5829" s="2">
        <v>0.146152520686052</v>
      </c>
      <c r="J5829" s="2">
        <v>0.99549731502162198</v>
      </c>
      <c r="K5829" s="2">
        <v>1.1707906166077701E-2</v>
      </c>
      <c r="L5829" s="2">
        <v>0.48850926423047802</v>
      </c>
      <c r="M5829" s="2">
        <v>2.7181487370468702E-2</v>
      </c>
    </row>
    <row r="5830" spans="1:13" x14ac:dyDescent="0.3">
      <c r="A5830" s="2" t="s">
        <v>112</v>
      </c>
      <c r="B5830" s="2">
        <v>5.8462114170628701E-2</v>
      </c>
      <c r="C5830" s="2">
        <v>0.89502820803820304</v>
      </c>
      <c r="D5830" s="2">
        <v>0.72750564353456104</v>
      </c>
      <c r="E5830" s="2">
        <v>0.16457497317316799</v>
      </c>
      <c r="F5830" s="2">
        <v>1.0901368760551299E-3</v>
      </c>
      <c r="G5830" s="2">
        <v>3.9868718752761501E-7</v>
      </c>
      <c r="H5830" s="2">
        <v>0.623691552264938</v>
      </c>
      <c r="I5830" s="2">
        <v>0.154455813340696</v>
      </c>
      <c r="J5830" s="2">
        <v>0.99770707598726405</v>
      </c>
      <c r="K5830" s="2">
        <v>1.1707906166077701E-2</v>
      </c>
      <c r="L5830" s="2">
        <v>0.34539872533093002</v>
      </c>
      <c r="M5830" s="2">
        <v>2.7181487370468799E-2</v>
      </c>
    </row>
    <row r="5831" spans="1:13" x14ac:dyDescent="0.3">
      <c r="A5831" s="2" t="s">
        <v>112</v>
      </c>
      <c r="B5831" s="2">
        <v>5.7506230911313801E-2</v>
      </c>
      <c r="C5831" s="2">
        <v>0.88796022367781302</v>
      </c>
      <c r="D5831" s="2">
        <v>0.743399516352653</v>
      </c>
      <c r="E5831" s="2">
        <v>0.16659888512881699</v>
      </c>
      <c r="F5831" s="2">
        <v>8.3802919398743301E-4</v>
      </c>
      <c r="G5831" s="2">
        <v>3.8079416632501298E-7</v>
      </c>
      <c r="H5831" s="2">
        <v>0.61893393528615803</v>
      </c>
      <c r="I5831" s="2">
        <v>0.14963970161114901</v>
      </c>
      <c r="J5831" s="2">
        <v>0.99660219550444296</v>
      </c>
      <c r="K5831" s="2">
        <v>1.21035571088518E-2</v>
      </c>
      <c r="L5831" s="2">
        <v>0.416953994780704</v>
      </c>
      <c r="M5831" s="2">
        <v>1.2658046843595699E-2</v>
      </c>
    </row>
    <row r="5832" spans="1:13" x14ac:dyDescent="0.3">
      <c r="A5832" s="2" t="s">
        <v>112</v>
      </c>
      <c r="B5832" s="2">
        <v>5.7488419422009801E-2</v>
      </c>
      <c r="C5832" s="2">
        <v>0.88698374437494598</v>
      </c>
      <c r="D5832" s="2">
        <v>0.71513861964278502</v>
      </c>
      <c r="E5832" s="2">
        <v>0.17235698535407401</v>
      </c>
      <c r="F5832" s="2">
        <v>1.06721159305107E-3</v>
      </c>
      <c r="G5832" s="2">
        <v>4.0307495626734202E-7</v>
      </c>
      <c r="H5832" s="2">
        <v>0.61914390974719902</v>
      </c>
      <c r="I5832" s="2">
        <v>0.14833930554289601</v>
      </c>
      <c r="J5832" s="2">
        <v>0.99697048899871599</v>
      </c>
      <c r="K5832" s="2">
        <v>1.2059595892988001E-2</v>
      </c>
      <c r="L5832" s="2">
        <v>0.39330059314645299</v>
      </c>
      <c r="M5832" s="2">
        <v>1.4245034248763199E-2</v>
      </c>
    </row>
    <row r="5833" spans="1:13" x14ac:dyDescent="0.3">
      <c r="A5833" s="2" t="s">
        <v>112</v>
      </c>
      <c r="B5833" s="2">
        <v>5.7529979563718997E-2</v>
      </c>
      <c r="C5833" s="2">
        <v>0.88618281239636698</v>
      </c>
      <c r="D5833" s="2">
        <v>0.74292426686263202</v>
      </c>
      <c r="E5833" s="2">
        <v>0.16633268878775601</v>
      </c>
      <c r="F5833" s="2">
        <v>1.07633240456881E-3</v>
      </c>
      <c r="G5833" s="2">
        <v>3.8073659660756E-7</v>
      </c>
      <c r="H5833" s="2">
        <v>0.60943449703594499</v>
      </c>
      <c r="I5833" s="2">
        <v>0.129624139658711</v>
      </c>
      <c r="J5833" s="2">
        <v>0.99549731502162198</v>
      </c>
      <c r="K5833" s="2">
        <v>1.1707906166077701E-2</v>
      </c>
      <c r="L5833" s="2">
        <v>0.48850926423047802</v>
      </c>
      <c r="M5833" s="2">
        <v>2.7181487370468799E-2</v>
      </c>
    </row>
    <row r="5834" spans="1:13" x14ac:dyDescent="0.3">
      <c r="A5834" s="2" t="s">
        <v>112</v>
      </c>
      <c r="B5834" s="2">
        <v>5.75002937482125E-2</v>
      </c>
      <c r="C5834" s="2">
        <v>0.88707958349244498</v>
      </c>
      <c r="D5834" s="2">
        <v>0.71523587626681795</v>
      </c>
      <c r="E5834" s="2">
        <v>0.172993518844961</v>
      </c>
      <c r="F5834" s="2">
        <v>1.0902073070321E-3</v>
      </c>
      <c r="G5834" s="2">
        <v>4.0328109136596501E-7</v>
      </c>
      <c r="H5834" s="2">
        <v>0.62138646770920603</v>
      </c>
      <c r="I5834" s="2">
        <v>0.15238246396368599</v>
      </c>
      <c r="J5834" s="2">
        <v>0.998443662975811</v>
      </c>
      <c r="K5834" s="2">
        <v>1.1004526712257E-2</v>
      </c>
      <c r="L5834" s="2">
        <v>0.29563443294893099</v>
      </c>
      <c r="M5834" s="2">
        <v>5.4407225312877103E-2</v>
      </c>
    </row>
    <row r="5835" spans="1:13" x14ac:dyDescent="0.3">
      <c r="A5835" s="2" t="s">
        <v>112</v>
      </c>
      <c r="B5835" s="2">
        <v>5.8450239844425801E-2</v>
      </c>
      <c r="C5835" s="2">
        <v>0.89509772150942302</v>
      </c>
      <c r="D5835" s="2">
        <v>0.72771214637199</v>
      </c>
      <c r="E5835" s="2">
        <v>0.16516838028419301</v>
      </c>
      <c r="F5835" s="2">
        <v>1.07140223618084E-3</v>
      </c>
      <c r="G5835" s="2">
        <v>5.04040629492832E-7</v>
      </c>
      <c r="H5835" s="2">
        <v>0.61883222022333195</v>
      </c>
      <c r="I5835" s="2">
        <v>0.14590583696338699</v>
      </c>
      <c r="J5835" s="2">
        <v>0.99660219550444296</v>
      </c>
      <c r="K5835" s="2">
        <v>1.21035571088518E-2</v>
      </c>
      <c r="L5835" s="2">
        <v>0.416953994780704</v>
      </c>
      <c r="M5835" s="2">
        <v>1.2658046843595699E-2</v>
      </c>
    </row>
    <row r="5836" spans="1:13" x14ac:dyDescent="0.3">
      <c r="A5836" s="2" t="s">
        <v>112</v>
      </c>
      <c r="B5836" s="2">
        <v>5.8450239844425801E-2</v>
      </c>
      <c r="C5836" s="2">
        <v>0.89494630602755798</v>
      </c>
      <c r="D5836" s="2">
        <v>0.72812447232993704</v>
      </c>
      <c r="E5836" s="2">
        <v>0.16515085246640901</v>
      </c>
      <c r="F5836" s="2">
        <v>8.4697392806274904E-4</v>
      </c>
      <c r="G5836" s="2">
        <v>4.30215992188907E-7</v>
      </c>
      <c r="H5836" s="2">
        <v>0.61998285537582598</v>
      </c>
      <c r="I5836" s="2">
        <v>0.14830557456746801</v>
      </c>
      <c r="J5836" s="2">
        <v>0.998443662975811</v>
      </c>
      <c r="K5836" s="2">
        <v>1.1004526712257E-2</v>
      </c>
      <c r="L5836" s="2">
        <v>0.29563443294893099</v>
      </c>
      <c r="M5836" s="2">
        <v>5.44072253128772E-2</v>
      </c>
    </row>
    <row r="5837" spans="1:13" x14ac:dyDescent="0.3">
      <c r="A5837" s="2" t="s">
        <v>112</v>
      </c>
      <c r="B5837" s="2">
        <v>5.7512168074415101E-2</v>
      </c>
      <c r="C5837" s="2">
        <v>0.88899223632928503</v>
      </c>
      <c r="D5837" s="2">
        <v>0.71327867238259901</v>
      </c>
      <c r="E5837" s="2">
        <v>0.173127558818404</v>
      </c>
      <c r="F5837" s="2">
        <v>1.08376287263925E-3</v>
      </c>
      <c r="G5837" s="2">
        <v>3.9536742609280798E-7</v>
      </c>
      <c r="H5837" s="2">
        <v>0.62071799899610303</v>
      </c>
      <c r="I5837" s="2">
        <v>0.151779273153618</v>
      </c>
      <c r="J5837" s="2">
        <v>0.99807536948153697</v>
      </c>
      <c r="K5837" s="2">
        <v>1.14001776550311E-2</v>
      </c>
      <c r="L5837" s="2">
        <v>0.32083610305083898</v>
      </c>
      <c r="M5837" s="2">
        <v>3.8863685021238097E-2</v>
      </c>
    </row>
    <row r="5838" spans="1:13" x14ac:dyDescent="0.3">
      <c r="A5838" s="2" t="s">
        <v>112</v>
      </c>
      <c r="B5838" s="2">
        <v>5.7518105237516402E-2</v>
      </c>
      <c r="C5838" s="2">
        <v>0.88699589632768105</v>
      </c>
      <c r="D5838" s="2">
        <v>0.74328128095109003</v>
      </c>
      <c r="E5838" s="2">
        <v>0.16611068314664201</v>
      </c>
      <c r="F5838" s="2">
        <v>1.08129778844527E-3</v>
      </c>
      <c r="G5838" s="2">
        <v>3.94782230465904E-7</v>
      </c>
      <c r="H5838" s="2">
        <v>0.62295196311104195</v>
      </c>
      <c r="I5838" s="2">
        <v>0.15337019820757999</v>
      </c>
      <c r="J5838" s="2">
        <v>0.99476072803307503</v>
      </c>
      <c r="K5838" s="2">
        <v>1.1004526712257E-2</v>
      </c>
      <c r="L5838" s="2">
        <v>0.538273556612478</v>
      </c>
      <c r="M5838" s="2">
        <v>5.4407225312877103E-2</v>
      </c>
    </row>
    <row r="5839" spans="1:13" x14ac:dyDescent="0.3">
      <c r="A5839" s="2" t="s">
        <v>112</v>
      </c>
      <c r="B5839" s="2">
        <v>5.84443026813245E-2</v>
      </c>
      <c r="C5839" s="2">
        <v>0.89467816727579297</v>
      </c>
      <c r="D5839" s="2">
        <v>0.72759351299295705</v>
      </c>
      <c r="E5839" s="2">
        <v>0.16528358154978701</v>
      </c>
      <c r="F5839" s="2">
        <v>1.0746068456330201E-3</v>
      </c>
      <c r="G5839" s="2">
        <v>5.0489524843094701E-7</v>
      </c>
      <c r="H5839" s="2">
        <v>0.61940376676912501</v>
      </c>
      <c r="I5839" s="2">
        <v>0.14671396489689201</v>
      </c>
      <c r="J5839" s="2">
        <v>0.99660219550444296</v>
      </c>
      <c r="K5839" s="2">
        <v>1.21035571088518E-2</v>
      </c>
      <c r="L5839" s="2">
        <v>0.416953994780704</v>
      </c>
      <c r="M5839" s="2">
        <v>1.2658046843595699E-2</v>
      </c>
    </row>
    <row r="5840" spans="1:13" x14ac:dyDescent="0.3">
      <c r="A5840" s="2" t="s">
        <v>112</v>
      </c>
      <c r="B5840" s="2">
        <v>5.7512168074415101E-2</v>
      </c>
      <c r="C5840" s="2">
        <v>0.88778091247435897</v>
      </c>
      <c r="D5840" s="2">
        <v>0.74277414577747902</v>
      </c>
      <c r="E5840" s="2">
        <v>0.16628675572771701</v>
      </c>
      <c r="F5840" s="2">
        <v>1.0844319669204799E-3</v>
      </c>
      <c r="G5840" s="2">
        <v>3.81069088520946E-7</v>
      </c>
      <c r="H5840" s="2">
        <v>0.60943602160589505</v>
      </c>
      <c r="I5840" s="2">
        <v>0.129627396299934</v>
      </c>
      <c r="J5840" s="2">
        <v>0.99586560851589601</v>
      </c>
      <c r="K5840" s="2">
        <v>1.1927712245396601E-2</v>
      </c>
      <c r="L5840" s="2">
        <v>0.46440840153822199</v>
      </c>
      <c r="M5840" s="2">
        <v>1.9045671149397401E-2</v>
      </c>
    </row>
    <row r="5841" spans="1:13" x14ac:dyDescent="0.3">
      <c r="A5841" s="2" t="s">
        <v>112</v>
      </c>
      <c r="B5841" s="2">
        <v>5.6069437440790897E-2</v>
      </c>
      <c r="C5841" s="2">
        <v>0.89882144546139098</v>
      </c>
      <c r="D5841" s="2">
        <v>0.73161813722291402</v>
      </c>
      <c r="E5841" s="2">
        <v>0.165717391241825</v>
      </c>
      <c r="F5841" s="2">
        <v>8.6440559486307205E-4</v>
      </c>
      <c r="G5841" s="2">
        <v>4.2042433858252803E-7</v>
      </c>
      <c r="H5841" s="2">
        <v>0.62401609950001802</v>
      </c>
      <c r="I5841" s="2">
        <v>0.153788295066076</v>
      </c>
      <c r="J5841" s="2">
        <v>0.99770707598726405</v>
      </c>
      <c r="K5841" s="2">
        <v>1.1707906166077701E-2</v>
      </c>
      <c r="L5841" s="2">
        <v>0.34539872533093002</v>
      </c>
      <c r="M5841" s="2">
        <v>2.7181487370468799E-2</v>
      </c>
    </row>
    <row r="5842" spans="1:13" x14ac:dyDescent="0.3">
      <c r="A5842" s="2" t="s">
        <v>112</v>
      </c>
      <c r="B5842" s="2">
        <v>5.6532536162694901E-2</v>
      </c>
      <c r="C5842" s="2">
        <v>0.90315786441789103</v>
      </c>
      <c r="D5842" s="2">
        <v>0.72900552421882503</v>
      </c>
      <c r="E5842" s="2">
        <v>0.16573509293032501</v>
      </c>
      <c r="F5842" s="2">
        <v>8.34331567696453E-4</v>
      </c>
      <c r="G5842" s="2">
        <v>3.24677271156319E-7</v>
      </c>
      <c r="H5842" s="2">
        <v>0.622334649984296</v>
      </c>
      <c r="I5842" s="2">
        <v>0.15706891521070801</v>
      </c>
      <c r="J5842" s="2">
        <v>0.99733878249299002</v>
      </c>
      <c r="K5842" s="2">
        <v>1.1927712245396601E-2</v>
      </c>
      <c r="L5842" s="2">
        <v>0.369499588023186</v>
      </c>
      <c r="M5842" s="2">
        <v>1.9045671149397401E-2</v>
      </c>
    </row>
    <row r="5843" spans="1:13" x14ac:dyDescent="0.3">
      <c r="A5843" s="2" t="s">
        <v>112</v>
      </c>
      <c r="B5843" s="2">
        <v>5.6093186093196197E-2</v>
      </c>
      <c r="C5843" s="2">
        <v>0.89981115211104101</v>
      </c>
      <c r="D5843" s="2">
        <v>0.73234789579750903</v>
      </c>
      <c r="E5843" s="2">
        <v>0.16495075682363899</v>
      </c>
      <c r="F5843" s="2">
        <v>8.4391018056451095E-4</v>
      </c>
      <c r="G5843" s="2">
        <v>4.3467840672009899E-7</v>
      </c>
      <c r="H5843" s="2">
        <v>0.61822216294844901</v>
      </c>
      <c r="I5843" s="2">
        <v>0.146610415361661</v>
      </c>
      <c r="J5843" s="2">
        <v>0.99623390201016904</v>
      </c>
      <c r="K5843" s="2">
        <v>1.2059595892988001E-2</v>
      </c>
      <c r="L5843" s="2">
        <v>0.440607396414956</v>
      </c>
      <c r="M5843" s="2">
        <v>1.4245034248763199E-2</v>
      </c>
    </row>
    <row r="5844" spans="1:13" x14ac:dyDescent="0.3">
      <c r="A5844" s="2" t="s">
        <v>112</v>
      </c>
      <c r="B5844" s="2">
        <v>5.84383655182232E-2</v>
      </c>
      <c r="C5844" s="2">
        <v>0.89562130936319295</v>
      </c>
      <c r="D5844" s="2">
        <v>0.72730122821264598</v>
      </c>
      <c r="E5844" s="2">
        <v>0.16500835155156601</v>
      </c>
      <c r="F5844" s="2">
        <v>8.3225385387581004E-4</v>
      </c>
      <c r="G5844" s="2">
        <v>3.2056485720878801E-7</v>
      </c>
      <c r="H5844" s="2">
        <v>0.62122565971591204</v>
      </c>
      <c r="I5844" s="2">
        <v>0.155235180739734</v>
      </c>
      <c r="J5844" s="2">
        <v>0.99733878249299002</v>
      </c>
      <c r="K5844" s="2">
        <v>1.1927712245396601E-2</v>
      </c>
      <c r="L5844" s="2">
        <v>0.369499588023186</v>
      </c>
      <c r="M5844" s="2">
        <v>1.9045671149397401E-2</v>
      </c>
    </row>
    <row r="5845" spans="1:13" x14ac:dyDescent="0.3">
      <c r="A5845" s="2" t="s">
        <v>112</v>
      </c>
      <c r="B5845" s="2">
        <v>5.6087248930094799E-2</v>
      </c>
      <c r="C5845" s="2">
        <v>0.89846602772874495</v>
      </c>
      <c r="D5845" s="2">
        <v>0.73162392301221402</v>
      </c>
      <c r="E5845" s="2">
        <v>0.16548157878448599</v>
      </c>
      <c r="F5845" s="2">
        <v>1.0619644852667301E-3</v>
      </c>
      <c r="G5845" s="2">
        <v>2.93315502440909E-7</v>
      </c>
      <c r="H5845" s="2">
        <v>0.62246073842744698</v>
      </c>
      <c r="I5845" s="2">
        <v>0.15754369467565901</v>
      </c>
      <c r="J5845" s="2">
        <v>0.99623390201016904</v>
      </c>
      <c r="K5845" s="2">
        <v>1.2059595892988001E-2</v>
      </c>
      <c r="L5845" s="2">
        <v>0.440607396414956</v>
      </c>
      <c r="M5845" s="2">
        <v>1.4245034248763199E-2</v>
      </c>
    </row>
    <row r="5846" spans="1:13" x14ac:dyDescent="0.3">
      <c r="A5846" s="2" t="s">
        <v>112</v>
      </c>
      <c r="B5846" s="2">
        <v>5.8426491192020598E-2</v>
      </c>
      <c r="C5846" s="2">
        <v>0.89523623226272098</v>
      </c>
      <c r="D5846" s="2">
        <v>0.72865532873660399</v>
      </c>
      <c r="E5846" s="2">
        <v>0.16462152622016599</v>
      </c>
      <c r="F5846" s="2">
        <v>8.5905284061327497E-4</v>
      </c>
      <c r="G5846" s="2">
        <v>4.3147728969570501E-7</v>
      </c>
      <c r="H5846" s="2">
        <v>0.62041948767038801</v>
      </c>
      <c r="I5846" s="2">
        <v>0.14865333084433799</v>
      </c>
      <c r="J5846" s="2">
        <v>0.99623390201016904</v>
      </c>
      <c r="K5846" s="2">
        <v>1.2059595892988001E-2</v>
      </c>
      <c r="L5846" s="2">
        <v>0.440607396414956</v>
      </c>
      <c r="M5846" s="2">
        <v>1.4245034248763199E-2</v>
      </c>
    </row>
    <row r="5847" spans="1:13" x14ac:dyDescent="0.3">
      <c r="A5847" s="2" t="s">
        <v>112</v>
      </c>
      <c r="B5847" s="2">
        <v>5.6075374603892197E-2</v>
      </c>
      <c r="C5847" s="2">
        <v>0.89925820599977802</v>
      </c>
      <c r="D5847" s="2">
        <v>0.73176123236013901</v>
      </c>
      <c r="E5847" s="2">
        <v>0.165098302406984</v>
      </c>
      <c r="F5847" s="2">
        <v>4.7869034948138002E-4</v>
      </c>
      <c r="G5847" s="2">
        <v>2.27566758175419E-7</v>
      </c>
      <c r="H5847" s="2">
        <v>0.66875411518269601</v>
      </c>
      <c r="I5847" s="2">
        <v>0.23212117970054699</v>
      </c>
      <c r="J5847" s="2">
        <v>0.99733878249299002</v>
      </c>
      <c r="K5847" s="2">
        <v>1.1927712245396601E-2</v>
      </c>
      <c r="L5847" s="2">
        <v>0.369499588023186</v>
      </c>
      <c r="M5847" s="2">
        <v>1.9045671149397401E-2</v>
      </c>
    </row>
    <row r="5848" spans="1:13" x14ac:dyDescent="0.3">
      <c r="A5848" s="2" t="s">
        <v>112</v>
      </c>
      <c r="B5848" s="2">
        <v>5.7529979563718997E-2</v>
      </c>
      <c r="C5848" s="2">
        <v>0.887696967215024</v>
      </c>
      <c r="D5848" s="2">
        <v>0.71485543057756495</v>
      </c>
      <c r="E5848" s="2">
        <v>0.17312951397012599</v>
      </c>
      <c r="F5848" s="2">
        <v>1.06798633379775E-3</v>
      </c>
      <c r="G5848" s="2">
        <v>4.0357536985944097E-7</v>
      </c>
      <c r="H5848" s="2">
        <v>0.62058763208797796</v>
      </c>
      <c r="I5848" s="2">
        <v>0.15084464934469399</v>
      </c>
      <c r="J5848" s="2">
        <v>0.99476072803307503</v>
      </c>
      <c r="K5848" s="2">
        <v>1.1004526712257E-2</v>
      </c>
      <c r="L5848" s="2">
        <v>0.538273556612478</v>
      </c>
      <c r="M5848" s="2">
        <v>5.4407225312877103E-2</v>
      </c>
    </row>
    <row r="5849" spans="1:13" x14ac:dyDescent="0.3">
      <c r="A5849" s="2" t="s">
        <v>112</v>
      </c>
      <c r="B5849" s="2">
        <v>5.75002937482125E-2</v>
      </c>
      <c r="C5849" s="2">
        <v>0.88768524541990801</v>
      </c>
      <c r="D5849" s="2">
        <v>0.71440070550392398</v>
      </c>
      <c r="E5849" s="2">
        <v>0.17267988684791499</v>
      </c>
      <c r="F5849" s="2">
        <v>1.0719304685081301E-3</v>
      </c>
      <c r="G5849" s="2">
        <v>4.0620259367280601E-7</v>
      </c>
      <c r="H5849" s="2">
        <v>0.61906716695061603</v>
      </c>
      <c r="I5849" s="2">
        <v>0.14829125179334199</v>
      </c>
      <c r="J5849" s="2">
        <v>0.99660219550444296</v>
      </c>
      <c r="K5849" s="2">
        <v>1.21035571088518E-2</v>
      </c>
      <c r="L5849" s="2">
        <v>0.416953994780704</v>
      </c>
      <c r="M5849" s="2">
        <v>1.2658046843595699E-2</v>
      </c>
    </row>
    <row r="5850" spans="1:13" x14ac:dyDescent="0.3">
      <c r="A5850" s="2" t="s">
        <v>112</v>
      </c>
      <c r="B5850" s="2">
        <v>5.6105060419398799E-2</v>
      </c>
      <c r="C5850" s="2">
        <v>0.90007862411849504</v>
      </c>
      <c r="D5850" s="2">
        <v>0.73177774319314304</v>
      </c>
      <c r="E5850" s="2">
        <v>0.16557274161384999</v>
      </c>
      <c r="F5850" s="2">
        <v>4.8848025528035199E-4</v>
      </c>
      <c r="G5850" s="2">
        <v>2.2820531092460799E-7</v>
      </c>
      <c r="H5850" s="2">
        <v>0.66966336219737799</v>
      </c>
      <c r="I5850" s="2">
        <v>0.23288124782825501</v>
      </c>
      <c r="J5850" s="2">
        <v>0.994392434538801</v>
      </c>
      <c r="K5850" s="2">
        <v>1.0520953337755301E-2</v>
      </c>
      <c r="L5850" s="2">
        <v>0.56431392762142796</v>
      </c>
      <c r="M5850" s="2">
        <v>7.4252995506673594E-2</v>
      </c>
    </row>
    <row r="5851" spans="1:13" x14ac:dyDescent="0.3">
      <c r="A5851" s="2" t="s">
        <v>112</v>
      </c>
      <c r="B5851" s="2">
        <v>5.74824822589085E-2</v>
      </c>
      <c r="C5851" s="2">
        <v>0.88897986929773998</v>
      </c>
      <c r="D5851" s="2">
        <v>0.71496918256390596</v>
      </c>
      <c r="E5851" s="2">
        <v>0.17263370513108001</v>
      </c>
      <c r="F5851" s="2">
        <v>1.0774240847118599E-3</v>
      </c>
      <c r="G5851" s="2">
        <v>3.9837034061663602E-7</v>
      </c>
      <c r="H5851" s="2">
        <v>0.62191846705179299</v>
      </c>
      <c r="I5851" s="2">
        <v>0.15301617070727899</v>
      </c>
      <c r="J5851" s="2">
        <v>0.99697048899871599</v>
      </c>
      <c r="K5851" s="2">
        <v>1.2059595892988001E-2</v>
      </c>
      <c r="L5851" s="2">
        <v>0.39330059314645299</v>
      </c>
      <c r="M5851" s="2">
        <v>1.4245034248763199E-2</v>
      </c>
    </row>
    <row r="5852" spans="1:13" x14ac:dyDescent="0.3">
      <c r="A5852" s="2" t="s">
        <v>112</v>
      </c>
      <c r="B5852" s="2">
        <v>5.7488419422009801E-2</v>
      </c>
      <c r="C5852" s="2">
        <v>0.88789223726613997</v>
      </c>
      <c r="D5852" s="2">
        <v>0.71482614653249499</v>
      </c>
      <c r="E5852" s="2">
        <v>0.17259519486497901</v>
      </c>
      <c r="F5852" s="2">
        <v>1.0758041722415299E-3</v>
      </c>
      <c r="G5852" s="2">
        <v>4.0562456556978E-7</v>
      </c>
      <c r="H5852" s="2">
        <v>0.61943387644913495</v>
      </c>
      <c r="I5852" s="2">
        <v>0.14876514306804201</v>
      </c>
      <c r="J5852" s="2">
        <v>0.99918024996435795</v>
      </c>
      <c r="K5852" s="2">
        <v>9.9494575315260004E-3</v>
      </c>
      <c r="L5852" s="2">
        <v>0.242484066286214</v>
      </c>
      <c r="M5852" s="2">
        <v>9.9001106425450194E-2</v>
      </c>
    </row>
    <row r="5853" spans="1:13" x14ac:dyDescent="0.3">
      <c r="A5853" s="2" t="s">
        <v>112</v>
      </c>
      <c r="B5853" s="2">
        <v>5.6099123256297498E-2</v>
      </c>
      <c r="C5853" s="2">
        <v>0.898733585767723</v>
      </c>
      <c r="D5853" s="2">
        <v>0.73184396263034701</v>
      </c>
      <c r="E5853" s="2">
        <v>0.165679992722122</v>
      </c>
      <c r="F5853" s="2">
        <v>4.8686034281001598E-4</v>
      </c>
      <c r="G5853" s="2">
        <v>2.2620920468766699E-7</v>
      </c>
      <c r="H5853" s="2">
        <v>0.66978164916368699</v>
      </c>
      <c r="I5853" s="2">
        <v>0.23313551509080399</v>
      </c>
      <c r="J5853" s="2">
        <v>0.99697048899871599</v>
      </c>
      <c r="K5853" s="2">
        <v>1.2059595892988001E-2</v>
      </c>
      <c r="L5853" s="2">
        <v>0.39330059314645299</v>
      </c>
      <c r="M5853" s="2">
        <v>1.4245034248763199E-2</v>
      </c>
    </row>
    <row r="5854" spans="1:13" x14ac:dyDescent="0.3">
      <c r="A5854" s="2" t="s">
        <v>112</v>
      </c>
      <c r="B5854" s="2">
        <v>5.6081311766993498E-2</v>
      </c>
      <c r="C5854" s="2">
        <v>0.90045200093173206</v>
      </c>
      <c r="D5854" s="2">
        <v>0.73192047853655096</v>
      </c>
      <c r="E5854" s="2">
        <v>0.16599755799254101</v>
      </c>
      <c r="F5854" s="2">
        <v>4.9573464590836299E-4</v>
      </c>
      <c r="G5854" s="2">
        <v>3.1762976917941299E-7</v>
      </c>
      <c r="H5854" s="2">
        <v>0.663779349010855</v>
      </c>
      <c r="I5854" s="2">
        <v>0.22110372999473099</v>
      </c>
      <c r="J5854" s="2">
        <v>0.99549731502162198</v>
      </c>
      <c r="K5854" s="2">
        <v>1.1707906166077701E-2</v>
      </c>
      <c r="L5854" s="2">
        <v>0.48850926423047802</v>
      </c>
      <c r="M5854" s="2">
        <v>2.7181487370468799E-2</v>
      </c>
    </row>
    <row r="5855" spans="1:13" x14ac:dyDescent="0.3">
      <c r="A5855" s="2" t="s">
        <v>112</v>
      </c>
      <c r="B5855" s="2">
        <v>5.6562221978201502E-2</v>
      </c>
      <c r="C5855" s="2">
        <v>0.90365889050454695</v>
      </c>
      <c r="D5855" s="2">
        <v>0.72815379980741801</v>
      </c>
      <c r="E5855" s="2">
        <v>0.16580312813873199</v>
      </c>
      <c r="F5855" s="2">
        <v>1.07502943149485E-3</v>
      </c>
      <c r="G5855" s="2">
        <v>3.8234568809459998E-7</v>
      </c>
      <c r="H5855" s="2">
        <v>0.61124930626992102</v>
      </c>
      <c r="I5855" s="2">
        <v>0.131062473972824</v>
      </c>
      <c r="J5855" s="2">
        <v>0.99623390201016904</v>
      </c>
      <c r="K5855" s="2">
        <v>1.2059595892988001E-2</v>
      </c>
      <c r="L5855" s="2">
        <v>0.440607396414956</v>
      </c>
      <c r="M5855" s="2">
        <v>1.4245034248763199E-2</v>
      </c>
    </row>
    <row r="5856" spans="1:13" x14ac:dyDescent="0.3">
      <c r="A5856" s="2" t="s">
        <v>112</v>
      </c>
      <c r="B5856" s="2">
        <v>5.7512168074415101E-2</v>
      </c>
      <c r="C5856" s="2">
        <v>0.88702383506503102</v>
      </c>
      <c r="D5856" s="2">
        <v>0.74289162630781602</v>
      </c>
      <c r="E5856" s="2">
        <v>0.16674617047103199</v>
      </c>
      <c r="F5856" s="2">
        <v>1.06809198026321E-3</v>
      </c>
      <c r="G5856" s="2">
        <v>3.7796023836749201E-7</v>
      </c>
      <c r="H5856" s="2">
        <v>0.60897161269969202</v>
      </c>
      <c r="I5856" s="2">
        <v>0.12920373469211299</v>
      </c>
      <c r="J5856" s="2">
        <v>0.99660219550444296</v>
      </c>
      <c r="K5856" s="2">
        <v>1.21035571088518E-2</v>
      </c>
      <c r="L5856" s="2">
        <v>0.416953994780704</v>
      </c>
      <c r="M5856" s="2">
        <v>1.2658046843595699E-2</v>
      </c>
    </row>
    <row r="5857" spans="1:13" x14ac:dyDescent="0.3">
      <c r="A5857" s="2" t="s">
        <v>112</v>
      </c>
      <c r="B5857" s="2">
        <v>5.7518105237516402E-2</v>
      </c>
      <c r="C5857" s="2">
        <v>0.88790438921887505</v>
      </c>
      <c r="D5857" s="2">
        <v>0.71367021178352696</v>
      </c>
      <c r="E5857" s="2">
        <v>0.173294613881434</v>
      </c>
      <c r="F5857" s="2">
        <v>1.0879887312575101E-3</v>
      </c>
      <c r="G5857" s="2">
        <v>4.0982294884824802E-7</v>
      </c>
      <c r="H5857" s="2">
        <v>0.61928797323772999</v>
      </c>
      <c r="I5857" s="2">
        <v>0.14832770072109799</v>
      </c>
      <c r="J5857" s="2">
        <v>0.99476072803307503</v>
      </c>
      <c r="K5857" s="2">
        <v>1.1004526712257E-2</v>
      </c>
      <c r="L5857" s="2">
        <v>0.538273556612478</v>
      </c>
      <c r="M5857" s="2">
        <v>5.44072253128772E-2</v>
      </c>
    </row>
    <row r="5858" spans="1:13" x14ac:dyDescent="0.3">
      <c r="A5858" s="2" t="s">
        <v>112</v>
      </c>
      <c r="B5858" s="2">
        <v>5.7524042400617703E-2</v>
      </c>
      <c r="C5858" s="2">
        <v>0.88742216102016602</v>
      </c>
      <c r="D5858" s="2">
        <v>0.74385040145685999</v>
      </c>
      <c r="E5858" s="2">
        <v>0.166761416089454</v>
      </c>
      <c r="F5858" s="2">
        <v>8.55848231161096E-4</v>
      </c>
      <c r="G5858" s="2">
        <v>4.26574656073843E-7</v>
      </c>
      <c r="H5858" s="2">
        <v>0.61968015656901998</v>
      </c>
      <c r="I5858" s="2">
        <v>0.14803373130417199</v>
      </c>
      <c r="J5858" s="2">
        <v>0.99697048899871599</v>
      </c>
      <c r="K5858" s="2">
        <v>1.2059595892988001E-2</v>
      </c>
      <c r="L5858" s="2">
        <v>0.39330059314645299</v>
      </c>
      <c r="M5858" s="2">
        <v>1.4245034248763199E-2</v>
      </c>
    </row>
    <row r="5859" spans="1:13" x14ac:dyDescent="0.3">
      <c r="A5859" s="2" t="s">
        <v>112</v>
      </c>
      <c r="B5859" s="2">
        <v>5.7512168074415101E-2</v>
      </c>
      <c r="C5859" s="2">
        <v>0.88490401831891097</v>
      </c>
      <c r="D5859" s="2">
        <v>0.71432217572812495</v>
      </c>
      <c r="E5859" s="2">
        <v>0.172944469528346</v>
      </c>
      <c r="F5859" s="2">
        <v>1.0723882698584399E-3</v>
      </c>
      <c r="G5859" s="2">
        <v>4.0337641103411601E-7</v>
      </c>
      <c r="H5859" s="2">
        <v>0.61910579329838999</v>
      </c>
      <c r="I5859" s="2">
        <v>0.14875528670914601</v>
      </c>
      <c r="J5859" s="2">
        <v>0.998443662975811</v>
      </c>
      <c r="K5859" s="2">
        <v>1.1004526712257E-2</v>
      </c>
      <c r="L5859" s="2">
        <v>0.29563443294893099</v>
      </c>
      <c r="M5859" s="2">
        <v>5.4407225312877103E-2</v>
      </c>
    </row>
    <row r="5860" spans="1:13" x14ac:dyDescent="0.3">
      <c r="A5860" s="2" t="s">
        <v>112</v>
      </c>
      <c r="B5860" s="2">
        <v>5.75002937482125E-2</v>
      </c>
      <c r="C5860" s="2">
        <v>0.88723099897431101</v>
      </c>
      <c r="D5860" s="2">
        <v>0.74303858189288696</v>
      </c>
      <c r="E5860" s="2">
        <v>0.166419496592567</v>
      </c>
      <c r="F5860" s="2">
        <v>1.0748885695409101E-3</v>
      </c>
      <c r="G5860" s="2">
        <v>3.7797150432745599E-7</v>
      </c>
      <c r="H5860" s="2">
        <v>0.61003778877206605</v>
      </c>
      <c r="I5860" s="2">
        <v>0.130103601028384</v>
      </c>
      <c r="J5860" s="2">
        <v>0.99623390201016904</v>
      </c>
      <c r="K5860" s="2">
        <v>1.2059595892988001E-2</v>
      </c>
      <c r="L5860" s="2">
        <v>0.440607396414956</v>
      </c>
      <c r="M5860" s="2">
        <v>1.4245034248763199E-2</v>
      </c>
    </row>
    <row r="5861" spans="1:13" x14ac:dyDescent="0.3">
      <c r="A5861" s="2" t="s">
        <v>112</v>
      </c>
      <c r="B5861" s="2">
        <v>5.6538473325796298E-2</v>
      </c>
      <c r="C5861" s="2">
        <v>0.90510542454550702</v>
      </c>
      <c r="D5861" s="2">
        <v>0.72803387625257399</v>
      </c>
      <c r="E5861" s="2">
        <v>0.16633033930555799</v>
      </c>
      <c r="F5861" s="2">
        <v>1.07605068066093E-3</v>
      </c>
      <c r="G5861" s="2">
        <v>4.4929333921967801E-7</v>
      </c>
      <c r="H5861" s="2">
        <v>0.62052669737984101</v>
      </c>
      <c r="I5861" s="2">
        <v>0.14993990954890399</v>
      </c>
      <c r="J5861" s="2">
        <v>0.99586560851589601</v>
      </c>
      <c r="K5861" s="2">
        <v>1.1927712245396601E-2</v>
      </c>
      <c r="L5861" s="2">
        <v>0.46440840153822199</v>
      </c>
      <c r="M5861" s="2">
        <v>1.9045671149397401E-2</v>
      </c>
    </row>
    <row r="5862" spans="1:13" x14ac:dyDescent="0.3">
      <c r="A5862" s="2" t="s">
        <v>112</v>
      </c>
      <c r="B5862" s="2">
        <v>5.6562221978201502E-2</v>
      </c>
      <c r="C5862" s="2">
        <v>0.90381030598641299</v>
      </c>
      <c r="D5862" s="2">
        <v>0.72775531120910697</v>
      </c>
      <c r="E5862" s="2">
        <v>0.16619072025030901</v>
      </c>
      <c r="F5862" s="2">
        <v>1.08506584571322E-3</v>
      </c>
      <c r="G5862" s="2">
        <v>3.8718677513818201E-7</v>
      </c>
      <c r="H5862" s="2">
        <v>0.61049927300838203</v>
      </c>
      <c r="I5862" s="2">
        <v>0.13045079561036699</v>
      </c>
      <c r="J5862" s="2">
        <v>0.99770707598726405</v>
      </c>
      <c r="K5862" s="2">
        <v>1.1707906166077701E-2</v>
      </c>
      <c r="L5862" s="2">
        <v>0.34539872533093002</v>
      </c>
      <c r="M5862" s="2">
        <v>2.7181487370468799E-2</v>
      </c>
    </row>
    <row r="5863" spans="1:13" x14ac:dyDescent="0.3">
      <c r="A5863" s="2" t="s">
        <v>112</v>
      </c>
      <c r="B5863" s="2">
        <v>5.7524042400617703E-2</v>
      </c>
      <c r="C5863" s="2">
        <v>0.88787640746576302</v>
      </c>
      <c r="D5863" s="2">
        <v>0.74232965525633698</v>
      </c>
      <c r="E5863" s="2">
        <v>0.16616230837245299</v>
      </c>
      <c r="F5863" s="2">
        <v>1.06703551560864E-3</v>
      </c>
      <c r="G5863" s="2">
        <v>3.78972258808149E-7</v>
      </c>
      <c r="H5863" s="2">
        <v>0.60942782670627405</v>
      </c>
      <c r="I5863" s="2">
        <v>0.129579514427865</v>
      </c>
      <c r="J5863" s="2">
        <v>0.99770707598726405</v>
      </c>
      <c r="K5863" s="2">
        <v>1.1707906166077701E-2</v>
      </c>
      <c r="L5863" s="2">
        <v>0.34539872533093002</v>
      </c>
      <c r="M5863" s="2">
        <v>2.7181487370468799E-2</v>
      </c>
    </row>
    <row r="5864" spans="1:13" x14ac:dyDescent="0.3">
      <c r="A5864" s="2" t="s">
        <v>112</v>
      </c>
      <c r="B5864" s="2">
        <v>5.8450239844425801E-2</v>
      </c>
      <c r="C5864" s="2">
        <v>0.89524913699128905</v>
      </c>
      <c r="D5864" s="2">
        <v>0.72738839519229403</v>
      </c>
      <c r="E5864" s="2">
        <v>0.164949769460558</v>
      </c>
      <c r="F5864" s="2">
        <v>8.6574378342551997E-4</v>
      </c>
      <c r="G5864" s="2">
        <v>4.3817138868996098E-7</v>
      </c>
      <c r="H5864" s="2">
        <v>0.61989562842361801</v>
      </c>
      <c r="I5864" s="2">
        <v>0.147795049148326</v>
      </c>
      <c r="J5864" s="2">
        <v>0.99697048899871599</v>
      </c>
      <c r="K5864" s="2">
        <v>1.2059595892988001E-2</v>
      </c>
      <c r="L5864" s="2">
        <v>0.39330059314645299</v>
      </c>
      <c r="M5864" s="2">
        <v>1.4245034248763199E-2</v>
      </c>
    </row>
    <row r="5865" spans="1:13" x14ac:dyDescent="0.3">
      <c r="A5865" s="2" t="s">
        <v>112</v>
      </c>
      <c r="B5865" s="2">
        <v>5.7488419422009801E-2</v>
      </c>
      <c r="C5865" s="2">
        <v>0.88546958955628896</v>
      </c>
      <c r="D5865" s="2">
        <v>0.71413444724636499</v>
      </c>
      <c r="E5865" s="2">
        <v>0.17279870005327699</v>
      </c>
      <c r="F5865" s="2">
        <v>8.6257438946182505E-4</v>
      </c>
      <c r="G5865" s="2">
        <v>3.2186845173923302E-7</v>
      </c>
      <c r="H5865" s="2">
        <v>0.62432493890318996</v>
      </c>
      <c r="I5865" s="2">
        <v>0.15772346509087301</v>
      </c>
      <c r="J5865" s="2">
        <v>0.99697048899871599</v>
      </c>
      <c r="K5865" s="2">
        <v>1.2059595892988001E-2</v>
      </c>
      <c r="L5865" s="2">
        <v>0.39330059314645299</v>
      </c>
      <c r="M5865" s="2">
        <v>1.4245034248763199E-2</v>
      </c>
    </row>
    <row r="5866" spans="1:13" x14ac:dyDescent="0.3">
      <c r="A5866" s="2" t="s">
        <v>112</v>
      </c>
      <c r="B5866" s="2">
        <v>5.75002937482125E-2</v>
      </c>
      <c r="C5866" s="2">
        <v>0.88632250608311702</v>
      </c>
      <c r="D5866" s="2">
        <v>0.74384363614022098</v>
      </c>
      <c r="E5866" s="2">
        <v>0.166176243162937</v>
      </c>
      <c r="F5866" s="2">
        <v>8.4598789438515402E-4</v>
      </c>
      <c r="G5866" s="2">
        <v>4.3443862302333602E-7</v>
      </c>
      <c r="H5866" s="2">
        <v>0.62065493612301503</v>
      </c>
      <c r="I5866" s="2">
        <v>0.14891768152058801</v>
      </c>
      <c r="J5866" s="2">
        <v>0.99697048899871599</v>
      </c>
      <c r="K5866" s="2">
        <v>1.2059595892988001E-2</v>
      </c>
      <c r="L5866" s="2">
        <v>0.39330059314645299</v>
      </c>
      <c r="M5866" s="2">
        <v>1.4245034248763199E-2</v>
      </c>
    </row>
    <row r="5867" spans="1:13" x14ac:dyDescent="0.3">
      <c r="A5867" s="2" t="s">
        <v>112</v>
      </c>
      <c r="B5867" s="2">
        <v>5.7512168074415101E-2</v>
      </c>
      <c r="C5867" s="2">
        <v>0.88687241958316498</v>
      </c>
      <c r="D5867" s="2">
        <v>0.71391413225598899</v>
      </c>
      <c r="E5867" s="2">
        <v>0.17349313310709799</v>
      </c>
      <c r="F5867" s="2">
        <v>8.6556770598309395E-4</v>
      </c>
      <c r="G5867" s="2">
        <v>3.2121242269261699E-7</v>
      </c>
      <c r="H5867" s="2">
        <v>0.62446545464580105</v>
      </c>
      <c r="I5867" s="2">
        <v>0.158334995112344</v>
      </c>
      <c r="J5867" s="2">
        <v>0.99660219550444296</v>
      </c>
      <c r="K5867" s="2">
        <v>1.21035571088518E-2</v>
      </c>
      <c r="L5867" s="2">
        <v>0.416953994780704</v>
      </c>
      <c r="M5867" s="2">
        <v>1.2658046843595699E-2</v>
      </c>
    </row>
    <row r="5868" spans="1:13" x14ac:dyDescent="0.3">
      <c r="A5868" s="2" t="s">
        <v>112</v>
      </c>
      <c r="B5868" s="2">
        <v>5.84383655182232E-2</v>
      </c>
      <c r="C5868" s="2">
        <v>0.89637838677252102</v>
      </c>
      <c r="D5868" s="2">
        <v>0.72842045778282305</v>
      </c>
      <c r="E5868" s="2">
        <v>0.164435461630147</v>
      </c>
      <c r="F5868" s="2">
        <v>1.0621405627091499E-3</v>
      </c>
      <c r="G5868" s="2">
        <v>4.9725062341111201E-7</v>
      </c>
      <c r="H5868" s="2">
        <v>0.61889117971872398</v>
      </c>
      <c r="I5868" s="2">
        <v>0.14604090967603101</v>
      </c>
      <c r="J5868" s="2">
        <v>0.99660219550444296</v>
      </c>
      <c r="K5868" s="2">
        <v>1.21035571088518E-2</v>
      </c>
      <c r="L5868" s="2">
        <v>0.416953994780704</v>
      </c>
      <c r="M5868" s="2">
        <v>1.2658046843595699E-2</v>
      </c>
    </row>
    <row r="5869" spans="1:13" x14ac:dyDescent="0.3">
      <c r="A5869" s="2" t="s">
        <v>112</v>
      </c>
      <c r="B5869" s="2">
        <v>5.6081311766993498E-2</v>
      </c>
      <c r="C5869" s="2">
        <v>0.90014916996800098</v>
      </c>
      <c r="D5869" s="2">
        <v>0.73219434444016296</v>
      </c>
      <c r="E5869" s="2">
        <v>0.165100975718454</v>
      </c>
      <c r="F5869" s="2">
        <v>8.2799277976906404E-4</v>
      </c>
      <c r="G5869" s="2">
        <v>4.4173421302036898E-7</v>
      </c>
      <c r="H5869" s="2">
        <v>0.61835587200525799</v>
      </c>
      <c r="I5869" s="2">
        <v>0.14685400823242201</v>
      </c>
      <c r="J5869" s="2">
        <v>0.99623390201016904</v>
      </c>
      <c r="K5869" s="2">
        <v>1.2059595892988001E-2</v>
      </c>
      <c r="L5869" s="2">
        <v>0.440607396414956</v>
      </c>
      <c r="M5869" s="2">
        <v>1.4245034248763199E-2</v>
      </c>
    </row>
    <row r="5870" spans="1:13" x14ac:dyDescent="0.3">
      <c r="A5870" s="2" t="s">
        <v>112</v>
      </c>
      <c r="B5870" s="2">
        <v>5.8450239844425801E-2</v>
      </c>
      <c r="C5870" s="2">
        <v>0.89570338343688605</v>
      </c>
      <c r="D5870" s="2">
        <v>0.72862557666670602</v>
      </c>
      <c r="E5870" s="2">
        <v>0.164852143249959</v>
      </c>
      <c r="F5870" s="2">
        <v>1.07936093657857E-3</v>
      </c>
      <c r="G5870" s="2">
        <v>5.0702900464914196E-7</v>
      </c>
      <c r="H5870" s="2">
        <v>0.61874676604283096</v>
      </c>
      <c r="I5870" s="2">
        <v>0.14577212570216699</v>
      </c>
      <c r="J5870" s="2">
        <v>0.99402414104452697</v>
      </c>
      <c r="K5870" s="2">
        <v>9.9494575315260004E-3</v>
      </c>
      <c r="L5870" s="2">
        <v>0.591423923275195</v>
      </c>
      <c r="M5870" s="2">
        <v>9.9001106425450097E-2</v>
      </c>
    </row>
    <row r="5871" spans="1:13" x14ac:dyDescent="0.3">
      <c r="A5871" s="2" t="s">
        <v>112</v>
      </c>
      <c r="B5871" s="2">
        <v>5.7512168074415101E-2</v>
      </c>
      <c r="C5871" s="2">
        <v>0.88672100410129895</v>
      </c>
      <c r="D5871" s="2">
        <v>0.71495217815537604</v>
      </c>
      <c r="E5871" s="2">
        <v>0.17249686337784401</v>
      </c>
      <c r="F5871" s="2">
        <v>1.07689585238458E-3</v>
      </c>
      <c r="G5871" s="2">
        <v>3.9951321732316899E-7</v>
      </c>
      <c r="H5871" s="2">
        <v>0.62143384753382902</v>
      </c>
      <c r="I5871" s="2">
        <v>0.15253393465967499</v>
      </c>
      <c r="J5871" s="2">
        <v>0.99512902152734795</v>
      </c>
      <c r="K5871" s="2">
        <v>1.14001776550311E-2</v>
      </c>
      <c r="L5871" s="2">
        <v>0.51307188651057001</v>
      </c>
      <c r="M5871" s="2">
        <v>3.8863685021238097E-2</v>
      </c>
    </row>
    <row r="5872" spans="1:13" x14ac:dyDescent="0.3">
      <c r="A5872" s="2" t="s">
        <v>112</v>
      </c>
      <c r="B5872" s="2">
        <v>5.7494356585111102E-2</v>
      </c>
      <c r="C5872" s="2">
        <v>0.88831871703743404</v>
      </c>
      <c r="D5872" s="2">
        <v>0.71461049661173903</v>
      </c>
      <c r="E5872" s="2">
        <v>0.17278109227754301</v>
      </c>
      <c r="F5872" s="2">
        <v>1.0713670206923601E-3</v>
      </c>
      <c r="G5872" s="2">
        <v>3.9428551962784101E-7</v>
      </c>
      <c r="H5872" s="2">
        <v>0.62042959766161698</v>
      </c>
      <c r="I5872" s="2">
        <v>0.151242963222956</v>
      </c>
      <c r="J5872" s="2">
        <v>0.99807536948153697</v>
      </c>
      <c r="K5872" s="2">
        <v>1.14001776550311E-2</v>
      </c>
      <c r="L5872" s="2">
        <v>0.32083610305083898</v>
      </c>
      <c r="M5872" s="2">
        <v>3.8863685021238097E-2</v>
      </c>
    </row>
    <row r="5873" spans="1:13" x14ac:dyDescent="0.3">
      <c r="A5873" s="2" t="s">
        <v>112</v>
      </c>
      <c r="B5873" s="2">
        <v>5.6520661836492299E-2</v>
      </c>
      <c r="C5873" s="2">
        <v>0.90168526282522299</v>
      </c>
      <c r="D5873" s="2">
        <v>0.72788099573854403</v>
      </c>
      <c r="E5873" s="2">
        <v>0.16582214012006399</v>
      </c>
      <c r="F5873" s="2">
        <v>8.2573898850599203E-4</v>
      </c>
      <c r="G5873" s="2">
        <v>4.1424760522095399E-7</v>
      </c>
      <c r="H5873" s="2">
        <v>0.61089671350589803</v>
      </c>
      <c r="I5873" s="2">
        <v>0.13019578000458801</v>
      </c>
      <c r="J5873" s="2">
        <v>0.99733878249299002</v>
      </c>
      <c r="K5873" s="2">
        <v>1.1927712245396601E-2</v>
      </c>
      <c r="L5873" s="2">
        <v>0.369499588023186</v>
      </c>
      <c r="M5873" s="2">
        <v>1.9045671149397401E-2</v>
      </c>
    </row>
    <row r="5874" spans="1:13" x14ac:dyDescent="0.3">
      <c r="A5874" s="2" t="s">
        <v>112</v>
      </c>
      <c r="B5874" s="2">
        <v>5.8432428355121899E-2</v>
      </c>
      <c r="C5874" s="2">
        <v>0.89565591554363599</v>
      </c>
      <c r="D5874" s="2">
        <v>0.72842001146756197</v>
      </c>
      <c r="E5874" s="2">
        <v>0.16502664710347101</v>
      </c>
      <c r="F5874" s="2">
        <v>1.0689723674753399E-3</v>
      </c>
      <c r="G5874" s="2">
        <v>4.9026294808507096E-7</v>
      </c>
      <c r="H5874" s="2">
        <v>0.618752534408611</v>
      </c>
      <c r="I5874" s="2">
        <v>0.14605906366108801</v>
      </c>
      <c r="J5874" s="2">
        <v>0.99623390201016904</v>
      </c>
      <c r="K5874" s="2">
        <v>1.2059595892988001E-2</v>
      </c>
      <c r="L5874" s="2">
        <v>0.440607396414956</v>
      </c>
      <c r="M5874" s="2">
        <v>1.4245034248763199E-2</v>
      </c>
    </row>
    <row r="5875" spans="1:13" x14ac:dyDescent="0.3">
      <c r="A5875" s="2" t="s">
        <v>112</v>
      </c>
      <c r="B5875" s="2">
        <v>5.74824822589085E-2</v>
      </c>
      <c r="C5875" s="2">
        <v>0.88852562285214298</v>
      </c>
      <c r="D5875" s="2">
        <v>0.743902159170032</v>
      </c>
      <c r="E5875" s="2">
        <v>0.16688025516180299</v>
      </c>
      <c r="F5875" s="2">
        <v>1.09210894341032E-3</v>
      </c>
      <c r="G5875" s="2">
        <v>3.9473382347312702E-7</v>
      </c>
      <c r="H5875" s="2">
        <v>0.62397028250196496</v>
      </c>
      <c r="I5875" s="2">
        <v>0.15473950108435899</v>
      </c>
      <c r="J5875" s="2">
        <v>0.99770707598726405</v>
      </c>
      <c r="K5875" s="2">
        <v>1.1707906166077701E-2</v>
      </c>
      <c r="L5875" s="2">
        <v>0.34539872533093002</v>
      </c>
      <c r="M5875" s="2">
        <v>2.7181487370468702E-2</v>
      </c>
    </row>
    <row r="5876" spans="1:13" x14ac:dyDescent="0.3">
      <c r="A5876" s="2" t="s">
        <v>112</v>
      </c>
      <c r="B5876" s="2">
        <v>5.7494356585111102E-2</v>
      </c>
      <c r="C5876" s="2">
        <v>0.88756163962810597</v>
      </c>
      <c r="D5876" s="2">
        <v>0.715049506085769</v>
      </c>
      <c r="E5876" s="2">
        <v>0.17274138363569</v>
      </c>
      <c r="F5876" s="2">
        <v>1.0736560274439101E-3</v>
      </c>
      <c r="G5876" s="2">
        <v>4.04025859559526E-7</v>
      </c>
      <c r="H5876" s="2">
        <v>0.61963146321756601</v>
      </c>
      <c r="I5876" s="2">
        <v>0.14896892729005001</v>
      </c>
      <c r="J5876" s="2">
        <v>0.99697048899871599</v>
      </c>
      <c r="K5876" s="2">
        <v>1.2059595892988001E-2</v>
      </c>
      <c r="L5876" s="2">
        <v>0.39330059314645299</v>
      </c>
      <c r="M5876" s="2">
        <v>1.4245034248763199E-2</v>
      </c>
    </row>
    <row r="5877" spans="1:13" x14ac:dyDescent="0.3">
      <c r="A5877" s="2" t="s">
        <v>112</v>
      </c>
      <c r="B5877" s="2">
        <v>5.8456177007527102E-2</v>
      </c>
      <c r="C5877" s="2">
        <v>0.89309458501743999</v>
      </c>
      <c r="D5877" s="2">
        <v>0.72797513307946304</v>
      </c>
      <c r="E5877" s="2">
        <v>0.164634889502178</v>
      </c>
      <c r="F5877" s="2">
        <v>8.6218701908848496E-4</v>
      </c>
      <c r="G5877" s="2">
        <v>4.3398241432814898E-7</v>
      </c>
      <c r="H5877" s="2">
        <v>0.61966601145525702</v>
      </c>
      <c r="I5877" s="2">
        <v>0.14808324868602599</v>
      </c>
      <c r="J5877" s="2">
        <v>0.99697048899871599</v>
      </c>
      <c r="K5877" s="2">
        <v>1.2059595892988001E-2</v>
      </c>
      <c r="L5877" s="2">
        <v>0.39330059314645299</v>
      </c>
      <c r="M5877" s="2">
        <v>1.4245034248763199E-2</v>
      </c>
    </row>
    <row r="5878" spans="1:13" x14ac:dyDescent="0.3">
      <c r="A5878" s="2" t="s">
        <v>112</v>
      </c>
      <c r="B5878" s="2">
        <v>5.6057563114588198E-2</v>
      </c>
      <c r="C5878" s="2">
        <v>0.898704872746658</v>
      </c>
      <c r="D5878" s="2">
        <v>0.73213934648907097</v>
      </c>
      <c r="E5878" s="2">
        <v>0.165847640628907</v>
      </c>
      <c r="F5878" s="2">
        <v>1.07161352911176E-3</v>
      </c>
      <c r="G5878" s="2">
        <v>2.9950575323788699E-7</v>
      </c>
      <c r="H5878" s="2">
        <v>0.62302982806760898</v>
      </c>
      <c r="I5878" s="2">
        <v>0.15809962557926899</v>
      </c>
      <c r="J5878" s="2">
        <v>0.99660219550444296</v>
      </c>
      <c r="K5878" s="2">
        <v>1.21035571088518E-2</v>
      </c>
      <c r="L5878" s="2">
        <v>0.416953994780704</v>
      </c>
      <c r="M5878" s="2">
        <v>1.2658046843595699E-2</v>
      </c>
    </row>
    <row r="5879" spans="1:13" x14ac:dyDescent="0.3">
      <c r="A5879" s="2" t="s">
        <v>112</v>
      </c>
      <c r="B5879" s="2">
        <v>5.6075374603892197E-2</v>
      </c>
      <c r="C5879" s="2">
        <v>0.89925820599977802</v>
      </c>
      <c r="D5879" s="2">
        <v>0.73255120586057798</v>
      </c>
      <c r="E5879" s="2">
        <v>0.16572386258212099</v>
      </c>
      <c r="F5879" s="2">
        <v>1.0919680814563701E-3</v>
      </c>
      <c r="G5879" s="2">
        <v>4.9877623719336902E-7</v>
      </c>
      <c r="H5879" s="2">
        <v>0.62141162713272102</v>
      </c>
      <c r="I5879" s="2">
        <v>0.148132674804443</v>
      </c>
      <c r="J5879" s="2">
        <v>0.994392434538801</v>
      </c>
      <c r="K5879" s="2">
        <v>1.0520953337755301E-2</v>
      </c>
      <c r="L5879" s="2">
        <v>0.56431392762142796</v>
      </c>
      <c r="M5879" s="2">
        <v>7.4252995506673594E-2</v>
      </c>
    </row>
    <row r="5880" spans="1:13" x14ac:dyDescent="0.3">
      <c r="A5880" s="2" t="s">
        <v>112</v>
      </c>
      <c r="B5880" s="2">
        <v>5.7494356585111102E-2</v>
      </c>
      <c r="C5880" s="2">
        <v>0.88574465384571699</v>
      </c>
      <c r="D5880" s="2">
        <v>0.74342228704024005</v>
      </c>
      <c r="E5880" s="2">
        <v>0.166667976727393</v>
      </c>
      <c r="F5880" s="2">
        <v>8.1964670899799903E-4</v>
      </c>
      <c r="G5880" s="2">
        <v>3.7577958193143E-7</v>
      </c>
      <c r="H5880" s="2">
        <v>0.61959510314793798</v>
      </c>
      <c r="I5880" s="2">
        <v>0.150878449339865</v>
      </c>
      <c r="J5880" s="2">
        <v>0.99807536948153697</v>
      </c>
      <c r="K5880" s="2">
        <v>1.14001776550311E-2</v>
      </c>
      <c r="L5880" s="2">
        <v>0.32083610305083898</v>
      </c>
      <c r="M5880" s="2">
        <v>3.8863685021238097E-2</v>
      </c>
    </row>
    <row r="5881" spans="1:13" x14ac:dyDescent="0.3">
      <c r="A5881" s="2" t="s">
        <v>112</v>
      </c>
      <c r="B5881" s="2">
        <v>5.8462114170628701E-2</v>
      </c>
      <c r="C5881" s="2">
        <v>0.89487679255633801</v>
      </c>
      <c r="D5881" s="2">
        <v>0.72862537759792601</v>
      </c>
      <c r="E5881" s="2">
        <v>0.16478605532142801</v>
      </c>
      <c r="F5881" s="2">
        <v>1.0925315292721401E-3</v>
      </c>
      <c r="G5881" s="2">
        <v>3.96355705735507E-7</v>
      </c>
      <c r="H5881" s="2">
        <v>0.62280093399429304</v>
      </c>
      <c r="I5881" s="2">
        <v>0.153129573299042</v>
      </c>
      <c r="J5881" s="2">
        <v>0.99770707598726405</v>
      </c>
      <c r="K5881" s="2">
        <v>1.1707906166077701E-2</v>
      </c>
      <c r="L5881" s="2">
        <v>0.34539872533093002</v>
      </c>
      <c r="M5881" s="2">
        <v>2.7181487370468702E-2</v>
      </c>
    </row>
    <row r="5882" spans="1:13" x14ac:dyDescent="0.3">
      <c r="A5882" s="2" t="s">
        <v>112</v>
      </c>
      <c r="B5882" s="2">
        <v>5.7518105237516402E-2</v>
      </c>
      <c r="C5882" s="2">
        <v>0.88639023440021802</v>
      </c>
      <c r="D5882" s="2">
        <v>0.71427954246484504</v>
      </c>
      <c r="E5882" s="2">
        <v>0.17251794190769501</v>
      </c>
      <c r="F5882" s="2">
        <v>8.5391137929439304E-4</v>
      </c>
      <c r="G5882" s="2">
        <v>3.1375929574370701E-7</v>
      </c>
      <c r="H5882" s="2">
        <v>0.62489876901566599</v>
      </c>
      <c r="I5882" s="2">
        <v>0.158832693376906</v>
      </c>
      <c r="J5882" s="2">
        <v>0.99549731502162198</v>
      </c>
      <c r="K5882" s="2">
        <v>1.1707906166077701E-2</v>
      </c>
      <c r="L5882" s="2">
        <v>0.48850926423047802</v>
      </c>
      <c r="M5882" s="2">
        <v>2.7181487370468799E-2</v>
      </c>
    </row>
    <row r="5883" spans="1:13" x14ac:dyDescent="0.3">
      <c r="A5883" s="2" t="s">
        <v>112</v>
      </c>
      <c r="B5883" s="2">
        <v>5.8450239844425801E-2</v>
      </c>
      <c r="C5883" s="2">
        <v>0.89524913699128905</v>
      </c>
      <c r="D5883" s="2">
        <v>0.72774185557152904</v>
      </c>
      <c r="E5883" s="2">
        <v>0.16495855542708801</v>
      </c>
      <c r="F5883" s="2">
        <v>1.07531115540273E-3</v>
      </c>
      <c r="G5883" s="2">
        <v>4.9254235500305097E-7</v>
      </c>
      <c r="H5883" s="2">
        <v>0.619014780249316</v>
      </c>
      <c r="I5883" s="2">
        <v>0.145995740675084</v>
      </c>
      <c r="J5883" s="2">
        <v>0.99549731502162198</v>
      </c>
      <c r="K5883" s="2">
        <v>1.1707906166077701E-2</v>
      </c>
      <c r="L5883" s="2">
        <v>0.48850926423047802</v>
      </c>
      <c r="M5883" s="2">
        <v>2.7181487370468799E-2</v>
      </c>
    </row>
    <row r="5884" spans="1:13" x14ac:dyDescent="0.3">
      <c r="A5884" s="2" t="s">
        <v>112</v>
      </c>
      <c r="B5884" s="2">
        <v>5.6116934745601602E-2</v>
      </c>
      <c r="C5884" s="2">
        <v>0.89958884665357397</v>
      </c>
      <c r="D5884" s="2">
        <v>0.73206852827712199</v>
      </c>
      <c r="E5884" s="2">
        <v>0.165288013852911</v>
      </c>
      <c r="F5884" s="2">
        <v>8.63912578024276E-4</v>
      </c>
      <c r="G5884" s="2">
        <v>4.2602950857830701E-7</v>
      </c>
      <c r="H5884" s="2">
        <v>0.62413751870214096</v>
      </c>
      <c r="I5884" s="2">
        <v>0.15366333297481199</v>
      </c>
      <c r="J5884" s="2">
        <v>0.99733878249299002</v>
      </c>
      <c r="K5884" s="2">
        <v>1.1927712245396601E-2</v>
      </c>
      <c r="L5884" s="2">
        <v>0.369499588023186</v>
      </c>
      <c r="M5884" s="2">
        <v>1.9045671149397401E-2</v>
      </c>
    </row>
    <row r="5885" spans="1:13" x14ac:dyDescent="0.3">
      <c r="A5885" s="2" t="s">
        <v>112</v>
      </c>
      <c r="B5885" s="2">
        <v>5.65503476519989E-2</v>
      </c>
      <c r="C5885" s="2">
        <v>0.90309521196069298</v>
      </c>
      <c r="D5885" s="2">
        <v>0.72847520126706</v>
      </c>
      <c r="E5885" s="2">
        <v>0.16592165179961901</v>
      </c>
      <c r="F5885" s="2">
        <v>8.2996484712425202E-4</v>
      </c>
      <c r="G5885" s="2">
        <v>4.06075100100221E-7</v>
      </c>
      <c r="H5885" s="2">
        <v>0.61105821873640398</v>
      </c>
      <c r="I5885" s="2">
        <v>0.130333348640847</v>
      </c>
      <c r="J5885" s="2">
        <v>0.99660219550444296</v>
      </c>
      <c r="K5885" s="2">
        <v>1.21035571088518E-2</v>
      </c>
      <c r="L5885" s="2">
        <v>0.416953994780704</v>
      </c>
      <c r="M5885" s="2">
        <v>1.2658046843595699E-2</v>
      </c>
    </row>
    <row r="5886" spans="1:13" x14ac:dyDescent="0.3">
      <c r="A5886" s="2" t="s">
        <v>112</v>
      </c>
      <c r="B5886" s="2">
        <v>5.65503476519989E-2</v>
      </c>
      <c r="C5886" s="2">
        <v>0.90536644418867795</v>
      </c>
      <c r="D5886" s="2">
        <v>0.72859499483407497</v>
      </c>
      <c r="E5886" s="2">
        <v>0.16604686670733099</v>
      </c>
      <c r="F5886" s="2">
        <v>1.08612231036778E-3</v>
      </c>
      <c r="G5886" s="2">
        <v>3.9653197435975202E-7</v>
      </c>
      <c r="H5886" s="2">
        <v>0.622794283741961</v>
      </c>
      <c r="I5886" s="2">
        <v>0.15336255755009001</v>
      </c>
      <c r="J5886" s="2">
        <v>0.99549731502162198</v>
      </c>
      <c r="K5886" s="2">
        <v>1.1707906166077701E-2</v>
      </c>
      <c r="L5886" s="2">
        <v>0.48850926423047802</v>
      </c>
      <c r="M5886" s="2">
        <v>2.7181487370468702E-2</v>
      </c>
    </row>
    <row r="5887" spans="1:13" x14ac:dyDescent="0.3">
      <c r="A5887" s="2" t="s">
        <v>112</v>
      </c>
      <c r="B5887" s="2">
        <v>5.7518105237516402E-2</v>
      </c>
      <c r="C5887" s="2">
        <v>0.88805580470074097</v>
      </c>
      <c r="D5887" s="2">
        <v>0.71469168947245298</v>
      </c>
      <c r="E5887" s="2">
        <v>0.17275465745627799</v>
      </c>
      <c r="F5887" s="2">
        <v>8.6630723124128998E-4</v>
      </c>
      <c r="G5887" s="2">
        <v>3.13161672442342E-7</v>
      </c>
      <c r="H5887" s="2">
        <v>0.62472419032952098</v>
      </c>
      <c r="I5887" s="2">
        <v>0.15860438941393301</v>
      </c>
      <c r="J5887" s="2">
        <v>0.99623390201016904</v>
      </c>
      <c r="K5887" s="2">
        <v>1.2059595892988001E-2</v>
      </c>
      <c r="L5887" s="2">
        <v>0.440607396414956</v>
      </c>
      <c r="M5887" s="2">
        <v>1.4245034248763199E-2</v>
      </c>
    </row>
    <row r="5888" spans="1:13" x14ac:dyDescent="0.3">
      <c r="A5888" s="2" t="s">
        <v>112</v>
      </c>
      <c r="B5888" s="2">
        <v>5.8456177007527102E-2</v>
      </c>
      <c r="C5888" s="2">
        <v>0.89521440176356004</v>
      </c>
      <c r="D5888" s="2">
        <v>0.72830138470498496</v>
      </c>
      <c r="E5888" s="2">
        <v>0.164267734816889</v>
      </c>
      <c r="F5888" s="2">
        <v>8.6084883052603704E-4</v>
      </c>
      <c r="G5888" s="2">
        <v>4.3200015050502398E-7</v>
      </c>
      <c r="H5888" s="2">
        <v>0.62004447125338102</v>
      </c>
      <c r="I5888" s="2">
        <v>0.14839574891200799</v>
      </c>
      <c r="J5888" s="2">
        <v>0.99807536948153697</v>
      </c>
      <c r="K5888" s="2">
        <v>1.14001776550311E-2</v>
      </c>
      <c r="L5888" s="2">
        <v>0.32083610305083898</v>
      </c>
      <c r="M5888" s="2">
        <v>3.8863685021238201E-2</v>
      </c>
    </row>
    <row r="5889" spans="1:13" x14ac:dyDescent="0.3">
      <c r="A5889" s="2" t="s">
        <v>112</v>
      </c>
      <c r="B5889" s="2">
        <v>5.84383655182232E-2</v>
      </c>
      <c r="C5889" s="2">
        <v>0.89516706291759596</v>
      </c>
      <c r="D5889" s="2">
        <v>0.72783026349268598</v>
      </c>
      <c r="E5889" s="2">
        <v>0.16525636611505401</v>
      </c>
      <c r="F5889" s="2">
        <v>1.0723178388814701E-3</v>
      </c>
      <c r="G5889" s="2">
        <v>4.9826809728117805E-7</v>
      </c>
      <c r="H5889" s="2">
        <v>0.61866894719932397</v>
      </c>
      <c r="I5889" s="2">
        <v>0.14574783222328899</v>
      </c>
      <c r="J5889" s="2">
        <v>0.998443662975811</v>
      </c>
      <c r="K5889" s="2">
        <v>1.1004526712257E-2</v>
      </c>
      <c r="L5889" s="2">
        <v>0.29563443294893099</v>
      </c>
      <c r="M5889" s="2">
        <v>5.44072253128772E-2</v>
      </c>
    </row>
    <row r="5890" spans="1:13" x14ac:dyDescent="0.3">
      <c r="A5890" s="2" t="s">
        <v>112</v>
      </c>
      <c r="B5890" s="2">
        <v>5.7518105237516402E-2</v>
      </c>
      <c r="C5890" s="2">
        <v>0.88851005114633796</v>
      </c>
      <c r="D5890" s="2">
        <v>0.74259850174432596</v>
      </c>
      <c r="E5890" s="2">
        <v>0.16690732797768901</v>
      </c>
      <c r="F5890" s="2">
        <v>1.07414904428271E-3</v>
      </c>
      <c r="G5890" s="2">
        <v>3.9391112812274098E-7</v>
      </c>
      <c r="H5890" s="2">
        <v>0.62356735806638897</v>
      </c>
      <c r="I5890" s="2">
        <v>0.153767390291629</v>
      </c>
      <c r="J5890" s="2">
        <v>0.99586560851589601</v>
      </c>
      <c r="K5890" s="2">
        <v>1.1927712245396601E-2</v>
      </c>
      <c r="L5890" s="2">
        <v>0.46440840153822199</v>
      </c>
      <c r="M5890" s="2">
        <v>1.9045671149397401E-2</v>
      </c>
    </row>
    <row r="5891" spans="1:13" x14ac:dyDescent="0.3">
      <c r="A5891" s="2" t="s">
        <v>112</v>
      </c>
      <c r="B5891" s="2">
        <v>5.6580033467505703E-2</v>
      </c>
      <c r="C5891" s="2">
        <v>0.90344417732905602</v>
      </c>
      <c r="D5891" s="2">
        <v>0.72863244109759395</v>
      </c>
      <c r="E5891" s="2">
        <v>0.166332984433259</v>
      </c>
      <c r="F5891" s="2">
        <v>1.07767059313126E-3</v>
      </c>
      <c r="G5891" s="2">
        <v>4.9944726228550205E-7</v>
      </c>
      <c r="H5891" s="2">
        <v>0.61938487553286403</v>
      </c>
      <c r="I5891" s="2">
        <v>0.14669489181124501</v>
      </c>
      <c r="J5891" s="2">
        <v>0.99697048899871599</v>
      </c>
      <c r="K5891" s="2">
        <v>1.2059595892988001E-2</v>
      </c>
      <c r="L5891" s="2">
        <v>0.39330059314645299</v>
      </c>
      <c r="M5891" s="2">
        <v>1.4245034248763199E-2</v>
      </c>
    </row>
    <row r="5892" spans="1:13" x14ac:dyDescent="0.3">
      <c r="A5892" s="2" t="s">
        <v>112</v>
      </c>
      <c r="B5892" s="2">
        <v>5.7506230911313801E-2</v>
      </c>
      <c r="C5892" s="2">
        <v>0.88811163915967894</v>
      </c>
      <c r="D5892" s="2">
        <v>0.71499006222476202</v>
      </c>
      <c r="E5892" s="2">
        <v>0.172687825137362</v>
      </c>
      <c r="F5892" s="2">
        <v>1.0636900442025201E-3</v>
      </c>
      <c r="G5892" s="2">
        <v>3.9288138340113098E-7</v>
      </c>
      <c r="H5892" s="2">
        <v>0.62133746431138803</v>
      </c>
      <c r="I5892" s="2">
        <v>0.152377209965503</v>
      </c>
      <c r="J5892" s="2">
        <v>0.99402414104452697</v>
      </c>
      <c r="K5892" s="2">
        <v>9.9494575315260004E-3</v>
      </c>
      <c r="L5892" s="2">
        <v>0.591423923275195</v>
      </c>
      <c r="M5892" s="2">
        <v>9.9001106425450194E-2</v>
      </c>
    </row>
    <row r="5893" spans="1:13" x14ac:dyDescent="0.3">
      <c r="A5893" s="2" t="s">
        <v>112</v>
      </c>
      <c r="B5893" s="2">
        <v>5.6051625951486897E-2</v>
      </c>
      <c r="C5893" s="2">
        <v>0.89857081412471795</v>
      </c>
      <c r="D5893" s="2">
        <v>0.73233683047684395</v>
      </c>
      <c r="E5893" s="2">
        <v>0.16518049081196901</v>
      </c>
      <c r="F5893" s="2">
        <v>1.064957801788E-3</v>
      </c>
      <c r="G5893" s="2">
        <v>2.9629838750357898E-7</v>
      </c>
      <c r="H5893" s="2">
        <v>0.622074521003807</v>
      </c>
      <c r="I5893" s="2">
        <v>0.15712383871012001</v>
      </c>
      <c r="J5893" s="2">
        <v>0.99770707598726405</v>
      </c>
      <c r="K5893" s="2">
        <v>1.1707906166077701E-2</v>
      </c>
      <c r="L5893" s="2">
        <v>0.34539872533093002</v>
      </c>
      <c r="M5893" s="2">
        <v>2.7181487370468702E-2</v>
      </c>
    </row>
    <row r="5894" spans="1:13" x14ac:dyDescent="0.3">
      <c r="A5894" s="2" t="s">
        <v>112</v>
      </c>
      <c r="B5894" s="2">
        <v>5.6556284815100201E-2</v>
      </c>
      <c r="C5894" s="2">
        <v>0.90473981207729204</v>
      </c>
      <c r="D5894" s="2">
        <v>0.72821260144027999</v>
      </c>
      <c r="E5894" s="2">
        <v>0.16596668545566901</v>
      </c>
      <c r="F5894" s="2">
        <v>8.5803159144719795E-4</v>
      </c>
      <c r="G5894" s="2">
        <v>4.2892048574618999E-7</v>
      </c>
      <c r="H5894" s="2">
        <v>0.61980667895970198</v>
      </c>
      <c r="I5894" s="2">
        <v>0.148302013277473</v>
      </c>
      <c r="J5894" s="2">
        <v>0.99623390201016904</v>
      </c>
      <c r="K5894" s="2">
        <v>1.2059595892988001E-2</v>
      </c>
      <c r="L5894" s="2">
        <v>0.440607396414956</v>
      </c>
      <c r="M5894" s="2">
        <v>1.4245034248763199E-2</v>
      </c>
    </row>
    <row r="5895" spans="1:13" x14ac:dyDescent="0.3">
      <c r="A5895" s="2" t="s">
        <v>112</v>
      </c>
      <c r="B5895" s="2">
        <v>5.6099123256297498E-2</v>
      </c>
      <c r="C5895" s="2">
        <v>0.89858217028585696</v>
      </c>
      <c r="D5895" s="2">
        <v>0.73189343986437105</v>
      </c>
      <c r="E5895" s="2">
        <v>0.16587272759447899</v>
      </c>
      <c r="F5895" s="2">
        <v>6.8470095712156104E-4</v>
      </c>
      <c r="G5895" s="2">
        <v>2.9789515360103E-7</v>
      </c>
      <c r="H5895" s="2">
        <v>0.66616327693847799</v>
      </c>
      <c r="I5895" s="2">
        <v>0.224747870907029</v>
      </c>
      <c r="J5895" s="2">
        <v>0.99549731502162198</v>
      </c>
      <c r="K5895" s="2">
        <v>1.1707906166077701E-2</v>
      </c>
      <c r="L5895" s="2">
        <v>0.48850926423047802</v>
      </c>
      <c r="M5895" s="2">
        <v>2.7181487370468799E-2</v>
      </c>
    </row>
    <row r="5896" spans="1:13" x14ac:dyDescent="0.3">
      <c r="A5896" s="2" t="s">
        <v>112</v>
      </c>
      <c r="B5896" s="2">
        <v>5.74824822589085E-2</v>
      </c>
      <c r="C5896" s="2">
        <v>0.88640580610602304</v>
      </c>
      <c r="D5896" s="2">
        <v>0.71459988644296701</v>
      </c>
      <c r="E5896" s="2">
        <v>0.17297401810014901</v>
      </c>
      <c r="F5896" s="2">
        <v>8.3510630844313405E-4</v>
      </c>
      <c r="G5896" s="2">
        <v>5.2645507622333903E-7</v>
      </c>
      <c r="H5896" s="2">
        <v>0.62052864021977305</v>
      </c>
      <c r="I5896" s="2">
        <v>0.146315109773166</v>
      </c>
      <c r="J5896" s="2">
        <v>0.99476072803307503</v>
      </c>
      <c r="K5896" s="2">
        <v>1.1004526712257E-2</v>
      </c>
      <c r="L5896" s="2">
        <v>0.538273556612478</v>
      </c>
      <c r="M5896" s="2">
        <v>5.4407225312876999E-2</v>
      </c>
    </row>
    <row r="5897" spans="1:13" x14ac:dyDescent="0.3">
      <c r="A5897" s="2" t="s">
        <v>112</v>
      </c>
      <c r="B5897" s="2">
        <v>5.7476545095806998E-2</v>
      </c>
      <c r="C5897" s="2">
        <v>0.88779622608559305</v>
      </c>
      <c r="D5897" s="2">
        <v>0.742825948088358</v>
      </c>
      <c r="E5897" s="2">
        <v>0.16664350910353901</v>
      </c>
      <c r="F5897" s="2">
        <v>8.1975235546345802E-4</v>
      </c>
      <c r="G5897" s="2">
        <v>3.2483437905336401E-7</v>
      </c>
      <c r="H5897" s="2">
        <v>0.62113384416879303</v>
      </c>
      <c r="I5897" s="2">
        <v>0.153831779217106</v>
      </c>
      <c r="J5897" s="2">
        <v>0.99733878249299002</v>
      </c>
      <c r="K5897" s="2">
        <v>1.1927712245396601E-2</v>
      </c>
      <c r="L5897" s="2">
        <v>0.369499588023186</v>
      </c>
      <c r="M5897" s="2">
        <v>1.9045671149397401E-2</v>
      </c>
    </row>
    <row r="5898" spans="1:13" x14ac:dyDescent="0.3">
      <c r="A5898" s="2" t="s">
        <v>112</v>
      </c>
      <c r="B5898" s="2">
        <v>5.7494356585111102E-2</v>
      </c>
      <c r="C5898" s="2">
        <v>0.88786447059183704</v>
      </c>
      <c r="D5898" s="2">
        <v>0.74339674440183801</v>
      </c>
      <c r="E5898" s="2">
        <v>0.16628488560983501</v>
      </c>
      <c r="F5898" s="2">
        <v>1.0704162025032501E-3</v>
      </c>
      <c r="G5898" s="2">
        <v>5.0095649903064397E-7</v>
      </c>
      <c r="H5898" s="2">
        <v>0.61954183469247603</v>
      </c>
      <c r="I5898" s="2">
        <v>0.14664085698384299</v>
      </c>
      <c r="J5898" s="2">
        <v>0.99733878249299002</v>
      </c>
      <c r="K5898" s="2">
        <v>1.1927712245396601E-2</v>
      </c>
      <c r="L5898" s="2">
        <v>0.369499588023186</v>
      </c>
      <c r="M5898" s="2">
        <v>1.9045671149397401E-2</v>
      </c>
    </row>
    <row r="5899" spans="1:13" x14ac:dyDescent="0.3">
      <c r="A5899" s="2" t="s">
        <v>112</v>
      </c>
      <c r="B5899" s="2">
        <v>5.84443026813245E-2</v>
      </c>
      <c r="C5899" s="2">
        <v>0.89392108986646501</v>
      </c>
      <c r="D5899" s="2">
        <v>0.72762149762985495</v>
      </c>
      <c r="E5899" s="2">
        <v>0.16469336361485301</v>
      </c>
      <c r="F5899" s="2">
        <v>1.0833050712889399E-3</v>
      </c>
      <c r="G5899" s="2">
        <v>4.9990410693844298E-7</v>
      </c>
      <c r="H5899" s="2">
        <v>0.61880214164538905</v>
      </c>
      <c r="I5899" s="2">
        <v>0.14572624123472899</v>
      </c>
      <c r="J5899" s="2">
        <v>0.99512902152734795</v>
      </c>
      <c r="K5899" s="2">
        <v>1.14001776550311E-2</v>
      </c>
      <c r="L5899" s="2">
        <v>0.51307188651057001</v>
      </c>
      <c r="M5899" s="2">
        <v>3.8863685021238097E-2</v>
      </c>
    </row>
    <row r="5900" spans="1:13" x14ac:dyDescent="0.3">
      <c r="A5900" s="2" t="s">
        <v>112</v>
      </c>
      <c r="B5900" s="2">
        <v>5.6116934745601602E-2</v>
      </c>
      <c r="C5900" s="2">
        <v>0.89928601568984201</v>
      </c>
      <c r="D5900" s="2">
        <v>0.73216762555714499</v>
      </c>
      <c r="E5900" s="2">
        <v>0.16567269995792899</v>
      </c>
      <c r="F5900" s="2">
        <v>4.9076926203190697E-4</v>
      </c>
      <c r="G5900" s="2">
        <v>3.1708611541798501E-7</v>
      </c>
      <c r="H5900" s="2">
        <v>0.66356363444724498</v>
      </c>
      <c r="I5900" s="2">
        <v>0.22066800831643599</v>
      </c>
      <c r="J5900" s="2">
        <v>0.99733878249299002</v>
      </c>
      <c r="K5900" s="2">
        <v>1.1927712245396601E-2</v>
      </c>
      <c r="L5900" s="2">
        <v>0.369499588023186</v>
      </c>
      <c r="M5900" s="2">
        <v>1.90456711493973E-2</v>
      </c>
    </row>
    <row r="5901" spans="1:13" x14ac:dyDescent="0.3">
      <c r="A5901" s="2" t="s">
        <v>112</v>
      </c>
      <c r="B5901" s="2">
        <v>5.6532536162694901E-2</v>
      </c>
      <c r="C5901" s="2">
        <v>0.90346069538162199</v>
      </c>
      <c r="D5901" s="2">
        <v>0.728207901151951</v>
      </c>
      <c r="E5901" s="2">
        <v>0.16619766789739801</v>
      </c>
      <c r="F5901" s="2">
        <v>8.6338434569699102E-4</v>
      </c>
      <c r="G5901" s="2">
        <v>4.3157754157788799E-7</v>
      </c>
      <c r="H5901" s="2">
        <v>0.62013234170195697</v>
      </c>
      <c r="I5901" s="2">
        <v>0.14864530785711499</v>
      </c>
      <c r="J5901" s="2">
        <v>0.99697048899871599</v>
      </c>
      <c r="K5901" s="2">
        <v>1.2059595892988001E-2</v>
      </c>
      <c r="L5901" s="2">
        <v>0.39330059314645299</v>
      </c>
      <c r="M5901" s="2">
        <v>1.4245034248763199E-2</v>
      </c>
    </row>
    <row r="5902" spans="1:13" x14ac:dyDescent="0.3">
      <c r="A5902" s="2" t="s">
        <v>113</v>
      </c>
      <c r="B5902" s="2">
        <v>4.8303628104245697E-2</v>
      </c>
      <c r="C5902" s="2">
        <v>0.99863980018549503</v>
      </c>
      <c r="D5902" s="2">
        <v>0.85580817800629005</v>
      </c>
      <c r="E5902" s="2">
        <v>0.16146936476298199</v>
      </c>
      <c r="F5902" s="2">
        <v>4.78572207197431E-4</v>
      </c>
      <c r="G5902" s="2">
        <v>2.7618962483887999E-7</v>
      </c>
      <c r="H5902" s="2">
        <v>0.66173651875338002</v>
      </c>
      <c r="I5902" s="2">
        <v>0.209327707694207</v>
      </c>
      <c r="J5902" s="2">
        <v>0.99686356508102403</v>
      </c>
      <c r="K5902" s="2">
        <v>1.1938871094478901E-2</v>
      </c>
      <c r="L5902" s="2">
        <v>0.40000612553789999</v>
      </c>
      <c r="M5902" s="2">
        <v>1.6063688294692999E-2</v>
      </c>
    </row>
    <row r="5903" spans="1:13" x14ac:dyDescent="0.3">
      <c r="A5903" s="2" t="s">
        <v>113</v>
      </c>
      <c r="B5903" s="2">
        <v>4.7966550457202099E-2</v>
      </c>
      <c r="C5903" s="2">
        <v>0.950646697449266</v>
      </c>
      <c r="D5903" s="2">
        <v>0.85116677095733995</v>
      </c>
      <c r="E5903" s="2">
        <v>0.17221464552823201</v>
      </c>
      <c r="F5903" s="2">
        <v>0.99977167640446196</v>
      </c>
      <c r="G5903" s="2">
        <v>0.99885135470394704</v>
      </c>
      <c r="H5903" s="2">
        <v>0.99999962368709905</v>
      </c>
      <c r="I5903" s="2">
        <v>0.999999226593696</v>
      </c>
      <c r="J5903" s="2">
        <v>0.99660219550444296</v>
      </c>
      <c r="K5903" s="2">
        <v>1.19608633262119E-2</v>
      </c>
      <c r="L5903" s="2">
        <v>0.416953994780704</v>
      </c>
      <c r="M5903" s="2">
        <v>1.52544170472856E-2</v>
      </c>
    </row>
    <row r="5904" spans="1:13" x14ac:dyDescent="0.3">
      <c r="A5904" s="2" t="s">
        <v>113</v>
      </c>
      <c r="B5904" s="2">
        <v>4.8312055045421701E-2</v>
      </c>
      <c r="C5904" s="2">
        <v>0.96368521390842798</v>
      </c>
      <c r="D5904" s="2">
        <v>0.84774026369759004</v>
      </c>
      <c r="E5904" s="2">
        <v>0.164667535072198</v>
      </c>
      <c r="F5904" s="2">
        <v>0.99974488536960904</v>
      </c>
      <c r="G5904" s="2">
        <v>0.99883487139893201</v>
      </c>
      <c r="H5904" s="2">
        <v>0.99999960679292099</v>
      </c>
      <c r="I5904" s="2">
        <v>0.99999919027586204</v>
      </c>
      <c r="J5904" s="2">
        <v>0.99503397804495497</v>
      </c>
      <c r="K5904" s="2">
        <v>1.1169142983823099E-2</v>
      </c>
      <c r="L5904" s="2">
        <v>0.52054716055686501</v>
      </c>
      <c r="M5904" s="2">
        <v>4.5490540626086699E-2</v>
      </c>
    </row>
    <row r="5905" spans="1:13" x14ac:dyDescent="0.3">
      <c r="A5905" s="2" t="s">
        <v>113</v>
      </c>
      <c r="B5905" s="2">
        <v>4.6601385986676E-2</v>
      </c>
      <c r="C5905" s="2">
        <v>0.97275876463952604</v>
      </c>
      <c r="D5905" s="2">
        <v>0.86323261651125105</v>
      </c>
      <c r="E5905" s="2">
        <v>0.17364373496621099</v>
      </c>
      <c r="F5905" s="2">
        <v>0.99976150480820702</v>
      </c>
      <c r="G5905" s="2">
        <v>0.99888090485638303</v>
      </c>
      <c r="H5905" s="2">
        <v>0.99999962237520401</v>
      </c>
      <c r="I5905" s="2">
        <v>0.99999922249789497</v>
      </c>
      <c r="J5905" s="2">
        <v>0.99529534762153604</v>
      </c>
      <c r="K5905" s="2">
        <v>1.14110575328863E-2</v>
      </c>
      <c r="L5905" s="2">
        <v>0.50277286663254595</v>
      </c>
      <c r="M5905" s="2">
        <v>3.60049618525956E-2</v>
      </c>
    </row>
    <row r="5906" spans="1:13" x14ac:dyDescent="0.3">
      <c r="A5906" s="2" t="s">
        <v>113</v>
      </c>
      <c r="B5906" s="2">
        <v>4.7970763927790198E-2</v>
      </c>
      <c r="C5906" s="2">
        <v>0.94886125564144497</v>
      </c>
      <c r="D5906" s="2">
        <v>0.85111272825708895</v>
      </c>
      <c r="E5906" s="2">
        <v>0.171705817061857</v>
      </c>
      <c r="F5906" s="2">
        <v>0.99985854733463797</v>
      </c>
      <c r="G5906" s="2">
        <v>0.99885261307831497</v>
      </c>
      <c r="H5906" s="2">
        <v>0.99999959519566595</v>
      </c>
      <c r="I5906" s="2">
        <v>0.99999916698586599</v>
      </c>
      <c r="J5906" s="2">
        <v>0.99790904338734898</v>
      </c>
      <c r="K5906" s="2">
        <v>1.14110575328863E-2</v>
      </c>
      <c r="L5906" s="2">
        <v>0.33113512292886299</v>
      </c>
      <c r="M5906" s="2">
        <v>3.60049618525956E-2</v>
      </c>
    </row>
    <row r="5907" spans="1:13" x14ac:dyDescent="0.3">
      <c r="A5907" s="2" t="s">
        <v>113</v>
      </c>
      <c r="B5907" s="2">
        <v>4.7958123516026102E-2</v>
      </c>
      <c r="C5907" s="2">
        <v>0.94920094783746101</v>
      </c>
      <c r="D5907" s="2">
        <v>0.85142385175963697</v>
      </c>
      <c r="E5907" s="2">
        <v>0.17239083038010899</v>
      </c>
      <c r="F5907" s="2">
        <v>0.99976870239965998</v>
      </c>
      <c r="G5907" s="2">
        <v>0.99886173424229496</v>
      </c>
      <c r="H5907" s="2">
        <v>0.99999967251697297</v>
      </c>
      <c r="I5907" s="2">
        <v>0.99999932677189296</v>
      </c>
      <c r="J5907" s="2">
        <v>0.99529534762153604</v>
      </c>
      <c r="K5907" s="2">
        <v>1.14110575328863E-2</v>
      </c>
      <c r="L5907" s="2">
        <v>0.50277286663254595</v>
      </c>
      <c r="M5907" s="2">
        <v>3.6004961852595503E-2</v>
      </c>
    </row>
    <row r="5908" spans="1:13" x14ac:dyDescent="0.3">
      <c r="A5908" s="2" t="s">
        <v>113</v>
      </c>
      <c r="B5908" s="2">
        <v>4.8328908927773903E-2</v>
      </c>
      <c r="C5908" s="2">
        <v>0.96368753798794204</v>
      </c>
      <c r="D5908" s="2">
        <v>0.84791363128138697</v>
      </c>
      <c r="E5908" s="2">
        <v>0.16486679168065399</v>
      </c>
      <c r="F5908" s="2">
        <v>0.99981908553983101</v>
      </c>
      <c r="G5908" s="2">
        <v>0.99988877004218302</v>
      </c>
      <c r="H5908" s="2">
        <v>0.99999985275632497</v>
      </c>
      <c r="I5908" s="2">
        <v>0.99999969544176104</v>
      </c>
      <c r="J5908" s="2">
        <v>0.99738630423418695</v>
      </c>
      <c r="K5908" s="2">
        <v>1.17629332406147E-2</v>
      </c>
      <c r="L5908" s="2">
        <v>0.365897205372127</v>
      </c>
      <c r="M5908" s="2">
        <v>2.2599063662409598E-2</v>
      </c>
    </row>
    <row r="5909" spans="1:13" x14ac:dyDescent="0.3">
      <c r="A5909" s="2" t="s">
        <v>113</v>
      </c>
      <c r="B5909" s="2">
        <v>4.66266668102042E-2</v>
      </c>
      <c r="C5909" s="2">
        <v>0.97276117479605895</v>
      </c>
      <c r="D5909" s="2">
        <v>0.86420897719949796</v>
      </c>
      <c r="E5909" s="2">
        <v>0.174080929636341</v>
      </c>
      <c r="F5909" s="2">
        <v>0.99970619831554897</v>
      </c>
      <c r="G5909" s="2">
        <v>0.99885792280205399</v>
      </c>
      <c r="H5909" s="2">
        <v>0.99999953093946403</v>
      </c>
      <c r="I5909" s="2">
        <v>0.99999903554633296</v>
      </c>
      <c r="J5909" s="2">
        <v>0.99660219550444296</v>
      </c>
      <c r="K5909" s="2">
        <v>1.19608633262119E-2</v>
      </c>
      <c r="L5909" s="2">
        <v>0.416953994780704</v>
      </c>
      <c r="M5909" s="2">
        <v>1.52544170472856E-2</v>
      </c>
    </row>
    <row r="5910" spans="1:13" x14ac:dyDescent="0.3">
      <c r="A5910" s="2" t="s">
        <v>113</v>
      </c>
      <c r="B5910" s="2">
        <v>4.8320481986597899E-2</v>
      </c>
      <c r="C5910" s="2">
        <v>0.997574941382944</v>
      </c>
      <c r="D5910" s="2">
        <v>0.85529840819874403</v>
      </c>
      <c r="E5910" s="2">
        <v>0.16166085779954201</v>
      </c>
      <c r="F5910" s="2">
        <v>0.99984465198447203</v>
      </c>
      <c r="G5910" s="2">
        <v>0.99881120105197296</v>
      </c>
      <c r="H5910" s="2">
        <v>0.99999958079268203</v>
      </c>
      <c r="I5910" s="2">
        <v>0.99999913745820201</v>
      </c>
      <c r="J5910" s="2">
        <v>0.99424986931521098</v>
      </c>
      <c r="K5910" s="2">
        <v>1.0179492555837E-2</v>
      </c>
      <c r="L5910" s="2">
        <v>0.57626724374713301</v>
      </c>
      <c r="M5910" s="2">
        <v>8.6764567272716503E-2</v>
      </c>
    </row>
    <row r="5911" spans="1:13" x14ac:dyDescent="0.3">
      <c r="A5911" s="2" t="s">
        <v>113</v>
      </c>
      <c r="B5911" s="2">
        <v>4.8295201163069602E-2</v>
      </c>
      <c r="C5911" s="2">
        <v>0.99837158419416505</v>
      </c>
      <c r="D5911" s="2">
        <v>0.85506216423909798</v>
      </c>
      <c r="E5911" s="2">
        <v>0.16157153668543001</v>
      </c>
      <c r="F5911" s="2">
        <v>0.99927459274473596</v>
      </c>
      <c r="G5911" s="2">
        <v>0.99999003019551602</v>
      </c>
      <c r="H5911" s="2">
        <v>0.99999992696931705</v>
      </c>
      <c r="I5911" s="2">
        <v>0.99999984795448704</v>
      </c>
      <c r="J5911" s="2">
        <v>0.99712493465760499</v>
      </c>
      <c r="K5911" s="2">
        <v>1.1872894399279899E-2</v>
      </c>
      <c r="L5911" s="2">
        <v>0.38300516974968402</v>
      </c>
      <c r="M5911" s="2">
        <v>1.8501649638761899E-2</v>
      </c>
    </row>
    <row r="5912" spans="1:13" x14ac:dyDescent="0.3">
      <c r="A5912" s="2" t="s">
        <v>113</v>
      </c>
      <c r="B5912" s="2">
        <v>4.83162685160098E-2</v>
      </c>
      <c r="C5912" s="2">
        <v>0.99765440123114701</v>
      </c>
      <c r="D5912" s="2">
        <v>0.85574472283867598</v>
      </c>
      <c r="E5912" s="2">
        <v>0.16180556595708101</v>
      </c>
      <c r="F5912" s="2">
        <v>0.99975998031835001</v>
      </c>
      <c r="G5912" s="2">
        <v>0.99882032182758296</v>
      </c>
      <c r="H5912" s="2">
        <v>0.99999961914693503</v>
      </c>
      <c r="I5912" s="2">
        <v>0.999999215680203</v>
      </c>
      <c r="J5912" s="2">
        <v>0.99660219550444296</v>
      </c>
      <c r="K5912" s="2">
        <v>1.19608633262119E-2</v>
      </c>
      <c r="L5912" s="2">
        <v>0.416953994780704</v>
      </c>
      <c r="M5912" s="2">
        <v>1.52544170472856E-2</v>
      </c>
    </row>
    <row r="5913" spans="1:13" x14ac:dyDescent="0.3">
      <c r="A5913" s="2" t="s">
        <v>113</v>
      </c>
      <c r="B5913" s="2">
        <v>4.6614026398440103E-2</v>
      </c>
      <c r="C5913" s="2">
        <v>0.97436109910859303</v>
      </c>
      <c r="D5913" s="2">
        <v>0.86363830382072704</v>
      </c>
      <c r="E5913" s="2">
        <v>0.17381383415899199</v>
      </c>
      <c r="F5913" s="2">
        <v>0.99973248951766203</v>
      </c>
      <c r="G5913" s="2">
        <v>0.99883926338118001</v>
      </c>
      <c r="H5913" s="2">
        <v>0.99999966412278596</v>
      </c>
      <c r="I5913" s="2">
        <v>0.99999931198365899</v>
      </c>
      <c r="J5913" s="2">
        <v>0.995556717198118</v>
      </c>
      <c r="K5913" s="2">
        <v>1.1608987618483601E-2</v>
      </c>
      <c r="L5913" s="2">
        <v>0.48528138109518998</v>
      </c>
      <c r="M5913" s="2">
        <v>2.84082862114883E-2</v>
      </c>
    </row>
    <row r="5914" spans="1:13" x14ac:dyDescent="0.3">
      <c r="A5914" s="2" t="s">
        <v>113</v>
      </c>
      <c r="B5914" s="2">
        <v>4.8290987692481503E-2</v>
      </c>
      <c r="C5914" s="2">
        <v>0.99951826996294102</v>
      </c>
      <c r="D5914" s="2">
        <v>0.85494494329599802</v>
      </c>
      <c r="E5914" s="2">
        <v>0.161041579892932</v>
      </c>
      <c r="F5914" s="2">
        <v>0.99950876438333003</v>
      </c>
      <c r="G5914" s="2">
        <v>0.99992476773972006</v>
      </c>
      <c r="H5914" s="2">
        <v>0.99999996246355605</v>
      </c>
      <c r="I5914" s="2">
        <v>0.99999992182753805</v>
      </c>
      <c r="J5914" s="2">
        <v>0.99607945635128003</v>
      </c>
      <c r="K5914" s="2">
        <v>1.1872894399279899E-2</v>
      </c>
      <c r="L5914" s="2">
        <v>0.45090281981172498</v>
      </c>
      <c r="M5914" s="2">
        <v>1.8501649638761799E-2</v>
      </c>
    </row>
    <row r="5915" spans="1:13" x14ac:dyDescent="0.3">
      <c r="A5915" s="2" t="s">
        <v>113</v>
      </c>
      <c r="B5915" s="2">
        <v>4.66266668102042E-2</v>
      </c>
      <c r="C5915" s="2">
        <v>0.97340158781772002</v>
      </c>
      <c r="D5915" s="2">
        <v>0.86337878894893205</v>
      </c>
      <c r="E5915" s="2">
        <v>0.173715000264588</v>
      </c>
      <c r="F5915" s="2">
        <v>0.99970852253778897</v>
      </c>
      <c r="G5915" s="2">
        <v>0.99879376355046401</v>
      </c>
      <c r="H5915" s="2">
        <v>0.99999976713668703</v>
      </c>
      <c r="I5915" s="2">
        <v>0.99999952033907002</v>
      </c>
      <c r="J5915" s="2">
        <v>0.996340825927861</v>
      </c>
      <c r="K5915" s="2">
        <v>1.1938871094478901E-2</v>
      </c>
      <c r="L5915" s="2">
        <v>0.433901864023508</v>
      </c>
      <c r="M5915" s="2">
        <v>1.6063688294692999E-2</v>
      </c>
    </row>
    <row r="5916" spans="1:13" x14ac:dyDescent="0.3">
      <c r="A5916" s="2" t="s">
        <v>113</v>
      </c>
      <c r="B5916" s="2">
        <v>4.7326102927819497E-2</v>
      </c>
      <c r="C5916" s="2">
        <v>0.953237099260271</v>
      </c>
      <c r="D5916" s="2">
        <v>0.86131165618208005</v>
      </c>
      <c r="E5916" s="2">
        <v>0.17420646480349</v>
      </c>
      <c r="F5916" s="2">
        <v>0.99989206111984097</v>
      </c>
      <c r="G5916" s="2">
        <v>0.99885059607184701</v>
      </c>
      <c r="H5916" s="2">
        <v>0.99999958565944702</v>
      </c>
      <c r="I5916" s="2">
        <v>0.99999914963368497</v>
      </c>
      <c r="J5916" s="2">
        <v>0.99738630423418695</v>
      </c>
      <c r="K5916" s="2">
        <v>1.17629332406147E-2</v>
      </c>
      <c r="L5916" s="2">
        <v>0.365897205372127</v>
      </c>
      <c r="M5916" s="2">
        <v>2.2599063662409501E-2</v>
      </c>
    </row>
    <row r="5917" spans="1:13" x14ac:dyDescent="0.3">
      <c r="A5917" s="2" t="s">
        <v>113</v>
      </c>
      <c r="B5917" s="2">
        <v>4.7979190868966202E-2</v>
      </c>
      <c r="C5917" s="2">
        <v>0.94955972761245</v>
      </c>
      <c r="D5917" s="2">
        <v>0.85135308828922396</v>
      </c>
      <c r="E5917" s="2">
        <v>0.17192305642377101</v>
      </c>
      <c r="F5917" s="2">
        <v>0.99996991006906399</v>
      </c>
      <c r="G5917" s="2">
        <v>0.998822293435494</v>
      </c>
      <c r="H5917" s="2">
        <v>0.99999955879561497</v>
      </c>
      <c r="I5917" s="2">
        <v>0.99999909561560996</v>
      </c>
      <c r="J5917" s="2">
        <v>0.99790904338734898</v>
      </c>
      <c r="K5917" s="2">
        <v>1.14110575328863E-2</v>
      </c>
      <c r="L5917" s="2">
        <v>0.33113512292886299</v>
      </c>
      <c r="M5917" s="2">
        <v>3.6004961852595302E-2</v>
      </c>
    </row>
    <row r="5918" spans="1:13" x14ac:dyDescent="0.3">
      <c r="A5918" s="2" t="s">
        <v>113</v>
      </c>
      <c r="B5918" s="2">
        <v>4.8324695457185797E-2</v>
      </c>
      <c r="C5918" s="2">
        <v>0.99760219551909801</v>
      </c>
      <c r="D5918" s="2">
        <v>0.85524870628095495</v>
      </c>
      <c r="E5918" s="2">
        <v>0.16102924951176101</v>
      </c>
      <c r="F5918" s="2">
        <v>0.99940974751757705</v>
      </c>
      <c r="G5918" s="2">
        <v>0.99976022324707103</v>
      </c>
      <c r="H5918" s="2">
        <v>0.99999996480130504</v>
      </c>
      <c r="I5918" s="2">
        <v>0.999999925991786</v>
      </c>
      <c r="J5918" s="2">
        <v>0.99503397804495497</v>
      </c>
      <c r="K5918" s="2">
        <v>1.1169142983823099E-2</v>
      </c>
      <c r="L5918" s="2">
        <v>0.52054716055686501</v>
      </c>
      <c r="M5918" s="2">
        <v>4.5490540626086699E-2</v>
      </c>
    </row>
    <row r="5919" spans="1:13" x14ac:dyDescent="0.3">
      <c r="A5919" s="2" t="s">
        <v>113</v>
      </c>
      <c r="B5919" s="2">
        <v>4.7958123516026102E-2</v>
      </c>
      <c r="C5919" s="2">
        <v>0.95058850938439399</v>
      </c>
      <c r="D5919" s="2">
        <v>0.85040323042421595</v>
      </c>
      <c r="E5919" s="2">
        <v>0.17179377266477</v>
      </c>
      <c r="F5919" s="2">
        <v>0.99996776078828298</v>
      </c>
      <c r="G5919" s="2">
        <v>0.99883874829549602</v>
      </c>
      <c r="H5919" s="2">
        <v>0.99999956544686797</v>
      </c>
      <c r="I5919" s="2">
        <v>0.99999910536164305</v>
      </c>
      <c r="J5919" s="2">
        <v>0.99790904338734898</v>
      </c>
      <c r="K5919" s="2">
        <v>1.14110575328863E-2</v>
      </c>
      <c r="L5919" s="2">
        <v>0.33113512292886299</v>
      </c>
      <c r="M5919" s="2">
        <v>3.6004961852595399E-2</v>
      </c>
    </row>
    <row r="5920" spans="1:13" x14ac:dyDescent="0.3">
      <c r="A5920" s="2" t="s">
        <v>113</v>
      </c>
      <c r="B5920" s="2">
        <v>4.8328908927773903E-2</v>
      </c>
      <c r="C5920" s="2">
        <v>0.96422121550599305</v>
      </c>
      <c r="D5920" s="2">
        <v>0.84720302778165801</v>
      </c>
      <c r="E5920" s="2">
        <v>0.164876331782497</v>
      </c>
      <c r="F5920" s="2">
        <v>0.99979206958024502</v>
      </c>
      <c r="G5920" s="2">
        <v>0.99889514766597298</v>
      </c>
      <c r="H5920" s="2">
        <v>0.99999972300619699</v>
      </c>
      <c r="I5920" s="2">
        <v>0.99999942981296297</v>
      </c>
      <c r="J5920" s="2">
        <v>0.99738630423418695</v>
      </c>
      <c r="K5920" s="2">
        <v>1.17629332406147E-2</v>
      </c>
      <c r="L5920" s="2">
        <v>0.365897205372127</v>
      </c>
      <c r="M5920" s="2">
        <v>2.25990636624093E-2</v>
      </c>
    </row>
    <row r="5921" spans="1:13" x14ac:dyDescent="0.3">
      <c r="A5921" s="2" t="s">
        <v>113</v>
      </c>
      <c r="B5921" s="2">
        <v>4.8295201163069602E-2</v>
      </c>
      <c r="C5921" s="2">
        <v>0.96560378458582197</v>
      </c>
      <c r="D5921" s="2">
        <v>0.84742410703314497</v>
      </c>
      <c r="E5921" s="2">
        <v>0.164642964300804</v>
      </c>
      <c r="F5921" s="2">
        <v>0.99987126807786597</v>
      </c>
      <c r="G5921" s="2">
        <v>0.99993777811232998</v>
      </c>
      <c r="H5921" s="2">
        <v>0.99999986856949397</v>
      </c>
      <c r="I5921" s="2">
        <v>0.99999972808895099</v>
      </c>
      <c r="J5921" s="2">
        <v>0.99451123889179205</v>
      </c>
      <c r="K5921" s="2">
        <v>1.0553360495298401E-2</v>
      </c>
      <c r="L5921" s="2">
        <v>0.55721743502306598</v>
      </c>
      <c r="M5921" s="2">
        <v>7.0685437605471094E-2</v>
      </c>
    </row>
    <row r="5922" spans="1:13" x14ac:dyDescent="0.3">
      <c r="A5922" s="2" t="s">
        <v>113</v>
      </c>
      <c r="B5922" s="2">
        <v>4.8312055045421701E-2</v>
      </c>
      <c r="C5922" s="2">
        <v>0.99666648452399098</v>
      </c>
      <c r="D5922" s="2">
        <v>0.85606399903848995</v>
      </c>
      <c r="E5922" s="2">
        <v>0.16194116659684901</v>
      </c>
      <c r="F5922" s="2">
        <v>0.99990368223104098</v>
      </c>
      <c r="G5922" s="2">
        <v>0.998747287718879</v>
      </c>
      <c r="H5922" s="2">
        <v>0.99999954151198001</v>
      </c>
      <c r="I5922" s="2">
        <v>0.99999905611383599</v>
      </c>
      <c r="J5922" s="2">
        <v>0.99712493465760499</v>
      </c>
      <c r="K5922" s="2">
        <v>1.1872894399279899E-2</v>
      </c>
      <c r="L5922" s="2">
        <v>0.38300516974968402</v>
      </c>
      <c r="M5922" s="2">
        <v>1.8501649638761698E-2</v>
      </c>
    </row>
    <row r="5923" spans="1:13" x14ac:dyDescent="0.3">
      <c r="A5923" s="2" t="s">
        <v>113</v>
      </c>
      <c r="B5923" s="2">
        <v>4.7292395163115099E-2</v>
      </c>
      <c r="C5923" s="2">
        <v>0.95159010157794999</v>
      </c>
      <c r="D5923" s="2">
        <v>0.86163221598520601</v>
      </c>
      <c r="E5923" s="2">
        <v>0.17435201223998101</v>
      </c>
      <c r="F5923" s="2">
        <v>0.99993962020503202</v>
      </c>
      <c r="G5923" s="2">
        <v>0.99887797327572403</v>
      </c>
      <c r="H5923" s="2">
        <v>0.999999502278349</v>
      </c>
      <c r="I5923" s="2">
        <v>0.99999897546240102</v>
      </c>
      <c r="J5923" s="2">
        <v>0.99712493465760499</v>
      </c>
      <c r="K5923" s="2">
        <v>1.18728943992798E-2</v>
      </c>
      <c r="L5923" s="2">
        <v>0.38300516974968402</v>
      </c>
      <c r="M5923" s="2">
        <v>1.8501649638762101E-2</v>
      </c>
    </row>
    <row r="5924" spans="1:13" x14ac:dyDescent="0.3">
      <c r="A5924" s="2" t="s">
        <v>113</v>
      </c>
      <c r="B5924" s="2">
        <v>4.73008221042912E-2</v>
      </c>
      <c r="C5924" s="2">
        <v>0.95250897375620702</v>
      </c>
      <c r="D5924" s="2">
        <v>0.86146755502886097</v>
      </c>
      <c r="E5924" s="2">
        <v>0.17444054703803299</v>
      </c>
      <c r="F5924" s="2">
        <v>0.99980876399375396</v>
      </c>
      <c r="G5924" s="2">
        <v>0.99883964373186596</v>
      </c>
      <c r="H5924" s="2">
        <v>0.99999961705477203</v>
      </c>
      <c r="I5924" s="2">
        <v>0.99999921357680299</v>
      </c>
      <c r="J5924" s="2">
        <v>0.99817041296393105</v>
      </c>
      <c r="K5924" s="2">
        <v>1.1169142983823099E-2</v>
      </c>
      <c r="L5924" s="2">
        <v>0.31336082900454398</v>
      </c>
      <c r="M5924" s="2">
        <v>4.5490540626086699E-2</v>
      </c>
    </row>
    <row r="5925" spans="1:13" x14ac:dyDescent="0.3">
      <c r="A5925" s="2" t="s">
        <v>113</v>
      </c>
      <c r="B5925" s="2">
        <v>4.7962336986614201E-2</v>
      </c>
      <c r="C5925" s="2">
        <v>0.950510878672847</v>
      </c>
      <c r="D5925" s="2">
        <v>0.85061431789377695</v>
      </c>
      <c r="E5925" s="2">
        <v>0.17137880183630799</v>
      </c>
      <c r="F5925" s="2">
        <v>0.99950594032835005</v>
      </c>
      <c r="G5925" s="2">
        <v>0.99888316792955201</v>
      </c>
      <c r="H5925" s="2">
        <v>0.99999973699081801</v>
      </c>
      <c r="I5925" s="2">
        <v>0.99999945768832499</v>
      </c>
      <c r="J5925" s="2">
        <v>0.996340825927861</v>
      </c>
      <c r="K5925" s="2">
        <v>1.1938871094478901E-2</v>
      </c>
      <c r="L5925" s="2">
        <v>0.433901864023508</v>
      </c>
      <c r="M5925" s="2">
        <v>1.6063688294692999E-2</v>
      </c>
    </row>
    <row r="5926" spans="1:13" x14ac:dyDescent="0.3">
      <c r="A5926" s="2" t="s">
        <v>113</v>
      </c>
      <c r="B5926" s="2">
        <v>4.7958123516026102E-2</v>
      </c>
      <c r="C5926" s="2">
        <v>0.95016156736995305</v>
      </c>
      <c r="D5926" s="2">
        <v>0.850694749534601</v>
      </c>
      <c r="E5926" s="2">
        <v>0.171533970576424</v>
      </c>
      <c r="F5926" s="2">
        <v>0.99974483538633496</v>
      </c>
      <c r="G5926" s="2">
        <v>0.99878044128759802</v>
      </c>
      <c r="H5926" s="2">
        <v>0.99999960310295699</v>
      </c>
      <c r="I5926" s="2">
        <v>0.99999918264764398</v>
      </c>
      <c r="J5926" s="2">
        <v>0.99660219550444296</v>
      </c>
      <c r="K5926" s="2">
        <v>1.19608633262119E-2</v>
      </c>
      <c r="L5926" s="2">
        <v>0.416953994780704</v>
      </c>
      <c r="M5926" s="2">
        <v>1.52544170472856E-2</v>
      </c>
    </row>
    <row r="5927" spans="1:13" x14ac:dyDescent="0.3">
      <c r="A5927" s="2" t="s">
        <v>113</v>
      </c>
      <c r="B5927" s="2">
        <v>4.7296608633703302E-2</v>
      </c>
      <c r="C5927" s="2">
        <v>0.95386405198808</v>
      </c>
      <c r="D5927" s="2">
        <v>0.860844075834722</v>
      </c>
      <c r="E5927" s="2">
        <v>0.17442249262870199</v>
      </c>
      <c r="F5927" s="2">
        <v>0.99963792116329298</v>
      </c>
      <c r="G5927" s="2">
        <v>0.99880228430988205</v>
      </c>
      <c r="H5927" s="2">
        <v>0.99999960723849501</v>
      </c>
      <c r="I5927" s="2">
        <v>0.99999919113425095</v>
      </c>
      <c r="J5927" s="2">
        <v>0.99790904338734898</v>
      </c>
      <c r="K5927" s="2">
        <v>1.14110575328863E-2</v>
      </c>
      <c r="L5927" s="2">
        <v>0.33113512292886299</v>
      </c>
      <c r="M5927" s="2">
        <v>3.6004961852595399E-2</v>
      </c>
    </row>
    <row r="5928" spans="1:13" x14ac:dyDescent="0.3">
      <c r="A5928" s="2" t="s">
        <v>113</v>
      </c>
      <c r="B5928" s="2">
        <v>4.7305035574879299E-2</v>
      </c>
      <c r="C5928" s="2">
        <v>0.95328858407728501</v>
      </c>
      <c r="D5928" s="2">
        <v>0.86178093295051394</v>
      </c>
      <c r="E5928" s="2">
        <v>0.17430619249661</v>
      </c>
      <c r="F5928" s="2">
        <v>0.99985667296186398</v>
      </c>
      <c r="G5928" s="2">
        <v>0.99883314163092896</v>
      </c>
      <c r="H5928" s="2">
        <v>0.99999961796501802</v>
      </c>
      <c r="I5928" s="2">
        <v>0.99999921317235696</v>
      </c>
      <c r="J5928" s="2">
        <v>0.99529534762153604</v>
      </c>
      <c r="K5928" s="2">
        <v>1.14110575328863E-2</v>
      </c>
      <c r="L5928" s="2">
        <v>0.50277286663254595</v>
      </c>
      <c r="M5928" s="2">
        <v>3.6004961852595503E-2</v>
      </c>
    </row>
    <row r="5929" spans="1:13" x14ac:dyDescent="0.3">
      <c r="A5929" s="2" t="s">
        <v>113</v>
      </c>
      <c r="B5929" s="2">
        <v>4.7250260457234801E-2</v>
      </c>
      <c r="C5929" s="2">
        <v>0.95222448920827796</v>
      </c>
      <c r="D5929" s="2">
        <v>0.86150772210646298</v>
      </c>
      <c r="E5929" s="2">
        <v>0.174530506343921</v>
      </c>
      <c r="F5929" s="2">
        <v>0.99967818269048303</v>
      </c>
      <c r="G5929" s="2">
        <v>0.99893790318758202</v>
      </c>
      <c r="H5929" s="2">
        <v>0.99999956674975199</v>
      </c>
      <c r="I5929" s="2">
        <v>0.99999910795359603</v>
      </c>
      <c r="J5929" s="2">
        <v>0.996340825927861</v>
      </c>
      <c r="K5929" s="2">
        <v>1.1938871094478901E-2</v>
      </c>
      <c r="L5929" s="2">
        <v>0.433901864023508</v>
      </c>
      <c r="M5929" s="2">
        <v>1.6063688294693099E-2</v>
      </c>
    </row>
    <row r="5930" spans="1:13" x14ac:dyDescent="0.3">
      <c r="A5930" s="2" t="s">
        <v>113</v>
      </c>
      <c r="B5930" s="2">
        <v>4.8295201163069602E-2</v>
      </c>
      <c r="C5930" s="2">
        <v>0.96368254552083799</v>
      </c>
      <c r="D5930" s="2">
        <v>0.84728619018097195</v>
      </c>
      <c r="E5930" s="2">
        <v>0.163995357622407</v>
      </c>
      <c r="F5930" s="2">
        <v>0.99965599011683604</v>
      </c>
      <c r="G5930" s="2">
        <v>0.99881748548217897</v>
      </c>
      <c r="H5930" s="2">
        <v>0.99999957230994996</v>
      </c>
      <c r="I5930" s="2">
        <v>0.99999912067892205</v>
      </c>
      <c r="J5930" s="2">
        <v>0.995556717198118</v>
      </c>
      <c r="K5930" s="2">
        <v>1.1608987618483601E-2</v>
      </c>
      <c r="L5930" s="2">
        <v>0.48528138109518998</v>
      </c>
      <c r="M5930" s="2">
        <v>2.84082862114882E-2</v>
      </c>
    </row>
    <row r="5931" spans="1:13" x14ac:dyDescent="0.3">
      <c r="A5931" s="2" t="s">
        <v>113</v>
      </c>
      <c r="B5931" s="2">
        <v>4.8299414633657597E-2</v>
      </c>
      <c r="C5931" s="2">
        <v>0.99743834791335395</v>
      </c>
      <c r="D5931" s="2">
        <v>0.85565359603175095</v>
      </c>
      <c r="E5931" s="2">
        <v>0.16121806289664101</v>
      </c>
      <c r="F5931" s="2">
        <v>0.99951406261037201</v>
      </c>
      <c r="G5931" s="2">
        <v>0.99992224059671797</v>
      </c>
      <c r="H5931" s="2">
        <v>0.99999991346789896</v>
      </c>
      <c r="I5931" s="2">
        <v>0.99999982487928596</v>
      </c>
      <c r="J5931" s="2">
        <v>0.99764767381076802</v>
      </c>
      <c r="K5931" s="2">
        <v>1.1608987618483601E-2</v>
      </c>
      <c r="L5931" s="2">
        <v>0.34862660846621901</v>
      </c>
      <c r="M5931" s="2">
        <v>2.84082862114882E-2</v>
      </c>
    </row>
    <row r="5932" spans="1:13" x14ac:dyDescent="0.3">
      <c r="A5932" s="2" t="s">
        <v>113</v>
      </c>
      <c r="B5932" s="2">
        <v>4.8307841574833803E-2</v>
      </c>
      <c r="C5932" s="2">
        <v>0.964618514747002</v>
      </c>
      <c r="D5932" s="2">
        <v>0.84824915094053399</v>
      </c>
      <c r="E5932" s="2">
        <v>0.16500201092470601</v>
      </c>
      <c r="F5932" s="2">
        <v>0.999789470449998</v>
      </c>
      <c r="G5932" s="2">
        <v>0.99994498340889504</v>
      </c>
      <c r="H5932" s="2">
        <v>0.99999977056351397</v>
      </c>
      <c r="I5932" s="2">
        <v>0.99999953269847297</v>
      </c>
      <c r="J5932" s="2">
        <v>0.99686356508102403</v>
      </c>
      <c r="K5932" s="2">
        <v>1.1938871094478901E-2</v>
      </c>
      <c r="L5932" s="2">
        <v>0.40000612553789999</v>
      </c>
      <c r="M5932" s="2">
        <v>1.60636882946932E-2</v>
      </c>
    </row>
    <row r="5933" spans="1:13" x14ac:dyDescent="0.3">
      <c r="A5933" s="2" t="s">
        <v>113</v>
      </c>
      <c r="B5933" s="2">
        <v>4.7962336986614201E-2</v>
      </c>
      <c r="C5933" s="2">
        <v>0.94923005262952398</v>
      </c>
      <c r="D5933" s="2">
        <v>0.85103117020291397</v>
      </c>
      <c r="E5933" s="2">
        <v>0.17198804804697801</v>
      </c>
      <c r="F5933" s="2">
        <v>0.99973526358936804</v>
      </c>
      <c r="G5933" s="2">
        <v>0.99889060757175396</v>
      </c>
      <c r="H5933" s="2">
        <v>0.99999962302054402</v>
      </c>
      <c r="I5933" s="2">
        <v>0.99999922357567705</v>
      </c>
      <c r="J5933" s="2">
        <v>0.99477260846837401</v>
      </c>
      <c r="K5933" s="2">
        <v>1.08832439712938E-2</v>
      </c>
      <c r="L5933" s="2">
        <v>0.53867102348026796</v>
      </c>
      <c r="M5933" s="2">
        <v>5.6995776124070502E-2</v>
      </c>
    </row>
    <row r="5934" spans="1:13" x14ac:dyDescent="0.3">
      <c r="A5934" s="2" t="s">
        <v>113</v>
      </c>
      <c r="B5934" s="2">
        <v>4.8358403221890202E-2</v>
      </c>
      <c r="C5934" s="2">
        <v>0.96526512531403497</v>
      </c>
      <c r="D5934" s="2">
        <v>0.84757862465252398</v>
      </c>
      <c r="E5934" s="2">
        <v>0.16462915492017499</v>
      </c>
      <c r="F5934" s="2">
        <v>0.99980903890176098</v>
      </c>
      <c r="G5934" s="2">
        <v>0.999850998309747</v>
      </c>
      <c r="H5934" s="2">
        <v>0.99999984828305</v>
      </c>
      <c r="I5934" s="2">
        <v>0.99999968678065498</v>
      </c>
      <c r="J5934" s="2">
        <v>0.996340825927861</v>
      </c>
      <c r="K5934" s="2">
        <v>1.1938871094478901E-2</v>
      </c>
      <c r="L5934" s="2">
        <v>0.433901864023508</v>
      </c>
      <c r="M5934" s="2">
        <v>1.6063688294692999E-2</v>
      </c>
    </row>
    <row r="5935" spans="1:13" x14ac:dyDescent="0.3">
      <c r="A5935" s="2" t="s">
        <v>113</v>
      </c>
      <c r="B5935" s="2">
        <v>4.6630880280792299E-2</v>
      </c>
      <c r="C5935" s="2">
        <v>0.97322402168706801</v>
      </c>
      <c r="D5935" s="2">
        <v>0.86349517512585505</v>
      </c>
      <c r="E5935" s="2">
        <v>0.17367978842866999</v>
      </c>
      <c r="F5935" s="2">
        <v>0.99959980891688305</v>
      </c>
      <c r="G5935" s="2">
        <v>0.99878021475097301</v>
      </c>
      <c r="H5935" s="2">
        <v>0.99999952397984904</v>
      </c>
      <c r="I5935" s="2">
        <v>0.99999902037645705</v>
      </c>
      <c r="J5935" s="2">
        <v>0.99686356508102403</v>
      </c>
      <c r="K5935" s="2">
        <v>1.1938871094478901E-2</v>
      </c>
      <c r="L5935" s="2">
        <v>0.40000612553789999</v>
      </c>
      <c r="M5935" s="2">
        <v>1.6063688294692999E-2</v>
      </c>
    </row>
    <row r="5936" spans="1:13" x14ac:dyDescent="0.3">
      <c r="A5936" s="2" t="s">
        <v>113</v>
      </c>
      <c r="B5936" s="2">
        <v>4.6592959045499899E-2</v>
      </c>
      <c r="C5936" s="2">
        <v>0.97204621907590905</v>
      </c>
      <c r="D5936" s="2">
        <v>0.86321977692165397</v>
      </c>
      <c r="E5936" s="2">
        <v>0.17395865856569201</v>
      </c>
      <c r="F5936" s="2">
        <v>0.99975323257636295</v>
      </c>
      <c r="G5936" s="2">
        <v>0.99880572749172702</v>
      </c>
      <c r="H5936" s="2">
        <v>0.99999952379215395</v>
      </c>
      <c r="I5936" s="2">
        <v>0.99999902045816902</v>
      </c>
      <c r="J5936" s="2">
        <v>0.995556717198118</v>
      </c>
      <c r="K5936" s="2">
        <v>1.1608987618483601E-2</v>
      </c>
      <c r="L5936" s="2">
        <v>0.48528138109518998</v>
      </c>
      <c r="M5936" s="2">
        <v>2.84082862114882E-2</v>
      </c>
    </row>
    <row r="5937" spans="1:13" x14ac:dyDescent="0.3">
      <c r="A5937" s="2" t="s">
        <v>113</v>
      </c>
      <c r="B5937" s="2">
        <v>4.8312055045421701E-2</v>
      </c>
      <c r="C5937" s="2">
        <v>0.96368521390842798</v>
      </c>
      <c r="D5937" s="2">
        <v>0.84813331846468099</v>
      </c>
      <c r="E5937" s="2">
        <v>0.164913443570254</v>
      </c>
      <c r="F5937" s="2">
        <v>0.999823758975948</v>
      </c>
      <c r="G5937" s="2">
        <v>0.99884991164288495</v>
      </c>
      <c r="H5937" s="2">
        <v>0.99999960848469605</v>
      </c>
      <c r="I5937" s="2">
        <v>0.99999919625771805</v>
      </c>
      <c r="J5937" s="2">
        <v>0.99686356508102403</v>
      </c>
      <c r="K5937" s="2">
        <v>1.1938871094478901E-2</v>
      </c>
      <c r="L5937" s="2">
        <v>0.40000612553789999</v>
      </c>
      <c r="M5937" s="2">
        <v>1.60636882946932E-2</v>
      </c>
    </row>
    <row r="5938" spans="1:13" x14ac:dyDescent="0.3">
      <c r="A5938" s="2" t="s">
        <v>113</v>
      </c>
      <c r="B5938" s="2">
        <v>4.6630880280792299E-2</v>
      </c>
      <c r="C5938" s="2">
        <v>0.97311728618345705</v>
      </c>
      <c r="D5938" s="2">
        <v>0.86330147728473505</v>
      </c>
      <c r="E5938" s="2">
        <v>0.17366535575825201</v>
      </c>
      <c r="F5938" s="2">
        <v>0.99987644134672204</v>
      </c>
      <c r="G5938" s="2">
        <v>0.99881045681004199</v>
      </c>
      <c r="H5938" s="2">
        <v>0.99999960152607403</v>
      </c>
      <c r="I5938" s="2">
        <v>0.99999917963951102</v>
      </c>
      <c r="J5938" s="2">
        <v>0.99686356508102403</v>
      </c>
      <c r="K5938" s="2">
        <v>1.1938871094478901E-2</v>
      </c>
      <c r="L5938" s="2">
        <v>0.40000612553789999</v>
      </c>
      <c r="M5938" s="2">
        <v>1.6063688294692999E-2</v>
      </c>
    </row>
    <row r="5939" spans="1:13" x14ac:dyDescent="0.3">
      <c r="A5939" s="2" t="s">
        <v>113</v>
      </c>
      <c r="B5939" s="2">
        <v>4.8312055045421701E-2</v>
      </c>
      <c r="C5939" s="2">
        <v>0.96517951095897103</v>
      </c>
      <c r="D5939" s="2">
        <v>0.84754716596065505</v>
      </c>
      <c r="E5939" s="2">
        <v>0.16461422909094001</v>
      </c>
      <c r="F5939" s="2">
        <v>0.99955452407065803</v>
      </c>
      <c r="G5939" s="2">
        <v>0.99979276057427602</v>
      </c>
      <c r="H5939" s="2">
        <v>0.999999827064038</v>
      </c>
      <c r="I5939" s="2">
        <v>0.99999964843033395</v>
      </c>
      <c r="J5939" s="2">
        <v>0.99503397804495497</v>
      </c>
      <c r="K5939" s="2">
        <v>1.1169142983823099E-2</v>
      </c>
      <c r="L5939" s="2">
        <v>0.52054716055686501</v>
      </c>
      <c r="M5939" s="2">
        <v>4.5490540626086699E-2</v>
      </c>
    </row>
    <row r="5940" spans="1:13" x14ac:dyDescent="0.3">
      <c r="A5940" s="2" t="s">
        <v>113</v>
      </c>
      <c r="B5940" s="2">
        <v>4.6630880280792299E-2</v>
      </c>
      <c r="C5940" s="2">
        <v>0.97386443470872897</v>
      </c>
      <c r="D5940" s="2">
        <v>0.86355055110608003</v>
      </c>
      <c r="E5940" s="2">
        <v>0.17378349638204499</v>
      </c>
      <c r="F5940" s="2">
        <v>0.99969825097498599</v>
      </c>
      <c r="G5940" s="2">
        <v>0.99881237070110795</v>
      </c>
      <c r="H5940" s="2">
        <v>0.99999959818310102</v>
      </c>
      <c r="I5940" s="2">
        <v>0.99999917256394399</v>
      </c>
      <c r="J5940" s="2">
        <v>0.99790904338734898</v>
      </c>
      <c r="K5940" s="2">
        <v>1.14110575328863E-2</v>
      </c>
      <c r="L5940" s="2">
        <v>0.33113512292886299</v>
      </c>
      <c r="M5940" s="2">
        <v>3.6004961852595503E-2</v>
      </c>
    </row>
    <row r="5941" spans="1:13" x14ac:dyDescent="0.3">
      <c r="A5941" s="2" t="s">
        <v>113</v>
      </c>
      <c r="B5941" s="2">
        <v>4.7966550457202099E-2</v>
      </c>
      <c r="C5941" s="2">
        <v>0.94883219388789197</v>
      </c>
      <c r="D5941" s="2">
        <v>0.85133317815413001</v>
      </c>
      <c r="E5941" s="2">
        <v>0.17145182011163501</v>
      </c>
      <c r="F5941" s="2">
        <v>1</v>
      </c>
      <c r="G5941" s="2">
        <v>0.99889519645274205</v>
      </c>
      <c r="H5941" s="2">
        <v>0.99999959226255297</v>
      </c>
      <c r="I5941" s="2">
        <v>0.99999916069010897</v>
      </c>
      <c r="J5941" s="2">
        <v>0.99895452169367405</v>
      </c>
      <c r="K5941" s="2">
        <v>1.0179492555837E-2</v>
      </c>
      <c r="L5941" s="2">
        <v>0.25764074581427499</v>
      </c>
      <c r="M5941" s="2">
        <v>8.6764567272716503E-2</v>
      </c>
    </row>
    <row r="5942" spans="1:13" x14ac:dyDescent="0.3">
      <c r="A5942" s="2" t="s">
        <v>113</v>
      </c>
      <c r="B5942" s="2">
        <v>4.7313462516055303E-2</v>
      </c>
      <c r="C5942" s="2">
        <v>0.95228608807502901</v>
      </c>
      <c r="D5942" s="2">
        <v>0.86215414272733204</v>
      </c>
      <c r="E5942" s="2">
        <v>0.174568074362699</v>
      </c>
      <c r="F5942" s="2">
        <v>0.99966423735704302</v>
      </c>
      <c r="G5942" s="2">
        <v>0.99893187757466495</v>
      </c>
      <c r="H5942" s="2">
        <v>0.99999960359707196</v>
      </c>
      <c r="I5942" s="2">
        <v>0.99999918361479601</v>
      </c>
      <c r="J5942" s="2">
        <v>0.99790904338734898</v>
      </c>
      <c r="K5942" s="2">
        <v>1.14110575328863E-2</v>
      </c>
      <c r="L5942" s="2">
        <v>0.33113512292886299</v>
      </c>
      <c r="M5942" s="2">
        <v>3.6004961852595503E-2</v>
      </c>
    </row>
    <row r="5943" spans="1:13" x14ac:dyDescent="0.3">
      <c r="A5943" s="2" t="s">
        <v>113</v>
      </c>
      <c r="B5943" s="2">
        <v>4.6622453339616302E-2</v>
      </c>
      <c r="C5943" s="2">
        <v>0.97304545491106798</v>
      </c>
      <c r="D5943" s="2">
        <v>0.86356648744615605</v>
      </c>
      <c r="E5943" s="2">
        <v>0.17391579237813901</v>
      </c>
      <c r="F5943" s="2">
        <v>0.99978099828505895</v>
      </c>
      <c r="G5943" s="2">
        <v>0.99878460543074798</v>
      </c>
      <c r="H5943" s="2">
        <v>0.99999958643586495</v>
      </c>
      <c r="I5943" s="2">
        <v>0.99999914878184104</v>
      </c>
      <c r="J5943" s="2">
        <v>0.99738630423418695</v>
      </c>
      <c r="K5943" s="2">
        <v>1.17629332406147E-2</v>
      </c>
      <c r="L5943" s="2">
        <v>0.365897205372127</v>
      </c>
      <c r="M5943" s="2">
        <v>2.2599063662409401E-2</v>
      </c>
    </row>
    <row r="5944" spans="1:13" x14ac:dyDescent="0.3">
      <c r="A5944" s="2" t="s">
        <v>113</v>
      </c>
      <c r="B5944" s="2">
        <v>4.8341549339538097E-2</v>
      </c>
      <c r="C5944" s="2">
        <v>0.96398257773033103</v>
      </c>
      <c r="D5944" s="2">
        <v>0.847820936260679</v>
      </c>
      <c r="E5944" s="2">
        <v>0.164429041642628</v>
      </c>
      <c r="F5944" s="2">
        <v>0.99968445559136698</v>
      </c>
      <c r="G5944" s="2">
        <v>0.99884146394633799</v>
      </c>
      <c r="H5944" s="2">
        <v>0.999999627632423</v>
      </c>
      <c r="I5944" s="2">
        <v>0.99999923405837199</v>
      </c>
      <c r="J5944" s="2">
        <v>0.99607945635128003</v>
      </c>
      <c r="K5944" s="2">
        <v>1.1872894399279899E-2</v>
      </c>
      <c r="L5944" s="2">
        <v>0.45090281981172498</v>
      </c>
      <c r="M5944" s="2">
        <v>1.8501649638761899E-2</v>
      </c>
    </row>
    <row r="5945" spans="1:13" x14ac:dyDescent="0.3">
      <c r="A5945" s="2" t="s">
        <v>113</v>
      </c>
      <c r="B5945" s="2">
        <v>4.8299414633657597E-2</v>
      </c>
      <c r="C5945" s="2">
        <v>0.99797202543140495</v>
      </c>
      <c r="D5945" s="2">
        <v>0.85571751753554903</v>
      </c>
      <c r="E5945" s="2">
        <v>0.16149557840118101</v>
      </c>
      <c r="F5945" s="2">
        <v>0.99976255445696005</v>
      </c>
      <c r="G5945" s="2">
        <v>0.99990596738771698</v>
      </c>
      <c r="H5945" s="2">
        <v>0.99999997756914205</v>
      </c>
      <c r="I5945" s="2">
        <v>0.99999995554473298</v>
      </c>
      <c r="J5945" s="2">
        <v>0.99607945635128003</v>
      </c>
      <c r="K5945" s="2">
        <v>1.1872894399279899E-2</v>
      </c>
      <c r="L5945" s="2">
        <v>0.45090281981172498</v>
      </c>
      <c r="M5945" s="2">
        <v>1.8501649638761899E-2</v>
      </c>
    </row>
    <row r="5946" spans="1:13" x14ac:dyDescent="0.3">
      <c r="A5946" s="2" t="s">
        <v>113</v>
      </c>
      <c r="B5946" s="2">
        <v>4.6643520692556499E-2</v>
      </c>
      <c r="C5946" s="2">
        <v>0.97237098766874897</v>
      </c>
      <c r="D5946" s="2">
        <v>0.86337423703402705</v>
      </c>
      <c r="E5946" s="2">
        <v>0.173636924346868</v>
      </c>
      <c r="F5946" s="2">
        <v>0.99958741306493604</v>
      </c>
      <c r="G5946" s="2">
        <v>0.99885368991404</v>
      </c>
      <c r="H5946" s="2">
        <v>0.99999955020547704</v>
      </c>
      <c r="I5946" s="2">
        <v>0.99999907940710597</v>
      </c>
      <c r="J5946" s="2">
        <v>0.99712493465760499</v>
      </c>
      <c r="K5946" s="2">
        <v>1.1872894399279899E-2</v>
      </c>
      <c r="L5946" s="2">
        <v>0.38300516974968402</v>
      </c>
      <c r="M5946" s="2">
        <v>1.8501649638761899E-2</v>
      </c>
    </row>
    <row r="5947" spans="1:13" x14ac:dyDescent="0.3">
      <c r="A5947" s="2" t="s">
        <v>113</v>
      </c>
      <c r="B5947" s="2">
        <v>4.7317675986643402E-2</v>
      </c>
      <c r="C5947" s="2">
        <v>0.95189154329862902</v>
      </c>
      <c r="D5947" s="2">
        <v>0.86159630433533296</v>
      </c>
      <c r="E5947" s="2">
        <v>0.174540633909821</v>
      </c>
      <c r="F5947" s="2">
        <v>0.99978132317633905</v>
      </c>
      <c r="G5947" s="2">
        <v>0.99889558803327805</v>
      </c>
      <c r="H5947" s="2">
        <v>0.99999963092257804</v>
      </c>
      <c r="I5947" s="2">
        <v>0.99999924109619998</v>
      </c>
      <c r="J5947" s="2">
        <v>0.99607945635128003</v>
      </c>
      <c r="K5947" s="2">
        <v>1.1872894399279899E-2</v>
      </c>
      <c r="L5947" s="2">
        <v>0.45090281981172498</v>
      </c>
      <c r="M5947" s="2">
        <v>1.8501649638761899E-2</v>
      </c>
    </row>
    <row r="5948" spans="1:13" x14ac:dyDescent="0.3">
      <c r="A5948" s="2" t="s">
        <v>113</v>
      </c>
      <c r="B5948" s="2">
        <v>4.8312055045421701E-2</v>
      </c>
      <c r="C5948" s="2">
        <v>0.96347174290120696</v>
      </c>
      <c r="D5948" s="2">
        <v>0.84813702097903498</v>
      </c>
      <c r="E5948" s="2">
        <v>0.16483978153019599</v>
      </c>
      <c r="F5948" s="2">
        <v>0.99961113012844005</v>
      </c>
      <c r="G5948" s="2">
        <v>0.99885814833254305</v>
      </c>
      <c r="H5948" s="2">
        <v>0.99999966541270602</v>
      </c>
      <c r="I5948" s="2">
        <v>0.99999931583868196</v>
      </c>
      <c r="J5948" s="2">
        <v>0.99686356508102403</v>
      </c>
      <c r="K5948" s="2">
        <v>1.1938871094478901E-2</v>
      </c>
      <c r="L5948" s="2">
        <v>0.40000612553789999</v>
      </c>
      <c r="M5948" s="2">
        <v>1.6063688294692999E-2</v>
      </c>
    </row>
    <row r="5949" spans="1:13" x14ac:dyDescent="0.3">
      <c r="A5949" s="2" t="s">
        <v>113</v>
      </c>
      <c r="B5949" s="2">
        <v>4.8004471692494499E-2</v>
      </c>
      <c r="C5949" s="2">
        <v>0.95005359450919502</v>
      </c>
      <c r="D5949" s="2">
        <v>0.85080234499057095</v>
      </c>
      <c r="E5949" s="2">
        <v>0.17176592911173899</v>
      </c>
      <c r="F5949" s="2">
        <v>0.99970559851626095</v>
      </c>
      <c r="G5949" s="2">
        <v>0.99878265254585796</v>
      </c>
      <c r="H5949" s="2">
        <v>0.99999959374212</v>
      </c>
      <c r="I5949" s="2">
        <v>0.99999916353952201</v>
      </c>
      <c r="J5949" s="2">
        <v>0.996340825927861</v>
      </c>
      <c r="K5949" s="2">
        <v>1.1938871094478901E-2</v>
      </c>
      <c r="L5949" s="2">
        <v>0.433901864023508</v>
      </c>
      <c r="M5949" s="2">
        <v>1.60636882946932E-2</v>
      </c>
    </row>
    <row r="5950" spans="1:13" x14ac:dyDescent="0.3">
      <c r="A5950" s="2" t="s">
        <v>113</v>
      </c>
      <c r="B5950" s="2">
        <v>4.7296608633703302E-2</v>
      </c>
      <c r="C5950" s="2">
        <v>0.953330374470029</v>
      </c>
      <c r="D5950" s="2">
        <v>0.86144907670994897</v>
      </c>
      <c r="E5950" s="2">
        <v>0.17434910741256601</v>
      </c>
      <c r="F5950" s="2">
        <v>0.99962657496009899</v>
      </c>
      <c r="G5950" s="2">
        <v>0.998802435566011</v>
      </c>
      <c r="H5950" s="2">
        <v>0.999999591585359</v>
      </c>
      <c r="I5950" s="2">
        <v>0.99999915918614102</v>
      </c>
      <c r="J5950" s="2">
        <v>0.99529534762153604</v>
      </c>
      <c r="K5950" s="2">
        <v>1.14110575328863E-2</v>
      </c>
      <c r="L5950" s="2">
        <v>0.50277286663254595</v>
      </c>
      <c r="M5950" s="2">
        <v>3.6004961852595399E-2</v>
      </c>
    </row>
    <row r="5951" spans="1:13" x14ac:dyDescent="0.3">
      <c r="A5951" s="2" t="s">
        <v>113</v>
      </c>
      <c r="B5951" s="2">
        <v>4.6614026398440103E-2</v>
      </c>
      <c r="C5951" s="2">
        <v>0.971479240511117</v>
      </c>
      <c r="D5951" s="2">
        <v>0.86333198534296796</v>
      </c>
      <c r="E5951" s="2">
        <v>0.173800869078477</v>
      </c>
      <c r="F5951" s="2">
        <v>0.99977899895409905</v>
      </c>
      <c r="G5951" s="2">
        <v>0.99884487907525099</v>
      </c>
      <c r="H5951" s="2">
        <v>0.99999950668431103</v>
      </c>
      <c r="I5951" s="2">
        <v>0.99999898494705797</v>
      </c>
      <c r="J5951" s="2">
        <v>0.99790904338734898</v>
      </c>
      <c r="K5951" s="2">
        <v>1.14110575328863E-2</v>
      </c>
      <c r="L5951" s="2">
        <v>0.33113512292886299</v>
      </c>
      <c r="M5951" s="2">
        <v>3.6004961852595399E-2</v>
      </c>
    </row>
    <row r="5952" spans="1:13" x14ac:dyDescent="0.3">
      <c r="A5952" s="2" t="s">
        <v>113</v>
      </c>
      <c r="B5952" s="2">
        <v>4.80128986336706E-2</v>
      </c>
      <c r="C5952" s="2">
        <v>0.94851027659630704</v>
      </c>
      <c r="D5952" s="2">
        <v>0.85144578659731396</v>
      </c>
      <c r="E5952" s="2">
        <v>0.17187498265027501</v>
      </c>
      <c r="F5952" s="2">
        <v>0.99965604010011</v>
      </c>
      <c r="G5952" s="2">
        <v>0.99882084577407004</v>
      </c>
      <c r="H5952" s="2">
        <v>0.999999564283372</v>
      </c>
      <c r="I5952" s="2">
        <v>0.99999910306532402</v>
      </c>
      <c r="J5952" s="2">
        <v>0.99529534762153604</v>
      </c>
      <c r="K5952" s="2">
        <v>1.14110575328863E-2</v>
      </c>
      <c r="L5952" s="2">
        <v>0.50277286663254595</v>
      </c>
      <c r="M5952" s="2">
        <v>3.6004961852595302E-2</v>
      </c>
    </row>
    <row r="5953" spans="1:13" x14ac:dyDescent="0.3">
      <c r="A5953" s="2" t="s">
        <v>113</v>
      </c>
      <c r="B5953" s="2">
        <v>4.8295201163069602E-2</v>
      </c>
      <c r="C5953" s="2">
        <v>0.96453642954971897</v>
      </c>
      <c r="D5953" s="2">
        <v>0.84817007726713001</v>
      </c>
      <c r="E5953" s="2">
        <v>0.16468617663617099</v>
      </c>
      <c r="F5953" s="2">
        <v>0.99988898714849095</v>
      </c>
      <c r="G5953" s="2">
        <v>0.99982274311114805</v>
      </c>
      <c r="H5953" s="2">
        <v>0.99999977677155805</v>
      </c>
      <c r="I5953" s="2">
        <v>0.99999954752050901</v>
      </c>
      <c r="J5953" s="2">
        <v>0.99790904338734898</v>
      </c>
      <c r="K5953" s="2">
        <v>1.14110575328863E-2</v>
      </c>
      <c r="L5953" s="2">
        <v>0.33113512292886299</v>
      </c>
      <c r="M5953" s="2">
        <v>3.6004961852595399E-2</v>
      </c>
    </row>
    <row r="5954" spans="1:13" x14ac:dyDescent="0.3">
      <c r="A5954" s="2" t="s">
        <v>113</v>
      </c>
      <c r="B5954" s="2">
        <v>4.73008221042912E-2</v>
      </c>
      <c r="C5954" s="2">
        <v>0.95272244476342804</v>
      </c>
      <c r="D5954" s="2">
        <v>0.86175063773365002</v>
      </c>
      <c r="E5954" s="2">
        <v>0.17401875684789</v>
      </c>
      <c r="F5954" s="2">
        <v>0.99978752110231295</v>
      </c>
      <c r="G5954" s="2">
        <v>0.99882972609423404</v>
      </c>
      <c r="H5954" s="2">
        <v>0.99999958380660303</v>
      </c>
      <c r="I5954" s="2">
        <v>0.99999914300674697</v>
      </c>
      <c r="J5954" s="2">
        <v>0.99764767381076802</v>
      </c>
      <c r="K5954" s="2">
        <v>1.1608987618483601E-2</v>
      </c>
      <c r="L5954" s="2">
        <v>0.34862660846621901</v>
      </c>
      <c r="M5954" s="2">
        <v>2.84082862114882E-2</v>
      </c>
    </row>
    <row r="5955" spans="1:13" x14ac:dyDescent="0.3">
      <c r="A5955" s="2" t="s">
        <v>113</v>
      </c>
      <c r="B5955" s="2">
        <v>4.7996044751318502E-2</v>
      </c>
      <c r="C5955" s="2">
        <v>0.94914190976202595</v>
      </c>
      <c r="D5955" s="2">
        <v>0.85067962789504303</v>
      </c>
      <c r="E5955" s="2">
        <v>0.172312309104309</v>
      </c>
      <c r="F5955" s="2">
        <v>0.99991677784882405</v>
      </c>
      <c r="G5955" s="2">
        <v>0.99882987365952502</v>
      </c>
      <c r="H5955" s="2">
        <v>0.99999966035452004</v>
      </c>
      <c r="I5955" s="2">
        <v>0.99999930442499496</v>
      </c>
      <c r="J5955" s="2">
        <v>0.99712493465760499</v>
      </c>
      <c r="K5955" s="2">
        <v>1.1872894399279899E-2</v>
      </c>
      <c r="L5955" s="2">
        <v>0.38300516974968402</v>
      </c>
      <c r="M5955" s="2">
        <v>1.8501649638761899E-2</v>
      </c>
    </row>
    <row r="5956" spans="1:13" x14ac:dyDescent="0.3">
      <c r="A5956" s="2" t="s">
        <v>113</v>
      </c>
      <c r="B5956" s="2">
        <v>4.7326102927819497E-2</v>
      </c>
      <c r="C5956" s="2">
        <v>0.953237099260271</v>
      </c>
      <c r="D5956" s="2">
        <v>0.86193949631050304</v>
      </c>
      <c r="E5956" s="2">
        <v>0.17436115429808999</v>
      </c>
      <c r="F5956" s="2">
        <v>0.99964012042734796</v>
      </c>
      <c r="G5956" s="2">
        <v>0.99886759836093397</v>
      </c>
      <c r="H5956" s="2">
        <v>0.99999958722425397</v>
      </c>
      <c r="I5956" s="2">
        <v>0.99999915428221797</v>
      </c>
      <c r="J5956" s="2">
        <v>0.99790904338734898</v>
      </c>
      <c r="K5956" s="2">
        <v>1.14110575328863E-2</v>
      </c>
      <c r="L5956" s="2">
        <v>0.33113512292886299</v>
      </c>
      <c r="M5956" s="2">
        <v>3.60049618525956E-2</v>
      </c>
    </row>
    <row r="5957" spans="1:13" x14ac:dyDescent="0.3">
      <c r="A5957" s="2" t="s">
        <v>113</v>
      </c>
      <c r="B5957" s="2">
        <v>4.7974977398378298E-2</v>
      </c>
      <c r="C5957" s="2">
        <v>0.948143147350472</v>
      </c>
      <c r="D5957" s="2">
        <v>0.85070004362618801</v>
      </c>
      <c r="E5957" s="2">
        <v>0.17153016090989501</v>
      </c>
      <c r="F5957" s="2">
        <v>0.99956904421174897</v>
      </c>
      <c r="G5957" s="2">
        <v>0.99889297482740802</v>
      </c>
      <c r="H5957" s="2">
        <v>0.99999971956600298</v>
      </c>
      <c r="I5957" s="2">
        <v>0.99999942267794295</v>
      </c>
      <c r="J5957" s="2">
        <v>0.996340825927861</v>
      </c>
      <c r="K5957" s="2">
        <v>1.1938871094478901E-2</v>
      </c>
      <c r="L5957" s="2">
        <v>0.433901864023508</v>
      </c>
      <c r="M5957" s="2">
        <v>1.6063688294692999E-2</v>
      </c>
    </row>
    <row r="5958" spans="1:13" x14ac:dyDescent="0.3">
      <c r="A5958" s="2" t="s">
        <v>113</v>
      </c>
      <c r="B5958" s="2">
        <v>4.8328908927773903E-2</v>
      </c>
      <c r="C5958" s="2">
        <v>0.99901698968293096</v>
      </c>
      <c r="D5958" s="2">
        <v>0.85539676349469795</v>
      </c>
      <c r="E5958" s="2">
        <v>0.161526467695361</v>
      </c>
      <c r="F5958" s="2">
        <v>0.99961272959320702</v>
      </c>
      <c r="G5958" s="2">
        <v>0.99988018577862503</v>
      </c>
      <c r="H5958" s="2">
        <v>0.999999992704937</v>
      </c>
      <c r="I5958" s="2">
        <v>0.99999998496138198</v>
      </c>
      <c r="J5958" s="2">
        <v>0.99686356508102403</v>
      </c>
      <c r="K5958" s="2">
        <v>1.1938871094478901E-2</v>
      </c>
      <c r="L5958" s="2">
        <v>0.40000612553789999</v>
      </c>
      <c r="M5958" s="2">
        <v>1.6063688294692999E-2</v>
      </c>
    </row>
    <row r="5959" spans="1:13" x14ac:dyDescent="0.3">
      <c r="A5959" s="2" t="s">
        <v>113</v>
      </c>
      <c r="B5959" s="2">
        <v>4.7283968221939102E-2</v>
      </c>
      <c r="C5959" s="2">
        <v>0.95355300192015002</v>
      </c>
      <c r="D5959" s="2">
        <v>0.86213347302208598</v>
      </c>
      <c r="E5959" s="2">
        <v>0.17444073738978599</v>
      </c>
      <c r="F5959" s="2">
        <v>0.99970919731198704</v>
      </c>
      <c r="G5959" s="2">
        <v>0.99875777388571096</v>
      </c>
      <c r="H5959" s="2">
        <v>0.99999959709663799</v>
      </c>
      <c r="I5959" s="2">
        <v>0.99999917030409702</v>
      </c>
      <c r="J5959" s="2">
        <v>0.99790904338734898</v>
      </c>
      <c r="K5959" s="2">
        <v>1.14110575328863E-2</v>
      </c>
      <c r="L5959" s="2">
        <v>0.33113512292886299</v>
      </c>
      <c r="M5959" s="2">
        <v>3.6004961852595503E-2</v>
      </c>
    </row>
    <row r="5960" spans="1:13" x14ac:dyDescent="0.3">
      <c r="A5960" s="2" t="s">
        <v>113</v>
      </c>
      <c r="B5960" s="2">
        <v>4.8307841574833803E-2</v>
      </c>
      <c r="C5960" s="2">
        <v>0.99781325636978602</v>
      </c>
      <c r="D5960" s="2">
        <v>0.85599755265317701</v>
      </c>
      <c r="E5960" s="2">
        <v>0.16178851238341699</v>
      </c>
      <c r="F5960" s="2">
        <v>0.99960370761225403</v>
      </c>
      <c r="G5960" s="2">
        <v>0.99983323988927897</v>
      </c>
      <c r="H5960" s="2">
        <v>1</v>
      </c>
      <c r="I5960" s="2">
        <v>1</v>
      </c>
      <c r="J5960" s="2">
        <v>0.996340825927861</v>
      </c>
      <c r="K5960" s="2">
        <v>1.1938871094478901E-2</v>
      </c>
      <c r="L5960" s="2">
        <v>0.433901864023508</v>
      </c>
      <c r="M5960" s="2">
        <v>1.6063688294693099E-2</v>
      </c>
    </row>
    <row r="5961" spans="1:13" x14ac:dyDescent="0.3">
      <c r="A5961" s="2" t="s">
        <v>113</v>
      </c>
      <c r="B5961" s="2">
        <v>4.7983404339554302E-2</v>
      </c>
      <c r="C5961" s="2">
        <v>0.94969546031184904</v>
      </c>
      <c r="D5961" s="2">
        <v>0.85087315474067404</v>
      </c>
      <c r="E5961" s="2">
        <v>0.171564993596208</v>
      </c>
      <c r="F5961" s="2">
        <v>0.99991145463014497</v>
      </c>
      <c r="G5961" s="2">
        <v>0.99883996010828702</v>
      </c>
      <c r="H5961" s="2">
        <v>0.99999963485864796</v>
      </c>
      <c r="I5961" s="2">
        <v>0.99999924970244403</v>
      </c>
      <c r="J5961" s="2">
        <v>0.99764767381076802</v>
      </c>
      <c r="K5961" s="2">
        <v>1.1608987618483601E-2</v>
      </c>
      <c r="L5961" s="2">
        <v>0.34862660846621901</v>
      </c>
      <c r="M5961" s="2">
        <v>2.84082862114882E-2</v>
      </c>
    </row>
    <row r="5962" spans="1:13" x14ac:dyDescent="0.3">
      <c r="A5962" s="2" t="s">
        <v>113</v>
      </c>
      <c r="B5962" s="2">
        <v>4.8299414633657597E-2</v>
      </c>
      <c r="C5962" s="2">
        <v>1</v>
      </c>
      <c r="D5962" s="2">
        <v>0.855948657413791</v>
      </c>
      <c r="E5962" s="2">
        <v>0.16150378677409</v>
      </c>
      <c r="F5962" s="2">
        <v>0.99976490367083704</v>
      </c>
      <c r="G5962" s="2">
        <v>0.998902279987817</v>
      </c>
      <c r="H5962" s="2">
        <v>0.99999955343515301</v>
      </c>
      <c r="I5962" s="2">
        <v>0.99999908081467204</v>
      </c>
      <c r="J5962" s="2">
        <v>0.99712493465760499</v>
      </c>
      <c r="K5962" s="2">
        <v>1.18728943992798E-2</v>
      </c>
      <c r="L5962" s="2">
        <v>0.38300516974968402</v>
      </c>
      <c r="M5962" s="2">
        <v>1.8501649638762101E-2</v>
      </c>
    </row>
    <row r="5963" spans="1:13" x14ac:dyDescent="0.3">
      <c r="A5963" s="2" t="s">
        <v>113</v>
      </c>
      <c r="B5963" s="2">
        <v>4.7283968221939102E-2</v>
      </c>
      <c r="C5963" s="2">
        <v>0.95269911789126804</v>
      </c>
      <c r="D5963" s="2">
        <v>0.86214416204007605</v>
      </c>
      <c r="E5963" s="2">
        <v>0.17440811847653101</v>
      </c>
      <c r="F5963" s="2">
        <v>0.99969222799047097</v>
      </c>
      <c r="G5963" s="2">
        <v>0.998767740891781</v>
      </c>
      <c r="H5963" s="2">
        <v>0.99999959259192905</v>
      </c>
      <c r="I5963" s="2">
        <v>0.99999916110020004</v>
      </c>
      <c r="J5963" s="2">
        <v>0.99790904338734898</v>
      </c>
      <c r="K5963" s="2">
        <v>1.14110575328863E-2</v>
      </c>
      <c r="L5963" s="2">
        <v>0.33113512292886299</v>
      </c>
      <c r="M5963" s="2">
        <v>3.6004961852595503E-2</v>
      </c>
    </row>
    <row r="5964" spans="1:13" x14ac:dyDescent="0.3">
      <c r="A5964" s="2" t="s">
        <v>113</v>
      </c>
      <c r="B5964" s="2">
        <v>4.7262900868998897E-2</v>
      </c>
      <c r="C5964" s="2">
        <v>0.95371014627803596</v>
      </c>
      <c r="D5964" s="2">
        <v>0.86166044295794797</v>
      </c>
      <c r="E5964" s="2">
        <v>0.17454280045593601</v>
      </c>
      <c r="F5964" s="2">
        <v>0.99981456205353603</v>
      </c>
      <c r="G5964" s="2">
        <v>0.99883800766475805</v>
      </c>
      <c r="H5964" s="2">
        <v>0.99999957109832605</v>
      </c>
      <c r="I5964" s="2">
        <v>0.99999911821926502</v>
      </c>
      <c r="J5964" s="2">
        <v>0.99607945635128003</v>
      </c>
      <c r="K5964" s="2">
        <v>1.1872894399279899E-2</v>
      </c>
      <c r="L5964" s="2">
        <v>0.45090281981172498</v>
      </c>
      <c r="M5964" s="2">
        <v>1.8501649638761899E-2</v>
      </c>
    </row>
    <row r="5965" spans="1:13" x14ac:dyDescent="0.3">
      <c r="A5965" s="2" t="s">
        <v>113</v>
      </c>
      <c r="B5965" s="2">
        <v>4.7305035574879299E-2</v>
      </c>
      <c r="C5965" s="2">
        <v>0.95264817105562305</v>
      </c>
      <c r="D5965" s="2">
        <v>0.86184606034723099</v>
      </c>
      <c r="E5965" s="2">
        <v>0.17403625498925501</v>
      </c>
      <c r="F5965" s="2">
        <v>0.99968495542410696</v>
      </c>
      <c r="G5965" s="2">
        <v>0.998815248260704</v>
      </c>
      <c r="H5965" s="2">
        <v>0.99999962456663705</v>
      </c>
      <c r="I5965" s="2">
        <v>0.99999922840562805</v>
      </c>
      <c r="J5965" s="2">
        <v>0.99607945635128003</v>
      </c>
      <c r="K5965" s="2">
        <v>1.1872894399279899E-2</v>
      </c>
      <c r="L5965" s="2">
        <v>0.45090281981172498</v>
      </c>
      <c r="M5965" s="2">
        <v>1.8501649638761899E-2</v>
      </c>
    </row>
    <row r="5966" spans="1:13" x14ac:dyDescent="0.3">
      <c r="A5966" s="2" t="s">
        <v>113</v>
      </c>
      <c r="B5966" s="2">
        <v>4.7309249045467398E-2</v>
      </c>
      <c r="C5966" s="2">
        <v>0.95257387582856301</v>
      </c>
      <c r="D5966" s="2">
        <v>0.86154157262658904</v>
      </c>
      <c r="E5966" s="2">
        <v>0.17451001624455101</v>
      </c>
      <c r="F5966" s="2">
        <v>0.99969022865951196</v>
      </c>
      <c r="G5966" s="2">
        <v>0.99882864506167901</v>
      </c>
      <c r="H5966" s="2">
        <v>0.99999955841044497</v>
      </c>
      <c r="I5966" s="2">
        <v>0.99999909300950895</v>
      </c>
      <c r="J5966" s="2">
        <v>0.99712493465760499</v>
      </c>
      <c r="K5966" s="2">
        <v>1.1872894399279899E-2</v>
      </c>
      <c r="L5966" s="2">
        <v>0.38300516974968402</v>
      </c>
      <c r="M5966" s="2">
        <v>1.8501649638761899E-2</v>
      </c>
    </row>
    <row r="5967" spans="1:13" x14ac:dyDescent="0.3">
      <c r="A5967" s="2" t="s">
        <v>113</v>
      </c>
      <c r="B5967" s="2">
        <v>4.7970763927790198E-2</v>
      </c>
      <c r="C5967" s="2">
        <v>0.94918146215227595</v>
      </c>
      <c r="D5967" s="2">
        <v>0.85153955198176401</v>
      </c>
      <c r="E5967" s="2">
        <v>0.171922436413882</v>
      </c>
      <c r="F5967" s="2">
        <v>0.99977132652154399</v>
      </c>
      <c r="G5967" s="2">
        <v>0.99883738655828702</v>
      </c>
      <c r="H5967" s="2">
        <v>0.99999967570406301</v>
      </c>
      <c r="I5967" s="2">
        <v>0.99999933564804699</v>
      </c>
      <c r="J5967" s="2">
        <v>0.99581808677469896</v>
      </c>
      <c r="K5967" s="2">
        <v>1.17629332406147E-2</v>
      </c>
      <c r="L5967" s="2">
        <v>0.46801078418928199</v>
      </c>
      <c r="M5967" s="2">
        <v>2.2599063662409501E-2</v>
      </c>
    </row>
    <row r="5968" spans="1:13" x14ac:dyDescent="0.3">
      <c r="A5968" s="2" t="s">
        <v>113</v>
      </c>
      <c r="B5968" s="2">
        <v>4.6592959045499899E-2</v>
      </c>
      <c r="C5968" s="2">
        <v>0.97225969008312896</v>
      </c>
      <c r="D5968" s="2">
        <v>0.86399586319838795</v>
      </c>
      <c r="E5968" s="2">
        <v>0.17382068205071899</v>
      </c>
      <c r="F5968" s="2">
        <v>0.99979849243095098</v>
      </c>
      <c r="G5968" s="2">
        <v>0.99887300773272103</v>
      </c>
      <c r="H5968" s="2">
        <v>0.99999957609904899</v>
      </c>
      <c r="I5968" s="2">
        <v>0.99999912842357697</v>
      </c>
      <c r="J5968" s="2">
        <v>0.99869315211709297</v>
      </c>
      <c r="K5968" s="2">
        <v>1.0553360495298401E-2</v>
      </c>
      <c r="L5968" s="2">
        <v>0.27669055453834301</v>
      </c>
      <c r="M5968" s="2">
        <v>7.0685437605471094E-2</v>
      </c>
    </row>
    <row r="5969" spans="1:13" x14ac:dyDescent="0.3">
      <c r="A5969" s="2" t="s">
        <v>113</v>
      </c>
      <c r="B5969" s="2">
        <v>4.7317675986643402E-2</v>
      </c>
      <c r="C5969" s="2">
        <v>0.95253195632028997</v>
      </c>
      <c r="D5969" s="2">
        <v>0.86118834979066095</v>
      </c>
      <c r="E5969" s="2">
        <v>0.17395942413954199</v>
      </c>
      <c r="F5969" s="2">
        <v>0.99997940689111997</v>
      </c>
      <c r="G5969" s="2">
        <v>0.99881081334154198</v>
      </c>
      <c r="H5969" s="2">
        <v>0.99999955746824698</v>
      </c>
      <c r="I5969" s="2">
        <v>0.99999909026910605</v>
      </c>
      <c r="J5969" s="2">
        <v>0.99607945635128003</v>
      </c>
      <c r="K5969" s="2">
        <v>1.1872894399279899E-2</v>
      </c>
      <c r="L5969" s="2">
        <v>0.45090281981172498</v>
      </c>
      <c r="M5969" s="2">
        <v>1.8501649638761899E-2</v>
      </c>
    </row>
    <row r="5970" spans="1:13" x14ac:dyDescent="0.3">
      <c r="A5970" s="2" t="s">
        <v>113</v>
      </c>
      <c r="B5970" s="2">
        <v>4.7966550457202099E-2</v>
      </c>
      <c r="C5970" s="2">
        <v>0.95021975543482495</v>
      </c>
      <c r="D5970" s="2">
        <v>0.85140152405124703</v>
      </c>
      <c r="E5970" s="2">
        <v>0.172070432329055</v>
      </c>
      <c r="F5970" s="2">
        <v>0.99978922053362795</v>
      </c>
      <c r="G5970" s="2">
        <v>0.99881911259834599</v>
      </c>
      <c r="H5970" s="2">
        <v>0.99999954489173504</v>
      </c>
      <c r="I5970" s="2">
        <v>0.99999906315474696</v>
      </c>
      <c r="J5970" s="2">
        <v>0.996340825927861</v>
      </c>
      <c r="K5970" s="2">
        <v>1.1938871094478901E-2</v>
      </c>
      <c r="L5970" s="2">
        <v>0.433901864023508</v>
      </c>
      <c r="M5970" s="2">
        <v>1.6063688294692999E-2</v>
      </c>
    </row>
    <row r="5971" spans="1:13" x14ac:dyDescent="0.3">
      <c r="A5971" s="2" t="s">
        <v>113</v>
      </c>
      <c r="B5971" s="2">
        <v>4.66393072219684E-2</v>
      </c>
      <c r="C5971" s="2">
        <v>0.97276208936438702</v>
      </c>
      <c r="D5971" s="2">
        <v>0.86336840644173396</v>
      </c>
      <c r="E5971" s="2">
        <v>0.173848850602665</v>
      </c>
      <c r="F5971" s="2">
        <v>0.99988976188923795</v>
      </c>
      <c r="G5971" s="2">
        <v>0.99877936143341195</v>
      </c>
      <c r="H5971" s="2">
        <v>0.99999959449862696</v>
      </c>
      <c r="I5971" s="2">
        <v>0.99999916511528297</v>
      </c>
      <c r="J5971" s="2">
        <v>0.99581808677469896</v>
      </c>
      <c r="K5971" s="2">
        <v>1.17629332406147E-2</v>
      </c>
      <c r="L5971" s="2">
        <v>0.46801078418928099</v>
      </c>
      <c r="M5971" s="2">
        <v>2.2599063662409501E-2</v>
      </c>
    </row>
    <row r="5972" spans="1:13" x14ac:dyDescent="0.3">
      <c r="A5972" s="2" t="s">
        <v>113</v>
      </c>
      <c r="B5972" s="2">
        <v>4.8303628104245697E-2</v>
      </c>
      <c r="C5972" s="2">
        <v>0.99917347770354603</v>
      </c>
      <c r="D5972" s="2">
        <v>0.85576538432634497</v>
      </c>
      <c r="E5972" s="2">
        <v>0.16159388174789799</v>
      </c>
      <c r="F5972" s="2">
        <v>0.99973246452602504</v>
      </c>
      <c r="G5972" s="2">
        <v>0.998875893187953</v>
      </c>
      <c r="H5972" s="2">
        <v>0.99999965199284702</v>
      </c>
      <c r="I5972" s="2">
        <v>0.99999928422915996</v>
      </c>
      <c r="J5972" s="2">
        <v>0.99764767381076802</v>
      </c>
      <c r="K5972" s="2">
        <v>1.1608987618483601E-2</v>
      </c>
      <c r="L5972" s="2">
        <v>0.34862660846621901</v>
      </c>
      <c r="M5972" s="2">
        <v>2.84082862114883E-2</v>
      </c>
    </row>
    <row r="5973" spans="1:13" x14ac:dyDescent="0.3">
      <c r="A5973" s="2" t="s">
        <v>113</v>
      </c>
      <c r="B5973" s="2">
        <v>4.66266668102042E-2</v>
      </c>
      <c r="C5973" s="2">
        <v>0.97148034875273603</v>
      </c>
      <c r="D5973" s="2">
        <v>0.86315583597145795</v>
      </c>
      <c r="E5973" s="2">
        <v>0.17363468676230001</v>
      </c>
      <c r="F5973" s="2">
        <v>0.99982755770477105</v>
      </c>
      <c r="G5973" s="2">
        <v>0.99885411967766402</v>
      </c>
      <c r="H5973" s="2">
        <v>0.99999953072263004</v>
      </c>
      <c r="I5973" s="2">
        <v>0.99999903556741199</v>
      </c>
      <c r="J5973" s="2">
        <v>0.99477260846837401</v>
      </c>
      <c r="K5973" s="2">
        <v>1.08832439712938E-2</v>
      </c>
      <c r="L5973" s="2">
        <v>0.53867102348026796</v>
      </c>
      <c r="M5973" s="2">
        <v>5.6995776124070398E-2</v>
      </c>
    </row>
    <row r="5974" spans="1:13" x14ac:dyDescent="0.3">
      <c r="A5974" s="2" t="s">
        <v>113</v>
      </c>
      <c r="B5974" s="2">
        <v>4.7966550457202099E-2</v>
      </c>
      <c r="C5974" s="2">
        <v>0.949045664895112</v>
      </c>
      <c r="D5974" s="2">
        <v>0.85029627582655498</v>
      </c>
      <c r="E5974" s="2">
        <v>0.17186860308068799</v>
      </c>
      <c r="F5974" s="2">
        <v>0.99997663281941396</v>
      </c>
      <c r="G5974" s="2">
        <v>0.99887704627808305</v>
      </c>
      <c r="H5974" s="2">
        <v>0.99999962544515097</v>
      </c>
      <c r="I5974" s="2">
        <v>0.99999923041707695</v>
      </c>
      <c r="J5974" s="2">
        <v>1</v>
      </c>
      <c r="K5974" s="2">
        <v>8.2441761633309796E-3</v>
      </c>
      <c r="L5974" s="2">
        <v>0.174387125659235</v>
      </c>
      <c r="M5974" s="2">
        <v>0.181032405910071</v>
      </c>
    </row>
    <row r="5975" spans="1:13" x14ac:dyDescent="0.3">
      <c r="A5975" s="2" t="s">
        <v>113</v>
      </c>
      <c r="B5975" s="2">
        <v>4.83162685160098E-2</v>
      </c>
      <c r="C5975" s="2">
        <v>0.99754766572753695</v>
      </c>
      <c r="D5975" s="2">
        <v>0.85550805998593504</v>
      </c>
      <c r="E5975" s="2">
        <v>0.161430898982828</v>
      </c>
      <c r="F5975" s="2">
        <v>0.99984492689247795</v>
      </c>
      <c r="G5975" s="2">
        <v>0.99878194673104304</v>
      </c>
      <c r="H5975" s="2">
        <v>0.99999952820582405</v>
      </c>
      <c r="I5975" s="2">
        <v>0.99999902888930303</v>
      </c>
      <c r="J5975" s="2">
        <v>0.99503397804495497</v>
      </c>
      <c r="K5975" s="2">
        <v>1.1169142983823099E-2</v>
      </c>
      <c r="L5975" s="2">
        <v>0.52054716055686501</v>
      </c>
      <c r="M5975" s="2">
        <v>4.5490540626086699E-2</v>
      </c>
    </row>
    <row r="5976" spans="1:13" x14ac:dyDescent="0.3">
      <c r="A5976" s="2" t="s">
        <v>113</v>
      </c>
      <c r="B5976" s="2">
        <v>4.8295201163069602E-2</v>
      </c>
      <c r="C5976" s="2">
        <v>0.99943893923026705</v>
      </c>
      <c r="D5976" s="2">
        <v>0.85556283211847595</v>
      </c>
      <c r="E5976" s="2">
        <v>0.16144773839761301</v>
      </c>
      <c r="F5976" s="2">
        <v>0.99958421413540199</v>
      </c>
      <c r="G5976" s="2">
        <v>0.99990624846188203</v>
      </c>
      <c r="H5976" s="2">
        <v>0.99999996745949604</v>
      </c>
      <c r="I5976" s="2">
        <v>0.99999993886917304</v>
      </c>
      <c r="J5976" s="2">
        <v>0.996340825927861</v>
      </c>
      <c r="K5976" s="2">
        <v>1.1938871094478901E-2</v>
      </c>
      <c r="L5976" s="2">
        <v>0.433901864023508</v>
      </c>
      <c r="M5976" s="2">
        <v>1.60636882946932E-2</v>
      </c>
    </row>
    <row r="5977" spans="1:13" x14ac:dyDescent="0.3">
      <c r="A5977" s="2" t="s">
        <v>113</v>
      </c>
      <c r="B5977" s="2">
        <v>4.7979190868966202E-2</v>
      </c>
      <c r="C5977" s="2">
        <v>0.950093405130501</v>
      </c>
      <c r="D5977" s="2">
        <v>0.85126004465091598</v>
      </c>
      <c r="E5977" s="2">
        <v>0.171650358346147</v>
      </c>
      <c r="F5977" s="2">
        <v>0.99975485703276701</v>
      </c>
      <c r="G5977" s="2">
        <v>0.998811984738597</v>
      </c>
      <c r="H5977" s="2">
        <v>0.99999956576152105</v>
      </c>
      <c r="I5977" s="2">
        <v>0.99999910668326997</v>
      </c>
      <c r="J5977" s="2">
        <v>0.99660219550444296</v>
      </c>
      <c r="K5977" s="2">
        <v>1.19608633262119E-2</v>
      </c>
      <c r="L5977" s="2">
        <v>0.416953994780704</v>
      </c>
      <c r="M5977" s="2">
        <v>1.52544170472856E-2</v>
      </c>
    </row>
    <row r="5978" spans="1:13" x14ac:dyDescent="0.3">
      <c r="A5978" s="2" t="s">
        <v>113</v>
      </c>
      <c r="B5978" s="2">
        <v>4.8328908927773903E-2</v>
      </c>
      <c r="C5978" s="2">
        <v>0.99645533759628502</v>
      </c>
      <c r="D5978" s="2">
        <v>0.855688184766908</v>
      </c>
      <c r="E5978" s="2">
        <v>0.16134929595047301</v>
      </c>
      <c r="F5978" s="2">
        <v>0.99938473088894997</v>
      </c>
      <c r="G5978" s="2">
        <v>0.99985297742118096</v>
      </c>
      <c r="H5978" s="2">
        <v>0.99999998630412401</v>
      </c>
      <c r="I5978" s="2">
        <v>0.99999997617943304</v>
      </c>
      <c r="J5978" s="2">
        <v>0.99686356508102403</v>
      </c>
      <c r="K5978" s="2">
        <v>1.1938871094478901E-2</v>
      </c>
      <c r="L5978" s="2">
        <v>0.40000612553789999</v>
      </c>
      <c r="M5978" s="2">
        <v>1.6063688294692999E-2</v>
      </c>
    </row>
    <row r="5979" spans="1:13" x14ac:dyDescent="0.3">
      <c r="A5979" s="2" t="s">
        <v>113</v>
      </c>
      <c r="B5979" s="2">
        <v>4.7974977398378298E-2</v>
      </c>
      <c r="C5979" s="2">
        <v>0.94835661835769203</v>
      </c>
      <c r="D5979" s="2">
        <v>0.85098509404205502</v>
      </c>
      <c r="E5979" s="2">
        <v>0.17189822496797499</v>
      </c>
      <c r="F5979" s="2">
        <v>0.99973581340538098</v>
      </c>
      <c r="G5979" s="2">
        <v>0.99883315045909404</v>
      </c>
      <c r="H5979" s="2">
        <v>0.999999609126482</v>
      </c>
      <c r="I5979" s="2">
        <v>0.99999919583335195</v>
      </c>
      <c r="J5979" s="2">
        <v>0.99712493465760499</v>
      </c>
      <c r="K5979" s="2">
        <v>1.1872894399279899E-2</v>
      </c>
      <c r="L5979" s="2">
        <v>0.38300516974968402</v>
      </c>
      <c r="M5979" s="2">
        <v>1.8501649638761899E-2</v>
      </c>
    </row>
    <row r="5980" spans="1:13" x14ac:dyDescent="0.3">
      <c r="A5980" s="2" t="s">
        <v>113</v>
      </c>
      <c r="B5980" s="2">
        <v>4.73008221042912E-2</v>
      </c>
      <c r="C5980" s="2">
        <v>0.95378979979953005</v>
      </c>
      <c r="D5980" s="2">
        <v>0.86145233529245102</v>
      </c>
      <c r="E5980" s="2">
        <v>0.17442292586303501</v>
      </c>
      <c r="F5980" s="2">
        <v>0.99958301453682596</v>
      </c>
      <c r="G5980" s="2">
        <v>0.998834297563018</v>
      </c>
      <c r="H5980" s="2">
        <v>0.999999665186173</v>
      </c>
      <c r="I5980" s="2">
        <v>0.99999931016393995</v>
      </c>
      <c r="J5980" s="2">
        <v>0.99764767381076802</v>
      </c>
      <c r="K5980" s="2">
        <v>1.1608987618483601E-2</v>
      </c>
      <c r="L5980" s="2">
        <v>0.34862660846621901</v>
      </c>
      <c r="M5980" s="2">
        <v>2.84082862114882E-2</v>
      </c>
    </row>
    <row r="5981" spans="1:13" x14ac:dyDescent="0.3">
      <c r="A5981" s="2" t="s">
        <v>113</v>
      </c>
      <c r="B5981" s="2">
        <v>4.8324695457185797E-2</v>
      </c>
      <c r="C5981" s="2">
        <v>0.96301989234938101</v>
      </c>
      <c r="D5981" s="2">
        <v>0.84724241456344596</v>
      </c>
      <c r="E5981" s="2">
        <v>0.16451963283583801</v>
      </c>
      <c r="F5981" s="2">
        <v>0.99972556683421598</v>
      </c>
      <c r="G5981" s="2">
        <v>1</v>
      </c>
      <c r="H5981" s="2">
        <v>0.99999975853860601</v>
      </c>
      <c r="I5981" s="2">
        <v>0.99999950204427801</v>
      </c>
      <c r="J5981" s="2">
        <v>0.99686356508102403</v>
      </c>
      <c r="K5981" s="2">
        <v>1.1938871094478901E-2</v>
      </c>
      <c r="L5981" s="2">
        <v>0.40000612553789999</v>
      </c>
      <c r="M5981" s="2">
        <v>1.6063688294692999E-2</v>
      </c>
    </row>
    <row r="5982" spans="1:13" x14ac:dyDescent="0.3">
      <c r="A5982" s="2" t="s">
        <v>113</v>
      </c>
      <c r="B5982" s="2">
        <v>4.7974977398378298E-2</v>
      </c>
      <c r="C5982" s="2">
        <v>0.94942397339379503</v>
      </c>
      <c r="D5982" s="2">
        <v>0.851144153321861</v>
      </c>
      <c r="E5982" s="2">
        <v>0.171461920489271</v>
      </c>
      <c r="F5982" s="2">
        <v>0.99977017690624204</v>
      </c>
      <c r="G5982" s="2">
        <v>0.998793514189941</v>
      </c>
      <c r="H5982" s="2">
        <v>0.99999961298224305</v>
      </c>
      <c r="I5982" s="2">
        <v>0.99999920327053604</v>
      </c>
      <c r="J5982" s="2">
        <v>0.99660219550444296</v>
      </c>
      <c r="K5982" s="2">
        <v>1.19608633262119E-2</v>
      </c>
      <c r="L5982" s="2">
        <v>0.416953994780704</v>
      </c>
      <c r="M5982" s="2">
        <v>1.52544170472856E-2</v>
      </c>
    </row>
    <row r="5983" spans="1:13" x14ac:dyDescent="0.3">
      <c r="A5983" s="2" t="s">
        <v>113</v>
      </c>
      <c r="B5983" s="2">
        <v>4.6567678221971602E-2</v>
      </c>
      <c r="C5983" s="2">
        <v>0.97417748606735199</v>
      </c>
      <c r="D5983" s="2">
        <v>0.86329962016975503</v>
      </c>
      <c r="E5983" s="2">
        <v>0.17367428859613701</v>
      </c>
      <c r="F5983" s="2">
        <v>0.99972649152478399</v>
      </c>
      <c r="G5983" s="2">
        <v>0.99886794516484401</v>
      </c>
      <c r="H5983" s="2">
        <v>0.99999957409106699</v>
      </c>
      <c r="I5983" s="2">
        <v>0.99999912498661503</v>
      </c>
      <c r="J5983" s="2">
        <v>0.99686356508102403</v>
      </c>
      <c r="K5983" s="2">
        <v>1.1938871094478901E-2</v>
      </c>
      <c r="L5983" s="2">
        <v>0.40000612553789999</v>
      </c>
      <c r="M5983" s="2">
        <v>1.6063688294692999E-2</v>
      </c>
    </row>
    <row r="5984" spans="1:13" x14ac:dyDescent="0.3">
      <c r="A5984" s="2" t="s">
        <v>113</v>
      </c>
      <c r="B5984" s="2">
        <v>4.7305035574879299E-2</v>
      </c>
      <c r="C5984" s="2">
        <v>0.95382226159533601</v>
      </c>
      <c r="D5984" s="2">
        <v>0.86163169178705801</v>
      </c>
      <c r="E5984" s="2">
        <v>0.174077430607148</v>
      </c>
      <c r="F5984" s="2">
        <v>0.999817386108516</v>
      </c>
      <c r="G5984" s="2">
        <v>0.99884338970687303</v>
      </c>
      <c r="H5984" s="2">
        <v>0.99999963778498402</v>
      </c>
      <c r="I5984" s="2">
        <v>0.99999925796308697</v>
      </c>
      <c r="J5984" s="2">
        <v>0.99738630423418695</v>
      </c>
      <c r="K5984" s="2">
        <v>1.17629332406147E-2</v>
      </c>
      <c r="L5984" s="2">
        <v>0.365897205372127</v>
      </c>
      <c r="M5984" s="2">
        <v>2.2599063662409501E-2</v>
      </c>
    </row>
    <row r="5985" spans="1:13" x14ac:dyDescent="0.3">
      <c r="A5985" s="2" t="s">
        <v>113</v>
      </c>
      <c r="B5985" s="2">
        <v>4.6630880280792299E-2</v>
      </c>
      <c r="C5985" s="2">
        <v>0.97311728618345705</v>
      </c>
      <c r="D5985" s="2">
        <v>0.86346748616598401</v>
      </c>
      <c r="E5985" s="2">
        <v>0.173856768870743</v>
      </c>
      <c r="F5985" s="2">
        <v>0.99986829407306399</v>
      </c>
      <c r="G5985" s="2">
        <v>0.99889437209940701</v>
      </c>
      <c r="H5985" s="2">
        <v>0.99999964630056104</v>
      </c>
      <c r="I5985" s="2">
        <v>0.99999927213527995</v>
      </c>
      <c r="J5985" s="2">
        <v>0.995556717198118</v>
      </c>
      <c r="K5985" s="2">
        <v>1.1608987618483601E-2</v>
      </c>
      <c r="L5985" s="2">
        <v>0.48528138109518998</v>
      </c>
      <c r="M5985" s="2">
        <v>2.84082862114882E-2</v>
      </c>
    </row>
    <row r="5986" spans="1:13" x14ac:dyDescent="0.3">
      <c r="A5986" s="2" t="s">
        <v>113</v>
      </c>
      <c r="B5986" s="2">
        <v>4.7974977398378298E-2</v>
      </c>
      <c r="C5986" s="2">
        <v>0.94953070889740498</v>
      </c>
      <c r="D5986" s="2">
        <v>0.85099927402833297</v>
      </c>
      <c r="E5986" s="2">
        <v>0.17155455311654699</v>
      </c>
      <c r="F5986" s="2">
        <v>0.99998188106318198</v>
      </c>
      <c r="G5986" s="2">
        <v>0.998745876398067</v>
      </c>
      <c r="H5986" s="2">
        <v>0.99999950756003997</v>
      </c>
      <c r="I5986" s="2">
        <v>0.99999898642212703</v>
      </c>
      <c r="J5986" s="2">
        <v>0.99686356508102403</v>
      </c>
      <c r="K5986" s="2">
        <v>1.1938871094478901E-2</v>
      </c>
      <c r="L5986" s="2">
        <v>0.40000612553789999</v>
      </c>
      <c r="M5986" s="2">
        <v>1.60636882946932E-2</v>
      </c>
    </row>
    <row r="5987" spans="1:13" x14ac:dyDescent="0.3">
      <c r="A5987" s="2" t="s">
        <v>113</v>
      </c>
      <c r="B5987" s="2">
        <v>4.8328908927773903E-2</v>
      </c>
      <c r="C5987" s="2">
        <v>0.96411448000238298</v>
      </c>
      <c r="D5987" s="2">
        <v>0.84779396134024698</v>
      </c>
      <c r="E5987" s="2">
        <v>0.164267842085913</v>
      </c>
      <c r="F5987" s="2">
        <v>0.99982498356616101</v>
      </c>
      <c r="G5987" s="2">
        <v>0.99875556140348798</v>
      </c>
      <c r="H5987" s="2">
        <v>0.999999506941879</v>
      </c>
      <c r="I5987" s="2">
        <v>0.99999898505556395</v>
      </c>
      <c r="J5987" s="2">
        <v>0.996340825927861</v>
      </c>
      <c r="K5987" s="2">
        <v>1.1938871094478901E-2</v>
      </c>
      <c r="L5987" s="2">
        <v>0.433901864023508</v>
      </c>
      <c r="M5987" s="2">
        <v>1.6063688294692999E-2</v>
      </c>
    </row>
    <row r="5988" spans="1:13" x14ac:dyDescent="0.3">
      <c r="A5988" s="2" t="s">
        <v>113</v>
      </c>
      <c r="B5988" s="2">
        <v>4.8324695457185797E-2</v>
      </c>
      <c r="C5988" s="2">
        <v>0.96408724738548301</v>
      </c>
      <c r="D5988" s="2">
        <v>0.84739340817363396</v>
      </c>
      <c r="E5988" s="2">
        <v>0.164419384227837</v>
      </c>
      <c r="F5988" s="2">
        <v>0.99961400416669399</v>
      </c>
      <c r="G5988" s="2">
        <v>0.99992851062719601</v>
      </c>
      <c r="H5988" s="2">
        <v>0.99999994782212898</v>
      </c>
      <c r="I5988" s="2">
        <v>0.99999989215076901</v>
      </c>
      <c r="J5988" s="2">
        <v>0.99764767381076802</v>
      </c>
      <c r="K5988" s="2">
        <v>1.1608987618483601E-2</v>
      </c>
      <c r="L5988" s="2">
        <v>0.34862660846621901</v>
      </c>
      <c r="M5988" s="2">
        <v>2.84082862114882E-2</v>
      </c>
    </row>
    <row r="5989" spans="1:13" x14ac:dyDescent="0.3">
      <c r="A5989" s="2" t="s">
        <v>113</v>
      </c>
      <c r="B5989" s="2">
        <v>4.7309249045467398E-2</v>
      </c>
      <c r="C5989" s="2">
        <v>0.95193346280690205</v>
      </c>
      <c r="D5989" s="2">
        <v>0.86154936519009095</v>
      </c>
      <c r="E5989" s="2">
        <v>0.17388702030706801</v>
      </c>
      <c r="F5989" s="2">
        <v>0.999955314953062</v>
      </c>
      <c r="G5989" s="2">
        <v>0.99884402425117103</v>
      </c>
      <c r="H5989" s="2">
        <v>0.99999972906251</v>
      </c>
      <c r="I5989" s="2">
        <v>0.99999944238701499</v>
      </c>
      <c r="J5989" s="2">
        <v>0.99817041296393105</v>
      </c>
      <c r="K5989" s="2">
        <v>1.1169142983823099E-2</v>
      </c>
      <c r="L5989" s="2">
        <v>0.31336082900454398</v>
      </c>
      <c r="M5989" s="2">
        <v>4.5490540626086699E-2</v>
      </c>
    </row>
    <row r="5990" spans="1:13" x14ac:dyDescent="0.3">
      <c r="A5990" s="2" t="s">
        <v>113</v>
      </c>
      <c r="B5990" s="2">
        <v>4.7974977398378298E-2</v>
      </c>
      <c r="C5990" s="2">
        <v>0.95027785742267701</v>
      </c>
      <c r="D5990" s="2">
        <v>0.85084660683799396</v>
      </c>
      <c r="E5990" s="2">
        <v>0.172006757636159</v>
      </c>
      <c r="F5990" s="2">
        <v>0.99965226636292503</v>
      </c>
      <c r="G5990" s="2">
        <v>0.99880938400923402</v>
      </c>
      <c r="H5990" s="2">
        <v>0.99999966565058196</v>
      </c>
      <c r="I5990" s="2">
        <v>0.99999931273032705</v>
      </c>
      <c r="J5990" s="2">
        <v>0.995556717198118</v>
      </c>
      <c r="K5990" s="2">
        <v>1.1608987618483601E-2</v>
      </c>
      <c r="L5990" s="2">
        <v>0.48528138109518998</v>
      </c>
      <c r="M5990" s="2">
        <v>2.84082862114882E-2</v>
      </c>
    </row>
    <row r="5991" spans="1:13" x14ac:dyDescent="0.3">
      <c r="A5991" s="2" t="s">
        <v>113</v>
      </c>
      <c r="B5991" s="2">
        <v>4.7326102927819497E-2</v>
      </c>
      <c r="C5991" s="2">
        <v>0.95291689274944102</v>
      </c>
      <c r="D5991" s="2">
        <v>0.86162967117881695</v>
      </c>
      <c r="E5991" s="2">
        <v>0.17443744268862399</v>
      </c>
      <c r="F5991" s="2">
        <v>0.99973763779488201</v>
      </c>
      <c r="G5991" s="2">
        <v>0.99891411597471502</v>
      </c>
      <c r="H5991" s="2">
        <v>0.99999949975332703</v>
      </c>
      <c r="I5991" s="2">
        <v>0.99999897061523202</v>
      </c>
      <c r="J5991" s="2">
        <v>0.995556717198118</v>
      </c>
      <c r="K5991" s="2">
        <v>1.1608987618483601E-2</v>
      </c>
      <c r="L5991" s="2">
        <v>0.48528138109518998</v>
      </c>
      <c r="M5991" s="2">
        <v>2.84082862114882E-2</v>
      </c>
    </row>
    <row r="5992" spans="1:13" x14ac:dyDescent="0.3">
      <c r="A5992" s="2" t="s">
        <v>113</v>
      </c>
      <c r="B5992" s="2">
        <v>4.8341549339538097E-2</v>
      </c>
      <c r="C5992" s="2">
        <v>0.99824467438921605</v>
      </c>
      <c r="D5992" s="2">
        <v>0.85628547208601402</v>
      </c>
      <c r="E5992" s="2">
        <v>0.161781820044889</v>
      </c>
      <c r="F5992" s="2">
        <v>0.99976395398863205</v>
      </c>
      <c r="G5992" s="2">
        <v>0.99882570022780703</v>
      </c>
      <c r="H5992" s="2">
        <v>0.99999960472890903</v>
      </c>
      <c r="I5992" s="2">
        <v>0.99999918645447206</v>
      </c>
      <c r="J5992" s="2">
        <v>0.99660219550444296</v>
      </c>
      <c r="K5992" s="2">
        <v>1.19608633262119E-2</v>
      </c>
      <c r="L5992" s="2">
        <v>0.416953994780704</v>
      </c>
      <c r="M5992" s="2">
        <v>1.52544170472856E-2</v>
      </c>
    </row>
    <row r="5993" spans="1:13" x14ac:dyDescent="0.3">
      <c r="A5993" s="2" t="s">
        <v>113</v>
      </c>
      <c r="B5993" s="2">
        <v>4.7987617810142498E-2</v>
      </c>
      <c r="C5993" s="2">
        <v>0.95015137800282501</v>
      </c>
      <c r="D5993" s="2">
        <v>0.85104918714220601</v>
      </c>
      <c r="E5993" s="2">
        <v>0.171629051189094</v>
      </c>
      <c r="F5993" s="2">
        <v>0.99982730778840101</v>
      </c>
      <c r="G5993" s="2">
        <v>0.99887620825014301</v>
      </c>
      <c r="H5993" s="2">
        <v>0.99999951145625599</v>
      </c>
      <c r="I5993" s="2">
        <v>0.99999899579309703</v>
      </c>
      <c r="J5993" s="2">
        <v>0.99764767381076802</v>
      </c>
      <c r="K5993" s="2">
        <v>1.1608987618483601E-2</v>
      </c>
      <c r="L5993" s="2">
        <v>0.34862660846621901</v>
      </c>
      <c r="M5993" s="2">
        <v>2.84082862114883E-2</v>
      </c>
    </row>
    <row r="5994" spans="1:13" x14ac:dyDescent="0.3">
      <c r="A5994" s="2" t="s">
        <v>113</v>
      </c>
      <c r="B5994" s="2">
        <v>4.6630880280792299E-2</v>
      </c>
      <c r="C5994" s="2">
        <v>0.97301055067984699</v>
      </c>
      <c r="D5994" s="2">
        <v>0.86388255026804395</v>
      </c>
      <c r="E5994" s="2">
        <v>0.174077744159154</v>
      </c>
      <c r="F5994" s="2">
        <v>0.99985732274442496</v>
      </c>
      <c r="G5994" s="2">
        <v>0.99887446310263905</v>
      </c>
      <c r="H5994" s="2">
        <v>0.99999951338026305</v>
      </c>
      <c r="I5994" s="2">
        <v>0.99999899898884204</v>
      </c>
      <c r="J5994" s="2">
        <v>0.99529534762153604</v>
      </c>
      <c r="K5994" s="2">
        <v>1.14110575328863E-2</v>
      </c>
      <c r="L5994" s="2">
        <v>0.50277286663254595</v>
      </c>
      <c r="M5994" s="2">
        <v>3.6004961852595302E-2</v>
      </c>
    </row>
    <row r="5995" spans="1:13" x14ac:dyDescent="0.3">
      <c r="A5995" s="2" t="s">
        <v>113</v>
      </c>
      <c r="B5995" s="2">
        <v>4.8299414633657597E-2</v>
      </c>
      <c r="C5995" s="2">
        <v>0.96659178736999596</v>
      </c>
      <c r="D5995" s="2">
        <v>0.84733241429831596</v>
      </c>
      <c r="E5995" s="2">
        <v>0.16445483292138399</v>
      </c>
      <c r="F5995" s="2">
        <v>0.99984955034532097</v>
      </c>
      <c r="G5995" s="2">
        <v>0.998818377469324</v>
      </c>
      <c r="H5995" s="2">
        <v>0.99999967846983295</v>
      </c>
      <c r="I5995" s="2">
        <v>0.99999933935195895</v>
      </c>
      <c r="J5995" s="2">
        <v>0.99843178254051201</v>
      </c>
      <c r="K5995" s="2">
        <v>1.08832439712938E-2</v>
      </c>
      <c r="L5995" s="2">
        <v>0.29523696608114097</v>
      </c>
      <c r="M5995" s="2">
        <v>5.6995776124070398E-2</v>
      </c>
    </row>
    <row r="5996" spans="1:13" x14ac:dyDescent="0.3">
      <c r="A5996" s="2" t="s">
        <v>113</v>
      </c>
      <c r="B5996" s="2">
        <v>4.8307841574833803E-2</v>
      </c>
      <c r="C5996" s="2">
        <v>0.96504545676144304</v>
      </c>
      <c r="D5996" s="2">
        <v>0.84773740220484495</v>
      </c>
      <c r="E5996" s="2">
        <v>0.16461123734712099</v>
      </c>
      <c r="F5996" s="2">
        <v>0.99976587834468</v>
      </c>
      <c r="G5996" s="2">
        <v>0.99976788350982104</v>
      </c>
      <c r="H5996" s="2">
        <v>0.99999980134903499</v>
      </c>
      <c r="I5996" s="2">
        <v>0.99999959009560302</v>
      </c>
      <c r="J5996" s="2">
        <v>0.99686356508102403</v>
      </c>
      <c r="K5996" s="2">
        <v>1.1938871094478901E-2</v>
      </c>
      <c r="L5996" s="2">
        <v>0.40000612553789999</v>
      </c>
      <c r="M5996" s="2">
        <v>1.6063688294693099E-2</v>
      </c>
    </row>
    <row r="5997" spans="1:13" x14ac:dyDescent="0.3">
      <c r="A5997" s="2" t="s">
        <v>113</v>
      </c>
      <c r="B5997" s="2">
        <v>4.8312055045421701E-2</v>
      </c>
      <c r="C5997" s="2">
        <v>0.99826751707814498</v>
      </c>
      <c r="D5997" s="2">
        <v>0.85529558863141097</v>
      </c>
      <c r="E5997" s="2">
        <v>0.161404335260701</v>
      </c>
      <c r="F5997" s="2">
        <v>0.99959536040549901</v>
      </c>
      <c r="G5997" s="2">
        <v>0.99993085007230198</v>
      </c>
      <c r="H5997" s="2">
        <v>0.99999999433336895</v>
      </c>
      <c r="I5997" s="2">
        <v>0.99999999012837504</v>
      </c>
      <c r="J5997" s="2">
        <v>0.996340825927861</v>
      </c>
      <c r="K5997" s="2">
        <v>1.1938871094478901E-2</v>
      </c>
      <c r="L5997" s="2">
        <v>0.433901864023508</v>
      </c>
      <c r="M5997" s="2">
        <v>1.6063688294692999E-2</v>
      </c>
    </row>
    <row r="5998" spans="1:13" x14ac:dyDescent="0.3">
      <c r="A5998" s="2" t="s">
        <v>113</v>
      </c>
      <c r="B5998" s="2">
        <v>4.7966550457202099E-2</v>
      </c>
      <c r="C5998" s="2">
        <v>0.94915240039872295</v>
      </c>
      <c r="D5998" s="2">
        <v>0.85089826724997997</v>
      </c>
      <c r="E5998" s="2">
        <v>0.17152927495085199</v>
      </c>
      <c r="F5998" s="2">
        <v>0.99987706613764704</v>
      </c>
      <c r="G5998" s="2">
        <v>0.99892313647261599</v>
      </c>
      <c r="H5998" s="2">
        <v>0.99999963290574001</v>
      </c>
      <c r="I5998" s="2">
        <v>0.99999924384666805</v>
      </c>
      <c r="J5998" s="2">
        <v>0.99712493465760499</v>
      </c>
      <c r="K5998" s="2">
        <v>1.1872894399279899E-2</v>
      </c>
      <c r="L5998" s="2">
        <v>0.38300516974968402</v>
      </c>
      <c r="M5998" s="2">
        <v>1.8501649638761799E-2</v>
      </c>
    </row>
    <row r="5999" spans="1:13" x14ac:dyDescent="0.3">
      <c r="A5999" s="2" t="s">
        <v>113</v>
      </c>
      <c r="B5999" s="2">
        <v>4.7292395163115099E-2</v>
      </c>
      <c r="C5999" s="2">
        <v>0.95159010157794999</v>
      </c>
      <c r="D5999" s="2">
        <v>0.86157499136607496</v>
      </c>
      <c r="E5999" s="2">
        <v>0.17453132691154699</v>
      </c>
      <c r="F5999" s="2">
        <v>0.99966803608586496</v>
      </c>
      <c r="G5999" s="2">
        <v>0.99885568578589501</v>
      </c>
      <c r="H5999" s="2">
        <v>0.99999962111651997</v>
      </c>
      <c r="I5999" s="2">
        <v>0.99999922358765703</v>
      </c>
      <c r="J5999" s="2">
        <v>0.99581808677469896</v>
      </c>
      <c r="K5999" s="2">
        <v>1.17629332406147E-2</v>
      </c>
      <c r="L5999" s="2">
        <v>0.46801078418928099</v>
      </c>
      <c r="M5999" s="2">
        <v>2.2599063662409401E-2</v>
      </c>
    </row>
    <row r="6000" spans="1:13" x14ac:dyDescent="0.3">
      <c r="A6000" s="2" t="s">
        <v>113</v>
      </c>
      <c r="B6000" s="2">
        <v>4.6605599457264099E-2</v>
      </c>
      <c r="C6000" s="2">
        <v>0.97258132762440197</v>
      </c>
      <c r="D6000" s="2">
        <v>0.86340438325024904</v>
      </c>
      <c r="E6000" s="2">
        <v>0.17388483828078499</v>
      </c>
      <c r="F6000" s="2">
        <v>0.99976902729094097</v>
      </c>
      <c r="G6000" s="2">
        <v>0.99883869564349403</v>
      </c>
      <c r="H6000" s="2">
        <v>0.99999953948456199</v>
      </c>
      <c r="I6000" s="2">
        <v>0.99999905203717798</v>
      </c>
      <c r="J6000" s="2">
        <v>0.99764767381076802</v>
      </c>
      <c r="K6000" s="2">
        <v>1.1608987618483601E-2</v>
      </c>
      <c r="L6000" s="2">
        <v>0.34862660846621901</v>
      </c>
      <c r="M6000" s="2">
        <v>2.84082862114882E-2</v>
      </c>
    </row>
    <row r="6001" spans="1:13" x14ac:dyDescent="0.3">
      <c r="A6001" s="2" t="s">
        <v>113</v>
      </c>
      <c r="B6001" s="2">
        <v>4.7941269633673997E-2</v>
      </c>
      <c r="C6001" s="2">
        <v>0.949617990994712</v>
      </c>
      <c r="D6001" s="2">
        <v>0.85054743303149405</v>
      </c>
      <c r="E6001" s="2">
        <v>0.17191084066068801</v>
      </c>
      <c r="F6001" s="2">
        <v>0.99961128007826106</v>
      </c>
      <c r="G6001" s="2">
        <v>0.99892523653937004</v>
      </c>
      <c r="H6001" s="2">
        <v>0.99999954380182399</v>
      </c>
      <c r="I6001" s="2">
        <v>0.99999906077062595</v>
      </c>
      <c r="J6001" s="2">
        <v>0.99660219550444296</v>
      </c>
      <c r="K6001" s="2">
        <v>1.19608633262119E-2</v>
      </c>
      <c r="L6001" s="2">
        <v>0.416953994780704</v>
      </c>
      <c r="M6001" s="2">
        <v>1.52544170472856E-2</v>
      </c>
    </row>
    <row r="6002" spans="1:13" x14ac:dyDescent="0.3">
      <c r="A6002" s="2" t="s">
        <v>114</v>
      </c>
      <c r="B6002" s="2">
        <v>4.8282560751305499E-2</v>
      </c>
      <c r="C6002" s="2">
        <v>0.99690174377665697</v>
      </c>
      <c r="D6002" s="2">
        <v>0.85575850062939096</v>
      </c>
      <c r="E6002" s="2">
        <v>0.161646150965021</v>
      </c>
      <c r="F6002" s="2">
        <v>6.0652938858474703E-4</v>
      </c>
      <c r="G6002" s="2">
        <v>2.45573238679006E-7</v>
      </c>
      <c r="H6002" s="2">
        <v>0.67302454798716604</v>
      </c>
      <c r="I6002" s="2">
        <v>0.209732521371814</v>
      </c>
      <c r="J6002" s="2">
        <v>0.99451123889179205</v>
      </c>
      <c r="K6002" s="2">
        <v>1.0553360495298401E-2</v>
      </c>
      <c r="L6002" s="2">
        <v>0.55721743502306598</v>
      </c>
      <c r="M6002" s="2">
        <v>7.0685437605470997E-2</v>
      </c>
    </row>
    <row r="6003" spans="1:13" x14ac:dyDescent="0.3">
      <c r="A6003" s="2" t="s">
        <v>114</v>
      </c>
      <c r="B6003" s="2">
        <v>4.7987617810142498E-2</v>
      </c>
      <c r="C6003" s="2">
        <v>0.94951096498116405</v>
      </c>
      <c r="D6003" s="2">
        <v>0.85134449446666705</v>
      </c>
      <c r="E6003" s="2">
        <v>0.17176040461120001</v>
      </c>
      <c r="F6003" s="2">
        <v>8.5924482182469803E-4</v>
      </c>
      <c r="G6003" s="2">
        <v>3.4571059078747998E-7</v>
      </c>
      <c r="H6003" s="2">
        <v>0.63719419737169902</v>
      </c>
      <c r="I6003" s="2">
        <v>0.153888428699436</v>
      </c>
      <c r="J6003" s="2">
        <v>0.995556717198118</v>
      </c>
      <c r="K6003" s="2">
        <v>1.1608987618483601E-2</v>
      </c>
      <c r="L6003" s="2">
        <v>0.48528138109518998</v>
      </c>
      <c r="M6003" s="2">
        <v>2.84082862114882E-2</v>
      </c>
    </row>
    <row r="6004" spans="1:13" x14ac:dyDescent="0.3">
      <c r="A6004" s="2" t="s">
        <v>114</v>
      </c>
      <c r="B6004" s="2">
        <v>4.7317675986643402E-2</v>
      </c>
      <c r="C6004" s="2">
        <v>0.95231848531306995</v>
      </c>
      <c r="D6004" s="2">
        <v>0.86187678417384905</v>
      </c>
      <c r="E6004" s="2">
        <v>0.17445856459079501</v>
      </c>
      <c r="F6004" s="2">
        <v>8.5519617663236598E-4</v>
      </c>
      <c r="G6004" s="2">
        <v>3.4614137287291002E-7</v>
      </c>
      <c r="H6004" s="2">
        <v>0.63719253206159698</v>
      </c>
      <c r="I6004" s="2">
        <v>0.153878310614633</v>
      </c>
      <c r="J6004" s="2">
        <v>0.99738630423418695</v>
      </c>
      <c r="K6004" s="2">
        <v>1.17629332406147E-2</v>
      </c>
      <c r="L6004" s="2">
        <v>0.365897205372127</v>
      </c>
      <c r="M6004" s="2">
        <v>2.2599063662409501E-2</v>
      </c>
    </row>
    <row r="6005" spans="1:13" x14ac:dyDescent="0.3">
      <c r="A6005" s="2" t="s">
        <v>114</v>
      </c>
      <c r="B6005" s="2">
        <v>4.8295201163069602E-2</v>
      </c>
      <c r="C6005" s="2">
        <v>0.99794464217972401</v>
      </c>
      <c r="D6005" s="2">
        <v>0.85582053714703199</v>
      </c>
      <c r="E6005" s="2">
        <v>0.16147701266428599</v>
      </c>
      <c r="F6005" s="2">
        <v>8.5347175368007296E-4</v>
      </c>
      <c r="G6005" s="2">
        <v>3.4911557958651298E-7</v>
      </c>
      <c r="H6005" s="2">
        <v>0.63719494157918799</v>
      </c>
      <c r="I6005" s="2">
        <v>0.15388445369829001</v>
      </c>
      <c r="J6005" s="2">
        <v>0.99581808677469896</v>
      </c>
      <c r="K6005" s="2">
        <v>1.17629332406147E-2</v>
      </c>
      <c r="L6005" s="2">
        <v>0.46801078418928099</v>
      </c>
      <c r="M6005" s="2">
        <v>2.2599063662409401E-2</v>
      </c>
    </row>
    <row r="6006" spans="1:13" x14ac:dyDescent="0.3">
      <c r="A6006" s="2" t="s">
        <v>114</v>
      </c>
      <c r="B6006" s="2">
        <v>4.7283968221939102E-2</v>
      </c>
      <c r="C6006" s="2">
        <v>0.95291258889848895</v>
      </c>
      <c r="D6006" s="2">
        <v>0.86197017679293197</v>
      </c>
      <c r="E6006" s="2">
        <v>0.17482002201416499</v>
      </c>
      <c r="F6006" s="2">
        <v>8.5137245617293697E-4</v>
      </c>
      <c r="G6006" s="2">
        <v>3.4328261663960803E-7</v>
      </c>
      <c r="H6006" s="2">
        <v>0.63718497643799898</v>
      </c>
      <c r="I6006" s="2">
        <v>0.15387947827882401</v>
      </c>
      <c r="J6006" s="2">
        <v>0.99451123889179205</v>
      </c>
      <c r="K6006" s="2">
        <v>1.0553360495298401E-2</v>
      </c>
      <c r="L6006" s="2">
        <v>0.55721743502306598</v>
      </c>
      <c r="M6006" s="2">
        <v>7.0685437605471094E-2</v>
      </c>
    </row>
    <row r="6007" spans="1:13" x14ac:dyDescent="0.3">
      <c r="A6007" s="2" t="s">
        <v>114</v>
      </c>
      <c r="B6007" s="2">
        <v>4.6605599457264099E-2</v>
      </c>
      <c r="C6007" s="2">
        <v>0.97364868266050397</v>
      </c>
      <c r="D6007" s="2">
        <v>0.86357128761280399</v>
      </c>
      <c r="E6007" s="2">
        <v>0.173853619128499</v>
      </c>
      <c r="F6007" s="2">
        <v>8.6236877644840998E-4</v>
      </c>
      <c r="G6007" s="2">
        <v>3.4399444127518598E-7</v>
      </c>
      <c r="H6007" s="2">
        <v>0.637192291792675</v>
      </c>
      <c r="I6007" s="2">
        <v>0.15388121998255899</v>
      </c>
      <c r="J6007" s="2">
        <v>0.99738630423418695</v>
      </c>
      <c r="K6007" s="2">
        <v>1.17629332406147E-2</v>
      </c>
      <c r="L6007" s="2">
        <v>0.365897205372127</v>
      </c>
      <c r="M6007" s="2">
        <v>2.2599063662409501E-2</v>
      </c>
    </row>
    <row r="6008" spans="1:13" x14ac:dyDescent="0.3">
      <c r="A6008" s="2" t="s">
        <v>114</v>
      </c>
      <c r="B6008" s="2">
        <v>4.73008221042912E-2</v>
      </c>
      <c r="C6008" s="2">
        <v>0.95325612228147905</v>
      </c>
      <c r="D6008" s="2">
        <v>0.86182967298434499</v>
      </c>
      <c r="E6008" s="2">
        <v>0.17453388255306401</v>
      </c>
      <c r="F6008" s="2">
        <v>8.6556770598309395E-4</v>
      </c>
      <c r="G6008" s="2">
        <v>3.4377347740699602E-7</v>
      </c>
      <c r="H6008" s="2">
        <v>0.63719399204614502</v>
      </c>
      <c r="I6008" s="2">
        <v>0.153882324860703</v>
      </c>
      <c r="J6008" s="2">
        <v>0.99712493465760499</v>
      </c>
      <c r="K6008" s="2">
        <v>1.1872894399279899E-2</v>
      </c>
      <c r="L6008" s="2">
        <v>0.38300516974968402</v>
      </c>
      <c r="M6008" s="2">
        <v>1.8501649638761899E-2</v>
      </c>
    </row>
    <row r="6009" spans="1:13" x14ac:dyDescent="0.3">
      <c r="A6009" s="2" t="s">
        <v>114</v>
      </c>
      <c r="B6009" s="2">
        <v>4.8312055045421701E-2</v>
      </c>
      <c r="C6009" s="2">
        <v>0.96443236243370001</v>
      </c>
      <c r="D6009" s="2">
        <v>0.84764362449383801</v>
      </c>
      <c r="E6009" s="2">
        <v>0.16454388881533699</v>
      </c>
      <c r="F6009" s="2">
        <v>8.6714217911344402E-4</v>
      </c>
      <c r="G6009" s="2">
        <v>3.4944992224841198E-7</v>
      </c>
      <c r="H6009" s="2">
        <v>0.63719095974946105</v>
      </c>
      <c r="I6009" s="2">
        <v>0.153874509144942</v>
      </c>
      <c r="J6009" s="2">
        <v>0.99738630423418695</v>
      </c>
      <c r="K6009" s="2">
        <v>1.17629332406147E-2</v>
      </c>
      <c r="L6009" s="2">
        <v>0.365897205372127</v>
      </c>
      <c r="M6009" s="2">
        <v>2.2599063662409501E-2</v>
      </c>
    </row>
    <row r="6010" spans="1:13" x14ac:dyDescent="0.3">
      <c r="A6010" s="2" t="s">
        <v>114</v>
      </c>
      <c r="B6010" s="2">
        <v>4.83162685160098E-2</v>
      </c>
      <c r="C6010" s="2">
        <v>0.99744093022392599</v>
      </c>
      <c r="D6010" s="2">
        <v>0.85521799570966295</v>
      </c>
      <c r="E6010" s="2">
        <v>0.16158554707096801</v>
      </c>
      <c r="F6010" s="2">
        <v>6.3452002201322302E-4</v>
      </c>
      <c r="G6010" s="2">
        <v>2.47583390251504E-7</v>
      </c>
      <c r="H6010" s="2">
        <v>0.67302697751636298</v>
      </c>
      <c r="I6010" s="2">
        <v>0.209737270998757</v>
      </c>
      <c r="J6010" s="2">
        <v>0.99581808677469896</v>
      </c>
      <c r="K6010" s="2">
        <v>1.17629332406147E-2</v>
      </c>
      <c r="L6010" s="2">
        <v>0.46801078418928099</v>
      </c>
      <c r="M6010" s="2">
        <v>2.2599063662409401E-2</v>
      </c>
    </row>
    <row r="6011" spans="1:13" x14ac:dyDescent="0.3">
      <c r="A6011" s="2" t="s">
        <v>114</v>
      </c>
      <c r="B6011" s="2">
        <v>4.8307841574833803E-2</v>
      </c>
      <c r="C6011" s="2">
        <v>0.99695937234090404</v>
      </c>
      <c r="D6011" s="2">
        <v>0.85468970697484004</v>
      </c>
      <c r="E6011" s="2">
        <v>0.16150288411574501</v>
      </c>
      <c r="F6011" s="2">
        <v>6.0840376135897498E-4</v>
      </c>
      <c r="G6011" s="2">
        <v>2.4315352093015299E-7</v>
      </c>
      <c r="H6011" s="2">
        <v>0.67302589941828705</v>
      </c>
      <c r="I6011" s="2">
        <v>0.209744997608516</v>
      </c>
      <c r="J6011" s="2">
        <v>0.99477260846837401</v>
      </c>
      <c r="K6011" s="2">
        <v>1.08832439712938E-2</v>
      </c>
      <c r="L6011" s="2">
        <v>0.53867102348026796</v>
      </c>
      <c r="M6011" s="2">
        <v>5.6995776124070703E-2</v>
      </c>
    </row>
    <row r="6012" spans="1:13" x14ac:dyDescent="0.3">
      <c r="A6012" s="2" t="s">
        <v>114</v>
      </c>
      <c r="B6012" s="2">
        <v>4.83162685160098E-2</v>
      </c>
      <c r="C6012" s="2">
        <v>0.99733419472031604</v>
      </c>
      <c r="D6012" s="2">
        <v>0.85588783325820506</v>
      </c>
      <c r="E6012" s="2">
        <v>0.16147386832896399</v>
      </c>
      <c r="F6012" s="2">
        <v>8.59994570934387E-4</v>
      </c>
      <c r="G6012" s="2">
        <v>3.4989913376764897E-7</v>
      </c>
      <c r="H6012" s="2">
        <v>0.63719025534340501</v>
      </c>
      <c r="I6012" s="2">
        <v>0.15387419991267201</v>
      </c>
      <c r="J6012" s="2">
        <v>0.996340825927861</v>
      </c>
      <c r="K6012" s="2">
        <v>1.1938871094478901E-2</v>
      </c>
      <c r="L6012" s="2">
        <v>0.433901864023508</v>
      </c>
      <c r="M6012" s="2">
        <v>1.6063688294693099E-2</v>
      </c>
    </row>
    <row r="6013" spans="1:13" x14ac:dyDescent="0.3">
      <c r="A6013" s="2" t="s">
        <v>114</v>
      </c>
      <c r="B6013" s="2">
        <v>4.8295201163069602E-2</v>
      </c>
      <c r="C6013" s="2">
        <v>0.96432295854249905</v>
      </c>
      <c r="D6013" s="2">
        <v>0.84766885602265496</v>
      </c>
      <c r="E6013" s="2">
        <v>0.16459257218304599</v>
      </c>
      <c r="F6013" s="2">
        <v>8.7136576576470699E-4</v>
      </c>
      <c r="G6013" s="2">
        <v>3.4843349711290799E-7</v>
      </c>
      <c r="H6013" s="2">
        <v>0.63719567600110505</v>
      </c>
      <c r="I6013" s="2">
        <v>0.153891587574885</v>
      </c>
      <c r="J6013" s="2">
        <v>0.99424986931521098</v>
      </c>
      <c r="K6013" s="2">
        <v>1.0179492555837E-2</v>
      </c>
      <c r="L6013" s="2">
        <v>0.57626724374713301</v>
      </c>
      <c r="M6013" s="2">
        <v>8.6764567272716503E-2</v>
      </c>
    </row>
    <row r="6014" spans="1:13" x14ac:dyDescent="0.3">
      <c r="A6014" s="2" t="s">
        <v>114</v>
      </c>
      <c r="B6014" s="2">
        <v>4.7983404339554302E-2</v>
      </c>
      <c r="C6014" s="2">
        <v>0.94948198930462802</v>
      </c>
      <c r="D6014" s="2">
        <v>0.85144996905439396</v>
      </c>
      <c r="E6014" s="2">
        <v>0.172339086632155</v>
      </c>
      <c r="F6014" s="2">
        <v>8.6506787324330001E-4</v>
      </c>
      <c r="G6014" s="2">
        <v>3.4778237661500902E-7</v>
      </c>
      <c r="H6014" s="2">
        <v>0.63719731239184096</v>
      </c>
      <c r="I6014" s="2">
        <v>0.15388630080344301</v>
      </c>
      <c r="J6014" s="2">
        <v>0.99607945635128003</v>
      </c>
      <c r="K6014" s="2">
        <v>1.18728943992798E-2</v>
      </c>
      <c r="L6014" s="2">
        <v>0.45090281981172498</v>
      </c>
      <c r="M6014" s="2">
        <v>1.8501649638762E-2</v>
      </c>
    </row>
    <row r="6015" spans="1:13" x14ac:dyDescent="0.3">
      <c r="A6015" s="2" t="s">
        <v>114</v>
      </c>
      <c r="B6015" s="2">
        <v>4.8299414633657597E-2</v>
      </c>
      <c r="C6015" s="2">
        <v>0.99829223194223604</v>
      </c>
      <c r="D6015" s="2">
        <v>0.85562799518011201</v>
      </c>
      <c r="E6015" s="2">
        <v>0.16141898429382301</v>
      </c>
      <c r="F6015" s="2">
        <v>6.1982493946327198E-4</v>
      </c>
      <c r="G6015" s="2">
        <v>2.4622338681086098E-7</v>
      </c>
      <c r="H6015" s="2">
        <v>0.673015057457239</v>
      </c>
      <c r="I6015" s="2">
        <v>0.209726902015136</v>
      </c>
      <c r="J6015" s="2">
        <v>0.99712493465760499</v>
      </c>
      <c r="K6015" s="2">
        <v>1.1872894399279899E-2</v>
      </c>
      <c r="L6015" s="2">
        <v>0.38300516974968402</v>
      </c>
      <c r="M6015" s="2">
        <v>1.8501649638761799E-2</v>
      </c>
    </row>
    <row r="6016" spans="1:13" x14ac:dyDescent="0.3">
      <c r="A6016" s="2" t="s">
        <v>114</v>
      </c>
      <c r="B6016" s="2">
        <v>4.8333122398362099E-2</v>
      </c>
      <c r="C6016" s="2">
        <v>0.96467536861807801</v>
      </c>
      <c r="D6016" s="2">
        <v>0.84765226044826802</v>
      </c>
      <c r="E6016" s="2">
        <v>0.164434883153495</v>
      </c>
      <c r="F6016" s="2">
        <v>8.5657071666679705E-4</v>
      </c>
      <c r="G6016" s="2">
        <v>3.5139707405981102E-7</v>
      </c>
      <c r="H6016" s="2">
        <v>0.63720269343060798</v>
      </c>
      <c r="I6016" s="2">
        <v>0.153896565565937</v>
      </c>
      <c r="J6016" s="2">
        <v>0.99477260846837401</v>
      </c>
      <c r="K6016" s="2">
        <v>1.08832439712938E-2</v>
      </c>
      <c r="L6016" s="2">
        <v>0.53867102348026796</v>
      </c>
      <c r="M6016" s="2">
        <v>5.6995776124070703E-2</v>
      </c>
    </row>
    <row r="6017" spans="1:13" x14ac:dyDescent="0.3">
      <c r="A6017" s="2" t="s">
        <v>114</v>
      </c>
      <c r="B6017" s="2">
        <v>4.8299414633657597E-2</v>
      </c>
      <c r="C6017" s="2">
        <v>0.96360319326890898</v>
      </c>
      <c r="D6017" s="2">
        <v>0.84816612664487601</v>
      </c>
      <c r="E6017" s="2">
        <v>0.16463007204511701</v>
      </c>
      <c r="F6017" s="2">
        <v>8.5979463783847202E-4</v>
      </c>
      <c r="G6017" s="2">
        <v>3.4877779170741302E-7</v>
      </c>
      <c r="H6017" s="2">
        <v>0.63719176564509805</v>
      </c>
      <c r="I6017" s="2">
        <v>0.153873764801149</v>
      </c>
      <c r="J6017" s="2">
        <v>0.99660219550444296</v>
      </c>
      <c r="K6017" s="2">
        <v>1.19608633262119E-2</v>
      </c>
      <c r="L6017" s="2">
        <v>0.416953994780704</v>
      </c>
      <c r="M6017" s="2">
        <v>1.52544170472856E-2</v>
      </c>
    </row>
    <row r="6018" spans="1:13" x14ac:dyDescent="0.3">
      <c r="A6018" s="2" t="s">
        <v>114</v>
      </c>
      <c r="B6018" s="2">
        <v>4.6605599457264099E-2</v>
      </c>
      <c r="C6018" s="2">
        <v>0.97290153413523195</v>
      </c>
      <c r="D6018" s="2">
        <v>0.863487735768936</v>
      </c>
      <c r="E6018" s="2">
        <v>0.17386297441280499</v>
      </c>
      <c r="F6018" s="2">
        <v>8.6121916114688304E-4</v>
      </c>
      <c r="G6018" s="2">
        <v>3.5257403699183399E-7</v>
      </c>
      <c r="H6018" s="2">
        <v>0.63718551729248896</v>
      </c>
      <c r="I6018" s="2">
        <v>0.153876012389661</v>
      </c>
      <c r="J6018" s="2">
        <v>0.99660219550444296</v>
      </c>
      <c r="K6018" s="2">
        <v>1.19608633262119E-2</v>
      </c>
      <c r="L6018" s="2">
        <v>0.416953994780704</v>
      </c>
      <c r="M6018" s="2">
        <v>1.52544170472856E-2</v>
      </c>
    </row>
    <row r="6019" spans="1:13" x14ac:dyDescent="0.3">
      <c r="A6019" s="2" t="s">
        <v>114</v>
      </c>
      <c r="B6019" s="2">
        <v>4.7292395163115099E-2</v>
      </c>
      <c r="C6019" s="2">
        <v>0.95201704359239103</v>
      </c>
      <c r="D6019" s="2">
        <v>0.86202746568899202</v>
      </c>
      <c r="E6019" s="2">
        <v>0.17431115365570099</v>
      </c>
      <c r="F6019" s="2">
        <v>8.6719216238742396E-4</v>
      </c>
      <c r="G6019" s="2">
        <v>3.4753112472841402E-7</v>
      </c>
      <c r="H6019" s="2">
        <v>0.63719697055495295</v>
      </c>
      <c r="I6019" s="2">
        <v>0.153896674379919</v>
      </c>
      <c r="J6019" s="2">
        <v>0.995556717198118</v>
      </c>
      <c r="K6019" s="2">
        <v>1.1608987618483601E-2</v>
      </c>
      <c r="L6019" s="2">
        <v>0.48528138109518998</v>
      </c>
      <c r="M6019" s="2">
        <v>2.84082862114882E-2</v>
      </c>
    </row>
    <row r="6020" spans="1:13" x14ac:dyDescent="0.3">
      <c r="A6020" s="2" t="s">
        <v>114</v>
      </c>
      <c r="B6020" s="2">
        <v>4.8324695457185797E-2</v>
      </c>
      <c r="C6020" s="2">
        <v>0.99845607954797999</v>
      </c>
      <c r="D6020" s="2">
        <v>0.85591526680213503</v>
      </c>
      <c r="E6020" s="2">
        <v>0.16130983948279001</v>
      </c>
      <c r="F6020" s="2">
        <v>8.5469634389257105E-4</v>
      </c>
      <c r="G6020" s="2">
        <v>3.5113543495611E-7</v>
      </c>
      <c r="H6020" s="2">
        <v>0.63721592723765796</v>
      </c>
      <c r="I6020" s="2">
        <v>0.153909200337462</v>
      </c>
      <c r="J6020" s="2">
        <v>0.99790904338734898</v>
      </c>
      <c r="K6020" s="2">
        <v>1.14110575328863E-2</v>
      </c>
      <c r="L6020" s="2">
        <v>0.33113512292886299</v>
      </c>
      <c r="M6020" s="2">
        <v>3.6004961852595399E-2</v>
      </c>
    </row>
    <row r="6021" spans="1:13" x14ac:dyDescent="0.3">
      <c r="A6021" s="2" t="s">
        <v>114</v>
      </c>
      <c r="B6021" s="2">
        <v>4.66266668102042E-2</v>
      </c>
      <c r="C6021" s="2">
        <v>0.97158708425634599</v>
      </c>
      <c r="D6021" s="2">
        <v>0.86351647558123101</v>
      </c>
      <c r="E6021" s="2">
        <v>0.17409667246843599</v>
      </c>
      <c r="F6021" s="2">
        <v>8.6166901061270095E-4</v>
      </c>
      <c r="G6021" s="2">
        <v>3.44326115974921E-7</v>
      </c>
      <c r="H6021" s="2">
        <v>0.63718676215474301</v>
      </c>
      <c r="I6021" s="2">
        <v>0.15386924469667501</v>
      </c>
      <c r="J6021" s="2">
        <v>0.996340825927861</v>
      </c>
      <c r="K6021" s="2">
        <v>1.1938871094478901E-2</v>
      </c>
      <c r="L6021" s="2">
        <v>0.433901864023508</v>
      </c>
      <c r="M6021" s="2">
        <v>1.6063688294693099E-2</v>
      </c>
    </row>
    <row r="6022" spans="1:13" x14ac:dyDescent="0.3">
      <c r="A6022" s="2" t="s">
        <v>114</v>
      </c>
      <c r="B6022" s="2">
        <v>4.8328908927773903E-2</v>
      </c>
      <c r="C6022" s="2">
        <v>0.99794963464682895</v>
      </c>
      <c r="D6022" s="2">
        <v>0.85574887574881398</v>
      </c>
      <c r="E6022" s="2">
        <v>0.161232918155021</v>
      </c>
      <c r="F6022" s="2">
        <v>8.6694224601752796E-4</v>
      </c>
      <c r="G6022" s="2">
        <v>3.4307359401921899E-7</v>
      </c>
      <c r="H6022" s="2">
        <v>0.63719582632784799</v>
      </c>
      <c r="I6022" s="2">
        <v>0.153885999006553</v>
      </c>
      <c r="J6022" s="2">
        <v>0.99790904338734898</v>
      </c>
      <c r="K6022" s="2">
        <v>1.14110575328863E-2</v>
      </c>
      <c r="L6022" s="2">
        <v>0.33113512292886299</v>
      </c>
      <c r="M6022" s="2">
        <v>3.6004961852595399E-2</v>
      </c>
    </row>
    <row r="6023" spans="1:13" x14ac:dyDescent="0.3">
      <c r="A6023" s="2" t="s">
        <v>114</v>
      </c>
      <c r="B6023" s="2">
        <v>4.66393072219684E-2</v>
      </c>
      <c r="C6023" s="2">
        <v>0.97233514734994597</v>
      </c>
      <c r="D6023" s="2">
        <v>0.86403314205105997</v>
      </c>
      <c r="E6023" s="2">
        <v>0.174092963046977</v>
      </c>
      <c r="F6023" s="2">
        <v>8.6586760562696902E-4</v>
      </c>
      <c r="G6023" s="2">
        <v>3.4487228121787398E-7</v>
      </c>
      <c r="H6023" s="2">
        <v>0.63719122771211201</v>
      </c>
      <c r="I6023" s="2">
        <v>0.153877358210258</v>
      </c>
      <c r="J6023" s="2">
        <v>0.99738630423418695</v>
      </c>
      <c r="K6023" s="2">
        <v>1.17629332406147E-2</v>
      </c>
      <c r="L6023" s="2">
        <v>0.365897205372127</v>
      </c>
      <c r="M6023" s="2">
        <v>2.2599063662409401E-2</v>
      </c>
    </row>
    <row r="6024" spans="1:13" x14ac:dyDescent="0.3">
      <c r="A6024" s="2" t="s">
        <v>114</v>
      </c>
      <c r="B6024" s="2">
        <v>4.7288181692527201E-2</v>
      </c>
      <c r="C6024" s="2">
        <v>0.95369228529658501</v>
      </c>
      <c r="D6024" s="2">
        <v>0.861313384380473</v>
      </c>
      <c r="E6024" s="2">
        <v>0.17420953569505501</v>
      </c>
      <c r="F6024" s="2">
        <v>8.6176897716065703E-4</v>
      </c>
      <c r="G6024" s="2">
        <v>3.4371399108212802E-7</v>
      </c>
      <c r="H6024" s="2">
        <v>0.63719326186046998</v>
      </c>
      <c r="I6024" s="2">
        <v>0.15387551477414499</v>
      </c>
      <c r="J6024" s="2">
        <v>0.99686356508102403</v>
      </c>
      <c r="K6024" s="2">
        <v>1.1938871094478901E-2</v>
      </c>
      <c r="L6024" s="2">
        <v>0.40000612553789999</v>
      </c>
      <c r="M6024" s="2">
        <v>1.6063688294693099E-2</v>
      </c>
    </row>
    <row r="6025" spans="1:13" x14ac:dyDescent="0.3">
      <c r="A6025" s="2" t="s">
        <v>114</v>
      </c>
      <c r="B6025" s="2">
        <v>4.8295201163069602E-2</v>
      </c>
      <c r="C6025" s="2">
        <v>0.99869179070499603</v>
      </c>
      <c r="D6025" s="2">
        <v>0.85561172552392495</v>
      </c>
      <c r="E6025" s="2">
        <v>0.161137285425071</v>
      </c>
      <c r="F6025" s="2">
        <v>6.2739740547115396E-4</v>
      </c>
      <c r="G6025" s="2">
        <v>2.4327045638840298E-7</v>
      </c>
      <c r="H6025" s="2">
        <v>0.67304510070830803</v>
      </c>
      <c r="I6025" s="2">
        <v>0.20977790391118201</v>
      </c>
      <c r="J6025" s="2">
        <v>0.99764767381076802</v>
      </c>
      <c r="K6025" s="2">
        <v>1.1608987618483601E-2</v>
      </c>
      <c r="L6025" s="2">
        <v>0.34862660846621901</v>
      </c>
      <c r="M6025" s="2">
        <v>2.84082862114882E-2</v>
      </c>
    </row>
    <row r="6026" spans="1:13" x14ac:dyDescent="0.3">
      <c r="A6026" s="2" t="s">
        <v>114</v>
      </c>
      <c r="B6026" s="2">
        <v>4.7283968221939102E-2</v>
      </c>
      <c r="C6026" s="2">
        <v>0.95216544037321604</v>
      </c>
      <c r="D6026" s="2">
        <v>0.86132181807326003</v>
      </c>
      <c r="E6026" s="2">
        <v>0.174359281095952</v>
      </c>
      <c r="F6026" s="2">
        <v>8.5592093410506698E-4</v>
      </c>
      <c r="G6026" s="2">
        <v>3.4631237642283098E-7</v>
      </c>
      <c r="H6026" s="2">
        <v>0.63719228601302502</v>
      </c>
      <c r="I6026" s="2">
        <v>0.15387663344583299</v>
      </c>
      <c r="J6026" s="2">
        <v>0.99817041296393105</v>
      </c>
      <c r="K6026" s="2">
        <v>1.1169142983823099E-2</v>
      </c>
      <c r="L6026" s="2">
        <v>0.31336082900454398</v>
      </c>
      <c r="M6026" s="2">
        <v>4.5490540626086602E-2</v>
      </c>
    </row>
    <row r="6027" spans="1:13" x14ac:dyDescent="0.3">
      <c r="A6027" s="2" t="s">
        <v>114</v>
      </c>
      <c r="B6027" s="2">
        <v>4.7321889457231502E-2</v>
      </c>
      <c r="C6027" s="2">
        <v>0.95288453854990796</v>
      </c>
      <c r="D6027" s="2">
        <v>0.861621281402703</v>
      </c>
      <c r="E6027" s="2">
        <v>0.174446095120532</v>
      </c>
      <c r="F6027" s="2">
        <v>8.6386827466779204E-4</v>
      </c>
      <c r="G6027" s="2">
        <v>3.4584540728026198E-7</v>
      </c>
      <c r="H6027" s="2">
        <v>0.63720398397745603</v>
      </c>
      <c r="I6027" s="2">
        <v>0.15389182023622899</v>
      </c>
      <c r="J6027" s="2">
        <v>0.99424986931521098</v>
      </c>
      <c r="K6027" s="2">
        <v>1.0179492555837E-2</v>
      </c>
      <c r="L6027" s="2">
        <v>0.57626724374713301</v>
      </c>
      <c r="M6027" s="2">
        <v>8.67645672727166E-2</v>
      </c>
    </row>
    <row r="6028" spans="1:13" x14ac:dyDescent="0.3">
      <c r="A6028" s="2" t="s">
        <v>114</v>
      </c>
      <c r="B6028" s="2">
        <v>4.8000258221906601E-2</v>
      </c>
      <c r="C6028" s="2">
        <v>0.94895734987357705</v>
      </c>
      <c r="D6028" s="2">
        <v>0.85143876019355602</v>
      </c>
      <c r="E6028" s="2">
        <v>0.171929489468642</v>
      </c>
      <c r="F6028" s="2">
        <v>8.6069433677010102E-4</v>
      </c>
      <c r="G6028" s="2">
        <v>3.4743650883512502E-7</v>
      </c>
      <c r="H6028" s="2">
        <v>0.63720449270900703</v>
      </c>
      <c r="I6028" s="2">
        <v>0.15389527456482199</v>
      </c>
      <c r="J6028" s="2">
        <v>0.99660219550444296</v>
      </c>
      <c r="K6028" s="2">
        <v>1.19608633262119E-2</v>
      </c>
      <c r="L6028" s="2">
        <v>0.416953994780704</v>
      </c>
      <c r="M6028" s="2">
        <v>1.52544170472856E-2</v>
      </c>
    </row>
    <row r="6029" spans="1:13" x14ac:dyDescent="0.3">
      <c r="A6029" s="2" t="s">
        <v>114</v>
      </c>
      <c r="B6029" s="2">
        <v>4.7974977398378298E-2</v>
      </c>
      <c r="C6029" s="2">
        <v>0.94921050238657401</v>
      </c>
      <c r="D6029" s="2">
        <v>0.85120429592006197</v>
      </c>
      <c r="E6029" s="2">
        <v>0.171337488341779</v>
      </c>
      <c r="F6029" s="2">
        <v>8.6864167733282998E-4</v>
      </c>
      <c r="G6029" s="2">
        <v>3.5125650457495798E-7</v>
      </c>
      <c r="H6029" s="2">
        <v>0.63718823313370399</v>
      </c>
      <c r="I6029" s="2">
        <v>0.15387676282104801</v>
      </c>
      <c r="J6029" s="2">
        <v>0.996340825927861</v>
      </c>
      <c r="K6029" s="2">
        <v>1.1938871094478901E-2</v>
      </c>
      <c r="L6029" s="2">
        <v>0.433901864023508</v>
      </c>
      <c r="M6029" s="2">
        <v>1.6063688294692999E-2</v>
      </c>
    </row>
    <row r="6030" spans="1:13" x14ac:dyDescent="0.3">
      <c r="A6030" s="2" t="s">
        <v>114</v>
      </c>
      <c r="B6030" s="2">
        <v>4.8307841574833803E-2</v>
      </c>
      <c r="C6030" s="2">
        <v>0.96259054017840695</v>
      </c>
      <c r="D6030" s="2">
        <v>0.84769393992207198</v>
      </c>
      <c r="E6030" s="2">
        <v>0.16461410772997201</v>
      </c>
      <c r="F6030" s="2">
        <v>8.6479296523641301E-4</v>
      </c>
      <c r="G6030" s="2">
        <v>3.4641491195533899E-7</v>
      </c>
      <c r="H6030" s="2">
        <v>0.63720075799855602</v>
      </c>
      <c r="I6030" s="2">
        <v>0.15388976853629999</v>
      </c>
      <c r="J6030" s="2">
        <v>0.99686356508102403</v>
      </c>
      <c r="K6030" s="2">
        <v>1.1938871094478901E-2</v>
      </c>
      <c r="L6030" s="2">
        <v>0.40000612553789999</v>
      </c>
      <c r="M6030" s="2">
        <v>1.6063688294692999E-2</v>
      </c>
    </row>
    <row r="6031" spans="1:13" x14ac:dyDescent="0.3">
      <c r="A6031" s="2" t="s">
        <v>114</v>
      </c>
      <c r="B6031" s="2">
        <v>4.73008221042912E-2</v>
      </c>
      <c r="C6031" s="2">
        <v>0.95250897375620702</v>
      </c>
      <c r="D6031" s="2">
        <v>0.86232468253557604</v>
      </c>
      <c r="E6031" s="2">
        <v>0.17467715971435999</v>
      </c>
      <c r="F6031" s="2">
        <v>8.7711384227234096E-4</v>
      </c>
      <c r="G6031" s="2">
        <v>3.4851839042958698E-7</v>
      </c>
      <c r="H6031" s="2">
        <v>0.63718859285503404</v>
      </c>
      <c r="I6031" s="2">
        <v>0.153871840336578</v>
      </c>
      <c r="J6031" s="2">
        <v>0.99581808677469896</v>
      </c>
      <c r="K6031" s="2">
        <v>1.17629332406147E-2</v>
      </c>
      <c r="L6031" s="2">
        <v>0.46801078418928099</v>
      </c>
      <c r="M6031" s="2">
        <v>2.2599063662409699E-2</v>
      </c>
    </row>
    <row r="6032" spans="1:13" x14ac:dyDescent="0.3">
      <c r="A6032" s="2" t="s">
        <v>114</v>
      </c>
      <c r="B6032" s="2">
        <v>4.7953910045437899E-2</v>
      </c>
      <c r="C6032" s="2">
        <v>0.94949202803697397</v>
      </c>
      <c r="D6032" s="2">
        <v>0.85126691067800597</v>
      </c>
      <c r="E6032" s="2">
        <v>0.17216528104137399</v>
      </c>
      <c r="F6032" s="2">
        <v>8.5911986363974705E-4</v>
      </c>
      <c r="G6032" s="2">
        <v>3.4448165660784E-7</v>
      </c>
      <c r="H6032" s="2">
        <v>0.63719500110657901</v>
      </c>
      <c r="I6032" s="2">
        <v>0.15387534839590999</v>
      </c>
      <c r="J6032" s="2">
        <v>0.99529534762153604</v>
      </c>
      <c r="K6032" s="2">
        <v>1.14110575328863E-2</v>
      </c>
      <c r="L6032" s="2">
        <v>0.50277286663254595</v>
      </c>
      <c r="M6032" s="2">
        <v>3.60049618525956E-2</v>
      </c>
    </row>
    <row r="6033" spans="1:13" x14ac:dyDescent="0.3">
      <c r="A6033" s="2" t="s">
        <v>114</v>
      </c>
      <c r="B6033" s="2">
        <v>4.6601385986676E-2</v>
      </c>
      <c r="C6033" s="2">
        <v>0.97190488061064395</v>
      </c>
      <c r="D6033" s="2">
        <v>0.86367493240785798</v>
      </c>
      <c r="E6033" s="2">
        <v>0.17404487290609999</v>
      </c>
      <c r="F6033" s="2">
        <v>8.5634579193388902E-4</v>
      </c>
      <c r="G6033" s="2">
        <v>3.5004600981290601E-7</v>
      </c>
      <c r="H6033" s="2">
        <v>0.63717721004317596</v>
      </c>
      <c r="I6033" s="2">
        <v>0.153857219123964</v>
      </c>
      <c r="J6033" s="2">
        <v>0.99921589127025601</v>
      </c>
      <c r="K6033" s="2">
        <v>9.7616401529095898E-3</v>
      </c>
      <c r="L6033" s="2">
        <v>0.23799680740773199</v>
      </c>
      <c r="M6033" s="2">
        <v>0.105486751252953</v>
      </c>
    </row>
    <row r="6034" spans="1:13" x14ac:dyDescent="0.3">
      <c r="A6034" s="2" t="s">
        <v>114</v>
      </c>
      <c r="B6034" s="2">
        <v>4.66266668102042E-2</v>
      </c>
      <c r="C6034" s="2">
        <v>0.97308138130689004</v>
      </c>
      <c r="D6034" s="2">
        <v>0.86362766471630203</v>
      </c>
      <c r="E6034" s="2">
        <v>0.173865468067673</v>
      </c>
      <c r="F6034" s="2">
        <v>8.6469299868845303E-4</v>
      </c>
      <c r="G6034" s="2">
        <v>3.4490176365564698E-7</v>
      </c>
      <c r="H6034" s="2">
        <v>0.63719015847858096</v>
      </c>
      <c r="I6034" s="2">
        <v>0.15387376779498199</v>
      </c>
      <c r="J6034" s="2">
        <v>0.99581808677469896</v>
      </c>
      <c r="K6034" s="2">
        <v>1.17629332406147E-2</v>
      </c>
      <c r="L6034" s="2">
        <v>0.46801078418928099</v>
      </c>
      <c r="M6034" s="2">
        <v>2.2599063662409401E-2</v>
      </c>
    </row>
    <row r="6035" spans="1:13" x14ac:dyDescent="0.3">
      <c r="A6035" s="2" t="s">
        <v>114</v>
      </c>
      <c r="B6035" s="2">
        <v>4.7979190868966202E-2</v>
      </c>
      <c r="C6035" s="2">
        <v>0.94977319861967002</v>
      </c>
      <c r="D6035" s="2">
        <v>0.85100595480694496</v>
      </c>
      <c r="E6035" s="2">
        <v>0.17162242687975801</v>
      </c>
      <c r="F6035" s="2">
        <v>8.6304355064713203E-4</v>
      </c>
      <c r="G6035" s="2">
        <v>3.4811811442167101E-7</v>
      </c>
      <c r="H6035" s="2">
        <v>0.63718480451717097</v>
      </c>
      <c r="I6035" s="2">
        <v>0.153865788850784</v>
      </c>
      <c r="J6035" s="2">
        <v>0.99607945635128003</v>
      </c>
      <c r="K6035" s="2">
        <v>1.18728943992798E-2</v>
      </c>
      <c r="L6035" s="2">
        <v>0.45090281981172498</v>
      </c>
      <c r="M6035" s="2">
        <v>1.8501649638762E-2</v>
      </c>
    </row>
    <row r="6036" spans="1:13" x14ac:dyDescent="0.3">
      <c r="A6036" s="2" t="s">
        <v>114</v>
      </c>
      <c r="B6036" s="2">
        <v>4.73008221042912E-2</v>
      </c>
      <c r="C6036" s="2">
        <v>0.952295502748987</v>
      </c>
      <c r="D6036" s="2">
        <v>0.86204169347938397</v>
      </c>
      <c r="E6036" s="2">
        <v>0.174435114244333</v>
      </c>
      <c r="F6036" s="2">
        <v>8.5847008107801698E-4</v>
      </c>
      <c r="G6036" s="2">
        <v>3.4709909667132701E-7</v>
      </c>
      <c r="H6036" s="2">
        <v>0.63720974913136996</v>
      </c>
      <c r="I6036" s="2">
        <v>0.153901777408114</v>
      </c>
      <c r="J6036" s="2">
        <v>0.99686356508102403</v>
      </c>
      <c r="K6036" s="2">
        <v>1.1938871094478901E-2</v>
      </c>
      <c r="L6036" s="2">
        <v>0.40000612553789999</v>
      </c>
      <c r="M6036" s="2">
        <v>1.6063688294692999E-2</v>
      </c>
    </row>
    <row r="6037" spans="1:13" x14ac:dyDescent="0.3">
      <c r="A6037" s="2" t="s">
        <v>114</v>
      </c>
      <c r="B6037" s="2">
        <v>4.8312055045421701E-2</v>
      </c>
      <c r="C6037" s="2">
        <v>0.99848098808536501</v>
      </c>
      <c r="D6037" s="2">
        <v>0.85592812700554499</v>
      </c>
      <c r="E6037" s="2">
        <v>0.161715423961029</v>
      </c>
      <c r="F6037" s="2">
        <v>6.1712584266838597E-4</v>
      </c>
      <c r="G6037" s="2">
        <v>2.41171173853303E-7</v>
      </c>
      <c r="H6037" s="2">
        <v>0.67301061332094403</v>
      </c>
      <c r="I6037" s="2">
        <v>0.20971913010297599</v>
      </c>
      <c r="J6037" s="2">
        <v>0.99686356508102403</v>
      </c>
      <c r="K6037" s="2">
        <v>1.1938871094478901E-2</v>
      </c>
      <c r="L6037" s="2">
        <v>0.40000612553789999</v>
      </c>
      <c r="M6037" s="2">
        <v>1.6063688294692999E-2</v>
      </c>
    </row>
    <row r="6038" spans="1:13" x14ac:dyDescent="0.3">
      <c r="A6038" s="2" t="s">
        <v>114</v>
      </c>
      <c r="B6038" s="2">
        <v>4.7279754751351002E-2</v>
      </c>
      <c r="C6038" s="2">
        <v>0.95234634198835699</v>
      </c>
      <c r="D6038" s="2">
        <v>0.86165390311282097</v>
      </c>
      <c r="E6038" s="2">
        <v>0.174165584868676</v>
      </c>
      <c r="F6038" s="2">
        <v>8.6641742164074301E-4</v>
      </c>
      <c r="G6038" s="2">
        <v>3.4957014591380299E-7</v>
      </c>
      <c r="H6038" s="2">
        <v>0.63719991603172099</v>
      </c>
      <c r="I6038" s="2">
        <v>0.153892274609707</v>
      </c>
      <c r="J6038" s="2">
        <v>0.99712493465760499</v>
      </c>
      <c r="K6038" s="2">
        <v>1.1872894399279899E-2</v>
      </c>
      <c r="L6038" s="2">
        <v>0.38300516974968402</v>
      </c>
      <c r="M6038" s="2">
        <v>1.8501649638761899E-2</v>
      </c>
    </row>
    <row r="6039" spans="1:13" x14ac:dyDescent="0.3">
      <c r="A6039" s="2" t="s">
        <v>114</v>
      </c>
      <c r="B6039" s="2">
        <v>4.8295201163069602E-2</v>
      </c>
      <c r="C6039" s="2">
        <v>0.96453642954971897</v>
      </c>
      <c r="D6039" s="2">
        <v>0.84721677902456605</v>
      </c>
      <c r="E6039" s="2">
        <v>0.16453315805127799</v>
      </c>
      <c r="F6039" s="2">
        <v>8.6001956257137897E-4</v>
      </c>
      <c r="G6039" s="2">
        <v>3.4356551996637798E-7</v>
      </c>
      <c r="H6039" s="2">
        <v>0.63719288092406901</v>
      </c>
      <c r="I6039" s="2">
        <v>0.15387913423397301</v>
      </c>
      <c r="J6039" s="2">
        <v>0.99581808677469896</v>
      </c>
      <c r="K6039" s="2">
        <v>1.17629332406147E-2</v>
      </c>
      <c r="L6039" s="2">
        <v>0.46801078418928099</v>
      </c>
      <c r="M6039" s="2">
        <v>2.2599063662409501E-2</v>
      </c>
    </row>
    <row r="6040" spans="1:13" x14ac:dyDescent="0.3">
      <c r="A6040" s="2" t="s">
        <v>114</v>
      </c>
      <c r="B6040" s="2">
        <v>4.7970763927790198E-2</v>
      </c>
      <c r="C6040" s="2">
        <v>0.94939493315949597</v>
      </c>
      <c r="D6040" s="2">
        <v>0.85090508520131403</v>
      </c>
      <c r="E6040" s="2">
        <v>0.171864701617683</v>
      </c>
      <c r="F6040" s="2">
        <v>8.5839510616704604E-4</v>
      </c>
      <c r="G6040" s="2">
        <v>3.4084960045323099E-7</v>
      </c>
      <c r="H6040" s="2">
        <v>0.637194885257236</v>
      </c>
      <c r="I6040" s="2">
        <v>0.153885805113051</v>
      </c>
      <c r="J6040" s="2">
        <v>0.99581808677469896</v>
      </c>
      <c r="K6040" s="2">
        <v>1.17629332406147E-2</v>
      </c>
      <c r="L6040" s="2">
        <v>0.46801078418928199</v>
      </c>
      <c r="M6040" s="2">
        <v>2.2599063662409598E-2</v>
      </c>
    </row>
    <row r="6041" spans="1:13" x14ac:dyDescent="0.3">
      <c r="A6041" s="2" t="s">
        <v>114</v>
      </c>
      <c r="B6041" s="2">
        <v>4.8299414633657597E-2</v>
      </c>
      <c r="C6041" s="2">
        <v>0.99850570294945595</v>
      </c>
      <c r="D6041" s="2">
        <v>0.85588779257001701</v>
      </c>
      <c r="E6041" s="2">
        <v>0.161863726631508</v>
      </c>
      <c r="F6041" s="2">
        <v>6.1312718075002897E-4</v>
      </c>
      <c r="G6041" s="2">
        <v>2.4230160327992198E-7</v>
      </c>
      <c r="H6041" s="2">
        <v>0.67302468573083496</v>
      </c>
      <c r="I6041" s="2">
        <v>0.20974780622917699</v>
      </c>
      <c r="J6041" s="2">
        <v>0.99712493465760499</v>
      </c>
      <c r="K6041" s="2">
        <v>1.1872894399279899E-2</v>
      </c>
      <c r="L6041" s="2">
        <v>0.38300516974968402</v>
      </c>
      <c r="M6041" s="2">
        <v>1.8501649638761899E-2</v>
      </c>
    </row>
    <row r="6042" spans="1:13" x14ac:dyDescent="0.3">
      <c r="A6042" s="2" t="s">
        <v>114</v>
      </c>
      <c r="B6042" s="2">
        <v>4.7962336986614201E-2</v>
      </c>
      <c r="C6042" s="2">
        <v>0.94869637511147298</v>
      </c>
      <c r="D6042" s="2">
        <v>0.85100890398433804</v>
      </c>
      <c r="E6042" s="2">
        <v>0.171488525196448</v>
      </c>
      <c r="F6042" s="2">
        <v>8.6096924477698704E-4</v>
      </c>
      <c r="G6042" s="2">
        <v>3.4868144645240101E-7</v>
      </c>
      <c r="H6042" s="2">
        <v>0.63718470301832897</v>
      </c>
      <c r="I6042" s="2">
        <v>0.15387056258436299</v>
      </c>
      <c r="J6042" s="2">
        <v>0.99660219550444296</v>
      </c>
      <c r="K6042" s="2">
        <v>1.19608633262119E-2</v>
      </c>
      <c r="L6042" s="2">
        <v>0.416953994780704</v>
      </c>
      <c r="M6042" s="2">
        <v>1.52544170472856E-2</v>
      </c>
    </row>
    <row r="6043" spans="1:13" x14ac:dyDescent="0.3">
      <c r="A6043" s="2" t="s">
        <v>114</v>
      </c>
      <c r="B6043" s="2">
        <v>4.8303628104245697E-2</v>
      </c>
      <c r="C6043" s="2">
        <v>0.99874653568910499</v>
      </c>
      <c r="D6043" s="2">
        <v>0.85513968739836799</v>
      </c>
      <c r="E6043" s="2">
        <v>0.16158021376512999</v>
      </c>
      <c r="F6043" s="2">
        <v>8.5562103446118801E-4</v>
      </c>
      <c r="G6043" s="2">
        <v>3.4672609762359303E-7</v>
      </c>
      <c r="H6043" s="2">
        <v>0.63718794823222302</v>
      </c>
      <c r="I6043" s="2">
        <v>0.15387828018208899</v>
      </c>
      <c r="J6043" s="2">
        <v>0.99738630423418695</v>
      </c>
      <c r="K6043" s="2">
        <v>1.17629332406147E-2</v>
      </c>
      <c r="L6043" s="2">
        <v>0.365897205372127</v>
      </c>
      <c r="M6043" s="2">
        <v>2.25990636624093E-2</v>
      </c>
    </row>
    <row r="6044" spans="1:13" x14ac:dyDescent="0.3">
      <c r="A6044" s="2" t="s">
        <v>114</v>
      </c>
      <c r="B6044" s="2">
        <v>4.7996044751318502E-2</v>
      </c>
      <c r="C6044" s="2">
        <v>0.94828802573314497</v>
      </c>
      <c r="D6044" s="2">
        <v>0.850977866376603</v>
      </c>
      <c r="E6044" s="2">
        <v>0.1714308388928</v>
      </c>
      <c r="F6044" s="2">
        <v>8.7271531416215E-4</v>
      </c>
      <c r="G6044" s="2">
        <v>3.4521134158088498E-7</v>
      </c>
      <c r="H6044" s="2">
        <v>0.63720377279190099</v>
      </c>
      <c r="I6044" s="2">
        <v>0.15389667093574499</v>
      </c>
      <c r="J6044" s="2">
        <v>0.99660219550444296</v>
      </c>
      <c r="K6044" s="2">
        <v>1.19608633262119E-2</v>
      </c>
      <c r="L6044" s="2">
        <v>0.416953994780704</v>
      </c>
      <c r="M6044" s="2">
        <v>1.52544170472856E-2</v>
      </c>
    </row>
    <row r="6045" spans="1:13" x14ac:dyDescent="0.3">
      <c r="A6045" s="2" t="s">
        <v>114</v>
      </c>
      <c r="B6045" s="2">
        <v>4.83162685160098E-2</v>
      </c>
      <c r="C6045" s="2">
        <v>0.99765440123114701</v>
      </c>
      <c r="D6045" s="2">
        <v>0.85547818569505096</v>
      </c>
      <c r="E6045" s="2">
        <v>0.16148609873200001</v>
      </c>
      <c r="F6045" s="2">
        <v>6.2462333376529702E-4</v>
      </c>
      <c r="G6045" s="2">
        <v>2.4795246765352101E-7</v>
      </c>
      <c r="H6045" s="2">
        <v>0.67300968199400901</v>
      </c>
      <c r="I6045" s="2">
        <v>0.20972377464873601</v>
      </c>
      <c r="J6045" s="2">
        <v>0.99686356508102403</v>
      </c>
      <c r="K6045" s="2">
        <v>1.1938871094478901E-2</v>
      </c>
      <c r="L6045" s="2">
        <v>0.40000612553789999</v>
      </c>
      <c r="M6045" s="2">
        <v>1.60636882946932E-2</v>
      </c>
    </row>
    <row r="6046" spans="1:13" x14ac:dyDescent="0.3">
      <c r="A6046" s="2" t="s">
        <v>114</v>
      </c>
      <c r="B6046" s="2">
        <v>4.7970763927790198E-2</v>
      </c>
      <c r="C6046" s="2">
        <v>0.94864778463422395</v>
      </c>
      <c r="D6046" s="2">
        <v>0.85013804151987704</v>
      </c>
      <c r="E6046" s="2">
        <v>0.17165495137957101</v>
      </c>
      <c r="F6046" s="2">
        <v>8.6814184459303603E-4</v>
      </c>
      <c r="G6046" s="2">
        <v>3.4458348247904601E-7</v>
      </c>
      <c r="H6046" s="2">
        <v>0.63718036963559699</v>
      </c>
      <c r="I6046" s="2">
        <v>0.15386247030751199</v>
      </c>
      <c r="J6046" s="2">
        <v>0.99529534762153604</v>
      </c>
      <c r="K6046" s="2">
        <v>1.14110575328863E-2</v>
      </c>
      <c r="L6046" s="2">
        <v>0.50277286663254595</v>
      </c>
      <c r="M6046" s="2">
        <v>3.6004961852595399E-2</v>
      </c>
    </row>
    <row r="6047" spans="1:13" x14ac:dyDescent="0.3">
      <c r="A6047" s="2" t="s">
        <v>114</v>
      </c>
      <c r="B6047" s="2">
        <v>4.7305035574879299E-2</v>
      </c>
      <c r="C6047" s="2">
        <v>0.95307511307006398</v>
      </c>
      <c r="D6047" s="2">
        <v>0.86241160157220498</v>
      </c>
      <c r="E6047" s="2">
        <v>0.17471879084907499</v>
      </c>
      <c r="F6047" s="2">
        <v>8.6634244672977501E-4</v>
      </c>
      <c r="G6047" s="2">
        <v>3.4918672494542402E-7</v>
      </c>
      <c r="H6047" s="2">
        <v>0.63719270711438702</v>
      </c>
      <c r="I6047" s="2">
        <v>0.15387982602069</v>
      </c>
      <c r="J6047" s="2">
        <v>0.99451123889179205</v>
      </c>
      <c r="K6047" s="2">
        <v>1.0553360495298401E-2</v>
      </c>
      <c r="L6047" s="2">
        <v>0.55721743502306598</v>
      </c>
      <c r="M6047" s="2">
        <v>7.0685437605470899E-2</v>
      </c>
    </row>
    <row r="6048" spans="1:13" x14ac:dyDescent="0.3">
      <c r="A6048" s="2" t="s">
        <v>114</v>
      </c>
      <c r="B6048" s="2">
        <v>4.7958123516026102E-2</v>
      </c>
      <c r="C6048" s="2">
        <v>0.94877400582301996</v>
      </c>
      <c r="D6048" s="2">
        <v>0.85131429323573604</v>
      </c>
      <c r="E6048" s="2">
        <v>0.17160103719821099</v>
      </c>
      <c r="F6048" s="2">
        <v>8.7703886736137002E-4</v>
      </c>
      <c r="G6048" s="2">
        <v>3.48214088859477E-7</v>
      </c>
      <c r="H6048" s="2">
        <v>0.63719964622605296</v>
      </c>
      <c r="I6048" s="2">
        <v>0.153899245181921</v>
      </c>
      <c r="J6048" s="2">
        <v>0.99529534762153604</v>
      </c>
      <c r="K6048" s="2">
        <v>1.14110575328863E-2</v>
      </c>
      <c r="L6048" s="2">
        <v>0.50277286663254595</v>
      </c>
      <c r="M6048" s="2">
        <v>3.6004961852595302E-2</v>
      </c>
    </row>
    <row r="6049" spans="1:13" x14ac:dyDescent="0.3">
      <c r="A6049" s="2" t="s">
        <v>114</v>
      </c>
      <c r="B6049" s="2">
        <v>4.83162685160098E-2</v>
      </c>
      <c r="C6049" s="2">
        <v>0.99850828526002899</v>
      </c>
      <c r="D6049" s="2">
        <v>0.85571865535707703</v>
      </c>
      <c r="E6049" s="2">
        <v>0.16140095470278601</v>
      </c>
      <c r="F6049" s="2">
        <v>8.6676730455860105E-4</v>
      </c>
      <c r="G6049" s="2">
        <v>3.48978533917687E-7</v>
      </c>
      <c r="H6049" s="2">
        <v>0.63719454511911799</v>
      </c>
      <c r="I6049" s="2">
        <v>0.15389326404824399</v>
      </c>
      <c r="J6049" s="2">
        <v>0.99712493465760499</v>
      </c>
      <c r="K6049" s="2">
        <v>1.18728943992798E-2</v>
      </c>
      <c r="L6049" s="2">
        <v>0.38300516974968402</v>
      </c>
      <c r="M6049" s="2">
        <v>1.8501649638762101E-2</v>
      </c>
    </row>
    <row r="6050" spans="1:13" x14ac:dyDescent="0.3">
      <c r="A6050" s="2" t="s">
        <v>114</v>
      </c>
      <c r="B6050" s="2">
        <v>4.73008221042912E-2</v>
      </c>
      <c r="C6050" s="2">
        <v>0.95144161872010502</v>
      </c>
      <c r="D6050" s="2">
        <v>0.86142293198354802</v>
      </c>
      <c r="E6050" s="2">
        <v>0.17417901349862699</v>
      </c>
      <c r="F6050" s="2">
        <v>8.5319684567318596E-4</v>
      </c>
      <c r="G6050" s="2">
        <v>3.39047185052425E-7</v>
      </c>
      <c r="H6050" s="2">
        <v>0.63717872353188099</v>
      </c>
      <c r="I6050" s="2">
        <v>0.15386805975242401</v>
      </c>
      <c r="J6050" s="2">
        <v>0.99686356508102403</v>
      </c>
      <c r="K6050" s="2">
        <v>1.1938871094478901E-2</v>
      </c>
      <c r="L6050" s="2">
        <v>0.40000612553789999</v>
      </c>
      <c r="M6050" s="2">
        <v>1.6063688294692999E-2</v>
      </c>
    </row>
    <row r="6051" spans="1:13" x14ac:dyDescent="0.3">
      <c r="A6051" s="2" t="s">
        <v>114</v>
      </c>
      <c r="B6051" s="2">
        <v>4.83162685160098E-2</v>
      </c>
      <c r="C6051" s="2">
        <v>0.96456639511197295</v>
      </c>
      <c r="D6051" s="2">
        <v>0.84851868814798204</v>
      </c>
      <c r="E6051" s="2">
        <v>0.16479678984440099</v>
      </c>
      <c r="F6051" s="2">
        <v>8.7084094138792205E-4</v>
      </c>
      <c r="G6051" s="2">
        <v>3.4548962441813503E-7</v>
      </c>
      <c r="H6051" s="2">
        <v>0.63718601390714302</v>
      </c>
      <c r="I6051" s="2">
        <v>0.15387429488094101</v>
      </c>
      <c r="J6051" s="2">
        <v>0.99529534762153604</v>
      </c>
      <c r="K6051" s="2">
        <v>1.14110575328863E-2</v>
      </c>
      <c r="L6051" s="2">
        <v>0.50277286663254595</v>
      </c>
      <c r="M6051" s="2">
        <v>3.6004961852595503E-2</v>
      </c>
    </row>
    <row r="6052" spans="1:13" x14ac:dyDescent="0.3">
      <c r="A6052" s="2" t="s">
        <v>114</v>
      </c>
      <c r="B6052" s="2">
        <v>4.7966550457202099E-2</v>
      </c>
      <c r="C6052" s="2">
        <v>0.950113019931215</v>
      </c>
      <c r="D6052" s="2">
        <v>0.85080064106144604</v>
      </c>
      <c r="E6052" s="2">
        <v>0.17187533255102999</v>
      </c>
      <c r="F6052" s="2">
        <v>8.5979463783847202E-4</v>
      </c>
      <c r="G6052" s="2">
        <v>3.4471033427011702E-7</v>
      </c>
      <c r="H6052" s="2">
        <v>0.637182982758144</v>
      </c>
      <c r="I6052" s="2">
        <v>0.15386879373033099</v>
      </c>
      <c r="J6052" s="2">
        <v>0.99581808677469896</v>
      </c>
      <c r="K6052" s="2">
        <v>1.17629332406147E-2</v>
      </c>
      <c r="L6052" s="2">
        <v>0.46801078418928199</v>
      </c>
      <c r="M6052" s="2">
        <v>2.2599063662409699E-2</v>
      </c>
    </row>
    <row r="6053" spans="1:13" x14ac:dyDescent="0.3">
      <c r="A6053" s="2" t="s">
        <v>114</v>
      </c>
      <c r="B6053" s="2">
        <v>4.7962336986614201E-2</v>
      </c>
      <c r="C6053" s="2">
        <v>0.95093782068728805</v>
      </c>
      <c r="D6053" s="2">
        <v>0.85106764056281403</v>
      </c>
      <c r="E6053" s="2">
        <v>0.17194117727841901</v>
      </c>
      <c r="F6053" s="2">
        <v>8.6304355064713203E-4</v>
      </c>
      <c r="G6053" s="2">
        <v>3.4620020873049898E-7</v>
      </c>
      <c r="H6053" s="2">
        <v>0.63717666390678895</v>
      </c>
      <c r="I6053" s="2">
        <v>0.15386394778319901</v>
      </c>
      <c r="J6053" s="2">
        <v>0.99607945635128003</v>
      </c>
      <c r="K6053" s="2">
        <v>1.1872894399279899E-2</v>
      </c>
      <c r="L6053" s="2">
        <v>0.45090281981172498</v>
      </c>
      <c r="M6053" s="2">
        <v>1.8501649638761899E-2</v>
      </c>
    </row>
    <row r="6054" spans="1:13" x14ac:dyDescent="0.3">
      <c r="A6054" s="2" t="s">
        <v>114</v>
      </c>
      <c r="B6054" s="2">
        <v>4.8299414633657597E-2</v>
      </c>
      <c r="C6054" s="2">
        <v>0.96392339977973995</v>
      </c>
      <c r="D6054" s="2">
        <v>0.84768355371890103</v>
      </c>
      <c r="E6054" s="2">
        <v>0.16540975139063699</v>
      </c>
      <c r="F6054" s="2">
        <v>8.6411819103769097E-4</v>
      </c>
      <c r="G6054" s="2">
        <v>3.5060501459380202E-7</v>
      </c>
      <c r="H6054" s="2">
        <v>0.63718519751309499</v>
      </c>
      <c r="I6054" s="2">
        <v>0.15386523154190501</v>
      </c>
      <c r="J6054" s="2">
        <v>0.99686356508102403</v>
      </c>
      <c r="K6054" s="2">
        <v>1.1938871094478901E-2</v>
      </c>
      <c r="L6054" s="2">
        <v>0.40000612553789999</v>
      </c>
      <c r="M6054" s="2">
        <v>1.6063688294693099E-2</v>
      </c>
    </row>
    <row r="6055" spans="1:13" x14ac:dyDescent="0.3">
      <c r="A6055" s="2" t="s">
        <v>114</v>
      </c>
      <c r="B6055" s="2">
        <v>4.7958123516026102E-2</v>
      </c>
      <c r="C6055" s="2">
        <v>0.94909421233385105</v>
      </c>
      <c r="D6055" s="2">
        <v>0.85116667543667401</v>
      </c>
      <c r="E6055" s="2">
        <v>0.17190320448372301</v>
      </c>
      <c r="F6055" s="2">
        <v>8.6129413605785397E-4</v>
      </c>
      <c r="G6055" s="2">
        <v>3.47596131437855E-7</v>
      </c>
      <c r="H6055" s="2">
        <v>0.63719401657066999</v>
      </c>
      <c r="I6055" s="2">
        <v>0.15389068205530701</v>
      </c>
      <c r="J6055" s="2">
        <v>0.99660219550444296</v>
      </c>
      <c r="K6055" s="2">
        <v>1.19608633262119E-2</v>
      </c>
      <c r="L6055" s="2">
        <v>0.416953994780704</v>
      </c>
      <c r="M6055" s="2">
        <v>1.52544170472856E-2</v>
      </c>
    </row>
    <row r="6056" spans="1:13" x14ac:dyDescent="0.3">
      <c r="A6056" s="2" t="s">
        <v>114</v>
      </c>
      <c r="B6056" s="2">
        <v>4.8290987692481503E-2</v>
      </c>
      <c r="C6056" s="2">
        <v>0.96429555377156195</v>
      </c>
      <c r="D6056" s="2">
        <v>0.84794162128255701</v>
      </c>
      <c r="E6056" s="2">
        <v>0.164424625239527</v>
      </c>
      <c r="F6056" s="2">
        <v>8.5839510616704604E-4</v>
      </c>
      <c r="G6056" s="2">
        <v>3.4536537524652701E-7</v>
      </c>
      <c r="H6056" s="2">
        <v>0.63719237588118305</v>
      </c>
      <c r="I6056" s="2">
        <v>0.153883169101386</v>
      </c>
      <c r="J6056" s="2">
        <v>0.99738630423418695</v>
      </c>
      <c r="K6056" s="2">
        <v>1.17629332406147E-2</v>
      </c>
      <c r="L6056" s="2">
        <v>0.365897205372127</v>
      </c>
      <c r="M6056" s="2">
        <v>2.2599063662409501E-2</v>
      </c>
    </row>
    <row r="6057" spans="1:13" x14ac:dyDescent="0.3">
      <c r="A6057" s="2" t="s">
        <v>114</v>
      </c>
      <c r="B6057" s="2">
        <v>4.8290987692481503E-2</v>
      </c>
      <c r="C6057" s="2">
        <v>0.964188818267952</v>
      </c>
      <c r="D6057" s="2">
        <v>0.84813976109571199</v>
      </c>
      <c r="E6057" s="2">
        <v>0.16473762861834801</v>
      </c>
      <c r="F6057" s="2">
        <v>8.71440740675675E-4</v>
      </c>
      <c r="G6057" s="2">
        <v>3.4683460149769602E-7</v>
      </c>
      <c r="H6057" s="2">
        <v>0.63719483395183796</v>
      </c>
      <c r="I6057" s="2">
        <v>0.15388438689665701</v>
      </c>
      <c r="J6057" s="2">
        <v>0.99686356508102403</v>
      </c>
      <c r="K6057" s="2">
        <v>1.1938871094478901E-2</v>
      </c>
      <c r="L6057" s="2">
        <v>0.40000612553789999</v>
      </c>
      <c r="M6057" s="2">
        <v>1.6063688294692999E-2</v>
      </c>
    </row>
    <row r="6058" spans="1:13" x14ac:dyDescent="0.3">
      <c r="A6058" s="2" t="s">
        <v>114</v>
      </c>
      <c r="B6058" s="2">
        <v>4.7317675986643402E-2</v>
      </c>
      <c r="C6058" s="2">
        <v>0.95402625337083302</v>
      </c>
      <c r="D6058" s="2">
        <v>0.86168364455756896</v>
      </c>
      <c r="E6058" s="2">
        <v>0.174793667668242</v>
      </c>
      <c r="F6058" s="2">
        <v>8.6799189477109601E-4</v>
      </c>
      <c r="G6058" s="2">
        <v>3.5007440393521601E-7</v>
      </c>
      <c r="H6058" s="2">
        <v>0.63719841908543595</v>
      </c>
      <c r="I6058" s="2">
        <v>0.15388496652247799</v>
      </c>
      <c r="J6058" s="2">
        <v>0.99451123889179205</v>
      </c>
      <c r="K6058" s="2">
        <v>1.0553360495298401E-2</v>
      </c>
      <c r="L6058" s="2">
        <v>0.55721743502306598</v>
      </c>
      <c r="M6058" s="2">
        <v>7.0685437605471094E-2</v>
      </c>
    </row>
    <row r="6059" spans="1:13" x14ac:dyDescent="0.3">
      <c r="A6059" s="2" t="s">
        <v>114</v>
      </c>
      <c r="B6059" s="2">
        <v>4.73008221042912E-2</v>
      </c>
      <c r="C6059" s="2">
        <v>0.95357632879231002</v>
      </c>
      <c r="D6059" s="2">
        <v>0.86168306176797504</v>
      </c>
      <c r="E6059" s="2">
        <v>0.17456177241280399</v>
      </c>
      <c r="F6059" s="2">
        <v>8.7601421024479395E-4</v>
      </c>
      <c r="G6059" s="2">
        <v>3.4980723048215502E-7</v>
      </c>
      <c r="H6059" s="2">
        <v>0.63719078419810704</v>
      </c>
      <c r="I6059" s="2">
        <v>0.15387284000677701</v>
      </c>
      <c r="J6059" s="2">
        <v>0.99843178254051201</v>
      </c>
      <c r="K6059" s="2">
        <v>1.08832439712938E-2</v>
      </c>
      <c r="L6059" s="2">
        <v>0.29523696608114097</v>
      </c>
      <c r="M6059" s="2">
        <v>5.6995776124070301E-2</v>
      </c>
    </row>
    <row r="6060" spans="1:13" x14ac:dyDescent="0.3">
      <c r="A6060" s="2" t="s">
        <v>114</v>
      </c>
      <c r="B6060" s="2">
        <v>4.8324695457185797E-2</v>
      </c>
      <c r="C6060" s="2">
        <v>0.99834934404436904</v>
      </c>
      <c r="D6060" s="2">
        <v>0.85551918921704995</v>
      </c>
      <c r="E6060" s="2">
        <v>0.16155441269913201</v>
      </c>
      <c r="F6060" s="2">
        <v>6.2014983074413805E-4</v>
      </c>
      <c r="G6060" s="2">
        <v>2.4239881397656301E-7</v>
      </c>
      <c r="H6060" s="2">
        <v>0.67302854989380101</v>
      </c>
      <c r="I6060" s="2">
        <v>0.20975341095139399</v>
      </c>
      <c r="J6060" s="2">
        <v>0.99529534762153604</v>
      </c>
      <c r="K6060" s="2">
        <v>1.14110575328863E-2</v>
      </c>
      <c r="L6060" s="2">
        <v>0.50277286663254595</v>
      </c>
      <c r="M6060" s="2">
        <v>3.6004961852595399E-2</v>
      </c>
    </row>
    <row r="6061" spans="1:13" x14ac:dyDescent="0.3">
      <c r="A6061" s="2" t="s">
        <v>114</v>
      </c>
      <c r="B6061" s="2">
        <v>4.66266668102042E-2</v>
      </c>
      <c r="C6061" s="2">
        <v>0.97180055526356701</v>
      </c>
      <c r="D6061" s="2">
        <v>0.86396015128743398</v>
      </c>
      <c r="E6061" s="2">
        <v>0.17414722320515699</v>
      </c>
      <c r="F6061" s="2">
        <v>8.5512120172139396E-4</v>
      </c>
      <c r="G6061" s="2">
        <v>3.4737373476166098E-7</v>
      </c>
      <c r="H6061" s="2">
        <v>0.63718101793212301</v>
      </c>
      <c r="I6061" s="2">
        <v>0.15386552158157399</v>
      </c>
      <c r="J6061" s="2">
        <v>0.99738630423418695</v>
      </c>
      <c r="K6061" s="2">
        <v>1.17629332406147E-2</v>
      </c>
      <c r="L6061" s="2">
        <v>0.365897205372127</v>
      </c>
      <c r="M6061" s="2">
        <v>2.25990636624093E-2</v>
      </c>
    </row>
    <row r="6062" spans="1:13" x14ac:dyDescent="0.3">
      <c r="A6062" s="2" t="s">
        <v>114</v>
      </c>
      <c r="B6062" s="2">
        <v>4.6630880280792299E-2</v>
      </c>
      <c r="C6062" s="2">
        <v>0.97301055067984799</v>
      </c>
      <c r="D6062" s="2">
        <v>0.86332909627578003</v>
      </c>
      <c r="E6062" s="2">
        <v>0.17411828276441901</v>
      </c>
      <c r="F6062" s="2">
        <v>8.5547108463925297E-4</v>
      </c>
      <c r="G6062" s="2">
        <v>3.4452974833337402E-7</v>
      </c>
      <c r="H6062" s="2">
        <v>0.63720307694302902</v>
      </c>
      <c r="I6062" s="2">
        <v>0.15390428078855101</v>
      </c>
      <c r="J6062" s="2">
        <v>0.99607945635128003</v>
      </c>
      <c r="K6062" s="2">
        <v>1.18728943992798E-2</v>
      </c>
      <c r="L6062" s="2">
        <v>0.45090281981172498</v>
      </c>
      <c r="M6062" s="2">
        <v>1.8501649638762101E-2</v>
      </c>
    </row>
    <row r="6063" spans="1:13" x14ac:dyDescent="0.3">
      <c r="A6063" s="2" t="s">
        <v>114</v>
      </c>
      <c r="B6063" s="2">
        <v>4.7288181692527201E-2</v>
      </c>
      <c r="C6063" s="2">
        <v>0.95230472374965203</v>
      </c>
      <c r="D6063" s="2">
        <v>0.86158632627179699</v>
      </c>
      <c r="E6063" s="2">
        <v>0.17431328232878901</v>
      </c>
      <c r="F6063" s="2">
        <v>8.63993232852744E-4</v>
      </c>
      <c r="G6063" s="2">
        <v>3.4606805732354898E-7</v>
      </c>
      <c r="H6063" s="2">
        <v>0.63719778141438399</v>
      </c>
      <c r="I6063" s="2">
        <v>0.153897166062646</v>
      </c>
      <c r="J6063" s="2">
        <v>0.99817041296393105</v>
      </c>
      <c r="K6063" s="2">
        <v>1.1169142983823099E-2</v>
      </c>
      <c r="L6063" s="2">
        <v>0.31336082900454398</v>
      </c>
      <c r="M6063" s="2">
        <v>4.5490540626086498E-2</v>
      </c>
    </row>
    <row r="6064" spans="1:13" x14ac:dyDescent="0.3">
      <c r="A6064" s="2" t="s">
        <v>114</v>
      </c>
      <c r="B6064" s="2">
        <v>4.8320481986597899E-2</v>
      </c>
      <c r="C6064" s="2">
        <v>0.96448693526377005</v>
      </c>
      <c r="D6064" s="2">
        <v>0.84805160149505798</v>
      </c>
      <c r="E6064" s="2">
        <v>0.164902612237112</v>
      </c>
      <c r="F6064" s="2">
        <v>8.6811685295604395E-4</v>
      </c>
      <c r="G6064" s="2">
        <v>3.4835549906620299E-7</v>
      </c>
      <c r="H6064" s="2">
        <v>0.63719013754097698</v>
      </c>
      <c r="I6064" s="2">
        <v>0.15387482888265</v>
      </c>
      <c r="J6064" s="2">
        <v>0.99738630423418695</v>
      </c>
      <c r="K6064" s="2">
        <v>1.17629332406147E-2</v>
      </c>
      <c r="L6064" s="2">
        <v>0.365897205372127</v>
      </c>
      <c r="M6064" s="2">
        <v>2.2599063662409699E-2</v>
      </c>
    </row>
    <row r="6065" spans="1:13" x14ac:dyDescent="0.3">
      <c r="A6065" s="2" t="s">
        <v>114</v>
      </c>
      <c r="B6065" s="2">
        <v>4.66393072219684E-2</v>
      </c>
      <c r="C6065" s="2">
        <v>0.973615973393269</v>
      </c>
      <c r="D6065" s="2">
        <v>0.86386620383998902</v>
      </c>
      <c r="E6065" s="2">
        <v>0.17387528122506099</v>
      </c>
      <c r="F6065" s="2">
        <v>8.6809186131905599E-4</v>
      </c>
      <c r="G6065" s="2">
        <v>3.4565052361083899E-7</v>
      </c>
      <c r="H6065" s="2">
        <v>0.63718370961081705</v>
      </c>
      <c r="I6065" s="2">
        <v>0.15388096123769801</v>
      </c>
      <c r="J6065" s="2">
        <v>0.99660219550444296</v>
      </c>
      <c r="K6065" s="2">
        <v>1.19608633262119E-2</v>
      </c>
      <c r="L6065" s="2">
        <v>0.416953994780704</v>
      </c>
      <c r="M6065" s="2">
        <v>1.52544170472856E-2</v>
      </c>
    </row>
    <row r="6066" spans="1:13" x14ac:dyDescent="0.3">
      <c r="A6066" s="2" t="s">
        <v>114</v>
      </c>
      <c r="B6066" s="2">
        <v>4.8295201163069602E-2</v>
      </c>
      <c r="C6066" s="2">
        <v>0.99826484869055399</v>
      </c>
      <c r="D6066" s="2">
        <v>0.85621032130742902</v>
      </c>
      <c r="E6066" s="2">
        <v>0.16147960727883601</v>
      </c>
      <c r="F6066" s="2">
        <v>8.67891928223137E-4</v>
      </c>
      <c r="G6066" s="2">
        <v>3.4986267975380301E-7</v>
      </c>
      <c r="H6066" s="2">
        <v>0.63719328554902099</v>
      </c>
      <c r="I6066" s="2">
        <v>0.15388201073813401</v>
      </c>
      <c r="J6066" s="2">
        <v>0.99607945635128003</v>
      </c>
      <c r="K6066" s="2">
        <v>1.1872894399279899E-2</v>
      </c>
      <c r="L6066" s="2">
        <v>0.45090281981172498</v>
      </c>
      <c r="M6066" s="2">
        <v>1.8501649638761899E-2</v>
      </c>
    </row>
    <row r="6067" spans="1:13" x14ac:dyDescent="0.3">
      <c r="A6067" s="2" t="s">
        <v>114</v>
      </c>
      <c r="B6067" s="2">
        <v>4.8303628104245697E-2</v>
      </c>
      <c r="C6067" s="2">
        <v>0.99789265166022301</v>
      </c>
      <c r="D6067" s="2">
        <v>0.85532462555271405</v>
      </c>
      <c r="E6067" s="2">
        <v>0.16178951820766199</v>
      </c>
      <c r="F6067" s="2">
        <v>6.0985327630437797E-4</v>
      </c>
      <c r="G6067" s="2">
        <v>2.4035868496669499E-7</v>
      </c>
      <c r="H6067" s="2">
        <v>0.673015612710825</v>
      </c>
      <c r="I6067" s="2">
        <v>0.20973253735560099</v>
      </c>
      <c r="J6067" s="2">
        <v>0.99764767381076802</v>
      </c>
      <c r="K6067" s="2">
        <v>1.1608987618483601E-2</v>
      </c>
      <c r="L6067" s="2">
        <v>0.34862660846621901</v>
      </c>
      <c r="M6067" s="2">
        <v>2.84082862114883E-2</v>
      </c>
    </row>
    <row r="6068" spans="1:13" x14ac:dyDescent="0.3">
      <c r="A6068" s="2" t="s">
        <v>114</v>
      </c>
      <c r="B6068" s="2">
        <v>4.7974977398378298E-2</v>
      </c>
      <c r="C6068" s="2">
        <v>0.95006438641545599</v>
      </c>
      <c r="D6068" s="2">
        <v>0.85044768316789499</v>
      </c>
      <c r="E6068" s="2">
        <v>0.17207141978778101</v>
      </c>
      <c r="F6068" s="2">
        <v>8.4849841791912297E-4</v>
      </c>
      <c r="G6068" s="2">
        <v>3.4858352909584401E-7</v>
      </c>
      <c r="H6068" s="2">
        <v>0.637187943983059</v>
      </c>
      <c r="I6068" s="2">
        <v>0.15387375773245199</v>
      </c>
      <c r="J6068" s="2">
        <v>0.99738630423418695</v>
      </c>
      <c r="K6068" s="2">
        <v>1.17629332406147E-2</v>
      </c>
      <c r="L6068" s="2">
        <v>0.365897205372127</v>
      </c>
      <c r="M6068" s="2">
        <v>2.2599063662409501E-2</v>
      </c>
    </row>
    <row r="6069" spans="1:13" x14ac:dyDescent="0.3">
      <c r="A6069" s="2" t="s">
        <v>114</v>
      </c>
      <c r="B6069" s="2">
        <v>4.8324695457185797E-2</v>
      </c>
      <c r="C6069" s="2">
        <v>0.99824260854075897</v>
      </c>
      <c r="D6069" s="2">
        <v>0.85570884718823703</v>
      </c>
      <c r="E6069" s="2">
        <v>0.161485184410466</v>
      </c>
      <c r="F6069" s="2">
        <v>6.0363035869394203E-4</v>
      </c>
      <c r="G6069" s="2">
        <v>2.45540856880463E-7</v>
      </c>
      <c r="H6069" s="2">
        <v>0.67301203664460796</v>
      </c>
      <c r="I6069" s="2">
        <v>0.209720394504189</v>
      </c>
      <c r="J6069" s="2">
        <v>0.99581808677469896</v>
      </c>
      <c r="K6069" s="2">
        <v>1.17629332406147E-2</v>
      </c>
      <c r="L6069" s="2">
        <v>0.46801078418928199</v>
      </c>
      <c r="M6069" s="2">
        <v>2.2599063662409699E-2</v>
      </c>
    </row>
    <row r="6070" spans="1:13" x14ac:dyDescent="0.3">
      <c r="A6070" s="2" t="s">
        <v>114</v>
      </c>
      <c r="B6070" s="2">
        <v>4.7283968221939102E-2</v>
      </c>
      <c r="C6070" s="2">
        <v>0.95259238238765698</v>
      </c>
      <c r="D6070" s="2">
        <v>0.86108851037344603</v>
      </c>
      <c r="E6070" s="2">
        <v>0.17389658082905901</v>
      </c>
      <c r="F6070" s="2">
        <v>8.6119416950989497E-4</v>
      </c>
      <c r="G6070" s="2">
        <v>3.4271121329539701E-7</v>
      </c>
      <c r="H6070" s="2">
        <v>0.637184692790706</v>
      </c>
      <c r="I6070" s="2">
        <v>0.15386932246943399</v>
      </c>
      <c r="J6070" s="2">
        <v>0.99712493465760499</v>
      </c>
      <c r="K6070" s="2">
        <v>1.1872894399279899E-2</v>
      </c>
      <c r="L6070" s="2">
        <v>0.38300516974968402</v>
      </c>
      <c r="M6070" s="2">
        <v>1.8501649638761799E-2</v>
      </c>
    </row>
    <row r="6071" spans="1:13" x14ac:dyDescent="0.3">
      <c r="A6071" s="2" t="s">
        <v>114</v>
      </c>
      <c r="B6071" s="2">
        <v>4.6618239869028202E-2</v>
      </c>
      <c r="C6071" s="2">
        <v>0.973222978003212</v>
      </c>
      <c r="D6071" s="2">
        <v>0.863118114815425</v>
      </c>
      <c r="E6071" s="2">
        <v>0.17382234234216001</v>
      </c>
      <c r="F6071" s="2">
        <v>8.6549273107212595E-4</v>
      </c>
      <c r="G6071" s="2">
        <v>3.4719603811853502E-7</v>
      </c>
      <c r="H6071" s="2">
        <v>0.63720238188303502</v>
      </c>
      <c r="I6071" s="2">
        <v>0.15389682009526801</v>
      </c>
      <c r="J6071" s="2">
        <v>0.99738630423418695</v>
      </c>
      <c r="K6071" s="2">
        <v>1.17629332406147E-2</v>
      </c>
      <c r="L6071" s="2">
        <v>0.365897205372127</v>
      </c>
      <c r="M6071" s="2">
        <v>2.25990636624093E-2</v>
      </c>
    </row>
    <row r="6072" spans="1:13" x14ac:dyDescent="0.3">
      <c r="A6072" s="2" t="s">
        <v>114</v>
      </c>
      <c r="B6072" s="2">
        <v>4.6630880280792299E-2</v>
      </c>
      <c r="C6072" s="2">
        <v>0.97429137672317001</v>
      </c>
      <c r="D6072" s="2">
        <v>0.86332961803293495</v>
      </c>
      <c r="E6072" s="2">
        <v>0.17383734158348299</v>
      </c>
      <c r="F6072" s="2">
        <v>8.6486794014738102E-4</v>
      </c>
      <c r="G6072" s="2">
        <v>3.4191742121616302E-7</v>
      </c>
      <c r="H6072" s="2">
        <v>0.63720155248309496</v>
      </c>
      <c r="I6072" s="2">
        <v>0.15389183761456099</v>
      </c>
      <c r="J6072" s="2">
        <v>0.996340825927861</v>
      </c>
      <c r="K6072" s="2">
        <v>1.1938871094478901E-2</v>
      </c>
      <c r="L6072" s="2">
        <v>0.433901864023508</v>
      </c>
      <c r="M6072" s="2">
        <v>1.6063688294692999E-2</v>
      </c>
    </row>
    <row r="6073" spans="1:13" x14ac:dyDescent="0.3">
      <c r="A6073" s="2" t="s">
        <v>114</v>
      </c>
      <c r="B6073" s="2">
        <v>4.73008221042912E-2</v>
      </c>
      <c r="C6073" s="2">
        <v>0.95186856073454595</v>
      </c>
      <c r="D6073" s="2">
        <v>0.861417931963671</v>
      </c>
      <c r="E6073" s="2">
        <v>0.174594922638342</v>
      </c>
      <c r="F6073" s="2">
        <v>8.5759537378337595E-4</v>
      </c>
      <c r="G6073" s="2">
        <v>3.4864000711376002E-7</v>
      </c>
      <c r="H6073" s="2">
        <v>0.63719883002625599</v>
      </c>
      <c r="I6073" s="2">
        <v>0.153893233801039</v>
      </c>
      <c r="J6073" s="2">
        <v>0.99790904338734898</v>
      </c>
      <c r="K6073" s="2">
        <v>1.14110575328863E-2</v>
      </c>
      <c r="L6073" s="2">
        <v>0.33113512292886299</v>
      </c>
      <c r="M6073" s="2">
        <v>3.6004961852595399E-2</v>
      </c>
    </row>
    <row r="6074" spans="1:13" x14ac:dyDescent="0.3">
      <c r="A6074" s="2" t="s">
        <v>114</v>
      </c>
      <c r="B6074" s="2">
        <v>4.6647734163144397E-2</v>
      </c>
      <c r="C6074" s="2">
        <v>0.97304721948995898</v>
      </c>
      <c r="D6074" s="2">
        <v>0.86349084499238504</v>
      </c>
      <c r="E6074" s="2">
        <v>0.174072497988005</v>
      </c>
      <c r="F6074" s="2">
        <v>8.6929145989456005E-4</v>
      </c>
      <c r="G6074" s="2">
        <v>3.4982267051357999E-7</v>
      </c>
      <c r="H6074" s="2">
        <v>0.63719081996576499</v>
      </c>
      <c r="I6074" s="2">
        <v>0.15387563492665601</v>
      </c>
      <c r="J6074" s="2">
        <v>0.99660219550444296</v>
      </c>
      <c r="K6074" s="2">
        <v>1.19608633262119E-2</v>
      </c>
      <c r="L6074" s="2">
        <v>0.416953994780704</v>
      </c>
      <c r="M6074" s="2">
        <v>1.52544170472856E-2</v>
      </c>
    </row>
    <row r="6075" spans="1:13" x14ac:dyDescent="0.3">
      <c r="A6075" s="2" t="s">
        <v>114</v>
      </c>
      <c r="B6075" s="2">
        <v>4.8320481986597899E-2</v>
      </c>
      <c r="C6075" s="2">
        <v>0.997574941382944</v>
      </c>
      <c r="D6075" s="2">
        <v>0.85593817377439096</v>
      </c>
      <c r="E6075" s="2">
        <v>0.161785882383984</v>
      </c>
      <c r="F6075" s="2">
        <v>8.6179396879764803E-4</v>
      </c>
      <c r="G6075" s="2">
        <v>3.5005020758623499E-7</v>
      </c>
      <c r="H6075" s="2">
        <v>0.63721167092176401</v>
      </c>
      <c r="I6075" s="2">
        <v>0.15390515883535699</v>
      </c>
      <c r="J6075" s="2">
        <v>0.996340825927861</v>
      </c>
      <c r="K6075" s="2">
        <v>1.1938871094478901E-2</v>
      </c>
      <c r="L6075" s="2">
        <v>0.433901864023508</v>
      </c>
      <c r="M6075" s="2">
        <v>1.6063688294693099E-2</v>
      </c>
    </row>
    <row r="6076" spans="1:13" x14ac:dyDescent="0.3">
      <c r="A6076" s="2" t="s">
        <v>114</v>
      </c>
      <c r="B6076" s="2">
        <v>4.8307841574833803E-2</v>
      </c>
      <c r="C6076" s="2">
        <v>0.99845366939144697</v>
      </c>
      <c r="D6076" s="2">
        <v>0.85528571877842097</v>
      </c>
      <c r="E6076" s="2">
        <v>0.16135944932041599</v>
      </c>
      <c r="F6076" s="2">
        <v>8.6379329975682501E-4</v>
      </c>
      <c r="G6076" s="2">
        <v>3.4978642092754401E-7</v>
      </c>
      <c r="H6076" s="2">
        <v>0.63719234109033696</v>
      </c>
      <c r="I6076" s="2">
        <v>0.15387491985983601</v>
      </c>
      <c r="J6076" s="2">
        <v>0.99764767381076802</v>
      </c>
      <c r="K6076" s="2">
        <v>1.1608987618483601E-2</v>
      </c>
      <c r="L6076" s="2">
        <v>0.34862660846621901</v>
      </c>
      <c r="M6076" s="2">
        <v>2.84082862114882E-2</v>
      </c>
    </row>
    <row r="6077" spans="1:13" x14ac:dyDescent="0.3">
      <c r="A6077" s="2" t="s">
        <v>114</v>
      </c>
      <c r="B6077" s="2">
        <v>4.8337335868949997E-2</v>
      </c>
      <c r="C6077" s="2">
        <v>0.964168880678416</v>
      </c>
      <c r="D6077" s="2">
        <v>0.84792165700157296</v>
      </c>
      <c r="E6077" s="2">
        <v>0.164738240071513</v>
      </c>
      <c r="F6077" s="2">
        <v>8.6641742164074301E-4</v>
      </c>
      <c r="G6077" s="2">
        <v>3.4385663633879802E-7</v>
      </c>
      <c r="H6077" s="2">
        <v>0.63720174637012605</v>
      </c>
      <c r="I6077" s="2">
        <v>0.15389450574105801</v>
      </c>
      <c r="J6077" s="2">
        <v>0.995556717198118</v>
      </c>
      <c r="K6077" s="2">
        <v>1.1608987618483601E-2</v>
      </c>
      <c r="L6077" s="2">
        <v>0.48528138109518998</v>
      </c>
      <c r="M6077" s="2">
        <v>2.84082862114882E-2</v>
      </c>
    </row>
    <row r="6078" spans="1:13" x14ac:dyDescent="0.3">
      <c r="A6078" s="2" t="s">
        <v>114</v>
      </c>
      <c r="B6078" s="2">
        <v>4.8295201163069602E-2</v>
      </c>
      <c r="C6078" s="2">
        <v>0.99815811318694403</v>
      </c>
      <c r="D6078" s="2">
        <v>0.85570756626259104</v>
      </c>
      <c r="E6078" s="2">
        <v>0.16151120520838999</v>
      </c>
      <c r="F6078" s="2">
        <v>8.6749206203130195E-4</v>
      </c>
      <c r="G6078" s="2">
        <v>3.4854723248807701E-7</v>
      </c>
      <c r="H6078" s="2">
        <v>0.63719746796731502</v>
      </c>
      <c r="I6078" s="2">
        <v>0.153880558928533</v>
      </c>
      <c r="J6078" s="2">
        <v>0.99738630423418695</v>
      </c>
      <c r="K6078" s="2">
        <v>1.17629332406147E-2</v>
      </c>
      <c r="L6078" s="2">
        <v>0.365897205372127</v>
      </c>
      <c r="M6078" s="2">
        <v>2.2599063662409401E-2</v>
      </c>
    </row>
    <row r="6079" spans="1:13" x14ac:dyDescent="0.3">
      <c r="A6079" s="2" t="s">
        <v>114</v>
      </c>
      <c r="B6079" s="2">
        <v>4.6605599457264099E-2</v>
      </c>
      <c r="C6079" s="2">
        <v>0.97322174064606304</v>
      </c>
      <c r="D6079" s="2">
        <v>0.863847633781339</v>
      </c>
      <c r="E6079" s="2">
        <v>0.173821189790174</v>
      </c>
      <c r="F6079" s="2">
        <v>8.5729547413950196E-4</v>
      </c>
      <c r="G6079" s="2">
        <v>3.4813875629462202E-7</v>
      </c>
      <c r="H6079" s="2">
        <v>0.63718844939173802</v>
      </c>
      <c r="I6079" s="2">
        <v>0.1538690566974</v>
      </c>
      <c r="J6079" s="2">
        <v>0.996340825927861</v>
      </c>
      <c r="K6079" s="2">
        <v>1.1938871094478901E-2</v>
      </c>
      <c r="L6079" s="2">
        <v>0.433901864023508</v>
      </c>
      <c r="M6079" s="2">
        <v>1.6063688294692999E-2</v>
      </c>
    </row>
    <row r="6080" spans="1:13" x14ac:dyDescent="0.3">
      <c r="A6080" s="2" t="s">
        <v>114</v>
      </c>
      <c r="B6080" s="2">
        <v>4.66266668102042E-2</v>
      </c>
      <c r="C6080" s="2">
        <v>0.97361505882494104</v>
      </c>
      <c r="D6080" s="2">
        <v>0.86398711715557197</v>
      </c>
      <c r="E6080" s="2">
        <v>0.173765853894809</v>
      </c>
      <c r="F6080" s="2">
        <v>8.6474298196243297E-4</v>
      </c>
      <c r="G6080" s="2">
        <v>3.4002188859384301E-7</v>
      </c>
      <c r="H6080" s="2">
        <v>0.63718980811104098</v>
      </c>
      <c r="I6080" s="2">
        <v>0.15387247199229401</v>
      </c>
      <c r="J6080" s="2">
        <v>0.99686356508102403</v>
      </c>
      <c r="K6080" s="2">
        <v>1.1938871094478901E-2</v>
      </c>
      <c r="L6080" s="2">
        <v>0.40000612553789999</v>
      </c>
      <c r="M6080" s="2">
        <v>1.6063688294692999E-2</v>
      </c>
    </row>
    <row r="6081" spans="1:13" x14ac:dyDescent="0.3">
      <c r="A6081" s="2" t="s">
        <v>114</v>
      </c>
      <c r="B6081" s="2">
        <v>4.7983404339554302E-2</v>
      </c>
      <c r="C6081" s="2">
        <v>0.94884157628296695</v>
      </c>
      <c r="D6081" s="2">
        <v>0.85048147359094195</v>
      </c>
      <c r="E6081" s="2">
        <v>0.171335485180624</v>
      </c>
      <c r="F6081" s="2">
        <v>8.7151571558664301E-4</v>
      </c>
      <c r="G6081" s="2">
        <v>3.4838961249835197E-7</v>
      </c>
      <c r="H6081" s="2">
        <v>0.63718499128958805</v>
      </c>
      <c r="I6081" s="2">
        <v>0.15387555847809201</v>
      </c>
      <c r="J6081" s="2">
        <v>0.99764767381076802</v>
      </c>
      <c r="K6081" s="2">
        <v>1.1608987618483601E-2</v>
      </c>
      <c r="L6081" s="2">
        <v>0.34862660846621901</v>
      </c>
      <c r="M6081" s="2">
        <v>2.84082862114882E-2</v>
      </c>
    </row>
    <row r="6082" spans="1:13" x14ac:dyDescent="0.3">
      <c r="A6082" s="2" t="s">
        <v>114</v>
      </c>
      <c r="B6082" s="2">
        <v>4.6605599457264099E-2</v>
      </c>
      <c r="C6082" s="2">
        <v>0.97268806312801204</v>
      </c>
      <c r="D6082" s="2">
        <v>0.86381978806751203</v>
      </c>
      <c r="E6082" s="2">
        <v>0.17353982622376801</v>
      </c>
      <c r="F6082" s="2">
        <v>8.6246874299636996E-4</v>
      </c>
      <c r="G6082" s="2">
        <v>3.4842609002306302E-7</v>
      </c>
      <c r="H6082" s="2">
        <v>0.63718637167237502</v>
      </c>
      <c r="I6082" s="2">
        <v>0.15387188168089799</v>
      </c>
      <c r="J6082" s="2">
        <v>0.99869315211709297</v>
      </c>
      <c r="K6082" s="2">
        <v>1.0553360495298401E-2</v>
      </c>
      <c r="L6082" s="2">
        <v>0.27669055453834301</v>
      </c>
      <c r="M6082" s="2">
        <v>7.0685437605471094E-2</v>
      </c>
    </row>
    <row r="6083" spans="1:13" x14ac:dyDescent="0.3">
      <c r="A6083" s="2" t="s">
        <v>114</v>
      </c>
      <c r="B6083" s="2">
        <v>4.8286774221893397E-2</v>
      </c>
      <c r="C6083" s="2">
        <v>0.96501527600664205</v>
      </c>
      <c r="D6083" s="2">
        <v>0.84817378001406896</v>
      </c>
      <c r="E6083" s="2">
        <v>0.16473245612839801</v>
      </c>
      <c r="F6083" s="2">
        <v>8.6376830811983303E-4</v>
      </c>
      <c r="G6083" s="2">
        <v>3.4614353380908402E-7</v>
      </c>
      <c r="H6083" s="2">
        <v>0.63719280391808497</v>
      </c>
      <c r="I6083" s="2">
        <v>0.15388873486465199</v>
      </c>
      <c r="J6083" s="2">
        <v>0.99660219550444296</v>
      </c>
      <c r="K6083" s="2">
        <v>1.19608633262119E-2</v>
      </c>
      <c r="L6083" s="2">
        <v>0.416953994780704</v>
      </c>
      <c r="M6083" s="2">
        <v>1.52544170472856E-2</v>
      </c>
    </row>
    <row r="6084" spans="1:13" x14ac:dyDescent="0.3">
      <c r="A6084" s="2" t="s">
        <v>114</v>
      </c>
      <c r="B6084" s="2">
        <v>4.7966550457202099E-2</v>
      </c>
      <c r="C6084" s="2">
        <v>0.94861872288067195</v>
      </c>
      <c r="D6084" s="2">
        <v>0.85110591540362002</v>
      </c>
      <c r="E6084" s="2">
        <v>0.171771530234545</v>
      </c>
      <c r="F6084" s="2">
        <v>8.6124415278387404E-4</v>
      </c>
      <c r="G6084" s="2">
        <v>3.48303786646536E-7</v>
      </c>
      <c r="H6084" s="2">
        <v>0.63718224666294698</v>
      </c>
      <c r="I6084" s="2">
        <v>0.153874901340985</v>
      </c>
      <c r="J6084" s="2">
        <v>0.99607945635128003</v>
      </c>
      <c r="K6084" s="2">
        <v>1.1872894399279899E-2</v>
      </c>
      <c r="L6084" s="2">
        <v>0.45090281981172498</v>
      </c>
      <c r="M6084" s="2">
        <v>1.8501649638761899E-2</v>
      </c>
    </row>
    <row r="6085" spans="1:13" x14ac:dyDescent="0.3">
      <c r="A6085" s="2" t="s">
        <v>114</v>
      </c>
      <c r="B6085" s="2">
        <v>4.7309249045467398E-2</v>
      </c>
      <c r="C6085" s="2">
        <v>0.95278734683578403</v>
      </c>
      <c r="D6085" s="2">
        <v>0.86096780230238801</v>
      </c>
      <c r="E6085" s="2">
        <v>0.174449258958597</v>
      </c>
      <c r="F6085" s="2">
        <v>8.6899156025068498E-4</v>
      </c>
      <c r="G6085" s="2">
        <v>3.4485822603478701E-7</v>
      </c>
      <c r="H6085" s="2">
        <v>0.637186644375483</v>
      </c>
      <c r="I6085" s="2">
        <v>0.15387764396478901</v>
      </c>
      <c r="J6085" s="2">
        <v>0.99738630423418695</v>
      </c>
      <c r="K6085" s="2">
        <v>1.17629332406147E-2</v>
      </c>
      <c r="L6085" s="2">
        <v>0.365897205372127</v>
      </c>
      <c r="M6085" s="2">
        <v>2.2599063662409501E-2</v>
      </c>
    </row>
    <row r="6086" spans="1:13" x14ac:dyDescent="0.3">
      <c r="A6086" s="2" t="s">
        <v>114</v>
      </c>
      <c r="B6086" s="2">
        <v>4.8333122398362099E-2</v>
      </c>
      <c r="C6086" s="2">
        <v>0.96360801358197501</v>
      </c>
      <c r="D6086" s="2">
        <v>0.84811984252315398</v>
      </c>
      <c r="E6086" s="2">
        <v>0.16491213837192401</v>
      </c>
      <c r="F6086" s="2">
        <v>8.6731712057237505E-4</v>
      </c>
      <c r="G6086" s="2">
        <v>3.4353171417640602E-7</v>
      </c>
      <c r="H6086" s="2">
        <v>0.63719764736778295</v>
      </c>
      <c r="I6086" s="2">
        <v>0.15388193065158401</v>
      </c>
      <c r="J6086" s="2">
        <v>0.99686356508102403</v>
      </c>
      <c r="K6086" s="2">
        <v>1.1938871094478901E-2</v>
      </c>
      <c r="L6086" s="2">
        <v>0.40000612553789999</v>
      </c>
      <c r="M6086" s="2">
        <v>1.6063688294693099E-2</v>
      </c>
    </row>
    <row r="6087" spans="1:13" x14ac:dyDescent="0.3">
      <c r="A6087" s="2" t="s">
        <v>114</v>
      </c>
      <c r="B6087" s="2">
        <v>4.8299414633657597E-2</v>
      </c>
      <c r="C6087" s="2">
        <v>0.99818549643862597</v>
      </c>
      <c r="D6087" s="2">
        <v>0.85587088685616397</v>
      </c>
      <c r="E6087" s="2">
        <v>0.16160730214451799</v>
      </c>
      <c r="F6087" s="2">
        <v>6.1350205530487595E-4</v>
      </c>
      <c r="G6087" s="2">
        <v>2.4348653683305701E-7</v>
      </c>
      <c r="H6087" s="2">
        <v>0.67302816152788203</v>
      </c>
      <c r="I6087" s="2">
        <v>0.20975902367458199</v>
      </c>
      <c r="J6087" s="2">
        <v>0.99477260846837401</v>
      </c>
      <c r="K6087" s="2">
        <v>1.08832439712938E-2</v>
      </c>
      <c r="L6087" s="2">
        <v>0.53867102348026796</v>
      </c>
      <c r="M6087" s="2">
        <v>5.6995776124070502E-2</v>
      </c>
    </row>
    <row r="6088" spans="1:13" x14ac:dyDescent="0.3">
      <c r="A6088" s="2" t="s">
        <v>114</v>
      </c>
      <c r="B6088" s="2">
        <v>4.8312055045421701E-2</v>
      </c>
      <c r="C6088" s="2">
        <v>0.99837425258175505</v>
      </c>
      <c r="D6088" s="2">
        <v>0.85558528409413703</v>
      </c>
      <c r="E6088" s="2">
        <v>0.161552185154374</v>
      </c>
      <c r="F6088" s="2">
        <v>6.0935344356458402E-4</v>
      </c>
      <c r="G6088" s="2">
        <v>2.4532465640116802E-7</v>
      </c>
      <c r="H6088" s="2">
        <v>0.67301494735872702</v>
      </c>
      <c r="I6088" s="2">
        <v>0.20972192679649501</v>
      </c>
      <c r="J6088" s="2">
        <v>0.99660219550444296</v>
      </c>
      <c r="K6088" s="2">
        <v>1.19608633262119E-2</v>
      </c>
      <c r="L6088" s="2">
        <v>0.416953994780704</v>
      </c>
      <c r="M6088" s="2">
        <v>1.52544170472856E-2</v>
      </c>
    </row>
    <row r="6089" spans="1:13" x14ac:dyDescent="0.3">
      <c r="A6089" s="2" t="s">
        <v>114</v>
      </c>
      <c r="B6089" s="2">
        <v>4.7309249045467398E-2</v>
      </c>
      <c r="C6089" s="2">
        <v>0.95225366931773303</v>
      </c>
      <c r="D6089" s="2">
        <v>0.861802713319616</v>
      </c>
      <c r="E6089" s="2">
        <v>0.17445568397695899</v>
      </c>
      <c r="F6089" s="2">
        <v>8.6854171078487E-4</v>
      </c>
      <c r="G6089" s="2">
        <v>3.4562984238636901E-7</v>
      </c>
      <c r="H6089" s="2">
        <v>0.63719176798851695</v>
      </c>
      <c r="I6089" s="2">
        <v>0.15388330410251999</v>
      </c>
      <c r="J6089" s="2">
        <v>0.99607945635128003</v>
      </c>
      <c r="K6089" s="2">
        <v>1.1872894399279899E-2</v>
      </c>
      <c r="L6089" s="2">
        <v>0.45090281981172498</v>
      </c>
      <c r="M6089" s="2">
        <v>1.8501649638761899E-2</v>
      </c>
    </row>
    <row r="6090" spans="1:13" x14ac:dyDescent="0.3">
      <c r="A6090" s="2" t="s">
        <v>114</v>
      </c>
      <c r="B6090" s="2">
        <v>4.7326102927819497E-2</v>
      </c>
      <c r="C6090" s="2">
        <v>0.95131586019528702</v>
      </c>
      <c r="D6090" s="2">
        <v>0.86173594041360801</v>
      </c>
      <c r="E6090" s="2">
        <v>0.17453887425912501</v>
      </c>
      <c r="F6090" s="2">
        <v>8.6599256381192E-4</v>
      </c>
      <c r="G6090" s="2">
        <v>3.4575424571255199E-7</v>
      </c>
      <c r="H6090" s="2">
        <v>0.63720201326384696</v>
      </c>
      <c r="I6090" s="2">
        <v>0.153889701872055</v>
      </c>
      <c r="J6090" s="2">
        <v>0.99817041296393105</v>
      </c>
      <c r="K6090" s="2">
        <v>1.1169142983823099E-2</v>
      </c>
      <c r="L6090" s="2">
        <v>0.31336082900454398</v>
      </c>
      <c r="M6090" s="2">
        <v>4.5490540626086498E-2</v>
      </c>
    </row>
    <row r="6091" spans="1:13" x14ac:dyDescent="0.3">
      <c r="A6091" s="2" t="s">
        <v>114</v>
      </c>
      <c r="B6091" s="2">
        <v>4.7979190868966202E-2</v>
      </c>
      <c r="C6091" s="2">
        <v>0.95030687613772102</v>
      </c>
      <c r="D6091" s="2">
        <v>0.85079854421904599</v>
      </c>
      <c r="E6091" s="2">
        <v>0.17151396569597099</v>
      </c>
      <c r="F6091" s="2">
        <v>8.6441809068156603E-4</v>
      </c>
      <c r="G6091" s="2">
        <v>3.4242507999673201E-7</v>
      </c>
      <c r="H6091" s="2">
        <v>0.63718914764906798</v>
      </c>
      <c r="I6091" s="2">
        <v>0.15388172451589699</v>
      </c>
      <c r="J6091" s="2">
        <v>0.99738630423418695</v>
      </c>
      <c r="K6091" s="2">
        <v>1.17629332406147E-2</v>
      </c>
      <c r="L6091" s="2">
        <v>0.365897205372127</v>
      </c>
      <c r="M6091" s="2">
        <v>2.2599063662409501E-2</v>
      </c>
    </row>
    <row r="6092" spans="1:13" x14ac:dyDescent="0.3">
      <c r="A6092" s="2" t="s">
        <v>114</v>
      </c>
      <c r="B6092" s="2">
        <v>4.83162685160098E-2</v>
      </c>
      <c r="C6092" s="2">
        <v>0.96371251108309097</v>
      </c>
      <c r="D6092" s="2">
        <v>0.84741116735463295</v>
      </c>
      <c r="E6092" s="2">
        <v>0.16462485534349999</v>
      </c>
      <c r="F6092" s="2">
        <v>8.6664234637364996E-4</v>
      </c>
      <c r="G6092" s="2">
        <v>3.4330607612721601E-7</v>
      </c>
      <c r="H6092" s="2">
        <v>0.63718913123169296</v>
      </c>
      <c r="I6092" s="2">
        <v>0.153884366275478</v>
      </c>
      <c r="J6092" s="2">
        <v>0.99660219550444296</v>
      </c>
      <c r="K6092" s="2">
        <v>1.19608633262119E-2</v>
      </c>
      <c r="L6092" s="2">
        <v>0.416953994780704</v>
      </c>
      <c r="M6092" s="2">
        <v>1.52544170472856E-2</v>
      </c>
    </row>
    <row r="6093" spans="1:13" x14ac:dyDescent="0.3">
      <c r="A6093" s="2" t="s">
        <v>114</v>
      </c>
      <c r="B6093" s="2">
        <v>4.8290987692481503E-2</v>
      </c>
      <c r="C6093" s="2">
        <v>0.99845091492683802</v>
      </c>
      <c r="D6093" s="2">
        <v>0.85545487277602295</v>
      </c>
      <c r="E6093" s="2">
        <v>0.161459300249087</v>
      </c>
      <c r="F6093" s="2">
        <v>6.1912517362756197E-4</v>
      </c>
      <c r="G6093" s="2">
        <v>2.4487487318022001E-7</v>
      </c>
      <c r="H6093" s="2">
        <v>0.67302565698748895</v>
      </c>
      <c r="I6093" s="2">
        <v>0.20974678807130701</v>
      </c>
      <c r="J6093" s="2">
        <v>0.995556717198118</v>
      </c>
      <c r="K6093" s="2">
        <v>1.1608987618483601E-2</v>
      </c>
      <c r="L6093" s="2">
        <v>0.48528138109518998</v>
      </c>
      <c r="M6093" s="2">
        <v>2.8408286211488099E-2</v>
      </c>
    </row>
    <row r="6094" spans="1:13" x14ac:dyDescent="0.3">
      <c r="A6094" s="2" t="s">
        <v>114</v>
      </c>
      <c r="B6094" s="2">
        <v>4.6622453339616302E-2</v>
      </c>
      <c r="C6094" s="2">
        <v>0.97144442235691497</v>
      </c>
      <c r="D6094" s="2">
        <v>0.86337170473510205</v>
      </c>
      <c r="E6094" s="2">
        <v>0.17372857367811401</v>
      </c>
      <c r="F6094" s="2">
        <v>8.7401487928561697E-4</v>
      </c>
      <c r="G6094" s="2">
        <v>3.47754698657006E-7</v>
      </c>
      <c r="H6094" s="2">
        <v>0.63718078846360904</v>
      </c>
      <c r="I6094" s="2">
        <v>0.15386630939866999</v>
      </c>
      <c r="J6094" s="2">
        <v>0.995556717198118</v>
      </c>
      <c r="K6094" s="2">
        <v>1.1608987618483601E-2</v>
      </c>
      <c r="L6094" s="2">
        <v>0.48528138109518998</v>
      </c>
      <c r="M6094" s="2">
        <v>2.84082862114882E-2</v>
      </c>
    </row>
    <row r="6095" spans="1:13" x14ac:dyDescent="0.3">
      <c r="A6095" s="2" t="s">
        <v>114</v>
      </c>
      <c r="B6095" s="2">
        <v>4.8299414633657597E-2</v>
      </c>
      <c r="C6095" s="2">
        <v>0.99701140589891302</v>
      </c>
      <c r="D6095" s="2">
        <v>0.85550632243225699</v>
      </c>
      <c r="E6095" s="2">
        <v>0.16170687559715</v>
      </c>
      <c r="F6095" s="2">
        <v>6.1532644480512505E-4</v>
      </c>
      <c r="G6095" s="2">
        <v>2.4639341330507E-7</v>
      </c>
      <c r="H6095" s="2">
        <v>0.67302783395847998</v>
      </c>
      <c r="I6095" s="2">
        <v>0.20975025240121101</v>
      </c>
      <c r="J6095" s="2">
        <v>0.99869315211709297</v>
      </c>
      <c r="K6095" s="2">
        <v>1.0553360495298401E-2</v>
      </c>
      <c r="L6095" s="2">
        <v>0.27669055453834301</v>
      </c>
      <c r="M6095" s="2">
        <v>7.0685437605471094E-2</v>
      </c>
    </row>
    <row r="6096" spans="1:13" x14ac:dyDescent="0.3">
      <c r="A6096" s="2" t="s">
        <v>114</v>
      </c>
      <c r="B6096" s="2">
        <v>4.7288181692527201E-2</v>
      </c>
      <c r="C6096" s="2">
        <v>0.95305187227492305</v>
      </c>
      <c r="D6096" s="2">
        <v>0.86177739766419503</v>
      </c>
      <c r="E6096" s="2">
        <v>0.17461195726345999</v>
      </c>
      <c r="F6096" s="2">
        <v>8.5886994726985203E-4</v>
      </c>
      <c r="G6096" s="2">
        <v>3.4570826464995802E-7</v>
      </c>
      <c r="H6096" s="2">
        <v>0.637189147490415</v>
      </c>
      <c r="I6096" s="2">
        <v>0.153871289594914</v>
      </c>
      <c r="J6096" s="2">
        <v>0.99686356508102403</v>
      </c>
      <c r="K6096" s="2">
        <v>1.1938871094478901E-2</v>
      </c>
      <c r="L6096" s="2">
        <v>0.40000612553789999</v>
      </c>
      <c r="M6096" s="2">
        <v>1.6063688294692999E-2</v>
      </c>
    </row>
    <row r="6097" spans="1:13" x14ac:dyDescent="0.3">
      <c r="A6097" s="2" t="s">
        <v>114</v>
      </c>
      <c r="B6097" s="2">
        <v>4.8320481986597899E-2</v>
      </c>
      <c r="C6097" s="2">
        <v>0.96373978673849903</v>
      </c>
      <c r="D6097" s="2">
        <v>0.84809272277441705</v>
      </c>
      <c r="E6097" s="2">
        <v>0.16488054883460301</v>
      </c>
      <c r="F6097" s="2">
        <v>8.56795641399704E-4</v>
      </c>
      <c r="G6097" s="2">
        <v>3.4582465800350801E-7</v>
      </c>
      <c r="H6097" s="2">
        <v>0.63719751466574004</v>
      </c>
      <c r="I6097" s="2">
        <v>0.153897590082306</v>
      </c>
      <c r="J6097" s="2">
        <v>0.99503397804495497</v>
      </c>
      <c r="K6097" s="2">
        <v>1.1169142983823099E-2</v>
      </c>
      <c r="L6097" s="2">
        <v>0.52054716055686501</v>
      </c>
      <c r="M6097" s="2">
        <v>4.5490540626086699E-2</v>
      </c>
    </row>
    <row r="6098" spans="1:13" x14ac:dyDescent="0.3">
      <c r="A6098" s="2" t="s">
        <v>114</v>
      </c>
      <c r="B6098" s="2">
        <v>4.7288181692527201E-2</v>
      </c>
      <c r="C6098" s="2">
        <v>0.95241145925326198</v>
      </c>
      <c r="D6098" s="2">
        <v>0.86184225529832703</v>
      </c>
      <c r="E6098" s="2">
        <v>0.17420931388368899</v>
      </c>
      <c r="F6098" s="2">
        <v>8.6356837502391795E-4</v>
      </c>
      <c r="G6098" s="2">
        <v>3.43773620556486E-7</v>
      </c>
      <c r="H6098" s="2">
        <v>0.637198995205705</v>
      </c>
      <c r="I6098" s="2">
        <v>0.153889370143941</v>
      </c>
      <c r="J6098" s="2">
        <v>0.99660219550444296</v>
      </c>
      <c r="K6098" s="2">
        <v>1.19608633262119E-2</v>
      </c>
      <c r="L6098" s="2">
        <v>0.416953994780704</v>
      </c>
      <c r="M6098" s="2">
        <v>1.52544170472856E-2</v>
      </c>
    </row>
    <row r="6099" spans="1:13" x14ac:dyDescent="0.3">
      <c r="A6099" s="2" t="s">
        <v>114</v>
      </c>
      <c r="B6099" s="2">
        <v>4.6647734163144397E-2</v>
      </c>
      <c r="C6099" s="2">
        <v>0.972727012979127</v>
      </c>
      <c r="D6099" s="2">
        <v>0.863407851807655</v>
      </c>
      <c r="E6099" s="2">
        <v>0.17377651238210301</v>
      </c>
      <c r="F6099" s="2">
        <v>8.6624248018181502E-4</v>
      </c>
      <c r="G6099" s="2">
        <v>3.5121238701941501E-7</v>
      </c>
      <c r="H6099" s="2">
        <v>0.63719626558325704</v>
      </c>
      <c r="I6099" s="2">
        <v>0.153881914726375</v>
      </c>
      <c r="J6099" s="2">
        <v>0.99607945635128003</v>
      </c>
      <c r="K6099" s="2">
        <v>1.1872894399279899E-2</v>
      </c>
      <c r="L6099" s="2">
        <v>0.45090281981172498</v>
      </c>
      <c r="M6099" s="2">
        <v>1.8501649638761799E-2</v>
      </c>
    </row>
    <row r="6100" spans="1:13" x14ac:dyDescent="0.3">
      <c r="A6100" s="2" t="s">
        <v>114</v>
      </c>
      <c r="B6100" s="2">
        <v>4.8307841574833803E-2</v>
      </c>
      <c r="C6100" s="2">
        <v>0.99738631435534497</v>
      </c>
      <c r="D6100" s="2">
        <v>0.85521073458630703</v>
      </c>
      <c r="E6100" s="2">
        <v>0.161183209939363</v>
      </c>
      <c r="F6100" s="2">
        <v>8.6679229619558902E-4</v>
      </c>
      <c r="G6100" s="2">
        <v>3.4426843938225199E-7</v>
      </c>
      <c r="H6100" s="2">
        <v>0.63720112542458496</v>
      </c>
      <c r="I6100" s="2">
        <v>0.15388934637670801</v>
      </c>
      <c r="J6100" s="2">
        <v>0.99686356508102403</v>
      </c>
      <c r="K6100" s="2">
        <v>1.1938871094478901E-2</v>
      </c>
      <c r="L6100" s="2">
        <v>0.40000612553789999</v>
      </c>
      <c r="M6100" s="2">
        <v>1.6063688294693099E-2</v>
      </c>
    </row>
    <row r="6101" spans="1:13" x14ac:dyDescent="0.3">
      <c r="A6101" s="2" t="s">
        <v>114</v>
      </c>
      <c r="B6101" s="2">
        <v>4.8307841574833803E-2</v>
      </c>
      <c r="C6101" s="2">
        <v>0.99898734690949897</v>
      </c>
      <c r="D6101" s="2">
        <v>0.85550928983669905</v>
      </c>
      <c r="E6101" s="2">
        <v>0.16144073838025799</v>
      </c>
      <c r="F6101" s="2">
        <v>6.15276461531145E-4</v>
      </c>
      <c r="G6101" s="2">
        <v>2.4449004291470202E-7</v>
      </c>
      <c r="H6101" s="2">
        <v>0.67303479113864695</v>
      </c>
      <c r="I6101" s="2">
        <v>0.20976532479670901</v>
      </c>
      <c r="J6101" s="2">
        <v>0.99607945635128003</v>
      </c>
      <c r="K6101" s="2">
        <v>1.1872894399279899E-2</v>
      </c>
      <c r="L6101" s="2">
        <v>0.45090281981172498</v>
      </c>
      <c r="M6101" s="2">
        <v>1.8501649638761899E-2</v>
      </c>
    </row>
    <row r="6102" spans="1:13" x14ac:dyDescent="0.3">
      <c r="A6102" s="2" t="s">
        <v>115</v>
      </c>
      <c r="B6102" s="2">
        <v>4.8282560751305499E-2</v>
      </c>
      <c r="C6102" s="2">
        <v>0.99690174377665697</v>
      </c>
      <c r="D6102" s="2">
        <v>0.85575850062939096</v>
      </c>
      <c r="E6102" s="2">
        <v>0.161646150965021</v>
      </c>
      <c r="F6102" s="2">
        <v>0.325197910610941</v>
      </c>
      <c r="G6102" s="2">
        <v>3.0069754225970399E-4</v>
      </c>
      <c r="H6102" s="2">
        <v>0.65643885880924002</v>
      </c>
      <c r="I6102" s="2">
        <v>0.20823239470573801</v>
      </c>
      <c r="J6102" s="2">
        <v>0.99451123889179205</v>
      </c>
      <c r="K6102" s="2">
        <v>1.0553360495298401E-2</v>
      </c>
      <c r="L6102" s="2">
        <v>0.55721743502306598</v>
      </c>
      <c r="M6102" s="2">
        <v>7.0685437605470997E-2</v>
      </c>
    </row>
    <row r="6103" spans="1:13" x14ac:dyDescent="0.3">
      <c r="A6103" s="2" t="s">
        <v>115</v>
      </c>
      <c r="B6103" s="2">
        <v>4.7987617810142498E-2</v>
      </c>
      <c r="C6103" s="2">
        <v>0.94951096498116405</v>
      </c>
      <c r="D6103" s="2">
        <v>0.85134449446666705</v>
      </c>
      <c r="E6103" s="2">
        <v>0.17176040461120001</v>
      </c>
      <c r="F6103" s="2">
        <v>0.32979917088039101</v>
      </c>
      <c r="G6103" s="2">
        <v>3.3886719289220998E-4</v>
      </c>
      <c r="H6103" s="2">
        <v>0.61425933326511595</v>
      </c>
      <c r="I6103" s="2">
        <v>0.13497040199799201</v>
      </c>
      <c r="J6103" s="2">
        <v>0.995556717198118</v>
      </c>
      <c r="K6103" s="2">
        <v>1.1608987618483601E-2</v>
      </c>
      <c r="L6103" s="2">
        <v>0.48528138109518998</v>
      </c>
      <c r="M6103" s="2">
        <v>2.84082862114882E-2</v>
      </c>
    </row>
    <row r="6104" spans="1:13" x14ac:dyDescent="0.3">
      <c r="A6104" s="2" t="s">
        <v>115</v>
      </c>
      <c r="B6104" s="2">
        <v>4.7317675986643402E-2</v>
      </c>
      <c r="C6104" s="2">
        <v>0.95231848531306995</v>
      </c>
      <c r="D6104" s="2">
        <v>0.86187678417384905</v>
      </c>
      <c r="E6104" s="2">
        <v>0.17445856459079501</v>
      </c>
      <c r="F6104" s="2">
        <v>0.32979512223519902</v>
      </c>
      <c r="G6104" s="2">
        <v>3.3019150101450102E-4</v>
      </c>
      <c r="H6104" s="2">
        <v>0.62479438358059003</v>
      </c>
      <c r="I6104" s="2">
        <v>0.157317896652231</v>
      </c>
      <c r="J6104" s="2">
        <v>0.99738630423418695</v>
      </c>
      <c r="K6104" s="2">
        <v>1.17629332406147E-2</v>
      </c>
      <c r="L6104" s="2">
        <v>0.365897205372127</v>
      </c>
      <c r="M6104" s="2">
        <v>2.2599063662409501E-2</v>
      </c>
    </row>
    <row r="6105" spans="1:13" x14ac:dyDescent="0.3">
      <c r="A6105" s="2" t="s">
        <v>115</v>
      </c>
      <c r="B6105" s="2">
        <v>4.8295201163069602E-2</v>
      </c>
      <c r="C6105" s="2">
        <v>0.99794464217972401</v>
      </c>
      <c r="D6105" s="2">
        <v>0.85582053714703199</v>
      </c>
      <c r="E6105" s="2">
        <v>0.16147701266428599</v>
      </c>
      <c r="F6105" s="2">
        <v>0.32979339781224598</v>
      </c>
      <c r="G6105" s="2">
        <v>3.3645190650232398E-4</v>
      </c>
      <c r="H6105" s="2">
        <v>0.61479792694596902</v>
      </c>
      <c r="I6105" s="2">
        <v>0.13541735153168399</v>
      </c>
      <c r="J6105" s="2">
        <v>0.99581808677469896</v>
      </c>
      <c r="K6105" s="2">
        <v>1.17629332406147E-2</v>
      </c>
      <c r="L6105" s="2">
        <v>0.46801078418928099</v>
      </c>
      <c r="M6105" s="2">
        <v>2.2599063662409401E-2</v>
      </c>
    </row>
    <row r="6106" spans="1:13" x14ac:dyDescent="0.3">
      <c r="A6106" s="2" t="s">
        <v>115</v>
      </c>
      <c r="B6106" s="2">
        <v>4.7283968221939102E-2</v>
      </c>
      <c r="C6106" s="2">
        <v>0.95291258889848895</v>
      </c>
      <c r="D6106" s="2">
        <v>0.86197017679293197</v>
      </c>
      <c r="E6106" s="2">
        <v>0.17482002201416499</v>
      </c>
      <c r="F6106" s="2">
        <v>0.32979129851473898</v>
      </c>
      <c r="G6106" s="2">
        <v>3.30131080739614E-4</v>
      </c>
      <c r="H6106" s="2">
        <v>0.62481512164654096</v>
      </c>
      <c r="I6106" s="2">
        <v>0.15734932420346201</v>
      </c>
      <c r="J6106" s="2">
        <v>0.99451123889179205</v>
      </c>
      <c r="K6106" s="2">
        <v>1.0553360495298401E-2</v>
      </c>
      <c r="L6106" s="2">
        <v>0.55721743502306598</v>
      </c>
      <c r="M6106" s="2">
        <v>7.0685437605471094E-2</v>
      </c>
    </row>
    <row r="6107" spans="1:13" x14ac:dyDescent="0.3">
      <c r="A6107" s="2" t="s">
        <v>115</v>
      </c>
      <c r="B6107" s="2">
        <v>4.6605599457264099E-2</v>
      </c>
      <c r="C6107" s="2">
        <v>0.97364868266050397</v>
      </c>
      <c r="D6107" s="2">
        <v>0.86357128761280399</v>
      </c>
      <c r="E6107" s="2">
        <v>0.173853619128499</v>
      </c>
      <c r="F6107" s="2">
        <v>0.329802294835015</v>
      </c>
      <c r="G6107" s="2">
        <v>3.38824573255866E-4</v>
      </c>
      <c r="H6107" s="2">
        <v>0.61426745673106498</v>
      </c>
      <c r="I6107" s="2">
        <v>0.13497561506637601</v>
      </c>
      <c r="J6107" s="2">
        <v>0.99738630423418695</v>
      </c>
      <c r="K6107" s="2">
        <v>1.17629332406147E-2</v>
      </c>
      <c r="L6107" s="2">
        <v>0.365897205372127</v>
      </c>
      <c r="M6107" s="2">
        <v>2.2599063662409501E-2</v>
      </c>
    </row>
    <row r="6108" spans="1:13" x14ac:dyDescent="0.3">
      <c r="A6108" s="2" t="s">
        <v>115</v>
      </c>
      <c r="B6108" s="2">
        <v>4.73008221042912E-2</v>
      </c>
      <c r="C6108" s="2">
        <v>0.95325612228147905</v>
      </c>
      <c r="D6108" s="2">
        <v>0.86182967298434499</v>
      </c>
      <c r="E6108" s="2">
        <v>0.17453388255306401</v>
      </c>
      <c r="F6108" s="2">
        <v>0.32980549376454898</v>
      </c>
      <c r="G6108" s="2">
        <v>3.3634685198483702E-4</v>
      </c>
      <c r="H6108" s="2">
        <v>0.61478825032751505</v>
      </c>
      <c r="I6108" s="2">
        <v>0.13541062451886501</v>
      </c>
      <c r="J6108" s="2">
        <v>0.99712493465760499</v>
      </c>
      <c r="K6108" s="2">
        <v>1.1872894399279899E-2</v>
      </c>
      <c r="L6108" s="2">
        <v>0.38300516974968402</v>
      </c>
      <c r="M6108" s="2">
        <v>1.8501649638761899E-2</v>
      </c>
    </row>
    <row r="6109" spans="1:13" x14ac:dyDescent="0.3">
      <c r="A6109" s="2" t="s">
        <v>115</v>
      </c>
      <c r="B6109" s="2">
        <v>4.8312055045421701E-2</v>
      </c>
      <c r="C6109" s="2">
        <v>0.96443236243370001</v>
      </c>
      <c r="D6109" s="2">
        <v>0.84764362449383801</v>
      </c>
      <c r="E6109" s="2">
        <v>0.16454388881533699</v>
      </c>
      <c r="F6109" s="2">
        <v>0.32980706823768002</v>
      </c>
      <c r="G6109" s="2">
        <v>3.30250162978725E-4</v>
      </c>
      <c r="H6109" s="2">
        <v>0.62479474072949504</v>
      </c>
      <c r="I6109" s="2">
        <v>0.15730835993607001</v>
      </c>
      <c r="J6109" s="2">
        <v>0.99738630423418695</v>
      </c>
      <c r="K6109" s="2">
        <v>1.17629332406147E-2</v>
      </c>
      <c r="L6109" s="2">
        <v>0.365897205372127</v>
      </c>
      <c r="M6109" s="2">
        <v>2.2599063662409501E-2</v>
      </c>
    </row>
    <row r="6110" spans="1:13" x14ac:dyDescent="0.3">
      <c r="A6110" s="2" t="s">
        <v>115</v>
      </c>
      <c r="B6110" s="2">
        <v>4.83162685160098E-2</v>
      </c>
      <c r="C6110" s="2">
        <v>0.99744093022392599</v>
      </c>
      <c r="D6110" s="2">
        <v>0.85521799570966295</v>
      </c>
      <c r="E6110" s="2">
        <v>0.16158554707096801</v>
      </c>
      <c r="F6110" s="2">
        <v>0.32522590124437001</v>
      </c>
      <c r="G6110" s="2">
        <v>3.0074693731015198E-4</v>
      </c>
      <c r="H6110" s="2">
        <v>0.65644757725156899</v>
      </c>
      <c r="I6110" s="2">
        <v>0.208254451186905</v>
      </c>
      <c r="J6110" s="2">
        <v>0.99581808677469896</v>
      </c>
      <c r="K6110" s="2">
        <v>1.17629332406147E-2</v>
      </c>
      <c r="L6110" s="2">
        <v>0.46801078418928099</v>
      </c>
      <c r="M6110" s="2">
        <v>2.2599063662409401E-2</v>
      </c>
    </row>
    <row r="6111" spans="1:13" x14ac:dyDescent="0.3">
      <c r="A6111" s="2" t="s">
        <v>115</v>
      </c>
      <c r="B6111" s="2">
        <v>4.8307841574833803E-2</v>
      </c>
      <c r="C6111" s="2">
        <v>0.99695937234090404</v>
      </c>
      <c r="D6111" s="2">
        <v>0.85468970697484004</v>
      </c>
      <c r="E6111" s="2">
        <v>0.16150288411574501</v>
      </c>
      <c r="F6111" s="2">
        <v>0.32519978498371599</v>
      </c>
      <c r="G6111" s="2">
        <v>3.0064492250873599E-4</v>
      </c>
      <c r="H6111" s="2">
        <v>0.65640149701954797</v>
      </c>
      <c r="I6111" s="2">
        <v>0.20817305939540501</v>
      </c>
      <c r="J6111" s="2">
        <v>0.99477260846837401</v>
      </c>
      <c r="K6111" s="2">
        <v>1.08832439712938E-2</v>
      </c>
      <c r="L6111" s="2">
        <v>0.53867102348026796</v>
      </c>
      <c r="M6111" s="2">
        <v>5.6995776124070703E-2</v>
      </c>
    </row>
    <row r="6112" spans="1:13" x14ac:dyDescent="0.3">
      <c r="A6112" s="2" t="s">
        <v>115</v>
      </c>
      <c r="B6112" s="2">
        <v>4.83162685160098E-2</v>
      </c>
      <c r="C6112" s="2">
        <v>0.99733419472031604</v>
      </c>
      <c r="D6112" s="2">
        <v>0.85588783325820506</v>
      </c>
      <c r="E6112" s="2">
        <v>0.16147386832896399</v>
      </c>
      <c r="F6112" s="2">
        <v>0.32979992062950098</v>
      </c>
      <c r="G6112" s="2">
        <v>3.36467272545785E-4</v>
      </c>
      <c r="H6112" s="2">
        <v>0.61479675365043696</v>
      </c>
      <c r="I6112" s="2">
        <v>0.13541568183760799</v>
      </c>
      <c r="J6112" s="2">
        <v>0.996340825927861</v>
      </c>
      <c r="K6112" s="2">
        <v>1.1938871094478901E-2</v>
      </c>
      <c r="L6112" s="2">
        <v>0.433901864023508</v>
      </c>
      <c r="M6112" s="2">
        <v>1.6063688294693099E-2</v>
      </c>
    </row>
    <row r="6113" spans="1:13" x14ac:dyDescent="0.3">
      <c r="A6113" s="2" t="s">
        <v>115</v>
      </c>
      <c r="B6113" s="2">
        <v>4.8295201163069602E-2</v>
      </c>
      <c r="C6113" s="2">
        <v>0.96432295854249905</v>
      </c>
      <c r="D6113" s="2">
        <v>0.84766885602265496</v>
      </c>
      <c r="E6113" s="2">
        <v>0.16459257218304599</v>
      </c>
      <c r="F6113" s="2">
        <v>0.329811291824331</v>
      </c>
      <c r="G6113" s="2">
        <v>3.25027756744484E-4</v>
      </c>
      <c r="H6113" s="2">
        <v>0.61488152986844202</v>
      </c>
      <c r="I6113" s="2">
        <v>0.13705612676811199</v>
      </c>
      <c r="J6113" s="2">
        <v>0.99424986931521098</v>
      </c>
      <c r="K6113" s="2">
        <v>1.0179492555837E-2</v>
      </c>
      <c r="L6113" s="2">
        <v>0.57626724374713301</v>
      </c>
      <c r="M6113" s="2">
        <v>8.6764567272716503E-2</v>
      </c>
    </row>
    <row r="6114" spans="1:13" x14ac:dyDescent="0.3">
      <c r="A6114" s="2" t="s">
        <v>115</v>
      </c>
      <c r="B6114" s="2">
        <v>4.7983404339554302E-2</v>
      </c>
      <c r="C6114" s="2">
        <v>0.94948198930462802</v>
      </c>
      <c r="D6114" s="2">
        <v>0.85144996905439396</v>
      </c>
      <c r="E6114" s="2">
        <v>0.172339086632155</v>
      </c>
      <c r="F6114" s="2">
        <v>0.32980499393181001</v>
      </c>
      <c r="G6114" s="2">
        <v>3.5726833270216199E-4</v>
      </c>
      <c r="H6114" s="2">
        <v>0.62540954805103299</v>
      </c>
      <c r="I6114" s="2">
        <v>0.155506700649371</v>
      </c>
      <c r="J6114" s="2">
        <v>0.99607945635128003</v>
      </c>
      <c r="K6114" s="2">
        <v>1.18728943992798E-2</v>
      </c>
      <c r="L6114" s="2">
        <v>0.45090281981172498</v>
      </c>
      <c r="M6114" s="2">
        <v>1.8501649638762E-2</v>
      </c>
    </row>
    <row r="6115" spans="1:13" x14ac:dyDescent="0.3">
      <c r="A6115" s="2" t="s">
        <v>115</v>
      </c>
      <c r="B6115" s="2">
        <v>4.8299414633657597E-2</v>
      </c>
      <c r="C6115" s="2">
        <v>0.99829223194223604</v>
      </c>
      <c r="D6115" s="2">
        <v>0.85562799518011201</v>
      </c>
      <c r="E6115" s="2">
        <v>0.16141898429382301</v>
      </c>
      <c r="F6115" s="2">
        <v>0.32521120616181998</v>
      </c>
      <c r="G6115" s="2">
        <v>3.0071645618175098E-4</v>
      </c>
      <c r="H6115" s="2">
        <v>0.65645086221478899</v>
      </c>
      <c r="I6115" s="2">
        <v>0.20825836944724799</v>
      </c>
      <c r="J6115" s="2">
        <v>0.99712493465760499</v>
      </c>
      <c r="K6115" s="2">
        <v>1.1872894399279899E-2</v>
      </c>
      <c r="L6115" s="2">
        <v>0.38300516974968402</v>
      </c>
      <c r="M6115" s="2">
        <v>1.8501649638761799E-2</v>
      </c>
    </row>
    <row r="6116" spans="1:13" x14ac:dyDescent="0.3">
      <c r="A6116" s="2" t="s">
        <v>115</v>
      </c>
      <c r="B6116" s="2">
        <v>4.8333122398362099E-2</v>
      </c>
      <c r="C6116" s="2">
        <v>0.96467536861807801</v>
      </c>
      <c r="D6116" s="2">
        <v>0.84765226044826802</v>
      </c>
      <c r="E6116" s="2">
        <v>0.164434883153495</v>
      </c>
      <c r="F6116" s="2">
        <v>0.32979649677523298</v>
      </c>
      <c r="G6116" s="2">
        <v>3.25079060995349E-4</v>
      </c>
      <c r="H6116" s="2">
        <v>0.61487130045982596</v>
      </c>
      <c r="I6116" s="2">
        <v>0.13703393182232801</v>
      </c>
      <c r="J6116" s="2">
        <v>0.99477260846837401</v>
      </c>
      <c r="K6116" s="2">
        <v>1.08832439712938E-2</v>
      </c>
      <c r="L6116" s="2">
        <v>0.53867102348026796</v>
      </c>
      <c r="M6116" s="2">
        <v>5.6995776124070703E-2</v>
      </c>
    </row>
    <row r="6117" spans="1:13" x14ac:dyDescent="0.3">
      <c r="A6117" s="2" t="s">
        <v>115</v>
      </c>
      <c r="B6117" s="2">
        <v>4.8299414633657597E-2</v>
      </c>
      <c r="C6117" s="2">
        <v>0.96360319326890898</v>
      </c>
      <c r="D6117" s="2">
        <v>0.84816612664487601</v>
      </c>
      <c r="E6117" s="2">
        <v>0.16463007204511701</v>
      </c>
      <c r="F6117" s="2">
        <v>0.32979972069640501</v>
      </c>
      <c r="G6117" s="2">
        <v>3.3022752069470301E-4</v>
      </c>
      <c r="H6117" s="2">
        <v>0.62481090735499301</v>
      </c>
      <c r="I6117" s="2">
        <v>0.15732248223908199</v>
      </c>
      <c r="J6117" s="2">
        <v>0.99660219550444296</v>
      </c>
      <c r="K6117" s="2">
        <v>1.19608633262119E-2</v>
      </c>
      <c r="L6117" s="2">
        <v>0.416953994780704</v>
      </c>
      <c r="M6117" s="2">
        <v>1.52544170472856E-2</v>
      </c>
    </row>
    <row r="6118" spans="1:13" x14ac:dyDescent="0.3">
      <c r="A6118" s="2" t="s">
        <v>115</v>
      </c>
      <c r="B6118" s="2">
        <v>4.6605599457264099E-2</v>
      </c>
      <c r="C6118" s="2">
        <v>0.97290153413523195</v>
      </c>
      <c r="D6118" s="2">
        <v>0.863487735768936</v>
      </c>
      <c r="E6118" s="2">
        <v>0.17386297441280499</v>
      </c>
      <c r="F6118" s="2">
        <v>0.32980114521971299</v>
      </c>
      <c r="G6118" s="2">
        <v>3.3899301456481702E-4</v>
      </c>
      <c r="H6118" s="2">
        <v>0.614286739046356</v>
      </c>
      <c r="I6118" s="2">
        <v>0.13499052806272799</v>
      </c>
      <c r="J6118" s="2">
        <v>0.99660219550444296</v>
      </c>
      <c r="K6118" s="2">
        <v>1.19608633262119E-2</v>
      </c>
      <c r="L6118" s="2">
        <v>0.416953994780704</v>
      </c>
      <c r="M6118" s="2">
        <v>1.52544170472856E-2</v>
      </c>
    </row>
    <row r="6119" spans="1:13" x14ac:dyDescent="0.3">
      <c r="A6119" s="2" t="s">
        <v>115</v>
      </c>
      <c r="B6119" s="2">
        <v>4.7292395163115099E-2</v>
      </c>
      <c r="C6119" s="2">
        <v>0.95201704359239103</v>
      </c>
      <c r="D6119" s="2">
        <v>0.86202746568899202</v>
      </c>
      <c r="E6119" s="2">
        <v>0.17431115365570099</v>
      </c>
      <c r="F6119" s="2">
        <v>0.32980711822095399</v>
      </c>
      <c r="G6119" s="2">
        <v>3.3640306295673302E-4</v>
      </c>
      <c r="H6119" s="2">
        <v>0.61482192862995999</v>
      </c>
      <c r="I6119" s="2">
        <v>0.13543615916398</v>
      </c>
      <c r="J6119" s="2">
        <v>0.995556717198118</v>
      </c>
      <c r="K6119" s="2">
        <v>1.1608987618483601E-2</v>
      </c>
      <c r="L6119" s="2">
        <v>0.48528138109518998</v>
      </c>
      <c r="M6119" s="2">
        <v>2.84082862114882E-2</v>
      </c>
    </row>
    <row r="6120" spans="1:13" x14ac:dyDescent="0.3">
      <c r="A6120" s="2" t="s">
        <v>115</v>
      </c>
      <c r="B6120" s="2">
        <v>4.8324695457185797E-2</v>
      </c>
      <c r="C6120" s="2">
        <v>0.99845607954797999</v>
      </c>
      <c r="D6120" s="2">
        <v>0.85591526680213503</v>
      </c>
      <c r="E6120" s="2">
        <v>0.16130983948279001</v>
      </c>
      <c r="F6120" s="2">
        <v>0.32979462240245899</v>
      </c>
      <c r="G6120" s="2">
        <v>3.3648324465711097E-4</v>
      </c>
      <c r="H6120" s="2">
        <v>0.61481813223311099</v>
      </c>
      <c r="I6120" s="2">
        <v>0.135435214125468</v>
      </c>
      <c r="J6120" s="2">
        <v>0.99790904338734898</v>
      </c>
      <c r="K6120" s="2">
        <v>1.14110575328863E-2</v>
      </c>
      <c r="L6120" s="2">
        <v>0.33113512292886299</v>
      </c>
      <c r="M6120" s="2">
        <v>3.6004961852595399E-2</v>
      </c>
    </row>
    <row r="6121" spans="1:13" x14ac:dyDescent="0.3">
      <c r="A6121" s="2" t="s">
        <v>115</v>
      </c>
      <c r="B6121" s="2">
        <v>4.66266668102042E-2</v>
      </c>
      <c r="C6121" s="2">
        <v>0.97158708425634599</v>
      </c>
      <c r="D6121" s="2">
        <v>0.86351647558123101</v>
      </c>
      <c r="E6121" s="2">
        <v>0.17409667246843599</v>
      </c>
      <c r="F6121" s="2">
        <v>0.329801595069179</v>
      </c>
      <c r="G6121" s="2">
        <v>3.5718841960708701E-4</v>
      </c>
      <c r="H6121" s="2">
        <v>0.62541692143776195</v>
      </c>
      <c r="I6121" s="2">
        <v>0.15551124412710901</v>
      </c>
      <c r="J6121" s="2">
        <v>0.996340825927861</v>
      </c>
      <c r="K6121" s="2">
        <v>1.1938871094478901E-2</v>
      </c>
      <c r="L6121" s="2">
        <v>0.433901864023508</v>
      </c>
      <c r="M6121" s="2">
        <v>1.6063688294693099E-2</v>
      </c>
    </row>
    <row r="6122" spans="1:13" x14ac:dyDescent="0.3">
      <c r="A6122" s="2" t="s">
        <v>115</v>
      </c>
      <c r="B6122" s="2">
        <v>4.8328908927773903E-2</v>
      </c>
      <c r="C6122" s="2">
        <v>0.99794963464682895</v>
      </c>
      <c r="D6122" s="2">
        <v>0.85574887574881398</v>
      </c>
      <c r="E6122" s="2">
        <v>0.161232918155021</v>
      </c>
      <c r="F6122" s="2">
        <v>0.329806868304584</v>
      </c>
      <c r="G6122" s="2">
        <v>3.3631961425368098E-4</v>
      </c>
      <c r="H6122" s="2">
        <v>0.61480634859417505</v>
      </c>
      <c r="I6122" s="2">
        <v>0.135424395711534</v>
      </c>
      <c r="J6122" s="2">
        <v>0.99790904338734898</v>
      </c>
      <c r="K6122" s="2">
        <v>1.14110575328863E-2</v>
      </c>
      <c r="L6122" s="2">
        <v>0.33113512292886299</v>
      </c>
      <c r="M6122" s="2">
        <v>3.6004961852595399E-2</v>
      </c>
    </row>
    <row r="6123" spans="1:13" x14ac:dyDescent="0.3">
      <c r="A6123" s="2" t="s">
        <v>115</v>
      </c>
      <c r="B6123" s="2">
        <v>4.66393072219684E-2</v>
      </c>
      <c r="C6123" s="2">
        <v>0.97233514734994597</v>
      </c>
      <c r="D6123" s="2">
        <v>0.86403314205105997</v>
      </c>
      <c r="E6123" s="2">
        <v>0.174092963046977</v>
      </c>
      <c r="F6123" s="2">
        <v>0.32980579366419299</v>
      </c>
      <c r="G6123" s="2">
        <v>3.5718666871074499E-4</v>
      </c>
      <c r="H6123" s="2">
        <v>0.62541225372251397</v>
      </c>
      <c r="I6123" s="2">
        <v>0.15549391797814799</v>
      </c>
      <c r="J6123" s="2">
        <v>0.99738630423418695</v>
      </c>
      <c r="K6123" s="2">
        <v>1.17629332406147E-2</v>
      </c>
      <c r="L6123" s="2">
        <v>0.365897205372127</v>
      </c>
      <c r="M6123" s="2">
        <v>2.2599063662409401E-2</v>
      </c>
    </row>
    <row r="6124" spans="1:13" x14ac:dyDescent="0.3">
      <c r="A6124" s="2" t="s">
        <v>115</v>
      </c>
      <c r="B6124" s="2">
        <v>4.7288181692527201E-2</v>
      </c>
      <c r="C6124" s="2">
        <v>0.95369228529658501</v>
      </c>
      <c r="D6124" s="2">
        <v>0.861313384380473</v>
      </c>
      <c r="E6124" s="2">
        <v>0.17420953569505501</v>
      </c>
      <c r="F6124" s="2">
        <v>0.32980169503572698</v>
      </c>
      <c r="G6124" s="2">
        <v>3.3633089798621498E-4</v>
      </c>
      <c r="H6124" s="2">
        <v>0.61481151449767302</v>
      </c>
      <c r="I6124" s="2">
        <v>0.13542840509934601</v>
      </c>
      <c r="J6124" s="2">
        <v>0.99686356508102403</v>
      </c>
      <c r="K6124" s="2">
        <v>1.1938871094478901E-2</v>
      </c>
      <c r="L6124" s="2">
        <v>0.40000612553789999</v>
      </c>
      <c r="M6124" s="2">
        <v>1.6063688294693099E-2</v>
      </c>
    </row>
    <row r="6125" spans="1:13" x14ac:dyDescent="0.3">
      <c r="A6125" s="2" t="s">
        <v>115</v>
      </c>
      <c r="B6125" s="2">
        <v>4.8295201163069602E-2</v>
      </c>
      <c r="C6125" s="2">
        <v>0.99869179070499603</v>
      </c>
      <c r="D6125" s="2">
        <v>0.85561172552392495</v>
      </c>
      <c r="E6125" s="2">
        <v>0.161137285425071</v>
      </c>
      <c r="F6125" s="2">
        <v>0.325218778627828</v>
      </c>
      <c r="G6125" s="2">
        <v>3.0066767023632202E-4</v>
      </c>
      <c r="H6125" s="2">
        <v>0.65644176946601396</v>
      </c>
      <c r="I6125" s="2">
        <v>0.208262925701549</v>
      </c>
      <c r="J6125" s="2">
        <v>0.99764767381076802</v>
      </c>
      <c r="K6125" s="2">
        <v>1.1608987618483601E-2</v>
      </c>
      <c r="L6125" s="2">
        <v>0.34862660846621901</v>
      </c>
      <c r="M6125" s="2">
        <v>2.84082862114882E-2</v>
      </c>
    </row>
    <row r="6126" spans="1:13" x14ac:dyDescent="0.3">
      <c r="A6126" s="2" t="s">
        <v>115</v>
      </c>
      <c r="B6126" s="2">
        <v>4.7283968221939102E-2</v>
      </c>
      <c r="C6126" s="2">
        <v>0.95216544037321604</v>
      </c>
      <c r="D6126" s="2">
        <v>0.86132181807326003</v>
      </c>
      <c r="E6126" s="2">
        <v>0.174359281095952</v>
      </c>
      <c r="F6126" s="2">
        <v>0.329795846992671</v>
      </c>
      <c r="G6126" s="2">
        <v>3.36390180067859E-4</v>
      </c>
      <c r="H6126" s="2">
        <v>0.61480352376172698</v>
      </c>
      <c r="I6126" s="2">
        <v>0.13542189313861899</v>
      </c>
      <c r="J6126" s="2">
        <v>0.99817041296393105</v>
      </c>
      <c r="K6126" s="2">
        <v>1.1169142983823099E-2</v>
      </c>
      <c r="L6126" s="2">
        <v>0.31336082900454398</v>
      </c>
      <c r="M6126" s="2">
        <v>4.5490540626086602E-2</v>
      </c>
    </row>
    <row r="6127" spans="1:13" x14ac:dyDescent="0.3">
      <c r="A6127" s="2" t="s">
        <v>115</v>
      </c>
      <c r="B6127" s="2">
        <v>4.7321889457231502E-2</v>
      </c>
      <c r="C6127" s="2">
        <v>0.95288453854990796</v>
      </c>
      <c r="D6127" s="2">
        <v>0.861621281402703</v>
      </c>
      <c r="E6127" s="2">
        <v>0.174446095120532</v>
      </c>
      <c r="F6127" s="2">
        <v>0.32980379433323398</v>
      </c>
      <c r="G6127" s="2">
        <v>3.3017646615401199E-4</v>
      </c>
      <c r="H6127" s="2">
        <v>0.62480425002548901</v>
      </c>
      <c r="I6127" s="2">
        <v>0.157324088031048</v>
      </c>
      <c r="J6127" s="2">
        <v>0.99424986931521098</v>
      </c>
      <c r="K6127" s="2">
        <v>1.0179492555837E-2</v>
      </c>
      <c r="L6127" s="2">
        <v>0.57626724374713301</v>
      </c>
      <c r="M6127" s="2">
        <v>8.67645672727166E-2</v>
      </c>
    </row>
    <row r="6128" spans="1:13" x14ac:dyDescent="0.3">
      <c r="A6128" s="2" t="s">
        <v>115</v>
      </c>
      <c r="B6128" s="2">
        <v>4.8000258221906601E-2</v>
      </c>
      <c r="C6128" s="2">
        <v>0.94895734987357705</v>
      </c>
      <c r="D6128" s="2">
        <v>0.85143876019355602</v>
      </c>
      <c r="E6128" s="2">
        <v>0.171929489468642</v>
      </c>
      <c r="F6128" s="2">
        <v>0.32980062039533597</v>
      </c>
      <c r="G6128" s="2">
        <v>3.5726018881387001E-4</v>
      </c>
      <c r="H6128" s="2">
        <v>0.62540271813537396</v>
      </c>
      <c r="I6128" s="2">
        <v>0.15549588182958601</v>
      </c>
      <c r="J6128" s="2">
        <v>0.99660219550444296</v>
      </c>
      <c r="K6128" s="2">
        <v>1.19608633262119E-2</v>
      </c>
      <c r="L6128" s="2">
        <v>0.416953994780704</v>
      </c>
      <c r="M6128" s="2">
        <v>1.52544170472856E-2</v>
      </c>
    </row>
    <row r="6129" spans="1:13" x14ac:dyDescent="0.3">
      <c r="A6129" s="2" t="s">
        <v>115</v>
      </c>
      <c r="B6129" s="2">
        <v>4.7974977398378298E-2</v>
      </c>
      <c r="C6129" s="2">
        <v>0.94921050238657401</v>
      </c>
      <c r="D6129" s="2">
        <v>0.85120429592006197</v>
      </c>
      <c r="E6129" s="2">
        <v>0.171337488341779</v>
      </c>
      <c r="F6129" s="2">
        <v>0.32980856773589901</v>
      </c>
      <c r="G6129" s="2">
        <v>3.3897523300690401E-4</v>
      </c>
      <c r="H6129" s="2">
        <v>0.61426972052478901</v>
      </c>
      <c r="I6129" s="2">
        <v>0.134975645255035</v>
      </c>
      <c r="J6129" s="2">
        <v>0.996340825927861</v>
      </c>
      <c r="K6129" s="2">
        <v>1.1938871094478901E-2</v>
      </c>
      <c r="L6129" s="2">
        <v>0.433901864023508</v>
      </c>
      <c r="M6129" s="2">
        <v>1.6063688294692999E-2</v>
      </c>
    </row>
    <row r="6130" spans="1:13" x14ac:dyDescent="0.3">
      <c r="A6130" s="2" t="s">
        <v>115</v>
      </c>
      <c r="B6130" s="2">
        <v>4.8307841574833803E-2</v>
      </c>
      <c r="C6130" s="2">
        <v>0.96259054017840695</v>
      </c>
      <c r="D6130" s="2">
        <v>0.84769393992207198</v>
      </c>
      <c r="E6130" s="2">
        <v>0.16461410772997201</v>
      </c>
      <c r="F6130" s="2">
        <v>0.32980471902380298</v>
      </c>
      <c r="G6130" s="2">
        <v>3.3019988096661898E-4</v>
      </c>
      <c r="H6130" s="2">
        <v>0.62481488753641201</v>
      </c>
      <c r="I6130" s="2">
        <v>0.15735121260985199</v>
      </c>
      <c r="J6130" s="2">
        <v>0.99686356508102403</v>
      </c>
      <c r="K6130" s="2">
        <v>1.1938871094478901E-2</v>
      </c>
      <c r="L6130" s="2">
        <v>0.40000612553789999</v>
      </c>
      <c r="M6130" s="2">
        <v>1.6063688294692999E-2</v>
      </c>
    </row>
    <row r="6131" spans="1:13" x14ac:dyDescent="0.3">
      <c r="A6131" s="2" t="s">
        <v>115</v>
      </c>
      <c r="B6131" s="2">
        <v>4.73008221042912E-2</v>
      </c>
      <c r="C6131" s="2">
        <v>0.95250897375620702</v>
      </c>
      <c r="D6131" s="2">
        <v>0.86232468253557604</v>
      </c>
      <c r="E6131" s="2">
        <v>0.17467715971435999</v>
      </c>
      <c r="F6131" s="2">
        <v>0.32981703990083899</v>
      </c>
      <c r="G6131" s="2">
        <v>3.3022343827662299E-4</v>
      </c>
      <c r="H6131" s="2">
        <v>0.62483714916579003</v>
      </c>
      <c r="I6131" s="2">
        <v>0.15736291480698</v>
      </c>
      <c r="J6131" s="2">
        <v>0.99581808677469896</v>
      </c>
      <c r="K6131" s="2">
        <v>1.17629332406147E-2</v>
      </c>
      <c r="L6131" s="2">
        <v>0.46801078418928099</v>
      </c>
      <c r="M6131" s="2">
        <v>2.2599063662409699E-2</v>
      </c>
    </row>
    <row r="6132" spans="1:13" x14ac:dyDescent="0.3">
      <c r="A6132" s="2" t="s">
        <v>115</v>
      </c>
      <c r="B6132" s="2">
        <v>4.7953910045437899E-2</v>
      </c>
      <c r="C6132" s="2">
        <v>0.94949202803697397</v>
      </c>
      <c r="D6132" s="2">
        <v>0.85126691067800597</v>
      </c>
      <c r="E6132" s="2">
        <v>0.17216528104137399</v>
      </c>
      <c r="F6132" s="2">
        <v>0.32979904592220599</v>
      </c>
      <c r="G6132" s="2">
        <v>3.3882456357489199E-4</v>
      </c>
      <c r="H6132" s="2">
        <v>0.61428726364672304</v>
      </c>
      <c r="I6132" s="2">
        <v>0.13499035361669401</v>
      </c>
      <c r="J6132" s="2">
        <v>0.99529534762153604</v>
      </c>
      <c r="K6132" s="2">
        <v>1.14110575328863E-2</v>
      </c>
      <c r="L6132" s="2">
        <v>0.50277286663254595</v>
      </c>
      <c r="M6132" s="2">
        <v>3.60049618525956E-2</v>
      </c>
    </row>
    <row r="6133" spans="1:13" x14ac:dyDescent="0.3">
      <c r="A6133" s="2" t="s">
        <v>115</v>
      </c>
      <c r="B6133" s="2">
        <v>4.6601385986676E-2</v>
      </c>
      <c r="C6133" s="2">
        <v>0.97190488061064395</v>
      </c>
      <c r="D6133" s="2">
        <v>0.86367493240785798</v>
      </c>
      <c r="E6133" s="2">
        <v>0.17404487290609999</v>
      </c>
      <c r="F6133" s="2">
        <v>0.32979627185049998</v>
      </c>
      <c r="G6133" s="2">
        <v>3.57295984985361E-4</v>
      </c>
      <c r="H6133" s="2">
        <v>0.62542842201507098</v>
      </c>
      <c r="I6133" s="2">
        <v>0.15551383987244899</v>
      </c>
      <c r="J6133" s="2">
        <v>0.99921589127025601</v>
      </c>
      <c r="K6133" s="2">
        <v>9.7616401529095898E-3</v>
      </c>
      <c r="L6133" s="2">
        <v>0.23799680740773199</v>
      </c>
      <c r="M6133" s="2">
        <v>0.105486751252953</v>
      </c>
    </row>
    <row r="6134" spans="1:13" x14ac:dyDescent="0.3">
      <c r="A6134" s="2" t="s">
        <v>115</v>
      </c>
      <c r="B6134" s="2">
        <v>4.66266668102042E-2</v>
      </c>
      <c r="C6134" s="2">
        <v>0.97308138130689004</v>
      </c>
      <c r="D6134" s="2">
        <v>0.86362766471630203</v>
      </c>
      <c r="E6134" s="2">
        <v>0.173865468067673</v>
      </c>
      <c r="F6134" s="2">
        <v>0.329804619057255</v>
      </c>
      <c r="G6134" s="2">
        <v>3.5720813851847103E-4</v>
      </c>
      <c r="H6134" s="2">
        <v>0.62544032855062404</v>
      </c>
      <c r="I6134" s="2">
        <v>0.15555042097635699</v>
      </c>
      <c r="J6134" s="2">
        <v>0.99581808677469896</v>
      </c>
      <c r="K6134" s="2">
        <v>1.17629332406147E-2</v>
      </c>
      <c r="L6134" s="2">
        <v>0.46801078418928099</v>
      </c>
      <c r="M6134" s="2">
        <v>2.2599063662409401E-2</v>
      </c>
    </row>
    <row r="6135" spans="1:13" x14ac:dyDescent="0.3">
      <c r="A6135" s="2" t="s">
        <v>115</v>
      </c>
      <c r="B6135" s="2">
        <v>4.7979190868966202E-2</v>
      </c>
      <c r="C6135" s="2">
        <v>0.94977319861967002</v>
      </c>
      <c r="D6135" s="2">
        <v>0.85100595480694496</v>
      </c>
      <c r="E6135" s="2">
        <v>0.17162242687975801</v>
      </c>
      <c r="F6135" s="2">
        <v>0.32980296960921301</v>
      </c>
      <c r="G6135" s="2">
        <v>3.3890038180809398E-4</v>
      </c>
      <c r="H6135" s="2">
        <v>0.61428713929208001</v>
      </c>
      <c r="I6135" s="2">
        <v>0.134991427324267</v>
      </c>
      <c r="J6135" s="2">
        <v>0.99607945635128003</v>
      </c>
      <c r="K6135" s="2">
        <v>1.18728943992798E-2</v>
      </c>
      <c r="L6135" s="2">
        <v>0.45090281981172498</v>
      </c>
      <c r="M6135" s="2">
        <v>1.8501649638762E-2</v>
      </c>
    </row>
    <row r="6136" spans="1:13" x14ac:dyDescent="0.3">
      <c r="A6136" s="2" t="s">
        <v>115</v>
      </c>
      <c r="B6136" s="2">
        <v>4.73008221042912E-2</v>
      </c>
      <c r="C6136" s="2">
        <v>0.952295502748987</v>
      </c>
      <c r="D6136" s="2">
        <v>0.86204169347938397</v>
      </c>
      <c r="E6136" s="2">
        <v>0.174435114244333</v>
      </c>
      <c r="F6136" s="2">
        <v>0.32979839613964401</v>
      </c>
      <c r="G6136" s="2">
        <v>3.3019386463803402E-4</v>
      </c>
      <c r="H6136" s="2">
        <v>0.62478213533825999</v>
      </c>
      <c r="I6136" s="2">
        <v>0.15728179613235499</v>
      </c>
      <c r="J6136" s="2">
        <v>0.99686356508102403</v>
      </c>
      <c r="K6136" s="2">
        <v>1.1938871094478901E-2</v>
      </c>
      <c r="L6136" s="2">
        <v>0.40000612553789999</v>
      </c>
      <c r="M6136" s="2">
        <v>1.6063688294692999E-2</v>
      </c>
    </row>
    <row r="6137" spans="1:13" x14ac:dyDescent="0.3">
      <c r="A6137" s="2" t="s">
        <v>115</v>
      </c>
      <c r="B6137" s="2">
        <v>4.8312055045421701E-2</v>
      </c>
      <c r="C6137" s="2">
        <v>0.99848098808536501</v>
      </c>
      <c r="D6137" s="2">
        <v>0.85592812700554499</v>
      </c>
      <c r="E6137" s="2">
        <v>0.161715423961029</v>
      </c>
      <c r="F6137" s="2">
        <v>0.32520850706502502</v>
      </c>
      <c r="G6137" s="2">
        <v>3.0060683464220298E-4</v>
      </c>
      <c r="H6137" s="2">
        <v>0.65641075013170802</v>
      </c>
      <c r="I6137" s="2">
        <v>0.20819376556539099</v>
      </c>
      <c r="J6137" s="2">
        <v>0.99686356508102403</v>
      </c>
      <c r="K6137" s="2">
        <v>1.1938871094478901E-2</v>
      </c>
      <c r="L6137" s="2">
        <v>0.40000612553789999</v>
      </c>
      <c r="M6137" s="2">
        <v>1.6063688294692999E-2</v>
      </c>
    </row>
    <row r="6138" spans="1:13" x14ac:dyDescent="0.3">
      <c r="A6138" s="2" t="s">
        <v>115</v>
      </c>
      <c r="B6138" s="2">
        <v>4.7279754751351002E-2</v>
      </c>
      <c r="C6138" s="2">
        <v>0.95234634198835699</v>
      </c>
      <c r="D6138" s="2">
        <v>0.86165390311282097</v>
      </c>
      <c r="E6138" s="2">
        <v>0.174165584868676</v>
      </c>
      <c r="F6138" s="2">
        <v>0.32980634348020699</v>
      </c>
      <c r="G6138" s="2">
        <v>3.3644947056614199E-4</v>
      </c>
      <c r="H6138" s="2">
        <v>0.61481530478967905</v>
      </c>
      <c r="I6138" s="2">
        <v>0.135430586640959</v>
      </c>
      <c r="J6138" s="2">
        <v>0.99712493465760499</v>
      </c>
      <c r="K6138" s="2">
        <v>1.1872894399279899E-2</v>
      </c>
      <c r="L6138" s="2">
        <v>0.38300516974968402</v>
      </c>
      <c r="M6138" s="2">
        <v>1.8501649638761899E-2</v>
      </c>
    </row>
    <row r="6139" spans="1:13" x14ac:dyDescent="0.3">
      <c r="A6139" s="2" t="s">
        <v>115</v>
      </c>
      <c r="B6139" s="2">
        <v>4.8295201163069602E-2</v>
      </c>
      <c r="C6139" s="2">
        <v>0.96453642954971897</v>
      </c>
      <c r="D6139" s="2">
        <v>0.84721677902456605</v>
      </c>
      <c r="E6139" s="2">
        <v>0.16453315805127799</v>
      </c>
      <c r="F6139" s="2">
        <v>0.32979994562113801</v>
      </c>
      <c r="G6139" s="2">
        <v>3.3014345289664101E-4</v>
      </c>
      <c r="H6139" s="2">
        <v>0.62479943981750996</v>
      </c>
      <c r="I6139" s="2">
        <v>0.15733059285149101</v>
      </c>
      <c r="J6139" s="2">
        <v>0.99581808677469896</v>
      </c>
      <c r="K6139" s="2">
        <v>1.17629332406147E-2</v>
      </c>
      <c r="L6139" s="2">
        <v>0.46801078418928099</v>
      </c>
      <c r="M6139" s="2">
        <v>2.2599063662409501E-2</v>
      </c>
    </row>
    <row r="6140" spans="1:13" x14ac:dyDescent="0.3">
      <c r="A6140" s="2" t="s">
        <v>115</v>
      </c>
      <c r="B6140" s="2">
        <v>4.7970763927790198E-2</v>
      </c>
      <c r="C6140" s="2">
        <v>0.94939493315949597</v>
      </c>
      <c r="D6140" s="2">
        <v>0.85090508520131403</v>
      </c>
      <c r="E6140" s="2">
        <v>0.171864701617683</v>
      </c>
      <c r="F6140" s="2">
        <v>0.32979832116473301</v>
      </c>
      <c r="G6140" s="2">
        <v>3.3875429313855599E-4</v>
      </c>
      <c r="H6140" s="2">
        <v>0.61427404909950001</v>
      </c>
      <c r="I6140" s="2">
        <v>0.13497936915825201</v>
      </c>
      <c r="J6140" s="2">
        <v>0.99581808677469896</v>
      </c>
      <c r="K6140" s="2">
        <v>1.17629332406147E-2</v>
      </c>
      <c r="L6140" s="2">
        <v>0.46801078418928199</v>
      </c>
      <c r="M6140" s="2">
        <v>2.2599063662409598E-2</v>
      </c>
    </row>
    <row r="6141" spans="1:13" x14ac:dyDescent="0.3">
      <c r="A6141" s="2" t="s">
        <v>115</v>
      </c>
      <c r="B6141" s="2">
        <v>4.8299414633657597E-2</v>
      </c>
      <c r="C6141" s="2">
        <v>0.99850570294945595</v>
      </c>
      <c r="D6141" s="2">
        <v>0.85588779257001701</v>
      </c>
      <c r="E6141" s="2">
        <v>0.161863726631508</v>
      </c>
      <c r="F6141" s="2">
        <v>0.325204508403107</v>
      </c>
      <c r="G6141" s="2">
        <v>3.0063772182367698E-4</v>
      </c>
      <c r="H6141" s="2">
        <v>0.65647287043479097</v>
      </c>
      <c r="I6141" s="2">
        <v>0.20830029309054501</v>
      </c>
      <c r="J6141" s="2">
        <v>0.99712493465760499</v>
      </c>
      <c r="K6141" s="2">
        <v>1.1872894399279899E-2</v>
      </c>
      <c r="L6141" s="2">
        <v>0.38300516974968402</v>
      </c>
      <c r="M6141" s="2">
        <v>1.8501649638761899E-2</v>
      </c>
    </row>
    <row r="6142" spans="1:13" x14ac:dyDescent="0.3">
      <c r="A6142" s="2" t="s">
        <v>115</v>
      </c>
      <c r="B6142" s="2">
        <v>4.7962336986614201E-2</v>
      </c>
      <c r="C6142" s="2">
        <v>0.94869637511147298</v>
      </c>
      <c r="D6142" s="2">
        <v>0.85100890398433804</v>
      </c>
      <c r="E6142" s="2">
        <v>0.171488525196448</v>
      </c>
      <c r="F6142" s="2">
        <v>0.329800895303343</v>
      </c>
      <c r="G6142" s="2">
        <v>3.5728533754859898E-4</v>
      </c>
      <c r="H6142" s="2">
        <v>0.62541829883547495</v>
      </c>
      <c r="I6142" s="2">
        <v>0.15551616767026599</v>
      </c>
      <c r="J6142" s="2">
        <v>0.99660219550444296</v>
      </c>
      <c r="K6142" s="2">
        <v>1.19608633262119E-2</v>
      </c>
      <c r="L6142" s="2">
        <v>0.416953994780704</v>
      </c>
      <c r="M6142" s="2">
        <v>1.52544170472856E-2</v>
      </c>
    </row>
    <row r="6143" spans="1:13" x14ac:dyDescent="0.3">
      <c r="A6143" s="2" t="s">
        <v>115</v>
      </c>
      <c r="B6143" s="2">
        <v>4.8303628104245697E-2</v>
      </c>
      <c r="C6143" s="2">
        <v>0.99874653568910499</v>
      </c>
      <c r="D6143" s="2">
        <v>0.85513968739836799</v>
      </c>
      <c r="E6143" s="2">
        <v>0.16158021376512999</v>
      </c>
      <c r="F6143" s="2">
        <v>0.329795547093027</v>
      </c>
      <c r="G6143" s="2">
        <v>3.36400062164858E-4</v>
      </c>
      <c r="H6143" s="2">
        <v>0.61480291672456799</v>
      </c>
      <c r="I6143" s="2">
        <v>0.135423242910886</v>
      </c>
      <c r="J6143" s="2">
        <v>0.99738630423418695</v>
      </c>
      <c r="K6143" s="2">
        <v>1.17629332406147E-2</v>
      </c>
      <c r="L6143" s="2">
        <v>0.365897205372127</v>
      </c>
      <c r="M6143" s="2">
        <v>2.25990636624093E-2</v>
      </c>
    </row>
    <row r="6144" spans="1:13" x14ac:dyDescent="0.3">
      <c r="A6144" s="2" t="s">
        <v>115</v>
      </c>
      <c r="B6144" s="2">
        <v>4.7996044751318502E-2</v>
      </c>
      <c r="C6144" s="2">
        <v>0.94828802573314497</v>
      </c>
      <c r="D6144" s="2">
        <v>0.850977866376603</v>
      </c>
      <c r="E6144" s="2">
        <v>0.1714308388928</v>
      </c>
      <c r="F6144" s="2">
        <v>0.32981264137272798</v>
      </c>
      <c r="G6144" s="2">
        <v>3.38856462831512E-4</v>
      </c>
      <c r="H6144" s="2">
        <v>0.61426188993467101</v>
      </c>
      <c r="I6144" s="2">
        <v>0.13497381957134899</v>
      </c>
      <c r="J6144" s="2">
        <v>0.99660219550444296</v>
      </c>
      <c r="K6144" s="2">
        <v>1.19608633262119E-2</v>
      </c>
      <c r="L6144" s="2">
        <v>0.416953994780704</v>
      </c>
      <c r="M6144" s="2">
        <v>1.52544170472856E-2</v>
      </c>
    </row>
    <row r="6145" spans="1:13" x14ac:dyDescent="0.3">
      <c r="A6145" s="2" t="s">
        <v>115</v>
      </c>
      <c r="B6145" s="2">
        <v>4.83162685160098E-2</v>
      </c>
      <c r="C6145" s="2">
        <v>0.99765440123114701</v>
      </c>
      <c r="D6145" s="2">
        <v>0.85547818569505096</v>
      </c>
      <c r="E6145" s="2">
        <v>0.16148609873200001</v>
      </c>
      <c r="F6145" s="2">
        <v>0.32521600455612198</v>
      </c>
      <c r="G6145" s="2">
        <v>3.0073379864496599E-4</v>
      </c>
      <c r="H6145" s="2">
        <v>0.65644533840770103</v>
      </c>
      <c r="I6145" s="2">
        <v>0.20822758325835999</v>
      </c>
      <c r="J6145" s="2">
        <v>0.99686356508102403</v>
      </c>
      <c r="K6145" s="2">
        <v>1.1938871094478901E-2</v>
      </c>
      <c r="L6145" s="2">
        <v>0.40000612553789999</v>
      </c>
      <c r="M6145" s="2">
        <v>1.60636882946932E-2</v>
      </c>
    </row>
    <row r="6146" spans="1:13" x14ac:dyDescent="0.3">
      <c r="A6146" s="2" t="s">
        <v>115</v>
      </c>
      <c r="B6146" s="2">
        <v>4.7970763927790198E-2</v>
      </c>
      <c r="C6146" s="2">
        <v>0.94864778463422395</v>
      </c>
      <c r="D6146" s="2">
        <v>0.85013804151987704</v>
      </c>
      <c r="E6146" s="2">
        <v>0.17165495137957101</v>
      </c>
      <c r="F6146" s="2">
        <v>0.32980806790315897</v>
      </c>
      <c r="G6146" s="2">
        <v>3.57200123346852E-4</v>
      </c>
      <c r="H6146" s="2">
        <v>0.62539932612375404</v>
      </c>
      <c r="I6146" s="2">
        <v>0.155493685609116</v>
      </c>
      <c r="J6146" s="2">
        <v>0.99529534762153604</v>
      </c>
      <c r="K6146" s="2">
        <v>1.14110575328863E-2</v>
      </c>
      <c r="L6146" s="2">
        <v>0.50277286663254595</v>
      </c>
      <c r="M6146" s="2">
        <v>3.6004961852595399E-2</v>
      </c>
    </row>
    <row r="6147" spans="1:13" x14ac:dyDescent="0.3">
      <c r="A6147" s="2" t="s">
        <v>115</v>
      </c>
      <c r="B6147" s="2">
        <v>4.7305035574879299E-2</v>
      </c>
      <c r="C6147" s="2">
        <v>0.95307511307006398</v>
      </c>
      <c r="D6147" s="2">
        <v>0.86241160157220498</v>
      </c>
      <c r="E6147" s="2">
        <v>0.17471879084907499</v>
      </c>
      <c r="F6147" s="2">
        <v>0.32980626850529599</v>
      </c>
      <c r="G6147" s="2">
        <v>3.3644357918300903E-4</v>
      </c>
      <c r="H6147" s="2">
        <v>0.61481400607052905</v>
      </c>
      <c r="I6147" s="2">
        <v>0.135430429935845</v>
      </c>
      <c r="J6147" s="2">
        <v>0.99451123889179205</v>
      </c>
      <c r="K6147" s="2">
        <v>1.0553360495298401E-2</v>
      </c>
      <c r="L6147" s="2">
        <v>0.55721743502306598</v>
      </c>
      <c r="M6147" s="2">
        <v>7.0685437605470899E-2</v>
      </c>
    </row>
    <row r="6148" spans="1:13" x14ac:dyDescent="0.3">
      <c r="A6148" s="2" t="s">
        <v>115</v>
      </c>
      <c r="B6148" s="2">
        <v>4.7958123516026102E-2</v>
      </c>
      <c r="C6148" s="2">
        <v>0.94877400582301996</v>
      </c>
      <c r="D6148" s="2">
        <v>0.85131429323573604</v>
      </c>
      <c r="E6148" s="2">
        <v>0.17160103719821099</v>
      </c>
      <c r="F6148" s="2">
        <v>0.32981696492592799</v>
      </c>
      <c r="G6148" s="2">
        <v>3.5727841745888299E-4</v>
      </c>
      <c r="H6148" s="2">
        <v>0.62542995431621295</v>
      </c>
      <c r="I6148" s="2">
        <v>0.15553687797705201</v>
      </c>
      <c r="J6148" s="2">
        <v>0.99529534762153604</v>
      </c>
      <c r="K6148" s="2">
        <v>1.14110575328863E-2</v>
      </c>
      <c r="L6148" s="2">
        <v>0.50277286663254595</v>
      </c>
      <c r="M6148" s="2">
        <v>3.6004961852595302E-2</v>
      </c>
    </row>
    <row r="6149" spans="1:13" x14ac:dyDescent="0.3">
      <c r="A6149" s="2" t="s">
        <v>115</v>
      </c>
      <c r="B6149" s="2">
        <v>4.83162685160098E-2</v>
      </c>
      <c r="C6149" s="2">
        <v>0.99850828526002899</v>
      </c>
      <c r="D6149" s="2">
        <v>0.85571865535707703</v>
      </c>
      <c r="E6149" s="2">
        <v>0.16140095470278601</v>
      </c>
      <c r="F6149" s="2">
        <v>0.32980669336312501</v>
      </c>
      <c r="G6149" s="2">
        <v>3.3643846830954597E-4</v>
      </c>
      <c r="H6149" s="2">
        <v>0.614818272882521</v>
      </c>
      <c r="I6149" s="2">
        <v>0.13543449075990299</v>
      </c>
      <c r="J6149" s="2">
        <v>0.99712493465760499</v>
      </c>
      <c r="K6149" s="2">
        <v>1.18728943992798E-2</v>
      </c>
      <c r="L6149" s="2">
        <v>0.38300516974968402</v>
      </c>
      <c r="M6149" s="2">
        <v>1.8501649638762101E-2</v>
      </c>
    </row>
    <row r="6150" spans="1:13" x14ac:dyDescent="0.3">
      <c r="A6150" s="2" t="s">
        <v>115</v>
      </c>
      <c r="B6150" s="2">
        <v>4.73008221042912E-2</v>
      </c>
      <c r="C6150" s="2">
        <v>0.95144161872010502</v>
      </c>
      <c r="D6150" s="2">
        <v>0.86142293198354802</v>
      </c>
      <c r="E6150" s="2">
        <v>0.17417901349862699</v>
      </c>
      <c r="F6150" s="2">
        <v>0.32979312290423901</v>
      </c>
      <c r="G6150" s="2">
        <v>3.3002993793906698E-4</v>
      </c>
      <c r="H6150" s="2">
        <v>0.62479622392124401</v>
      </c>
      <c r="I6150" s="2">
        <v>0.15730724184941799</v>
      </c>
      <c r="J6150" s="2">
        <v>0.99686356508102403</v>
      </c>
      <c r="K6150" s="2">
        <v>1.1938871094478901E-2</v>
      </c>
      <c r="L6150" s="2">
        <v>0.40000612553789999</v>
      </c>
      <c r="M6150" s="2">
        <v>1.6063688294692999E-2</v>
      </c>
    </row>
    <row r="6151" spans="1:13" x14ac:dyDescent="0.3">
      <c r="A6151" s="2" t="s">
        <v>115</v>
      </c>
      <c r="B6151" s="2">
        <v>4.83162685160098E-2</v>
      </c>
      <c r="C6151" s="2">
        <v>0.96456639511197295</v>
      </c>
      <c r="D6151" s="2">
        <v>0.84851868814798204</v>
      </c>
      <c r="E6151" s="2">
        <v>0.16479678984440099</v>
      </c>
      <c r="F6151" s="2">
        <v>0.32981076699995399</v>
      </c>
      <c r="G6151" s="2">
        <v>3.3017205524708002E-4</v>
      </c>
      <c r="H6151" s="2">
        <v>0.62479179435682897</v>
      </c>
      <c r="I6151" s="2">
        <v>0.15730840245444599</v>
      </c>
      <c r="J6151" s="2">
        <v>0.99529534762153604</v>
      </c>
      <c r="K6151" s="2">
        <v>1.14110575328863E-2</v>
      </c>
      <c r="L6151" s="2">
        <v>0.50277286663254595</v>
      </c>
      <c r="M6151" s="2">
        <v>3.6004961852595503E-2</v>
      </c>
    </row>
    <row r="6152" spans="1:13" x14ac:dyDescent="0.3">
      <c r="A6152" s="2" t="s">
        <v>115</v>
      </c>
      <c r="B6152" s="2">
        <v>4.7966550457202099E-2</v>
      </c>
      <c r="C6152" s="2">
        <v>0.950113019931215</v>
      </c>
      <c r="D6152" s="2">
        <v>0.85080064106144604</v>
      </c>
      <c r="E6152" s="2">
        <v>0.17187533255102999</v>
      </c>
      <c r="F6152" s="2">
        <v>0.32979972069640501</v>
      </c>
      <c r="G6152" s="2">
        <v>3.3884240881069201E-4</v>
      </c>
      <c r="H6152" s="2">
        <v>0.61426444264424296</v>
      </c>
      <c r="I6152" s="2">
        <v>0.13497206364491299</v>
      </c>
      <c r="J6152" s="2">
        <v>0.99581808677469896</v>
      </c>
      <c r="K6152" s="2">
        <v>1.17629332406147E-2</v>
      </c>
      <c r="L6152" s="2">
        <v>0.46801078418928199</v>
      </c>
      <c r="M6152" s="2">
        <v>2.2599063662409699E-2</v>
      </c>
    </row>
    <row r="6153" spans="1:13" x14ac:dyDescent="0.3">
      <c r="A6153" s="2" t="s">
        <v>115</v>
      </c>
      <c r="B6153" s="2">
        <v>4.7962336986614201E-2</v>
      </c>
      <c r="C6153" s="2">
        <v>0.95093782068728805</v>
      </c>
      <c r="D6153" s="2">
        <v>0.85106764056281403</v>
      </c>
      <c r="E6153" s="2">
        <v>0.17194117727841901</v>
      </c>
      <c r="F6153" s="2">
        <v>0.32980296960921301</v>
      </c>
      <c r="G6153" s="2">
        <v>3.38864467024119E-4</v>
      </c>
      <c r="H6153" s="2">
        <v>0.61428002275648796</v>
      </c>
      <c r="I6153" s="2">
        <v>0.13498545007291399</v>
      </c>
      <c r="J6153" s="2">
        <v>0.99607945635128003</v>
      </c>
      <c r="K6153" s="2">
        <v>1.1872894399279899E-2</v>
      </c>
      <c r="L6153" s="2">
        <v>0.45090281981172498</v>
      </c>
      <c r="M6153" s="2">
        <v>1.8501649638761899E-2</v>
      </c>
    </row>
    <row r="6154" spans="1:13" x14ac:dyDescent="0.3">
      <c r="A6154" s="2" t="s">
        <v>115</v>
      </c>
      <c r="B6154" s="2">
        <v>4.8299414633657597E-2</v>
      </c>
      <c r="C6154" s="2">
        <v>0.96392339977973995</v>
      </c>
      <c r="D6154" s="2">
        <v>0.84768355371890103</v>
      </c>
      <c r="E6154" s="2">
        <v>0.16540975139063699</v>
      </c>
      <c r="F6154" s="2">
        <v>0.32980404424960402</v>
      </c>
      <c r="G6154" s="2">
        <v>3.25057779633443E-4</v>
      </c>
      <c r="H6154" s="2">
        <v>0.61489539100531898</v>
      </c>
      <c r="I6154" s="2">
        <v>0.13706136213593501</v>
      </c>
      <c r="J6154" s="2">
        <v>0.99686356508102403</v>
      </c>
      <c r="K6154" s="2">
        <v>1.1938871094478901E-2</v>
      </c>
      <c r="L6154" s="2">
        <v>0.40000612553789999</v>
      </c>
      <c r="M6154" s="2">
        <v>1.6063688294693099E-2</v>
      </c>
    </row>
    <row r="6155" spans="1:13" x14ac:dyDescent="0.3">
      <c r="A6155" s="2" t="s">
        <v>115</v>
      </c>
      <c r="B6155" s="2">
        <v>4.7958123516026102E-2</v>
      </c>
      <c r="C6155" s="2">
        <v>0.94909421233385105</v>
      </c>
      <c r="D6155" s="2">
        <v>0.85116667543667401</v>
      </c>
      <c r="E6155" s="2">
        <v>0.17190320448372301</v>
      </c>
      <c r="F6155" s="2">
        <v>0.32980122019462399</v>
      </c>
      <c r="G6155" s="2">
        <v>3.3888135027094199E-4</v>
      </c>
      <c r="H6155" s="2">
        <v>0.61430289229517798</v>
      </c>
      <c r="I6155" s="2">
        <v>0.135005541601766</v>
      </c>
      <c r="J6155" s="2">
        <v>0.99660219550444296</v>
      </c>
      <c r="K6155" s="2">
        <v>1.19608633262119E-2</v>
      </c>
      <c r="L6155" s="2">
        <v>0.416953994780704</v>
      </c>
      <c r="M6155" s="2">
        <v>1.52544170472856E-2</v>
      </c>
    </row>
    <row r="6156" spans="1:13" x14ac:dyDescent="0.3">
      <c r="A6156" s="2" t="s">
        <v>115</v>
      </c>
      <c r="B6156" s="2">
        <v>4.8290987692481503E-2</v>
      </c>
      <c r="C6156" s="2">
        <v>0.96429555377156195</v>
      </c>
      <c r="D6156" s="2">
        <v>0.84794162128255701</v>
      </c>
      <c r="E6156" s="2">
        <v>0.164424625239527</v>
      </c>
      <c r="F6156" s="2">
        <v>0.32979832116473301</v>
      </c>
      <c r="G6156" s="2">
        <v>3.2494982694204701E-4</v>
      </c>
      <c r="H6156" s="2">
        <v>0.61489310216327997</v>
      </c>
      <c r="I6156" s="2">
        <v>0.13705640909663</v>
      </c>
      <c r="J6156" s="2">
        <v>0.99738630423418695</v>
      </c>
      <c r="K6156" s="2">
        <v>1.17629332406147E-2</v>
      </c>
      <c r="L6156" s="2">
        <v>0.365897205372127</v>
      </c>
      <c r="M6156" s="2">
        <v>2.2599063662409501E-2</v>
      </c>
    </row>
    <row r="6157" spans="1:13" x14ac:dyDescent="0.3">
      <c r="A6157" s="2" t="s">
        <v>115</v>
      </c>
      <c r="B6157" s="2">
        <v>4.8290987692481503E-2</v>
      </c>
      <c r="C6157" s="2">
        <v>0.964188818267952</v>
      </c>
      <c r="D6157" s="2">
        <v>0.84813976109571199</v>
      </c>
      <c r="E6157" s="2">
        <v>0.16473762861834801</v>
      </c>
      <c r="F6157" s="2">
        <v>0.329811366799242</v>
      </c>
      <c r="G6157" s="2">
        <v>3.24977556137645E-4</v>
      </c>
      <c r="H6157" s="2">
        <v>0.61489664196467397</v>
      </c>
      <c r="I6157" s="2">
        <v>0.13705864916277299</v>
      </c>
      <c r="J6157" s="2">
        <v>0.99686356508102403</v>
      </c>
      <c r="K6157" s="2">
        <v>1.1938871094478901E-2</v>
      </c>
      <c r="L6157" s="2">
        <v>0.40000612553789999</v>
      </c>
      <c r="M6157" s="2">
        <v>1.6063688294692999E-2</v>
      </c>
    </row>
    <row r="6158" spans="1:13" x14ac:dyDescent="0.3">
      <c r="A6158" s="2" t="s">
        <v>115</v>
      </c>
      <c r="B6158" s="2">
        <v>4.7317675986643402E-2</v>
      </c>
      <c r="C6158" s="2">
        <v>0.95402625337083302</v>
      </c>
      <c r="D6158" s="2">
        <v>0.86168364455756896</v>
      </c>
      <c r="E6158" s="2">
        <v>0.174793667668242</v>
      </c>
      <c r="F6158" s="2">
        <v>0.32980791795333703</v>
      </c>
      <c r="G6158" s="2">
        <v>3.3645227430353198E-4</v>
      </c>
      <c r="H6158" s="2">
        <v>0.61482780266094905</v>
      </c>
      <c r="I6158" s="2">
        <v>0.13544025349880501</v>
      </c>
      <c r="J6158" s="2">
        <v>0.99451123889179205</v>
      </c>
      <c r="K6158" s="2">
        <v>1.0553360495298401E-2</v>
      </c>
      <c r="L6158" s="2">
        <v>0.55721743502306598</v>
      </c>
      <c r="M6158" s="2">
        <v>7.0685437605471094E-2</v>
      </c>
    </row>
    <row r="6159" spans="1:13" x14ac:dyDescent="0.3">
      <c r="A6159" s="2" t="s">
        <v>115</v>
      </c>
      <c r="B6159" s="2">
        <v>4.73008221042912E-2</v>
      </c>
      <c r="C6159" s="2">
        <v>0.95357632879231002</v>
      </c>
      <c r="D6159" s="2">
        <v>0.86168306176797504</v>
      </c>
      <c r="E6159" s="2">
        <v>0.17456177241280399</v>
      </c>
      <c r="F6159" s="2">
        <v>0.329815940268811</v>
      </c>
      <c r="G6159" s="2">
        <v>3.36450841007824E-4</v>
      </c>
      <c r="H6159" s="2">
        <v>0.61482142659018102</v>
      </c>
      <c r="I6159" s="2">
        <v>0.13543473900911601</v>
      </c>
      <c r="J6159" s="2">
        <v>0.99843178254051201</v>
      </c>
      <c r="K6159" s="2">
        <v>1.08832439712938E-2</v>
      </c>
      <c r="L6159" s="2">
        <v>0.29523696608114097</v>
      </c>
      <c r="M6159" s="2">
        <v>5.6995776124070301E-2</v>
      </c>
    </row>
    <row r="6160" spans="1:13" x14ac:dyDescent="0.3">
      <c r="A6160" s="2" t="s">
        <v>115</v>
      </c>
      <c r="B6160" s="2">
        <v>4.8324695457185797E-2</v>
      </c>
      <c r="C6160" s="2">
        <v>0.99834934404436904</v>
      </c>
      <c r="D6160" s="2">
        <v>0.85551918921704995</v>
      </c>
      <c r="E6160" s="2">
        <v>0.16155441269913201</v>
      </c>
      <c r="F6160" s="2">
        <v>0.32521153105310102</v>
      </c>
      <c r="G6160" s="2">
        <v>3.0061945604794199E-4</v>
      </c>
      <c r="H6160" s="2">
        <v>0.65644078055125799</v>
      </c>
      <c r="I6160" s="2">
        <v>0.20822415280578899</v>
      </c>
      <c r="J6160" s="2">
        <v>0.99529534762153604</v>
      </c>
      <c r="K6160" s="2">
        <v>1.14110575328863E-2</v>
      </c>
      <c r="L6160" s="2">
        <v>0.50277286663254595</v>
      </c>
      <c r="M6160" s="2">
        <v>3.6004961852595399E-2</v>
      </c>
    </row>
    <row r="6161" spans="1:13" x14ac:dyDescent="0.3">
      <c r="A6161" s="2" t="s">
        <v>115</v>
      </c>
      <c r="B6161" s="2">
        <v>4.66266668102042E-2</v>
      </c>
      <c r="C6161" s="2">
        <v>0.97180055526356701</v>
      </c>
      <c r="D6161" s="2">
        <v>0.86396015128743398</v>
      </c>
      <c r="E6161" s="2">
        <v>0.17414722320515699</v>
      </c>
      <c r="F6161" s="2">
        <v>0.32979504726028802</v>
      </c>
      <c r="G6161" s="2">
        <v>3.3889137736105399E-4</v>
      </c>
      <c r="H6161" s="2">
        <v>0.61427231039605501</v>
      </c>
      <c r="I6161" s="2">
        <v>0.13497820951923201</v>
      </c>
      <c r="J6161" s="2">
        <v>0.99738630423418695</v>
      </c>
      <c r="K6161" s="2">
        <v>1.17629332406147E-2</v>
      </c>
      <c r="L6161" s="2">
        <v>0.365897205372127</v>
      </c>
      <c r="M6161" s="2">
        <v>2.25990636624093E-2</v>
      </c>
    </row>
    <row r="6162" spans="1:13" x14ac:dyDescent="0.3">
      <c r="A6162" s="2" t="s">
        <v>115</v>
      </c>
      <c r="B6162" s="2">
        <v>4.6630880280792299E-2</v>
      </c>
      <c r="C6162" s="2">
        <v>0.97301055067984799</v>
      </c>
      <c r="D6162" s="2">
        <v>0.86332909627578003</v>
      </c>
      <c r="E6162" s="2">
        <v>0.17411828276441901</v>
      </c>
      <c r="F6162" s="2">
        <v>0.32979539714320499</v>
      </c>
      <c r="G6162" s="2">
        <v>3.3883608280132203E-4</v>
      </c>
      <c r="H6162" s="2">
        <v>0.61427091196017303</v>
      </c>
      <c r="I6162" s="2">
        <v>0.134981860687168</v>
      </c>
      <c r="J6162" s="2">
        <v>0.99607945635128003</v>
      </c>
      <c r="K6162" s="2">
        <v>1.18728943992798E-2</v>
      </c>
      <c r="L6162" s="2">
        <v>0.45090281981172498</v>
      </c>
      <c r="M6162" s="2">
        <v>1.8501649638762101E-2</v>
      </c>
    </row>
    <row r="6163" spans="1:13" x14ac:dyDescent="0.3">
      <c r="A6163" s="2" t="s">
        <v>115</v>
      </c>
      <c r="B6163" s="2">
        <v>4.7288181692527201E-2</v>
      </c>
      <c r="C6163" s="2">
        <v>0.95230472374965203</v>
      </c>
      <c r="D6163" s="2">
        <v>0.86158632627179699</v>
      </c>
      <c r="E6163" s="2">
        <v>0.17431328232878901</v>
      </c>
      <c r="F6163" s="2">
        <v>0.329803919291419</v>
      </c>
      <c r="G6163" s="2">
        <v>3.3636826765154099E-4</v>
      </c>
      <c r="H6163" s="2">
        <v>0.61483002827326805</v>
      </c>
      <c r="I6163" s="2">
        <v>0.13544315600281501</v>
      </c>
      <c r="J6163" s="2">
        <v>0.99817041296393105</v>
      </c>
      <c r="K6163" s="2">
        <v>1.1169142983823099E-2</v>
      </c>
      <c r="L6163" s="2">
        <v>0.31336082900454398</v>
      </c>
      <c r="M6163" s="2">
        <v>4.5490540626086498E-2</v>
      </c>
    </row>
    <row r="6164" spans="1:13" x14ac:dyDescent="0.3">
      <c r="A6164" s="2" t="s">
        <v>115</v>
      </c>
      <c r="B6164" s="2">
        <v>4.8320481986597899E-2</v>
      </c>
      <c r="C6164" s="2">
        <v>0.96448693526377005</v>
      </c>
      <c r="D6164" s="2">
        <v>0.84805160149505798</v>
      </c>
      <c r="E6164" s="2">
        <v>0.164902612237112</v>
      </c>
      <c r="F6164" s="2">
        <v>0.32980804291152199</v>
      </c>
      <c r="G6164" s="2">
        <v>3.2500519268786502E-4</v>
      </c>
      <c r="H6164" s="2">
        <v>0.61489856005932397</v>
      </c>
      <c r="I6164" s="2">
        <v>0.137060352642561</v>
      </c>
      <c r="J6164" s="2">
        <v>0.99738630423418695</v>
      </c>
      <c r="K6164" s="2">
        <v>1.17629332406147E-2</v>
      </c>
      <c r="L6164" s="2">
        <v>0.365897205372127</v>
      </c>
      <c r="M6164" s="2">
        <v>2.2599063662409699E-2</v>
      </c>
    </row>
    <row r="6165" spans="1:13" x14ac:dyDescent="0.3">
      <c r="A6165" s="2" t="s">
        <v>115</v>
      </c>
      <c r="B6165" s="2">
        <v>4.66393072219684E-2</v>
      </c>
      <c r="C6165" s="2">
        <v>0.973615973393269</v>
      </c>
      <c r="D6165" s="2">
        <v>0.86386620383998902</v>
      </c>
      <c r="E6165" s="2">
        <v>0.17387528122506099</v>
      </c>
      <c r="F6165" s="2">
        <v>0.32980801791988501</v>
      </c>
      <c r="G6165" s="2">
        <v>3.5719630196213699E-4</v>
      </c>
      <c r="H6165" s="2">
        <v>0.62542050866782295</v>
      </c>
      <c r="I6165" s="2">
        <v>0.15549939691842199</v>
      </c>
      <c r="J6165" s="2">
        <v>0.99660219550444296</v>
      </c>
      <c r="K6165" s="2">
        <v>1.19608633262119E-2</v>
      </c>
      <c r="L6165" s="2">
        <v>0.416953994780704</v>
      </c>
      <c r="M6165" s="2">
        <v>1.52544170472856E-2</v>
      </c>
    </row>
    <row r="6166" spans="1:13" x14ac:dyDescent="0.3">
      <c r="A6166" s="2" t="s">
        <v>115</v>
      </c>
      <c r="B6166" s="2">
        <v>4.8295201163069602E-2</v>
      </c>
      <c r="C6166" s="2">
        <v>0.99826484869055399</v>
      </c>
      <c r="D6166" s="2">
        <v>0.85621032130742902</v>
      </c>
      <c r="E6166" s="2">
        <v>0.16147960727883601</v>
      </c>
      <c r="F6166" s="2">
        <v>0.32980781798678899</v>
      </c>
      <c r="G6166" s="2">
        <v>3.3645508947822799E-4</v>
      </c>
      <c r="H6166" s="2">
        <v>0.61481593056886397</v>
      </c>
      <c r="I6166" s="2">
        <v>0.13543156688599201</v>
      </c>
      <c r="J6166" s="2">
        <v>0.99607945635128003</v>
      </c>
      <c r="K6166" s="2">
        <v>1.1872894399279899E-2</v>
      </c>
      <c r="L6166" s="2">
        <v>0.45090281981172498</v>
      </c>
      <c r="M6166" s="2">
        <v>1.8501649638761899E-2</v>
      </c>
    </row>
    <row r="6167" spans="1:13" x14ac:dyDescent="0.3">
      <c r="A6167" s="2" t="s">
        <v>115</v>
      </c>
      <c r="B6167" s="2">
        <v>4.8303628104245697E-2</v>
      </c>
      <c r="C6167" s="2">
        <v>0.99789265166022301</v>
      </c>
      <c r="D6167" s="2">
        <v>0.85532462555271405</v>
      </c>
      <c r="E6167" s="2">
        <v>0.16178951820766199</v>
      </c>
      <c r="F6167" s="2">
        <v>0.32520123449866101</v>
      </c>
      <c r="G6167" s="2">
        <v>3.0059993767471497E-4</v>
      </c>
      <c r="H6167" s="2">
        <v>0.65641800079339396</v>
      </c>
      <c r="I6167" s="2">
        <v>0.208218625588591</v>
      </c>
      <c r="J6167" s="2">
        <v>0.99764767381076802</v>
      </c>
      <c r="K6167" s="2">
        <v>1.1608987618483601E-2</v>
      </c>
      <c r="L6167" s="2">
        <v>0.34862660846621901</v>
      </c>
      <c r="M6167" s="2">
        <v>2.84082862114883E-2</v>
      </c>
    </row>
    <row r="6168" spans="1:13" x14ac:dyDescent="0.3">
      <c r="A6168" s="2" t="s">
        <v>115</v>
      </c>
      <c r="B6168" s="2">
        <v>4.7974977398378298E-2</v>
      </c>
      <c r="C6168" s="2">
        <v>0.95006438641545599</v>
      </c>
      <c r="D6168" s="2">
        <v>0.85044768316789499</v>
      </c>
      <c r="E6168" s="2">
        <v>0.17207141978778101</v>
      </c>
      <c r="F6168" s="2">
        <v>0.32978842447648499</v>
      </c>
      <c r="G6168" s="2">
        <v>3.5726885080716701E-4</v>
      </c>
      <c r="H6168" s="2">
        <v>0.62541296981287198</v>
      </c>
      <c r="I6168" s="2">
        <v>0.15549777291938999</v>
      </c>
      <c r="J6168" s="2">
        <v>0.99738630423418695</v>
      </c>
      <c r="K6168" s="2">
        <v>1.17629332406147E-2</v>
      </c>
      <c r="L6168" s="2">
        <v>0.365897205372127</v>
      </c>
      <c r="M6168" s="2">
        <v>2.2599063662409501E-2</v>
      </c>
    </row>
    <row r="6169" spans="1:13" x14ac:dyDescent="0.3">
      <c r="A6169" s="2" t="s">
        <v>115</v>
      </c>
      <c r="B6169" s="2">
        <v>4.8324695457185797E-2</v>
      </c>
      <c r="C6169" s="2">
        <v>0.99824260854075897</v>
      </c>
      <c r="D6169" s="2">
        <v>0.85570884718823703</v>
      </c>
      <c r="E6169" s="2">
        <v>0.161485184410466</v>
      </c>
      <c r="F6169" s="2">
        <v>0.32519501158105102</v>
      </c>
      <c r="G6169" s="2">
        <v>3.0069246004413102E-4</v>
      </c>
      <c r="H6169" s="2">
        <v>0.65641082164593401</v>
      </c>
      <c r="I6169" s="2">
        <v>0.20818453557856201</v>
      </c>
      <c r="J6169" s="2">
        <v>0.99581808677469896</v>
      </c>
      <c r="K6169" s="2">
        <v>1.17629332406147E-2</v>
      </c>
      <c r="L6169" s="2">
        <v>0.46801078418928199</v>
      </c>
      <c r="M6169" s="2">
        <v>2.2599063662409699E-2</v>
      </c>
    </row>
    <row r="6170" spans="1:13" x14ac:dyDescent="0.3">
      <c r="A6170" s="2" t="s">
        <v>115</v>
      </c>
      <c r="B6170" s="2">
        <v>4.7283968221939102E-2</v>
      </c>
      <c r="C6170" s="2">
        <v>0.95259238238765698</v>
      </c>
      <c r="D6170" s="2">
        <v>0.86108851037344603</v>
      </c>
      <c r="E6170" s="2">
        <v>0.17389658082905901</v>
      </c>
      <c r="F6170" s="2">
        <v>0.32980112022807601</v>
      </c>
      <c r="G6170" s="2">
        <v>3.36311464107184E-4</v>
      </c>
      <c r="H6170" s="2">
        <v>0.61480794917160597</v>
      </c>
      <c r="I6170" s="2">
        <v>0.135425300531371</v>
      </c>
      <c r="J6170" s="2">
        <v>0.99712493465760499</v>
      </c>
      <c r="K6170" s="2">
        <v>1.1872894399279899E-2</v>
      </c>
      <c r="L6170" s="2">
        <v>0.38300516974968402</v>
      </c>
      <c r="M6170" s="2">
        <v>1.8501649638761799E-2</v>
      </c>
    </row>
    <row r="6171" spans="1:13" x14ac:dyDescent="0.3">
      <c r="A6171" s="2" t="s">
        <v>115</v>
      </c>
      <c r="B6171" s="2">
        <v>4.6618239869028202E-2</v>
      </c>
      <c r="C6171" s="2">
        <v>0.973222978003212</v>
      </c>
      <c r="D6171" s="2">
        <v>0.863118114815425</v>
      </c>
      <c r="E6171" s="2">
        <v>0.17382234234216001</v>
      </c>
      <c r="F6171" s="2">
        <v>0.32980541878963798</v>
      </c>
      <c r="G6171" s="2">
        <v>3.5725919432801902E-4</v>
      </c>
      <c r="H6171" s="2">
        <v>0.62544526741335005</v>
      </c>
      <c r="I6171" s="2">
        <v>0.155559737654165</v>
      </c>
      <c r="J6171" s="2">
        <v>0.99738630423418695</v>
      </c>
      <c r="K6171" s="2">
        <v>1.17629332406147E-2</v>
      </c>
      <c r="L6171" s="2">
        <v>0.365897205372127</v>
      </c>
      <c r="M6171" s="2">
        <v>2.25990636624093E-2</v>
      </c>
    </row>
    <row r="6172" spans="1:13" x14ac:dyDescent="0.3">
      <c r="A6172" s="2" t="s">
        <v>115</v>
      </c>
      <c r="B6172" s="2">
        <v>4.6630880280792299E-2</v>
      </c>
      <c r="C6172" s="2">
        <v>0.97429137672317001</v>
      </c>
      <c r="D6172" s="2">
        <v>0.86332961803293495</v>
      </c>
      <c r="E6172" s="2">
        <v>0.17383734158348299</v>
      </c>
      <c r="F6172" s="2">
        <v>0.32980479399871399</v>
      </c>
      <c r="G6172" s="2">
        <v>3.57118763667427E-4</v>
      </c>
      <c r="H6172" s="2">
        <v>0.625400762518591</v>
      </c>
      <c r="I6172" s="2">
        <v>0.15547489343160001</v>
      </c>
      <c r="J6172" s="2">
        <v>0.996340825927861</v>
      </c>
      <c r="K6172" s="2">
        <v>1.1938871094478901E-2</v>
      </c>
      <c r="L6172" s="2">
        <v>0.433901864023508</v>
      </c>
      <c r="M6172" s="2">
        <v>1.6063688294692999E-2</v>
      </c>
    </row>
    <row r="6173" spans="1:13" x14ac:dyDescent="0.3">
      <c r="A6173" s="2" t="s">
        <v>115</v>
      </c>
      <c r="B6173" s="2">
        <v>4.73008221042912E-2</v>
      </c>
      <c r="C6173" s="2">
        <v>0.95186856073454595</v>
      </c>
      <c r="D6173" s="2">
        <v>0.861417931963671</v>
      </c>
      <c r="E6173" s="2">
        <v>0.174594922638342</v>
      </c>
      <c r="F6173" s="2">
        <v>0.32979752143235003</v>
      </c>
      <c r="G6173" s="2">
        <v>3.3643807950950802E-4</v>
      </c>
      <c r="H6173" s="2">
        <v>0.61480010078402503</v>
      </c>
      <c r="I6173" s="2">
        <v>0.135416117572809</v>
      </c>
      <c r="J6173" s="2">
        <v>0.99790904338734898</v>
      </c>
      <c r="K6173" s="2">
        <v>1.14110575328863E-2</v>
      </c>
      <c r="L6173" s="2">
        <v>0.33113512292886299</v>
      </c>
      <c r="M6173" s="2">
        <v>3.6004961852595399E-2</v>
      </c>
    </row>
    <row r="6174" spans="1:13" x14ac:dyDescent="0.3">
      <c r="A6174" s="2" t="s">
        <v>115</v>
      </c>
      <c r="B6174" s="2">
        <v>4.6647734163144397E-2</v>
      </c>
      <c r="C6174" s="2">
        <v>0.97304721948995898</v>
      </c>
      <c r="D6174" s="2">
        <v>0.86349084499238504</v>
      </c>
      <c r="E6174" s="2">
        <v>0.174072497988005</v>
      </c>
      <c r="F6174" s="2">
        <v>0.32980921751846098</v>
      </c>
      <c r="G6174" s="2">
        <v>3.3894407827069601E-4</v>
      </c>
      <c r="H6174" s="2">
        <v>0.61427531844028005</v>
      </c>
      <c r="I6174" s="2">
        <v>0.13498390142401201</v>
      </c>
      <c r="J6174" s="2">
        <v>0.99660219550444296</v>
      </c>
      <c r="K6174" s="2">
        <v>1.19608633262119E-2</v>
      </c>
      <c r="L6174" s="2">
        <v>0.416953994780704</v>
      </c>
      <c r="M6174" s="2">
        <v>1.52544170472856E-2</v>
      </c>
    </row>
    <row r="6175" spans="1:13" x14ac:dyDescent="0.3">
      <c r="A6175" s="2" t="s">
        <v>115</v>
      </c>
      <c r="B6175" s="2">
        <v>4.8320481986597899E-2</v>
      </c>
      <c r="C6175" s="2">
        <v>0.997574941382944</v>
      </c>
      <c r="D6175" s="2">
        <v>0.85593817377439096</v>
      </c>
      <c r="E6175" s="2">
        <v>0.161785882383984</v>
      </c>
      <c r="F6175" s="2">
        <v>0.32980172002736402</v>
      </c>
      <c r="G6175" s="2">
        <v>3.3646504351964398E-4</v>
      </c>
      <c r="H6175" s="2">
        <v>0.61480455820108204</v>
      </c>
      <c r="I6175" s="2">
        <v>0.13542074496562001</v>
      </c>
      <c r="J6175" s="2">
        <v>0.996340825927861</v>
      </c>
      <c r="K6175" s="2">
        <v>1.1938871094478901E-2</v>
      </c>
      <c r="L6175" s="2">
        <v>0.433901864023508</v>
      </c>
      <c r="M6175" s="2">
        <v>1.6063688294693099E-2</v>
      </c>
    </row>
    <row r="6176" spans="1:13" x14ac:dyDescent="0.3">
      <c r="A6176" s="2" t="s">
        <v>115</v>
      </c>
      <c r="B6176" s="2">
        <v>4.8307841574833803E-2</v>
      </c>
      <c r="C6176" s="2">
        <v>0.99845366939144697</v>
      </c>
      <c r="D6176" s="2">
        <v>0.85528571877842097</v>
      </c>
      <c r="E6176" s="2">
        <v>0.16135944932041599</v>
      </c>
      <c r="F6176" s="2">
        <v>0.32980371935832298</v>
      </c>
      <c r="G6176" s="2">
        <v>3.3645223643611499E-4</v>
      </c>
      <c r="H6176" s="2">
        <v>0.61481788273425297</v>
      </c>
      <c r="I6176" s="2">
        <v>0.13543287965753101</v>
      </c>
      <c r="J6176" s="2">
        <v>0.99764767381076802</v>
      </c>
      <c r="K6176" s="2">
        <v>1.1608987618483601E-2</v>
      </c>
      <c r="L6176" s="2">
        <v>0.34862660846621901</v>
      </c>
      <c r="M6176" s="2">
        <v>2.84082862114882E-2</v>
      </c>
    </row>
    <row r="6177" spans="1:13" x14ac:dyDescent="0.3">
      <c r="A6177" s="2" t="s">
        <v>115</v>
      </c>
      <c r="B6177" s="2">
        <v>4.8337335868949997E-2</v>
      </c>
      <c r="C6177" s="2">
        <v>0.964168880678416</v>
      </c>
      <c r="D6177" s="2">
        <v>0.84792165700157296</v>
      </c>
      <c r="E6177" s="2">
        <v>0.164738240071513</v>
      </c>
      <c r="F6177" s="2">
        <v>0.32980634348020699</v>
      </c>
      <c r="G6177" s="2">
        <v>3.3014988918633102E-4</v>
      </c>
      <c r="H6177" s="2">
        <v>0.62482504000286299</v>
      </c>
      <c r="I6177" s="2">
        <v>0.15737044055903701</v>
      </c>
      <c r="J6177" s="2">
        <v>0.995556717198118</v>
      </c>
      <c r="K6177" s="2">
        <v>1.1608987618483601E-2</v>
      </c>
      <c r="L6177" s="2">
        <v>0.48528138109518998</v>
      </c>
      <c r="M6177" s="2">
        <v>2.84082862114882E-2</v>
      </c>
    </row>
    <row r="6178" spans="1:13" x14ac:dyDescent="0.3">
      <c r="A6178" s="2" t="s">
        <v>115</v>
      </c>
      <c r="B6178" s="2">
        <v>4.8295201163069602E-2</v>
      </c>
      <c r="C6178" s="2">
        <v>0.99815811318694403</v>
      </c>
      <c r="D6178" s="2">
        <v>0.85570756626259104</v>
      </c>
      <c r="E6178" s="2">
        <v>0.16151120520838999</v>
      </c>
      <c r="F6178" s="2">
        <v>0.32980741812059799</v>
      </c>
      <c r="G6178" s="2">
        <v>3.3643795838844898E-4</v>
      </c>
      <c r="H6178" s="2">
        <v>0.61480091095235301</v>
      </c>
      <c r="I6178" s="2">
        <v>0.13541911291224201</v>
      </c>
      <c r="J6178" s="2">
        <v>0.99738630423418695</v>
      </c>
      <c r="K6178" s="2">
        <v>1.17629332406147E-2</v>
      </c>
      <c r="L6178" s="2">
        <v>0.365897205372127</v>
      </c>
      <c r="M6178" s="2">
        <v>2.2599063662409401E-2</v>
      </c>
    </row>
    <row r="6179" spans="1:13" x14ac:dyDescent="0.3">
      <c r="A6179" s="2" t="s">
        <v>115</v>
      </c>
      <c r="B6179" s="2">
        <v>4.6605599457264099E-2</v>
      </c>
      <c r="C6179" s="2">
        <v>0.97322174064606304</v>
      </c>
      <c r="D6179" s="2">
        <v>0.863847633781339</v>
      </c>
      <c r="E6179" s="2">
        <v>0.173821189790174</v>
      </c>
      <c r="F6179" s="2">
        <v>0.32979722153270602</v>
      </c>
      <c r="G6179" s="2">
        <v>3.3890975010330703E-4</v>
      </c>
      <c r="H6179" s="2">
        <v>0.614271955147354</v>
      </c>
      <c r="I6179" s="2">
        <v>0.13497767427830001</v>
      </c>
      <c r="J6179" s="2">
        <v>0.996340825927861</v>
      </c>
      <c r="K6179" s="2">
        <v>1.1938871094478901E-2</v>
      </c>
      <c r="L6179" s="2">
        <v>0.433901864023508</v>
      </c>
      <c r="M6179" s="2">
        <v>1.6063688294692999E-2</v>
      </c>
    </row>
    <row r="6180" spans="1:13" x14ac:dyDescent="0.3">
      <c r="A6180" s="2" t="s">
        <v>115</v>
      </c>
      <c r="B6180" s="2">
        <v>4.66266668102042E-2</v>
      </c>
      <c r="C6180" s="2">
        <v>0.97361505882494104</v>
      </c>
      <c r="D6180" s="2">
        <v>0.86398711715557197</v>
      </c>
      <c r="E6180" s="2">
        <v>0.173765853894809</v>
      </c>
      <c r="F6180" s="2">
        <v>0.32980466904052902</v>
      </c>
      <c r="G6180" s="2">
        <v>3.5709442267833002E-4</v>
      </c>
      <c r="H6180" s="2">
        <v>0.62541670644445302</v>
      </c>
      <c r="I6180" s="2">
        <v>0.15551076412020001</v>
      </c>
      <c r="J6180" s="2">
        <v>0.99686356508102403</v>
      </c>
      <c r="K6180" s="2">
        <v>1.1938871094478901E-2</v>
      </c>
      <c r="L6180" s="2">
        <v>0.40000612553789999</v>
      </c>
      <c r="M6180" s="2">
        <v>1.6063688294692999E-2</v>
      </c>
    </row>
    <row r="6181" spans="1:13" x14ac:dyDescent="0.3">
      <c r="A6181" s="2" t="s">
        <v>115</v>
      </c>
      <c r="B6181" s="2">
        <v>4.7983404339554302E-2</v>
      </c>
      <c r="C6181" s="2">
        <v>0.94884157628296695</v>
      </c>
      <c r="D6181" s="2">
        <v>0.85048147359094195</v>
      </c>
      <c r="E6181" s="2">
        <v>0.171335485180624</v>
      </c>
      <c r="F6181" s="2">
        <v>0.329811441774153</v>
      </c>
      <c r="G6181" s="2">
        <v>3.5727889837365801E-4</v>
      </c>
      <c r="H6181" s="2">
        <v>0.62544044879855998</v>
      </c>
      <c r="I6181" s="2">
        <v>0.15554739112481999</v>
      </c>
      <c r="J6181" s="2">
        <v>0.99764767381076802</v>
      </c>
      <c r="K6181" s="2">
        <v>1.1608987618483601E-2</v>
      </c>
      <c r="L6181" s="2">
        <v>0.34862660846621901</v>
      </c>
      <c r="M6181" s="2">
        <v>2.84082862114882E-2</v>
      </c>
    </row>
    <row r="6182" spans="1:13" x14ac:dyDescent="0.3">
      <c r="A6182" s="2" t="s">
        <v>115</v>
      </c>
      <c r="B6182" s="2">
        <v>4.6605599457264099E-2</v>
      </c>
      <c r="C6182" s="2">
        <v>0.97268806312801204</v>
      </c>
      <c r="D6182" s="2">
        <v>0.86381978806751203</v>
      </c>
      <c r="E6182" s="2">
        <v>0.17353982622376801</v>
      </c>
      <c r="F6182" s="2">
        <v>0.32980239480156298</v>
      </c>
      <c r="G6182" s="2">
        <v>3.3891405354307498E-4</v>
      </c>
      <c r="H6182" s="2">
        <v>0.61427687151674004</v>
      </c>
      <c r="I6182" s="2">
        <v>0.13498450973010501</v>
      </c>
      <c r="J6182" s="2">
        <v>0.99869315211709297</v>
      </c>
      <c r="K6182" s="2">
        <v>1.0553360495298401E-2</v>
      </c>
      <c r="L6182" s="2">
        <v>0.27669055453834301</v>
      </c>
      <c r="M6182" s="2">
        <v>7.0685437605471094E-2</v>
      </c>
    </row>
    <row r="6183" spans="1:13" x14ac:dyDescent="0.3">
      <c r="A6183" s="2" t="s">
        <v>115</v>
      </c>
      <c r="B6183" s="2">
        <v>4.8286774221893397E-2</v>
      </c>
      <c r="C6183" s="2">
        <v>0.96501527600664205</v>
      </c>
      <c r="D6183" s="2">
        <v>0.84817378001406896</v>
      </c>
      <c r="E6183" s="2">
        <v>0.16473245612839801</v>
      </c>
      <c r="F6183" s="2">
        <v>0.329803694366686</v>
      </c>
      <c r="G6183" s="2">
        <v>3.30181440108136E-4</v>
      </c>
      <c r="H6183" s="2">
        <v>0.62478077503449403</v>
      </c>
      <c r="I6183" s="2">
        <v>0.15728852798206799</v>
      </c>
      <c r="J6183" s="2">
        <v>0.99660219550444296</v>
      </c>
      <c r="K6183" s="2">
        <v>1.19608633262119E-2</v>
      </c>
      <c r="L6183" s="2">
        <v>0.416953994780704</v>
      </c>
      <c r="M6183" s="2">
        <v>1.52544170472856E-2</v>
      </c>
    </row>
    <row r="6184" spans="1:13" x14ac:dyDescent="0.3">
      <c r="A6184" s="2" t="s">
        <v>115</v>
      </c>
      <c r="B6184" s="2">
        <v>4.7966550457202099E-2</v>
      </c>
      <c r="C6184" s="2">
        <v>0.94861872288067195</v>
      </c>
      <c r="D6184" s="2">
        <v>0.85110591540362002</v>
      </c>
      <c r="E6184" s="2">
        <v>0.171771530234545</v>
      </c>
      <c r="F6184" s="2">
        <v>0.32980117021135003</v>
      </c>
      <c r="G6184" s="2">
        <v>3.5726910847974901E-4</v>
      </c>
      <c r="H6184" s="2">
        <v>0.625442469227946</v>
      </c>
      <c r="I6184" s="2">
        <v>0.15554452056108001</v>
      </c>
      <c r="J6184" s="2">
        <v>0.99607945635128003</v>
      </c>
      <c r="K6184" s="2">
        <v>1.1872894399279899E-2</v>
      </c>
      <c r="L6184" s="2">
        <v>0.45090281981172498</v>
      </c>
      <c r="M6184" s="2">
        <v>1.8501649638761899E-2</v>
      </c>
    </row>
    <row r="6185" spans="1:13" x14ac:dyDescent="0.3">
      <c r="A6185" s="2" t="s">
        <v>115</v>
      </c>
      <c r="B6185" s="2">
        <v>4.7309249045467398E-2</v>
      </c>
      <c r="C6185" s="2">
        <v>0.95278734683578403</v>
      </c>
      <c r="D6185" s="2">
        <v>0.86096780230238801</v>
      </c>
      <c r="E6185" s="2">
        <v>0.174449258958597</v>
      </c>
      <c r="F6185" s="2">
        <v>0.32980891761881698</v>
      </c>
      <c r="G6185" s="2">
        <v>3.3635926788681001E-4</v>
      </c>
      <c r="H6185" s="2">
        <v>0.61480677381716697</v>
      </c>
      <c r="I6185" s="2">
        <v>0.13542598313422499</v>
      </c>
      <c r="J6185" s="2">
        <v>0.99738630423418695</v>
      </c>
      <c r="K6185" s="2">
        <v>1.17629332406147E-2</v>
      </c>
      <c r="L6185" s="2">
        <v>0.365897205372127</v>
      </c>
      <c r="M6185" s="2">
        <v>2.2599063662409501E-2</v>
      </c>
    </row>
    <row r="6186" spans="1:13" x14ac:dyDescent="0.3">
      <c r="A6186" s="2" t="s">
        <v>115</v>
      </c>
      <c r="B6186" s="2">
        <v>4.8333122398362099E-2</v>
      </c>
      <c r="C6186" s="2">
        <v>0.96360801358197501</v>
      </c>
      <c r="D6186" s="2">
        <v>0.84811984252315398</v>
      </c>
      <c r="E6186" s="2">
        <v>0.16491213837192401</v>
      </c>
      <c r="F6186" s="2">
        <v>0.32980724317913901</v>
      </c>
      <c r="G6186" s="2">
        <v>3.2491633373288802E-4</v>
      </c>
      <c r="H6186" s="2">
        <v>0.61489099626893695</v>
      </c>
      <c r="I6186" s="2">
        <v>0.13705767582813999</v>
      </c>
      <c r="J6186" s="2">
        <v>0.99686356508102403</v>
      </c>
      <c r="K6186" s="2">
        <v>1.1938871094478901E-2</v>
      </c>
      <c r="L6186" s="2">
        <v>0.40000612553789999</v>
      </c>
      <c r="M6186" s="2">
        <v>1.6063688294693099E-2</v>
      </c>
    </row>
    <row r="6187" spans="1:13" x14ac:dyDescent="0.3">
      <c r="A6187" s="2" t="s">
        <v>115</v>
      </c>
      <c r="B6187" s="2">
        <v>4.8299414633657597E-2</v>
      </c>
      <c r="C6187" s="2">
        <v>0.99818549643862597</v>
      </c>
      <c r="D6187" s="2">
        <v>0.85587088685616397</v>
      </c>
      <c r="E6187" s="2">
        <v>0.16160730214451799</v>
      </c>
      <c r="F6187" s="2">
        <v>0.325204883277662</v>
      </c>
      <c r="G6187" s="2">
        <v>3.00659091252138E-4</v>
      </c>
      <c r="H6187" s="2">
        <v>0.65640141437383703</v>
      </c>
      <c r="I6187" s="2">
        <v>0.20818229768379801</v>
      </c>
      <c r="J6187" s="2">
        <v>0.99477260846837401</v>
      </c>
      <c r="K6187" s="2">
        <v>1.08832439712938E-2</v>
      </c>
      <c r="L6187" s="2">
        <v>0.53867102348026796</v>
      </c>
      <c r="M6187" s="2">
        <v>5.6995776124070502E-2</v>
      </c>
    </row>
    <row r="6188" spans="1:13" x14ac:dyDescent="0.3">
      <c r="A6188" s="2" t="s">
        <v>115</v>
      </c>
      <c r="B6188" s="2">
        <v>4.8312055045421701E-2</v>
      </c>
      <c r="C6188" s="2">
        <v>0.99837425258175505</v>
      </c>
      <c r="D6188" s="2">
        <v>0.85558528409413703</v>
      </c>
      <c r="E6188" s="2">
        <v>0.161552185154374</v>
      </c>
      <c r="F6188" s="2">
        <v>0.32520073466592098</v>
      </c>
      <c r="G6188" s="2">
        <v>3.0069555770848402E-4</v>
      </c>
      <c r="H6188" s="2">
        <v>0.65644015309076398</v>
      </c>
      <c r="I6188" s="2">
        <v>0.20823880645713799</v>
      </c>
      <c r="J6188" s="2">
        <v>0.99660219550444296</v>
      </c>
      <c r="K6188" s="2">
        <v>1.19608633262119E-2</v>
      </c>
      <c r="L6188" s="2">
        <v>0.416953994780704</v>
      </c>
      <c r="M6188" s="2">
        <v>1.52544170472856E-2</v>
      </c>
    </row>
    <row r="6189" spans="1:13" x14ac:dyDescent="0.3">
      <c r="A6189" s="2" t="s">
        <v>115</v>
      </c>
      <c r="B6189" s="2">
        <v>4.7309249045467398E-2</v>
      </c>
      <c r="C6189" s="2">
        <v>0.95225366931773303</v>
      </c>
      <c r="D6189" s="2">
        <v>0.861802713319616</v>
      </c>
      <c r="E6189" s="2">
        <v>0.17445568397695899</v>
      </c>
      <c r="F6189" s="2">
        <v>0.32980846776935102</v>
      </c>
      <c r="G6189" s="2">
        <v>3.36371176816925E-4</v>
      </c>
      <c r="H6189" s="2">
        <v>0.61480645345241403</v>
      </c>
      <c r="I6189" s="2">
        <v>0.13542212111075699</v>
      </c>
      <c r="J6189" s="2">
        <v>0.99607945635128003</v>
      </c>
      <c r="K6189" s="2">
        <v>1.1872894399279899E-2</v>
      </c>
      <c r="L6189" s="2">
        <v>0.45090281981172498</v>
      </c>
      <c r="M6189" s="2">
        <v>1.8501649638761899E-2</v>
      </c>
    </row>
    <row r="6190" spans="1:13" x14ac:dyDescent="0.3">
      <c r="A6190" s="2" t="s">
        <v>115</v>
      </c>
      <c r="B6190" s="2">
        <v>4.7326102927819497E-2</v>
      </c>
      <c r="C6190" s="2">
        <v>0.95131586019528702</v>
      </c>
      <c r="D6190" s="2">
        <v>0.86173594041360801</v>
      </c>
      <c r="E6190" s="2">
        <v>0.17453887425912501</v>
      </c>
      <c r="F6190" s="2">
        <v>0.32980591862237801</v>
      </c>
      <c r="G6190" s="2">
        <v>3.36382367167699E-4</v>
      </c>
      <c r="H6190" s="2">
        <v>0.61479796170811796</v>
      </c>
      <c r="I6190" s="2">
        <v>0.13541897867817701</v>
      </c>
      <c r="J6190" s="2">
        <v>0.99817041296393105</v>
      </c>
      <c r="K6190" s="2">
        <v>1.1169142983823099E-2</v>
      </c>
      <c r="L6190" s="2">
        <v>0.31336082900454398</v>
      </c>
      <c r="M6190" s="2">
        <v>4.5490540626086498E-2</v>
      </c>
    </row>
    <row r="6191" spans="1:13" x14ac:dyDescent="0.3">
      <c r="A6191" s="2" t="s">
        <v>115</v>
      </c>
      <c r="B6191" s="2">
        <v>4.7979190868966202E-2</v>
      </c>
      <c r="C6191" s="2">
        <v>0.95030687613772102</v>
      </c>
      <c r="D6191" s="2">
        <v>0.85079854421904599</v>
      </c>
      <c r="E6191" s="2">
        <v>0.17151396569597099</v>
      </c>
      <c r="F6191" s="2">
        <v>0.32980434414924797</v>
      </c>
      <c r="G6191" s="2">
        <v>3.5715913308160402E-4</v>
      </c>
      <c r="H6191" s="2">
        <v>0.62544315492352898</v>
      </c>
      <c r="I6191" s="2">
        <v>0.15556026085909599</v>
      </c>
      <c r="J6191" s="2">
        <v>0.99738630423418695</v>
      </c>
      <c r="K6191" s="2">
        <v>1.17629332406147E-2</v>
      </c>
      <c r="L6191" s="2">
        <v>0.365897205372127</v>
      </c>
      <c r="M6191" s="2">
        <v>2.2599063662409501E-2</v>
      </c>
    </row>
    <row r="6192" spans="1:13" x14ac:dyDescent="0.3">
      <c r="A6192" s="2" t="s">
        <v>115</v>
      </c>
      <c r="B6192" s="2">
        <v>4.83162685160098E-2</v>
      </c>
      <c r="C6192" s="2">
        <v>0.96371251108309097</v>
      </c>
      <c r="D6192" s="2">
        <v>0.84741116735463295</v>
      </c>
      <c r="E6192" s="2">
        <v>0.16462485534349999</v>
      </c>
      <c r="F6192" s="2">
        <v>0.32980656840493999</v>
      </c>
      <c r="G6192" s="2">
        <v>3.2491882660119298E-4</v>
      </c>
      <c r="H6192" s="2">
        <v>0.61487611461685798</v>
      </c>
      <c r="I6192" s="2">
        <v>0.13704632959227001</v>
      </c>
      <c r="J6192" s="2">
        <v>0.99660219550444296</v>
      </c>
      <c r="K6192" s="2">
        <v>1.19608633262119E-2</v>
      </c>
      <c r="L6192" s="2">
        <v>0.416953994780704</v>
      </c>
      <c r="M6192" s="2">
        <v>1.52544170472856E-2</v>
      </c>
    </row>
    <row r="6193" spans="1:13" x14ac:dyDescent="0.3">
      <c r="A6193" s="2" t="s">
        <v>115</v>
      </c>
      <c r="B6193" s="2">
        <v>4.8290987692481503E-2</v>
      </c>
      <c r="C6193" s="2">
        <v>0.99845091492683802</v>
      </c>
      <c r="D6193" s="2">
        <v>0.85545487277602295</v>
      </c>
      <c r="E6193" s="2">
        <v>0.161459300249087</v>
      </c>
      <c r="F6193" s="2">
        <v>0.32521050639598398</v>
      </c>
      <c r="G6193" s="2">
        <v>3.00677248338142E-4</v>
      </c>
      <c r="H6193" s="2">
        <v>0.65643994712982801</v>
      </c>
      <c r="I6193" s="2">
        <v>0.208230022262574</v>
      </c>
      <c r="J6193" s="2">
        <v>0.995556717198118</v>
      </c>
      <c r="K6193" s="2">
        <v>1.1608987618483601E-2</v>
      </c>
      <c r="L6193" s="2">
        <v>0.48528138109518998</v>
      </c>
      <c r="M6193" s="2">
        <v>2.8408286211488099E-2</v>
      </c>
    </row>
    <row r="6194" spans="1:13" x14ac:dyDescent="0.3">
      <c r="A6194" s="2" t="s">
        <v>115</v>
      </c>
      <c r="B6194" s="2">
        <v>4.6622453339616302E-2</v>
      </c>
      <c r="C6194" s="2">
        <v>0.97144442235691497</v>
      </c>
      <c r="D6194" s="2">
        <v>0.86337170473510205</v>
      </c>
      <c r="E6194" s="2">
        <v>0.17372857367811401</v>
      </c>
      <c r="F6194" s="2">
        <v>0.32981394093785199</v>
      </c>
      <c r="G6194" s="2">
        <v>3.38899234113209E-4</v>
      </c>
      <c r="H6194" s="2">
        <v>0.61427357833757701</v>
      </c>
      <c r="I6194" s="2">
        <v>0.13497855340853099</v>
      </c>
      <c r="J6194" s="2">
        <v>0.995556717198118</v>
      </c>
      <c r="K6194" s="2">
        <v>1.1608987618483601E-2</v>
      </c>
      <c r="L6194" s="2">
        <v>0.48528138109518998</v>
      </c>
      <c r="M6194" s="2">
        <v>2.84082862114882E-2</v>
      </c>
    </row>
    <row r="6195" spans="1:13" x14ac:dyDescent="0.3">
      <c r="A6195" s="2" t="s">
        <v>115</v>
      </c>
      <c r="B6195" s="2">
        <v>4.8299414633657597E-2</v>
      </c>
      <c r="C6195" s="2">
        <v>0.99701140589891302</v>
      </c>
      <c r="D6195" s="2">
        <v>0.85550632243225699</v>
      </c>
      <c r="E6195" s="2">
        <v>0.16170687559715</v>
      </c>
      <c r="F6195" s="2">
        <v>0.32520670766716198</v>
      </c>
      <c r="G6195" s="2">
        <v>3.0072578860930498E-4</v>
      </c>
      <c r="H6195" s="2">
        <v>0.65642831418738801</v>
      </c>
      <c r="I6195" s="2">
        <v>0.20823190605809</v>
      </c>
      <c r="J6195" s="2">
        <v>0.99869315211709297</v>
      </c>
      <c r="K6195" s="2">
        <v>1.0553360495298401E-2</v>
      </c>
      <c r="L6195" s="2">
        <v>0.27669055453834301</v>
      </c>
      <c r="M6195" s="2">
        <v>7.0685437605471094E-2</v>
      </c>
    </row>
    <row r="6196" spans="1:13" x14ac:dyDescent="0.3">
      <c r="A6196" s="2" t="s">
        <v>115</v>
      </c>
      <c r="B6196" s="2">
        <v>4.7288181692527201E-2</v>
      </c>
      <c r="C6196" s="2">
        <v>0.95305187227492305</v>
      </c>
      <c r="D6196" s="2">
        <v>0.86177739766419503</v>
      </c>
      <c r="E6196" s="2">
        <v>0.17461195726345999</v>
      </c>
      <c r="F6196" s="2">
        <v>0.329798796005836</v>
      </c>
      <c r="G6196" s="2">
        <v>3.36388019403394E-4</v>
      </c>
      <c r="H6196" s="2">
        <v>0.61478562986880203</v>
      </c>
      <c r="I6196" s="2">
        <v>0.135407229016513</v>
      </c>
      <c r="J6196" s="2">
        <v>0.99686356508102403</v>
      </c>
      <c r="K6196" s="2">
        <v>1.1938871094478901E-2</v>
      </c>
      <c r="L6196" s="2">
        <v>0.40000612553789999</v>
      </c>
      <c r="M6196" s="2">
        <v>1.6063688294692999E-2</v>
      </c>
    </row>
    <row r="6197" spans="1:13" x14ac:dyDescent="0.3">
      <c r="A6197" s="2" t="s">
        <v>115</v>
      </c>
      <c r="B6197" s="2">
        <v>4.8320481986597899E-2</v>
      </c>
      <c r="C6197" s="2">
        <v>0.96373978673849903</v>
      </c>
      <c r="D6197" s="2">
        <v>0.84809272277441705</v>
      </c>
      <c r="E6197" s="2">
        <v>0.16488054883460301</v>
      </c>
      <c r="F6197" s="2">
        <v>0.32979672169996599</v>
      </c>
      <c r="G6197" s="2">
        <v>3.3015020769567601E-4</v>
      </c>
      <c r="H6197" s="2">
        <v>0.62480879040581105</v>
      </c>
      <c r="I6197" s="2">
        <v>0.15730310580746701</v>
      </c>
      <c r="J6197" s="2">
        <v>0.99503397804495497</v>
      </c>
      <c r="K6197" s="2">
        <v>1.1169142983823099E-2</v>
      </c>
      <c r="L6197" s="2">
        <v>0.52054716055686501</v>
      </c>
      <c r="M6197" s="2">
        <v>4.5490540626086699E-2</v>
      </c>
    </row>
    <row r="6198" spans="1:13" x14ac:dyDescent="0.3">
      <c r="A6198" s="2" t="s">
        <v>115</v>
      </c>
      <c r="B6198" s="2">
        <v>4.7288181692527201E-2</v>
      </c>
      <c r="C6198" s="2">
        <v>0.95241145925326198</v>
      </c>
      <c r="D6198" s="2">
        <v>0.86184225529832703</v>
      </c>
      <c r="E6198" s="2">
        <v>0.17420931388368899</v>
      </c>
      <c r="F6198" s="2">
        <v>0.32980349443359003</v>
      </c>
      <c r="G6198" s="2">
        <v>3.3010728835432398E-4</v>
      </c>
      <c r="H6198" s="2">
        <v>0.62482904722580501</v>
      </c>
      <c r="I6198" s="2">
        <v>0.15733262850025401</v>
      </c>
      <c r="J6198" s="2">
        <v>0.99660219550444296</v>
      </c>
      <c r="K6198" s="2">
        <v>1.19608633262119E-2</v>
      </c>
      <c r="L6198" s="2">
        <v>0.416953994780704</v>
      </c>
      <c r="M6198" s="2">
        <v>1.52544170472856E-2</v>
      </c>
    </row>
    <row r="6199" spans="1:13" x14ac:dyDescent="0.3">
      <c r="A6199" s="2" t="s">
        <v>115</v>
      </c>
      <c r="B6199" s="2">
        <v>4.6647734163144397E-2</v>
      </c>
      <c r="C6199" s="2">
        <v>0.972727012979127</v>
      </c>
      <c r="D6199" s="2">
        <v>0.863407851807655</v>
      </c>
      <c r="E6199" s="2">
        <v>0.17377651238210301</v>
      </c>
      <c r="F6199" s="2">
        <v>0.329806168538748</v>
      </c>
      <c r="G6199" s="2">
        <v>3.3897018491009799E-4</v>
      </c>
      <c r="H6199" s="2">
        <v>0.61428033585177999</v>
      </c>
      <c r="I6199" s="2">
        <v>0.13498661349589899</v>
      </c>
      <c r="J6199" s="2">
        <v>0.99607945635128003</v>
      </c>
      <c r="K6199" s="2">
        <v>1.1872894399279899E-2</v>
      </c>
      <c r="L6199" s="2">
        <v>0.45090281981172498</v>
      </c>
      <c r="M6199" s="2">
        <v>1.8501649638761799E-2</v>
      </c>
    </row>
    <row r="6200" spans="1:13" x14ac:dyDescent="0.3">
      <c r="A6200" s="2" t="s">
        <v>115</v>
      </c>
      <c r="B6200" s="2">
        <v>4.8307841574833803E-2</v>
      </c>
      <c r="C6200" s="2">
        <v>0.99738631435534497</v>
      </c>
      <c r="D6200" s="2">
        <v>0.85521073458630703</v>
      </c>
      <c r="E6200" s="2">
        <v>0.161183209939363</v>
      </c>
      <c r="F6200" s="2">
        <v>0.329806718354762</v>
      </c>
      <c r="G6200" s="2">
        <v>3.3634915036359202E-4</v>
      </c>
      <c r="H6200" s="2">
        <v>0.61479928429043695</v>
      </c>
      <c r="I6200" s="2">
        <v>0.135419089475626</v>
      </c>
      <c r="J6200" s="2">
        <v>0.99686356508102403</v>
      </c>
      <c r="K6200" s="2">
        <v>1.1938871094478901E-2</v>
      </c>
      <c r="L6200" s="2">
        <v>0.40000612553789999</v>
      </c>
      <c r="M6200" s="2">
        <v>1.6063688294693099E-2</v>
      </c>
    </row>
    <row r="6201" spans="1:13" x14ac:dyDescent="0.3">
      <c r="A6201" s="2" t="s">
        <v>115</v>
      </c>
      <c r="B6201" s="2">
        <v>4.8307841574833803E-2</v>
      </c>
      <c r="C6201" s="2">
        <v>0.99898734690949897</v>
      </c>
      <c r="D6201" s="2">
        <v>0.85550928983669905</v>
      </c>
      <c r="E6201" s="2">
        <v>0.16144073838025799</v>
      </c>
      <c r="F6201" s="2">
        <v>0.32520665768388801</v>
      </c>
      <c r="G6201" s="2">
        <v>3.0067493161505503E-4</v>
      </c>
      <c r="H6201" s="2">
        <v>0.65639082292927697</v>
      </c>
      <c r="I6201" s="2">
        <v>0.20815869829205599</v>
      </c>
      <c r="J6201" s="2">
        <v>0.99607945635128003</v>
      </c>
      <c r="K6201" s="2">
        <v>1.1872894399279899E-2</v>
      </c>
      <c r="L6201" s="2">
        <v>0.45090281981172498</v>
      </c>
      <c r="M6201" s="2">
        <v>1.8501649638761899E-2</v>
      </c>
    </row>
    <row r="6202" spans="1:13" x14ac:dyDescent="0.3">
      <c r="A6202" s="2" t="s">
        <v>116</v>
      </c>
      <c r="B6202" s="2">
        <v>2.6696585716217999E-3</v>
      </c>
      <c r="C6202" s="2">
        <v>3.1842197297453897E-2</v>
      </c>
      <c r="D6202" s="2">
        <v>0.65119061753620799</v>
      </c>
      <c r="E6202" s="2">
        <v>0.126555378072506</v>
      </c>
      <c r="F6202" s="2">
        <v>9.1287912124389699E-4</v>
      </c>
      <c r="G6202" s="2">
        <v>3.31202057244522E-7</v>
      </c>
      <c r="H6202" s="2">
        <v>0.60621504118012204</v>
      </c>
      <c r="I6202" s="2">
        <v>0.15307719162363101</v>
      </c>
      <c r="J6202" s="2">
        <v>0.67350534779774096</v>
      </c>
      <c r="K6202" s="2">
        <v>1.15350249800965E-2</v>
      </c>
      <c r="L6202" s="2">
        <v>0.351062723768364</v>
      </c>
      <c r="M6202" s="2">
        <v>2.93631869420053E-2</v>
      </c>
    </row>
    <row r="6203" spans="1:13" x14ac:dyDescent="0.3">
      <c r="A6203" s="2" t="s">
        <v>116</v>
      </c>
      <c r="B6203" s="2">
        <v>2.7547801459734899E-3</v>
      </c>
      <c r="C6203" s="2">
        <v>3.4167844947557903E-2</v>
      </c>
      <c r="D6203" s="2">
        <v>0.65073824541869496</v>
      </c>
      <c r="E6203" s="2">
        <v>0.108095881296977</v>
      </c>
      <c r="F6203" s="2">
        <v>9.2847839560403396E-4</v>
      </c>
      <c r="G6203" s="2">
        <v>3.29454919536165E-7</v>
      </c>
      <c r="H6203" s="2">
        <v>0.60666851524464405</v>
      </c>
      <c r="I6203" s="2">
        <v>0.154117476860923</v>
      </c>
      <c r="J6203" s="2">
        <v>0.67332327011517801</v>
      </c>
      <c r="K6203" s="2">
        <v>1.16412234229135E-2</v>
      </c>
      <c r="L6203" s="2">
        <v>0.36318065889208201</v>
      </c>
      <c r="M6203" s="2">
        <v>2.5297782822663002E-2</v>
      </c>
    </row>
    <row r="6204" spans="1:13" x14ac:dyDescent="0.3">
      <c r="A6204" s="2" t="s">
        <v>116</v>
      </c>
      <c r="B6204" s="2">
        <v>2.6579176648146999E-3</v>
      </c>
      <c r="C6204" s="2">
        <v>3.17480196033426E-2</v>
      </c>
      <c r="D6204" s="2">
        <v>0.657574437768221</v>
      </c>
      <c r="E6204" s="2">
        <v>0.13281481761094299</v>
      </c>
      <c r="F6204" s="2">
        <v>9.5421023433649502E-4</v>
      </c>
      <c r="G6204" s="2">
        <v>4.50918432797764E-7</v>
      </c>
      <c r="H6204" s="2">
        <v>0.61381137804712504</v>
      </c>
      <c r="I6204" s="2">
        <v>0.16001879858349199</v>
      </c>
      <c r="J6204" s="2">
        <v>0.67241288170236702</v>
      </c>
      <c r="K6204" s="2">
        <v>1.1853620308547501E-2</v>
      </c>
      <c r="L6204" s="2">
        <v>0.42289855745670601</v>
      </c>
      <c r="M6204" s="2">
        <v>1.7290168648202799E-2</v>
      </c>
    </row>
    <row r="6205" spans="1:13" x14ac:dyDescent="0.3">
      <c r="A6205" s="2" t="s">
        <v>116</v>
      </c>
      <c r="B6205" s="2">
        <v>2.5845369972701099E-3</v>
      </c>
      <c r="C6205" s="2">
        <v>3.0226410249814199E-2</v>
      </c>
      <c r="D6205" s="2">
        <v>0.65744361575668198</v>
      </c>
      <c r="E6205" s="2">
        <v>0.13683441233733801</v>
      </c>
      <c r="F6205" s="2">
        <v>9.6155721400164901E-4</v>
      </c>
      <c r="G6205" s="2">
        <v>3.2419068241599999E-7</v>
      </c>
      <c r="H6205" s="2">
        <v>0.60678744212512004</v>
      </c>
      <c r="I6205" s="2">
        <v>0.15446296992759601</v>
      </c>
      <c r="J6205" s="2">
        <v>0.67223080401980495</v>
      </c>
      <c r="K6205" s="2">
        <v>1.1832380619984199E-2</v>
      </c>
      <c r="L6205" s="2">
        <v>0.43479669655102099</v>
      </c>
      <c r="M6205" s="2">
        <v>1.8083643055783201E-2</v>
      </c>
    </row>
    <row r="6206" spans="1:13" x14ac:dyDescent="0.3">
      <c r="A6206" s="2" t="s">
        <v>116</v>
      </c>
      <c r="B6206" s="2">
        <v>2.6168244909897699E-3</v>
      </c>
      <c r="C6206" s="2">
        <v>2.9800932407445399E-2</v>
      </c>
      <c r="D6206" s="2">
        <v>0.65097630253562899</v>
      </c>
      <c r="E6206" s="2">
        <v>0.12547270586207601</v>
      </c>
      <c r="F6206" s="2">
        <v>8.1144901809415205E-4</v>
      </c>
      <c r="G6206" s="2">
        <v>2.9288878300218E-7</v>
      </c>
      <c r="H6206" s="2">
        <v>0.62347366052547204</v>
      </c>
      <c r="I6206" s="2">
        <v>0.18104529564378999</v>
      </c>
      <c r="J6206" s="2">
        <v>0.67332327011517801</v>
      </c>
      <c r="K6206" s="2">
        <v>1.16412234229135E-2</v>
      </c>
      <c r="L6206" s="2">
        <v>0.36318065889208201</v>
      </c>
      <c r="M6206" s="2">
        <v>2.5297782822663002E-2</v>
      </c>
    </row>
    <row r="6207" spans="1:13" x14ac:dyDescent="0.3">
      <c r="A6207" s="2" t="s">
        <v>116</v>
      </c>
      <c r="B6207" s="2">
        <v>2.7401040124645699E-3</v>
      </c>
      <c r="C6207" s="2">
        <v>3.4054609337635003E-2</v>
      </c>
      <c r="D6207" s="2">
        <v>0.64935293881529899</v>
      </c>
      <c r="E6207" s="2">
        <v>0.108722631194832</v>
      </c>
      <c r="F6207" s="2">
        <v>9.4977070870944699E-4</v>
      </c>
      <c r="G6207" s="2">
        <v>5.9133575267957596E-7</v>
      </c>
      <c r="H6207" s="2">
        <v>0.62010375869851297</v>
      </c>
      <c r="I6207" s="2">
        <v>0.16399693988134101</v>
      </c>
      <c r="J6207" s="2">
        <v>0.67295911475005399</v>
      </c>
      <c r="K6207" s="2">
        <v>1.17899012428573E-2</v>
      </c>
      <c r="L6207" s="2">
        <v>0.38718604422453501</v>
      </c>
      <c r="M6207" s="2">
        <v>1.96754154235745E-2</v>
      </c>
    </row>
    <row r="6208" spans="1:13" x14ac:dyDescent="0.3">
      <c r="A6208" s="2" t="s">
        <v>116</v>
      </c>
      <c r="B6208" s="2">
        <v>2.7635858260789499E-3</v>
      </c>
      <c r="C6208" s="2">
        <v>3.4105444301729897E-2</v>
      </c>
      <c r="D6208" s="2">
        <v>0.647521599427474</v>
      </c>
      <c r="E6208" s="2">
        <v>0.106804696880638</v>
      </c>
      <c r="F6208" s="2">
        <v>9.4028231080065796E-4</v>
      </c>
      <c r="G6208" s="2">
        <v>5.8527404596311702E-7</v>
      </c>
      <c r="H6208" s="2">
        <v>0.620733386351074</v>
      </c>
      <c r="I6208" s="2">
        <v>0.16505306796319499</v>
      </c>
      <c r="J6208" s="2">
        <v>0.67368742548030303</v>
      </c>
      <c r="K6208" s="2">
        <v>1.1407586848715999E-2</v>
      </c>
      <c r="L6208" s="2">
        <v>0.33884177648403802</v>
      </c>
      <c r="M6208" s="2">
        <v>3.4297052003251699E-2</v>
      </c>
    </row>
    <row r="6209" spans="1:13" x14ac:dyDescent="0.3">
      <c r="A6209" s="2" t="s">
        <v>116</v>
      </c>
      <c r="B6209" s="2">
        <v>2.6579176648146999E-3</v>
      </c>
      <c r="C6209" s="2">
        <v>3.1722124114682601E-2</v>
      </c>
      <c r="D6209" s="2">
        <v>0.65444587749359795</v>
      </c>
      <c r="E6209" s="2">
        <v>0.124457039834959</v>
      </c>
      <c r="F6209" s="2">
        <v>9.6366381243644496E-4</v>
      </c>
      <c r="G6209" s="2">
        <v>3.2950680245441198E-7</v>
      </c>
      <c r="H6209" s="2">
        <v>0.60544657761126497</v>
      </c>
      <c r="I6209" s="2">
        <v>0.15269074304729399</v>
      </c>
      <c r="J6209" s="2">
        <v>0.672048726337243</v>
      </c>
      <c r="K6209" s="2">
        <v>1.17899012428573E-2</v>
      </c>
      <c r="L6209" s="2">
        <v>0.44672194533687398</v>
      </c>
      <c r="M6209" s="2">
        <v>1.96754154235745E-2</v>
      </c>
    </row>
    <row r="6210" spans="1:13" x14ac:dyDescent="0.3">
      <c r="A6210" s="2" t="s">
        <v>116</v>
      </c>
      <c r="B6210" s="2">
        <v>2.6432415313057899E-3</v>
      </c>
      <c r="C6210" s="2">
        <v>3.1574804554998601E-2</v>
      </c>
      <c r="D6210" s="2">
        <v>0.65630598317690103</v>
      </c>
      <c r="E6210" s="2">
        <v>0.13310053768934199</v>
      </c>
      <c r="F6210" s="2">
        <v>9.4937028090779198E-4</v>
      </c>
      <c r="G6210" s="2">
        <v>4.4814230717099E-7</v>
      </c>
      <c r="H6210" s="2">
        <v>0.61302114826659104</v>
      </c>
      <c r="I6210" s="2">
        <v>0.15845518070541201</v>
      </c>
      <c r="J6210" s="2">
        <v>0.67132041560699396</v>
      </c>
      <c r="K6210" s="2">
        <v>1.1407586848715999E-2</v>
      </c>
      <c r="L6210" s="2">
        <v>0.49506621307737098</v>
      </c>
      <c r="M6210" s="2">
        <v>3.4297052003251699E-2</v>
      </c>
    </row>
    <row r="6211" spans="1:13" x14ac:dyDescent="0.3">
      <c r="A6211" s="2" t="s">
        <v>116</v>
      </c>
      <c r="B6211" s="2">
        <v>2.7518449192718598E-3</v>
      </c>
      <c r="C6211" s="2">
        <v>3.42410319165114E-2</v>
      </c>
      <c r="D6211" s="2">
        <v>0.64695619235223201</v>
      </c>
      <c r="E6211" s="2">
        <v>0.107616367587564</v>
      </c>
      <c r="F6211" s="2">
        <v>9.3725298743161203E-4</v>
      </c>
      <c r="G6211" s="2">
        <v>5.89010909876233E-7</v>
      </c>
      <c r="H6211" s="2">
        <v>0.62021780036350704</v>
      </c>
      <c r="I6211" s="2">
        <v>0.163951131790842</v>
      </c>
      <c r="J6211" s="2">
        <v>0.67277703706749203</v>
      </c>
      <c r="K6211" s="2">
        <v>1.1832380619984199E-2</v>
      </c>
      <c r="L6211" s="2">
        <v>0.399111293010387</v>
      </c>
      <c r="M6211" s="2">
        <v>1.8083643055783201E-2</v>
      </c>
    </row>
    <row r="6212" spans="1:13" x14ac:dyDescent="0.3">
      <c r="A6212" s="2" t="s">
        <v>116</v>
      </c>
      <c r="B6212" s="2">
        <v>2.6491119847094299E-3</v>
      </c>
      <c r="C6212" s="2">
        <v>3.19489486437637E-2</v>
      </c>
      <c r="D6212" s="2">
        <v>0.65681345653985101</v>
      </c>
      <c r="E6212" s="2">
        <v>0.13148328056643499</v>
      </c>
      <c r="F6212" s="2">
        <v>9.2217601020406896E-4</v>
      </c>
      <c r="G6212" s="2">
        <v>4.5526604464789801E-7</v>
      </c>
      <c r="H6212" s="2">
        <v>0.61438404378313805</v>
      </c>
      <c r="I6212" s="2">
        <v>0.159633195765472</v>
      </c>
      <c r="J6212" s="2">
        <v>0.67277703706749203</v>
      </c>
      <c r="K6212" s="2">
        <v>1.1832380619984199E-2</v>
      </c>
      <c r="L6212" s="2">
        <v>0.399111293010387</v>
      </c>
      <c r="M6212" s="2">
        <v>1.8083643055783302E-2</v>
      </c>
    </row>
    <row r="6213" spans="1:13" x14ac:dyDescent="0.3">
      <c r="A6213" s="2" t="s">
        <v>116</v>
      </c>
      <c r="B6213" s="2">
        <v>2.7665210527807798E-3</v>
      </c>
      <c r="C6213" s="2">
        <v>3.4264350326043101E-2</v>
      </c>
      <c r="D6213" s="2">
        <v>0.64822237234949398</v>
      </c>
      <c r="E6213" s="2">
        <v>0.107009616063093</v>
      </c>
      <c r="F6213" s="2">
        <v>9.3018456623717403E-4</v>
      </c>
      <c r="G6213" s="2">
        <v>5.8977492640634303E-7</v>
      </c>
      <c r="H6213" s="2">
        <v>0.62022064002564603</v>
      </c>
      <c r="I6213" s="2">
        <v>0.16459556865764399</v>
      </c>
      <c r="J6213" s="2">
        <v>0.67113833792443101</v>
      </c>
      <c r="K6213" s="2">
        <v>1.1258909028772199E-2</v>
      </c>
      <c r="L6213" s="2">
        <v>0.50741079699232905</v>
      </c>
      <c r="M6213" s="2">
        <v>4.0131014068914603E-2</v>
      </c>
    </row>
    <row r="6214" spans="1:13" x14ac:dyDescent="0.3">
      <c r="A6214" s="2" t="s">
        <v>116</v>
      </c>
      <c r="B6214" s="2">
        <v>2.6285653977968699E-3</v>
      </c>
      <c r="C6214" s="2">
        <v>3.1481790703074199E-2</v>
      </c>
      <c r="D6214" s="2">
        <v>0.65363970458744303</v>
      </c>
      <c r="E6214" s="2">
        <v>0.12958391077392101</v>
      </c>
      <c r="F6214" s="2">
        <v>9.5022336622436305E-4</v>
      </c>
      <c r="G6214" s="2">
        <v>3.2871002115462402E-7</v>
      </c>
      <c r="H6214" s="2">
        <v>0.60630506938475504</v>
      </c>
      <c r="I6214" s="2">
        <v>0.15431159912769299</v>
      </c>
      <c r="J6214" s="2">
        <v>0.672048726337243</v>
      </c>
      <c r="K6214" s="2">
        <v>1.17899012428573E-2</v>
      </c>
      <c r="L6214" s="2">
        <v>0.44672194533687398</v>
      </c>
      <c r="M6214" s="2">
        <v>1.9675415423574399E-2</v>
      </c>
    </row>
    <row r="6215" spans="1:13" x14ac:dyDescent="0.3">
      <c r="A6215" s="2" t="s">
        <v>116</v>
      </c>
      <c r="B6215" s="2">
        <v>2.6080188108844999E-3</v>
      </c>
      <c r="C6215" s="2">
        <v>3.00698630842192E-2</v>
      </c>
      <c r="D6215" s="2">
        <v>0.64752464340958005</v>
      </c>
      <c r="E6215" s="2">
        <v>0.12859631679316799</v>
      </c>
      <c r="F6215" s="2">
        <v>8.0391052948037699E-4</v>
      </c>
      <c r="G6215" s="2">
        <v>2.9224199723855901E-7</v>
      </c>
      <c r="H6215" s="2">
        <v>0.62353634681070702</v>
      </c>
      <c r="I6215" s="2">
        <v>0.18121616958937301</v>
      </c>
      <c r="J6215" s="2">
        <v>0.67314119243261605</v>
      </c>
      <c r="K6215" s="2">
        <v>1.17261821771671E-2</v>
      </c>
      <c r="L6215" s="2">
        <v>0.375215383187254</v>
      </c>
      <c r="M6215" s="2">
        <v>2.20752063865991E-2</v>
      </c>
    </row>
    <row r="6216" spans="1:13" x14ac:dyDescent="0.3">
      <c r="A6216" s="2" t="s">
        <v>116</v>
      </c>
      <c r="B6216" s="2">
        <v>2.6461767580076099E-3</v>
      </c>
      <c r="C6216" s="2">
        <v>3.0246070869615501E-2</v>
      </c>
      <c r="D6216" s="2">
        <v>0.65922101548148704</v>
      </c>
      <c r="E6216" s="2">
        <v>0.14226115418910801</v>
      </c>
      <c r="F6216" s="2">
        <v>9.6904347290216399E-4</v>
      </c>
      <c r="G6216" s="2">
        <v>4.1390316233131101E-7</v>
      </c>
      <c r="H6216" s="2">
        <v>0.591274082552533</v>
      </c>
      <c r="I6216" s="2">
        <v>0.117238526396924</v>
      </c>
      <c r="J6216" s="2">
        <v>0.67332327011517801</v>
      </c>
      <c r="K6216" s="2">
        <v>1.16412234229135E-2</v>
      </c>
      <c r="L6216" s="2">
        <v>0.36318065889208201</v>
      </c>
      <c r="M6216" s="2">
        <v>2.5297782822663002E-2</v>
      </c>
    </row>
    <row r="6217" spans="1:13" x14ac:dyDescent="0.3">
      <c r="A6217" s="2" t="s">
        <v>116</v>
      </c>
      <c r="B6217" s="2">
        <v>2.5904074506737599E-3</v>
      </c>
      <c r="C6217" s="2">
        <v>2.9946184068958E-2</v>
      </c>
      <c r="D6217" s="2">
        <v>0.65853959466406198</v>
      </c>
      <c r="E6217" s="2">
        <v>0.13868186077139799</v>
      </c>
      <c r="F6217" s="2">
        <v>9.5466289185141098E-4</v>
      </c>
      <c r="G6217" s="2">
        <v>5.7874252723085403E-7</v>
      </c>
      <c r="H6217" s="2">
        <v>0.62014027367552804</v>
      </c>
      <c r="I6217" s="2">
        <v>0.164176844796213</v>
      </c>
      <c r="J6217" s="2">
        <v>0.67332327011517801</v>
      </c>
      <c r="K6217" s="2">
        <v>1.16412234229135E-2</v>
      </c>
      <c r="L6217" s="2">
        <v>0.36318065889208201</v>
      </c>
      <c r="M6217" s="2">
        <v>2.5297782822663099E-2</v>
      </c>
    </row>
    <row r="6218" spans="1:13" x14ac:dyDescent="0.3">
      <c r="A6218" s="2" t="s">
        <v>116</v>
      </c>
      <c r="B6218" s="2">
        <v>2.7401040124645699E-3</v>
      </c>
      <c r="C6218" s="2">
        <v>3.3911259311124299E-2</v>
      </c>
      <c r="D6218" s="2">
        <v>0.64822446316681304</v>
      </c>
      <c r="E6218" s="2">
        <v>0.103503369836105</v>
      </c>
      <c r="F6218" s="2">
        <v>9.3429330368024804E-4</v>
      </c>
      <c r="G6218" s="2">
        <v>4.7291855625813602E-7</v>
      </c>
      <c r="H6218" s="2">
        <v>0.61707389014569902</v>
      </c>
      <c r="I6218" s="2">
        <v>0.16441907397125899</v>
      </c>
      <c r="J6218" s="2">
        <v>0.67277703706749203</v>
      </c>
      <c r="K6218" s="2">
        <v>1.1832380619984199E-2</v>
      </c>
      <c r="L6218" s="2">
        <v>0.399111293010387</v>
      </c>
      <c r="M6218" s="2">
        <v>1.8083643055783302E-2</v>
      </c>
    </row>
    <row r="6219" spans="1:13" x14ac:dyDescent="0.3">
      <c r="A6219" s="2" t="s">
        <v>116</v>
      </c>
      <c r="B6219" s="2">
        <v>2.7136869721485599E-3</v>
      </c>
      <c r="C6219" s="2">
        <v>3.3539754650176098E-2</v>
      </c>
      <c r="D6219" s="2">
        <v>0.65251578023805101</v>
      </c>
      <c r="E6219" s="2">
        <v>0.120640444047573</v>
      </c>
      <c r="F6219" s="2">
        <v>9.3775787465978503E-4</v>
      </c>
      <c r="G6219" s="2">
        <v>3.30221102832454E-7</v>
      </c>
      <c r="H6219" s="2">
        <v>0.60577881460312299</v>
      </c>
      <c r="I6219" s="2">
        <v>0.15301553005254201</v>
      </c>
      <c r="J6219" s="2">
        <v>0.67241288170236702</v>
      </c>
      <c r="K6219" s="2">
        <v>1.1853620308547501E-2</v>
      </c>
      <c r="L6219" s="2">
        <v>0.42289855745670601</v>
      </c>
      <c r="M6219" s="2">
        <v>1.7290168648202799E-2</v>
      </c>
    </row>
    <row r="6220" spans="1:13" x14ac:dyDescent="0.3">
      <c r="A6220" s="2" t="s">
        <v>116</v>
      </c>
      <c r="B6220" s="2">
        <v>2.6080188108844999E-3</v>
      </c>
      <c r="C6220" s="2">
        <v>3.0161422133409901E-2</v>
      </c>
      <c r="D6220" s="2">
        <v>0.656861980676688</v>
      </c>
      <c r="E6220" s="2">
        <v>0.13863973843654001</v>
      </c>
      <c r="F6220" s="2">
        <v>9.6202728142098695E-4</v>
      </c>
      <c r="G6220" s="2">
        <v>3.28032296751891E-7</v>
      </c>
      <c r="H6220" s="2">
        <v>0.60561636793625395</v>
      </c>
      <c r="I6220" s="2">
        <v>0.152666130559341</v>
      </c>
      <c r="J6220" s="2">
        <v>0.672048726337243</v>
      </c>
      <c r="K6220" s="2">
        <v>1.17899012428573E-2</v>
      </c>
      <c r="L6220" s="2">
        <v>0.44672194533687398</v>
      </c>
      <c r="M6220" s="2">
        <v>1.96754154235745E-2</v>
      </c>
    </row>
    <row r="6221" spans="1:13" x14ac:dyDescent="0.3">
      <c r="A6221" s="2" t="s">
        <v>116</v>
      </c>
      <c r="B6221" s="2">
        <v>2.7371687857629399E-3</v>
      </c>
      <c r="C6221" s="2">
        <v>3.4013989167020302E-2</v>
      </c>
      <c r="D6221" s="2">
        <v>0.65241639100329896</v>
      </c>
      <c r="E6221" s="2">
        <v>0.120685021058375</v>
      </c>
      <c r="F6221" s="2">
        <v>9.35111569187977E-4</v>
      </c>
      <c r="G6221" s="2">
        <v>3.2936316624814998E-7</v>
      </c>
      <c r="H6221" s="2">
        <v>0.60604227024657098</v>
      </c>
      <c r="I6221" s="2">
        <v>0.153594876552091</v>
      </c>
      <c r="J6221" s="2">
        <v>0.67259495938492897</v>
      </c>
      <c r="K6221" s="2">
        <v>1.1853620308547501E-2</v>
      </c>
      <c r="L6221" s="2">
        <v>0.41100943210470298</v>
      </c>
      <c r="M6221" s="2">
        <v>1.7290168648202799E-2</v>
      </c>
    </row>
    <row r="6222" spans="1:13" x14ac:dyDescent="0.3">
      <c r="A6222" s="2" t="s">
        <v>116</v>
      </c>
      <c r="B6222" s="2">
        <v>2.5992131307790299E-3</v>
      </c>
      <c r="C6222" s="2">
        <v>2.9745878515422701E-2</v>
      </c>
      <c r="D6222" s="2">
        <v>0.65277018289661903</v>
      </c>
      <c r="E6222" s="2">
        <v>0.13639260556153701</v>
      </c>
      <c r="F6222" s="2">
        <v>9.7492802059605602E-4</v>
      </c>
      <c r="G6222" s="2">
        <v>5.8173218532956204E-7</v>
      </c>
      <c r="H6222" s="2">
        <v>0.62053171244042205</v>
      </c>
      <c r="I6222" s="2">
        <v>0.16502053489298299</v>
      </c>
      <c r="J6222" s="2">
        <v>0.67168457097211798</v>
      </c>
      <c r="K6222" s="2">
        <v>1.16412234229135E-2</v>
      </c>
      <c r="L6222" s="2">
        <v>0.47072733066932598</v>
      </c>
      <c r="M6222" s="2">
        <v>2.5297782822663099E-2</v>
      </c>
    </row>
    <row r="6223" spans="1:13" x14ac:dyDescent="0.3">
      <c r="A6223" s="2" t="s">
        <v>116</v>
      </c>
      <c r="B6223" s="2">
        <v>2.7342335590611199E-3</v>
      </c>
      <c r="C6223" s="2">
        <v>3.3850355033822499E-2</v>
      </c>
      <c r="D6223" s="2">
        <v>0.64591462207077499</v>
      </c>
      <c r="E6223" s="2">
        <v>0.10778312238750599</v>
      </c>
      <c r="F6223" s="2">
        <v>9.3462409186422196E-4</v>
      </c>
      <c r="G6223" s="2">
        <v>5.8935468776229702E-7</v>
      </c>
      <c r="H6223" s="2">
        <v>0.62015359503902601</v>
      </c>
      <c r="I6223" s="2">
        <v>0.16362658186868301</v>
      </c>
      <c r="J6223" s="2">
        <v>0.67423365852799</v>
      </c>
      <c r="K6223" s="2">
        <v>1.08978343231943E-2</v>
      </c>
      <c r="L6223" s="2">
        <v>0.30134937108889998</v>
      </c>
      <c r="M6223" s="2">
        <v>5.4659034795688399E-2</v>
      </c>
    </row>
    <row r="6224" spans="1:13" x14ac:dyDescent="0.3">
      <c r="A6224" s="2" t="s">
        <v>116</v>
      </c>
      <c r="B6224" s="2">
        <v>2.6696585716217999E-3</v>
      </c>
      <c r="C6224" s="2">
        <v>3.1117123614974401E-2</v>
      </c>
      <c r="D6224" s="2">
        <v>0.64812016765702696</v>
      </c>
      <c r="E6224" s="2">
        <v>0.115972057969736</v>
      </c>
      <c r="F6224" s="2">
        <v>7.8524711194235403E-4</v>
      </c>
      <c r="G6224" s="2">
        <v>5.3462160639031803E-7</v>
      </c>
      <c r="H6224" s="2">
        <v>0.63985688876767599</v>
      </c>
      <c r="I6224" s="2">
        <v>0.195494146593609</v>
      </c>
      <c r="J6224" s="2">
        <v>0.67168457097211798</v>
      </c>
      <c r="K6224" s="2">
        <v>1.16412234229135E-2</v>
      </c>
      <c r="L6224" s="2">
        <v>0.47072733066932598</v>
      </c>
      <c r="M6224" s="2">
        <v>2.5297782822663002E-2</v>
      </c>
    </row>
    <row r="6225" spans="1:13" x14ac:dyDescent="0.3">
      <c r="A6225" s="2" t="s">
        <v>116</v>
      </c>
      <c r="B6225" s="2">
        <v>2.5904074506737599E-3</v>
      </c>
      <c r="C6225" s="2">
        <v>3.0408603509314801E-2</v>
      </c>
      <c r="D6225" s="2">
        <v>0.65877537243934903</v>
      </c>
      <c r="E6225" s="2">
        <v>0.141201003092529</v>
      </c>
      <c r="F6225" s="2">
        <v>9.5654316152875003E-4</v>
      </c>
      <c r="G6225" s="2">
        <v>5.7790552775949404E-7</v>
      </c>
      <c r="H6225" s="2">
        <v>0.62122660330499402</v>
      </c>
      <c r="I6225" s="2">
        <v>0.16579030603796799</v>
      </c>
      <c r="J6225" s="2">
        <v>0.67095626024186905</v>
      </c>
      <c r="K6225" s="2">
        <v>1.10889915202649E-2</v>
      </c>
      <c r="L6225" s="2">
        <v>0.51990065021715903</v>
      </c>
      <c r="M6225" s="2">
        <v>4.6903232387718603E-2</v>
      </c>
    </row>
    <row r="6226" spans="1:13" x14ac:dyDescent="0.3">
      <c r="A6226" s="2" t="s">
        <v>116</v>
      </c>
      <c r="B6226" s="2">
        <v>2.7107517454469199E-3</v>
      </c>
      <c r="C6226" s="2">
        <v>3.1812134838106701E-2</v>
      </c>
      <c r="D6226" s="2">
        <v>0.65135433700492595</v>
      </c>
      <c r="E6226" s="2">
        <v>0.119846743399059</v>
      </c>
      <c r="F6226" s="2">
        <v>9.4966624928292996E-4</v>
      </c>
      <c r="G6226" s="2">
        <v>3.32492151256979E-7</v>
      </c>
      <c r="H6226" s="2">
        <v>0.60595358722561599</v>
      </c>
      <c r="I6226" s="2">
        <v>0.15327405176992101</v>
      </c>
      <c r="J6226" s="2">
        <v>0.67132041560699396</v>
      </c>
      <c r="K6226" s="2">
        <v>1.1407586848715999E-2</v>
      </c>
      <c r="L6226" s="2">
        <v>0.49506621307737098</v>
      </c>
      <c r="M6226" s="2">
        <v>3.4297052003251602E-2</v>
      </c>
    </row>
    <row r="6227" spans="1:13" x14ac:dyDescent="0.3">
      <c r="A6227" s="2" t="s">
        <v>116</v>
      </c>
      <c r="B6227" s="2">
        <v>2.7254278789556499E-3</v>
      </c>
      <c r="C6227" s="2">
        <v>3.4182496889375899E-2</v>
      </c>
      <c r="D6227" s="2">
        <v>0.651886602151735</v>
      </c>
      <c r="E6227" s="2">
        <v>0.11148215458296799</v>
      </c>
      <c r="F6227" s="2">
        <v>9.3171663782611904E-4</v>
      </c>
      <c r="G6227" s="2">
        <v>5.8342067537662201E-7</v>
      </c>
      <c r="H6227" s="2">
        <v>0.62038627179120598</v>
      </c>
      <c r="I6227" s="2">
        <v>0.16458716025161901</v>
      </c>
      <c r="J6227" s="2">
        <v>0.67150249328955602</v>
      </c>
      <c r="K6227" s="2">
        <v>1.15350249800965E-2</v>
      </c>
      <c r="L6227" s="2">
        <v>0.48284526579304399</v>
      </c>
      <c r="M6227" s="2">
        <v>2.93631869420053E-2</v>
      </c>
    </row>
    <row r="6228" spans="1:13" x14ac:dyDescent="0.3">
      <c r="A6228" s="2" t="s">
        <v>116</v>
      </c>
      <c r="B6228" s="2">
        <v>2.6902051585343599E-3</v>
      </c>
      <c r="C6228" s="2">
        <v>3.3460686121599102E-2</v>
      </c>
      <c r="D6228" s="2">
        <v>0.65123064783531204</v>
      </c>
      <c r="E6228" s="2">
        <v>0.12333795615400001</v>
      </c>
      <c r="F6228" s="2">
        <v>9.23917000646048E-4</v>
      </c>
      <c r="G6228" s="2">
        <v>4.2095061081738802E-7</v>
      </c>
      <c r="H6228" s="2">
        <v>0.59172322072699501</v>
      </c>
      <c r="I6228" s="2">
        <v>0.117400706971278</v>
      </c>
      <c r="J6228" s="2">
        <v>0.67150249328955602</v>
      </c>
      <c r="K6228" s="2">
        <v>1.15350249800965E-2</v>
      </c>
      <c r="L6228" s="2">
        <v>0.48284526579304399</v>
      </c>
      <c r="M6228" s="2">
        <v>2.93631869420053E-2</v>
      </c>
    </row>
    <row r="6229" spans="1:13" x14ac:dyDescent="0.3">
      <c r="A6229" s="2" t="s">
        <v>116</v>
      </c>
      <c r="B6229" s="2">
        <v>2.6931403852361799E-3</v>
      </c>
      <c r="C6229" s="2">
        <v>3.1926471941527999E-2</v>
      </c>
      <c r="D6229" s="2">
        <v>0.64972172723124699</v>
      </c>
      <c r="E6229" s="2">
        <v>0.114730544426543</v>
      </c>
      <c r="F6229" s="2">
        <v>9.1892035807756699E-4</v>
      </c>
      <c r="G6229" s="2">
        <v>3.3112329605882999E-7</v>
      </c>
      <c r="H6229" s="2">
        <v>0.60729465321089404</v>
      </c>
      <c r="I6229" s="2">
        <v>0.15436454168275199</v>
      </c>
      <c r="J6229" s="2">
        <v>0.67168457097211798</v>
      </c>
      <c r="K6229" s="2">
        <v>1.16412234229135E-2</v>
      </c>
      <c r="L6229" s="2">
        <v>0.47072733066932598</v>
      </c>
      <c r="M6229" s="2">
        <v>2.5297782822663099E-2</v>
      </c>
    </row>
    <row r="6230" spans="1:13" x14ac:dyDescent="0.3">
      <c r="A6230" s="2" t="s">
        <v>116</v>
      </c>
      <c r="B6230" s="2">
        <v>2.6403063046039599E-3</v>
      </c>
      <c r="C6230" s="2">
        <v>3.07440290624671E-2</v>
      </c>
      <c r="D6230" s="2">
        <v>0.66117438705885001</v>
      </c>
      <c r="E6230" s="2">
        <v>0.14048938466772901</v>
      </c>
      <c r="F6230" s="2">
        <v>9.6904347290216399E-4</v>
      </c>
      <c r="G6230" s="2">
        <v>4.1753488204350301E-7</v>
      </c>
      <c r="H6230" s="2">
        <v>0.59182946409964998</v>
      </c>
      <c r="I6230" s="2">
        <v>0.117682735634858</v>
      </c>
      <c r="J6230" s="2">
        <v>0.67168457097211798</v>
      </c>
      <c r="K6230" s="2">
        <v>1.16412234229135E-2</v>
      </c>
      <c r="L6230" s="2">
        <v>0.47072733066932598</v>
      </c>
      <c r="M6230" s="2">
        <v>2.5297782822663002E-2</v>
      </c>
    </row>
    <row r="6231" spans="1:13" x14ac:dyDescent="0.3">
      <c r="A6231" s="2" t="s">
        <v>116</v>
      </c>
      <c r="B6231" s="2">
        <v>2.6226949443934099E-3</v>
      </c>
      <c r="C6231" s="2">
        <v>3.2062859697813001E-2</v>
      </c>
      <c r="D6231" s="2">
        <v>0.65399238106658597</v>
      </c>
      <c r="E6231" s="2">
        <v>0.13159364836790899</v>
      </c>
      <c r="F6231" s="2">
        <v>9.1420227397979905E-4</v>
      </c>
      <c r="G6231" s="2">
        <v>5.8758259925021796E-7</v>
      </c>
      <c r="H6231" s="2">
        <v>0.62122752507280499</v>
      </c>
      <c r="I6231" s="2">
        <v>0.16526451336824199</v>
      </c>
      <c r="J6231" s="2">
        <v>0.672048726337243</v>
      </c>
      <c r="K6231" s="2">
        <v>1.17899012428573E-2</v>
      </c>
      <c r="L6231" s="2">
        <v>0.44672194533687398</v>
      </c>
      <c r="M6231" s="2">
        <v>1.9675415423574399E-2</v>
      </c>
    </row>
    <row r="6232" spans="1:13" x14ac:dyDescent="0.3">
      <c r="A6232" s="2" t="s">
        <v>116</v>
      </c>
      <c r="B6232" s="2">
        <v>2.7312983323592999E-3</v>
      </c>
      <c r="C6232" s="2">
        <v>3.38319102134488E-2</v>
      </c>
      <c r="D6232" s="2">
        <v>0.64763807268531504</v>
      </c>
      <c r="E6232" s="2">
        <v>0.112917820807488</v>
      </c>
      <c r="F6232" s="2">
        <v>9.3700924876973402E-4</v>
      </c>
      <c r="G6232" s="2">
        <v>5.8614310894408998E-7</v>
      </c>
      <c r="H6232" s="2">
        <v>0.62032968638325503</v>
      </c>
      <c r="I6232" s="2">
        <v>0.16477083386782199</v>
      </c>
      <c r="J6232" s="2">
        <v>0.67277703706749203</v>
      </c>
      <c r="K6232" s="2">
        <v>1.1832380619984199E-2</v>
      </c>
      <c r="L6232" s="2">
        <v>0.399111293010387</v>
      </c>
      <c r="M6232" s="2">
        <v>1.8083643055783302E-2</v>
      </c>
    </row>
    <row r="6233" spans="1:13" x14ac:dyDescent="0.3">
      <c r="A6233" s="2" t="s">
        <v>116</v>
      </c>
      <c r="B6233" s="2">
        <v>2.6902051585343599E-3</v>
      </c>
      <c r="C6233" s="2">
        <v>3.1981868751337898E-2</v>
      </c>
      <c r="D6233" s="2">
        <v>0.64957440522735799</v>
      </c>
      <c r="E6233" s="2">
        <v>0.119298525274619</v>
      </c>
      <c r="F6233" s="2">
        <v>9.4874352434867997E-4</v>
      </c>
      <c r="G6233" s="2">
        <v>3.2320827570293399E-7</v>
      </c>
      <c r="H6233" s="2">
        <v>0.60604377521663699</v>
      </c>
      <c r="I6233" s="2">
        <v>0.15372155190293199</v>
      </c>
      <c r="J6233" s="2">
        <v>0.67077418255930699</v>
      </c>
      <c r="K6233" s="2">
        <v>1.08978343231943E-2</v>
      </c>
      <c r="L6233" s="2">
        <v>0.53255861847250896</v>
      </c>
      <c r="M6233" s="2">
        <v>5.4659034795688198E-2</v>
      </c>
    </row>
    <row r="6234" spans="1:13" x14ac:dyDescent="0.3">
      <c r="A6234" s="2" t="s">
        <v>116</v>
      </c>
      <c r="B6234" s="2">
        <v>2.6403063046039599E-3</v>
      </c>
      <c r="C6234" s="2">
        <v>3.1395115634489601E-2</v>
      </c>
      <c r="D6234" s="2">
        <v>0.65150952517709104</v>
      </c>
      <c r="E6234" s="2">
        <v>0.13139905536150001</v>
      </c>
      <c r="F6234" s="2">
        <v>9.4545305241333795E-4</v>
      </c>
      <c r="G6234" s="2">
        <v>5.8511886456075905E-7</v>
      </c>
      <c r="H6234" s="2">
        <v>0.61937443679473803</v>
      </c>
      <c r="I6234" s="2">
        <v>0.163359455977306</v>
      </c>
      <c r="J6234" s="2">
        <v>0.67259495938492897</v>
      </c>
      <c r="K6234" s="2">
        <v>1.1853620308547501E-2</v>
      </c>
      <c r="L6234" s="2">
        <v>0.41100943210470298</v>
      </c>
      <c r="M6234" s="2">
        <v>1.7290168648202799E-2</v>
      </c>
    </row>
    <row r="6235" spans="1:13" x14ac:dyDescent="0.3">
      <c r="A6235" s="2" t="s">
        <v>116</v>
      </c>
      <c r="B6235" s="2">
        <v>2.6050835841826699E-3</v>
      </c>
      <c r="C6235" s="2">
        <v>2.98040394504267E-2</v>
      </c>
      <c r="D6235" s="2">
        <v>0.65373721407655105</v>
      </c>
      <c r="E6235" s="2">
        <v>0.12853687478131201</v>
      </c>
      <c r="F6235" s="2">
        <v>9.6157462390607099E-4</v>
      </c>
      <c r="G6235" s="2">
        <v>5.8481948207112297E-7</v>
      </c>
      <c r="H6235" s="2">
        <v>0.62084559205893197</v>
      </c>
      <c r="I6235" s="2">
        <v>0.16544060408035099</v>
      </c>
      <c r="J6235" s="2">
        <v>0.67295911475005399</v>
      </c>
      <c r="K6235" s="2">
        <v>1.17899012428573E-2</v>
      </c>
      <c r="L6235" s="2">
        <v>0.38718604422453501</v>
      </c>
      <c r="M6235" s="2">
        <v>1.9675415423574399E-2</v>
      </c>
    </row>
    <row r="6236" spans="1:13" x14ac:dyDescent="0.3">
      <c r="A6236" s="2" t="s">
        <v>116</v>
      </c>
      <c r="B6236" s="2">
        <v>2.6637881182183499E-3</v>
      </c>
      <c r="C6236" s="2">
        <v>3.1536636766135002E-2</v>
      </c>
      <c r="D6236" s="2">
        <v>0.64836686154314205</v>
      </c>
      <c r="E6236" s="2">
        <v>0.117800161152111</v>
      </c>
      <c r="F6236" s="2">
        <v>9.48847983775197E-4</v>
      </c>
      <c r="G6236" s="2">
        <v>4.40820141659808E-7</v>
      </c>
      <c r="H6236" s="2">
        <v>0.59341798024421399</v>
      </c>
      <c r="I6236" s="2">
        <v>0.11974029461234301</v>
      </c>
      <c r="J6236" s="2">
        <v>0.67113833792443101</v>
      </c>
      <c r="K6236" s="2">
        <v>1.1258909028772199E-2</v>
      </c>
      <c r="L6236" s="2">
        <v>0.50741079699232905</v>
      </c>
      <c r="M6236" s="2">
        <v>4.0131014068914603E-2</v>
      </c>
    </row>
    <row r="6237" spans="1:13" x14ac:dyDescent="0.3">
      <c r="A6237" s="2" t="s">
        <v>116</v>
      </c>
      <c r="B6237" s="2">
        <v>2.6197597176915899E-3</v>
      </c>
      <c r="C6237" s="2">
        <v>3.0010299303722E-2</v>
      </c>
      <c r="D6237" s="2">
        <v>0.65497720829785899</v>
      </c>
      <c r="E6237" s="2">
        <v>0.1354262550491</v>
      </c>
      <c r="F6237" s="2">
        <v>9.6098268715579796E-4</v>
      </c>
      <c r="G6237" s="2">
        <v>3.2599159666821999E-7</v>
      </c>
      <c r="H6237" s="2">
        <v>0.60625231867109997</v>
      </c>
      <c r="I6237" s="2">
        <v>0.153522464991663</v>
      </c>
      <c r="J6237" s="2">
        <v>0.67350534779774096</v>
      </c>
      <c r="K6237" s="2">
        <v>1.15350249800965E-2</v>
      </c>
      <c r="L6237" s="2">
        <v>0.351062723768364</v>
      </c>
      <c r="M6237" s="2">
        <v>2.93631869420053E-2</v>
      </c>
    </row>
    <row r="6238" spans="1:13" x14ac:dyDescent="0.3">
      <c r="A6238" s="2" t="s">
        <v>116</v>
      </c>
      <c r="B6238" s="2">
        <v>2.6021483574808499E-3</v>
      </c>
      <c r="C6238" s="2">
        <v>3.02244358746756E-2</v>
      </c>
      <c r="D6238" s="2">
        <v>0.65726448581517105</v>
      </c>
      <c r="E6238" s="2">
        <v>0.139138088048015</v>
      </c>
      <c r="F6238" s="2">
        <v>9.6185318237678797E-4</v>
      </c>
      <c r="G6238" s="2">
        <v>5.8679745852127596E-7</v>
      </c>
      <c r="H6238" s="2">
        <v>0.61986270759569595</v>
      </c>
      <c r="I6238" s="2">
        <v>0.16371084843188699</v>
      </c>
      <c r="J6238" s="2">
        <v>0.67350534779774096</v>
      </c>
      <c r="K6238" s="2">
        <v>1.15350249800965E-2</v>
      </c>
      <c r="L6238" s="2">
        <v>0.351062723768364</v>
      </c>
      <c r="M6238" s="2">
        <v>2.9363186942005199E-2</v>
      </c>
    </row>
    <row r="6239" spans="1:13" x14ac:dyDescent="0.3">
      <c r="A6239" s="2" t="s">
        <v>116</v>
      </c>
      <c r="B6239" s="2">
        <v>2.6960756119380098E-3</v>
      </c>
      <c r="C6239" s="2">
        <v>3.3569068925260299E-2</v>
      </c>
      <c r="D6239" s="2">
        <v>0.65172073426933896</v>
      </c>
      <c r="E6239" s="2">
        <v>0.122876751318512</v>
      </c>
      <c r="F6239" s="2">
        <v>9.3737485676255103E-4</v>
      </c>
      <c r="G6239" s="2">
        <v>5.84590222810079E-7</v>
      </c>
      <c r="H6239" s="2">
        <v>0.61975756148147498</v>
      </c>
      <c r="I6239" s="2">
        <v>0.16340396108091099</v>
      </c>
      <c r="J6239" s="2">
        <v>0.67241288170236702</v>
      </c>
      <c r="K6239" s="2">
        <v>1.1853620308547501E-2</v>
      </c>
      <c r="L6239" s="2">
        <v>0.42289855745670601</v>
      </c>
      <c r="M6239" s="2">
        <v>1.7290168648202799E-2</v>
      </c>
    </row>
    <row r="6240" spans="1:13" x14ac:dyDescent="0.3">
      <c r="A6240" s="2" t="s">
        <v>116</v>
      </c>
      <c r="B6240" s="2">
        <v>2.6549824381128799E-3</v>
      </c>
      <c r="C6240" s="2">
        <v>3.01801994801228E-2</v>
      </c>
      <c r="D6240" s="2">
        <v>0.65579871457558003</v>
      </c>
      <c r="E6240" s="2">
        <v>0.13416914670806501</v>
      </c>
      <c r="F6240" s="2">
        <v>9.6601414953311805E-4</v>
      </c>
      <c r="G6240" s="2">
        <v>5.7771264490743001E-7</v>
      </c>
      <c r="H6240" s="2">
        <v>0.62002917727162599</v>
      </c>
      <c r="I6240" s="2">
        <v>0.16447706571100301</v>
      </c>
      <c r="J6240" s="2">
        <v>0.67150249328955602</v>
      </c>
      <c r="K6240" s="2">
        <v>1.15350249800965E-2</v>
      </c>
      <c r="L6240" s="2">
        <v>0.48284526579304399</v>
      </c>
      <c r="M6240" s="2">
        <v>2.93631869420053E-2</v>
      </c>
    </row>
    <row r="6241" spans="1:13" x14ac:dyDescent="0.3">
      <c r="A6241" s="2" t="s">
        <v>116</v>
      </c>
      <c r="B6241" s="2">
        <v>2.7312983323592999E-3</v>
      </c>
      <c r="C6241" s="2">
        <v>3.39974563730965E-2</v>
      </c>
      <c r="D6241" s="2">
        <v>0.64484669305644704</v>
      </c>
      <c r="E6241" s="2">
        <v>0.106202979815711</v>
      </c>
      <c r="F6241" s="2">
        <v>7.4560475957847496E-4</v>
      </c>
      <c r="G6241" s="2">
        <v>2.4121870383811501E-7</v>
      </c>
      <c r="H6241" s="2">
        <v>0.62166304903106295</v>
      </c>
      <c r="I6241" s="2">
        <v>0.183430051708623</v>
      </c>
      <c r="J6241" s="2">
        <v>0.67241288170236702</v>
      </c>
      <c r="K6241" s="2">
        <v>1.1853620308547501E-2</v>
      </c>
      <c r="L6241" s="2">
        <v>0.42289855745670601</v>
      </c>
      <c r="M6241" s="2">
        <v>1.7290168648202799E-2</v>
      </c>
    </row>
    <row r="6242" spans="1:13" x14ac:dyDescent="0.3">
      <c r="A6242" s="2" t="s">
        <v>116</v>
      </c>
      <c r="B6242" s="2">
        <v>2.5933426773755799E-3</v>
      </c>
      <c r="C6242" s="2">
        <v>3.0230556437605301E-2</v>
      </c>
      <c r="D6242" s="2">
        <v>0.65590274677196303</v>
      </c>
      <c r="E6242" s="2">
        <v>0.14487707726818699</v>
      </c>
      <c r="F6242" s="2">
        <v>9.6631011790825701E-4</v>
      </c>
      <c r="G6242" s="2">
        <v>5.8150976448644998E-7</v>
      </c>
      <c r="H6242" s="2">
        <v>0.62035572915444503</v>
      </c>
      <c r="I6242" s="2">
        <v>0.16467185592476799</v>
      </c>
      <c r="J6242" s="2">
        <v>0.67241288170236702</v>
      </c>
      <c r="K6242" s="2">
        <v>1.1853620308547501E-2</v>
      </c>
      <c r="L6242" s="2">
        <v>0.42289855745670601</v>
      </c>
      <c r="M6242" s="2">
        <v>1.7290168648202899E-2</v>
      </c>
    </row>
    <row r="6243" spans="1:13" x14ac:dyDescent="0.3">
      <c r="A6243" s="2" t="s">
        <v>116</v>
      </c>
      <c r="B6243" s="2">
        <v>2.6491119847094299E-3</v>
      </c>
      <c r="C6243" s="2">
        <v>3.15854869636433E-2</v>
      </c>
      <c r="D6243" s="2">
        <v>0.64934915042489505</v>
      </c>
      <c r="E6243" s="2">
        <v>0.12538763801824701</v>
      </c>
      <c r="F6243" s="2">
        <v>9.0635040708647097E-4</v>
      </c>
      <c r="G6243" s="2">
        <v>3.3063634760785502E-7</v>
      </c>
      <c r="H6243" s="2">
        <v>0.60649995674912505</v>
      </c>
      <c r="I6243" s="2">
        <v>0.15353708641144101</v>
      </c>
      <c r="J6243" s="2">
        <v>0.67368742548030303</v>
      </c>
      <c r="K6243" s="2">
        <v>1.1407586848715999E-2</v>
      </c>
      <c r="L6243" s="2">
        <v>0.33884177648403802</v>
      </c>
      <c r="M6243" s="2">
        <v>3.4297052003251803E-2</v>
      </c>
    </row>
    <row r="6244" spans="1:13" x14ac:dyDescent="0.3">
      <c r="A6244" s="2" t="s">
        <v>116</v>
      </c>
      <c r="B6244" s="2">
        <v>2.6461767580076099E-3</v>
      </c>
      <c r="C6244" s="2">
        <v>3.1986617643118699E-2</v>
      </c>
      <c r="D6244" s="2">
        <v>0.65471526339746899</v>
      </c>
      <c r="E6244" s="2">
        <v>0.12785706711588801</v>
      </c>
      <c r="F6244" s="2">
        <v>9.1662225069414998E-4</v>
      </c>
      <c r="G6244" s="2">
        <v>5.8646564913979901E-7</v>
      </c>
      <c r="H6244" s="2">
        <v>0.62090873632088694</v>
      </c>
      <c r="I6244" s="2">
        <v>0.16504243378181899</v>
      </c>
      <c r="J6244" s="2">
        <v>0.672048726337243</v>
      </c>
      <c r="K6244" s="2">
        <v>1.17899012428573E-2</v>
      </c>
      <c r="L6244" s="2">
        <v>0.44672194533687398</v>
      </c>
      <c r="M6244" s="2">
        <v>1.96754154235745E-2</v>
      </c>
    </row>
    <row r="6245" spans="1:13" x14ac:dyDescent="0.3">
      <c r="A6245" s="2" t="s">
        <v>116</v>
      </c>
      <c r="B6245" s="2">
        <v>2.6549824381128799E-3</v>
      </c>
      <c r="C6245" s="2">
        <v>3.2022478530504501E-2</v>
      </c>
      <c r="D6245" s="2">
        <v>0.65261678458926797</v>
      </c>
      <c r="E6245" s="2">
        <v>0.13170953207890801</v>
      </c>
      <c r="F6245" s="2">
        <v>9.2416073930792601E-4</v>
      </c>
      <c r="G6245" s="2">
        <v>4.5943438868350298E-7</v>
      </c>
      <c r="H6245" s="2">
        <v>0.61453289686838197</v>
      </c>
      <c r="I6245" s="2">
        <v>0.160070338687962</v>
      </c>
      <c r="J6245" s="2">
        <v>0.67332327011517801</v>
      </c>
      <c r="K6245" s="2">
        <v>1.16412234229135E-2</v>
      </c>
      <c r="L6245" s="2">
        <v>0.36318065889208201</v>
      </c>
      <c r="M6245" s="2">
        <v>2.5297782822663002E-2</v>
      </c>
    </row>
    <row r="6246" spans="1:13" x14ac:dyDescent="0.3">
      <c r="A6246" s="2" t="s">
        <v>116</v>
      </c>
      <c r="B6246" s="2">
        <v>2.6080188108844999E-3</v>
      </c>
      <c r="C6246" s="2">
        <v>3.0243732793793401E-2</v>
      </c>
      <c r="D6246" s="2">
        <v>0.65919820380292904</v>
      </c>
      <c r="E6246" s="2">
        <v>0.13843101018731599</v>
      </c>
      <c r="F6246" s="2">
        <v>9.6340266387014996E-4</v>
      </c>
      <c r="G6246" s="2">
        <v>5.81247148922924E-7</v>
      </c>
      <c r="H6246" s="2">
        <v>0.62049085860405295</v>
      </c>
      <c r="I6246" s="2">
        <v>0.16471446730744299</v>
      </c>
      <c r="J6246" s="2">
        <v>0.67113833792443101</v>
      </c>
      <c r="K6246" s="2">
        <v>1.1258909028772199E-2</v>
      </c>
      <c r="L6246" s="2">
        <v>0.50741079699232905</v>
      </c>
      <c r="M6246" s="2">
        <v>4.0131014068914603E-2</v>
      </c>
    </row>
    <row r="6247" spans="1:13" x14ac:dyDescent="0.3">
      <c r="A6247" s="2" t="s">
        <v>116</v>
      </c>
      <c r="B6247" s="2">
        <v>2.6608528915165299E-3</v>
      </c>
      <c r="C6247" s="2">
        <v>3.1626148700050399E-2</v>
      </c>
      <c r="D6247" s="2">
        <v>0.65534738755305</v>
      </c>
      <c r="E6247" s="2">
        <v>0.13208065669626401</v>
      </c>
      <c r="F6247" s="2">
        <v>9.4827345692934605E-4</v>
      </c>
      <c r="G6247" s="2">
        <v>3.2896556326526802E-7</v>
      </c>
      <c r="H6247" s="2">
        <v>0.60590238126168305</v>
      </c>
      <c r="I6247" s="2">
        <v>0.15395853759611799</v>
      </c>
      <c r="J6247" s="2">
        <v>0.67095626024186905</v>
      </c>
      <c r="K6247" s="2">
        <v>1.10889915202649E-2</v>
      </c>
      <c r="L6247" s="2">
        <v>0.51990065021715903</v>
      </c>
      <c r="M6247" s="2">
        <v>4.6903232387718603E-2</v>
      </c>
    </row>
    <row r="6248" spans="1:13" x14ac:dyDescent="0.3">
      <c r="A6248" s="2" t="s">
        <v>116</v>
      </c>
      <c r="B6248" s="2">
        <v>2.6637881182183499E-3</v>
      </c>
      <c r="C6248" s="2">
        <v>3.1598600971142803E-2</v>
      </c>
      <c r="D6248" s="2">
        <v>0.649348905123176</v>
      </c>
      <c r="E6248" s="2">
        <v>0.118226553579533</v>
      </c>
      <c r="F6248" s="2">
        <v>9.4035195041833601E-4</v>
      </c>
      <c r="G6248" s="2">
        <v>3.2432694575949599E-7</v>
      </c>
      <c r="H6248" s="2">
        <v>0.60620976166993501</v>
      </c>
      <c r="I6248" s="2">
        <v>0.15399829490282299</v>
      </c>
      <c r="J6248" s="2">
        <v>0.67332327011517801</v>
      </c>
      <c r="K6248" s="2">
        <v>1.16412234229135E-2</v>
      </c>
      <c r="L6248" s="2">
        <v>0.36318065889208201</v>
      </c>
      <c r="M6248" s="2">
        <v>2.5297782822663002E-2</v>
      </c>
    </row>
    <row r="6249" spans="1:13" x14ac:dyDescent="0.3">
      <c r="A6249" s="2" t="s">
        <v>116</v>
      </c>
      <c r="B6249" s="2">
        <v>2.6256301710950499E-3</v>
      </c>
      <c r="C6249" s="2">
        <v>2.9867624721337801E-2</v>
      </c>
      <c r="D6249" s="2">
        <v>0.65316812313282901</v>
      </c>
      <c r="E6249" s="2">
        <v>0.12926577939304401</v>
      </c>
      <c r="F6249" s="2">
        <v>9.6561372173146305E-4</v>
      </c>
      <c r="G6249" s="2">
        <v>5.8474802572977598E-7</v>
      </c>
      <c r="H6249" s="2">
        <v>0.62056446887229699</v>
      </c>
      <c r="I6249" s="2">
        <v>0.16496711662379199</v>
      </c>
      <c r="J6249" s="2">
        <v>0.67223080401980495</v>
      </c>
      <c r="K6249" s="2">
        <v>1.1832380619984199E-2</v>
      </c>
      <c r="L6249" s="2">
        <v>0.43479669655102099</v>
      </c>
      <c r="M6249" s="2">
        <v>1.8083643055783201E-2</v>
      </c>
    </row>
    <row r="6250" spans="1:13" x14ac:dyDescent="0.3">
      <c r="A6250" s="2" t="s">
        <v>116</v>
      </c>
      <c r="B6250" s="2">
        <v>2.7312983323592999E-3</v>
      </c>
      <c r="C6250" s="2">
        <v>3.4163002532744298E-2</v>
      </c>
      <c r="D6250" s="2">
        <v>0.64450729933917095</v>
      </c>
      <c r="E6250" s="2">
        <v>0.105418981269448</v>
      </c>
      <c r="F6250" s="2">
        <v>9.3262195285594705E-4</v>
      </c>
      <c r="G6250" s="2">
        <v>5.8900217380673497E-7</v>
      </c>
      <c r="H6250" s="2">
        <v>0.62028163113889001</v>
      </c>
      <c r="I6250" s="2">
        <v>0.16458140060940901</v>
      </c>
      <c r="J6250" s="2">
        <v>0.67368742548030303</v>
      </c>
      <c r="K6250" s="2">
        <v>1.1407586848715999E-2</v>
      </c>
      <c r="L6250" s="2">
        <v>0.33884177648403802</v>
      </c>
      <c r="M6250" s="2">
        <v>3.4297052003251803E-2</v>
      </c>
    </row>
    <row r="6251" spans="1:13" x14ac:dyDescent="0.3">
      <c r="A6251" s="2" t="s">
        <v>116</v>
      </c>
      <c r="B6251" s="2">
        <v>2.7078165187450999E-3</v>
      </c>
      <c r="C6251" s="2">
        <v>3.3851373395736101E-2</v>
      </c>
      <c r="D6251" s="2">
        <v>0.65532365104474999</v>
      </c>
      <c r="E6251" s="2">
        <v>0.124590885633359</v>
      </c>
      <c r="F6251" s="2">
        <v>9.4275451722827005E-4</v>
      </c>
      <c r="G6251" s="2">
        <v>4.2120775648396499E-7</v>
      </c>
      <c r="H6251" s="2">
        <v>0.59160168042488304</v>
      </c>
      <c r="I6251" s="2">
        <v>0.11739992295047801</v>
      </c>
      <c r="J6251" s="2">
        <v>0.67132041560699396</v>
      </c>
      <c r="K6251" s="2">
        <v>1.1407586848715999E-2</v>
      </c>
      <c r="L6251" s="2">
        <v>0.49506621307737098</v>
      </c>
      <c r="M6251" s="2">
        <v>3.4297052003251699E-2</v>
      </c>
    </row>
    <row r="6252" spans="1:13" x14ac:dyDescent="0.3">
      <c r="A6252" s="2" t="s">
        <v>116</v>
      </c>
      <c r="B6252" s="2">
        <v>2.6373710779023299E-3</v>
      </c>
      <c r="C6252" s="2">
        <v>2.98346318736269E-2</v>
      </c>
      <c r="D6252" s="2">
        <v>0.65220764039306001</v>
      </c>
      <c r="E6252" s="2">
        <v>0.13625377054751001</v>
      </c>
      <c r="F6252" s="2">
        <v>9.6019924145690798E-4</v>
      </c>
      <c r="G6252" s="2">
        <v>3.2391027452969299E-7</v>
      </c>
      <c r="H6252" s="2">
        <v>0.60618928963925101</v>
      </c>
      <c r="I6252" s="2">
        <v>0.15363198729529901</v>
      </c>
      <c r="J6252" s="2">
        <v>0.67277703706749203</v>
      </c>
      <c r="K6252" s="2">
        <v>1.1832380619984199E-2</v>
      </c>
      <c r="L6252" s="2">
        <v>0.399111293010387</v>
      </c>
      <c r="M6252" s="2">
        <v>1.8083643055783302E-2</v>
      </c>
    </row>
    <row r="6253" spans="1:13" x14ac:dyDescent="0.3">
      <c r="A6253" s="2" t="s">
        <v>116</v>
      </c>
      <c r="B6253" s="2">
        <v>2.6373710779023299E-3</v>
      </c>
      <c r="C6253" s="2">
        <v>3.1487318953462302E-2</v>
      </c>
      <c r="D6253" s="2">
        <v>0.65172704797125802</v>
      </c>
      <c r="E6253" s="2">
        <v>0.11930808595032701</v>
      </c>
      <c r="F6253" s="2">
        <v>9.4970106909176904E-4</v>
      </c>
      <c r="G6253" s="2">
        <v>5.8823638469118999E-7</v>
      </c>
      <c r="H6253" s="2">
        <v>0.62047959142294795</v>
      </c>
      <c r="I6253" s="2">
        <v>0.16481425575853001</v>
      </c>
      <c r="J6253" s="2">
        <v>0.67259495938492897</v>
      </c>
      <c r="K6253" s="2">
        <v>1.1853620308547501E-2</v>
      </c>
      <c r="L6253" s="2">
        <v>0.41100943210470298</v>
      </c>
      <c r="M6253" s="2">
        <v>1.7290168648202799E-2</v>
      </c>
    </row>
    <row r="6254" spans="1:13" x14ac:dyDescent="0.3">
      <c r="A6254" s="2" t="s">
        <v>116</v>
      </c>
      <c r="B6254" s="2">
        <v>2.6843347051307199E-3</v>
      </c>
      <c r="C6254" s="2">
        <v>3.2185115084684898E-2</v>
      </c>
      <c r="D6254" s="2">
        <v>0.65116021522402501</v>
      </c>
      <c r="E6254" s="2">
        <v>0.13029098315679699</v>
      </c>
      <c r="F6254" s="2">
        <v>9.1895517788640596E-4</v>
      </c>
      <c r="G6254" s="2">
        <v>3.3162977574095E-7</v>
      </c>
      <c r="H6254" s="2">
        <v>0.60611763377224304</v>
      </c>
      <c r="I6254" s="2">
        <v>0.15333175431381499</v>
      </c>
      <c r="J6254" s="2">
        <v>0.67277703706749203</v>
      </c>
      <c r="K6254" s="2">
        <v>1.1832380619984199E-2</v>
      </c>
      <c r="L6254" s="2">
        <v>0.399111293010387</v>
      </c>
      <c r="M6254" s="2">
        <v>1.8083643055783201E-2</v>
      </c>
    </row>
    <row r="6255" spans="1:13" x14ac:dyDescent="0.3">
      <c r="A6255" s="2" t="s">
        <v>116</v>
      </c>
      <c r="B6255" s="2">
        <v>2.6021483574808499E-3</v>
      </c>
      <c r="C6255" s="2">
        <v>3.0088484559210701E-2</v>
      </c>
      <c r="D6255" s="2">
        <v>0.65113169185936404</v>
      </c>
      <c r="E6255" s="2">
        <v>0.13485455626285101</v>
      </c>
      <c r="F6255" s="2">
        <v>9.5497627013096703E-4</v>
      </c>
      <c r="G6255" s="2">
        <v>5.7920929200525799E-7</v>
      </c>
      <c r="H6255" s="2">
        <v>0.62055826066879904</v>
      </c>
      <c r="I6255" s="2">
        <v>0.16502977891467799</v>
      </c>
      <c r="J6255" s="2">
        <v>0.67332327011517801</v>
      </c>
      <c r="K6255" s="2">
        <v>1.16412234229135E-2</v>
      </c>
      <c r="L6255" s="2">
        <v>0.36318065889208201</v>
      </c>
      <c r="M6255" s="2">
        <v>2.5297782822663002E-2</v>
      </c>
    </row>
    <row r="6256" spans="1:13" x14ac:dyDescent="0.3">
      <c r="A6256" s="2" t="s">
        <v>116</v>
      </c>
      <c r="B6256" s="2">
        <v>2.6168244909897699E-3</v>
      </c>
      <c r="C6256" s="2">
        <v>3.0053413421880299E-2</v>
      </c>
      <c r="D6256" s="2">
        <v>0.654382985013648</v>
      </c>
      <c r="E6256" s="2">
        <v>0.123972727859942</v>
      </c>
      <c r="F6256" s="2">
        <v>9.6187059228120897E-4</v>
      </c>
      <c r="G6256" s="2">
        <v>4.6187782052827802E-7</v>
      </c>
      <c r="H6256" s="2">
        <v>0.61217687643171204</v>
      </c>
      <c r="I6256" s="2">
        <v>0.156351226546977</v>
      </c>
      <c r="J6256" s="2">
        <v>0.67441573621055195</v>
      </c>
      <c r="K6256" s="2">
        <v>1.0685437437560201E-2</v>
      </c>
      <c r="L6256" s="2">
        <v>0.28849899966436099</v>
      </c>
      <c r="M6256" s="2">
        <v>6.3451709183333704E-2</v>
      </c>
    </row>
    <row r="6257" spans="1:13" x14ac:dyDescent="0.3">
      <c r="A6257" s="2" t="s">
        <v>116</v>
      </c>
      <c r="B6257" s="2">
        <v>2.6461767580076099E-3</v>
      </c>
      <c r="C6257" s="2">
        <v>3.1483505292010397E-2</v>
      </c>
      <c r="D6257" s="2">
        <v>0.64933683020176003</v>
      </c>
      <c r="E6257" s="2">
        <v>0.125455346794971</v>
      </c>
      <c r="F6257" s="2">
        <v>9.5410577490997702E-4</v>
      </c>
      <c r="G6257" s="2">
        <v>3.2930060673247502E-7</v>
      </c>
      <c r="H6257" s="2">
        <v>0.60547792578436499</v>
      </c>
      <c r="I6257" s="2">
        <v>0.152992983879011</v>
      </c>
      <c r="J6257" s="2">
        <v>0.67259495938492897</v>
      </c>
      <c r="K6257" s="2">
        <v>1.1853620308547501E-2</v>
      </c>
      <c r="L6257" s="2">
        <v>0.41100943210470298</v>
      </c>
      <c r="M6257" s="2">
        <v>1.7290168648202799E-2</v>
      </c>
    </row>
    <row r="6258" spans="1:13" x14ac:dyDescent="0.3">
      <c r="A6258" s="2" t="s">
        <v>116</v>
      </c>
      <c r="B6258" s="2">
        <v>2.7753267328860499E-3</v>
      </c>
      <c r="C6258" s="2">
        <v>3.4230494988140202E-2</v>
      </c>
      <c r="D6258" s="2">
        <v>0.64453899976078</v>
      </c>
      <c r="E6258" s="2">
        <v>0.10660598601396901</v>
      </c>
      <c r="F6258" s="2">
        <v>7.46579714225982E-4</v>
      </c>
      <c r="G6258" s="2">
        <v>2.4245128321232601E-7</v>
      </c>
      <c r="H6258" s="2">
        <v>0.62186991601591701</v>
      </c>
      <c r="I6258" s="2">
        <v>0.18430462678041701</v>
      </c>
      <c r="J6258" s="2">
        <v>0.67386950316286498</v>
      </c>
      <c r="K6258" s="2">
        <v>1.1258909028772199E-2</v>
      </c>
      <c r="L6258" s="2">
        <v>0.32649719256908</v>
      </c>
      <c r="M6258" s="2">
        <v>4.0131014068914499E-2</v>
      </c>
    </row>
    <row r="6259" spans="1:13" x14ac:dyDescent="0.3">
      <c r="A6259" s="2" t="s">
        <v>116</v>
      </c>
      <c r="B6259" s="2">
        <v>2.6579176648146999E-3</v>
      </c>
      <c r="C6259" s="2">
        <v>3.1217162085812902E-2</v>
      </c>
      <c r="D6259" s="2">
        <v>0.64733189451062201</v>
      </c>
      <c r="E6259" s="2">
        <v>0.11974509783975899</v>
      </c>
      <c r="F6259" s="2">
        <v>9.5072825345253605E-4</v>
      </c>
      <c r="G6259" s="2">
        <v>3.3220780989694402E-7</v>
      </c>
      <c r="H6259" s="2">
        <v>0.606271993655912</v>
      </c>
      <c r="I6259" s="2">
        <v>0.15387280786198301</v>
      </c>
      <c r="J6259" s="2">
        <v>0.67295911475005399</v>
      </c>
      <c r="K6259" s="2">
        <v>1.17899012428573E-2</v>
      </c>
      <c r="L6259" s="2">
        <v>0.38718604422453501</v>
      </c>
      <c r="M6259" s="2">
        <v>1.96754154235745E-2</v>
      </c>
    </row>
    <row r="6260" spans="1:13" x14ac:dyDescent="0.3">
      <c r="A6260" s="2" t="s">
        <v>116</v>
      </c>
      <c r="B6260" s="2">
        <v>2.6696585716217999E-3</v>
      </c>
      <c r="C6260" s="2">
        <v>3.1524052722488399E-2</v>
      </c>
      <c r="D6260" s="2">
        <v>0.65562554706238396</v>
      </c>
      <c r="E6260" s="2">
        <v>0.124002102700081</v>
      </c>
      <c r="F6260" s="2">
        <v>9.2020869100462998E-4</v>
      </c>
      <c r="G6260" s="2">
        <v>3.3345008331540499E-7</v>
      </c>
      <c r="H6260" s="2">
        <v>0.60756785775867095</v>
      </c>
      <c r="I6260" s="2">
        <v>0.15499149447573199</v>
      </c>
      <c r="J6260" s="2">
        <v>0.67314119243261605</v>
      </c>
      <c r="K6260" s="2">
        <v>1.17261821771671E-2</v>
      </c>
      <c r="L6260" s="2">
        <v>0.375215383187254</v>
      </c>
      <c r="M6260" s="2">
        <v>2.20752063865991E-2</v>
      </c>
    </row>
    <row r="6261" spans="1:13" x14ac:dyDescent="0.3">
      <c r="A6261" s="2" t="s">
        <v>116</v>
      </c>
      <c r="B6261" s="2">
        <v>2.6315006244986899E-3</v>
      </c>
      <c r="C6261" s="2">
        <v>2.9980164104238101E-2</v>
      </c>
      <c r="D6261" s="2">
        <v>0.65746632607677602</v>
      </c>
      <c r="E6261" s="2">
        <v>0.12832136327486701</v>
      </c>
      <c r="F6261" s="2">
        <v>9.7149826942535497E-4</v>
      </c>
      <c r="G6261" s="2">
        <v>3.2630860021673299E-7</v>
      </c>
      <c r="H6261" s="2">
        <v>0.60627791410620602</v>
      </c>
      <c r="I6261" s="2">
        <v>0.15335533567394499</v>
      </c>
      <c r="J6261" s="2">
        <v>0.67295911475005399</v>
      </c>
      <c r="K6261" s="2">
        <v>1.17899012428573E-2</v>
      </c>
      <c r="L6261" s="2">
        <v>0.38718604422453501</v>
      </c>
      <c r="M6261" s="2">
        <v>1.9675415423574399E-2</v>
      </c>
    </row>
    <row r="6262" spans="1:13" x14ac:dyDescent="0.3">
      <c r="A6262" s="2" t="s">
        <v>116</v>
      </c>
      <c r="B6262" s="2">
        <v>2.7459744658682099E-3</v>
      </c>
      <c r="C6262" s="2">
        <v>3.4209805614977197E-2</v>
      </c>
      <c r="D6262" s="2">
        <v>0.64439838228729795</v>
      </c>
      <c r="E6262" s="2">
        <v>0.106564590072596</v>
      </c>
      <c r="F6262" s="2">
        <v>7.4433383655582897E-4</v>
      </c>
      <c r="G6262" s="2">
        <v>2.4176714907479699E-7</v>
      </c>
      <c r="H6262" s="2">
        <v>0.62229592729749195</v>
      </c>
      <c r="I6262" s="2">
        <v>0.18484466501637001</v>
      </c>
      <c r="J6262" s="2">
        <v>0.67186664865468004</v>
      </c>
      <c r="K6262" s="2">
        <v>1.17261821771671E-2</v>
      </c>
      <c r="L6262" s="2">
        <v>0.45869260637415399</v>
      </c>
      <c r="M6262" s="2">
        <v>2.2075206386599201E-2</v>
      </c>
    </row>
    <row r="6263" spans="1:13" x14ac:dyDescent="0.3">
      <c r="A6263" s="2" t="s">
        <v>116</v>
      </c>
      <c r="B6263" s="2">
        <v>2.7107517454469199E-3</v>
      </c>
      <c r="C6263" s="2">
        <v>3.3783891331788302E-2</v>
      </c>
      <c r="D6263" s="2">
        <v>0.65278554184611004</v>
      </c>
      <c r="E6263" s="2">
        <v>0.117334402594476</v>
      </c>
      <c r="F6263" s="2">
        <v>9.3286569151782505E-4</v>
      </c>
      <c r="G6263" s="2">
        <v>5.8719235065099401E-7</v>
      </c>
      <c r="H6263" s="2">
        <v>0.62007008546673203</v>
      </c>
      <c r="I6263" s="2">
        <v>0.16418716622929899</v>
      </c>
      <c r="J6263" s="2">
        <v>0.67350534779774096</v>
      </c>
      <c r="K6263" s="2">
        <v>1.15350249800965E-2</v>
      </c>
      <c r="L6263" s="2">
        <v>0.351062723768364</v>
      </c>
      <c r="M6263" s="2">
        <v>2.93631869420053E-2</v>
      </c>
    </row>
    <row r="6264" spans="1:13" x14ac:dyDescent="0.3">
      <c r="A6264" s="2" t="s">
        <v>116</v>
      </c>
      <c r="B6264" s="2">
        <v>2.5933426773755799E-3</v>
      </c>
      <c r="C6264" s="2">
        <v>3.0089056088856099E-2</v>
      </c>
      <c r="D6264" s="2">
        <v>0.65671042887009001</v>
      </c>
      <c r="E6264" s="2">
        <v>0.13382383128540701</v>
      </c>
      <c r="F6264" s="2">
        <v>9.6559631182704497E-4</v>
      </c>
      <c r="G6264" s="2">
        <v>5.7899532599892E-7</v>
      </c>
      <c r="H6264" s="2">
        <v>0.62070247849678595</v>
      </c>
      <c r="I6264" s="2">
        <v>0.16534914671511899</v>
      </c>
      <c r="J6264" s="2">
        <v>0.67350534779774096</v>
      </c>
      <c r="K6264" s="2">
        <v>1.15350249800965E-2</v>
      </c>
      <c r="L6264" s="2">
        <v>0.351062723768364</v>
      </c>
      <c r="M6264" s="2">
        <v>2.93631869420053E-2</v>
      </c>
    </row>
    <row r="6265" spans="1:13" x14ac:dyDescent="0.3">
      <c r="A6265" s="2" t="s">
        <v>116</v>
      </c>
      <c r="B6265" s="2">
        <v>2.6784642517272699E-3</v>
      </c>
      <c r="C6265" s="2">
        <v>3.1738158119097699E-2</v>
      </c>
      <c r="D6265" s="2">
        <v>0.65046857610208897</v>
      </c>
      <c r="E6265" s="2">
        <v>0.12085141567846699</v>
      </c>
      <c r="F6265" s="2">
        <v>9.6364640253202699E-4</v>
      </c>
      <c r="G6265" s="2">
        <v>3.2871430472494499E-7</v>
      </c>
      <c r="H6265" s="2">
        <v>0.60603728588204997</v>
      </c>
      <c r="I6265" s="2">
        <v>0.153930740343938</v>
      </c>
      <c r="J6265" s="2">
        <v>0.67186664865468004</v>
      </c>
      <c r="K6265" s="2">
        <v>1.17261821771671E-2</v>
      </c>
      <c r="L6265" s="2">
        <v>0.45869260637415399</v>
      </c>
      <c r="M6265" s="2">
        <v>2.2075206386598999E-2</v>
      </c>
    </row>
    <row r="6266" spans="1:13" x14ac:dyDescent="0.3">
      <c r="A6266" s="2" t="s">
        <v>116</v>
      </c>
      <c r="B6266" s="2">
        <v>2.7224926522540199E-3</v>
      </c>
      <c r="C6266" s="2">
        <v>3.1820479170929297E-2</v>
      </c>
      <c r="D6266" s="2">
        <v>0.64960327749705404</v>
      </c>
      <c r="E6266" s="2">
        <v>0.113980670395252</v>
      </c>
      <c r="F6266" s="2">
        <v>9.2113141593887996E-4</v>
      </c>
      <c r="G6266" s="2">
        <v>3.7764667226479599E-7</v>
      </c>
      <c r="H6266" s="2">
        <v>0.59258628769351696</v>
      </c>
      <c r="I6266" s="2">
        <v>0.12139538866133399</v>
      </c>
      <c r="J6266" s="2">
        <v>0.67405158084542705</v>
      </c>
      <c r="K6266" s="2">
        <v>1.10889915202649E-2</v>
      </c>
      <c r="L6266" s="2">
        <v>0.31400733934425001</v>
      </c>
      <c r="M6266" s="2">
        <v>4.6903232387718499E-2</v>
      </c>
    </row>
    <row r="6267" spans="1:13" x14ac:dyDescent="0.3">
      <c r="A6267" s="2" t="s">
        <v>116</v>
      </c>
      <c r="B6267" s="2">
        <v>2.6755290250254399E-3</v>
      </c>
      <c r="C6267" s="2">
        <v>3.1676048433816502E-2</v>
      </c>
      <c r="D6267" s="2">
        <v>0.65501433151892896</v>
      </c>
      <c r="E6267" s="2">
        <v>0.12869267498070699</v>
      </c>
      <c r="F6267" s="2">
        <v>9.5596863468289496E-4</v>
      </c>
      <c r="G6267" s="2">
        <v>3.2864643681329802E-7</v>
      </c>
      <c r="H6267" s="2">
        <v>0.60588893046557402</v>
      </c>
      <c r="I6267" s="2">
        <v>0.153717970711512</v>
      </c>
      <c r="J6267" s="2">
        <v>0.67168457097211798</v>
      </c>
      <c r="K6267" s="2">
        <v>1.16412234229135E-2</v>
      </c>
      <c r="L6267" s="2">
        <v>0.47072733066932598</v>
      </c>
      <c r="M6267" s="2">
        <v>2.5297782822663199E-2</v>
      </c>
    </row>
    <row r="6268" spans="1:13" x14ac:dyDescent="0.3">
      <c r="A6268" s="2" t="s">
        <v>116</v>
      </c>
      <c r="B6268" s="2">
        <v>2.7224926522540199E-3</v>
      </c>
      <c r="C6268" s="2">
        <v>3.4038242806880802E-2</v>
      </c>
      <c r="D6268" s="2">
        <v>0.646942465332767</v>
      </c>
      <c r="E6268" s="2">
        <v>0.110861949423853</v>
      </c>
      <c r="F6268" s="2">
        <v>9.3204742601009198E-4</v>
      </c>
      <c r="G6268" s="2">
        <v>3.3052551737686902E-7</v>
      </c>
      <c r="H6268" s="2">
        <v>0.605876233412867</v>
      </c>
      <c r="I6268" s="2">
        <v>0.15348341973398599</v>
      </c>
      <c r="J6268" s="2">
        <v>0.67113833792443101</v>
      </c>
      <c r="K6268" s="2">
        <v>1.1258909028772199E-2</v>
      </c>
      <c r="L6268" s="2">
        <v>0.50741079699232905</v>
      </c>
      <c r="M6268" s="2">
        <v>4.0131014068914603E-2</v>
      </c>
    </row>
    <row r="6269" spans="1:13" x14ac:dyDescent="0.3">
      <c r="A6269" s="2" t="s">
        <v>116</v>
      </c>
      <c r="B6269" s="2">
        <v>2.7254278789556499E-3</v>
      </c>
      <c r="C6269" s="2">
        <v>3.4137179784220997E-2</v>
      </c>
      <c r="D6269" s="2">
        <v>0.64456106512749101</v>
      </c>
      <c r="E6269" s="2">
        <v>0.105316229945999</v>
      </c>
      <c r="F6269" s="2">
        <v>9.3559904651173301E-4</v>
      </c>
      <c r="G6269" s="2">
        <v>4.7204989903251299E-7</v>
      </c>
      <c r="H6269" s="2">
        <v>0.61695506647476595</v>
      </c>
      <c r="I6269" s="2">
        <v>0.16425192188958601</v>
      </c>
      <c r="J6269" s="2">
        <v>0.67314119243261605</v>
      </c>
      <c r="K6269" s="2">
        <v>1.17261821771671E-2</v>
      </c>
      <c r="L6269" s="2">
        <v>0.375215383187254</v>
      </c>
      <c r="M6269" s="2">
        <v>2.2075206386599201E-2</v>
      </c>
    </row>
    <row r="6270" spans="1:13" x14ac:dyDescent="0.3">
      <c r="A6270" s="2" t="s">
        <v>116</v>
      </c>
      <c r="B6270" s="2">
        <v>2.7224926522540199E-3</v>
      </c>
      <c r="C6270" s="2">
        <v>3.4013272157101503E-2</v>
      </c>
      <c r="D6270" s="2">
        <v>0.64449402237037501</v>
      </c>
      <c r="E6270" s="2">
        <v>0.107733202888751</v>
      </c>
      <c r="F6270" s="2">
        <v>7.50688451669056E-4</v>
      </c>
      <c r="G6270" s="2">
        <v>2.3977266156038302E-7</v>
      </c>
      <c r="H6270" s="2">
        <v>0.62171690357291098</v>
      </c>
      <c r="I6270" s="2">
        <v>0.18354232628365</v>
      </c>
      <c r="J6270" s="2">
        <v>0.67332327011517801</v>
      </c>
      <c r="K6270" s="2">
        <v>1.16412234229135E-2</v>
      </c>
      <c r="L6270" s="2">
        <v>0.36318065889208201</v>
      </c>
      <c r="M6270" s="2">
        <v>2.5297782822663002E-2</v>
      </c>
    </row>
    <row r="6271" spans="1:13" x14ac:dyDescent="0.3">
      <c r="A6271" s="2" t="s">
        <v>116</v>
      </c>
      <c r="B6271" s="2">
        <v>2.6344358512005099E-3</v>
      </c>
      <c r="C6271" s="2">
        <v>3.14167402379813E-2</v>
      </c>
      <c r="D6271" s="2">
        <v>0.65419193860503499</v>
      </c>
      <c r="E6271" s="2">
        <v>0.13405331606235699</v>
      </c>
      <c r="F6271" s="2">
        <v>9.60025142412709E-4</v>
      </c>
      <c r="G6271" s="2">
        <v>4.5070847927441901E-7</v>
      </c>
      <c r="H6271" s="2">
        <v>0.61337361117919398</v>
      </c>
      <c r="I6271" s="2">
        <v>0.15916493617564301</v>
      </c>
      <c r="J6271" s="2">
        <v>0.67041002719418197</v>
      </c>
      <c r="K6271" s="2">
        <v>1.04518008633628E-2</v>
      </c>
      <c r="L6271" s="2">
        <v>0.55847775467876104</v>
      </c>
      <c r="M6271" s="2">
        <v>7.33434678694347E-2</v>
      </c>
    </row>
    <row r="6272" spans="1:13" x14ac:dyDescent="0.3">
      <c r="A6272" s="2" t="s">
        <v>116</v>
      </c>
      <c r="B6272" s="2">
        <v>2.5992131307790299E-3</v>
      </c>
      <c r="C6272" s="2">
        <v>3.0252690222053801E-2</v>
      </c>
      <c r="D6272" s="2">
        <v>0.66087736444929501</v>
      </c>
      <c r="E6272" s="2">
        <v>0.137600009317108</v>
      </c>
      <c r="F6272" s="2">
        <v>9.6021665136132605E-4</v>
      </c>
      <c r="G6272" s="2">
        <v>5.7982822805987597E-7</v>
      </c>
      <c r="H6272" s="2">
        <v>0.62100955474342001</v>
      </c>
      <c r="I6272" s="2">
        <v>0.165496219619575</v>
      </c>
      <c r="J6272" s="2">
        <v>0.67350534779774096</v>
      </c>
      <c r="K6272" s="2">
        <v>1.15350249800965E-2</v>
      </c>
      <c r="L6272" s="2">
        <v>0.351062723768364</v>
      </c>
      <c r="M6272" s="2">
        <v>2.9363186942005199E-2</v>
      </c>
    </row>
    <row r="6273" spans="1:13" x14ac:dyDescent="0.3">
      <c r="A6273" s="2" t="s">
        <v>116</v>
      </c>
      <c r="B6273" s="2">
        <v>2.7078165187450999E-3</v>
      </c>
      <c r="C6273" s="2">
        <v>3.3885592434322501E-2</v>
      </c>
      <c r="D6273" s="2">
        <v>0.65366330428587804</v>
      </c>
      <c r="E6273" s="2">
        <v>0.120518513939146</v>
      </c>
      <c r="F6273" s="2">
        <v>9.3143807935540195E-4</v>
      </c>
      <c r="G6273" s="2">
        <v>3.3095099879390403E-7</v>
      </c>
      <c r="H6273" s="2">
        <v>0.60576098806440204</v>
      </c>
      <c r="I6273" s="2">
        <v>0.15304027774877099</v>
      </c>
      <c r="J6273" s="2">
        <v>0.672048726337243</v>
      </c>
      <c r="K6273" s="2">
        <v>1.17899012428573E-2</v>
      </c>
      <c r="L6273" s="2">
        <v>0.44672194533687398</v>
      </c>
      <c r="M6273" s="2">
        <v>1.96754154235745E-2</v>
      </c>
    </row>
    <row r="6274" spans="1:13" x14ac:dyDescent="0.3">
      <c r="A6274" s="2" t="s">
        <v>116</v>
      </c>
      <c r="B6274" s="2">
        <v>2.6197597176915899E-3</v>
      </c>
      <c r="C6274" s="2">
        <v>2.9806834749965001E-2</v>
      </c>
      <c r="D6274" s="2">
        <v>0.65199246351377305</v>
      </c>
      <c r="E6274" s="2">
        <v>0.128360219104179</v>
      </c>
      <c r="F6274" s="2">
        <v>8.1144901809415205E-4</v>
      </c>
      <c r="G6274" s="2">
        <v>2.9654643536672898E-7</v>
      </c>
      <c r="H6274" s="2">
        <v>0.62409354260655103</v>
      </c>
      <c r="I6274" s="2">
        <v>0.18192261430220799</v>
      </c>
      <c r="J6274" s="2">
        <v>0.67132041560699396</v>
      </c>
      <c r="K6274" s="2">
        <v>1.1407586848715999E-2</v>
      </c>
      <c r="L6274" s="2">
        <v>0.49506621307737098</v>
      </c>
      <c r="M6274" s="2">
        <v>3.4297052003251699E-2</v>
      </c>
    </row>
    <row r="6275" spans="1:13" x14ac:dyDescent="0.3">
      <c r="A6275" s="2" t="s">
        <v>116</v>
      </c>
      <c r="B6275" s="2">
        <v>2.6931403852361799E-3</v>
      </c>
      <c r="C6275" s="2">
        <v>3.2002308729746499E-2</v>
      </c>
      <c r="D6275" s="2">
        <v>0.64522661451410401</v>
      </c>
      <c r="E6275" s="2">
        <v>0.117029747942799</v>
      </c>
      <c r="F6275" s="2">
        <v>9.1707490820906604E-4</v>
      </c>
      <c r="G6275" s="2">
        <v>3.2857484052993602E-7</v>
      </c>
      <c r="H6275" s="2">
        <v>0.60616749662451597</v>
      </c>
      <c r="I6275" s="2">
        <v>0.153099689703907</v>
      </c>
      <c r="J6275" s="2">
        <v>0.67223080401980495</v>
      </c>
      <c r="K6275" s="2">
        <v>1.1832380619984199E-2</v>
      </c>
      <c r="L6275" s="2">
        <v>0.43479669655102099</v>
      </c>
      <c r="M6275" s="2">
        <v>1.8083643055783201E-2</v>
      </c>
    </row>
    <row r="6276" spans="1:13" x14ac:dyDescent="0.3">
      <c r="A6276" s="2" t="s">
        <v>116</v>
      </c>
      <c r="B6276" s="2">
        <v>2.6608528915165299E-3</v>
      </c>
      <c r="C6276" s="2">
        <v>3.2000708446739398E-2</v>
      </c>
      <c r="D6276" s="2">
        <v>0.65601770238550505</v>
      </c>
      <c r="E6276" s="2">
        <v>0.131781230857414</v>
      </c>
      <c r="F6276" s="2">
        <v>9.5205140618844202E-4</v>
      </c>
      <c r="G6276" s="2">
        <v>3.2843721037648601E-7</v>
      </c>
      <c r="H6276" s="2">
        <v>0.60527110876573298</v>
      </c>
      <c r="I6276" s="2">
        <v>0.152974176152329</v>
      </c>
      <c r="J6276" s="2">
        <v>0.67223080401980495</v>
      </c>
      <c r="K6276" s="2">
        <v>1.1832380619984199E-2</v>
      </c>
      <c r="L6276" s="2">
        <v>0.43479669655102099</v>
      </c>
      <c r="M6276" s="2">
        <v>1.8083643055783302E-2</v>
      </c>
    </row>
    <row r="6277" spans="1:13" x14ac:dyDescent="0.3">
      <c r="A6277" s="2" t="s">
        <v>116</v>
      </c>
      <c r="B6277" s="2">
        <v>2.6109540375861299E-3</v>
      </c>
      <c r="C6277" s="2">
        <v>2.9962966257636101E-2</v>
      </c>
      <c r="D6277" s="2">
        <v>0.65182282440469197</v>
      </c>
      <c r="E6277" s="2">
        <v>0.12758225484854599</v>
      </c>
      <c r="F6277" s="2">
        <v>8.0796703721019102E-4</v>
      </c>
      <c r="G6277" s="2">
        <v>2.9646897939396001E-7</v>
      </c>
      <c r="H6277" s="2">
        <v>0.62471543863249002</v>
      </c>
      <c r="I6277" s="2">
        <v>0.182165414519457</v>
      </c>
      <c r="J6277" s="2">
        <v>0.67277703706749203</v>
      </c>
      <c r="K6277" s="2">
        <v>1.1832380619984199E-2</v>
      </c>
      <c r="L6277" s="2">
        <v>0.399111293010387</v>
      </c>
      <c r="M6277" s="2">
        <v>1.8083643055783201E-2</v>
      </c>
    </row>
    <row r="6278" spans="1:13" x14ac:dyDescent="0.3">
      <c r="A6278" s="2" t="s">
        <v>116</v>
      </c>
      <c r="B6278" s="2">
        <v>2.6285653977968699E-3</v>
      </c>
      <c r="C6278" s="2">
        <v>3.1180293227961599E-2</v>
      </c>
      <c r="D6278" s="2">
        <v>0.65339607282814804</v>
      </c>
      <c r="E6278" s="2">
        <v>0.135286518171466</v>
      </c>
      <c r="F6278" s="2">
        <v>9.55011089939806E-4</v>
      </c>
      <c r="G6278" s="2">
        <v>4.4948102314274901E-7</v>
      </c>
      <c r="H6278" s="2">
        <v>0.612903583064904</v>
      </c>
      <c r="I6278" s="2">
        <v>0.158791178817101</v>
      </c>
      <c r="J6278" s="2">
        <v>0.67186664865468004</v>
      </c>
      <c r="K6278" s="2">
        <v>1.17261821771671E-2</v>
      </c>
      <c r="L6278" s="2">
        <v>0.45869260637415399</v>
      </c>
      <c r="M6278" s="2">
        <v>2.2075206386599201E-2</v>
      </c>
    </row>
    <row r="6279" spans="1:13" x14ac:dyDescent="0.3">
      <c r="A6279" s="2" t="s">
        <v>116</v>
      </c>
      <c r="B6279" s="2">
        <v>2.6725937983236199E-3</v>
      </c>
      <c r="C6279" s="2">
        <v>3.1489075108190899E-2</v>
      </c>
      <c r="D6279" s="2">
        <v>0.65375149972250302</v>
      </c>
      <c r="E6279" s="2">
        <v>0.117890832069765</v>
      </c>
      <c r="F6279" s="2">
        <v>9.5173802790888596E-4</v>
      </c>
      <c r="G6279" s="2">
        <v>5.8129476143570496E-7</v>
      </c>
      <c r="H6279" s="2">
        <v>0.61982995181633804</v>
      </c>
      <c r="I6279" s="2">
        <v>0.16419087105958799</v>
      </c>
      <c r="J6279" s="2">
        <v>0.67314119243261605</v>
      </c>
      <c r="K6279" s="2">
        <v>1.17261821771671E-2</v>
      </c>
      <c r="L6279" s="2">
        <v>0.375215383187254</v>
      </c>
      <c r="M6279" s="2">
        <v>2.2075206386599201E-2</v>
      </c>
    </row>
    <row r="6280" spans="1:13" x14ac:dyDescent="0.3">
      <c r="A6280" s="2" t="s">
        <v>116</v>
      </c>
      <c r="B6280" s="2">
        <v>2.6725937983236199E-3</v>
      </c>
      <c r="C6280" s="2">
        <v>3.2072648441921203E-2</v>
      </c>
      <c r="D6280" s="2">
        <v>0.64704164769120498</v>
      </c>
      <c r="E6280" s="2">
        <v>0.11458042509800299</v>
      </c>
      <c r="F6280" s="2">
        <v>9.1662225069414998E-4</v>
      </c>
      <c r="G6280" s="2">
        <v>3.8224609423050503E-7</v>
      </c>
      <c r="H6280" s="2">
        <v>0.59270874186905298</v>
      </c>
      <c r="I6280" s="2">
        <v>0.121374583525013</v>
      </c>
      <c r="J6280" s="2">
        <v>0.67259495938492897</v>
      </c>
      <c r="K6280" s="2">
        <v>1.1853620308547501E-2</v>
      </c>
      <c r="L6280" s="2">
        <v>0.41100943210470298</v>
      </c>
      <c r="M6280" s="2">
        <v>1.7290168648203E-2</v>
      </c>
    </row>
    <row r="6281" spans="1:13" x14ac:dyDescent="0.3">
      <c r="A6281" s="2" t="s">
        <v>116</v>
      </c>
      <c r="B6281" s="2">
        <v>2.6138892642879499E-3</v>
      </c>
      <c r="C6281" s="2">
        <v>3.01298113482961E-2</v>
      </c>
      <c r="D6281" s="2">
        <v>0.65884877602769598</v>
      </c>
      <c r="E6281" s="2">
        <v>0.14348118586428599</v>
      </c>
      <c r="F6281" s="2">
        <v>9.7524139887561197E-4</v>
      </c>
      <c r="G6281" s="2">
        <v>5.8105648837501797E-7</v>
      </c>
      <c r="H6281" s="2">
        <v>0.62061006953198905</v>
      </c>
      <c r="I6281" s="2">
        <v>0.164875084298261</v>
      </c>
      <c r="J6281" s="2">
        <v>0.67277703706749203</v>
      </c>
      <c r="K6281" s="2">
        <v>1.1832380619984199E-2</v>
      </c>
      <c r="L6281" s="2">
        <v>0.399111293010387</v>
      </c>
      <c r="M6281" s="2">
        <v>1.8083643055783201E-2</v>
      </c>
    </row>
    <row r="6282" spans="1:13" x14ac:dyDescent="0.3">
      <c r="A6282" s="2" t="s">
        <v>116</v>
      </c>
      <c r="B6282" s="2">
        <v>2.5992131307790299E-3</v>
      </c>
      <c r="C6282" s="2">
        <v>3.0088993740167502E-2</v>
      </c>
      <c r="D6282" s="2">
        <v>0.65642451463339901</v>
      </c>
      <c r="E6282" s="2">
        <v>0.13056307368098799</v>
      </c>
      <c r="F6282" s="2">
        <v>9.4973588890060801E-4</v>
      </c>
      <c r="G6282" s="2">
        <v>3.24769725937997E-7</v>
      </c>
      <c r="H6282" s="2">
        <v>0.60641305125761202</v>
      </c>
      <c r="I6282" s="2">
        <v>0.15385012266620901</v>
      </c>
      <c r="J6282" s="2">
        <v>0.67132041560699396</v>
      </c>
      <c r="K6282" s="2">
        <v>1.1407586848715999E-2</v>
      </c>
      <c r="L6282" s="2">
        <v>0.49506621307737098</v>
      </c>
      <c r="M6282" s="2">
        <v>3.42970520032519E-2</v>
      </c>
    </row>
    <row r="6283" spans="1:13" x14ac:dyDescent="0.3">
      <c r="A6283" s="2" t="s">
        <v>116</v>
      </c>
      <c r="B6283" s="2">
        <v>2.6872699318325399E-3</v>
      </c>
      <c r="C6283" s="2">
        <v>3.1821767710493498E-2</v>
      </c>
      <c r="D6283" s="2">
        <v>0.65065363954589805</v>
      </c>
      <c r="E6283" s="2">
        <v>0.118714395781708</v>
      </c>
      <c r="F6283" s="2">
        <v>9.5274780236523295E-4</v>
      </c>
      <c r="G6283" s="2">
        <v>3.2615440857400198E-7</v>
      </c>
      <c r="H6283" s="2">
        <v>0.60585543515351004</v>
      </c>
      <c r="I6283" s="2">
        <v>0.153789587849506</v>
      </c>
      <c r="J6283" s="2">
        <v>0.672048726337243</v>
      </c>
      <c r="K6283" s="2">
        <v>1.17899012428573E-2</v>
      </c>
      <c r="L6283" s="2">
        <v>0.44672194533687398</v>
      </c>
      <c r="M6283" s="2">
        <v>1.9675415423574399E-2</v>
      </c>
    </row>
    <row r="6284" spans="1:13" x14ac:dyDescent="0.3">
      <c r="A6284" s="2" t="s">
        <v>116</v>
      </c>
      <c r="B6284" s="2">
        <v>2.7459744658682099E-3</v>
      </c>
      <c r="C6284" s="2">
        <v>3.3915706850910297E-2</v>
      </c>
      <c r="D6284" s="2">
        <v>0.64821216413999005</v>
      </c>
      <c r="E6284" s="2">
        <v>0.106962855861559</v>
      </c>
      <c r="F6284" s="2">
        <v>9.2611064860294301E-4</v>
      </c>
      <c r="G6284" s="2">
        <v>5.8512953775626004E-7</v>
      </c>
      <c r="H6284" s="2">
        <v>0.62035472937149805</v>
      </c>
      <c r="I6284" s="2">
        <v>0.164557701650871</v>
      </c>
      <c r="J6284" s="2">
        <v>0.67314119243261605</v>
      </c>
      <c r="K6284" s="2">
        <v>1.17261821771671E-2</v>
      </c>
      <c r="L6284" s="2">
        <v>0.375215383187254</v>
      </c>
      <c r="M6284" s="2">
        <v>2.2075206386599201E-2</v>
      </c>
    </row>
    <row r="6285" spans="1:13" x14ac:dyDescent="0.3">
      <c r="A6285" s="2" t="s">
        <v>116</v>
      </c>
      <c r="B6285" s="2">
        <v>2.6784642517272699E-3</v>
      </c>
      <c r="C6285" s="2">
        <v>3.2023933333238198E-2</v>
      </c>
      <c r="D6285" s="2">
        <v>0.65120177010071301</v>
      </c>
      <c r="E6285" s="2">
        <v>0.122465843509659</v>
      </c>
      <c r="F6285" s="2">
        <v>9.1503794939194901E-4</v>
      </c>
      <c r="G6285" s="2">
        <v>5.8536895839380604E-7</v>
      </c>
      <c r="H6285" s="2">
        <v>0.62112230484081199</v>
      </c>
      <c r="I6285" s="2">
        <v>0.16504641502694201</v>
      </c>
      <c r="J6285" s="2">
        <v>0.67077418255930699</v>
      </c>
      <c r="K6285" s="2">
        <v>1.08978343231943E-2</v>
      </c>
      <c r="L6285" s="2">
        <v>0.53255861847250896</v>
      </c>
      <c r="M6285" s="2">
        <v>5.4659034795688302E-2</v>
      </c>
    </row>
    <row r="6286" spans="1:13" x14ac:dyDescent="0.3">
      <c r="A6286" s="2" t="s">
        <v>116</v>
      </c>
      <c r="B6286" s="2">
        <v>2.6491119847094299E-3</v>
      </c>
      <c r="C6286" s="2">
        <v>3.17223631179889E-2</v>
      </c>
      <c r="D6286" s="2">
        <v>0.65349017400110998</v>
      </c>
      <c r="E6286" s="2">
        <v>0.130763382100897</v>
      </c>
      <c r="F6286" s="2">
        <v>9.2175817249799197E-4</v>
      </c>
      <c r="G6286" s="2">
        <v>5.9108619031216195E-7</v>
      </c>
      <c r="H6286" s="2">
        <v>0.62054884078149097</v>
      </c>
      <c r="I6286" s="2">
        <v>0.16437601438113</v>
      </c>
      <c r="J6286" s="2">
        <v>0.67059210487674503</v>
      </c>
      <c r="K6286" s="2">
        <v>1.0685437437560201E-2</v>
      </c>
      <c r="L6286" s="2">
        <v>0.545408989897048</v>
      </c>
      <c r="M6286" s="2">
        <v>6.3451709183333704E-2</v>
      </c>
    </row>
    <row r="6287" spans="1:13" x14ac:dyDescent="0.3">
      <c r="A6287" s="2" t="s">
        <v>116</v>
      </c>
      <c r="B6287" s="2">
        <v>2.6549824381128799E-3</v>
      </c>
      <c r="C6287" s="2">
        <v>3.1866180759663902E-2</v>
      </c>
      <c r="D6287" s="2">
        <v>0.64972061718946805</v>
      </c>
      <c r="E6287" s="2">
        <v>0.11698316781996899</v>
      </c>
      <c r="F6287" s="2">
        <v>9.5443656309395495E-4</v>
      </c>
      <c r="G6287" s="2">
        <v>4.4334783315133798E-7</v>
      </c>
      <c r="H6287" s="2">
        <v>0.59354015365299195</v>
      </c>
      <c r="I6287" s="2">
        <v>0.119871818918637</v>
      </c>
      <c r="J6287" s="2">
        <v>0.67223080401980495</v>
      </c>
      <c r="K6287" s="2">
        <v>1.1832380619984199E-2</v>
      </c>
      <c r="L6287" s="2">
        <v>0.43479669655102099</v>
      </c>
      <c r="M6287" s="2">
        <v>1.8083643055783302E-2</v>
      </c>
    </row>
    <row r="6288" spans="1:13" x14ac:dyDescent="0.3">
      <c r="A6288" s="2" t="s">
        <v>116</v>
      </c>
      <c r="B6288" s="2">
        <v>2.6344358512005099E-3</v>
      </c>
      <c r="C6288" s="2">
        <v>3.13288805443135E-2</v>
      </c>
      <c r="D6288" s="2">
        <v>0.656346968238816</v>
      </c>
      <c r="E6288" s="2">
        <v>0.12948072219287499</v>
      </c>
      <c r="F6288" s="2">
        <v>9.5072825345253605E-4</v>
      </c>
      <c r="G6288" s="2">
        <v>5.85927525633202E-7</v>
      </c>
      <c r="H6288" s="2">
        <v>0.61977652927043003</v>
      </c>
      <c r="I6288" s="2">
        <v>0.16356497499402101</v>
      </c>
      <c r="J6288" s="2">
        <v>0.67332327011517801</v>
      </c>
      <c r="K6288" s="2">
        <v>1.16412234229135E-2</v>
      </c>
      <c r="L6288" s="2">
        <v>0.36318065889208201</v>
      </c>
      <c r="M6288" s="2">
        <v>2.5297782822663099E-2</v>
      </c>
    </row>
    <row r="6289" spans="1:13" x14ac:dyDescent="0.3">
      <c r="A6289" s="2" t="s">
        <v>116</v>
      </c>
      <c r="B6289" s="2">
        <v>2.6050835841826699E-3</v>
      </c>
      <c r="C6289" s="2">
        <v>3.0112935636585101E-2</v>
      </c>
      <c r="D6289" s="2">
        <v>0.65574612285677003</v>
      </c>
      <c r="E6289" s="2">
        <v>0.139860418100728</v>
      </c>
      <c r="F6289" s="2">
        <v>9.6416869966462198E-4</v>
      </c>
      <c r="G6289" s="2">
        <v>3.2359007713481801E-7</v>
      </c>
      <c r="H6289" s="2">
        <v>0.60592655865558998</v>
      </c>
      <c r="I6289" s="2">
        <v>0.153540301927761</v>
      </c>
      <c r="J6289" s="2">
        <v>0.67314119243261605</v>
      </c>
      <c r="K6289" s="2">
        <v>1.17261821771671E-2</v>
      </c>
      <c r="L6289" s="2">
        <v>0.375215383187254</v>
      </c>
      <c r="M6289" s="2">
        <v>2.20752063865991E-2</v>
      </c>
    </row>
    <row r="6290" spans="1:13" x14ac:dyDescent="0.3">
      <c r="A6290" s="2" t="s">
        <v>116</v>
      </c>
      <c r="B6290" s="2">
        <v>2.6432415313057899E-3</v>
      </c>
      <c r="C6290" s="2">
        <v>3.1255735141152402E-2</v>
      </c>
      <c r="D6290" s="2">
        <v>0.65283520369928405</v>
      </c>
      <c r="E6290" s="2">
        <v>0.12909652153124099</v>
      </c>
      <c r="F6290" s="2">
        <v>9.6075635839834204E-4</v>
      </c>
      <c r="G6290" s="2">
        <v>5.8448165842389598E-7</v>
      </c>
      <c r="H6290" s="2">
        <v>0.62019011102222699</v>
      </c>
      <c r="I6290" s="2">
        <v>0.16453264774346299</v>
      </c>
      <c r="J6290" s="2">
        <v>0.67150249328955602</v>
      </c>
      <c r="K6290" s="2">
        <v>1.15350249800965E-2</v>
      </c>
      <c r="L6290" s="2">
        <v>0.48284526579304399</v>
      </c>
      <c r="M6290" s="2">
        <v>2.93631869420053E-2</v>
      </c>
    </row>
    <row r="6291" spans="1:13" x14ac:dyDescent="0.3">
      <c r="A6291" s="2" t="s">
        <v>116</v>
      </c>
      <c r="B6291" s="2">
        <v>2.6931403852361799E-3</v>
      </c>
      <c r="C6291" s="2">
        <v>3.1924622263766501E-2</v>
      </c>
      <c r="D6291" s="2">
        <v>0.64845608340470096</v>
      </c>
      <c r="E6291" s="2">
        <v>0.114797320870969</v>
      </c>
      <c r="F6291" s="2">
        <v>9.2109659613004099E-4</v>
      </c>
      <c r="G6291" s="2">
        <v>3.2748399298708597E-7</v>
      </c>
      <c r="H6291" s="2">
        <v>0.60721653596731395</v>
      </c>
      <c r="I6291" s="2">
        <v>0.154676024074063</v>
      </c>
      <c r="J6291" s="2">
        <v>0.67277703706749203</v>
      </c>
      <c r="K6291" s="2">
        <v>1.1832380619984199E-2</v>
      </c>
      <c r="L6291" s="2">
        <v>0.399111293010387</v>
      </c>
      <c r="M6291" s="2">
        <v>1.8083643055783201E-2</v>
      </c>
    </row>
    <row r="6292" spans="1:13" x14ac:dyDescent="0.3">
      <c r="A6292" s="2" t="s">
        <v>116</v>
      </c>
      <c r="B6292" s="2">
        <v>2.6579176648146999E-3</v>
      </c>
      <c r="C6292" s="2">
        <v>3.10895343202745E-2</v>
      </c>
      <c r="D6292" s="2">
        <v>0.65221468547487604</v>
      </c>
      <c r="E6292" s="2">
        <v>0.120685715623757</v>
      </c>
      <c r="F6292" s="2">
        <v>9.4475665623654497E-4</v>
      </c>
      <c r="G6292" s="2">
        <v>5.8165088560135697E-7</v>
      </c>
      <c r="H6292" s="2">
        <v>0.61975110616843399</v>
      </c>
      <c r="I6292" s="2">
        <v>0.16384306940051099</v>
      </c>
      <c r="J6292" s="2">
        <v>0.67259495938492897</v>
      </c>
      <c r="K6292" s="2">
        <v>1.1853620308547501E-2</v>
      </c>
      <c r="L6292" s="2">
        <v>0.41100943210470298</v>
      </c>
      <c r="M6292" s="2">
        <v>1.7290168648202799E-2</v>
      </c>
    </row>
    <row r="6293" spans="1:13" x14ac:dyDescent="0.3">
      <c r="A6293" s="2" t="s">
        <v>116</v>
      </c>
      <c r="B6293" s="2">
        <v>2.7019460653414599E-3</v>
      </c>
      <c r="C6293" s="2">
        <v>3.2228187637050702E-2</v>
      </c>
      <c r="D6293" s="2">
        <v>0.64889900158208902</v>
      </c>
      <c r="E6293" s="2">
        <v>0.11549459492480101</v>
      </c>
      <c r="F6293" s="2">
        <v>7.1386650382118297E-4</v>
      </c>
      <c r="G6293" s="2">
        <v>4.6052501504067101E-7</v>
      </c>
      <c r="H6293" s="2">
        <v>0.63838005557607402</v>
      </c>
      <c r="I6293" s="2">
        <v>0.198420754950978</v>
      </c>
      <c r="J6293" s="2">
        <v>0.67132041560699396</v>
      </c>
      <c r="K6293" s="2">
        <v>1.1407586848715999E-2</v>
      </c>
      <c r="L6293" s="2">
        <v>0.49506621307737098</v>
      </c>
      <c r="M6293" s="2">
        <v>3.4297052003251699E-2</v>
      </c>
    </row>
    <row r="6294" spans="1:13" x14ac:dyDescent="0.3">
      <c r="A6294" s="2" t="s">
        <v>116</v>
      </c>
      <c r="B6294" s="2">
        <v>2.7401040124645699E-3</v>
      </c>
      <c r="C6294" s="2">
        <v>3.3766984445732999E-2</v>
      </c>
      <c r="D6294" s="2">
        <v>0.650516190901124</v>
      </c>
      <c r="E6294" s="2">
        <v>0.118431645431661</v>
      </c>
      <c r="F6294" s="2">
        <v>9.3230857457639099E-4</v>
      </c>
      <c r="G6294" s="2">
        <v>5.8557989342358198E-7</v>
      </c>
      <c r="H6294" s="2">
        <v>0.62049212295949996</v>
      </c>
      <c r="I6294" s="2">
        <v>0.16470954823613099</v>
      </c>
      <c r="J6294" s="2">
        <v>0.672048726337243</v>
      </c>
      <c r="K6294" s="2">
        <v>1.17899012428573E-2</v>
      </c>
      <c r="L6294" s="2">
        <v>0.44672194533687398</v>
      </c>
      <c r="M6294" s="2">
        <v>1.96754154235745E-2</v>
      </c>
    </row>
    <row r="6295" spans="1:13" x14ac:dyDescent="0.3">
      <c r="A6295" s="2" t="s">
        <v>116</v>
      </c>
      <c r="B6295" s="2">
        <v>2.6520472114112499E-3</v>
      </c>
      <c r="C6295" s="2">
        <v>2.9869225004344802E-2</v>
      </c>
      <c r="D6295" s="2">
        <v>0.65490233500429496</v>
      </c>
      <c r="E6295" s="2">
        <v>0.125246713632711</v>
      </c>
      <c r="F6295" s="2">
        <v>8.1661975970683301E-4</v>
      </c>
      <c r="G6295" s="2">
        <v>2.9402910264402098E-7</v>
      </c>
      <c r="H6295" s="2">
        <v>0.62395068133244003</v>
      </c>
      <c r="I6295" s="2">
        <v>0.18122349760954901</v>
      </c>
      <c r="J6295" s="2">
        <v>0.67295911475005399</v>
      </c>
      <c r="K6295" s="2">
        <v>1.17899012428573E-2</v>
      </c>
      <c r="L6295" s="2">
        <v>0.38718604422453501</v>
      </c>
      <c r="M6295" s="2">
        <v>1.9675415423574399E-2</v>
      </c>
    </row>
    <row r="6296" spans="1:13" x14ac:dyDescent="0.3">
      <c r="A6296" s="2" t="s">
        <v>116</v>
      </c>
      <c r="B6296" s="2">
        <v>2.7078165187450999E-3</v>
      </c>
      <c r="C6296" s="2">
        <v>3.1871293352128099E-2</v>
      </c>
      <c r="D6296" s="2">
        <v>0.65014996238019596</v>
      </c>
      <c r="E6296" s="2">
        <v>0.11308921550065699</v>
      </c>
      <c r="F6296" s="2">
        <v>9.1272243210411901E-4</v>
      </c>
      <c r="G6296" s="2">
        <v>3.8161027000090798E-7</v>
      </c>
      <c r="H6296" s="2">
        <v>0.592502320844705</v>
      </c>
      <c r="I6296" s="2">
        <v>0.121258418015133</v>
      </c>
      <c r="J6296" s="2">
        <v>0.67350534779774096</v>
      </c>
      <c r="K6296" s="2">
        <v>1.15350249800965E-2</v>
      </c>
      <c r="L6296" s="2">
        <v>0.351062723768364</v>
      </c>
      <c r="M6296" s="2">
        <v>2.93631869420053E-2</v>
      </c>
    </row>
    <row r="6297" spans="1:13" x14ac:dyDescent="0.3">
      <c r="A6297" s="2" t="s">
        <v>116</v>
      </c>
      <c r="B6297" s="2">
        <v>2.6872699318325399E-3</v>
      </c>
      <c r="C6297" s="2">
        <v>3.1561887985012901E-2</v>
      </c>
      <c r="D6297" s="2">
        <v>0.65154719138714201</v>
      </c>
      <c r="E6297" s="2">
        <v>0.123902272801376</v>
      </c>
      <c r="F6297" s="2">
        <v>9.48586835208902E-4</v>
      </c>
      <c r="G6297" s="2">
        <v>3.3088407683955002E-7</v>
      </c>
      <c r="H6297" s="2">
        <v>0.60571614961220299</v>
      </c>
      <c r="I6297" s="2">
        <v>0.15317903030074301</v>
      </c>
      <c r="J6297" s="2">
        <v>0.67314119243261605</v>
      </c>
      <c r="K6297" s="2">
        <v>1.17261821771671E-2</v>
      </c>
      <c r="L6297" s="2">
        <v>0.375215383187254</v>
      </c>
      <c r="M6297" s="2">
        <v>2.2075206386598999E-2</v>
      </c>
    </row>
    <row r="6298" spans="1:13" x14ac:dyDescent="0.3">
      <c r="A6298" s="2" t="s">
        <v>116</v>
      </c>
      <c r="B6298" s="2">
        <v>2.6637881182183499E-3</v>
      </c>
      <c r="C6298" s="2">
        <v>3.20591707337382E-2</v>
      </c>
      <c r="D6298" s="2">
        <v>0.65460510762746105</v>
      </c>
      <c r="E6298" s="2">
        <v>0.12440166024207699</v>
      </c>
      <c r="F6298" s="2">
        <v>9.15699525759904E-4</v>
      </c>
      <c r="G6298" s="2">
        <v>3.3249349634693502E-7</v>
      </c>
      <c r="H6298" s="2">
        <v>0.60654060311555702</v>
      </c>
      <c r="I6298" s="2">
        <v>0.15362670070130599</v>
      </c>
      <c r="J6298" s="2">
        <v>0.67077418255930699</v>
      </c>
      <c r="K6298" s="2">
        <v>1.08978343231943E-2</v>
      </c>
      <c r="L6298" s="2">
        <v>0.53255861847250896</v>
      </c>
      <c r="M6298" s="2">
        <v>5.4659034795688399E-2</v>
      </c>
    </row>
    <row r="6299" spans="1:13" x14ac:dyDescent="0.3">
      <c r="A6299" s="2" t="s">
        <v>116</v>
      </c>
      <c r="B6299" s="2">
        <v>2.7430392391663899E-3</v>
      </c>
      <c r="C6299" s="2">
        <v>3.4243193337715798E-2</v>
      </c>
      <c r="D6299" s="2">
        <v>0.65042711587584201</v>
      </c>
      <c r="E6299" s="2">
        <v>0.106654909109066</v>
      </c>
      <c r="F6299" s="2">
        <v>9.2995823747971801E-4</v>
      </c>
      <c r="G6299" s="2">
        <v>3.3065214690432098E-7</v>
      </c>
      <c r="H6299" s="2">
        <v>0.60556104185866499</v>
      </c>
      <c r="I6299" s="2">
        <v>0.15255341474681799</v>
      </c>
      <c r="J6299" s="2">
        <v>0.67223080401980495</v>
      </c>
      <c r="K6299" s="2">
        <v>1.1832380619984199E-2</v>
      </c>
      <c r="L6299" s="2">
        <v>0.43479669655102099</v>
      </c>
      <c r="M6299" s="2">
        <v>1.8083643055783201E-2</v>
      </c>
    </row>
    <row r="6300" spans="1:13" x14ac:dyDescent="0.3">
      <c r="A6300" s="2" t="s">
        <v>116</v>
      </c>
      <c r="B6300" s="2">
        <v>2.6608528915165299E-3</v>
      </c>
      <c r="C6300" s="2">
        <v>3.1105464410208498E-2</v>
      </c>
      <c r="D6300" s="2">
        <v>0.653424575426377</v>
      </c>
      <c r="E6300" s="2">
        <v>0.123980610480729</v>
      </c>
      <c r="F6300" s="2">
        <v>9.6011219193480805E-4</v>
      </c>
      <c r="G6300" s="2">
        <v>5.87588718593258E-7</v>
      </c>
      <c r="H6300" s="2">
        <v>0.62013426488499601</v>
      </c>
      <c r="I6300" s="2">
        <v>0.16454930270206999</v>
      </c>
      <c r="J6300" s="2">
        <v>0.67223080401980495</v>
      </c>
      <c r="K6300" s="2">
        <v>1.1832380619984199E-2</v>
      </c>
      <c r="L6300" s="2">
        <v>0.43479669655102099</v>
      </c>
      <c r="M6300" s="2">
        <v>1.8083643055783201E-2</v>
      </c>
    </row>
    <row r="6301" spans="1:13" x14ac:dyDescent="0.3">
      <c r="A6301" s="2" t="s">
        <v>116</v>
      </c>
      <c r="B6301" s="2">
        <v>2.5933426773755799E-3</v>
      </c>
      <c r="C6301" s="2">
        <v>3.0100154155424701E-2</v>
      </c>
      <c r="D6301" s="2">
        <v>0.65939770274779796</v>
      </c>
      <c r="E6301" s="2">
        <v>0.13267444302366299</v>
      </c>
      <c r="F6301" s="2">
        <v>9.7001842754967503E-4</v>
      </c>
      <c r="G6301" s="2">
        <v>5.8033305543181202E-7</v>
      </c>
      <c r="H6301" s="2">
        <v>0.62068475985983496</v>
      </c>
      <c r="I6301" s="2">
        <v>0.16499172354574501</v>
      </c>
      <c r="J6301" s="2">
        <v>0.67259495938492897</v>
      </c>
      <c r="K6301" s="2">
        <v>1.1853620308547501E-2</v>
      </c>
      <c r="L6301" s="2">
        <v>0.41100943210470298</v>
      </c>
      <c r="M6301" s="2">
        <v>1.7290168648202799E-2</v>
      </c>
    </row>
    <row r="6302" spans="1:13" x14ac:dyDescent="0.3">
      <c r="A6302" s="2" t="s">
        <v>117</v>
      </c>
      <c r="B6302" s="2">
        <v>1.3840292762408301E-3</v>
      </c>
      <c r="C6302" s="2">
        <v>3.5758910740172699E-2</v>
      </c>
      <c r="D6302" s="2">
        <v>0.74480106286485004</v>
      </c>
      <c r="E6302" s="2">
        <v>8.80780648394658E-2</v>
      </c>
      <c r="F6302" s="2">
        <v>6.3385058310779104E-4</v>
      </c>
      <c r="G6302" s="2">
        <v>2.9867564321898999E-7</v>
      </c>
      <c r="H6302" s="2">
        <v>0.65129061143370504</v>
      </c>
      <c r="I6302" s="2">
        <v>0.19042104060026499</v>
      </c>
      <c r="J6302" s="2">
        <v>0.67277703706749203</v>
      </c>
      <c r="K6302" s="2">
        <v>1.1832380619984199E-2</v>
      </c>
      <c r="L6302" s="2">
        <v>0.399111293010387</v>
      </c>
      <c r="M6302" s="2">
        <v>1.8083643055783201E-2</v>
      </c>
    </row>
    <row r="6303" spans="1:13" x14ac:dyDescent="0.3">
      <c r="A6303" s="2" t="s">
        <v>117</v>
      </c>
      <c r="B6303" s="2">
        <v>1.2930372484854899E-3</v>
      </c>
      <c r="C6303" s="2">
        <v>3.6862513702514699E-2</v>
      </c>
      <c r="D6303" s="2">
        <v>0.75477546361366099</v>
      </c>
      <c r="E6303" s="2">
        <v>7.4661209659504096E-2</v>
      </c>
      <c r="F6303" s="2">
        <v>8.1245879255049903E-4</v>
      </c>
      <c r="G6303" s="2">
        <v>3.8739050495369801E-7</v>
      </c>
      <c r="H6303" s="2">
        <v>0.62373002386516196</v>
      </c>
      <c r="I6303" s="2">
        <v>0.146287646155841</v>
      </c>
      <c r="J6303" s="2">
        <v>0.67295911475005399</v>
      </c>
      <c r="K6303" s="2">
        <v>1.17899012428573E-2</v>
      </c>
      <c r="L6303" s="2">
        <v>0.38718604422453501</v>
      </c>
      <c r="M6303" s="2">
        <v>1.9675415423574399E-2</v>
      </c>
    </row>
    <row r="6304" spans="1:13" x14ac:dyDescent="0.3">
      <c r="A6304" s="2" t="s">
        <v>117</v>
      </c>
      <c r="B6304" s="2">
        <v>1.2607497547658399E-3</v>
      </c>
      <c r="C6304" s="2">
        <v>2.9770215286868001E-2</v>
      </c>
      <c r="D6304" s="2">
        <v>0.74881448681747598</v>
      </c>
      <c r="E6304" s="2">
        <v>0.10865907418590701</v>
      </c>
      <c r="F6304" s="2">
        <v>7.9759073417599001E-4</v>
      </c>
      <c r="G6304" s="2">
        <v>3.7925058421247198E-7</v>
      </c>
      <c r="H6304" s="2">
        <v>0.62915761401064596</v>
      </c>
      <c r="I6304" s="2">
        <v>0.15335452065823299</v>
      </c>
      <c r="J6304" s="2">
        <v>0.67350534779774096</v>
      </c>
      <c r="K6304" s="2">
        <v>1.15350249800965E-2</v>
      </c>
      <c r="L6304" s="2">
        <v>0.351062723768364</v>
      </c>
      <c r="M6304" s="2">
        <v>2.9363186942005098E-2</v>
      </c>
    </row>
    <row r="6305" spans="1:13" x14ac:dyDescent="0.3">
      <c r="A6305" s="2" t="s">
        <v>117</v>
      </c>
      <c r="B6305" s="2">
        <v>1.2431383945552901E-3</v>
      </c>
      <c r="C6305" s="2">
        <v>3.1687707638582398E-2</v>
      </c>
      <c r="D6305" s="2">
        <v>0.74891878536589196</v>
      </c>
      <c r="E6305" s="2">
        <v>0.11774758367066999</v>
      </c>
      <c r="F6305" s="2">
        <v>9.7323925986733402E-4</v>
      </c>
      <c r="G6305" s="2">
        <v>4.0042428602223299E-7</v>
      </c>
      <c r="H6305" s="2">
        <v>0.62627478904723799</v>
      </c>
      <c r="I6305" s="2">
        <v>0.15102338897023301</v>
      </c>
      <c r="J6305" s="2">
        <v>0.67223080401980495</v>
      </c>
      <c r="K6305" s="2">
        <v>1.1832380619984199E-2</v>
      </c>
      <c r="L6305" s="2">
        <v>0.43479669655102099</v>
      </c>
      <c r="M6305" s="2">
        <v>1.8083643055783201E-2</v>
      </c>
    </row>
    <row r="6306" spans="1:13" x14ac:dyDescent="0.3">
      <c r="A6306" s="2" t="s">
        <v>117</v>
      </c>
      <c r="B6306" s="2">
        <v>1.2636849814676599E-3</v>
      </c>
      <c r="C6306" s="2">
        <v>3.68559359158687E-2</v>
      </c>
      <c r="D6306" s="2">
        <v>0.75933966832043398</v>
      </c>
      <c r="E6306" s="2">
        <v>7.6634999936001494E-2</v>
      </c>
      <c r="F6306" s="2">
        <v>9.4538341279566001E-4</v>
      </c>
      <c r="G6306" s="2">
        <v>3.9033133176384397E-7</v>
      </c>
      <c r="H6306" s="2">
        <v>0.62888337204334599</v>
      </c>
      <c r="I6306" s="2">
        <v>0.154784150157909</v>
      </c>
      <c r="J6306" s="2">
        <v>0.672048726337243</v>
      </c>
      <c r="K6306" s="2">
        <v>1.17899012428573E-2</v>
      </c>
      <c r="L6306" s="2">
        <v>0.44672194533687398</v>
      </c>
      <c r="M6306" s="2">
        <v>1.96754154235745E-2</v>
      </c>
    </row>
    <row r="6307" spans="1:13" x14ac:dyDescent="0.3">
      <c r="A6307" s="2" t="s">
        <v>117</v>
      </c>
      <c r="B6307" s="2">
        <v>1.3957701830479201E-3</v>
      </c>
      <c r="C6307" s="2">
        <v>3.3359265588163503E-2</v>
      </c>
      <c r="D6307" s="2">
        <v>0.74854485131272397</v>
      </c>
      <c r="E6307" s="2">
        <v>0.108846001930716</v>
      </c>
      <c r="F6307" s="2">
        <v>9.1979085329855603E-4</v>
      </c>
      <c r="G6307" s="2">
        <v>3.5480531904618701E-7</v>
      </c>
      <c r="H6307" s="2">
        <v>0.62340726905586397</v>
      </c>
      <c r="I6307" s="2">
        <v>0.14644126977354599</v>
      </c>
      <c r="J6307" s="2">
        <v>0.67113833792443101</v>
      </c>
      <c r="K6307" s="2">
        <v>1.1258909028772199E-2</v>
      </c>
      <c r="L6307" s="2">
        <v>0.50741079699232905</v>
      </c>
      <c r="M6307" s="2">
        <v>4.0131014068914603E-2</v>
      </c>
    </row>
    <row r="6308" spans="1:13" x14ac:dyDescent="0.3">
      <c r="A6308" s="2" t="s">
        <v>117</v>
      </c>
      <c r="B6308" s="2">
        <v>1.2490088479587399E-3</v>
      </c>
      <c r="C6308" s="2">
        <v>3.6457351141177298E-2</v>
      </c>
      <c r="D6308" s="2">
        <v>0.75578578436993304</v>
      </c>
      <c r="E6308" s="2">
        <v>7.8761691945580206E-2</v>
      </c>
      <c r="F6308" s="2">
        <v>9.4184920219844096E-4</v>
      </c>
      <c r="G6308" s="2">
        <v>3.9998837966989201E-7</v>
      </c>
      <c r="H6308" s="2">
        <v>0.62821473450838405</v>
      </c>
      <c r="I6308" s="2">
        <v>0.150163182865856</v>
      </c>
      <c r="J6308" s="2">
        <v>0.67059210487674503</v>
      </c>
      <c r="K6308" s="2">
        <v>1.0685437437560201E-2</v>
      </c>
      <c r="L6308" s="2">
        <v>0.545408989897048</v>
      </c>
      <c r="M6308" s="2">
        <v>6.3451709183333802E-2</v>
      </c>
    </row>
    <row r="6309" spans="1:13" x14ac:dyDescent="0.3">
      <c r="A6309" s="2" t="s">
        <v>117</v>
      </c>
      <c r="B6309" s="2">
        <v>1.3106486086962299E-3</v>
      </c>
      <c r="C6309" s="2">
        <v>3.6235036500570701E-2</v>
      </c>
      <c r="D6309" s="2">
        <v>0.75369707898557803</v>
      </c>
      <c r="E6309" s="2">
        <v>7.7334385981757695E-2</v>
      </c>
      <c r="F6309" s="2">
        <v>1.0052560740953401E-3</v>
      </c>
      <c r="G6309" s="2">
        <v>3.5085760790926102E-7</v>
      </c>
      <c r="H6309" s="2">
        <v>0.626506019558842</v>
      </c>
      <c r="I6309" s="2">
        <v>0.14978068314232201</v>
      </c>
      <c r="J6309" s="2">
        <v>0.67277703706749203</v>
      </c>
      <c r="K6309" s="2">
        <v>1.1832380619984199E-2</v>
      </c>
      <c r="L6309" s="2">
        <v>0.399111293010387</v>
      </c>
      <c r="M6309" s="2">
        <v>1.8083643055783302E-2</v>
      </c>
    </row>
    <row r="6310" spans="1:13" x14ac:dyDescent="0.3">
      <c r="A6310" s="2" t="s">
        <v>117</v>
      </c>
      <c r="B6310" s="2">
        <v>1.3546770092229901E-3</v>
      </c>
      <c r="C6310" s="2">
        <v>3.17722732432031E-2</v>
      </c>
      <c r="D6310" s="2">
        <v>0.746197885468046</v>
      </c>
      <c r="E6310" s="2">
        <v>0.114666425772336</v>
      </c>
      <c r="F6310" s="2">
        <v>8.1282440054331496E-4</v>
      </c>
      <c r="G6310" s="2">
        <v>4.23354002739519E-7</v>
      </c>
      <c r="H6310" s="2">
        <v>0.63111714381793205</v>
      </c>
      <c r="I6310" s="2">
        <v>0.15696236957047999</v>
      </c>
      <c r="J6310" s="2">
        <v>0.67241288170236702</v>
      </c>
      <c r="K6310" s="2">
        <v>1.1853620308547501E-2</v>
      </c>
      <c r="L6310" s="2">
        <v>0.42289855745670601</v>
      </c>
      <c r="M6310" s="2">
        <v>1.7290168648202799E-2</v>
      </c>
    </row>
    <row r="6311" spans="1:13" x14ac:dyDescent="0.3">
      <c r="A6311" s="2" t="s">
        <v>117</v>
      </c>
      <c r="B6311" s="2">
        <v>1.3194542888015099E-3</v>
      </c>
      <c r="C6311" s="2">
        <v>3.0094210247112601E-2</v>
      </c>
      <c r="D6311" s="2">
        <v>0.74836958956404198</v>
      </c>
      <c r="E6311" s="2">
        <v>0.10892583888554599</v>
      </c>
      <c r="F6311" s="2">
        <v>8.2346185214381097E-4</v>
      </c>
      <c r="G6311" s="2">
        <v>3.67564414492026E-7</v>
      </c>
      <c r="H6311" s="2">
        <v>0.62718445386052402</v>
      </c>
      <c r="I6311" s="2">
        <v>0.153995677018303</v>
      </c>
      <c r="J6311" s="2">
        <v>0.67259495938492897</v>
      </c>
      <c r="K6311" s="2">
        <v>1.1853620308547501E-2</v>
      </c>
      <c r="L6311" s="2">
        <v>0.41100943210470298</v>
      </c>
      <c r="M6311" s="2">
        <v>1.7290168648202799E-2</v>
      </c>
    </row>
    <row r="6312" spans="1:13" x14ac:dyDescent="0.3">
      <c r="A6312" s="2" t="s">
        <v>117</v>
      </c>
      <c r="B6312" s="2">
        <v>1.3370656490122501E-3</v>
      </c>
      <c r="C6312" s="2">
        <v>3.4336373452809703E-2</v>
      </c>
      <c r="D6312" s="2">
        <v>0.75264528675378495</v>
      </c>
      <c r="E6312" s="2">
        <v>0.10329531253745899</v>
      </c>
      <c r="F6312" s="2">
        <v>9.0377374123234099E-4</v>
      </c>
      <c r="G6312" s="2">
        <v>3.7178597282747498E-7</v>
      </c>
      <c r="H6312" s="2">
        <v>0.63311307366394398</v>
      </c>
      <c r="I6312" s="2">
        <v>0.16158297701482699</v>
      </c>
      <c r="J6312" s="2">
        <v>0.67314119243261605</v>
      </c>
      <c r="K6312" s="2">
        <v>1.17261821771671E-2</v>
      </c>
      <c r="L6312" s="2">
        <v>0.375215383187254</v>
      </c>
      <c r="M6312" s="2">
        <v>2.2075206386598999E-2</v>
      </c>
    </row>
    <row r="6313" spans="1:13" x14ac:dyDescent="0.3">
      <c r="A6313" s="2" t="s">
        <v>117</v>
      </c>
      <c r="B6313" s="2">
        <v>1.3722883694337301E-3</v>
      </c>
      <c r="C6313" s="2">
        <v>3.45653905774395E-2</v>
      </c>
      <c r="D6313" s="2">
        <v>0.74891320280988904</v>
      </c>
      <c r="E6313" s="2">
        <v>0.10114057153914301</v>
      </c>
      <c r="F6313" s="2">
        <v>8.4000126134262001E-4</v>
      </c>
      <c r="G6313" s="2">
        <v>3.4659793981227901E-7</v>
      </c>
      <c r="H6313" s="2">
        <v>0.62843831099685499</v>
      </c>
      <c r="I6313" s="2">
        <v>0.15303505888118199</v>
      </c>
      <c r="J6313" s="2">
        <v>0.67314119243261605</v>
      </c>
      <c r="K6313" s="2">
        <v>1.17261821771671E-2</v>
      </c>
      <c r="L6313" s="2">
        <v>0.375215383187254</v>
      </c>
      <c r="M6313" s="2">
        <v>2.2075206386598999E-2</v>
      </c>
    </row>
    <row r="6314" spans="1:13" x14ac:dyDescent="0.3">
      <c r="A6314" s="2" t="s">
        <v>117</v>
      </c>
      <c r="B6314" s="2">
        <v>1.3282599689069701E-3</v>
      </c>
      <c r="C6314" s="2">
        <v>3.0318031647693498E-2</v>
      </c>
      <c r="D6314" s="2">
        <v>0.75257093394589702</v>
      </c>
      <c r="E6314" s="2">
        <v>0.113564639478952</v>
      </c>
      <c r="F6314" s="2">
        <v>8.7029449503307104E-4</v>
      </c>
      <c r="G6314" s="2">
        <v>3.92928852851317E-7</v>
      </c>
      <c r="H6314" s="2">
        <v>0.62942355213642498</v>
      </c>
      <c r="I6314" s="2">
        <v>0.15265131114389199</v>
      </c>
      <c r="J6314" s="2">
        <v>0.67386950316286498</v>
      </c>
      <c r="K6314" s="2">
        <v>1.1258909028772199E-2</v>
      </c>
      <c r="L6314" s="2">
        <v>0.326497192569079</v>
      </c>
      <c r="M6314" s="2">
        <v>4.0131014068914603E-2</v>
      </c>
    </row>
    <row r="6315" spans="1:13" x14ac:dyDescent="0.3">
      <c r="A6315" s="2" t="s">
        <v>117</v>
      </c>
      <c r="B6315" s="2">
        <v>1.3957701830479201E-3</v>
      </c>
      <c r="C6315" s="2">
        <v>3.5653790851214298E-2</v>
      </c>
      <c r="D6315" s="2">
        <v>0.74818584510296904</v>
      </c>
      <c r="E6315" s="2">
        <v>8.4430819520266695E-2</v>
      </c>
      <c r="F6315" s="2">
        <v>8.9165644775616201E-4</v>
      </c>
      <c r="G6315" s="2">
        <v>3.80263692879061E-7</v>
      </c>
      <c r="H6315" s="2">
        <v>0.62972373200087195</v>
      </c>
      <c r="I6315" s="2">
        <v>0.15666655403348601</v>
      </c>
      <c r="J6315" s="2">
        <v>0.67241288170236702</v>
      </c>
      <c r="K6315" s="2">
        <v>1.1853620308547501E-2</v>
      </c>
      <c r="L6315" s="2">
        <v>0.42289855745670601</v>
      </c>
      <c r="M6315" s="2">
        <v>1.7290168648202799E-2</v>
      </c>
    </row>
    <row r="6316" spans="1:13" x14ac:dyDescent="0.3">
      <c r="A6316" s="2" t="s">
        <v>117</v>
      </c>
      <c r="B6316" s="2">
        <v>1.3165190620998801E-3</v>
      </c>
      <c r="C6316" s="2">
        <v>2.95093795481624E-2</v>
      </c>
      <c r="D6316" s="2">
        <v>0.74741910730417005</v>
      </c>
      <c r="E6316" s="2">
        <v>0.108518645567084</v>
      </c>
      <c r="F6316" s="2">
        <v>8.6082350702869901E-4</v>
      </c>
      <c r="G6316" s="2">
        <v>4.0448021100589398E-7</v>
      </c>
      <c r="H6316" s="2">
        <v>0.63088196931162199</v>
      </c>
      <c r="I6316" s="2">
        <v>0.15350258787315399</v>
      </c>
      <c r="J6316" s="2">
        <v>0.67223080401980495</v>
      </c>
      <c r="K6316" s="2">
        <v>1.1832380619984199E-2</v>
      </c>
      <c r="L6316" s="2">
        <v>0.43479669655102099</v>
      </c>
      <c r="M6316" s="2">
        <v>1.8083643055783302E-2</v>
      </c>
    </row>
    <row r="6317" spans="1:13" x14ac:dyDescent="0.3">
      <c r="A6317" s="2" t="s">
        <v>117</v>
      </c>
      <c r="B6317" s="2">
        <v>1.3634826893282599E-3</v>
      </c>
      <c r="C6317" s="2">
        <v>3.6071485498957702E-2</v>
      </c>
      <c r="D6317" s="2">
        <v>0.74867869067647297</v>
      </c>
      <c r="E6317" s="2">
        <v>7.9507197545344702E-2</v>
      </c>
      <c r="F6317" s="2">
        <v>7.2556595959128605E-4</v>
      </c>
      <c r="G6317" s="2">
        <v>2.4412914704671898E-7</v>
      </c>
      <c r="H6317" s="2">
        <v>0.64784028205635003</v>
      </c>
      <c r="I6317" s="2">
        <v>0.187265221174888</v>
      </c>
      <c r="J6317" s="2">
        <v>0.67241288170236702</v>
      </c>
      <c r="K6317" s="2">
        <v>1.1853620308547501E-2</v>
      </c>
      <c r="L6317" s="2">
        <v>0.42289855745670601</v>
      </c>
      <c r="M6317" s="2">
        <v>1.7290168648202899E-2</v>
      </c>
    </row>
    <row r="6318" spans="1:13" x14ac:dyDescent="0.3">
      <c r="A6318" s="2" t="s">
        <v>117</v>
      </c>
      <c r="B6318" s="2">
        <v>1.3165190620998801E-3</v>
      </c>
      <c r="C6318" s="2">
        <v>3.6446595992395997E-2</v>
      </c>
      <c r="D6318" s="2">
        <v>0.752857637201782</v>
      </c>
      <c r="E6318" s="2">
        <v>8.0414395453784607E-2</v>
      </c>
      <c r="F6318" s="2">
        <v>7.1266522041621601E-4</v>
      </c>
      <c r="G6318" s="2">
        <v>3.1579280016960097E-7</v>
      </c>
      <c r="H6318" s="2">
        <v>0.64342619320143402</v>
      </c>
      <c r="I6318" s="2">
        <v>0.178389559353264</v>
      </c>
      <c r="J6318" s="2">
        <v>0.67350534779774096</v>
      </c>
      <c r="K6318" s="2">
        <v>1.15350249800965E-2</v>
      </c>
      <c r="L6318" s="2">
        <v>0.351062723768364</v>
      </c>
      <c r="M6318" s="2">
        <v>2.93631869420053E-2</v>
      </c>
    </row>
    <row r="6319" spans="1:13" x14ac:dyDescent="0.3">
      <c r="A6319" s="2" t="s">
        <v>117</v>
      </c>
      <c r="B6319" s="2">
        <v>1.3106486086962299E-3</v>
      </c>
      <c r="C6319" s="2">
        <v>3.6605896891736898E-2</v>
      </c>
      <c r="D6319" s="2">
        <v>0.75575038237284298</v>
      </c>
      <c r="E6319" s="2">
        <v>7.2635103512640395E-2</v>
      </c>
      <c r="F6319" s="2">
        <v>8.0558188030467799E-4</v>
      </c>
      <c r="G6319" s="2">
        <v>3.96579576334843E-7</v>
      </c>
      <c r="H6319" s="2">
        <v>0.62456969506959403</v>
      </c>
      <c r="I6319" s="2">
        <v>0.14749162994246801</v>
      </c>
      <c r="J6319" s="2">
        <v>0.67186664865468004</v>
      </c>
      <c r="K6319" s="2">
        <v>1.17261821771671E-2</v>
      </c>
      <c r="L6319" s="2">
        <v>0.45869260637415399</v>
      </c>
      <c r="M6319" s="2">
        <v>2.20752063865991E-2</v>
      </c>
    </row>
    <row r="6320" spans="1:13" x14ac:dyDescent="0.3">
      <c r="A6320" s="2" t="s">
        <v>117</v>
      </c>
      <c r="B6320" s="2">
        <v>1.40457586315339E-3</v>
      </c>
      <c r="C6320" s="2">
        <v>2.9582348296705901E-2</v>
      </c>
      <c r="D6320" s="2">
        <v>0.74792857039275695</v>
      </c>
      <c r="E6320" s="2">
        <v>0.108991877596371</v>
      </c>
      <c r="F6320" s="2">
        <v>9.1437637302399803E-4</v>
      </c>
      <c r="G6320" s="2">
        <v>3.73688498086948E-7</v>
      </c>
      <c r="H6320" s="2">
        <v>0.62575909415167696</v>
      </c>
      <c r="I6320" s="2">
        <v>0.14809154899415999</v>
      </c>
      <c r="J6320" s="2">
        <v>0.672048726337243</v>
      </c>
      <c r="K6320" s="2">
        <v>1.17899012428573E-2</v>
      </c>
      <c r="L6320" s="2">
        <v>0.44672194533687398</v>
      </c>
      <c r="M6320" s="2">
        <v>1.96754154235745E-2</v>
      </c>
    </row>
    <row r="6321" spans="1:13" x14ac:dyDescent="0.3">
      <c r="A6321" s="2" t="s">
        <v>117</v>
      </c>
      <c r="B6321" s="2">
        <v>1.3018429285909601E-3</v>
      </c>
      <c r="C6321" s="2">
        <v>3.1536657549031198E-2</v>
      </c>
      <c r="D6321" s="2">
        <v>0.74939196890853799</v>
      </c>
      <c r="E6321" s="2">
        <v>0.114456315828787</v>
      </c>
      <c r="F6321" s="2">
        <v>8.1808219167809498E-4</v>
      </c>
      <c r="G6321" s="2">
        <v>4.1121295208353402E-7</v>
      </c>
      <c r="H6321" s="2">
        <v>0.62686909264005897</v>
      </c>
      <c r="I6321" s="2">
        <v>0.15066438769658799</v>
      </c>
      <c r="J6321" s="2">
        <v>0.67186664865468004</v>
      </c>
      <c r="K6321" s="2">
        <v>1.17261821771671E-2</v>
      </c>
      <c r="L6321" s="2">
        <v>0.45869260637415399</v>
      </c>
      <c r="M6321" s="2">
        <v>2.20752063865991E-2</v>
      </c>
    </row>
    <row r="6322" spans="1:13" x14ac:dyDescent="0.3">
      <c r="A6322" s="2" t="s">
        <v>117</v>
      </c>
      <c r="B6322" s="2">
        <v>1.2842315683802201E-3</v>
      </c>
      <c r="C6322" s="2">
        <v>3.3323695661324398E-2</v>
      </c>
      <c r="D6322" s="2">
        <v>0.74905309442550305</v>
      </c>
      <c r="E6322" s="2">
        <v>0.108520053775084</v>
      </c>
      <c r="F6322" s="2">
        <v>7.4215759850335605E-4</v>
      </c>
      <c r="G6322" s="2">
        <v>3.8411109989242399E-7</v>
      </c>
      <c r="H6322" s="2">
        <v>0.62904802556712502</v>
      </c>
      <c r="I6322" s="2">
        <v>0.152767346275202</v>
      </c>
      <c r="J6322" s="2">
        <v>0.67150249328955602</v>
      </c>
      <c r="K6322" s="2">
        <v>1.15350249800965E-2</v>
      </c>
      <c r="L6322" s="2">
        <v>0.48284526579304399</v>
      </c>
      <c r="M6322" s="2">
        <v>2.93631869420053E-2</v>
      </c>
    </row>
    <row r="6323" spans="1:13" x14ac:dyDescent="0.3">
      <c r="A6323" s="2" t="s">
        <v>117</v>
      </c>
      <c r="B6323" s="2">
        <v>1.3077133819944099E-3</v>
      </c>
      <c r="C6323" s="2">
        <v>3.2126538491756999E-2</v>
      </c>
      <c r="D6323" s="2">
        <v>0.75512754464598197</v>
      </c>
      <c r="E6323" s="2">
        <v>0.113733984364593</v>
      </c>
      <c r="F6323" s="2">
        <v>8.1160570723393002E-4</v>
      </c>
      <c r="G6323" s="2">
        <v>3.6315087413091001E-7</v>
      </c>
      <c r="H6323" s="2">
        <v>0.62802605652952503</v>
      </c>
      <c r="I6323" s="2">
        <v>0.15309204560172199</v>
      </c>
      <c r="J6323" s="2">
        <v>0.67223080401980495</v>
      </c>
      <c r="K6323" s="2">
        <v>1.1832380619984199E-2</v>
      </c>
      <c r="L6323" s="2">
        <v>0.43479669655102099</v>
      </c>
      <c r="M6323" s="2">
        <v>1.8083643055783201E-2</v>
      </c>
    </row>
    <row r="6324" spans="1:13" x14ac:dyDescent="0.3">
      <c r="A6324" s="2" t="s">
        <v>117</v>
      </c>
      <c r="B6324" s="2">
        <v>1.3517417825211701E-3</v>
      </c>
      <c r="C6324" s="2">
        <v>3.2184543555039503E-2</v>
      </c>
      <c r="D6324" s="2">
        <v>0.74902664009754905</v>
      </c>
      <c r="E6324" s="2">
        <v>0.112879457340647</v>
      </c>
      <c r="F6324" s="2">
        <v>8.7597012387392403E-4</v>
      </c>
      <c r="G6324" s="2">
        <v>4.0096856890994099E-7</v>
      </c>
      <c r="H6324" s="2">
        <v>0.62719010590409097</v>
      </c>
      <c r="I6324" s="2">
        <v>0.150970026560588</v>
      </c>
      <c r="J6324" s="2">
        <v>0.67277703706749203</v>
      </c>
      <c r="K6324" s="2">
        <v>1.1832380619984199E-2</v>
      </c>
      <c r="L6324" s="2">
        <v>0.399111293010387</v>
      </c>
      <c r="M6324" s="2">
        <v>1.8083643055783201E-2</v>
      </c>
    </row>
    <row r="6325" spans="1:13" x14ac:dyDescent="0.3">
      <c r="A6325" s="2" t="s">
        <v>117</v>
      </c>
      <c r="B6325" s="2">
        <v>1.40457586315339E-3</v>
      </c>
      <c r="C6325" s="2">
        <v>3.3576727422508501E-2</v>
      </c>
      <c r="D6325" s="2">
        <v>0.748555727266913</v>
      </c>
      <c r="E6325" s="2">
        <v>0.108627005520742</v>
      </c>
      <c r="F6325" s="2">
        <v>9.2999305728855698E-4</v>
      </c>
      <c r="G6325" s="2">
        <v>4.7307599688261101E-7</v>
      </c>
      <c r="H6325" s="2">
        <v>0.62402027868630305</v>
      </c>
      <c r="I6325" s="2">
        <v>0.14665114005723601</v>
      </c>
      <c r="J6325" s="2">
        <v>0.67277703706749203</v>
      </c>
      <c r="K6325" s="2">
        <v>1.1832380619984199E-2</v>
      </c>
      <c r="L6325" s="2">
        <v>0.399111293010387</v>
      </c>
      <c r="M6325" s="2">
        <v>1.8083643055783302E-2</v>
      </c>
    </row>
    <row r="6326" spans="1:13" x14ac:dyDescent="0.3">
      <c r="A6326" s="2" t="s">
        <v>117</v>
      </c>
      <c r="B6326" s="2">
        <v>1.3077133819944099E-3</v>
      </c>
      <c r="C6326" s="2">
        <v>3.1582733229897297E-2</v>
      </c>
      <c r="D6326" s="2">
        <v>0.74957560023523995</v>
      </c>
      <c r="E6326" s="2">
        <v>0.1153736633287</v>
      </c>
      <c r="F6326" s="2">
        <v>7.8404582853738695E-4</v>
      </c>
      <c r="G6326" s="2">
        <v>3.2780510012583498E-7</v>
      </c>
      <c r="H6326" s="2">
        <v>0.62488599737486294</v>
      </c>
      <c r="I6326" s="2">
        <v>0.14885485126042</v>
      </c>
      <c r="J6326" s="2">
        <v>0.67186664865468004</v>
      </c>
      <c r="K6326" s="2">
        <v>1.17261821771671E-2</v>
      </c>
      <c r="L6326" s="2">
        <v>0.45869260637415399</v>
      </c>
      <c r="M6326" s="2">
        <v>2.2075206386598999E-2</v>
      </c>
    </row>
    <row r="6327" spans="1:13" x14ac:dyDescent="0.3">
      <c r="A6327" s="2" t="s">
        <v>117</v>
      </c>
      <c r="B6327" s="2">
        <v>1.3223895155033299E-3</v>
      </c>
      <c r="C6327" s="2">
        <v>3.3833655976729202E-2</v>
      </c>
      <c r="D6327" s="2">
        <v>0.75350828558050298</v>
      </c>
      <c r="E6327" s="2">
        <v>0.106859365793164</v>
      </c>
      <c r="F6327" s="2">
        <v>6.8910961973623003E-4</v>
      </c>
      <c r="G6327" s="2">
        <v>3.6273300411416798E-7</v>
      </c>
      <c r="H6327" s="2">
        <v>0.62542577024028601</v>
      </c>
      <c r="I6327" s="2">
        <v>0.149249062594944</v>
      </c>
      <c r="J6327" s="2">
        <v>0.67332327011517801</v>
      </c>
      <c r="K6327" s="2">
        <v>1.16412234229135E-2</v>
      </c>
      <c r="L6327" s="2">
        <v>0.36318065889208201</v>
      </c>
      <c r="M6327" s="2">
        <v>2.5297782822663002E-2</v>
      </c>
    </row>
    <row r="6328" spans="1:13" x14ac:dyDescent="0.3">
      <c r="A6328" s="2" t="s">
        <v>117</v>
      </c>
      <c r="B6328" s="2">
        <v>1.3781588228371801E-3</v>
      </c>
      <c r="C6328" s="2">
        <v>3.6360762631107303E-2</v>
      </c>
      <c r="D6328" s="2">
        <v>0.75186658973563503</v>
      </c>
      <c r="E6328" s="2">
        <v>7.9141102191547005E-2</v>
      </c>
      <c r="F6328" s="2">
        <v>8.2410601860734398E-4</v>
      </c>
      <c r="G6328" s="2">
        <v>3.8308809030815401E-7</v>
      </c>
      <c r="H6328" s="2">
        <v>0.63284402833568898</v>
      </c>
      <c r="I6328" s="2">
        <v>0.161920239283316</v>
      </c>
      <c r="J6328" s="2">
        <v>0.672048726337243</v>
      </c>
      <c r="K6328" s="2">
        <v>1.17899012428573E-2</v>
      </c>
      <c r="L6328" s="2">
        <v>0.44672194533687398</v>
      </c>
      <c r="M6328" s="2">
        <v>1.96754154235745E-2</v>
      </c>
    </row>
    <row r="6329" spans="1:13" x14ac:dyDescent="0.3">
      <c r="A6329" s="2" t="s">
        <v>117</v>
      </c>
      <c r="B6329" s="2">
        <v>1.3752235961355501E-3</v>
      </c>
      <c r="C6329" s="2">
        <v>3.4411077573185601E-2</v>
      </c>
      <c r="D6329" s="2">
        <v>0.74780305448833495</v>
      </c>
      <c r="E6329" s="2">
        <v>0.101098164217215</v>
      </c>
      <c r="F6329" s="2">
        <v>9.3020197614159601E-4</v>
      </c>
      <c r="G6329" s="2">
        <v>3.4920099490995101E-7</v>
      </c>
      <c r="H6329" s="2">
        <v>0.63096585741214894</v>
      </c>
      <c r="I6329" s="2">
        <v>0.15722900509763299</v>
      </c>
      <c r="J6329" s="2">
        <v>0.67350534779774096</v>
      </c>
      <c r="K6329" s="2">
        <v>1.15350249800965E-2</v>
      </c>
      <c r="L6329" s="2">
        <v>0.351062723768364</v>
      </c>
      <c r="M6329" s="2">
        <v>2.9363186942005199E-2</v>
      </c>
    </row>
    <row r="6330" spans="1:13" x14ac:dyDescent="0.3">
      <c r="A6330" s="2" t="s">
        <v>117</v>
      </c>
      <c r="B6330" s="2">
        <v>1.3987054097497401E-3</v>
      </c>
      <c r="C6330" s="2">
        <v>3.6740528493293401E-2</v>
      </c>
      <c r="D6330" s="2">
        <v>0.745228808310474</v>
      </c>
      <c r="E6330" s="2">
        <v>7.7345531729974201E-2</v>
      </c>
      <c r="F6330" s="2">
        <v>6.9377547412073398E-4</v>
      </c>
      <c r="G6330" s="2">
        <v>3.3583258257107798E-7</v>
      </c>
      <c r="H6330" s="2">
        <v>0.62583072200825896</v>
      </c>
      <c r="I6330" s="2">
        <v>0.14895299927424099</v>
      </c>
      <c r="J6330" s="2">
        <v>0.67332327011517801</v>
      </c>
      <c r="K6330" s="2">
        <v>1.16412234229135E-2</v>
      </c>
      <c r="L6330" s="2">
        <v>0.36318065889208201</v>
      </c>
      <c r="M6330" s="2">
        <v>2.5297782822663002E-2</v>
      </c>
    </row>
    <row r="6331" spans="1:13" x14ac:dyDescent="0.3">
      <c r="A6331" s="2" t="s">
        <v>117</v>
      </c>
      <c r="B6331" s="2">
        <v>1.3253247422051501E-3</v>
      </c>
      <c r="C6331" s="2">
        <v>3.6164561699570698E-2</v>
      </c>
      <c r="D6331" s="2">
        <v>0.75399322935115898</v>
      </c>
      <c r="E6331" s="2">
        <v>8.1555517825548804E-2</v>
      </c>
      <c r="F6331" s="2">
        <v>8.0025444955221904E-4</v>
      </c>
      <c r="G6331" s="2">
        <v>3.8353441064521899E-7</v>
      </c>
      <c r="H6331" s="2">
        <v>0.62541815237397802</v>
      </c>
      <c r="I6331" s="2">
        <v>0.14991430689759899</v>
      </c>
      <c r="J6331" s="2">
        <v>0.67259495938492897</v>
      </c>
      <c r="K6331" s="2">
        <v>1.1853620308547501E-2</v>
      </c>
      <c r="L6331" s="2">
        <v>0.41100943210470298</v>
      </c>
      <c r="M6331" s="2">
        <v>1.7290168648202799E-2</v>
      </c>
    </row>
    <row r="6332" spans="1:13" x14ac:dyDescent="0.3">
      <c r="A6332" s="2" t="s">
        <v>117</v>
      </c>
      <c r="B6332" s="2">
        <v>1.3605474626266301E-3</v>
      </c>
      <c r="C6332" s="2">
        <v>3.2950902460811997E-2</v>
      </c>
      <c r="D6332" s="2">
        <v>0.74854463472271004</v>
      </c>
      <c r="E6332" s="2">
        <v>0.10900220081930501</v>
      </c>
      <c r="F6332" s="2">
        <v>1.0035673133666199E-3</v>
      </c>
      <c r="G6332" s="2">
        <v>4.4616420770794001E-7</v>
      </c>
      <c r="H6332" s="2">
        <v>0.62796928423506604</v>
      </c>
      <c r="I6332" s="2">
        <v>0.15065286111048201</v>
      </c>
      <c r="J6332" s="2">
        <v>0.67241288170236702</v>
      </c>
      <c r="K6332" s="2">
        <v>1.1853620308547501E-2</v>
      </c>
      <c r="L6332" s="2">
        <v>0.42289855745670601</v>
      </c>
      <c r="M6332" s="2">
        <v>1.7290168648202799E-2</v>
      </c>
    </row>
    <row r="6333" spans="1:13" x14ac:dyDescent="0.3">
      <c r="A6333" s="2" t="s">
        <v>117</v>
      </c>
      <c r="B6333" s="2">
        <v>1.3018429285909601E-3</v>
      </c>
      <c r="C6333" s="2">
        <v>3.0424076375532599E-2</v>
      </c>
      <c r="D6333" s="2">
        <v>0.75296332559041301</v>
      </c>
      <c r="E6333" s="2">
        <v>0.113236323447545</v>
      </c>
      <c r="F6333" s="2">
        <v>9.1770166476817805E-4</v>
      </c>
      <c r="G6333" s="2">
        <v>4.03212127766803E-7</v>
      </c>
      <c r="H6333" s="2">
        <v>0.62807167899404004</v>
      </c>
      <c r="I6333" s="2">
        <v>0.152129307591062</v>
      </c>
      <c r="J6333" s="2">
        <v>0.672048726337243</v>
      </c>
      <c r="K6333" s="2">
        <v>1.17899012428573E-2</v>
      </c>
      <c r="L6333" s="2">
        <v>0.44672194533687398</v>
      </c>
      <c r="M6333" s="2">
        <v>1.9675415423574399E-2</v>
      </c>
    </row>
    <row r="6334" spans="1:13" x14ac:dyDescent="0.3">
      <c r="A6334" s="2" t="s">
        <v>117</v>
      </c>
      <c r="B6334" s="2">
        <v>1.3047781552925899E-3</v>
      </c>
      <c r="C6334" s="2">
        <v>3.6150138369610799E-2</v>
      </c>
      <c r="D6334" s="2">
        <v>0.754421929030483</v>
      </c>
      <c r="E6334" s="2">
        <v>8.0136104041750506E-2</v>
      </c>
      <c r="F6334" s="2">
        <v>8.1813442139135203E-4</v>
      </c>
      <c r="G6334" s="2">
        <v>3.6450397214402998E-7</v>
      </c>
      <c r="H6334" s="2">
        <v>0.64894899556539098</v>
      </c>
      <c r="I6334" s="2">
        <v>0.18448371986085901</v>
      </c>
      <c r="J6334" s="2">
        <v>0.67259495938492897</v>
      </c>
      <c r="K6334" s="2">
        <v>1.1853620308547501E-2</v>
      </c>
      <c r="L6334" s="2">
        <v>0.41100943210470298</v>
      </c>
      <c r="M6334" s="2">
        <v>1.7290168648202799E-2</v>
      </c>
    </row>
    <row r="6335" spans="1:13" x14ac:dyDescent="0.3">
      <c r="A6335" s="2" t="s">
        <v>117</v>
      </c>
      <c r="B6335" s="2">
        <v>1.3341304223104299E-3</v>
      </c>
      <c r="C6335" s="2">
        <v>3.3619353142606001E-2</v>
      </c>
      <c r="D6335" s="2">
        <v>0.75357543862002097</v>
      </c>
      <c r="E6335" s="2">
        <v>0.110104478608662</v>
      </c>
      <c r="F6335" s="2">
        <v>9.69809508696636E-4</v>
      </c>
      <c r="G6335" s="2">
        <v>4.26473122500582E-7</v>
      </c>
      <c r="H6335" s="2">
        <v>0.62753710970828203</v>
      </c>
      <c r="I6335" s="2">
        <v>0.151643028391172</v>
      </c>
      <c r="J6335" s="2">
        <v>0.67150249328955602</v>
      </c>
      <c r="K6335" s="2">
        <v>1.15350249800965E-2</v>
      </c>
      <c r="L6335" s="2">
        <v>0.48284526579304399</v>
      </c>
      <c r="M6335" s="2">
        <v>2.93631869420053E-2</v>
      </c>
    </row>
    <row r="6336" spans="1:13" x14ac:dyDescent="0.3">
      <c r="A6336" s="2" t="s">
        <v>117</v>
      </c>
      <c r="B6336" s="2">
        <v>1.3957701830479201E-3</v>
      </c>
      <c r="C6336" s="2">
        <v>3.5245936904819503E-2</v>
      </c>
      <c r="D6336" s="2">
        <v>0.74430663929283702</v>
      </c>
      <c r="E6336" s="2">
        <v>9.4275081335012001E-2</v>
      </c>
      <c r="F6336" s="2">
        <v>4.5506827462088402E-4</v>
      </c>
      <c r="G6336" s="2">
        <v>2.04337980170944E-7</v>
      </c>
      <c r="H6336" s="2">
        <v>0.63803220731836197</v>
      </c>
      <c r="I6336" s="2">
        <v>0.17264635860618799</v>
      </c>
      <c r="J6336" s="2">
        <v>0.67295911475005399</v>
      </c>
      <c r="K6336" s="2">
        <v>1.17899012428573E-2</v>
      </c>
      <c r="L6336" s="2">
        <v>0.38718604422453501</v>
      </c>
      <c r="M6336" s="2">
        <v>1.9675415423574399E-2</v>
      </c>
    </row>
    <row r="6337" spans="1:13" x14ac:dyDescent="0.3">
      <c r="A6337" s="2" t="s">
        <v>117</v>
      </c>
      <c r="B6337" s="2">
        <v>1.4280576767675801E-3</v>
      </c>
      <c r="C6337" s="2">
        <v>3.3959486021746699E-2</v>
      </c>
      <c r="D6337" s="2">
        <v>0.73970861954787703</v>
      </c>
      <c r="E6337" s="2">
        <v>0.104704557023477</v>
      </c>
      <c r="F6337" s="2">
        <v>6.6705127083634499E-4</v>
      </c>
      <c r="G6337" s="2">
        <v>3.0259751409910498E-7</v>
      </c>
      <c r="H6337" s="2">
        <v>0.62386482427318901</v>
      </c>
      <c r="I6337" s="2">
        <v>0.14600919960505601</v>
      </c>
      <c r="J6337" s="2">
        <v>0.67314119243261605</v>
      </c>
      <c r="K6337" s="2">
        <v>1.17261821771671E-2</v>
      </c>
      <c r="L6337" s="2">
        <v>0.375215383187254</v>
      </c>
      <c r="M6337" s="2">
        <v>2.2075206386598999E-2</v>
      </c>
    </row>
    <row r="6338" spans="1:13" x14ac:dyDescent="0.3">
      <c r="A6338" s="2" t="s">
        <v>117</v>
      </c>
      <c r="B6338" s="2">
        <v>1.3458713291177101E-3</v>
      </c>
      <c r="C6338" s="2">
        <v>3.6771297571111201E-2</v>
      </c>
      <c r="D6338" s="2">
        <v>0.75095761305749198</v>
      </c>
      <c r="E6338" s="2">
        <v>7.4138696688249406E-2</v>
      </c>
      <c r="F6338" s="2">
        <v>8.7182656662201095E-4</v>
      </c>
      <c r="G6338" s="2">
        <v>3.8134740205059E-7</v>
      </c>
      <c r="H6338" s="2">
        <v>0.628691879969419</v>
      </c>
      <c r="I6338" s="2">
        <v>0.153261934331691</v>
      </c>
      <c r="J6338" s="2">
        <v>0.67314119243261605</v>
      </c>
      <c r="K6338" s="2">
        <v>1.17261821771671E-2</v>
      </c>
      <c r="L6338" s="2">
        <v>0.375215383187254</v>
      </c>
      <c r="M6338" s="2">
        <v>2.2075206386598899E-2</v>
      </c>
    </row>
    <row r="6339" spans="1:13" x14ac:dyDescent="0.3">
      <c r="A6339" s="2" t="s">
        <v>117</v>
      </c>
      <c r="B6339" s="2">
        <v>1.3311951956088001E-3</v>
      </c>
      <c r="C6339" s="2">
        <v>3.0484793606768701E-2</v>
      </c>
      <c r="D6339" s="2">
        <v>0.75239154086175497</v>
      </c>
      <c r="E6339" s="2">
        <v>0.115878434063424</v>
      </c>
      <c r="F6339" s="2">
        <v>9.3114211098026397E-4</v>
      </c>
      <c r="G6339" s="2">
        <v>3.3346275052358002E-7</v>
      </c>
      <c r="H6339" s="2">
        <v>0.62820906076271799</v>
      </c>
      <c r="I6339" s="2">
        <v>0.15366769225433799</v>
      </c>
      <c r="J6339" s="2">
        <v>0.67259495938492897</v>
      </c>
      <c r="K6339" s="2">
        <v>1.1853620308547501E-2</v>
      </c>
      <c r="L6339" s="2">
        <v>0.41100943210470298</v>
      </c>
      <c r="M6339" s="2">
        <v>1.7290168648202799E-2</v>
      </c>
    </row>
    <row r="6340" spans="1:13" x14ac:dyDescent="0.3">
      <c r="A6340" s="2" t="s">
        <v>117</v>
      </c>
      <c r="B6340" s="2">
        <v>1.3605474626266301E-3</v>
      </c>
      <c r="C6340" s="2">
        <v>3.52195322352028E-2</v>
      </c>
      <c r="D6340" s="2">
        <v>0.75137336814178401</v>
      </c>
      <c r="E6340" s="2">
        <v>9.4360279492221796E-2</v>
      </c>
      <c r="F6340" s="2">
        <v>7.6872511264796696E-4</v>
      </c>
      <c r="G6340" s="2">
        <v>3.8006397124672999E-7</v>
      </c>
      <c r="H6340" s="2">
        <v>0.62491012104011301</v>
      </c>
      <c r="I6340" s="2">
        <v>0.14567230370273301</v>
      </c>
      <c r="J6340" s="2">
        <v>0.67386950316286498</v>
      </c>
      <c r="K6340" s="2">
        <v>1.1258909028772199E-2</v>
      </c>
      <c r="L6340" s="2">
        <v>0.326497192569079</v>
      </c>
      <c r="M6340" s="2">
        <v>4.0131014068914603E-2</v>
      </c>
    </row>
    <row r="6341" spans="1:13" x14ac:dyDescent="0.3">
      <c r="A6341" s="2" t="s">
        <v>117</v>
      </c>
      <c r="B6341" s="2">
        <v>1.3165190620998801E-3</v>
      </c>
      <c r="C6341" s="2">
        <v>3.3771037110491203E-2</v>
      </c>
      <c r="D6341" s="2">
        <v>0.74909944149876795</v>
      </c>
      <c r="E6341" s="2">
        <v>0.10592905080288501</v>
      </c>
      <c r="F6341" s="2">
        <v>7.8726666085505005E-4</v>
      </c>
      <c r="G6341" s="2">
        <v>3.4791764657767202E-7</v>
      </c>
      <c r="H6341" s="2">
        <v>0.62911051013018504</v>
      </c>
      <c r="I6341" s="2">
        <v>0.15681686434383199</v>
      </c>
      <c r="J6341" s="2">
        <v>0.67332327011517801</v>
      </c>
      <c r="K6341" s="2">
        <v>1.16412234229135E-2</v>
      </c>
      <c r="L6341" s="2">
        <v>0.36318065889208201</v>
      </c>
      <c r="M6341" s="2">
        <v>2.5297782822663002E-2</v>
      </c>
    </row>
    <row r="6342" spans="1:13" x14ac:dyDescent="0.3">
      <c r="A6342" s="2" t="s">
        <v>117</v>
      </c>
      <c r="B6342" s="2">
        <v>1.3928349563461001E-3</v>
      </c>
      <c r="C6342" s="2">
        <v>3.5834072084264798E-2</v>
      </c>
      <c r="D6342" s="2">
        <v>0.74717724426184695</v>
      </c>
      <c r="E6342" s="2">
        <v>8.7741136343483295E-2</v>
      </c>
      <c r="F6342" s="2">
        <v>5.8473724273954005E-4</v>
      </c>
      <c r="G6342" s="2">
        <v>3.1993313124393899E-7</v>
      </c>
      <c r="H6342" s="2">
        <v>0.65618953082251297</v>
      </c>
      <c r="I6342" s="2">
        <v>0.195864451804901</v>
      </c>
      <c r="J6342" s="2">
        <v>0.67332327011517801</v>
      </c>
      <c r="K6342" s="2">
        <v>1.16412234229135E-2</v>
      </c>
      <c r="L6342" s="2">
        <v>0.36318065889208201</v>
      </c>
      <c r="M6342" s="2">
        <v>2.5297782822663002E-2</v>
      </c>
    </row>
    <row r="6343" spans="1:13" x14ac:dyDescent="0.3">
      <c r="A6343" s="2" t="s">
        <v>117</v>
      </c>
      <c r="B6343" s="2">
        <v>1.3194542888015099E-3</v>
      </c>
      <c r="C6343" s="2">
        <v>3.1326095636223301E-2</v>
      </c>
      <c r="D6343" s="2">
        <v>0.75271815504884998</v>
      </c>
      <c r="E6343" s="2">
        <v>0.116188295249467</v>
      </c>
      <c r="F6343" s="2">
        <v>7.9638945077102705E-4</v>
      </c>
      <c r="G6343" s="2">
        <v>3.7897333355651201E-7</v>
      </c>
      <c r="H6343" s="2">
        <v>0.62767677844442404</v>
      </c>
      <c r="I6343" s="2">
        <v>0.152503717031165</v>
      </c>
      <c r="J6343" s="2">
        <v>0.67386950316286498</v>
      </c>
      <c r="K6343" s="2">
        <v>1.1258909028772199E-2</v>
      </c>
      <c r="L6343" s="2">
        <v>0.32649719256908</v>
      </c>
      <c r="M6343" s="2">
        <v>4.0131014068914297E-2</v>
      </c>
    </row>
    <row r="6344" spans="1:13" x14ac:dyDescent="0.3">
      <c r="A6344" s="2" t="s">
        <v>117</v>
      </c>
      <c r="B6344" s="2">
        <v>1.3341304223104299E-3</v>
      </c>
      <c r="C6344" s="2">
        <v>3.4460031685174801E-2</v>
      </c>
      <c r="D6344" s="2">
        <v>0.75182865814801703</v>
      </c>
      <c r="E6344" s="2">
        <v>0.10017133460906601</v>
      </c>
      <c r="F6344" s="2">
        <v>8.9588705453017101E-4</v>
      </c>
      <c r="G6344" s="2">
        <v>3.8561199625948098E-7</v>
      </c>
      <c r="H6344" s="2">
        <v>0.63134296377798704</v>
      </c>
      <c r="I6344" s="2">
        <v>0.159558914025061</v>
      </c>
      <c r="J6344" s="2">
        <v>0.67332327011517801</v>
      </c>
      <c r="K6344" s="2">
        <v>1.16412234229135E-2</v>
      </c>
      <c r="L6344" s="2">
        <v>0.36318065889208201</v>
      </c>
      <c r="M6344" s="2">
        <v>2.5297782822663002E-2</v>
      </c>
    </row>
    <row r="6345" spans="1:13" x14ac:dyDescent="0.3">
      <c r="A6345" s="2" t="s">
        <v>117</v>
      </c>
      <c r="B6345" s="2">
        <v>1.3693531427319101E-3</v>
      </c>
      <c r="C6345" s="2">
        <v>3.4338659571391303E-2</v>
      </c>
      <c r="D6345" s="2">
        <v>0.74847985150513097</v>
      </c>
      <c r="E6345" s="2">
        <v>0.101687376459222</v>
      </c>
      <c r="F6345" s="2">
        <v>9.0746464096933801E-4</v>
      </c>
      <c r="G6345" s="2">
        <v>4.5934406505051901E-7</v>
      </c>
      <c r="H6345" s="2">
        <v>0.62930820081971095</v>
      </c>
      <c r="I6345" s="2">
        <v>0.15466202256723299</v>
      </c>
      <c r="J6345" s="2">
        <v>0.67241288170236702</v>
      </c>
      <c r="K6345" s="2">
        <v>1.1853620308547501E-2</v>
      </c>
      <c r="L6345" s="2">
        <v>0.42289855745670601</v>
      </c>
      <c r="M6345" s="2">
        <v>1.7290168648202799E-2</v>
      </c>
    </row>
    <row r="6346" spans="1:13" x14ac:dyDescent="0.3">
      <c r="A6346" s="2" t="s">
        <v>117</v>
      </c>
      <c r="B6346" s="2">
        <v>1.2842315683802201E-3</v>
      </c>
      <c r="C6346" s="2">
        <v>3.6632769176518101E-2</v>
      </c>
      <c r="D6346" s="2">
        <v>0.75474630851095403</v>
      </c>
      <c r="E6346" s="2">
        <v>7.5343655113221303E-2</v>
      </c>
      <c r="F6346" s="2">
        <v>9.1542096728918702E-4</v>
      </c>
      <c r="G6346" s="2">
        <v>3.9470564131757598E-7</v>
      </c>
      <c r="H6346" s="2">
        <v>0.62994006614829501</v>
      </c>
      <c r="I6346" s="2">
        <v>0.15638028379923899</v>
      </c>
      <c r="J6346" s="2">
        <v>0.67132041560699396</v>
      </c>
      <c r="K6346" s="2">
        <v>1.1407586848715999E-2</v>
      </c>
      <c r="L6346" s="2">
        <v>0.49506621307737098</v>
      </c>
      <c r="M6346" s="2">
        <v>3.4297052003251803E-2</v>
      </c>
    </row>
    <row r="6347" spans="1:13" x14ac:dyDescent="0.3">
      <c r="A6347" s="2" t="s">
        <v>117</v>
      </c>
      <c r="B6347" s="2">
        <v>1.2724906615731201E-3</v>
      </c>
      <c r="C6347" s="2">
        <v>2.9367193363838799E-2</v>
      </c>
      <c r="D6347" s="2">
        <v>0.75585400808822401</v>
      </c>
      <c r="E6347" s="2">
        <v>0.108378380392188</v>
      </c>
      <c r="F6347" s="2">
        <v>8.7482107018221802E-4</v>
      </c>
      <c r="G6347" s="2">
        <v>3.9931585655273797E-7</v>
      </c>
      <c r="H6347" s="2">
        <v>0.62472133399075302</v>
      </c>
      <c r="I6347" s="2">
        <v>0.14896000937232001</v>
      </c>
      <c r="J6347" s="2">
        <v>0.67168457097211798</v>
      </c>
      <c r="K6347" s="2">
        <v>1.16412234229135E-2</v>
      </c>
      <c r="L6347" s="2">
        <v>0.47072733066932598</v>
      </c>
      <c r="M6347" s="2">
        <v>2.5297782822662901E-2</v>
      </c>
    </row>
    <row r="6348" spans="1:13" x14ac:dyDescent="0.3">
      <c r="A6348" s="2" t="s">
        <v>117</v>
      </c>
      <c r="B6348" s="2">
        <v>1.3458713291177101E-3</v>
      </c>
      <c r="C6348" s="2">
        <v>2.94752436411608E-2</v>
      </c>
      <c r="D6348" s="2">
        <v>0.74931913587013099</v>
      </c>
      <c r="E6348" s="2">
        <v>0.11257331420497201</v>
      </c>
      <c r="F6348" s="2">
        <v>9.4672397543598395E-4</v>
      </c>
      <c r="G6348" s="2">
        <v>3.3434896332600702E-7</v>
      </c>
      <c r="H6348" s="2">
        <v>0.62922565665854602</v>
      </c>
      <c r="I6348" s="2">
        <v>0.15365632930705</v>
      </c>
      <c r="J6348" s="2">
        <v>0.67459781389311402</v>
      </c>
      <c r="K6348" s="2">
        <v>1.04518008633628E-2</v>
      </c>
      <c r="L6348" s="2">
        <v>0.27543023488264701</v>
      </c>
      <c r="M6348" s="2">
        <v>7.33434678694347E-2</v>
      </c>
    </row>
    <row r="6349" spans="1:13" x14ac:dyDescent="0.3">
      <c r="A6349" s="2" t="s">
        <v>117</v>
      </c>
      <c r="B6349" s="2">
        <v>1.3077133819944099E-3</v>
      </c>
      <c r="C6349" s="2">
        <v>3.6385421537443598E-2</v>
      </c>
      <c r="D6349" s="2">
        <v>0.75323648667845</v>
      </c>
      <c r="E6349" s="2">
        <v>7.7711490117890206E-2</v>
      </c>
      <c r="F6349" s="2">
        <v>9.3683514972553905E-4</v>
      </c>
      <c r="G6349" s="2">
        <v>3.4046332612424201E-7</v>
      </c>
      <c r="H6349" s="2">
        <v>0.64943448811530902</v>
      </c>
      <c r="I6349" s="2">
        <v>0.18401251600450799</v>
      </c>
      <c r="J6349" s="2">
        <v>0.672048726337243</v>
      </c>
      <c r="K6349" s="2">
        <v>1.17899012428573E-2</v>
      </c>
      <c r="L6349" s="2">
        <v>0.44672194533687398</v>
      </c>
      <c r="M6349" s="2">
        <v>1.9675415423574399E-2</v>
      </c>
    </row>
    <row r="6350" spans="1:13" x14ac:dyDescent="0.3">
      <c r="A6350" s="2" t="s">
        <v>117</v>
      </c>
      <c r="B6350" s="2">
        <v>1.2930372484854899E-3</v>
      </c>
      <c r="C6350" s="2">
        <v>3.4098170288061398E-2</v>
      </c>
      <c r="D6350" s="2">
        <v>0.75301222539568602</v>
      </c>
      <c r="E6350" s="2">
        <v>0.106351344223916</v>
      </c>
      <c r="F6350" s="2">
        <v>7.5112369927955096E-4</v>
      </c>
      <c r="G6350" s="2">
        <v>3.6318057704499198E-7</v>
      </c>
      <c r="H6350" s="2">
        <v>0.62455821566079905</v>
      </c>
      <c r="I6350" s="2">
        <v>0.145734689449176</v>
      </c>
      <c r="J6350" s="2">
        <v>0.67314119243261605</v>
      </c>
      <c r="K6350" s="2">
        <v>1.17261821771671E-2</v>
      </c>
      <c r="L6350" s="2">
        <v>0.375215383187254</v>
      </c>
      <c r="M6350" s="2">
        <v>2.20752063865991E-2</v>
      </c>
    </row>
    <row r="6351" spans="1:13" x14ac:dyDescent="0.3">
      <c r="A6351" s="2" t="s">
        <v>117</v>
      </c>
      <c r="B6351" s="2">
        <v>1.2989077018891401E-3</v>
      </c>
      <c r="C6351" s="2">
        <v>2.9416531959407698E-2</v>
      </c>
      <c r="D6351" s="2">
        <v>0.74991504240293205</v>
      </c>
      <c r="E6351" s="2">
        <v>0.10793507536264101</v>
      </c>
      <c r="F6351" s="2">
        <v>8.9795883315612799E-4</v>
      </c>
      <c r="G6351" s="2">
        <v>4.1255414079365702E-7</v>
      </c>
      <c r="H6351" s="2">
        <v>0.62986046048715105</v>
      </c>
      <c r="I6351" s="2">
        <v>0.15313309885533</v>
      </c>
      <c r="J6351" s="2">
        <v>0.67223080401980495</v>
      </c>
      <c r="K6351" s="2">
        <v>1.1832380619984199E-2</v>
      </c>
      <c r="L6351" s="2">
        <v>0.43479669655102099</v>
      </c>
      <c r="M6351" s="2">
        <v>1.8083643055783201E-2</v>
      </c>
    </row>
    <row r="6352" spans="1:13" x14ac:dyDescent="0.3">
      <c r="A6352" s="2" t="s">
        <v>117</v>
      </c>
      <c r="B6352" s="2">
        <v>1.3517417825211701E-3</v>
      </c>
      <c r="C6352" s="2">
        <v>3.0320993210401399E-2</v>
      </c>
      <c r="D6352" s="2">
        <v>0.75253139006412595</v>
      </c>
      <c r="E6352" s="2">
        <v>0.110927607539361</v>
      </c>
      <c r="F6352" s="2">
        <v>8.7689284880817099E-4</v>
      </c>
      <c r="G6352" s="2">
        <v>3.88655977404607E-7</v>
      </c>
      <c r="H6352" s="2">
        <v>0.63273223317264904</v>
      </c>
      <c r="I6352" s="2">
        <v>0.161014827657811</v>
      </c>
      <c r="J6352" s="2">
        <v>0.67186664865468004</v>
      </c>
      <c r="K6352" s="2">
        <v>1.17261821771671E-2</v>
      </c>
      <c r="L6352" s="2">
        <v>0.45869260637415399</v>
      </c>
      <c r="M6352" s="2">
        <v>2.2075206386599201E-2</v>
      </c>
    </row>
    <row r="6353" spans="1:13" x14ac:dyDescent="0.3">
      <c r="A6353" s="2" t="s">
        <v>117</v>
      </c>
      <c r="B6353" s="2">
        <v>1.2871667950820401E-3</v>
      </c>
      <c r="C6353" s="2">
        <v>3.05829200511572E-2</v>
      </c>
      <c r="D6353" s="2">
        <v>0.75280994160327497</v>
      </c>
      <c r="E6353" s="2">
        <v>0.11440887947919801</v>
      </c>
      <c r="F6353" s="2">
        <v>9.6009478203038705E-4</v>
      </c>
      <c r="G6353" s="2">
        <v>3.5917348129665898E-7</v>
      </c>
      <c r="H6353" s="2">
        <v>0.63138847387899899</v>
      </c>
      <c r="I6353" s="2">
        <v>0.157071128459052</v>
      </c>
      <c r="J6353" s="2">
        <v>0.67241288170236702</v>
      </c>
      <c r="K6353" s="2">
        <v>1.1853620308547501E-2</v>
      </c>
      <c r="L6353" s="2">
        <v>0.42289855745670601</v>
      </c>
      <c r="M6353" s="2">
        <v>1.7290168648202799E-2</v>
      </c>
    </row>
    <row r="6354" spans="1:13" x14ac:dyDescent="0.3">
      <c r="A6354" s="2" t="s">
        <v>117</v>
      </c>
      <c r="B6354" s="2">
        <v>1.2372679411516399E-3</v>
      </c>
      <c r="C6354" s="2">
        <v>3.2321856150205198E-2</v>
      </c>
      <c r="D6354" s="2">
        <v>0.74934991059395195</v>
      </c>
      <c r="E6354" s="2">
        <v>0.11201441022398199</v>
      </c>
      <c r="F6354" s="2">
        <v>9.5394908577019905E-4</v>
      </c>
      <c r="G6354" s="2">
        <v>3.89199452666656E-7</v>
      </c>
      <c r="H6354" s="2">
        <v>0.62420977122864196</v>
      </c>
      <c r="I6354" s="2">
        <v>0.14678007761902601</v>
      </c>
      <c r="J6354" s="2">
        <v>0.67386950316286498</v>
      </c>
      <c r="K6354" s="2">
        <v>1.1258909028772199E-2</v>
      </c>
      <c r="L6354" s="2">
        <v>0.326497192569079</v>
      </c>
      <c r="M6354" s="2">
        <v>4.0131014068914603E-2</v>
      </c>
    </row>
    <row r="6355" spans="1:13" x14ac:dyDescent="0.3">
      <c r="A6355" s="2" t="s">
        <v>117</v>
      </c>
      <c r="B6355" s="2">
        <v>1.3605474626266301E-3</v>
      </c>
      <c r="C6355" s="2">
        <v>3.0379850372427901E-2</v>
      </c>
      <c r="D6355" s="2">
        <v>0.74941390673547104</v>
      </c>
      <c r="E6355" s="2">
        <v>0.108062780449436</v>
      </c>
      <c r="F6355" s="2">
        <v>7.2906535037966505E-4</v>
      </c>
      <c r="G6355" s="2">
        <v>3.8155845471861797E-7</v>
      </c>
      <c r="H6355" s="2">
        <v>0.62661430137985696</v>
      </c>
      <c r="I6355" s="2">
        <v>0.15344703490872399</v>
      </c>
      <c r="J6355" s="2">
        <v>0.67368742548030303</v>
      </c>
      <c r="K6355" s="2">
        <v>1.1407586848715999E-2</v>
      </c>
      <c r="L6355" s="2">
        <v>0.33884177648403802</v>
      </c>
      <c r="M6355" s="2">
        <v>3.4297052003251803E-2</v>
      </c>
    </row>
    <row r="6356" spans="1:13" x14ac:dyDescent="0.3">
      <c r="A6356" s="2" t="s">
        <v>117</v>
      </c>
      <c r="B6356" s="2">
        <v>1.3165190620998801E-3</v>
      </c>
      <c r="C6356" s="2">
        <v>3.0047635776737799E-2</v>
      </c>
      <c r="D6356" s="2">
        <v>0.75133717998282801</v>
      </c>
      <c r="E6356" s="2">
        <v>0.10676639834867099</v>
      </c>
      <c r="F6356" s="2">
        <v>7.08417203737786E-4</v>
      </c>
      <c r="G6356" s="2">
        <v>3.7628204678988902E-7</v>
      </c>
      <c r="H6356" s="2">
        <v>0.62925844699042199</v>
      </c>
      <c r="I6356" s="2">
        <v>0.15434714125034399</v>
      </c>
      <c r="J6356" s="2">
        <v>0.67223080401980495</v>
      </c>
      <c r="K6356" s="2">
        <v>1.1832380619984199E-2</v>
      </c>
      <c r="L6356" s="2">
        <v>0.43479669655102099</v>
      </c>
      <c r="M6356" s="2">
        <v>1.8083643055783201E-2</v>
      </c>
    </row>
    <row r="6357" spans="1:13" x14ac:dyDescent="0.3">
      <c r="A6357" s="2" t="s">
        <v>117</v>
      </c>
      <c r="B6357" s="2">
        <v>1.3928349563461001E-3</v>
      </c>
      <c r="C6357" s="2">
        <v>3.6941104224479097E-2</v>
      </c>
      <c r="D6357" s="2">
        <v>0.74780900506989001</v>
      </c>
      <c r="E6357" s="2">
        <v>7.3190562534285297E-2</v>
      </c>
      <c r="F6357" s="2">
        <v>8.2142489332669697E-4</v>
      </c>
      <c r="G6357" s="2">
        <v>3.6141703709379901E-7</v>
      </c>
      <c r="H6357" s="2">
        <v>0.62581014876632401</v>
      </c>
      <c r="I6357" s="2">
        <v>0.15242428376251899</v>
      </c>
      <c r="J6357" s="2">
        <v>0.67277703706749203</v>
      </c>
      <c r="K6357" s="2">
        <v>1.1832380619984199E-2</v>
      </c>
      <c r="L6357" s="2">
        <v>0.399111293010387</v>
      </c>
      <c r="M6357" s="2">
        <v>1.8083643055783201E-2</v>
      </c>
    </row>
    <row r="6358" spans="1:13" x14ac:dyDescent="0.3">
      <c r="A6358" s="2" t="s">
        <v>117</v>
      </c>
      <c r="B6358" s="2">
        <v>1.3429361024158901E-3</v>
      </c>
      <c r="C6358" s="2">
        <v>3.4111221946872397E-2</v>
      </c>
      <c r="D6358" s="2">
        <v>0.74456606609880505</v>
      </c>
      <c r="E6358" s="2">
        <v>0.100118953005277</v>
      </c>
      <c r="F6358" s="2">
        <v>8.4666925473540202E-4</v>
      </c>
      <c r="G6358" s="2">
        <v>3.5601865774204801E-7</v>
      </c>
      <c r="H6358" s="2">
        <v>0.62665769954042505</v>
      </c>
      <c r="I6358" s="2">
        <v>0.15046391057393599</v>
      </c>
      <c r="J6358" s="2">
        <v>0.67277703706749203</v>
      </c>
      <c r="K6358" s="2">
        <v>1.1832380619984199E-2</v>
      </c>
      <c r="L6358" s="2">
        <v>0.399111293010387</v>
      </c>
      <c r="M6358" s="2">
        <v>1.8083643055783201E-2</v>
      </c>
    </row>
    <row r="6359" spans="1:13" x14ac:dyDescent="0.3">
      <c r="A6359" s="2" t="s">
        <v>117</v>
      </c>
      <c r="B6359" s="2">
        <v>1.4104463165568401E-3</v>
      </c>
      <c r="C6359" s="2">
        <v>3.04692999576547E-2</v>
      </c>
      <c r="D6359" s="2">
        <v>0.741254108704825</v>
      </c>
      <c r="E6359" s="2">
        <v>0.10545511814794301</v>
      </c>
      <c r="F6359" s="2">
        <v>7.7079689127392296E-4</v>
      </c>
      <c r="G6359" s="2">
        <v>3.31245515701786E-7</v>
      </c>
      <c r="H6359" s="2">
        <v>0.62840628483550498</v>
      </c>
      <c r="I6359" s="2">
        <v>0.156087004510502</v>
      </c>
      <c r="J6359" s="2">
        <v>0.672048726337243</v>
      </c>
      <c r="K6359" s="2">
        <v>1.17899012428573E-2</v>
      </c>
      <c r="L6359" s="2">
        <v>0.44672194533687398</v>
      </c>
      <c r="M6359" s="2">
        <v>1.9675415423574299E-2</v>
      </c>
    </row>
    <row r="6360" spans="1:13" x14ac:dyDescent="0.3">
      <c r="A6360" s="2" t="s">
        <v>117</v>
      </c>
      <c r="B6360" s="2">
        <v>1.2871667950820401E-3</v>
      </c>
      <c r="C6360" s="2">
        <v>3.4971280540143798E-2</v>
      </c>
      <c r="D6360" s="2">
        <v>0.75123461794348401</v>
      </c>
      <c r="E6360" s="2">
        <v>9.6679825852131293E-2</v>
      </c>
      <c r="F6360" s="2">
        <v>9.2621510802946101E-4</v>
      </c>
      <c r="G6360" s="2">
        <v>3.7677584573664399E-7</v>
      </c>
      <c r="H6360" s="2">
        <v>0.62604772796372998</v>
      </c>
      <c r="I6360" s="2">
        <v>0.15109405462046499</v>
      </c>
      <c r="J6360" s="2">
        <v>0.67277703706749203</v>
      </c>
      <c r="K6360" s="2">
        <v>1.1832380619984199E-2</v>
      </c>
      <c r="L6360" s="2">
        <v>0.399111293010387</v>
      </c>
      <c r="M6360" s="2">
        <v>1.8083643055783201E-2</v>
      </c>
    </row>
    <row r="6361" spans="1:13" x14ac:dyDescent="0.3">
      <c r="A6361" s="2" t="s">
        <v>117</v>
      </c>
      <c r="B6361" s="2">
        <v>1.3429361024158901E-3</v>
      </c>
      <c r="C6361" s="2">
        <v>3.65527965919566E-2</v>
      </c>
      <c r="D6361" s="2">
        <v>0.75269411353153703</v>
      </c>
      <c r="E6361" s="2">
        <v>7.40127845200792E-2</v>
      </c>
      <c r="F6361" s="2">
        <v>8.4228195882161505E-4</v>
      </c>
      <c r="G6361" s="2">
        <v>3.5353439328524302E-7</v>
      </c>
      <c r="H6361" s="2">
        <v>0.62643507839564005</v>
      </c>
      <c r="I6361" s="2">
        <v>0.14989427334297001</v>
      </c>
      <c r="J6361" s="2">
        <v>0.67277703706749203</v>
      </c>
      <c r="K6361" s="2">
        <v>1.1832380619984199E-2</v>
      </c>
      <c r="L6361" s="2">
        <v>0.399111293010387</v>
      </c>
      <c r="M6361" s="2">
        <v>1.8083643055783302E-2</v>
      </c>
    </row>
    <row r="6362" spans="1:13" x14ac:dyDescent="0.3">
      <c r="A6362" s="2" t="s">
        <v>117</v>
      </c>
      <c r="B6362" s="2">
        <v>1.3047781552925899E-3</v>
      </c>
      <c r="C6362" s="2">
        <v>3.6680995887140501E-2</v>
      </c>
      <c r="D6362" s="2">
        <v>0.75154079064885004</v>
      </c>
      <c r="E6362" s="2">
        <v>7.4903607664826205E-2</v>
      </c>
      <c r="F6362" s="2">
        <v>7.73443196745731E-4</v>
      </c>
      <c r="G6362" s="2">
        <v>4.0511220981825402E-7</v>
      </c>
      <c r="H6362" s="2">
        <v>0.62970240777593001</v>
      </c>
      <c r="I6362" s="2">
        <v>0.15492830772733199</v>
      </c>
      <c r="J6362" s="2">
        <v>0.67277703706749203</v>
      </c>
      <c r="K6362" s="2">
        <v>1.1832380619984199E-2</v>
      </c>
      <c r="L6362" s="2">
        <v>0.399111293010387</v>
      </c>
      <c r="M6362" s="2">
        <v>1.8083643055783201E-2</v>
      </c>
    </row>
    <row r="6363" spans="1:13" x14ac:dyDescent="0.3">
      <c r="A6363" s="2" t="s">
        <v>117</v>
      </c>
      <c r="B6363" s="2">
        <v>1.2255270343445499E-3</v>
      </c>
      <c r="C6363" s="2">
        <v>3.04918182256829E-2</v>
      </c>
      <c r="D6363" s="2">
        <v>0.76045210685718601</v>
      </c>
      <c r="E6363" s="2">
        <v>0.11865260139869301</v>
      </c>
      <c r="F6363" s="2">
        <v>9.6728507255576404E-4</v>
      </c>
      <c r="G6363" s="2">
        <v>3.5949838639566601E-7</v>
      </c>
      <c r="H6363" s="2">
        <v>0.62488745295784798</v>
      </c>
      <c r="I6363" s="2">
        <v>0.14849571289250299</v>
      </c>
      <c r="J6363" s="2">
        <v>0.67295911475005399</v>
      </c>
      <c r="K6363" s="2">
        <v>1.17899012428573E-2</v>
      </c>
      <c r="L6363" s="2">
        <v>0.38718604422453501</v>
      </c>
      <c r="M6363" s="2">
        <v>1.9675415423574399E-2</v>
      </c>
    </row>
    <row r="6364" spans="1:13" x14ac:dyDescent="0.3">
      <c r="A6364" s="2" t="s">
        <v>117</v>
      </c>
      <c r="B6364" s="2">
        <v>1.3840292762408301E-3</v>
      </c>
      <c r="C6364" s="2">
        <v>3.3333983194941297E-2</v>
      </c>
      <c r="D6364" s="2">
        <v>0.747696052077225</v>
      </c>
      <c r="E6364" s="2">
        <v>0.110046829065338</v>
      </c>
      <c r="F6364" s="2">
        <v>6.7479867830315496E-4</v>
      </c>
      <c r="G6364" s="2">
        <v>4.0211965267335801E-7</v>
      </c>
      <c r="H6364" s="2">
        <v>0.62883930990491199</v>
      </c>
      <c r="I6364" s="2">
        <v>0.15509187397624799</v>
      </c>
      <c r="J6364" s="2">
        <v>0.672048726337243</v>
      </c>
      <c r="K6364" s="2">
        <v>1.17899012428573E-2</v>
      </c>
      <c r="L6364" s="2">
        <v>0.44672194533687398</v>
      </c>
      <c r="M6364" s="2">
        <v>1.96754154235745E-2</v>
      </c>
    </row>
    <row r="6365" spans="1:13" x14ac:dyDescent="0.3">
      <c r="A6365" s="2" t="s">
        <v>117</v>
      </c>
      <c r="B6365" s="2">
        <v>1.3869645029426501E-3</v>
      </c>
      <c r="C6365" s="2">
        <v>3.4831390865849701E-2</v>
      </c>
      <c r="D6365" s="2">
        <v>0.747501719909623</v>
      </c>
      <c r="E6365" s="2">
        <v>9.7514603074206493E-2</v>
      </c>
      <c r="F6365" s="2">
        <v>9.0156268337102802E-4</v>
      </c>
      <c r="G6365" s="2">
        <v>4.0044439841936302E-7</v>
      </c>
      <c r="H6365" s="2">
        <v>0.62598819594794297</v>
      </c>
      <c r="I6365" s="2">
        <v>0.14847509283020499</v>
      </c>
      <c r="J6365" s="2">
        <v>0.67186664865468004</v>
      </c>
      <c r="K6365" s="2">
        <v>1.17261821771671E-2</v>
      </c>
      <c r="L6365" s="2">
        <v>0.45869260637415399</v>
      </c>
      <c r="M6365" s="2">
        <v>2.2075206386599201E-2</v>
      </c>
    </row>
    <row r="6366" spans="1:13" x14ac:dyDescent="0.3">
      <c r="A6366" s="2" t="s">
        <v>117</v>
      </c>
      <c r="B6366" s="2">
        <v>1.4192519966621201E-3</v>
      </c>
      <c r="C6366" s="2">
        <v>2.90958830454505E-2</v>
      </c>
      <c r="D6366" s="2">
        <v>0.74399138074876303</v>
      </c>
      <c r="E6366" s="2">
        <v>0.11030624839633001</v>
      </c>
      <c r="F6366" s="2">
        <v>9.8821177766836407E-4</v>
      </c>
      <c r="G6366" s="2">
        <v>4.45014614834251E-7</v>
      </c>
      <c r="H6366" s="2">
        <v>0.63048628466356604</v>
      </c>
      <c r="I6366" s="2">
        <v>0.15155900352507201</v>
      </c>
      <c r="J6366" s="2">
        <v>0.67132041560699396</v>
      </c>
      <c r="K6366" s="2">
        <v>1.1407586848715999E-2</v>
      </c>
      <c r="L6366" s="2">
        <v>0.49506621307737098</v>
      </c>
      <c r="M6366" s="2">
        <v>3.4297052003251699E-2</v>
      </c>
    </row>
    <row r="6367" spans="1:13" x14ac:dyDescent="0.3">
      <c r="A6367" s="2" t="s">
        <v>117</v>
      </c>
      <c r="B6367" s="2">
        <v>1.3282599689069701E-3</v>
      </c>
      <c r="C6367" s="2">
        <v>3.13751224883492E-2</v>
      </c>
      <c r="D6367" s="2">
        <v>0.75555068329975394</v>
      </c>
      <c r="E6367" s="2">
        <v>0.117248246685466</v>
      </c>
      <c r="F6367" s="2">
        <v>9.5744847655857902E-4</v>
      </c>
      <c r="G6367" s="2">
        <v>3.3894915851563402E-7</v>
      </c>
      <c r="H6367" s="2">
        <v>0.62773857972812297</v>
      </c>
      <c r="I6367" s="2">
        <v>0.15721809171510401</v>
      </c>
      <c r="J6367" s="2">
        <v>0.67332327011517801</v>
      </c>
      <c r="K6367" s="2">
        <v>1.16412234229135E-2</v>
      </c>
      <c r="L6367" s="2">
        <v>0.36318065889208201</v>
      </c>
      <c r="M6367" s="2">
        <v>2.5297782822663099E-2</v>
      </c>
    </row>
    <row r="6368" spans="1:13" x14ac:dyDescent="0.3">
      <c r="A6368" s="2" t="s">
        <v>117</v>
      </c>
      <c r="B6368" s="2">
        <v>1.3253247422051501E-3</v>
      </c>
      <c r="C6368" s="2">
        <v>3.6206179449202798E-2</v>
      </c>
      <c r="D6368" s="2">
        <v>0.75234456124228399</v>
      </c>
      <c r="E6368" s="2">
        <v>8.2843723571064704E-2</v>
      </c>
      <c r="F6368" s="2">
        <v>9.1918150664386199E-4</v>
      </c>
      <c r="G6368" s="2">
        <v>3.8899938872794298E-7</v>
      </c>
      <c r="H6368" s="2">
        <v>0.62630963171391096</v>
      </c>
      <c r="I6368" s="2">
        <v>0.14985195106792901</v>
      </c>
      <c r="J6368" s="2">
        <v>0.67277703706749203</v>
      </c>
      <c r="K6368" s="2">
        <v>1.1832380619984199E-2</v>
      </c>
      <c r="L6368" s="2">
        <v>0.399111293010387</v>
      </c>
      <c r="M6368" s="2">
        <v>1.8083643055783302E-2</v>
      </c>
    </row>
    <row r="6369" spans="1:13" x14ac:dyDescent="0.3">
      <c r="A6369" s="2" t="s">
        <v>117</v>
      </c>
      <c r="B6369" s="2">
        <v>1.3722883694337301E-3</v>
      </c>
      <c r="C6369" s="2">
        <v>3.65334477155983E-2</v>
      </c>
      <c r="D6369" s="2">
        <v>0.750006182887065</v>
      </c>
      <c r="E6369" s="2">
        <v>7.3778521048432993E-2</v>
      </c>
      <c r="F6369" s="2">
        <v>8.1224987369746E-4</v>
      </c>
      <c r="G6369" s="2">
        <v>4.1927005265635402E-7</v>
      </c>
      <c r="H6369" s="2">
        <v>0.625543000767809</v>
      </c>
      <c r="I6369" s="2">
        <v>0.14924683133246799</v>
      </c>
      <c r="J6369" s="2">
        <v>0.67186664865468004</v>
      </c>
      <c r="K6369" s="2">
        <v>1.17261821771671E-2</v>
      </c>
      <c r="L6369" s="2">
        <v>0.45869260637415399</v>
      </c>
      <c r="M6369" s="2">
        <v>2.20752063865991E-2</v>
      </c>
    </row>
    <row r="6370" spans="1:13" x14ac:dyDescent="0.3">
      <c r="A6370" s="2" t="s">
        <v>117</v>
      </c>
      <c r="B6370" s="2">
        <v>1.3781588228371801E-3</v>
      </c>
      <c r="C6370" s="2">
        <v>3.6314520687071597E-2</v>
      </c>
      <c r="D6370" s="2">
        <v>0.74620989867440402</v>
      </c>
      <c r="E6370" s="2">
        <v>8.1907038966554296E-2</v>
      </c>
      <c r="F6370" s="2">
        <v>8.2407119879850501E-4</v>
      </c>
      <c r="G6370" s="2">
        <v>3.4280109671536102E-7</v>
      </c>
      <c r="H6370" s="2">
        <v>0.62820491356644903</v>
      </c>
      <c r="I6370" s="2">
        <v>0.153047769839423</v>
      </c>
      <c r="J6370" s="2">
        <v>0.67095626024186905</v>
      </c>
      <c r="K6370" s="2">
        <v>1.1088991520265001E-2</v>
      </c>
      <c r="L6370" s="2">
        <v>0.51990065021715903</v>
      </c>
      <c r="M6370" s="2">
        <v>4.6903232387718201E-2</v>
      </c>
    </row>
    <row r="6371" spans="1:13" x14ac:dyDescent="0.3">
      <c r="A6371" s="2" t="s">
        <v>117</v>
      </c>
      <c r="B6371" s="2">
        <v>1.3898997296444701E-3</v>
      </c>
      <c r="C6371" s="2">
        <v>3.3780857028943699E-2</v>
      </c>
      <c r="D6371" s="2">
        <v>0.751967129177458</v>
      </c>
      <c r="E6371" s="2">
        <v>0.102800065588003</v>
      </c>
      <c r="F6371" s="2">
        <v>7.7217227372308598E-4</v>
      </c>
      <c r="G6371" s="2">
        <v>3.1496798988526598E-7</v>
      </c>
      <c r="H6371" s="2">
        <v>0.62386238666347904</v>
      </c>
      <c r="I6371" s="2">
        <v>0.148133738992098</v>
      </c>
      <c r="J6371" s="2">
        <v>0.67132041560699396</v>
      </c>
      <c r="K6371" s="2">
        <v>1.1407586848715999E-2</v>
      </c>
      <c r="L6371" s="2">
        <v>0.49506621307737098</v>
      </c>
      <c r="M6371" s="2">
        <v>3.4297052003251699E-2</v>
      </c>
    </row>
    <row r="6372" spans="1:13" x14ac:dyDescent="0.3">
      <c r="A6372" s="2" t="s">
        <v>117</v>
      </c>
      <c r="B6372" s="2">
        <v>1.3546770092229901E-3</v>
      </c>
      <c r="C6372" s="2">
        <v>3.5787923663262097E-2</v>
      </c>
      <c r="D6372" s="2">
        <v>0.74934470747318005</v>
      </c>
      <c r="E6372" s="2">
        <v>8.3773497751850501E-2</v>
      </c>
      <c r="F6372" s="2">
        <v>9.5161615857794696E-4</v>
      </c>
      <c r="G6372" s="2">
        <v>4.0388094636599301E-7</v>
      </c>
      <c r="H6372" s="2">
        <v>0.63111886028098396</v>
      </c>
      <c r="I6372" s="2">
        <v>0.159584057412723</v>
      </c>
      <c r="J6372" s="2">
        <v>0.67259495938492897</v>
      </c>
      <c r="K6372" s="2">
        <v>1.1853620308547501E-2</v>
      </c>
      <c r="L6372" s="2">
        <v>0.41100943210470298</v>
      </c>
      <c r="M6372" s="2">
        <v>1.7290168648202799E-2</v>
      </c>
    </row>
    <row r="6373" spans="1:13" x14ac:dyDescent="0.3">
      <c r="A6373" s="2" t="s">
        <v>117</v>
      </c>
      <c r="B6373" s="2">
        <v>1.3282599689069701E-3</v>
      </c>
      <c r="C6373" s="2">
        <v>3.04382607021862E-2</v>
      </c>
      <c r="D6373" s="2">
        <v>0.754391550331177</v>
      </c>
      <c r="E6373" s="2">
        <v>0.11350771908521</v>
      </c>
      <c r="F6373" s="2">
        <v>8.2457608602667801E-4</v>
      </c>
      <c r="G6373" s="2">
        <v>3.2601837078434501E-7</v>
      </c>
      <c r="H6373" s="2">
        <v>0.62460182326597302</v>
      </c>
      <c r="I6373" s="2">
        <v>0.150456595985762</v>
      </c>
      <c r="J6373" s="2">
        <v>0.67332327011517801</v>
      </c>
      <c r="K6373" s="2">
        <v>1.16412234229135E-2</v>
      </c>
      <c r="L6373" s="2">
        <v>0.36318065889208201</v>
      </c>
      <c r="M6373" s="2">
        <v>2.5297782822663002E-2</v>
      </c>
    </row>
    <row r="6374" spans="1:13" x14ac:dyDescent="0.3">
      <c r="A6374" s="2" t="s">
        <v>117</v>
      </c>
      <c r="B6374" s="2">
        <v>1.3429361024158901E-3</v>
      </c>
      <c r="C6374" s="2">
        <v>3.5713042888268501E-2</v>
      </c>
      <c r="D6374" s="2">
        <v>0.74847068993863197</v>
      </c>
      <c r="E6374" s="2">
        <v>8.7555400427051705E-2</v>
      </c>
      <c r="F6374" s="2">
        <v>9.0635040708647097E-4</v>
      </c>
      <c r="G6374" s="2">
        <v>3.86317584341261E-7</v>
      </c>
      <c r="H6374" s="2">
        <v>0.62592728002445697</v>
      </c>
      <c r="I6374" s="2">
        <v>0.15179756838142799</v>
      </c>
      <c r="J6374" s="2">
        <v>0.672048726337243</v>
      </c>
      <c r="K6374" s="2">
        <v>1.17899012428573E-2</v>
      </c>
      <c r="L6374" s="2">
        <v>0.44672194533687398</v>
      </c>
      <c r="M6374" s="2">
        <v>1.9675415423574399E-2</v>
      </c>
    </row>
    <row r="6375" spans="1:13" x14ac:dyDescent="0.3">
      <c r="A6375" s="2" t="s">
        <v>117</v>
      </c>
      <c r="B6375" s="2">
        <v>1.4104463165568401E-3</v>
      </c>
      <c r="C6375" s="2">
        <v>3.0559009329083901E-2</v>
      </c>
      <c r="D6375" s="2">
        <v>0.74748798916318904</v>
      </c>
      <c r="E6375" s="2">
        <v>0.110797699778657</v>
      </c>
      <c r="F6375" s="2">
        <v>8.1997987125985298E-4</v>
      </c>
      <c r="G6375" s="2">
        <v>3.65055637657432E-7</v>
      </c>
      <c r="H6375" s="2">
        <v>0.62767119084197798</v>
      </c>
      <c r="I6375" s="2">
        <v>0.15312943989150399</v>
      </c>
      <c r="J6375" s="2">
        <v>0.67132041560699396</v>
      </c>
      <c r="K6375" s="2">
        <v>1.1407586848715999E-2</v>
      </c>
      <c r="L6375" s="2">
        <v>0.49506621307737098</v>
      </c>
      <c r="M6375" s="2">
        <v>3.4297052003251699E-2</v>
      </c>
    </row>
    <row r="6376" spans="1:13" x14ac:dyDescent="0.3">
      <c r="A6376" s="2" t="s">
        <v>117</v>
      </c>
      <c r="B6376" s="2">
        <v>1.3634826893282599E-3</v>
      </c>
      <c r="C6376" s="2">
        <v>3.4307817753436699E-2</v>
      </c>
      <c r="D6376" s="2">
        <v>0.746871191455172</v>
      </c>
      <c r="E6376" s="2">
        <v>9.9628948613912194E-2</v>
      </c>
      <c r="F6376" s="2">
        <v>8.1292885996983295E-4</v>
      </c>
      <c r="G6376" s="2">
        <v>3.2429062583459098E-7</v>
      </c>
      <c r="H6376" s="2">
        <v>0.62684410418246395</v>
      </c>
      <c r="I6376" s="2">
        <v>0.15306593357551199</v>
      </c>
      <c r="J6376" s="2">
        <v>0.67314119243261605</v>
      </c>
      <c r="K6376" s="2">
        <v>1.17261821771671E-2</v>
      </c>
      <c r="L6376" s="2">
        <v>0.375215383187254</v>
      </c>
      <c r="M6376" s="2">
        <v>2.20752063865991E-2</v>
      </c>
    </row>
    <row r="6377" spans="1:13" x14ac:dyDescent="0.3">
      <c r="A6377" s="2" t="s">
        <v>117</v>
      </c>
      <c r="B6377" s="2">
        <v>1.2724906615731201E-3</v>
      </c>
      <c r="C6377" s="2">
        <v>3.6087997509985301E-2</v>
      </c>
      <c r="D6377" s="2">
        <v>0.75511808335888797</v>
      </c>
      <c r="E6377" s="2">
        <v>8.1917208341486303E-2</v>
      </c>
      <c r="F6377" s="2">
        <v>8.7504739893967405E-4</v>
      </c>
      <c r="G6377" s="2">
        <v>3.8021135561225001E-7</v>
      </c>
      <c r="H6377" s="2">
        <v>0.63134633358480896</v>
      </c>
      <c r="I6377" s="2">
        <v>0.15377621253745399</v>
      </c>
      <c r="J6377" s="2">
        <v>0.67186664865468004</v>
      </c>
      <c r="K6377" s="2">
        <v>1.17261821771671E-2</v>
      </c>
      <c r="L6377" s="2">
        <v>0.45869260637415399</v>
      </c>
      <c r="M6377" s="2">
        <v>2.20752063865991E-2</v>
      </c>
    </row>
    <row r="6378" spans="1:13" x14ac:dyDescent="0.3">
      <c r="A6378" s="2" t="s">
        <v>117</v>
      </c>
      <c r="B6378" s="2">
        <v>1.3400008757140701E-3</v>
      </c>
      <c r="C6378" s="2">
        <v>3.3363702736501299E-2</v>
      </c>
      <c r="D6378" s="2">
        <v>0.75193295114069303</v>
      </c>
      <c r="E6378" s="2">
        <v>0.110003165155819</v>
      </c>
      <c r="F6378" s="2">
        <v>9.08387365903588E-4</v>
      </c>
      <c r="G6378" s="2">
        <v>3.4008888203508801E-7</v>
      </c>
      <c r="H6378" s="2">
        <v>0.62547272404610799</v>
      </c>
      <c r="I6378" s="2">
        <v>0.14877627092157999</v>
      </c>
      <c r="J6378" s="2">
        <v>0.67368742548030303</v>
      </c>
      <c r="K6378" s="2">
        <v>1.1407586848715999E-2</v>
      </c>
      <c r="L6378" s="2">
        <v>0.33884177648403802</v>
      </c>
      <c r="M6378" s="2">
        <v>3.4297052003251699E-2</v>
      </c>
    </row>
    <row r="6379" spans="1:13" x14ac:dyDescent="0.3">
      <c r="A6379" s="2" t="s">
        <v>117</v>
      </c>
      <c r="B6379" s="2">
        <v>1.4133815432586601E-3</v>
      </c>
      <c r="C6379" s="2">
        <v>2.9747925630697999E-2</v>
      </c>
      <c r="D6379" s="2">
        <v>0.74507626730060095</v>
      </c>
      <c r="E6379" s="2">
        <v>0.107195925469697</v>
      </c>
      <c r="F6379" s="2">
        <v>8.0876789281350201E-4</v>
      </c>
      <c r="G6379" s="2">
        <v>3.1935275108648099E-7</v>
      </c>
      <c r="H6379" s="2">
        <v>0.62988929610483002</v>
      </c>
      <c r="I6379" s="2">
        <v>0.15564788173883301</v>
      </c>
      <c r="J6379" s="2">
        <v>0.67386950316286498</v>
      </c>
      <c r="K6379" s="2">
        <v>1.1258909028772199E-2</v>
      </c>
      <c r="L6379" s="2">
        <v>0.32649719256908</v>
      </c>
      <c r="M6379" s="2">
        <v>4.0131014068914499E-2</v>
      </c>
    </row>
    <row r="6380" spans="1:13" x14ac:dyDescent="0.3">
      <c r="A6380" s="2" t="s">
        <v>117</v>
      </c>
      <c r="B6380" s="2">
        <v>1.3018429285909601E-3</v>
      </c>
      <c r="C6380" s="2">
        <v>3.6707431731101497E-2</v>
      </c>
      <c r="D6380" s="2">
        <v>0.75512304813452902</v>
      </c>
      <c r="E6380" s="2">
        <v>7.8264760639115305E-2</v>
      </c>
      <c r="F6380" s="2">
        <v>9.3309202027528097E-4</v>
      </c>
      <c r="G6380" s="2">
        <v>3.19042005937313E-7</v>
      </c>
      <c r="H6380" s="2">
        <v>0.62861219056636097</v>
      </c>
      <c r="I6380" s="2">
        <v>0.15292991236327699</v>
      </c>
      <c r="J6380" s="2">
        <v>0.67295911475005399</v>
      </c>
      <c r="K6380" s="2">
        <v>1.17899012428573E-2</v>
      </c>
      <c r="L6380" s="2">
        <v>0.38718604422453501</v>
      </c>
      <c r="M6380" s="2">
        <v>1.96754154235745E-2</v>
      </c>
    </row>
    <row r="6381" spans="1:13" x14ac:dyDescent="0.3">
      <c r="A6381" s="2" t="s">
        <v>117</v>
      </c>
      <c r="B6381" s="2">
        <v>1.2959724751873201E-3</v>
      </c>
      <c r="C6381" s="2">
        <v>3.0311370729462699E-2</v>
      </c>
      <c r="D6381" s="2">
        <v>0.75250470941761005</v>
      </c>
      <c r="E6381" s="2">
        <v>0.113558579256546</v>
      </c>
      <c r="F6381" s="2">
        <v>8.8027037026561195E-4</v>
      </c>
      <c r="G6381" s="2">
        <v>4.2566441204986502E-7</v>
      </c>
      <c r="H6381" s="2">
        <v>0.63056411941863799</v>
      </c>
      <c r="I6381" s="2">
        <v>0.154706030330753</v>
      </c>
      <c r="J6381" s="2">
        <v>0.67241288170236702</v>
      </c>
      <c r="K6381" s="2">
        <v>1.1853620308547501E-2</v>
      </c>
      <c r="L6381" s="2">
        <v>0.42289855745670601</v>
      </c>
      <c r="M6381" s="2">
        <v>1.7290168648202799E-2</v>
      </c>
    </row>
    <row r="6382" spans="1:13" x14ac:dyDescent="0.3">
      <c r="A6382" s="2" t="s">
        <v>117</v>
      </c>
      <c r="B6382" s="2">
        <v>1.2901020217836699E-3</v>
      </c>
      <c r="C6382" s="2">
        <v>3.3184928263425E-2</v>
      </c>
      <c r="D6382" s="2">
        <v>0.75086044419322195</v>
      </c>
      <c r="E6382" s="2">
        <v>0.110255053403296</v>
      </c>
      <c r="F6382" s="2">
        <v>9.89569750213105E-4</v>
      </c>
      <c r="G6382" s="2">
        <v>3.6755309784910002E-7</v>
      </c>
      <c r="H6382" s="2">
        <v>0.62757197429971501</v>
      </c>
      <c r="I6382" s="2">
        <v>0.15216007072637799</v>
      </c>
      <c r="J6382" s="2">
        <v>0.67259495938492897</v>
      </c>
      <c r="K6382" s="2">
        <v>1.1853620308547501E-2</v>
      </c>
      <c r="L6382" s="2">
        <v>0.41100943210470298</v>
      </c>
      <c r="M6382" s="2">
        <v>1.7290168648202799E-2</v>
      </c>
    </row>
    <row r="6383" spans="1:13" x14ac:dyDescent="0.3">
      <c r="A6383" s="2" t="s">
        <v>117</v>
      </c>
      <c r="B6383" s="2">
        <v>1.3752235961355501E-3</v>
      </c>
      <c r="C6383" s="2">
        <v>3.1497835098937402E-2</v>
      </c>
      <c r="D6383" s="2">
        <v>0.74453956852186998</v>
      </c>
      <c r="E6383" s="2">
        <v>0.11013611317288</v>
      </c>
      <c r="F6383" s="2">
        <v>6.4863159196020003E-4</v>
      </c>
      <c r="G6383" s="2">
        <v>4.2077489980872298E-7</v>
      </c>
      <c r="H6383" s="2">
        <v>0.629128342932602</v>
      </c>
      <c r="I6383" s="2">
        <v>0.153405719647426</v>
      </c>
      <c r="J6383" s="2">
        <v>0.67241288170236702</v>
      </c>
      <c r="K6383" s="2">
        <v>1.1853620308547501E-2</v>
      </c>
      <c r="L6383" s="2">
        <v>0.42289855745670601</v>
      </c>
      <c r="M6383" s="2">
        <v>1.7290168648202799E-2</v>
      </c>
    </row>
    <row r="6384" spans="1:13" x14ac:dyDescent="0.3">
      <c r="A6384" s="2" t="s">
        <v>117</v>
      </c>
      <c r="B6384" s="2">
        <v>1.4339281301710301E-3</v>
      </c>
      <c r="C6384" s="2">
        <v>3.1948751206249897E-2</v>
      </c>
      <c r="D6384" s="2">
        <v>0.74151813113264298</v>
      </c>
      <c r="E6384" s="2">
        <v>0.11237717820955</v>
      </c>
      <c r="F6384" s="2">
        <v>7.60350948622044E-4</v>
      </c>
      <c r="G6384" s="2">
        <v>3.5737001374681997E-7</v>
      </c>
      <c r="H6384" s="2">
        <v>0.62376216240143001</v>
      </c>
      <c r="I6384" s="2">
        <v>0.14687430556005501</v>
      </c>
      <c r="J6384" s="2">
        <v>0.67277703706749203</v>
      </c>
      <c r="K6384" s="2">
        <v>1.1832380619984199E-2</v>
      </c>
      <c r="L6384" s="2">
        <v>0.399111293010387</v>
      </c>
      <c r="M6384" s="2">
        <v>1.8083643055783201E-2</v>
      </c>
    </row>
    <row r="6385" spans="1:13" x14ac:dyDescent="0.3">
      <c r="A6385" s="2" t="s">
        <v>117</v>
      </c>
      <c r="B6385" s="2">
        <v>1.2930372484854899E-3</v>
      </c>
      <c r="C6385" s="2">
        <v>3.0732681601144202E-2</v>
      </c>
      <c r="D6385" s="2">
        <v>0.75070179825691596</v>
      </c>
      <c r="E6385" s="2">
        <v>0.116028960465836</v>
      </c>
      <c r="F6385" s="2">
        <v>9.4585348021499404E-4</v>
      </c>
      <c r="G6385" s="2">
        <v>3.6701486767496199E-7</v>
      </c>
      <c r="H6385" s="2">
        <v>0.62707032868653001</v>
      </c>
      <c r="I6385" s="2">
        <v>0.150648044376059</v>
      </c>
      <c r="J6385" s="2">
        <v>0.67314119243261605</v>
      </c>
      <c r="K6385" s="2">
        <v>1.17261821771671E-2</v>
      </c>
      <c r="L6385" s="2">
        <v>0.375215383187254</v>
      </c>
      <c r="M6385" s="2">
        <v>2.2075206386599201E-2</v>
      </c>
    </row>
    <row r="6386" spans="1:13" x14ac:dyDescent="0.3">
      <c r="A6386" s="2" t="s">
        <v>117</v>
      </c>
      <c r="B6386" s="2">
        <v>1.49850311761035E-3</v>
      </c>
      <c r="C6386" s="2">
        <v>3.0097618642088798E-2</v>
      </c>
      <c r="D6386" s="2">
        <v>0.73803815816789398</v>
      </c>
      <c r="E6386" s="2">
        <v>0.105174186403547</v>
      </c>
      <c r="F6386" s="2">
        <v>7.0594499731017402E-4</v>
      </c>
      <c r="G6386" s="2">
        <v>3.5580528568408398E-7</v>
      </c>
      <c r="H6386" s="2">
        <v>0.62160401923145003</v>
      </c>
      <c r="I6386" s="2">
        <v>0.14504301880572201</v>
      </c>
      <c r="J6386" s="2">
        <v>0.67514404694080099</v>
      </c>
      <c r="K6386" s="2">
        <v>9.6234530093899998E-3</v>
      </c>
      <c r="L6386" s="2">
        <v>0.23462158567784799</v>
      </c>
      <c r="M6386" s="2">
        <v>0.11039564871058399</v>
      </c>
    </row>
    <row r="6387" spans="1:13" x14ac:dyDescent="0.3">
      <c r="A6387" s="2" t="s">
        <v>117</v>
      </c>
      <c r="B6387" s="2">
        <v>1.4309929034694001E-3</v>
      </c>
      <c r="C6387" s="2">
        <v>3.1700042287474597E-2</v>
      </c>
      <c r="D6387" s="2">
        <v>0.74480977135112403</v>
      </c>
      <c r="E6387" s="2">
        <v>0.111032024504295</v>
      </c>
      <c r="F6387" s="2">
        <v>6.6376079890100395E-4</v>
      </c>
      <c r="G6387" s="2">
        <v>2.8177424283601702E-7</v>
      </c>
      <c r="H6387" s="2">
        <v>0.627814523229281</v>
      </c>
      <c r="I6387" s="2">
        <v>0.153768060250108</v>
      </c>
      <c r="J6387" s="2">
        <v>0.67223080401980495</v>
      </c>
      <c r="K6387" s="2">
        <v>1.1832380619984199E-2</v>
      </c>
      <c r="L6387" s="2">
        <v>0.43479669655102099</v>
      </c>
      <c r="M6387" s="2">
        <v>1.8083643055783201E-2</v>
      </c>
    </row>
    <row r="6388" spans="1:13" x14ac:dyDescent="0.3">
      <c r="A6388" s="2" t="s">
        <v>117</v>
      </c>
      <c r="B6388" s="2">
        <v>1.3752235961355501E-3</v>
      </c>
      <c r="C6388" s="2">
        <v>3.2270075564333402E-2</v>
      </c>
      <c r="D6388" s="2">
        <v>0.74334251555744901</v>
      </c>
      <c r="E6388" s="2">
        <v>0.11194975219658</v>
      </c>
      <c r="F6388" s="2">
        <v>8.1907455623002399E-4</v>
      </c>
      <c r="G6388" s="2">
        <v>3.6820650042224502E-7</v>
      </c>
      <c r="H6388" s="2">
        <v>0.62589654745968804</v>
      </c>
      <c r="I6388" s="2">
        <v>0.148463300549072</v>
      </c>
      <c r="J6388" s="2">
        <v>0.67386950316286498</v>
      </c>
      <c r="K6388" s="2">
        <v>1.1258909028772199E-2</v>
      </c>
      <c r="L6388" s="2">
        <v>0.326497192569079</v>
      </c>
      <c r="M6388" s="2">
        <v>4.01310140689147E-2</v>
      </c>
    </row>
    <row r="6389" spans="1:13" x14ac:dyDescent="0.3">
      <c r="A6389" s="2" t="s">
        <v>117</v>
      </c>
      <c r="B6389" s="2">
        <v>1.2343327144498199E-3</v>
      </c>
      <c r="C6389" s="2">
        <v>3.6770632518433002E-2</v>
      </c>
      <c r="D6389" s="2">
        <v>0.758248784344288</v>
      </c>
      <c r="E6389" s="2">
        <v>7.4146474226378406E-2</v>
      </c>
      <c r="F6389" s="2">
        <v>8.5983114247677097E-4</v>
      </c>
      <c r="G6389" s="2">
        <v>3.4660907101995803E-7</v>
      </c>
      <c r="H6389" s="2">
        <v>0.63165690888869297</v>
      </c>
      <c r="I6389" s="2">
        <v>0.16066072200421799</v>
      </c>
      <c r="J6389" s="2">
        <v>0.67477989157567597</v>
      </c>
      <c r="K6389" s="2">
        <v>1.0196924600601899E-2</v>
      </c>
      <c r="L6389" s="2">
        <v>0.26211508771894598</v>
      </c>
      <c r="M6389" s="2">
        <v>8.4406619031521593E-2</v>
      </c>
    </row>
    <row r="6390" spans="1:13" x14ac:dyDescent="0.3">
      <c r="A6390" s="2" t="s">
        <v>117</v>
      </c>
      <c r="B6390" s="2">
        <v>1.3311951956088001E-3</v>
      </c>
      <c r="C6390" s="2">
        <v>3.0557855878344999E-2</v>
      </c>
      <c r="D6390" s="2">
        <v>0.75070948166370299</v>
      </c>
      <c r="E6390" s="2">
        <v>0.113458823986017</v>
      </c>
      <c r="F6390" s="2">
        <v>8.2708311226312896E-4</v>
      </c>
      <c r="G6390" s="2">
        <v>3.4794634626532399E-7</v>
      </c>
      <c r="H6390" s="2">
        <v>0.62698369211613902</v>
      </c>
      <c r="I6390" s="2">
        <v>0.148990895735296</v>
      </c>
      <c r="J6390" s="2">
        <v>0.67223080401980495</v>
      </c>
      <c r="K6390" s="2">
        <v>1.1832380619984199E-2</v>
      </c>
      <c r="L6390" s="2">
        <v>0.43479669655102099</v>
      </c>
      <c r="M6390" s="2">
        <v>1.8083643055783201E-2</v>
      </c>
    </row>
    <row r="6391" spans="1:13" x14ac:dyDescent="0.3">
      <c r="A6391" s="2" t="s">
        <v>117</v>
      </c>
      <c r="B6391" s="2">
        <v>1.3752235961355501E-3</v>
      </c>
      <c r="C6391" s="2">
        <v>3.4076285898367198E-2</v>
      </c>
      <c r="D6391" s="2">
        <v>0.74345843886986596</v>
      </c>
      <c r="E6391" s="2">
        <v>0.10716932380835199</v>
      </c>
      <c r="F6391" s="2">
        <v>6.7883777612854702E-4</v>
      </c>
      <c r="G6391" s="2">
        <v>4.1299345116706901E-7</v>
      </c>
      <c r="H6391" s="2">
        <v>0.62695615427251505</v>
      </c>
      <c r="I6391" s="2">
        <v>0.14914406578294401</v>
      </c>
      <c r="J6391" s="2">
        <v>0.67350534779774096</v>
      </c>
      <c r="K6391" s="2">
        <v>1.15350249800965E-2</v>
      </c>
      <c r="L6391" s="2">
        <v>0.351062723768364</v>
      </c>
      <c r="M6391" s="2">
        <v>2.9363186942005199E-2</v>
      </c>
    </row>
    <row r="6392" spans="1:13" x14ac:dyDescent="0.3">
      <c r="A6392" s="2" t="s">
        <v>117</v>
      </c>
      <c r="B6392" s="2">
        <v>1.3722883694337301E-3</v>
      </c>
      <c r="C6392" s="2">
        <v>3.0620027912314801E-2</v>
      </c>
      <c r="D6392" s="2">
        <v>0.74847142610584405</v>
      </c>
      <c r="E6392" s="2">
        <v>0.11259374780312301</v>
      </c>
      <c r="F6392" s="2">
        <v>5.8254359478264396E-4</v>
      </c>
      <c r="G6392" s="2">
        <v>3.7260665214511398E-7</v>
      </c>
      <c r="H6392" s="2">
        <v>0.63096966875994798</v>
      </c>
      <c r="I6392" s="2">
        <v>0.155008616855527</v>
      </c>
      <c r="J6392" s="2">
        <v>0.67332327011517801</v>
      </c>
      <c r="K6392" s="2">
        <v>1.16412234229135E-2</v>
      </c>
      <c r="L6392" s="2">
        <v>0.36318065889208201</v>
      </c>
      <c r="M6392" s="2">
        <v>2.5297782822663002E-2</v>
      </c>
    </row>
    <row r="6393" spans="1:13" x14ac:dyDescent="0.3">
      <c r="A6393" s="2" t="s">
        <v>117</v>
      </c>
      <c r="B6393" s="2">
        <v>1.3987054097497401E-3</v>
      </c>
      <c r="C6393" s="2">
        <v>3.5782395412873903E-2</v>
      </c>
      <c r="D6393" s="2">
        <v>0.74589865770326302</v>
      </c>
      <c r="E6393" s="2">
        <v>8.7821408287284505E-2</v>
      </c>
      <c r="F6393" s="2">
        <v>1.0152493592322999E-3</v>
      </c>
      <c r="G6393" s="2">
        <v>3.7811022769293099E-7</v>
      </c>
      <c r="H6393" s="2">
        <v>0.62533788536028601</v>
      </c>
      <c r="I6393" s="2">
        <v>0.14865661323599499</v>
      </c>
      <c r="J6393" s="2">
        <v>0.67095626024186905</v>
      </c>
      <c r="K6393" s="2">
        <v>1.10889915202649E-2</v>
      </c>
      <c r="L6393" s="2">
        <v>0.51990065021715903</v>
      </c>
      <c r="M6393" s="2">
        <v>4.6903232387718603E-2</v>
      </c>
    </row>
    <row r="6394" spans="1:13" x14ac:dyDescent="0.3">
      <c r="A6394" s="2" t="s">
        <v>117</v>
      </c>
      <c r="B6394" s="2">
        <v>1.3341304223104299E-3</v>
      </c>
      <c r="C6394" s="2">
        <v>3.4558064606530402E-2</v>
      </c>
      <c r="D6394" s="2">
        <v>0.74805584731456898</v>
      </c>
      <c r="E6394" s="2">
        <v>0.100275630780227</v>
      </c>
      <c r="F6394" s="2">
        <v>8.6557641093530299E-4</v>
      </c>
      <c r="G6394" s="2">
        <v>4.0576633470718299E-7</v>
      </c>
      <c r="H6394" s="2">
        <v>0.62692975308602805</v>
      </c>
      <c r="I6394" s="2">
        <v>0.152194101318606</v>
      </c>
      <c r="J6394" s="2">
        <v>0.67241288170236702</v>
      </c>
      <c r="K6394" s="2">
        <v>1.1853620308547501E-2</v>
      </c>
      <c r="L6394" s="2">
        <v>0.42289855745670601</v>
      </c>
      <c r="M6394" s="2">
        <v>1.7290168648202799E-2</v>
      </c>
    </row>
    <row r="6395" spans="1:13" x14ac:dyDescent="0.3">
      <c r="A6395" s="2" t="s">
        <v>117</v>
      </c>
      <c r="B6395" s="2">
        <v>1.3488065558193501E-3</v>
      </c>
      <c r="C6395" s="2">
        <v>3.0776720558183202E-2</v>
      </c>
      <c r="D6395" s="2">
        <v>0.75094713698427296</v>
      </c>
      <c r="E6395" s="2">
        <v>0.112280245415891</v>
      </c>
      <c r="F6395" s="2">
        <v>8.0084638630249598E-4</v>
      </c>
      <c r="G6395" s="2">
        <v>3.8130050955880002E-7</v>
      </c>
      <c r="H6395" s="2">
        <v>0.62862862731265201</v>
      </c>
      <c r="I6395" s="2">
        <v>0.156533625001432</v>
      </c>
      <c r="J6395" s="2">
        <v>0.67168457097211798</v>
      </c>
      <c r="K6395" s="2">
        <v>1.16412234229135E-2</v>
      </c>
      <c r="L6395" s="2">
        <v>0.47072733066932598</v>
      </c>
      <c r="M6395" s="2">
        <v>2.5297782822663099E-2</v>
      </c>
    </row>
    <row r="6396" spans="1:13" x14ac:dyDescent="0.3">
      <c r="A6396" s="2" t="s">
        <v>117</v>
      </c>
      <c r="B6396" s="2">
        <v>1.2695554348712999E-3</v>
      </c>
      <c r="C6396" s="2">
        <v>3.1894279235320698E-2</v>
      </c>
      <c r="D6396" s="2">
        <v>0.75404052494243601</v>
      </c>
      <c r="E6396" s="2">
        <v>0.113971935384641</v>
      </c>
      <c r="F6396" s="2">
        <v>8.6078868721986004E-4</v>
      </c>
      <c r="G6396" s="2">
        <v>3.1342611240902199E-7</v>
      </c>
      <c r="H6396" s="2">
        <v>0.62562535614463999</v>
      </c>
      <c r="I6396" s="2">
        <v>0.14870480097353</v>
      </c>
      <c r="J6396" s="2">
        <v>0.67277703706749203</v>
      </c>
      <c r="K6396" s="2">
        <v>1.1832380619984199E-2</v>
      </c>
      <c r="L6396" s="2">
        <v>0.399111293010387</v>
      </c>
      <c r="M6396" s="2">
        <v>1.8083643055783302E-2</v>
      </c>
    </row>
    <row r="6397" spans="1:13" x14ac:dyDescent="0.3">
      <c r="A6397" s="2" t="s">
        <v>117</v>
      </c>
      <c r="B6397" s="2">
        <v>1.3987054097497401E-3</v>
      </c>
      <c r="C6397" s="2">
        <v>3.3915145712713E-2</v>
      </c>
      <c r="D6397" s="2">
        <v>0.74554763210306196</v>
      </c>
      <c r="E6397" s="2">
        <v>0.10799186339384401</v>
      </c>
      <c r="F6397" s="2">
        <v>7.6409407807230198E-4</v>
      </c>
      <c r="G6397" s="2">
        <v>3.4408466806512899E-7</v>
      </c>
      <c r="H6397" s="2">
        <v>0.622991828955206</v>
      </c>
      <c r="I6397" s="2">
        <v>0.14619122827379599</v>
      </c>
      <c r="J6397" s="2">
        <v>0.67314119243261605</v>
      </c>
      <c r="K6397" s="2">
        <v>1.17261821771671E-2</v>
      </c>
      <c r="L6397" s="2">
        <v>0.375215383187254</v>
      </c>
      <c r="M6397" s="2">
        <v>2.2075206386599201E-2</v>
      </c>
    </row>
    <row r="6398" spans="1:13" x14ac:dyDescent="0.3">
      <c r="A6398" s="2" t="s">
        <v>117</v>
      </c>
      <c r="B6398" s="2">
        <v>1.3194542888015099E-3</v>
      </c>
      <c r="C6398" s="2">
        <v>3.05362832320938E-2</v>
      </c>
      <c r="D6398" s="2">
        <v>0.75291213470025797</v>
      </c>
      <c r="E6398" s="2">
        <v>0.109475969167348</v>
      </c>
      <c r="F6398" s="2">
        <v>7.7473152967279799E-4</v>
      </c>
      <c r="G6398" s="2">
        <v>3.8402179709939998E-7</v>
      </c>
      <c r="H6398" s="2">
        <v>0.62430034730425699</v>
      </c>
      <c r="I6398" s="2">
        <v>0.14741230931614599</v>
      </c>
      <c r="J6398" s="2">
        <v>0.67368742548030303</v>
      </c>
      <c r="K6398" s="2">
        <v>1.1407586848715999E-2</v>
      </c>
      <c r="L6398" s="2">
        <v>0.33884177648403802</v>
      </c>
      <c r="M6398" s="2">
        <v>3.4297052003251699E-2</v>
      </c>
    </row>
    <row r="6399" spans="1:13" x14ac:dyDescent="0.3">
      <c r="A6399" s="2" t="s">
        <v>117</v>
      </c>
      <c r="B6399" s="2">
        <v>1.3957701830479201E-3</v>
      </c>
      <c r="C6399" s="2">
        <v>3.7169601776704003E-2</v>
      </c>
      <c r="D6399" s="2">
        <v>0.74624787790832403</v>
      </c>
      <c r="E6399" s="2">
        <v>7.81470305397967E-2</v>
      </c>
      <c r="F6399" s="2">
        <v>6.1041685175874298E-4</v>
      </c>
      <c r="G6399" s="2">
        <v>3.0328783275980002E-7</v>
      </c>
      <c r="H6399" s="2">
        <v>0.65222405664633099</v>
      </c>
      <c r="I6399" s="2">
        <v>0.189795870710884</v>
      </c>
      <c r="J6399" s="2">
        <v>0.67295911475005399</v>
      </c>
      <c r="K6399" s="2">
        <v>1.17899012428573E-2</v>
      </c>
      <c r="L6399" s="2">
        <v>0.38718604422453501</v>
      </c>
      <c r="M6399" s="2">
        <v>1.96754154235745E-2</v>
      </c>
    </row>
    <row r="6400" spans="1:13" x14ac:dyDescent="0.3">
      <c r="A6400" s="2" t="s">
        <v>117</v>
      </c>
      <c r="B6400" s="2">
        <v>1.2783611149765799E-3</v>
      </c>
      <c r="C6400" s="2">
        <v>3.29574594645618E-2</v>
      </c>
      <c r="D6400" s="2">
        <v>0.75490025566835794</v>
      </c>
      <c r="E6400" s="2">
        <v>0.112491772002242</v>
      </c>
      <c r="F6400" s="2">
        <v>8.7896462743412699E-4</v>
      </c>
      <c r="G6400" s="2">
        <v>4.4867454506106401E-7</v>
      </c>
      <c r="H6400" s="2">
        <v>0.62598707684196997</v>
      </c>
      <c r="I6400" s="2">
        <v>0.147914532936892</v>
      </c>
      <c r="J6400" s="2">
        <v>0.67241288170236702</v>
      </c>
      <c r="K6400" s="2">
        <v>1.1853620308547501E-2</v>
      </c>
      <c r="L6400" s="2">
        <v>0.42289855745670601</v>
      </c>
      <c r="M6400" s="2">
        <v>1.7290168648202799E-2</v>
      </c>
    </row>
    <row r="6401" spans="1:13" x14ac:dyDescent="0.3">
      <c r="A6401" s="2" t="s">
        <v>117</v>
      </c>
      <c r="B6401" s="2">
        <v>1.3282599689069701E-3</v>
      </c>
      <c r="C6401" s="2">
        <v>3.70610319269771E-2</v>
      </c>
      <c r="D6401" s="2">
        <v>0.74744523883977798</v>
      </c>
      <c r="E6401" s="2">
        <v>7.5650889326916701E-2</v>
      </c>
      <c r="F6401" s="2">
        <v>6.5413312175685405E-4</v>
      </c>
      <c r="G6401" s="2">
        <v>3.8332204920130102E-7</v>
      </c>
      <c r="H6401" s="2">
        <v>0.62964576842783904</v>
      </c>
      <c r="I6401" s="2">
        <v>0.155831842974234</v>
      </c>
      <c r="J6401" s="2">
        <v>0.67277703706749203</v>
      </c>
      <c r="K6401" s="2">
        <v>1.1832380619984199E-2</v>
      </c>
      <c r="L6401" s="2">
        <v>0.399111293010387</v>
      </c>
      <c r="M6401" s="2">
        <v>1.8083643055783302E-2</v>
      </c>
    </row>
    <row r="6402" spans="1:13" x14ac:dyDescent="0.3">
      <c r="A6402" s="2" t="s">
        <v>118</v>
      </c>
      <c r="B6402" s="2">
        <v>1.3429361024158901E-3</v>
      </c>
      <c r="C6402" s="2">
        <v>3.5967373580464798E-2</v>
      </c>
      <c r="D6402" s="2">
        <v>0.74707542358828105</v>
      </c>
      <c r="E6402" s="2">
        <v>8.0869426436674302E-2</v>
      </c>
      <c r="F6402" s="2">
        <v>6.8073545571030805E-4</v>
      </c>
      <c r="G6402" s="2">
        <v>2.6931829265327001E-7</v>
      </c>
      <c r="H6402" s="2">
        <v>0.66513490564134903</v>
      </c>
      <c r="I6402" s="2">
        <v>0.19595614166414399</v>
      </c>
      <c r="J6402" s="2">
        <v>0.67022794951162001</v>
      </c>
      <c r="K6402" s="2">
        <v>1.0196924600601899E-2</v>
      </c>
      <c r="L6402" s="2">
        <v>0.57179290184246301</v>
      </c>
      <c r="M6402" s="2">
        <v>8.4406619031521898E-2</v>
      </c>
    </row>
    <row r="6403" spans="1:13" x14ac:dyDescent="0.3">
      <c r="A6403" s="2" t="s">
        <v>118</v>
      </c>
      <c r="B6403" s="2">
        <v>1.3400008757140701E-3</v>
      </c>
      <c r="C6403" s="2">
        <v>3.6050359684974699E-2</v>
      </c>
      <c r="D6403" s="2">
        <v>0.75026775266814205</v>
      </c>
      <c r="E6403" s="2">
        <v>8.0914897606236103E-2</v>
      </c>
      <c r="F6403" s="2">
        <v>8.6270377670603904E-4</v>
      </c>
      <c r="G6403" s="2">
        <v>3.4198677401011098E-7</v>
      </c>
      <c r="H6403" s="2">
        <v>0.64062357435308304</v>
      </c>
      <c r="I6403" s="2">
        <v>0.15819076868477899</v>
      </c>
      <c r="J6403" s="2">
        <v>0.67168457097211798</v>
      </c>
      <c r="K6403" s="2">
        <v>1.16412234229135E-2</v>
      </c>
      <c r="L6403" s="2">
        <v>0.47072733066932598</v>
      </c>
      <c r="M6403" s="2">
        <v>2.5297782822663002E-2</v>
      </c>
    </row>
    <row r="6404" spans="1:13" x14ac:dyDescent="0.3">
      <c r="A6404" s="2" t="s">
        <v>118</v>
      </c>
      <c r="B6404" s="2">
        <v>1.3517417825211701E-3</v>
      </c>
      <c r="C6404" s="2">
        <v>3.5956961349470698E-2</v>
      </c>
      <c r="D6404" s="2">
        <v>0.75215300353722903</v>
      </c>
      <c r="E6404" s="2">
        <v>8.1199308299932396E-2</v>
      </c>
      <c r="F6404" s="2">
        <v>6.8364290974841097E-4</v>
      </c>
      <c r="G6404" s="2">
        <v>2.67719791723026E-7</v>
      </c>
      <c r="H6404" s="2">
        <v>0.66514298356780199</v>
      </c>
      <c r="I6404" s="2">
        <v>0.19596538741420499</v>
      </c>
      <c r="J6404" s="2">
        <v>0.67259495938492897</v>
      </c>
      <c r="K6404" s="2">
        <v>1.1853620308547501E-2</v>
      </c>
      <c r="L6404" s="2">
        <v>0.41100943210470298</v>
      </c>
      <c r="M6404" s="2">
        <v>1.7290168648202799E-2</v>
      </c>
    </row>
    <row r="6405" spans="1:13" x14ac:dyDescent="0.3">
      <c r="A6405" s="2" t="s">
        <v>118</v>
      </c>
      <c r="B6405" s="2">
        <v>1.3018429285909601E-3</v>
      </c>
      <c r="C6405" s="2">
        <v>3.2553055478935597E-2</v>
      </c>
      <c r="D6405" s="2">
        <v>0.74927354377191502</v>
      </c>
      <c r="E6405" s="2">
        <v>0.113382057822062</v>
      </c>
      <c r="F6405" s="2">
        <v>8.5333724812818403E-4</v>
      </c>
      <c r="G6405" s="2">
        <v>3.3914332544438403E-7</v>
      </c>
      <c r="H6405" s="2">
        <v>0.64062705071975501</v>
      </c>
      <c r="I6405" s="2">
        <v>0.15818691343697799</v>
      </c>
      <c r="J6405" s="2">
        <v>0.67350534779774096</v>
      </c>
      <c r="K6405" s="2">
        <v>1.15350249800965E-2</v>
      </c>
      <c r="L6405" s="2">
        <v>0.351062723768364</v>
      </c>
      <c r="M6405" s="2">
        <v>2.93631869420053E-2</v>
      </c>
    </row>
    <row r="6406" spans="1:13" x14ac:dyDescent="0.3">
      <c r="A6406" s="2" t="s">
        <v>118</v>
      </c>
      <c r="B6406" s="2">
        <v>1.3370656490122501E-3</v>
      </c>
      <c r="C6406" s="2">
        <v>3.6275760585666401E-2</v>
      </c>
      <c r="D6406" s="2">
        <v>0.74563953631259305</v>
      </c>
      <c r="E6406" s="2">
        <v>8.0700005113677406E-2</v>
      </c>
      <c r="F6406" s="2">
        <v>8.6151990320548896E-4</v>
      </c>
      <c r="G6406" s="2">
        <v>3.4018464249184199E-7</v>
      </c>
      <c r="H6406" s="2">
        <v>0.64060976031968997</v>
      </c>
      <c r="I6406" s="2">
        <v>0.158169342861289</v>
      </c>
      <c r="J6406" s="2">
        <v>0.67241288170236702</v>
      </c>
      <c r="K6406" s="2">
        <v>1.1853620308547501E-2</v>
      </c>
      <c r="L6406" s="2">
        <v>0.42289855745670601</v>
      </c>
      <c r="M6406" s="2">
        <v>1.7290168648202799E-2</v>
      </c>
    </row>
    <row r="6407" spans="1:13" x14ac:dyDescent="0.3">
      <c r="A6407" s="2" t="s">
        <v>118</v>
      </c>
      <c r="B6407" s="2">
        <v>1.3282599689069701E-3</v>
      </c>
      <c r="C6407" s="2">
        <v>3.1897656455952501E-2</v>
      </c>
      <c r="D6407" s="2">
        <v>0.746221168110205</v>
      </c>
      <c r="E6407" s="2">
        <v>0.114617844241303</v>
      </c>
      <c r="F6407" s="2">
        <v>8.7210512509272803E-4</v>
      </c>
      <c r="G6407" s="2">
        <v>3.3925434294242601E-7</v>
      </c>
      <c r="H6407" s="2">
        <v>0.64063449652212601</v>
      </c>
      <c r="I6407" s="2">
        <v>0.15820085705936501</v>
      </c>
      <c r="J6407" s="2">
        <v>0.67314119243261605</v>
      </c>
      <c r="K6407" s="2">
        <v>1.17261821771671E-2</v>
      </c>
      <c r="L6407" s="2">
        <v>0.375215383187254</v>
      </c>
      <c r="M6407" s="2">
        <v>2.20752063865991E-2</v>
      </c>
    </row>
    <row r="6408" spans="1:13" x14ac:dyDescent="0.3">
      <c r="A6408" s="2" t="s">
        <v>118</v>
      </c>
      <c r="B6408" s="2">
        <v>1.3223895155033299E-3</v>
      </c>
      <c r="C6408" s="2">
        <v>3.6634992946411003E-2</v>
      </c>
      <c r="D6408" s="2">
        <v>0.75229430260945396</v>
      </c>
      <c r="E6408" s="2">
        <v>7.4041890210735706E-2</v>
      </c>
      <c r="F6408" s="2">
        <v>8.5244934300277703E-4</v>
      </c>
      <c r="G6408" s="2">
        <v>3.3686232845506299E-7</v>
      </c>
      <c r="H6408" s="2">
        <v>0.640622456822735</v>
      </c>
      <c r="I6408" s="2">
        <v>0.1581876409736</v>
      </c>
      <c r="J6408" s="2">
        <v>0.67113833792443101</v>
      </c>
      <c r="K6408" s="2">
        <v>1.1258909028772199E-2</v>
      </c>
      <c r="L6408" s="2">
        <v>0.50741079699232905</v>
      </c>
      <c r="M6408" s="2">
        <v>4.0131014068914499E-2</v>
      </c>
    </row>
    <row r="6409" spans="1:13" x14ac:dyDescent="0.3">
      <c r="A6409" s="2" t="s">
        <v>118</v>
      </c>
      <c r="B6409" s="2">
        <v>1.3458713291177101E-3</v>
      </c>
      <c r="C6409" s="2">
        <v>3.6204371337233698E-2</v>
      </c>
      <c r="D6409" s="2">
        <v>0.75084759354187203</v>
      </c>
      <c r="E6409" s="2">
        <v>8.0897895197040201E-2</v>
      </c>
      <c r="F6409" s="2">
        <v>6.7685304702468996E-4</v>
      </c>
      <c r="G6409" s="2">
        <v>2.7328605605976502E-7</v>
      </c>
      <c r="H6409" s="2">
        <v>0.665139118375766</v>
      </c>
      <c r="I6409" s="2">
        <v>0.19595792292772399</v>
      </c>
      <c r="J6409" s="2">
        <v>0.67150249328955602</v>
      </c>
      <c r="K6409" s="2">
        <v>1.15350249800965E-2</v>
      </c>
      <c r="L6409" s="2">
        <v>0.48284526579304499</v>
      </c>
      <c r="M6409" s="2">
        <v>2.93631869420053E-2</v>
      </c>
    </row>
    <row r="6410" spans="1:13" x14ac:dyDescent="0.3">
      <c r="A6410" s="2" t="s">
        <v>118</v>
      </c>
      <c r="B6410" s="2">
        <v>1.3576122359248101E-3</v>
      </c>
      <c r="C6410" s="2">
        <v>3.0160476511632998E-2</v>
      </c>
      <c r="D6410" s="2">
        <v>0.748137404524292</v>
      </c>
      <c r="E6410" s="2">
        <v>0.110672938623051</v>
      </c>
      <c r="F6410" s="2">
        <v>8.5142215864200904E-4</v>
      </c>
      <c r="G6410" s="2">
        <v>3.37185661481065E-7</v>
      </c>
      <c r="H6410" s="2">
        <v>0.64062368287952898</v>
      </c>
      <c r="I6410" s="2">
        <v>0.15818456581689799</v>
      </c>
      <c r="J6410" s="2">
        <v>0.67132041560699396</v>
      </c>
      <c r="K6410" s="2">
        <v>1.1407586848715999E-2</v>
      </c>
      <c r="L6410" s="2">
        <v>0.49506621307737098</v>
      </c>
      <c r="M6410" s="2">
        <v>3.4297052003251699E-2</v>
      </c>
    </row>
    <row r="6411" spans="1:13" x14ac:dyDescent="0.3">
      <c r="A6411" s="2" t="s">
        <v>118</v>
      </c>
      <c r="B6411" s="2">
        <v>1.3517417825211701E-3</v>
      </c>
      <c r="C6411" s="2">
        <v>3.0383882254289899E-2</v>
      </c>
      <c r="D6411" s="2">
        <v>0.74629445461379995</v>
      </c>
      <c r="E6411" s="2">
        <v>0.11096991485765501</v>
      </c>
      <c r="F6411" s="2">
        <v>8.5358098679006204E-4</v>
      </c>
      <c r="G6411" s="2">
        <v>3.4195610615638302E-7</v>
      </c>
      <c r="H6411" s="2">
        <v>0.64062385057698001</v>
      </c>
      <c r="I6411" s="2">
        <v>0.15818606058915199</v>
      </c>
      <c r="J6411" s="2">
        <v>0.67350534779774096</v>
      </c>
      <c r="K6411" s="2">
        <v>1.15350249800965E-2</v>
      </c>
      <c r="L6411" s="2">
        <v>0.351062723768364</v>
      </c>
      <c r="M6411" s="2">
        <v>2.9363186942005199E-2</v>
      </c>
    </row>
    <row r="6412" spans="1:13" x14ac:dyDescent="0.3">
      <c r="A6412" s="2" t="s">
        <v>118</v>
      </c>
      <c r="B6412" s="2">
        <v>1.3458713291177101E-3</v>
      </c>
      <c r="C6412" s="2">
        <v>3.6388414274495802E-2</v>
      </c>
      <c r="D6412" s="2">
        <v>0.74563135413903003</v>
      </c>
      <c r="E6412" s="2">
        <v>8.1976253197245996E-2</v>
      </c>
      <c r="F6412" s="2">
        <v>8.5218819443647802E-4</v>
      </c>
      <c r="G6412" s="2">
        <v>3.38633595331178E-7</v>
      </c>
      <c r="H6412" s="2">
        <v>0.64061641718110496</v>
      </c>
      <c r="I6412" s="2">
        <v>0.158181010382654</v>
      </c>
      <c r="J6412" s="2">
        <v>0.67314119243261605</v>
      </c>
      <c r="K6412" s="2">
        <v>1.17261821771671E-2</v>
      </c>
      <c r="L6412" s="2">
        <v>0.375215383187254</v>
      </c>
      <c r="M6412" s="2">
        <v>2.2075206386599201E-2</v>
      </c>
    </row>
    <row r="6413" spans="1:13" x14ac:dyDescent="0.3">
      <c r="A6413" s="2" t="s">
        <v>118</v>
      </c>
      <c r="B6413" s="2">
        <v>1.3810940495390001E-3</v>
      </c>
      <c r="C6413" s="2">
        <v>3.0098792875723802E-2</v>
      </c>
      <c r="D6413" s="2">
        <v>0.74607602618261903</v>
      </c>
      <c r="E6413" s="2">
        <v>0.112095766844024</v>
      </c>
      <c r="F6413" s="2">
        <v>8.5359839669448304E-4</v>
      </c>
      <c r="G6413" s="2">
        <v>3.4072722938780902E-7</v>
      </c>
      <c r="H6413" s="2">
        <v>0.64061774353801404</v>
      </c>
      <c r="I6413" s="2">
        <v>0.15818230118682</v>
      </c>
      <c r="J6413" s="2">
        <v>0.67132041560699396</v>
      </c>
      <c r="K6413" s="2">
        <v>1.1407586848715999E-2</v>
      </c>
      <c r="L6413" s="2">
        <v>0.49506621307737098</v>
      </c>
      <c r="M6413" s="2">
        <v>3.4297052003251803E-2</v>
      </c>
    </row>
    <row r="6414" spans="1:13" x14ac:dyDescent="0.3">
      <c r="A6414" s="2" t="s">
        <v>118</v>
      </c>
      <c r="B6414" s="2">
        <v>1.3488065558193501E-3</v>
      </c>
      <c r="C6414" s="2">
        <v>3.6333152553511099E-2</v>
      </c>
      <c r="D6414" s="2">
        <v>0.74788021270138805</v>
      </c>
      <c r="E6414" s="2">
        <v>8.1973844735046097E-2</v>
      </c>
      <c r="F6414" s="2">
        <v>8.4983785733980504E-4</v>
      </c>
      <c r="G6414" s="2">
        <v>3.3947426636810201E-7</v>
      </c>
      <c r="H6414" s="2">
        <v>0.64062533486136597</v>
      </c>
      <c r="I6414" s="2">
        <v>0.15818333541590099</v>
      </c>
      <c r="J6414" s="2">
        <v>0.67259495938492897</v>
      </c>
      <c r="K6414" s="2">
        <v>1.1853620308547501E-2</v>
      </c>
      <c r="L6414" s="2">
        <v>0.41100943210470298</v>
      </c>
      <c r="M6414" s="2">
        <v>1.7290168648202899E-2</v>
      </c>
    </row>
    <row r="6415" spans="1:13" x14ac:dyDescent="0.3">
      <c r="A6415" s="2" t="s">
        <v>118</v>
      </c>
      <c r="B6415" s="2">
        <v>1.3429361024158901E-3</v>
      </c>
      <c r="C6415" s="2">
        <v>3.0208401870260498E-2</v>
      </c>
      <c r="D6415" s="2">
        <v>0.74701174080257604</v>
      </c>
      <c r="E6415" s="2">
        <v>0.112658040062938</v>
      </c>
      <c r="F6415" s="2">
        <v>8.5652326063700795E-4</v>
      </c>
      <c r="G6415" s="2">
        <v>3.39383954168816E-7</v>
      </c>
      <c r="H6415" s="2">
        <v>0.64062127518535406</v>
      </c>
      <c r="I6415" s="2">
        <v>0.158187085904892</v>
      </c>
      <c r="J6415" s="2">
        <v>0.67277703706749203</v>
      </c>
      <c r="K6415" s="2">
        <v>1.1832380619984199E-2</v>
      </c>
      <c r="L6415" s="2">
        <v>0.399111293010387</v>
      </c>
      <c r="M6415" s="2">
        <v>1.8083643055783302E-2</v>
      </c>
    </row>
    <row r="6416" spans="1:13" x14ac:dyDescent="0.3">
      <c r="A6416" s="2" t="s">
        <v>118</v>
      </c>
      <c r="B6416" s="2">
        <v>1.3781588228371801E-3</v>
      </c>
      <c r="C6416" s="2">
        <v>3.0284571184818199E-2</v>
      </c>
      <c r="D6416" s="2">
        <v>0.75108255682783498</v>
      </c>
      <c r="E6416" s="2">
        <v>0.11126650127070099</v>
      </c>
      <c r="F6416" s="2">
        <v>8.6070163769776001E-4</v>
      </c>
      <c r="G6416" s="2">
        <v>3.4208903760369803E-7</v>
      </c>
      <c r="H6416" s="2">
        <v>0.64061380975121396</v>
      </c>
      <c r="I6416" s="2">
        <v>0.15817433941005701</v>
      </c>
      <c r="J6416" s="2">
        <v>0.67277703706749203</v>
      </c>
      <c r="K6416" s="2">
        <v>1.1832380619984199E-2</v>
      </c>
      <c r="L6416" s="2">
        <v>0.399111293010387</v>
      </c>
      <c r="M6416" s="2">
        <v>1.8083643055783201E-2</v>
      </c>
    </row>
    <row r="6417" spans="1:13" x14ac:dyDescent="0.3">
      <c r="A6417" s="2" t="s">
        <v>118</v>
      </c>
      <c r="B6417" s="2">
        <v>1.3752235961355501E-3</v>
      </c>
      <c r="C6417" s="2">
        <v>3.6996002244780397E-2</v>
      </c>
      <c r="D6417" s="2">
        <v>0.75409677842048595</v>
      </c>
      <c r="E6417" s="2">
        <v>7.3700342005229E-2</v>
      </c>
      <c r="F6417" s="2">
        <v>8.5965704343257102E-4</v>
      </c>
      <c r="G6417" s="2">
        <v>3.4125121559053599E-7</v>
      </c>
      <c r="H6417" s="2">
        <v>0.64062322842540698</v>
      </c>
      <c r="I6417" s="2">
        <v>0.15818447922187301</v>
      </c>
      <c r="J6417" s="2">
        <v>0.67223080401980495</v>
      </c>
      <c r="K6417" s="2">
        <v>1.1832380619984199E-2</v>
      </c>
      <c r="L6417" s="2">
        <v>0.43479669655102099</v>
      </c>
      <c r="M6417" s="2">
        <v>1.8083643055783302E-2</v>
      </c>
    </row>
    <row r="6418" spans="1:13" x14ac:dyDescent="0.3">
      <c r="A6418" s="2" t="s">
        <v>118</v>
      </c>
      <c r="B6418" s="2">
        <v>1.3429361024158901E-3</v>
      </c>
      <c r="C6418" s="2">
        <v>3.0283313819598302E-2</v>
      </c>
      <c r="D6418" s="2">
        <v>0.74870513851280596</v>
      </c>
      <c r="E6418" s="2">
        <v>0.112077136581234</v>
      </c>
      <c r="F6418" s="2">
        <v>8.5922179582207704E-4</v>
      </c>
      <c r="G6418" s="2">
        <v>3.3905869828880299E-7</v>
      </c>
      <c r="H6418" s="2">
        <v>0.64062577111478303</v>
      </c>
      <c r="I6418" s="2">
        <v>0.15818726834626701</v>
      </c>
      <c r="J6418" s="2">
        <v>0.67277703706749203</v>
      </c>
      <c r="K6418" s="2">
        <v>1.1832380619984199E-2</v>
      </c>
      <c r="L6418" s="2">
        <v>0.399111293010387</v>
      </c>
      <c r="M6418" s="2">
        <v>1.8083643055783201E-2</v>
      </c>
    </row>
    <row r="6419" spans="1:13" x14ac:dyDescent="0.3">
      <c r="A6419" s="2" t="s">
        <v>118</v>
      </c>
      <c r="B6419" s="2">
        <v>1.3517417825211701E-3</v>
      </c>
      <c r="C6419" s="2">
        <v>3.4357914924716702E-2</v>
      </c>
      <c r="D6419" s="2">
        <v>0.752599140810154</v>
      </c>
      <c r="E6419" s="2">
        <v>0.100134536235851</v>
      </c>
      <c r="F6419" s="2">
        <v>8.6118911502151602E-4</v>
      </c>
      <c r="G6419" s="2">
        <v>3.3920325299538099E-7</v>
      </c>
      <c r="H6419" s="2">
        <v>0.64063635078650105</v>
      </c>
      <c r="I6419" s="2">
        <v>0.15820091391563701</v>
      </c>
      <c r="J6419" s="2">
        <v>0.67186664865468004</v>
      </c>
      <c r="K6419" s="2">
        <v>1.17261821771671E-2</v>
      </c>
      <c r="L6419" s="2">
        <v>0.45869260637415399</v>
      </c>
      <c r="M6419" s="2">
        <v>2.2075206386599201E-2</v>
      </c>
    </row>
    <row r="6420" spans="1:13" x14ac:dyDescent="0.3">
      <c r="A6420" s="2" t="s">
        <v>118</v>
      </c>
      <c r="B6420" s="2">
        <v>1.3693531427319101E-3</v>
      </c>
      <c r="C6420" s="2">
        <v>3.47224677068875E-2</v>
      </c>
      <c r="D6420" s="2">
        <v>0.75175876902500005</v>
      </c>
      <c r="E6420" s="2">
        <v>0.10226802438209601</v>
      </c>
      <c r="F6420" s="2">
        <v>8.5314573917956698E-4</v>
      </c>
      <c r="G6420" s="2">
        <v>3.34918604342907E-7</v>
      </c>
      <c r="H6420" s="2">
        <v>0.64062369158422505</v>
      </c>
      <c r="I6420" s="2">
        <v>0.15818745632833101</v>
      </c>
      <c r="J6420" s="2">
        <v>0.67350534779774096</v>
      </c>
      <c r="K6420" s="2">
        <v>1.15350249800965E-2</v>
      </c>
      <c r="L6420" s="2">
        <v>0.351062723768364</v>
      </c>
      <c r="M6420" s="2">
        <v>2.9363186942005199E-2</v>
      </c>
    </row>
    <row r="6421" spans="1:13" x14ac:dyDescent="0.3">
      <c r="A6421" s="2" t="s">
        <v>118</v>
      </c>
      <c r="B6421" s="2">
        <v>1.3429361024158901E-3</v>
      </c>
      <c r="C6421" s="2">
        <v>3.6164364262056797E-2</v>
      </c>
      <c r="D6421" s="2">
        <v>0.74886348356798504</v>
      </c>
      <c r="E6421" s="2">
        <v>8.1201552358080895E-2</v>
      </c>
      <c r="F6421" s="2">
        <v>6.8125775284290195E-4</v>
      </c>
      <c r="G6421" s="2">
        <v>2.66418173892266E-7</v>
      </c>
      <c r="H6421" s="2">
        <v>0.66514051675099894</v>
      </c>
      <c r="I6421" s="2">
        <v>0.195965764367418</v>
      </c>
      <c r="J6421" s="2">
        <v>0.67386950316286498</v>
      </c>
      <c r="K6421" s="2">
        <v>1.1258909028772199E-2</v>
      </c>
      <c r="L6421" s="2">
        <v>0.326497192569079</v>
      </c>
      <c r="M6421" s="2">
        <v>4.0131014068914603E-2</v>
      </c>
    </row>
    <row r="6422" spans="1:13" x14ac:dyDescent="0.3">
      <c r="A6422" s="2" t="s">
        <v>118</v>
      </c>
      <c r="B6422" s="2">
        <v>1.3634826893282599E-3</v>
      </c>
      <c r="C6422" s="2">
        <v>3.3940656717793297E-2</v>
      </c>
      <c r="D6422" s="2">
        <v>0.74903897146865395</v>
      </c>
      <c r="E6422" s="2">
        <v>0.100966320294094</v>
      </c>
      <c r="F6422" s="2">
        <v>8.65959428832541E-4</v>
      </c>
      <c r="G6422" s="2">
        <v>3.41220409364913E-7</v>
      </c>
      <c r="H6422" s="2">
        <v>0.64061569640485405</v>
      </c>
      <c r="I6422" s="2">
        <v>0.15817296449531301</v>
      </c>
      <c r="J6422" s="2">
        <v>0.67095626024186905</v>
      </c>
      <c r="K6422" s="2">
        <v>1.10889915202649E-2</v>
      </c>
      <c r="L6422" s="2">
        <v>0.51990065021715903</v>
      </c>
      <c r="M6422" s="2">
        <v>4.6903232387718499E-2</v>
      </c>
    </row>
    <row r="6423" spans="1:13" x14ac:dyDescent="0.3">
      <c r="A6423" s="2" t="s">
        <v>118</v>
      </c>
      <c r="B6423" s="2">
        <v>1.3488065558193501E-3</v>
      </c>
      <c r="C6423" s="2">
        <v>3.6364597075455397E-2</v>
      </c>
      <c r="D6423" s="2">
        <v>0.75045397808002501</v>
      </c>
      <c r="E6423" s="2">
        <v>8.1321082327588196E-2</v>
      </c>
      <c r="F6423" s="2">
        <v>8.5032533466355997E-4</v>
      </c>
      <c r="G6423" s="2">
        <v>3.3988008387881498E-7</v>
      </c>
      <c r="H6423" s="2">
        <v>0.64063288819367004</v>
      </c>
      <c r="I6423" s="2">
        <v>0.158201522561397</v>
      </c>
      <c r="J6423" s="2">
        <v>0.67113833792443101</v>
      </c>
      <c r="K6423" s="2">
        <v>1.1258909028772199E-2</v>
      </c>
      <c r="L6423" s="2">
        <v>0.50741079699232905</v>
      </c>
      <c r="M6423" s="2">
        <v>4.0131014068914603E-2</v>
      </c>
    </row>
    <row r="6424" spans="1:13" x14ac:dyDescent="0.3">
      <c r="A6424" s="2" t="s">
        <v>118</v>
      </c>
      <c r="B6424" s="2">
        <v>1.3282599689069701E-3</v>
      </c>
      <c r="C6424" s="2">
        <v>3.0708313655354699E-2</v>
      </c>
      <c r="D6424" s="2">
        <v>0.75024174224107498</v>
      </c>
      <c r="E6424" s="2">
        <v>0.112592942948154</v>
      </c>
      <c r="F6424" s="2">
        <v>8.4473675534480603E-4</v>
      </c>
      <c r="G6424" s="2">
        <v>3.3596291224833802E-7</v>
      </c>
      <c r="H6424" s="2">
        <v>0.64062601688326604</v>
      </c>
      <c r="I6424" s="2">
        <v>0.158192364638194</v>
      </c>
      <c r="J6424" s="2">
        <v>0.67368742548030303</v>
      </c>
      <c r="K6424" s="2">
        <v>1.1407586848715999E-2</v>
      </c>
      <c r="L6424" s="2">
        <v>0.33884177648403802</v>
      </c>
      <c r="M6424" s="2">
        <v>3.4297052003251699E-2</v>
      </c>
    </row>
    <row r="6425" spans="1:13" x14ac:dyDescent="0.3">
      <c r="A6425" s="2" t="s">
        <v>118</v>
      </c>
      <c r="B6425" s="2">
        <v>1.3517417825211701E-3</v>
      </c>
      <c r="C6425" s="2">
        <v>3.2134602255480899E-2</v>
      </c>
      <c r="D6425" s="2">
        <v>0.75042768714281205</v>
      </c>
      <c r="E6425" s="2">
        <v>0.112049058961775</v>
      </c>
      <c r="F6425" s="2">
        <v>8.4860175412600203E-4</v>
      </c>
      <c r="G6425" s="2">
        <v>3.37535883302371E-7</v>
      </c>
      <c r="H6425" s="2">
        <v>0.64062061106215296</v>
      </c>
      <c r="I6425" s="2">
        <v>0.15818319138758999</v>
      </c>
      <c r="J6425" s="2">
        <v>0.67077418255930699</v>
      </c>
      <c r="K6425" s="2">
        <v>1.08978343231943E-2</v>
      </c>
      <c r="L6425" s="2">
        <v>0.53255861847250896</v>
      </c>
      <c r="M6425" s="2">
        <v>5.4659034795688503E-2</v>
      </c>
    </row>
    <row r="6426" spans="1:13" x14ac:dyDescent="0.3">
      <c r="A6426" s="2" t="s">
        <v>118</v>
      </c>
      <c r="B6426" s="2">
        <v>1.3781588228371801E-3</v>
      </c>
      <c r="C6426" s="2">
        <v>3.1790208882620102E-2</v>
      </c>
      <c r="D6426" s="2">
        <v>0.74904119751324205</v>
      </c>
      <c r="E6426" s="2">
        <v>0.113985520454191</v>
      </c>
      <c r="F6426" s="2">
        <v>8.5923920572649804E-4</v>
      </c>
      <c r="G6426" s="2">
        <v>3.3953873468722302E-7</v>
      </c>
      <c r="H6426" s="2">
        <v>0.64062085031414195</v>
      </c>
      <c r="I6426" s="2">
        <v>0.15817911337100801</v>
      </c>
      <c r="J6426" s="2">
        <v>0.67441573621055195</v>
      </c>
      <c r="K6426" s="2">
        <v>1.0685437437560201E-2</v>
      </c>
      <c r="L6426" s="2">
        <v>0.28849899966436099</v>
      </c>
      <c r="M6426" s="2">
        <v>6.3451709183333899E-2</v>
      </c>
    </row>
    <row r="6427" spans="1:13" x14ac:dyDescent="0.3">
      <c r="A6427" s="2" t="s">
        <v>118</v>
      </c>
      <c r="B6427" s="2">
        <v>1.3605474626266301E-3</v>
      </c>
      <c r="C6427" s="2">
        <v>3.61656424101729E-2</v>
      </c>
      <c r="D6427" s="2">
        <v>0.74958884940815096</v>
      </c>
      <c r="E6427" s="2">
        <v>8.1629662373129103E-2</v>
      </c>
      <c r="F6427" s="2">
        <v>8.5514787818784504E-4</v>
      </c>
      <c r="G6427" s="2">
        <v>3.3555742122202299E-7</v>
      </c>
      <c r="H6427" s="2">
        <v>0.64061536853186596</v>
      </c>
      <c r="I6427" s="2">
        <v>0.15818100400924601</v>
      </c>
      <c r="J6427" s="2">
        <v>0.67223080401980495</v>
      </c>
      <c r="K6427" s="2">
        <v>1.1832380619984199E-2</v>
      </c>
      <c r="L6427" s="2">
        <v>0.43479669655102099</v>
      </c>
      <c r="M6427" s="2">
        <v>1.8083643055783302E-2</v>
      </c>
    </row>
    <row r="6428" spans="1:13" x14ac:dyDescent="0.3">
      <c r="A6428" s="2" t="s">
        <v>118</v>
      </c>
      <c r="B6428" s="2">
        <v>1.3341304223104299E-3</v>
      </c>
      <c r="C6428" s="2">
        <v>3.6316183318767202E-2</v>
      </c>
      <c r="D6428" s="2">
        <v>0.74695394624510603</v>
      </c>
      <c r="E6428" s="2">
        <v>8.3023589705617795E-2</v>
      </c>
      <c r="F6428" s="2">
        <v>6.7199568369156895E-4</v>
      </c>
      <c r="G6428" s="2">
        <v>2.7024252775347199E-7</v>
      </c>
      <c r="H6428" s="2">
        <v>0.66514814788693799</v>
      </c>
      <c r="I6428" s="2">
        <v>0.19597505230406601</v>
      </c>
      <c r="J6428" s="2">
        <v>0.67150249328955602</v>
      </c>
      <c r="K6428" s="2">
        <v>1.15350249800965E-2</v>
      </c>
      <c r="L6428" s="2">
        <v>0.48284526579304399</v>
      </c>
      <c r="M6428" s="2">
        <v>2.9363186942005199E-2</v>
      </c>
    </row>
    <row r="6429" spans="1:13" x14ac:dyDescent="0.3">
      <c r="A6429" s="2" t="s">
        <v>118</v>
      </c>
      <c r="B6429" s="2">
        <v>1.3400008757140701E-3</v>
      </c>
      <c r="C6429" s="2">
        <v>3.1953323443412902E-2</v>
      </c>
      <c r="D6429" s="2">
        <v>0.74714706084647198</v>
      </c>
      <c r="E6429" s="2">
        <v>0.111925549347558</v>
      </c>
      <c r="F6429" s="2">
        <v>8.5976150285909205E-4</v>
      </c>
      <c r="G6429" s="2">
        <v>3.3721786078596501E-7</v>
      </c>
      <c r="H6429" s="2">
        <v>0.64062333466722798</v>
      </c>
      <c r="I6429" s="2">
        <v>0.158189523832069</v>
      </c>
      <c r="J6429" s="2">
        <v>0.67186664865468004</v>
      </c>
      <c r="K6429" s="2">
        <v>1.17261821771671E-2</v>
      </c>
      <c r="L6429" s="2">
        <v>0.45869260637415399</v>
      </c>
      <c r="M6429" s="2">
        <v>2.2075206386599201E-2</v>
      </c>
    </row>
    <row r="6430" spans="1:13" x14ac:dyDescent="0.3">
      <c r="A6430" s="2" t="s">
        <v>118</v>
      </c>
      <c r="B6430" s="2">
        <v>1.3311951956088001E-3</v>
      </c>
      <c r="C6430" s="2">
        <v>3.1828584500445699E-2</v>
      </c>
      <c r="D6430" s="2">
        <v>0.74913085172989902</v>
      </c>
      <c r="E6430" s="2">
        <v>0.114565779988855</v>
      </c>
      <c r="F6430" s="2">
        <v>8.5217078453206005E-4</v>
      </c>
      <c r="G6430" s="2">
        <v>3.38648039432553E-7</v>
      </c>
      <c r="H6430" s="2">
        <v>0.64062472938650905</v>
      </c>
      <c r="I6430" s="2">
        <v>0.158190693381838</v>
      </c>
      <c r="J6430" s="2">
        <v>0.67241288170236702</v>
      </c>
      <c r="K6430" s="2">
        <v>1.1853620308547501E-2</v>
      </c>
      <c r="L6430" s="2">
        <v>0.42289855745670601</v>
      </c>
      <c r="M6430" s="2">
        <v>1.7290168648202799E-2</v>
      </c>
    </row>
    <row r="6431" spans="1:13" x14ac:dyDescent="0.3">
      <c r="A6431" s="2" t="s">
        <v>118</v>
      </c>
      <c r="B6431" s="2">
        <v>1.3370656490122501E-3</v>
      </c>
      <c r="C6431" s="2">
        <v>3.0070091696077401E-2</v>
      </c>
      <c r="D6431" s="2">
        <v>0.74864688518573197</v>
      </c>
      <c r="E6431" s="2">
        <v>0.110762684219692</v>
      </c>
      <c r="F6431" s="2">
        <v>8.47069682537058E-4</v>
      </c>
      <c r="G6431" s="2">
        <v>3.3952673516269199E-7</v>
      </c>
      <c r="H6431" s="2">
        <v>0.640621685122988</v>
      </c>
      <c r="I6431" s="2">
        <v>0.158187261670267</v>
      </c>
      <c r="J6431" s="2">
        <v>0.67168457097211798</v>
      </c>
      <c r="K6431" s="2">
        <v>1.16412234229135E-2</v>
      </c>
      <c r="L6431" s="2">
        <v>0.47072733066932598</v>
      </c>
      <c r="M6431" s="2">
        <v>2.5297782822662901E-2</v>
      </c>
    </row>
    <row r="6432" spans="1:13" x14ac:dyDescent="0.3">
      <c r="A6432" s="2" t="s">
        <v>118</v>
      </c>
      <c r="B6432" s="2">
        <v>1.3752235961355501E-3</v>
      </c>
      <c r="C6432" s="2">
        <v>3.3933860710737299E-2</v>
      </c>
      <c r="D6432" s="2">
        <v>0.74875690664557404</v>
      </c>
      <c r="E6432" s="2">
        <v>0.100145523790545</v>
      </c>
      <c r="F6432" s="2">
        <v>8.5889100763810301E-4</v>
      </c>
      <c r="G6432" s="2">
        <v>3.4040817826136099E-7</v>
      </c>
      <c r="H6432" s="2">
        <v>0.64062287240580795</v>
      </c>
      <c r="I6432" s="2">
        <v>0.158193123149237</v>
      </c>
      <c r="J6432" s="2">
        <v>0.67277703706749203</v>
      </c>
      <c r="K6432" s="2">
        <v>1.1832380619984199E-2</v>
      </c>
      <c r="L6432" s="2">
        <v>0.399111293010387</v>
      </c>
      <c r="M6432" s="2">
        <v>1.8083643055783302E-2</v>
      </c>
    </row>
    <row r="6433" spans="1:13" x14ac:dyDescent="0.3">
      <c r="A6433" s="2" t="s">
        <v>118</v>
      </c>
      <c r="B6433" s="2">
        <v>1.3429361024158901E-3</v>
      </c>
      <c r="C6433" s="2">
        <v>3.4237924873530202E-2</v>
      </c>
      <c r="D6433" s="2">
        <v>0.74765843401475596</v>
      </c>
      <c r="E6433" s="2">
        <v>9.9283873254973495E-2</v>
      </c>
      <c r="F6433" s="2">
        <v>8.5460817115083003E-4</v>
      </c>
      <c r="G6433" s="2">
        <v>3.4194314585906402E-7</v>
      </c>
      <c r="H6433" s="2">
        <v>0.64062239820281497</v>
      </c>
      <c r="I6433" s="2">
        <v>0.158191774232157</v>
      </c>
      <c r="J6433" s="2">
        <v>0.67259495938492897</v>
      </c>
      <c r="K6433" s="2">
        <v>1.1853620308547501E-2</v>
      </c>
      <c r="L6433" s="2">
        <v>0.41100943210470298</v>
      </c>
      <c r="M6433" s="2">
        <v>1.7290168648202799E-2</v>
      </c>
    </row>
    <row r="6434" spans="1:13" x14ac:dyDescent="0.3">
      <c r="A6434" s="2" t="s">
        <v>118</v>
      </c>
      <c r="B6434" s="2">
        <v>1.3400008757140701E-3</v>
      </c>
      <c r="C6434" s="2">
        <v>3.1875636977433001E-2</v>
      </c>
      <c r="D6434" s="2">
        <v>0.75189666733454996</v>
      </c>
      <c r="E6434" s="2">
        <v>0.11254717168622</v>
      </c>
      <c r="F6434" s="2">
        <v>8.4593803874977299E-4</v>
      </c>
      <c r="G6434" s="2">
        <v>3.3620580647536802E-7</v>
      </c>
      <c r="H6434" s="2">
        <v>0.64061995900035396</v>
      </c>
      <c r="I6434" s="2">
        <v>0.15817749964300701</v>
      </c>
      <c r="J6434" s="2">
        <v>0.67405158084542705</v>
      </c>
      <c r="K6434" s="2">
        <v>1.10889915202649E-2</v>
      </c>
      <c r="L6434" s="2">
        <v>0.31400733934425001</v>
      </c>
      <c r="M6434" s="2">
        <v>4.6903232387718603E-2</v>
      </c>
    </row>
    <row r="6435" spans="1:13" x14ac:dyDescent="0.3">
      <c r="A6435" s="2" t="s">
        <v>118</v>
      </c>
      <c r="B6435" s="2">
        <v>1.3370656490122501E-3</v>
      </c>
      <c r="C6435" s="2">
        <v>3.4293830864296902E-2</v>
      </c>
      <c r="D6435" s="2">
        <v>0.74856463307020404</v>
      </c>
      <c r="E6435" s="2">
        <v>0.10019708380789601</v>
      </c>
      <c r="F6435" s="2">
        <v>8.4625141702932905E-4</v>
      </c>
      <c r="G6435" s="2">
        <v>3.4092887828256699E-7</v>
      </c>
      <c r="H6435" s="2">
        <v>0.64063805272893204</v>
      </c>
      <c r="I6435" s="2">
        <v>0.15821094445256001</v>
      </c>
      <c r="J6435" s="2">
        <v>0.67350534779774096</v>
      </c>
      <c r="K6435" s="2">
        <v>1.15350249800965E-2</v>
      </c>
      <c r="L6435" s="2">
        <v>0.351062723768364</v>
      </c>
      <c r="M6435" s="2">
        <v>2.9363186942005199E-2</v>
      </c>
    </row>
    <row r="6436" spans="1:13" x14ac:dyDescent="0.3">
      <c r="A6436" s="2" t="s">
        <v>118</v>
      </c>
      <c r="B6436" s="2">
        <v>1.3311951956088001E-3</v>
      </c>
      <c r="C6436" s="2">
        <v>3.4228541395897698E-2</v>
      </c>
      <c r="D6436" s="2">
        <v>0.74997820008443195</v>
      </c>
      <c r="E6436" s="2">
        <v>0.10113176514062699</v>
      </c>
      <c r="F6436" s="2">
        <v>8.6146767349223202E-4</v>
      </c>
      <c r="G6436" s="2">
        <v>3.4006247168365697E-7</v>
      </c>
      <c r="H6436" s="2">
        <v>0.64062090476153699</v>
      </c>
      <c r="I6436" s="2">
        <v>0.158184487179726</v>
      </c>
      <c r="J6436" s="2">
        <v>0.67295911475005399</v>
      </c>
      <c r="K6436" s="2">
        <v>1.17899012428573E-2</v>
      </c>
      <c r="L6436" s="2">
        <v>0.38718604422453501</v>
      </c>
      <c r="M6436" s="2">
        <v>1.9675415423574399E-2</v>
      </c>
    </row>
    <row r="6437" spans="1:13" x14ac:dyDescent="0.3">
      <c r="A6437" s="2" t="s">
        <v>118</v>
      </c>
      <c r="B6437" s="2">
        <v>1.3282599689069701E-3</v>
      </c>
      <c r="C6437" s="2">
        <v>3.2019735188206701E-2</v>
      </c>
      <c r="D6437" s="2">
        <v>0.74700067650907997</v>
      </c>
      <c r="E6437" s="2">
        <v>0.113126512410714</v>
      </c>
      <c r="F6437" s="2">
        <v>8.56836638916564E-4</v>
      </c>
      <c r="G6437" s="2">
        <v>3.3895439702111602E-7</v>
      </c>
      <c r="H6437" s="2">
        <v>0.64061662449691104</v>
      </c>
      <c r="I6437" s="2">
        <v>0.15818055373717199</v>
      </c>
      <c r="J6437" s="2">
        <v>0.67259495938492897</v>
      </c>
      <c r="K6437" s="2">
        <v>1.1853620308547501E-2</v>
      </c>
      <c r="L6437" s="2">
        <v>0.41100943210470298</v>
      </c>
      <c r="M6437" s="2">
        <v>1.7290168648202799E-2</v>
      </c>
    </row>
    <row r="6438" spans="1:13" x14ac:dyDescent="0.3">
      <c r="A6438" s="2" t="s">
        <v>118</v>
      </c>
      <c r="B6438" s="2">
        <v>1.3429361024158901E-3</v>
      </c>
      <c r="C6438" s="2">
        <v>3.6056158113013298E-2</v>
      </c>
      <c r="D6438" s="2">
        <v>0.75053347903034995</v>
      </c>
      <c r="E6438" s="2">
        <v>8.1265173553755093E-2</v>
      </c>
      <c r="F6438" s="2">
        <v>6.8411297716774902E-4</v>
      </c>
      <c r="G6438" s="2">
        <v>2.7126504413876299E-7</v>
      </c>
      <c r="H6438" s="2">
        <v>0.66512856158008504</v>
      </c>
      <c r="I6438" s="2">
        <v>0.19594774382659699</v>
      </c>
      <c r="J6438" s="2">
        <v>0.67423365852799</v>
      </c>
      <c r="K6438" s="2">
        <v>1.08978343231943E-2</v>
      </c>
      <c r="L6438" s="2">
        <v>0.30134937108889998</v>
      </c>
      <c r="M6438" s="2">
        <v>5.4659034795688198E-2</v>
      </c>
    </row>
    <row r="6439" spans="1:13" x14ac:dyDescent="0.3">
      <c r="A6439" s="2" t="s">
        <v>118</v>
      </c>
      <c r="B6439" s="2">
        <v>1.3605474626266301E-3</v>
      </c>
      <c r="C6439" s="2">
        <v>3.5887265907077998E-2</v>
      </c>
      <c r="D6439" s="2">
        <v>0.75028663097510595</v>
      </c>
      <c r="E6439" s="2">
        <v>8.1104110017186704E-2</v>
      </c>
      <c r="F6439" s="2">
        <v>6.8129257265174103E-4</v>
      </c>
      <c r="G6439" s="2">
        <v>2.6804218295859199E-7</v>
      </c>
      <c r="H6439" s="2">
        <v>0.66512825889271199</v>
      </c>
      <c r="I6439" s="2">
        <v>0.195945581945875</v>
      </c>
      <c r="J6439" s="2">
        <v>0.67241288170236702</v>
      </c>
      <c r="K6439" s="2">
        <v>1.1853620308547501E-2</v>
      </c>
      <c r="L6439" s="2">
        <v>0.42289855745670601</v>
      </c>
      <c r="M6439" s="2">
        <v>1.7290168648202799E-2</v>
      </c>
    </row>
    <row r="6440" spans="1:13" x14ac:dyDescent="0.3">
      <c r="A6440" s="2" t="s">
        <v>118</v>
      </c>
      <c r="B6440" s="2">
        <v>1.3546770092229901E-3</v>
      </c>
      <c r="C6440" s="2">
        <v>3.1930420691805197E-2</v>
      </c>
      <c r="D6440" s="2">
        <v>0.74485905855246803</v>
      </c>
      <c r="E6440" s="2">
        <v>0.111943079823196</v>
      </c>
      <c r="F6440" s="2">
        <v>8.5869949868948195E-4</v>
      </c>
      <c r="G6440" s="2">
        <v>3.4089649668265999E-7</v>
      </c>
      <c r="H6440" s="2">
        <v>0.64062583353599001</v>
      </c>
      <c r="I6440" s="2">
        <v>0.15818875395895601</v>
      </c>
      <c r="J6440" s="2">
        <v>0.67223080401980495</v>
      </c>
      <c r="K6440" s="2">
        <v>1.1832380619984199E-2</v>
      </c>
      <c r="L6440" s="2">
        <v>0.43479669655102099</v>
      </c>
      <c r="M6440" s="2">
        <v>1.8083643055783201E-2</v>
      </c>
    </row>
    <row r="6441" spans="1:13" x14ac:dyDescent="0.3">
      <c r="A6441" s="2" t="s">
        <v>118</v>
      </c>
      <c r="B6441" s="2">
        <v>1.3693531427319101E-3</v>
      </c>
      <c r="C6441" s="2">
        <v>3.4594839941349001E-2</v>
      </c>
      <c r="D6441" s="2">
        <v>0.75236356639547197</v>
      </c>
      <c r="E6441" s="2">
        <v>0.100546336393116</v>
      </c>
      <c r="F6441" s="2">
        <v>8.4997713657516505E-4</v>
      </c>
      <c r="G6441" s="2">
        <v>3.3992862588275401E-7</v>
      </c>
      <c r="H6441" s="2">
        <v>0.64063370297367095</v>
      </c>
      <c r="I6441" s="2">
        <v>0.15820666835730299</v>
      </c>
      <c r="J6441" s="2">
        <v>0.67259495938492897</v>
      </c>
      <c r="K6441" s="2">
        <v>1.1853620308547501E-2</v>
      </c>
      <c r="L6441" s="2">
        <v>0.41100943210470298</v>
      </c>
      <c r="M6441" s="2">
        <v>1.7290168648202799E-2</v>
      </c>
    </row>
    <row r="6442" spans="1:13" x14ac:dyDescent="0.3">
      <c r="A6442" s="2" t="s">
        <v>118</v>
      </c>
      <c r="B6442" s="2">
        <v>1.3311951956088001E-3</v>
      </c>
      <c r="C6442" s="2">
        <v>3.4321950122849797E-2</v>
      </c>
      <c r="D6442" s="2">
        <v>0.74937280982110099</v>
      </c>
      <c r="E6442" s="2">
        <v>9.9189459217922493E-2</v>
      </c>
      <c r="F6442" s="2">
        <v>8.7281893117393996E-4</v>
      </c>
      <c r="G6442" s="2">
        <v>3.3946291236436099E-7</v>
      </c>
      <c r="H6442" s="2">
        <v>0.64062177835126</v>
      </c>
      <c r="I6442" s="2">
        <v>0.1581841453665</v>
      </c>
      <c r="J6442" s="2">
        <v>0.67113833792443101</v>
      </c>
      <c r="K6442" s="2">
        <v>1.1258909028772199E-2</v>
      </c>
      <c r="L6442" s="2">
        <v>0.50741079699232905</v>
      </c>
      <c r="M6442" s="2">
        <v>4.0131014068914603E-2</v>
      </c>
    </row>
    <row r="6443" spans="1:13" x14ac:dyDescent="0.3">
      <c r="A6443" s="2" t="s">
        <v>118</v>
      </c>
      <c r="B6443" s="2">
        <v>1.3488065558193501E-3</v>
      </c>
      <c r="C6443" s="2">
        <v>2.9486570319587499E-2</v>
      </c>
      <c r="D6443" s="2">
        <v>0.74893486820730903</v>
      </c>
      <c r="E6443" s="2">
        <v>0.108128629000193</v>
      </c>
      <c r="F6443" s="2">
        <v>8.4600767836745105E-4</v>
      </c>
      <c r="G6443" s="2">
        <v>3.3774584517956202E-7</v>
      </c>
      <c r="H6443" s="2">
        <v>0.64063299415085495</v>
      </c>
      <c r="I6443" s="2">
        <v>0.15821026785980799</v>
      </c>
      <c r="J6443" s="2">
        <v>0.67277703706749203</v>
      </c>
      <c r="K6443" s="2">
        <v>1.1832380619984199E-2</v>
      </c>
      <c r="L6443" s="2">
        <v>0.399111293010387</v>
      </c>
      <c r="M6443" s="2">
        <v>1.8083643055783201E-2</v>
      </c>
    </row>
    <row r="6444" spans="1:13" x14ac:dyDescent="0.3">
      <c r="A6444" s="2" t="s">
        <v>118</v>
      </c>
      <c r="B6444" s="2">
        <v>1.3664179160300901E-3</v>
      </c>
      <c r="C6444" s="2">
        <v>3.02266700360166E-2</v>
      </c>
      <c r="D6444" s="2">
        <v>0.74881030975083296</v>
      </c>
      <c r="E6444" s="2">
        <v>0.112743119810006</v>
      </c>
      <c r="F6444" s="2">
        <v>8.4705227263264004E-4</v>
      </c>
      <c r="G6444" s="2">
        <v>3.35622582064898E-7</v>
      </c>
      <c r="H6444" s="2">
        <v>0.64062311112236003</v>
      </c>
      <c r="I6444" s="2">
        <v>0.15818718270492399</v>
      </c>
      <c r="J6444" s="2">
        <v>0.67186664865468004</v>
      </c>
      <c r="K6444" s="2">
        <v>1.17261821771671E-2</v>
      </c>
      <c r="L6444" s="2">
        <v>0.45869260637415399</v>
      </c>
      <c r="M6444" s="2">
        <v>2.2075206386599201E-2</v>
      </c>
    </row>
    <row r="6445" spans="1:13" x14ac:dyDescent="0.3">
      <c r="A6445" s="2" t="s">
        <v>118</v>
      </c>
      <c r="B6445" s="2">
        <v>1.3400008757140701E-3</v>
      </c>
      <c r="C6445" s="2">
        <v>3.0369074440750401E-2</v>
      </c>
      <c r="D6445" s="2">
        <v>0.74798204333548302</v>
      </c>
      <c r="E6445" s="2">
        <v>0.110908251197047</v>
      </c>
      <c r="F6445" s="2">
        <v>8.5243193309835603E-4</v>
      </c>
      <c r="G6445" s="2">
        <v>3.4000430089611301E-7</v>
      </c>
      <c r="H6445" s="2">
        <v>0.64061863043071199</v>
      </c>
      <c r="I6445" s="2">
        <v>0.15818494870323599</v>
      </c>
      <c r="J6445" s="2">
        <v>0.67405158084542705</v>
      </c>
      <c r="K6445" s="2">
        <v>1.10889915202649E-2</v>
      </c>
      <c r="L6445" s="2">
        <v>0.31400733934425001</v>
      </c>
      <c r="M6445" s="2">
        <v>4.6903232387718603E-2</v>
      </c>
    </row>
    <row r="6446" spans="1:13" x14ac:dyDescent="0.3">
      <c r="A6446" s="2" t="s">
        <v>118</v>
      </c>
      <c r="B6446" s="2">
        <v>1.3458713291177101E-3</v>
      </c>
      <c r="C6446" s="2">
        <v>3.6190498754022998E-2</v>
      </c>
      <c r="D6446" s="2">
        <v>0.74762064680506302</v>
      </c>
      <c r="E6446" s="2">
        <v>8.0668858068018698E-2</v>
      </c>
      <c r="F6446" s="2">
        <v>8.5530456732762301E-4</v>
      </c>
      <c r="G6446" s="2">
        <v>3.3834008003934597E-7</v>
      </c>
      <c r="H6446" s="2">
        <v>0.64062626463890804</v>
      </c>
      <c r="I6446" s="2">
        <v>0.15819318555654099</v>
      </c>
      <c r="J6446" s="2">
        <v>0.67095626024186905</v>
      </c>
      <c r="K6446" s="2">
        <v>1.10889915202649E-2</v>
      </c>
      <c r="L6446" s="2">
        <v>0.51990065021715903</v>
      </c>
      <c r="M6446" s="2">
        <v>4.6903232387718499E-2</v>
      </c>
    </row>
    <row r="6447" spans="1:13" x14ac:dyDescent="0.3">
      <c r="A6447" s="2" t="s">
        <v>118</v>
      </c>
      <c r="B6447" s="2">
        <v>1.3488065558193501E-3</v>
      </c>
      <c r="C6447" s="2">
        <v>3.2111263063053001E-2</v>
      </c>
      <c r="D6447" s="2">
        <v>0.74410926244934394</v>
      </c>
      <c r="E6447" s="2">
        <v>0.11180642097301099</v>
      </c>
      <c r="F6447" s="2">
        <v>8.5265826185581205E-4</v>
      </c>
      <c r="G6447" s="2">
        <v>3.4237115796801099E-7</v>
      </c>
      <c r="H6447" s="2">
        <v>0.64061959794928203</v>
      </c>
      <c r="I6447" s="2">
        <v>0.15818119814790799</v>
      </c>
      <c r="J6447" s="2">
        <v>0.67423365852799</v>
      </c>
      <c r="K6447" s="2">
        <v>1.08978343231943E-2</v>
      </c>
      <c r="L6447" s="2">
        <v>0.30134937108889998</v>
      </c>
      <c r="M6447" s="2">
        <v>5.4659034795688198E-2</v>
      </c>
    </row>
    <row r="6448" spans="1:13" x14ac:dyDescent="0.3">
      <c r="A6448" s="2" t="s">
        <v>118</v>
      </c>
      <c r="B6448" s="2">
        <v>1.3693531427319101E-3</v>
      </c>
      <c r="C6448" s="2">
        <v>3.0008563931889699E-2</v>
      </c>
      <c r="D6448" s="2">
        <v>0.75041561773374299</v>
      </c>
      <c r="E6448" s="2">
        <v>0.112306186845143</v>
      </c>
      <c r="F6448" s="2">
        <v>8.5664512996794695E-4</v>
      </c>
      <c r="G6448" s="2">
        <v>3.3922302944713002E-7</v>
      </c>
      <c r="H6448" s="2">
        <v>0.64060879623539302</v>
      </c>
      <c r="I6448" s="2">
        <v>0.158166878489265</v>
      </c>
      <c r="J6448" s="2">
        <v>0.67314119243261605</v>
      </c>
      <c r="K6448" s="2">
        <v>1.17261821771671E-2</v>
      </c>
      <c r="L6448" s="2">
        <v>0.375215383187254</v>
      </c>
      <c r="M6448" s="2">
        <v>2.2075206386598899E-2</v>
      </c>
    </row>
    <row r="6449" spans="1:13" x14ac:dyDescent="0.3">
      <c r="A6449" s="2" t="s">
        <v>118</v>
      </c>
      <c r="B6449" s="2">
        <v>1.3605474626266301E-3</v>
      </c>
      <c r="C6449" s="2">
        <v>3.42706475435905E-2</v>
      </c>
      <c r="D6449" s="2">
        <v>0.74720781363114597</v>
      </c>
      <c r="E6449" s="2">
        <v>0.10048173612938301</v>
      </c>
      <c r="F6449" s="2">
        <v>8.5897805716019903E-4</v>
      </c>
      <c r="G6449" s="2">
        <v>3.3946358548303698E-7</v>
      </c>
      <c r="H6449" s="2">
        <v>0.64062810278716298</v>
      </c>
      <c r="I6449" s="2">
        <v>0.15819094227399699</v>
      </c>
      <c r="J6449" s="2">
        <v>0.67223080401980495</v>
      </c>
      <c r="K6449" s="2">
        <v>1.1832380619984199E-2</v>
      </c>
      <c r="L6449" s="2">
        <v>0.43479669655102099</v>
      </c>
      <c r="M6449" s="2">
        <v>1.8083643055783201E-2</v>
      </c>
    </row>
    <row r="6450" spans="1:13" x14ac:dyDescent="0.3">
      <c r="A6450" s="2" t="s">
        <v>118</v>
      </c>
      <c r="B6450" s="2">
        <v>1.3282599689069701E-3</v>
      </c>
      <c r="C6450" s="2">
        <v>3.0073874183184999E-2</v>
      </c>
      <c r="D6450" s="2">
        <v>0.74733259223247706</v>
      </c>
      <c r="E6450" s="2">
        <v>0.110527553347327</v>
      </c>
      <c r="F6450" s="2">
        <v>8.5445148201105205E-4</v>
      </c>
      <c r="G6450" s="2">
        <v>3.3878407563196099E-7</v>
      </c>
      <c r="H6450" s="2">
        <v>0.64062697554799197</v>
      </c>
      <c r="I6450" s="2">
        <v>0.158196757601582</v>
      </c>
      <c r="J6450" s="2">
        <v>0.67259495938492897</v>
      </c>
      <c r="K6450" s="2">
        <v>1.1853620308547501E-2</v>
      </c>
      <c r="L6450" s="2">
        <v>0.41100943210470298</v>
      </c>
      <c r="M6450" s="2">
        <v>1.7290168648202799E-2</v>
      </c>
    </row>
    <row r="6451" spans="1:13" x14ac:dyDescent="0.3">
      <c r="A6451" s="2" t="s">
        <v>118</v>
      </c>
      <c r="B6451" s="2">
        <v>1.3341304223104299E-3</v>
      </c>
      <c r="C6451" s="2">
        <v>3.0274210911064602E-2</v>
      </c>
      <c r="D6451" s="2">
        <v>0.74325273665998204</v>
      </c>
      <c r="E6451" s="2">
        <v>0.110394694405077</v>
      </c>
      <c r="F6451" s="2">
        <v>8.5932625524859797E-4</v>
      </c>
      <c r="G6451" s="2">
        <v>3.36421501385585E-7</v>
      </c>
      <c r="H6451" s="2">
        <v>0.64063226101118698</v>
      </c>
      <c r="I6451" s="2">
        <v>0.15819990687732</v>
      </c>
      <c r="J6451" s="2">
        <v>0.672048726337243</v>
      </c>
      <c r="K6451" s="2">
        <v>1.17899012428573E-2</v>
      </c>
      <c r="L6451" s="2">
        <v>0.44672194533687398</v>
      </c>
      <c r="M6451" s="2">
        <v>1.9675415423574399E-2</v>
      </c>
    </row>
    <row r="6452" spans="1:13" x14ac:dyDescent="0.3">
      <c r="A6452" s="2" t="s">
        <v>118</v>
      </c>
      <c r="B6452" s="2">
        <v>1.3546770092229901E-3</v>
      </c>
      <c r="C6452" s="2">
        <v>3.4140785616710898E-2</v>
      </c>
      <c r="D6452" s="2">
        <v>0.74929667574599501</v>
      </c>
      <c r="E6452" s="2">
        <v>0.100586244695345</v>
      </c>
      <c r="F6452" s="2">
        <v>8.5385954526077902E-4</v>
      </c>
      <c r="G6452" s="2">
        <v>3.3744888458054402E-7</v>
      </c>
      <c r="H6452" s="2">
        <v>0.640615048184634</v>
      </c>
      <c r="I6452" s="2">
        <v>0.15817558080754701</v>
      </c>
      <c r="J6452" s="2">
        <v>0.67350534779774096</v>
      </c>
      <c r="K6452" s="2">
        <v>1.15350249800965E-2</v>
      </c>
      <c r="L6452" s="2">
        <v>0.351062723768364</v>
      </c>
      <c r="M6452" s="2">
        <v>2.9363186942005098E-2</v>
      </c>
    </row>
    <row r="6453" spans="1:13" x14ac:dyDescent="0.3">
      <c r="A6453" s="2" t="s">
        <v>118</v>
      </c>
      <c r="B6453" s="2">
        <v>1.3605474626266301E-3</v>
      </c>
      <c r="C6453" s="2">
        <v>3.64264469745341E-2</v>
      </c>
      <c r="D6453" s="2">
        <v>0.74908279129167799</v>
      </c>
      <c r="E6453" s="2">
        <v>8.1674287572870694E-2</v>
      </c>
      <c r="F6453" s="2">
        <v>8.5023828514146004E-4</v>
      </c>
      <c r="G6453" s="2">
        <v>3.4046793487052901E-7</v>
      </c>
      <c r="H6453" s="2">
        <v>0.64062995009331902</v>
      </c>
      <c r="I6453" s="2">
        <v>0.158199143205978</v>
      </c>
      <c r="J6453" s="2">
        <v>0.67132041560699396</v>
      </c>
      <c r="K6453" s="2">
        <v>1.1407586848715999E-2</v>
      </c>
      <c r="L6453" s="2">
        <v>0.49506621307737098</v>
      </c>
      <c r="M6453" s="2">
        <v>3.4297052003251699E-2</v>
      </c>
    </row>
    <row r="6454" spans="1:13" x14ac:dyDescent="0.3">
      <c r="A6454" s="2" t="s">
        <v>118</v>
      </c>
      <c r="B6454" s="2">
        <v>1.3546770092229901E-3</v>
      </c>
      <c r="C6454" s="2">
        <v>3.0176001335091299E-2</v>
      </c>
      <c r="D6454" s="2">
        <v>0.748299845432426</v>
      </c>
      <c r="E6454" s="2">
        <v>0.111925376442439</v>
      </c>
      <c r="F6454" s="2">
        <v>8.6258190737510004E-4</v>
      </c>
      <c r="G6454" s="2">
        <v>3.41868250209196E-7</v>
      </c>
      <c r="H6454" s="2">
        <v>0.64062193148731705</v>
      </c>
      <c r="I6454" s="2">
        <v>0.15818488887937299</v>
      </c>
      <c r="J6454" s="2">
        <v>0.67532612462336306</v>
      </c>
      <c r="K6454" s="2">
        <v>9.3048576809389404E-3</v>
      </c>
      <c r="L6454" s="2">
        <v>0.22037388413067499</v>
      </c>
      <c r="M6454" s="2">
        <v>0.12553102231678401</v>
      </c>
    </row>
    <row r="6455" spans="1:13" x14ac:dyDescent="0.3">
      <c r="A6455" s="2" t="s">
        <v>118</v>
      </c>
      <c r="B6455" s="2">
        <v>1.3517417825211701E-3</v>
      </c>
      <c r="C6455" s="2">
        <v>3.1916340279632499E-2</v>
      </c>
      <c r="D6455" s="2">
        <v>0.74554266165924299</v>
      </c>
      <c r="E6455" s="2">
        <v>0.115445490137648</v>
      </c>
      <c r="F6455" s="2">
        <v>8.5183999634808299E-4</v>
      </c>
      <c r="G6455" s="2">
        <v>3.37311433259784E-7</v>
      </c>
      <c r="H6455" s="2">
        <v>0.64062205115119197</v>
      </c>
      <c r="I6455" s="2">
        <v>0.15818842726608701</v>
      </c>
      <c r="J6455" s="2">
        <v>0.67186664865468004</v>
      </c>
      <c r="K6455" s="2">
        <v>1.17261821771671E-2</v>
      </c>
      <c r="L6455" s="2">
        <v>0.45869260637415399</v>
      </c>
      <c r="M6455" s="2">
        <v>2.2075206386599201E-2</v>
      </c>
    </row>
    <row r="6456" spans="1:13" x14ac:dyDescent="0.3">
      <c r="A6456" s="2" t="s">
        <v>118</v>
      </c>
      <c r="B6456" s="2">
        <v>1.3311951956088001E-3</v>
      </c>
      <c r="C6456" s="2">
        <v>3.6167003689873703E-2</v>
      </c>
      <c r="D6456" s="2">
        <v>0.74987692223924796</v>
      </c>
      <c r="E6456" s="2">
        <v>8.1441742747251994E-2</v>
      </c>
      <c r="F6456" s="2">
        <v>8.6035343960936498E-4</v>
      </c>
      <c r="G6456" s="2">
        <v>3.4177296549893002E-7</v>
      </c>
      <c r="H6456" s="2">
        <v>0.64062274950264597</v>
      </c>
      <c r="I6456" s="2">
        <v>0.15818003064655001</v>
      </c>
      <c r="J6456" s="2">
        <v>0.67314119243261605</v>
      </c>
      <c r="K6456" s="2">
        <v>1.17261821771671E-2</v>
      </c>
      <c r="L6456" s="2">
        <v>0.375215383187254</v>
      </c>
      <c r="M6456" s="2">
        <v>2.20752063865991E-2</v>
      </c>
    </row>
    <row r="6457" spans="1:13" x14ac:dyDescent="0.3">
      <c r="A6457" s="2" t="s">
        <v>118</v>
      </c>
      <c r="B6457" s="2">
        <v>1.3282599689069701E-3</v>
      </c>
      <c r="C6457" s="2">
        <v>3.6962074166740702E-2</v>
      </c>
      <c r="D6457" s="2">
        <v>0.75172363753376803</v>
      </c>
      <c r="E6457" s="2">
        <v>7.3610359493755106E-2</v>
      </c>
      <c r="F6457" s="2">
        <v>8.5365062640773998E-4</v>
      </c>
      <c r="G6457" s="2">
        <v>3.3885511963553002E-7</v>
      </c>
      <c r="H6457" s="2">
        <v>0.64062235801536305</v>
      </c>
      <c r="I6457" s="2">
        <v>0.158188109181186</v>
      </c>
      <c r="J6457" s="2">
        <v>0.67386950316286498</v>
      </c>
      <c r="K6457" s="2">
        <v>1.1258909028772199E-2</v>
      </c>
      <c r="L6457" s="2">
        <v>0.326497192569079</v>
      </c>
      <c r="M6457" s="2">
        <v>4.0131014068914603E-2</v>
      </c>
    </row>
    <row r="6458" spans="1:13" x14ac:dyDescent="0.3">
      <c r="A6458" s="2" t="s">
        <v>118</v>
      </c>
      <c r="B6458" s="2">
        <v>1.3722883694337301E-3</v>
      </c>
      <c r="C6458" s="2">
        <v>3.2201502398335302E-2</v>
      </c>
      <c r="D6458" s="2">
        <v>0.74849958616684098</v>
      </c>
      <c r="E6458" s="2">
        <v>0.11377497132112099</v>
      </c>
      <c r="F6458" s="2">
        <v>8.5624470216629097E-4</v>
      </c>
      <c r="G6458" s="2">
        <v>3.3997855301472101E-7</v>
      </c>
      <c r="H6458" s="2">
        <v>0.64063694435316298</v>
      </c>
      <c r="I6458" s="2">
        <v>0.158213636062182</v>
      </c>
      <c r="J6458" s="2">
        <v>0.67368742548030303</v>
      </c>
      <c r="K6458" s="2">
        <v>1.1407586848715999E-2</v>
      </c>
      <c r="L6458" s="2">
        <v>0.33884177648403802</v>
      </c>
      <c r="M6458" s="2">
        <v>3.4297052003251699E-2</v>
      </c>
    </row>
    <row r="6459" spans="1:13" x14ac:dyDescent="0.3">
      <c r="A6459" s="2" t="s">
        <v>118</v>
      </c>
      <c r="B6459" s="2">
        <v>1.3253247422051501E-3</v>
      </c>
      <c r="C6459" s="2">
        <v>3.20037115752397E-2</v>
      </c>
      <c r="D6459" s="2">
        <v>0.749060695867378</v>
      </c>
      <c r="E6459" s="2">
        <v>0.115976839685578</v>
      </c>
      <c r="F6459" s="2">
        <v>8.4992490686190399E-4</v>
      </c>
      <c r="G6459" s="2">
        <v>3.41404231897484E-7</v>
      </c>
      <c r="H6459" s="2">
        <v>0.64061543133510002</v>
      </c>
      <c r="I6459" s="2">
        <v>0.15817917428317299</v>
      </c>
      <c r="J6459" s="2">
        <v>0.67095626024186905</v>
      </c>
      <c r="K6459" s="2">
        <v>1.10889915202649E-2</v>
      </c>
      <c r="L6459" s="2">
        <v>0.51990065021715903</v>
      </c>
      <c r="M6459" s="2">
        <v>4.6903232387718499E-2</v>
      </c>
    </row>
    <row r="6460" spans="1:13" x14ac:dyDescent="0.3">
      <c r="A6460" s="2" t="s">
        <v>118</v>
      </c>
      <c r="B6460" s="2">
        <v>1.3282599689069701E-3</v>
      </c>
      <c r="C6460" s="2">
        <v>3.4387322722833798E-2</v>
      </c>
      <c r="D6460" s="2">
        <v>0.74706083516436195</v>
      </c>
      <c r="E6460" s="2">
        <v>0.102758962745093</v>
      </c>
      <c r="F6460" s="2">
        <v>8.5946553448395396E-4</v>
      </c>
      <c r="G6460" s="2">
        <v>3.4062424084144302E-7</v>
      </c>
      <c r="H6460" s="2">
        <v>0.64063408242986097</v>
      </c>
      <c r="I6460" s="2">
        <v>0.158198854857653</v>
      </c>
      <c r="J6460" s="2">
        <v>0.67186664865468004</v>
      </c>
      <c r="K6460" s="2">
        <v>1.17261821771671E-2</v>
      </c>
      <c r="L6460" s="2">
        <v>0.45869260637415399</v>
      </c>
      <c r="M6460" s="2">
        <v>2.20752063865991E-2</v>
      </c>
    </row>
    <row r="6461" spans="1:13" x14ac:dyDescent="0.3">
      <c r="A6461" s="2" t="s">
        <v>118</v>
      </c>
      <c r="B6461" s="2">
        <v>1.3517417825211701E-3</v>
      </c>
      <c r="C6461" s="2">
        <v>2.9426674012751199E-2</v>
      </c>
      <c r="D6461" s="2">
        <v>0.74853644506528105</v>
      </c>
      <c r="E6461" s="2">
        <v>0.108948878484324</v>
      </c>
      <c r="F6461" s="2">
        <v>8.6338276297840701E-4</v>
      </c>
      <c r="G6461" s="2">
        <v>3.3791731746698499E-7</v>
      </c>
      <c r="H6461" s="2">
        <v>0.64062365942019395</v>
      </c>
      <c r="I6461" s="2">
        <v>0.158185218707624</v>
      </c>
      <c r="J6461" s="2">
        <v>0.67277703706749203</v>
      </c>
      <c r="K6461" s="2">
        <v>1.1832380619984199E-2</v>
      </c>
      <c r="L6461" s="2">
        <v>0.399111293010387</v>
      </c>
      <c r="M6461" s="2">
        <v>1.8083643055783201E-2</v>
      </c>
    </row>
    <row r="6462" spans="1:13" x14ac:dyDescent="0.3">
      <c r="A6462" s="2" t="s">
        <v>118</v>
      </c>
      <c r="B6462" s="2">
        <v>1.3488065558193501E-3</v>
      </c>
      <c r="C6462" s="2">
        <v>3.61176650943048E-2</v>
      </c>
      <c r="D6462" s="2">
        <v>0.746790507898903</v>
      </c>
      <c r="E6462" s="2">
        <v>8.1717844259907704E-2</v>
      </c>
      <c r="F6462" s="2">
        <v>8.5250157271603397E-4</v>
      </c>
      <c r="G6462" s="2">
        <v>3.3917198336280701E-7</v>
      </c>
      <c r="H6462" s="2">
        <v>0.64061444776743504</v>
      </c>
      <c r="I6462" s="2">
        <v>0.15817878025711099</v>
      </c>
      <c r="J6462" s="2">
        <v>0.67277703706749203</v>
      </c>
      <c r="K6462" s="2">
        <v>1.1832380619984199E-2</v>
      </c>
      <c r="L6462" s="2">
        <v>0.399111293010387</v>
      </c>
      <c r="M6462" s="2">
        <v>1.8083643055783201E-2</v>
      </c>
    </row>
    <row r="6463" spans="1:13" x14ac:dyDescent="0.3">
      <c r="A6463" s="2" t="s">
        <v>118</v>
      </c>
      <c r="B6463" s="2">
        <v>1.3488065558193501E-3</v>
      </c>
      <c r="C6463" s="2">
        <v>3.2077968863347302E-2</v>
      </c>
      <c r="D6463" s="2">
        <v>0.74594798526460104</v>
      </c>
      <c r="E6463" s="2">
        <v>0.11347403874469</v>
      </c>
      <c r="F6463" s="2">
        <v>8.5567017532044002E-4</v>
      </c>
      <c r="G6463" s="2">
        <v>3.3817958355793901E-7</v>
      </c>
      <c r="H6463" s="2">
        <v>0.64063151397321805</v>
      </c>
      <c r="I6463" s="2">
        <v>0.15819569748885501</v>
      </c>
      <c r="J6463" s="2">
        <v>0.67423365852799</v>
      </c>
      <c r="K6463" s="2">
        <v>1.08978343231943E-2</v>
      </c>
      <c r="L6463" s="2">
        <v>0.30134937108889998</v>
      </c>
      <c r="M6463" s="2">
        <v>5.4659034795688198E-2</v>
      </c>
    </row>
    <row r="6464" spans="1:13" x14ac:dyDescent="0.3">
      <c r="A6464" s="2" t="s">
        <v>118</v>
      </c>
      <c r="B6464" s="2">
        <v>1.3223895155033299E-3</v>
      </c>
      <c r="C6464" s="2">
        <v>3.00270191437116E-2</v>
      </c>
      <c r="D6464" s="2">
        <v>0.749168882942292</v>
      </c>
      <c r="E6464" s="2">
        <v>0.107780587511137</v>
      </c>
      <c r="F6464" s="2">
        <v>8.5887359773368103E-4</v>
      </c>
      <c r="G6464" s="2">
        <v>3.3753158815744402E-7</v>
      </c>
      <c r="H6464" s="2">
        <v>0.64062714969006296</v>
      </c>
      <c r="I6464" s="2">
        <v>0.15819340543904101</v>
      </c>
      <c r="J6464" s="2">
        <v>0.67332327011517801</v>
      </c>
      <c r="K6464" s="2">
        <v>1.16412234229135E-2</v>
      </c>
      <c r="L6464" s="2">
        <v>0.36318065889208201</v>
      </c>
      <c r="M6464" s="2">
        <v>2.52977828226628E-2</v>
      </c>
    </row>
    <row r="6465" spans="1:13" x14ac:dyDescent="0.3">
      <c r="A6465" s="2" t="s">
        <v>118</v>
      </c>
      <c r="B6465" s="2">
        <v>1.3341304223104299E-3</v>
      </c>
      <c r="C6465" s="2">
        <v>3.6720337909639099E-2</v>
      </c>
      <c r="D6465" s="2">
        <v>0.75008333737588595</v>
      </c>
      <c r="E6465" s="2">
        <v>7.3126191591873502E-2</v>
      </c>
      <c r="F6465" s="2">
        <v>8.6024898018284405E-4</v>
      </c>
      <c r="G6465" s="2">
        <v>3.4062300976638498E-7</v>
      </c>
      <c r="H6465" s="2">
        <v>0.64061657663904503</v>
      </c>
      <c r="I6465" s="2">
        <v>0.158172843428766</v>
      </c>
      <c r="J6465" s="2">
        <v>0.67186664865468004</v>
      </c>
      <c r="K6465" s="2">
        <v>1.17261821771671E-2</v>
      </c>
      <c r="L6465" s="2">
        <v>0.45869260637415399</v>
      </c>
      <c r="M6465" s="2">
        <v>2.2075206386599201E-2</v>
      </c>
    </row>
    <row r="6466" spans="1:13" x14ac:dyDescent="0.3">
      <c r="A6466" s="2" t="s">
        <v>118</v>
      </c>
      <c r="B6466" s="2">
        <v>1.3194542888015099E-3</v>
      </c>
      <c r="C6466" s="2">
        <v>3.2070590935197797E-2</v>
      </c>
      <c r="D6466" s="2">
        <v>0.74705603798975795</v>
      </c>
      <c r="E6466" s="2">
        <v>0.112088072331781</v>
      </c>
      <c r="F6466" s="2">
        <v>8.5713260729170198E-4</v>
      </c>
      <c r="G6466" s="2">
        <v>3.4008733981450101E-7</v>
      </c>
      <c r="H6466" s="2">
        <v>0.64062236838354203</v>
      </c>
      <c r="I6466" s="2">
        <v>0.15819027235480501</v>
      </c>
      <c r="J6466" s="2">
        <v>0.67168457097211798</v>
      </c>
      <c r="K6466" s="2">
        <v>1.16412234229135E-2</v>
      </c>
      <c r="L6466" s="2">
        <v>0.47072733066932598</v>
      </c>
      <c r="M6466" s="2">
        <v>2.5297782822663099E-2</v>
      </c>
    </row>
    <row r="6467" spans="1:13" x14ac:dyDescent="0.3">
      <c r="A6467" s="2" t="s">
        <v>118</v>
      </c>
      <c r="B6467" s="2">
        <v>1.3987054097497401E-3</v>
      </c>
      <c r="C6467" s="2">
        <v>3.0161224695896102E-2</v>
      </c>
      <c r="D6467" s="2">
        <v>0.74826921417544501</v>
      </c>
      <c r="E6467" s="2">
        <v>0.109987570771893</v>
      </c>
      <c r="F6467" s="2">
        <v>8.58003102512692E-4</v>
      </c>
      <c r="G6467" s="2">
        <v>3.4032788938876001E-7</v>
      </c>
      <c r="H6467" s="2">
        <v>0.64063211487005201</v>
      </c>
      <c r="I6467" s="2">
        <v>0.15819627954354701</v>
      </c>
      <c r="J6467" s="2">
        <v>0.67132041560699396</v>
      </c>
      <c r="K6467" s="2">
        <v>1.1407586848715999E-2</v>
      </c>
      <c r="L6467" s="2">
        <v>0.49506621307737098</v>
      </c>
      <c r="M6467" s="2">
        <v>3.4297052003251699E-2</v>
      </c>
    </row>
    <row r="6468" spans="1:13" x14ac:dyDescent="0.3">
      <c r="A6468" s="2" t="s">
        <v>118</v>
      </c>
      <c r="B6468" s="2">
        <v>1.3722883694337301E-3</v>
      </c>
      <c r="C6468" s="2">
        <v>3.1926825250763298E-2</v>
      </c>
      <c r="D6468" s="2">
        <v>0.74655465475030502</v>
      </c>
      <c r="E6468" s="2">
        <v>0.11357921774883099</v>
      </c>
      <c r="F6468" s="2">
        <v>8.5822943127014802E-4</v>
      </c>
      <c r="G6468" s="2">
        <v>3.3945949849984402E-7</v>
      </c>
      <c r="H6468" s="2">
        <v>0.640626635118418</v>
      </c>
      <c r="I6468" s="2">
        <v>0.15818819622587699</v>
      </c>
      <c r="J6468" s="2">
        <v>0.67241288170236702</v>
      </c>
      <c r="K6468" s="2">
        <v>1.1853620308547501E-2</v>
      </c>
      <c r="L6468" s="2">
        <v>0.42289855745670601</v>
      </c>
      <c r="M6468" s="2">
        <v>1.7290168648202799E-2</v>
      </c>
    </row>
    <row r="6469" spans="1:13" x14ac:dyDescent="0.3">
      <c r="A6469" s="2" t="s">
        <v>118</v>
      </c>
      <c r="B6469" s="2">
        <v>1.3077133819944099E-3</v>
      </c>
      <c r="C6469" s="2">
        <v>3.68894587274326E-2</v>
      </c>
      <c r="D6469" s="2">
        <v>0.75200347219632602</v>
      </c>
      <c r="E6469" s="2">
        <v>7.4547363191369204E-2</v>
      </c>
      <c r="F6469" s="2">
        <v>8.5871690859390295E-4</v>
      </c>
      <c r="G6469" s="2">
        <v>3.4078496106501E-7</v>
      </c>
      <c r="H6469" s="2">
        <v>0.64062281470370097</v>
      </c>
      <c r="I6469" s="2">
        <v>0.15818332146290601</v>
      </c>
      <c r="J6469" s="2">
        <v>0.67386950316286498</v>
      </c>
      <c r="K6469" s="2">
        <v>1.1258909028772199E-2</v>
      </c>
      <c r="L6469" s="2">
        <v>0.326497192569079</v>
      </c>
      <c r="M6469" s="2">
        <v>4.0131014068914603E-2</v>
      </c>
    </row>
    <row r="6470" spans="1:13" x14ac:dyDescent="0.3">
      <c r="A6470" s="2" t="s">
        <v>118</v>
      </c>
      <c r="B6470" s="2">
        <v>1.3429361024158901E-3</v>
      </c>
      <c r="C6470" s="2">
        <v>3.0081698943602801E-2</v>
      </c>
      <c r="D6470" s="2">
        <v>0.74833282042424099</v>
      </c>
      <c r="E6470" s="2">
        <v>0.111810056472189</v>
      </c>
      <c r="F6470" s="2">
        <v>8.6071904760218199E-4</v>
      </c>
      <c r="G6470" s="2">
        <v>3.3799155157278299E-7</v>
      </c>
      <c r="H6470" s="2">
        <v>0.64062230889591198</v>
      </c>
      <c r="I6470" s="2">
        <v>0.15818275169243101</v>
      </c>
      <c r="J6470" s="2">
        <v>0.67332327011517801</v>
      </c>
      <c r="K6470" s="2">
        <v>1.16412234229135E-2</v>
      </c>
      <c r="L6470" s="2">
        <v>0.36318065889208201</v>
      </c>
      <c r="M6470" s="2">
        <v>2.5297782822662901E-2</v>
      </c>
    </row>
    <row r="6471" spans="1:13" x14ac:dyDescent="0.3">
      <c r="A6471" s="2" t="s">
        <v>118</v>
      </c>
      <c r="B6471" s="2">
        <v>1.3311951956088001E-3</v>
      </c>
      <c r="C6471" s="2">
        <v>3.2129157136677598E-2</v>
      </c>
      <c r="D6471" s="2">
        <v>0.75106141501213497</v>
      </c>
      <c r="E6471" s="2">
        <v>0.11206160776745901</v>
      </c>
      <c r="F6471" s="2">
        <v>8.5556571589391899E-4</v>
      </c>
      <c r="G6471" s="2">
        <v>3.3653374510741499E-7</v>
      </c>
      <c r="H6471" s="2">
        <v>0.64062323326050097</v>
      </c>
      <c r="I6471" s="2">
        <v>0.158186561250896</v>
      </c>
      <c r="J6471" s="2">
        <v>0.67332327011517801</v>
      </c>
      <c r="K6471" s="2">
        <v>1.16412234229135E-2</v>
      </c>
      <c r="L6471" s="2">
        <v>0.36318065889208201</v>
      </c>
      <c r="M6471" s="2">
        <v>2.5297782822663002E-2</v>
      </c>
    </row>
    <row r="6472" spans="1:13" x14ac:dyDescent="0.3">
      <c r="A6472" s="2" t="s">
        <v>118</v>
      </c>
      <c r="B6472" s="2">
        <v>1.3781588228371801E-3</v>
      </c>
      <c r="C6472" s="2">
        <v>2.96020400908515E-2</v>
      </c>
      <c r="D6472" s="2">
        <v>0.74958087163502896</v>
      </c>
      <c r="E6472" s="2">
        <v>0.10960593107866</v>
      </c>
      <c r="F6472" s="2">
        <v>8.6124134473477296E-4</v>
      </c>
      <c r="G6472" s="2">
        <v>3.36869882968685E-7</v>
      </c>
      <c r="H6472" s="2">
        <v>0.640629357167674</v>
      </c>
      <c r="I6472" s="2">
        <v>0.158190546642591</v>
      </c>
      <c r="J6472" s="2">
        <v>0.67168457097211798</v>
      </c>
      <c r="K6472" s="2">
        <v>1.16412234229135E-2</v>
      </c>
      <c r="L6472" s="2">
        <v>0.47072733066932598</v>
      </c>
      <c r="M6472" s="2">
        <v>2.5297782822662901E-2</v>
      </c>
    </row>
    <row r="6473" spans="1:13" x14ac:dyDescent="0.3">
      <c r="A6473" s="2" t="s">
        <v>118</v>
      </c>
      <c r="B6473" s="2">
        <v>1.3488065558193501E-3</v>
      </c>
      <c r="C6473" s="2">
        <v>3.2187099851271599E-2</v>
      </c>
      <c r="D6473" s="2">
        <v>0.75143466016622196</v>
      </c>
      <c r="E6473" s="2">
        <v>0.113695055531603</v>
      </c>
      <c r="F6473" s="2">
        <v>8.5643621111490802E-4</v>
      </c>
      <c r="G6473" s="2">
        <v>3.39039220401491E-7</v>
      </c>
      <c r="H6473" s="2">
        <v>0.64062058351634799</v>
      </c>
      <c r="I6473" s="2">
        <v>0.15818775844333799</v>
      </c>
      <c r="J6473" s="2">
        <v>0.67186664865468004</v>
      </c>
      <c r="K6473" s="2">
        <v>1.17261821771671E-2</v>
      </c>
      <c r="L6473" s="2">
        <v>0.45869260637415399</v>
      </c>
      <c r="M6473" s="2">
        <v>2.20752063865991E-2</v>
      </c>
    </row>
    <row r="6474" spans="1:13" x14ac:dyDescent="0.3">
      <c r="A6474" s="2" t="s">
        <v>118</v>
      </c>
      <c r="B6474" s="2">
        <v>1.3400008757140701E-3</v>
      </c>
      <c r="C6474" s="2">
        <v>3.5732215110009201E-2</v>
      </c>
      <c r="D6474" s="2">
        <v>0.74729817866338599</v>
      </c>
      <c r="E6474" s="2">
        <v>8.0025849278938702E-2</v>
      </c>
      <c r="F6474" s="2">
        <v>6.7906410488600705E-4</v>
      </c>
      <c r="G6474" s="2">
        <v>2.6988120000745197E-7</v>
      </c>
      <c r="H6474" s="2">
        <v>0.66513909250742798</v>
      </c>
      <c r="I6474" s="2">
        <v>0.19595959470385699</v>
      </c>
      <c r="J6474" s="2">
        <v>0.67277703706749203</v>
      </c>
      <c r="K6474" s="2">
        <v>1.1832380619984199E-2</v>
      </c>
      <c r="L6474" s="2">
        <v>0.399111293010387</v>
      </c>
      <c r="M6474" s="2">
        <v>1.8083643055783302E-2</v>
      </c>
    </row>
    <row r="6475" spans="1:13" x14ac:dyDescent="0.3">
      <c r="A6475" s="2" t="s">
        <v>118</v>
      </c>
      <c r="B6475" s="2">
        <v>1.3664179160300901E-3</v>
      </c>
      <c r="C6475" s="2">
        <v>3.45216217980511E-2</v>
      </c>
      <c r="D6475" s="2">
        <v>0.75164753721567801</v>
      </c>
      <c r="E6475" s="2">
        <v>0.100546585878733</v>
      </c>
      <c r="F6475" s="2">
        <v>8.5802051241710997E-4</v>
      </c>
      <c r="G6475" s="2">
        <v>3.4026877167769301E-7</v>
      </c>
      <c r="H6475" s="2">
        <v>0.64062222156136095</v>
      </c>
      <c r="I6475" s="2">
        <v>0.15818868701049299</v>
      </c>
      <c r="J6475" s="2">
        <v>0.67368742548030303</v>
      </c>
      <c r="K6475" s="2">
        <v>1.1407586848715999E-2</v>
      </c>
      <c r="L6475" s="2">
        <v>0.33884177648403802</v>
      </c>
      <c r="M6475" s="2">
        <v>3.4297052003251699E-2</v>
      </c>
    </row>
    <row r="6476" spans="1:13" x14ac:dyDescent="0.3">
      <c r="A6476" s="2" t="s">
        <v>118</v>
      </c>
      <c r="B6476" s="2">
        <v>1.3194542888015099E-3</v>
      </c>
      <c r="C6476" s="2">
        <v>3.6226816865125203E-2</v>
      </c>
      <c r="D6476" s="2">
        <v>0.74863575033573804</v>
      </c>
      <c r="E6476" s="2">
        <v>8.1061560087772405E-2</v>
      </c>
      <c r="F6476" s="2">
        <v>6.7671376778933397E-4</v>
      </c>
      <c r="G6476" s="2">
        <v>2.6961877467005399E-7</v>
      </c>
      <c r="H6476" s="2">
        <v>0.66513683482998998</v>
      </c>
      <c r="I6476" s="2">
        <v>0.19596342820311999</v>
      </c>
      <c r="J6476" s="2">
        <v>0.67314119243261605</v>
      </c>
      <c r="K6476" s="2">
        <v>1.17261821771671E-2</v>
      </c>
      <c r="L6476" s="2">
        <v>0.375215383187254</v>
      </c>
      <c r="M6476" s="2">
        <v>2.20752063865991E-2</v>
      </c>
    </row>
    <row r="6477" spans="1:13" x14ac:dyDescent="0.3">
      <c r="A6477" s="2" t="s">
        <v>118</v>
      </c>
      <c r="B6477" s="2">
        <v>1.3135838353980601E-3</v>
      </c>
      <c r="C6477" s="2">
        <v>3.6779195071665702E-2</v>
      </c>
      <c r="D6477" s="2">
        <v>0.75239914831555899</v>
      </c>
      <c r="E6477" s="2">
        <v>7.2946789148275001E-2</v>
      </c>
      <c r="F6477" s="2">
        <v>8.5401623440055699E-4</v>
      </c>
      <c r="G6477" s="2">
        <v>3.4168039393661899E-7</v>
      </c>
      <c r="H6477" s="2">
        <v>0.640620404478072</v>
      </c>
      <c r="I6477" s="2">
        <v>0.15818477135353401</v>
      </c>
      <c r="J6477" s="2">
        <v>0.67314119243261605</v>
      </c>
      <c r="K6477" s="2">
        <v>1.17261821771671E-2</v>
      </c>
      <c r="L6477" s="2">
        <v>0.375215383187254</v>
      </c>
      <c r="M6477" s="2">
        <v>2.2075206386599201E-2</v>
      </c>
    </row>
    <row r="6478" spans="1:13" x14ac:dyDescent="0.3">
      <c r="A6478" s="2" t="s">
        <v>118</v>
      </c>
      <c r="B6478" s="2">
        <v>1.3341304223104299E-3</v>
      </c>
      <c r="C6478" s="2">
        <v>3.4565463317576102E-2</v>
      </c>
      <c r="D6478" s="2">
        <v>0.74874515800806096</v>
      </c>
      <c r="E6478" s="2">
        <v>9.9585781168890705E-2</v>
      </c>
      <c r="F6478" s="2">
        <v>8.5187481615692196E-4</v>
      </c>
      <c r="G6478" s="2">
        <v>3.3671932263201998E-7</v>
      </c>
      <c r="H6478" s="2">
        <v>0.640629953132139</v>
      </c>
      <c r="I6478" s="2">
        <v>0.15820139326882299</v>
      </c>
      <c r="J6478" s="2">
        <v>0.67277703706749203</v>
      </c>
      <c r="K6478" s="2">
        <v>1.1832380619984199E-2</v>
      </c>
      <c r="L6478" s="2">
        <v>0.399111293010387</v>
      </c>
      <c r="M6478" s="2">
        <v>1.8083643055783302E-2</v>
      </c>
    </row>
    <row r="6479" spans="1:13" x14ac:dyDescent="0.3">
      <c r="A6479" s="2" t="s">
        <v>118</v>
      </c>
      <c r="B6479" s="2">
        <v>1.3605474626266301E-3</v>
      </c>
      <c r="C6479" s="2">
        <v>3.1957625502925503E-2</v>
      </c>
      <c r="D6479" s="2">
        <v>0.74596759266183799</v>
      </c>
      <c r="E6479" s="2">
        <v>0.113981843814497</v>
      </c>
      <c r="F6479" s="2">
        <v>8.4959411867793105E-4</v>
      </c>
      <c r="G6479" s="2">
        <v>3.3797485523431402E-7</v>
      </c>
      <c r="H6479" s="2">
        <v>0.64062876132338598</v>
      </c>
      <c r="I6479" s="2">
        <v>0.15819471504664101</v>
      </c>
      <c r="J6479" s="2">
        <v>0.67350534779774096</v>
      </c>
      <c r="K6479" s="2">
        <v>1.15350249800965E-2</v>
      </c>
      <c r="L6479" s="2">
        <v>0.351062723768364</v>
      </c>
      <c r="M6479" s="2">
        <v>2.93631869420053E-2</v>
      </c>
    </row>
    <row r="6480" spans="1:13" x14ac:dyDescent="0.3">
      <c r="A6480" s="2" t="s">
        <v>118</v>
      </c>
      <c r="B6480" s="2">
        <v>1.3634826893282599E-3</v>
      </c>
      <c r="C6480" s="2">
        <v>3.01090492349964E-2</v>
      </c>
      <c r="D6480" s="2">
        <v>0.74844863053184596</v>
      </c>
      <c r="E6480" s="2">
        <v>0.11045541798453</v>
      </c>
      <c r="F6480" s="2">
        <v>8.5356357688564396E-4</v>
      </c>
      <c r="G6480" s="2">
        <v>3.4326357989215802E-7</v>
      </c>
      <c r="H6480" s="2">
        <v>0.64062107314613603</v>
      </c>
      <c r="I6480" s="2">
        <v>0.15817934992286101</v>
      </c>
      <c r="J6480" s="2">
        <v>0.67223080401980495</v>
      </c>
      <c r="K6480" s="2">
        <v>1.1832380619984199E-2</v>
      </c>
      <c r="L6480" s="2">
        <v>0.43479669655102099</v>
      </c>
      <c r="M6480" s="2">
        <v>1.8083643055783201E-2</v>
      </c>
    </row>
    <row r="6481" spans="1:13" x14ac:dyDescent="0.3">
      <c r="A6481" s="2" t="s">
        <v>118</v>
      </c>
      <c r="B6481" s="2">
        <v>1.3370656490122501E-3</v>
      </c>
      <c r="C6481" s="2">
        <v>3.6005707632498003E-2</v>
      </c>
      <c r="D6481" s="2">
        <v>0.74827815037330103</v>
      </c>
      <c r="E6481" s="2">
        <v>8.0416741722356203E-2</v>
      </c>
      <c r="F6481" s="2">
        <v>8.5406846411381697E-4</v>
      </c>
      <c r="G6481" s="2">
        <v>3.3702982163461798E-7</v>
      </c>
      <c r="H6481" s="2">
        <v>0.640621830688894</v>
      </c>
      <c r="I6481" s="2">
        <v>0.15818507742255999</v>
      </c>
      <c r="J6481" s="2">
        <v>0.67350534779774096</v>
      </c>
      <c r="K6481" s="2">
        <v>1.15350249800965E-2</v>
      </c>
      <c r="L6481" s="2">
        <v>0.351062723768364</v>
      </c>
      <c r="M6481" s="2">
        <v>2.9363186942005098E-2</v>
      </c>
    </row>
    <row r="6482" spans="1:13" x14ac:dyDescent="0.3">
      <c r="A6482" s="2" t="s">
        <v>118</v>
      </c>
      <c r="B6482" s="2">
        <v>1.3165190620998801E-3</v>
      </c>
      <c r="C6482" s="2">
        <v>3.6765665406242203E-2</v>
      </c>
      <c r="D6482" s="2">
        <v>0.75465062102820402</v>
      </c>
      <c r="E6482" s="2">
        <v>7.4811959828299704E-2</v>
      </c>
      <c r="F6482" s="2">
        <v>8.4099362589454903E-4</v>
      </c>
      <c r="G6482" s="2">
        <v>3.38874259403449E-7</v>
      </c>
      <c r="H6482" s="2">
        <v>0.64061944534590698</v>
      </c>
      <c r="I6482" s="2">
        <v>0.158178379661297</v>
      </c>
      <c r="J6482" s="2">
        <v>0.672048726337243</v>
      </c>
      <c r="K6482" s="2">
        <v>1.17899012428573E-2</v>
      </c>
      <c r="L6482" s="2">
        <v>0.44672194533687398</v>
      </c>
      <c r="M6482" s="2">
        <v>1.9675415423574299E-2</v>
      </c>
    </row>
    <row r="6483" spans="1:13" x14ac:dyDescent="0.3">
      <c r="A6483" s="2" t="s">
        <v>118</v>
      </c>
      <c r="B6483" s="2">
        <v>1.3341304223104299E-3</v>
      </c>
      <c r="C6483" s="2">
        <v>3.4090096132889297E-2</v>
      </c>
      <c r="D6483" s="2">
        <v>0.74692703763991797</v>
      </c>
      <c r="E6483" s="2">
        <v>9.9987608139254003E-2</v>
      </c>
      <c r="F6483" s="2">
        <v>8.6089314664637695E-4</v>
      </c>
      <c r="G6483" s="2">
        <v>3.3819102738061998E-7</v>
      </c>
      <c r="H6483" s="2">
        <v>0.64062677427709802</v>
      </c>
      <c r="I6483" s="2">
        <v>0.15819172408982601</v>
      </c>
      <c r="J6483" s="2">
        <v>0.67186664865468004</v>
      </c>
      <c r="K6483" s="2">
        <v>1.17261821771671E-2</v>
      </c>
      <c r="L6483" s="2">
        <v>0.45869260637415399</v>
      </c>
      <c r="M6483" s="2">
        <v>2.2075206386598999E-2</v>
      </c>
    </row>
    <row r="6484" spans="1:13" x14ac:dyDescent="0.3">
      <c r="A6484" s="2" t="s">
        <v>118</v>
      </c>
      <c r="B6484" s="2">
        <v>1.3810940495390001E-3</v>
      </c>
      <c r="C6484" s="2">
        <v>3.4283688810953297E-2</v>
      </c>
      <c r="D6484" s="2">
        <v>0.74733219255468597</v>
      </c>
      <c r="E6484" s="2">
        <v>0.102187648338656</v>
      </c>
      <c r="F6484" s="2">
        <v>8.6393987991984097E-4</v>
      </c>
      <c r="G6484" s="2">
        <v>3.4049153025773301E-7</v>
      </c>
      <c r="H6484" s="2">
        <v>0.64062143269564997</v>
      </c>
      <c r="I6484" s="2">
        <v>0.15818434139684201</v>
      </c>
      <c r="J6484" s="2">
        <v>0.66968171646393304</v>
      </c>
      <c r="K6484" s="2">
        <v>9.3048576809389404E-3</v>
      </c>
      <c r="L6484" s="2">
        <v>0.61353410543073295</v>
      </c>
      <c r="M6484" s="2">
        <v>0.12553102231678401</v>
      </c>
    </row>
    <row r="6485" spans="1:13" x14ac:dyDescent="0.3">
      <c r="A6485" s="2" t="s">
        <v>118</v>
      </c>
      <c r="B6485" s="2">
        <v>1.3458713291177101E-3</v>
      </c>
      <c r="C6485" s="2">
        <v>3.20823644458927E-2</v>
      </c>
      <c r="D6485" s="2">
        <v>0.74478947342872603</v>
      </c>
      <c r="E6485" s="2">
        <v>0.113621916064664</v>
      </c>
      <c r="F6485" s="2">
        <v>8.5539161684972304E-4</v>
      </c>
      <c r="G6485" s="2">
        <v>3.4252208432390102E-7</v>
      </c>
      <c r="H6485" s="2">
        <v>0.64061955223214295</v>
      </c>
      <c r="I6485" s="2">
        <v>0.15818154356148501</v>
      </c>
      <c r="J6485" s="2">
        <v>0.67077418255930699</v>
      </c>
      <c r="K6485" s="2">
        <v>1.08978343231943E-2</v>
      </c>
      <c r="L6485" s="2">
        <v>0.53255861847250896</v>
      </c>
      <c r="M6485" s="2">
        <v>5.4659034795688302E-2</v>
      </c>
    </row>
    <row r="6486" spans="1:13" x14ac:dyDescent="0.3">
      <c r="A6486" s="2" t="s">
        <v>118</v>
      </c>
      <c r="B6486" s="2">
        <v>1.3488065558193501E-3</v>
      </c>
      <c r="C6486" s="2">
        <v>3.4520468347312198E-2</v>
      </c>
      <c r="D6486" s="2">
        <v>0.75151990000652402</v>
      </c>
      <c r="E6486" s="2">
        <v>0.100251219750794</v>
      </c>
      <c r="F6486" s="2">
        <v>8.56714769585625E-4</v>
      </c>
      <c r="G6486" s="2">
        <v>3.3914377665270701E-7</v>
      </c>
      <c r="H6486" s="2">
        <v>0.64062638050597098</v>
      </c>
      <c r="I6486" s="2">
        <v>0.15819313310076599</v>
      </c>
      <c r="J6486" s="2">
        <v>0.672048726337243</v>
      </c>
      <c r="K6486" s="2">
        <v>1.17899012428573E-2</v>
      </c>
      <c r="L6486" s="2">
        <v>0.44672194533687398</v>
      </c>
      <c r="M6486" s="2">
        <v>1.9675415423574399E-2</v>
      </c>
    </row>
    <row r="6487" spans="1:13" x14ac:dyDescent="0.3">
      <c r="A6487" s="2" t="s">
        <v>118</v>
      </c>
      <c r="B6487" s="2">
        <v>1.3194542888015099E-3</v>
      </c>
      <c r="C6487" s="2">
        <v>3.6932468931109803E-2</v>
      </c>
      <c r="D6487" s="2">
        <v>0.75351092585247204</v>
      </c>
      <c r="E6487" s="2">
        <v>7.3851372458624595E-2</v>
      </c>
      <c r="F6487" s="2">
        <v>8.5378990564310097E-4</v>
      </c>
      <c r="G6487" s="2">
        <v>3.3791525253720601E-7</v>
      </c>
      <c r="H6487" s="2">
        <v>0.64063763081070202</v>
      </c>
      <c r="I6487" s="2">
        <v>0.15821433070306901</v>
      </c>
      <c r="J6487" s="2">
        <v>0.67168457097211798</v>
      </c>
      <c r="K6487" s="2">
        <v>1.16412234229135E-2</v>
      </c>
      <c r="L6487" s="2">
        <v>0.47072733066932598</v>
      </c>
      <c r="M6487" s="2">
        <v>2.5297782822663099E-2</v>
      </c>
    </row>
    <row r="6488" spans="1:13" x14ac:dyDescent="0.3">
      <c r="A6488" s="2" t="s">
        <v>118</v>
      </c>
      <c r="B6488" s="2">
        <v>1.3488065558193501E-3</v>
      </c>
      <c r="C6488" s="2">
        <v>3.4299431854821698E-2</v>
      </c>
      <c r="D6488" s="2">
        <v>0.74958367786640601</v>
      </c>
      <c r="E6488" s="2">
        <v>0.100966436855744</v>
      </c>
      <c r="F6488" s="2">
        <v>8.5173553692156499E-4</v>
      </c>
      <c r="G6488" s="2">
        <v>3.3765432229665398E-7</v>
      </c>
      <c r="H6488" s="2">
        <v>0.640629927204032</v>
      </c>
      <c r="I6488" s="2">
        <v>0.15819568164190501</v>
      </c>
      <c r="J6488" s="2">
        <v>0.67223080401980495</v>
      </c>
      <c r="K6488" s="2">
        <v>1.1832380619984199E-2</v>
      </c>
      <c r="L6488" s="2">
        <v>0.43479669655102099</v>
      </c>
      <c r="M6488" s="2">
        <v>1.8083643055783302E-2</v>
      </c>
    </row>
    <row r="6489" spans="1:13" x14ac:dyDescent="0.3">
      <c r="A6489" s="2" t="s">
        <v>118</v>
      </c>
      <c r="B6489" s="2">
        <v>1.3840292762408301E-3</v>
      </c>
      <c r="C6489" s="2">
        <v>3.2122444261206397E-2</v>
      </c>
      <c r="D6489" s="2">
        <v>0.74978636218694805</v>
      </c>
      <c r="E6489" s="2">
        <v>0.115451246900548</v>
      </c>
      <c r="F6489" s="2">
        <v>8.5775936385081399E-4</v>
      </c>
      <c r="G6489" s="2">
        <v>3.4045501859696997E-7</v>
      </c>
      <c r="H6489" s="2">
        <v>0.64063008292677004</v>
      </c>
      <c r="I6489" s="2">
        <v>0.158197807815355</v>
      </c>
      <c r="J6489" s="2">
        <v>0.67295911475005399</v>
      </c>
      <c r="K6489" s="2">
        <v>1.17899012428573E-2</v>
      </c>
      <c r="L6489" s="2">
        <v>0.38718604422453501</v>
      </c>
      <c r="M6489" s="2">
        <v>1.96754154235745E-2</v>
      </c>
    </row>
    <row r="6490" spans="1:13" x14ac:dyDescent="0.3">
      <c r="A6490" s="2" t="s">
        <v>118</v>
      </c>
      <c r="B6490" s="2">
        <v>1.3311951956088001E-3</v>
      </c>
      <c r="C6490" s="2">
        <v>3.2179098436236203E-2</v>
      </c>
      <c r="D6490" s="2">
        <v>0.74792525075452199</v>
      </c>
      <c r="E6490" s="2">
        <v>0.113013313106162</v>
      </c>
      <c r="F6490" s="2">
        <v>8.5702814786518095E-4</v>
      </c>
      <c r="G6490" s="2">
        <v>3.40230219564926E-7</v>
      </c>
      <c r="H6490" s="2">
        <v>0.64062875626795501</v>
      </c>
      <c r="I6490" s="2">
        <v>0.15819350619592101</v>
      </c>
      <c r="J6490" s="2">
        <v>0.67186664865468004</v>
      </c>
      <c r="K6490" s="2">
        <v>1.17261821771671E-2</v>
      </c>
      <c r="L6490" s="2">
        <v>0.45869260637415399</v>
      </c>
      <c r="M6490" s="2">
        <v>2.2075206386598999E-2</v>
      </c>
    </row>
    <row r="6491" spans="1:13" x14ac:dyDescent="0.3">
      <c r="A6491" s="2" t="s">
        <v>118</v>
      </c>
      <c r="B6491" s="2">
        <v>1.3898997296444701E-3</v>
      </c>
      <c r="C6491" s="2">
        <v>2.99233540574869E-2</v>
      </c>
      <c r="D6491" s="2">
        <v>0.750904979417645</v>
      </c>
      <c r="E6491" s="2">
        <v>0.108221292751238</v>
      </c>
      <c r="F6491" s="2">
        <v>8.6150249330107197E-4</v>
      </c>
      <c r="G6491" s="2">
        <v>3.4082014275325803E-7</v>
      </c>
      <c r="H6491" s="2">
        <v>0.64062610299589395</v>
      </c>
      <c r="I6491" s="2">
        <v>0.15819638214994</v>
      </c>
      <c r="J6491" s="2">
        <v>0.67368742548030303</v>
      </c>
      <c r="K6491" s="2">
        <v>1.1407586848715999E-2</v>
      </c>
      <c r="L6491" s="2">
        <v>0.33884177648403802</v>
      </c>
      <c r="M6491" s="2">
        <v>3.42970520032519E-2</v>
      </c>
    </row>
    <row r="6492" spans="1:13" x14ac:dyDescent="0.3">
      <c r="A6492" s="2" t="s">
        <v>118</v>
      </c>
      <c r="B6492" s="2">
        <v>1.3693531427319101E-3</v>
      </c>
      <c r="C6492" s="2">
        <v>3.0561617582556499E-2</v>
      </c>
      <c r="D6492" s="2">
        <v>0.74979451266074704</v>
      </c>
      <c r="E6492" s="2">
        <v>0.11008172138512901</v>
      </c>
      <c r="F6492" s="2">
        <v>8.5856021945412595E-4</v>
      </c>
      <c r="G6492" s="2">
        <v>3.3748901993832799E-7</v>
      </c>
      <c r="H6492" s="2">
        <v>0.64061889242296099</v>
      </c>
      <c r="I6492" s="2">
        <v>0.15817760812766801</v>
      </c>
      <c r="J6492" s="2">
        <v>0.67314119243261605</v>
      </c>
      <c r="K6492" s="2">
        <v>1.17261821771671E-2</v>
      </c>
      <c r="L6492" s="2">
        <v>0.375215383187254</v>
      </c>
      <c r="M6492" s="2">
        <v>2.2075206386599201E-2</v>
      </c>
    </row>
    <row r="6493" spans="1:13" x14ac:dyDescent="0.3">
      <c r="A6493" s="2" t="s">
        <v>118</v>
      </c>
      <c r="B6493" s="2">
        <v>1.3898997296444701E-3</v>
      </c>
      <c r="C6493" s="2">
        <v>3.0103697639226001E-2</v>
      </c>
      <c r="D6493" s="2">
        <v>0.74844437926802998</v>
      </c>
      <c r="E6493" s="2">
        <v>0.11489208710589</v>
      </c>
      <c r="F6493" s="2">
        <v>8.5204891520112105E-4</v>
      </c>
      <c r="G6493" s="2">
        <v>3.4067532825214E-7</v>
      </c>
      <c r="H6493" s="2">
        <v>0.64063482827643203</v>
      </c>
      <c r="I6493" s="2">
        <v>0.15820858020822701</v>
      </c>
      <c r="J6493" s="2">
        <v>0.67241288170236702</v>
      </c>
      <c r="K6493" s="2">
        <v>1.1853620308547501E-2</v>
      </c>
      <c r="L6493" s="2">
        <v>0.42289855745670601</v>
      </c>
      <c r="M6493" s="2">
        <v>1.7290168648202799E-2</v>
      </c>
    </row>
    <row r="6494" spans="1:13" x14ac:dyDescent="0.3">
      <c r="A6494" s="2" t="s">
        <v>118</v>
      </c>
      <c r="B6494" s="2">
        <v>1.3370656490122501E-3</v>
      </c>
      <c r="C6494" s="2">
        <v>3.4295680542058303E-2</v>
      </c>
      <c r="D6494" s="2">
        <v>0.74731468164274095</v>
      </c>
      <c r="E6494" s="2">
        <v>0.100327496601778</v>
      </c>
      <c r="F6494" s="2">
        <v>8.5965704343257102E-4</v>
      </c>
      <c r="G6494" s="2">
        <v>3.3696220391562098E-7</v>
      </c>
      <c r="H6494" s="2">
        <v>0.64062542077203999</v>
      </c>
      <c r="I6494" s="2">
        <v>0.15819297204060501</v>
      </c>
      <c r="J6494" s="2">
        <v>0.67295911475005399</v>
      </c>
      <c r="K6494" s="2">
        <v>1.17899012428573E-2</v>
      </c>
      <c r="L6494" s="2">
        <v>0.38718604422453501</v>
      </c>
      <c r="M6494" s="2">
        <v>1.9675415423574399E-2</v>
      </c>
    </row>
    <row r="6495" spans="1:13" x14ac:dyDescent="0.3">
      <c r="A6495" s="2" t="s">
        <v>118</v>
      </c>
      <c r="B6495" s="2">
        <v>1.3311951956088001E-3</v>
      </c>
      <c r="C6495" s="2">
        <v>3.2109735520182599E-2</v>
      </c>
      <c r="D6495" s="2">
        <v>0.75135027192769999</v>
      </c>
      <c r="E6495" s="2">
        <v>0.11306311249527599</v>
      </c>
      <c r="F6495" s="2">
        <v>8.5255380242929405E-4</v>
      </c>
      <c r="G6495" s="2">
        <v>3.3674574276650903E-7</v>
      </c>
      <c r="H6495" s="2">
        <v>0.640619308090701</v>
      </c>
      <c r="I6495" s="2">
        <v>0.15817552728189499</v>
      </c>
      <c r="J6495" s="2">
        <v>0.67350534779774096</v>
      </c>
      <c r="K6495" s="2">
        <v>1.15350249800965E-2</v>
      </c>
      <c r="L6495" s="2">
        <v>0.351062723768364</v>
      </c>
      <c r="M6495" s="2">
        <v>2.93631869420053E-2</v>
      </c>
    </row>
    <row r="6496" spans="1:13" x14ac:dyDescent="0.3">
      <c r="A6496" s="2" t="s">
        <v>118</v>
      </c>
      <c r="B6496" s="2">
        <v>1.3400008757140701E-3</v>
      </c>
      <c r="C6496" s="2">
        <v>3.3975021236653101E-2</v>
      </c>
      <c r="D6496" s="2">
        <v>0.74846962270931205</v>
      </c>
      <c r="E6496" s="2">
        <v>9.9854430234223093E-2</v>
      </c>
      <c r="F6496" s="2">
        <v>8.6362650164028502E-4</v>
      </c>
      <c r="G6496" s="2">
        <v>3.3576603893522599E-7</v>
      </c>
      <c r="H6496" s="2">
        <v>0.64062313184923103</v>
      </c>
      <c r="I6496" s="2">
        <v>0.15818721312672199</v>
      </c>
      <c r="J6496" s="2">
        <v>0.67259495938492897</v>
      </c>
      <c r="K6496" s="2">
        <v>1.1853620308547501E-2</v>
      </c>
      <c r="L6496" s="2">
        <v>0.41100943210470298</v>
      </c>
      <c r="M6496" s="2">
        <v>1.7290168648202799E-2</v>
      </c>
    </row>
    <row r="6497" spans="1:13" x14ac:dyDescent="0.3">
      <c r="A6497" s="2" t="s">
        <v>118</v>
      </c>
      <c r="B6497" s="2">
        <v>1.3722883694337301E-3</v>
      </c>
      <c r="C6497" s="2">
        <v>2.97072119370504E-2</v>
      </c>
      <c r="D6497" s="2">
        <v>0.74788280747150104</v>
      </c>
      <c r="E6497" s="2">
        <v>0.108039393719234</v>
      </c>
      <c r="F6497" s="2">
        <v>8.4898477202323603E-4</v>
      </c>
      <c r="G6497" s="2">
        <v>3.3963501670577301E-7</v>
      </c>
      <c r="H6497" s="2">
        <v>0.64062839781202197</v>
      </c>
      <c r="I6497" s="2">
        <v>0.158200748252599</v>
      </c>
      <c r="J6497" s="2">
        <v>0.67314119243261605</v>
      </c>
      <c r="K6497" s="2">
        <v>1.17261821771671E-2</v>
      </c>
      <c r="L6497" s="2">
        <v>0.375215383187254</v>
      </c>
      <c r="M6497" s="2">
        <v>2.2075206386598999E-2</v>
      </c>
    </row>
    <row r="6498" spans="1:13" x14ac:dyDescent="0.3">
      <c r="A6498" s="2" t="s">
        <v>118</v>
      </c>
      <c r="B6498" s="2">
        <v>1.2812963416783999E-3</v>
      </c>
      <c r="C6498" s="2">
        <v>3.64353212712097E-2</v>
      </c>
      <c r="D6498" s="2">
        <v>0.75304755823687197</v>
      </c>
      <c r="E6498" s="2">
        <v>7.3084594629941296E-2</v>
      </c>
      <c r="F6498" s="2">
        <v>8.5567017532044002E-4</v>
      </c>
      <c r="G6498" s="2">
        <v>3.4164163474912301E-7</v>
      </c>
      <c r="H6498" s="2">
        <v>0.64062714822596301</v>
      </c>
      <c r="I6498" s="2">
        <v>0.15819056516491101</v>
      </c>
      <c r="J6498" s="2">
        <v>0.672048726337243</v>
      </c>
      <c r="K6498" s="2">
        <v>1.17899012428573E-2</v>
      </c>
      <c r="L6498" s="2">
        <v>0.44672194533687398</v>
      </c>
      <c r="M6498" s="2">
        <v>1.96754154235745E-2</v>
      </c>
    </row>
    <row r="6499" spans="1:13" x14ac:dyDescent="0.3">
      <c r="A6499" s="2" t="s">
        <v>118</v>
      </c>
      <c r="B6499" s="2">
        <v>1.3605474626266301E-3</v>
      </c>
      <c r="C6499" s="2">
        <v>3.6385754063782701E-2</v>
      </c>
      <c r="D6499" s="2">
        <v>0.74632617094585296</v>
      </c>
      <c r="E6499" s="2">
        <v>8.0563384098543495E-2</v>
      </c>
      <c r="F6499" s="2">
        <v>6.7525133581807103E-4</v>
      </c>
      <c r="G6499" s="2">
        <v>2.6924784416819398E-7</v>
      </c>
      <c r="H6499" s="2">
        <v>0.66512350946300602</v>
      </c>
      <c r="I6499" s="2">
        <v>0.19594018118123499</v>
      </c>
      <c r="J6499" s="2">
        <v>0.67150249328955602</v>
      </c>
      <c r="K6499" s="2">
        <v>1.15350249800965E-2</v>
      </c>
      <c r="L6499" s="2">
        <v>0.48284526579304399</v>
      </c>
      <c r="M6499" s="2">
        <v>2.93631869420053E-2</v>
      </c>
    </row>
    <row r="6500" spans="1:13" x14ac:dyDescent="0.3">
      <c r="A6500" s="2" t="s">
        <v>118</v>
      </c>
      <c r="B6500" s="2">
        <v>1.3546770092229901E-3</v>
      </c>
      <c r="C6500" s="2">
        <v>3.1975737796960099E-2</v>
      </c>
      <c r="D6500" s="2">
        <v>0.74728161982788799</v>
      </c>
      <c r="E6500" s="2">
        <v>0.1128571690687</v>
      </c>
      <c r="F6500" s="2">
        <v>8.5136992892874896E-4</v>
      </c>
      <c r="G6500" s="2">
        <v>3.3736821044467703E-7</v>
      </c>
      <c r="H6500" s="2">
        <v>0.64061782570091097</v>
      </c>
      <c r="I6500" s="2">
        <v>0.15818345327907701</v>
      </c>
      <c r="J6500" s="2">
        <v>0.67241288170236702</v>
      </c>
      <c r="K6500" s="2">
        <v>1.1853620308547501E-2</v>
      </c>
      <c r="L6500" s="2">
        <v>0.42289855745670601</v>
      </c>
      <c r="M6500" s="2">
        <v>1.7290168648202799E-2</v>
      </c>
    </row>
    <row r="6501" spans="1:13" x14ac:dyDescent="0.3">
      <c r="A6501" s="2" t="s">
        <v>118</v>
      </c>
      <c r="B6501" s="2">
        <v>1.3634826893282599E-3</v>
      </c>
      <c r="C6501" s="2">
        <v>2.9564319134256101E-2</v>
      </c>
      <c r="D6501" s="2">
        <v>0.74985171269538098</v>
      </c>
      <c r="E6501" s="2">
        <v>0.10830529889517</v>
      </c>
      <c r="F6501" s="2">
        <v>8.5587909417347504E-4</v>
      </c>
      <c r="G6501" s="2">
        <v>3.3904689837086398E-7</v>
      </c>
      <c r="H6501" s="2">
        <v>0.64062859407097705</v>
      </c>
      <c r="I6501" s="2">
        <v>0.15818935903647599</v>
      </c>
      <c r="J6501" s="2">
        <v>0.67314119243261605</v>
      </c>
      <c r="K6501" s="2">
        <v>1.17261821771671E-2</v>
      </c>
      <c r="L6501" s="2">
        <v>0.375215383187254</v>
      </c>
      <c r="M6501" s="2">
        <v>2.2075206386599398E-2</v>
      </c>
    </row>
    <row r="6502" spans="1:13" x14ac:dyDescent="0.3">
      <c r="A6502" s="2" t="s">
        <v>119</v>
      </c>
      <c r="B6502" s="2">
        <v>1.8918234956493199E-3</v>
      </c>
      <c r="C6502" s="2">
        <v>3.5062808414990099E-2</v>
      </c>
      <c r="D6502" s="2">
        <v>0.69699159356949503</v>
      </c>
      <c r="E6502" s="2">
        <v>0.10219462707422</v>
      </c>
      <c r="F6502" s="2">
        <v>0.32610666887057699</v>
      </c>
      <c r="G6502" s="2">
        <v>3.0217848085453599E-4</v>
      </c>
      <c r="H6502" s="2">
        <v>0.64962076561888105</v>
      </c>
      <c r="I6502" s="2">
        <v>0.19645065225562799</v>
      </c>
      <c r="J6502" s="2">
        <v>0.67022794951162001</v>
      </c>
      <c r="K6502" s="2">
        <v>1.0196924600601899E-2</v>
      </c>
      <c r="L6502" s="2">
        <v>0.57179290184246301</v>
      </c>
      <c r="M6502" s="2">
        <v>8.4406619031521898E-2</v>
      </c>
    </row>
    <row r="6503" spans="1:13" x14ac:dyDescent="0.3">
      <c r="A6503" s="2" t="s">
        <v>119</v>
      </c>
      <c r="B6503" s="2">
        <v>5.3574875942539199E-4</v>
      </c>
      <c r="C6503" s="2">
        <v>3.3229414052732102E-2</v>
      </c>
      <c r="D6503" s="2">
        <v>0.82597447721802897</v>
      </c>
      <c r="E6503" s="2">
        <v>0.12039209012956099</v>
      </c>
      <c r="F6503" s="2">
        <v>0.329805437884372</v>
      </c>
      <c r="G6503" s="2">
        <v>3.4010340934974E-4</v>
      </c>
      <c r="H6503" s="2">
        <v>0.62880280239900799</v>
      </c>
      <c r="I6503" s="2">
        <v>0.16125706704835099</v>
      </c>
      <c r="J6503" s="2">
        <v>0.67168457097211798</v>
      </c>
      <c r="K6503" s="2">
        <v>1.16412234229135E-2</v>
      </c>
      <c r="L6503" s="2">
        <v>0.47072733066932598</v>
      </c>
      <c r="M6503" s="2">
        <v>2.5297782822663002E-2</v>
      </c>
    </row>
    <row r="6504" spans="1:13" x14ac:dyDescent="0.3">
      <c r="A6504" s="2" t="s">
        <v>119</v>
      </c>
      <c r="B6504" s="2">
        <v>1.8918234956493199E-3</v>
      </c>
      <c r="C6504" s="2">
        <v>3.4576343163734702E-2</v>
      </c>
      <c r="D6504" s="2">
        <v>0.69210447394583197</v>
      </c>
      <c r="E6504" s="2">
        <v>0.102897281506975</v>
      </c>
      <c r="F6504" s="2">
        <v>0.32610957632461501</v>
      </c>
      <c r="G6504" s="2">
        <v>3.0214176846235199E-4</v>
      </c>
      <c r="H6504" s="2">
        <v>0.64960693727330199</v>
      </c>
      <c r="I6504" s="2">
        <v>0.196424574848205</v>
      </c>
      <c r="J6504" s="2">
        <v>0.67259495938492897</v>
      </c>
      <c r="K6504" s="2">
        <v>1.1853620308547501E-2</v>
      </c>
      <c r="L6504" s="2">
        <v>0.41100943210470298</v>
      </c>
      <c r="M6504" s="2">
        <v>1.7290168648202799E-2</v>
      </c>
    </row>
    <row r="6505" spans="1:13" x14ac:dyDescent="0.3">
      <c r="A6505" s="2" t="s">
        <v>119</v>
      </c>
      <c r="B6505" s="2">
        <v>2.41722907526856E-3</v>
      </c>
      <c r="C6505" s="2">
        <v>2.8590931408028999E-2</v>
      </c>
      <c r="D6505" s="2">
        <v>0.704532011590562</v>
      </c>
      <c r="E6505" s="2">
        <v>0.117459605349584</v>
      </c>
      <c r="F6505" s="2">
        <v>0.32979607135579397</v>
      </c>
      <c r="G6505" s="2">
        <v>3.40072326037378E-4</v>
      </c>
      <c r="H6505" s="2">
        <v>0.62881019440033403</v>
      </c>
      <c r="I6505" s="2">
        <v>0.16129616178408501</v>
      </c>
      <c r="J6505" s="2">
        <v>0.67350534779774096</v>
      </c>
      <c r="K6505" s="2">
        <v>1.15350249800965E-2</v>
      </c>
      <c r="L6505" s="2">
        <v>0.351062723768364</v>
      </c>
      <c r="M6505" s="2">
        <v>2.93631869420053E-2</v>
      </c>
    </row>
    <row r="6506" spans="1:13" x14ac:dyDescent="0.3">
      <c r="A6506" s="2" t="s">
        <v>119</v>
      </c>
      <c r="B6506" s="2">
        <v>5.1813739921484304E-4</v>
      </c>
      <c r="C6506" s="2">
        <v>3.3077439124300202E-2</v>
      </c>
      <c r="D6506" s="2">
        <v>0.822230842540701</v>
      </c>
      <c r="E6506" s="2">
        <v>0.11914296240141201</v>
      </c>
      <c r="F6506" s="2">
        <v>0.32980425401087199</v>
      </c>
      <c r="G6506" s="2">
        <v>3.40088471349232E-4</v>
      </c>
      <c r="H6506" s="2">
        <v>0.62879873059624902</v>
      </c>
      <c r="I6506" s="2">
        <v>0.161273037984446</v>
      </c>
      <c r="J6506" s="2">
        <v>0.67241288170236702</v>
      </c>
      <c r="K6506" s="2">
        <v>1.1853620308547501E-2</v>
      </c>
      <c r="L6506" s="2">
        <v>0.42289855745670601</v>
      </c>
      <c r="M6506" s="2">
        <v>1.7290168648202799E-2</v>
      </c>
    </row>
    <row r="6507" spans="1:13" x14ac:dyDescent="0.3">
      <c r="A6507" s="2" t="s">
        <v>119</v>
      </c>
      <c r="B6507" s="2">
        <v>2.46712792919877E-3</v>
      </c>
      <c r="C6507" s="2">
        <v>2.9268796741799701E-2</v>
      </c>
      <c r="D6507" s="2">
        <v>0.70840809843908104</v>
      </c>
      <c r="E6507" s="2">
        <v>0.115477234243614</v>
      </c>
      <c r="F6507" s="2">
        <v>0.32981483923275901</v>
      </c>
      <c r="G6507" s="2">
        <v>3.4006020988301401E-4</v>
      </c>
      <c r="H6507" s="2">
        <v>0.628790822639825</v>
      </c>
      <c r="I6507" s="2">
        <v>0.16125368044931099</v>
      </c>
      <c r="J6507" s="2">
        <v>0.67314119243261605</v>
      </c>
      <c r="K6507" s="2">
        <v>1.17261821771671E-2</v>
      </c>
      <c r="L6507" s="2">
        <v>0.375215383187254</v>
      </c>
      <c r="M6507" s="2">
        <v>2.20752063865991E-2</v>
      </c>
    </row>
    <row r="6508" spans="1:13" x14ac:dyDescent="0.3">
      <c r="A6508" s="2" t="s">
        <v>119</v>
      </c>
      <c r="B6508" s="2">
        <v>1.1521463667999599E-3</v>
      </c>
      <c r="C6508" s="2">
        <v>3.6379945244295997E-2</v>
      </c>
      <c r="D6508" s="2">
        <v>0.77321510312812003</v>
      </c>
      <c r="E6508" s="2">
        <v>8.0269793127242306E-2</v>
      </c>
      <c r="F6508" s="2">
        <v>0.32979518345066899</v>
      </c>
      <c r="G6508" s="2">
        <v>3.2608658003780902E-4</v>
      </c>
      <c r="H6508" s="2">
        <v>0.61802556615903204</v>
      </c>
      <c r="I6508" s="2">
        <v>0.14058632564115001</v>
      </c>
      <c r="J6508" s="2">
        <v>0.67113833792443101</v>
      </c>
      <c r="K6508" s="2">
        <v>1.1258909028772199E-2</v>
      </c>
      <c r="L6508" s="2">
        <v>0.50741079699232905</v>
      </c>
      <c r="M6508" s="2">
        <v>4.0131014068914499E-2</v>
      </c>
    </row>
    <row r="6509" spans="1:13" x14ac:dyDescent="0.3">
      <c r="A6509" s="2" t="s">
        <v>119</v>
      </c>
      <c r="B6509" s="2">
        <v>1.8888882689474999E-3</v>
      </c>
      <c r="C6509" s="2">
        <v>3.4819419917640898E-2</v>
      </c>
      <c r="D6509" s="2">
        <v>0.69195904337748604</v>
      </c>
      <c r="E6509" s="2">
        <v>0.10287559246901699</v>
      </c>
      <c r="F6509" s="2">
        <v>0.326102786461892</v>
      </c>
      <c r="G6509" s="2">
        <v>3.0226465021929199E-4</v>
      </c>
      <c r="H6509" s="2">
        <v>0.64958250022862696</v>
      </c>
      <c r="I6509" s="2">
        <v>0.196392732188826</v>
      </c>
      <c r="J6509" s="2">
        <v>0.67150249328955602</v>
      </c>
      <c r="K6509" s="2">
        <v>1.15350249800965E-2</v>
      </c>
      <c r="L6509" s="2">
        <v>0.48284526579304499</v>
      </c>
      <c r="M6509" s="2">
        <v>2.93631869420053E-2</v>
      </c>
    </row>
    <row r="6510" spans="1:13" x14ac:dyDescent="0.3">
      <c r="A6510" s="2" t="s">
        <v>119</v>
      </c>
      <c r="B6510" s="2">
        <v>7.3534417514679504E-4</v>
      </c>
      <c r="C6510" s="2">
        <v>3.4880334586390803E-2</v>
      </c>
      <c r="D6510" s="2">
        <v>0.81329484768518001</v>
      </c>
      <c r="E6510" s="2">
        <v>0.10360773877765</v>
      </c>
      <c r="F6510" s="2">
        <v>0.32979415626630798</v>
      </c>
      <c r="G6510" s="2">
        <v>3.3400707621779601E-4</v>
      </c>
      <c r="H6510" s="2">
        <v>0.61791337289457604</v>
      </c>
      <c r="I6510" s="2">
        <v>0.13934640532419601</v>
      </c>
      <c r="J6510" s="2">
        <v>0.67132041560699396</v>
      </c>
      <c r="K6510" s="2">
        <v>1.1407586848715999E-2</v>
      </c>
      <c r="L6510" s="2">
        <v>0.49506621307737098</v>
      </c>
      <c r="M6510" s="2">
        <v>3.4297052003251699E-2</v>
      </c>
    </row>
    <row r="6511" spans="1:13" x14ac:dyDescent="0.3">
      <c r="A6511" s="2" t="s">
        <v>119</v>
      </c>
      <c r="B6511" s="2">
        <v>2.0943541380723601E-3</v>
      </c>
      <c r="C6511" s="2">
        <v>3.2874172008057097E-2</v>
      </c>
      <c r="D6511" s="2">
        <v>0.68043819321186705</v>
      </c>
      <c r="E6511" s="2">
        <v>0.12254832484169501</v>
      </c>
      <c r="F6511" s="2">
        <v>0.32979631509445601</v>
      </c>
      <c r="G6511" s="2">
        <v>3.3411445177737901E-4</v>
      </c>
      <c r="H6511" s="2">
        <v>0.61789927128774502</v>
      </c>
      <c r="I6511" s="2">
        <v>0.13933369351592301</v>
      </c>
      <c r="J6511" s="2">
        <v>0.67350534779774096</v>
      </c>
      <c r="K6511" s="2">
        <v>1.15350249800965E-2</v>
      </c>
      <c r="L6511" s="2">
        <v>0.351062723768364</v>
      </c>
      <c r="M6511" s="2">
        <v>2.9363186942005199E-2</v>
      </c>
    </row>
    <row r="6512" spans="1:13" x14ac:dyDescent="0.3">
      <c r="A6512" s="2" t="s">
        <v>119</v>
      </c>
      <c r="B6512" s="2">
        <v>5.4161921282903599E-4</v>
      </c>
      <c r="C6512" s="2">
        <v>3.3317907624733897E-2</v>
      </c>
      <c r="D6512" s="2">
        <v>0.82343043255820103</v>
      </c>
      <c r="E6512" s="2">
        <v>0.11811726974042901</v>
      </c>
      <c r="F6512" s="2">
        <v>0.329794922302103</v>
      </c>
      <c r="G6512" s="2">
        <v>3.4005881196605398E-4</v>
      </c>
      <c r="H6512" s="2">
        <v>0.62879486097041504</v>
      </c>
      <c r="I6512" s="2">
        <v>0.16126985434671501</v>
      </c>
      <c r="J6512" s="2">
        <v>0.67314119243261605</v>
      </c>
      <c r="K6512" s="2">
        <v>1.17261821771671E-2</v>
      </c>
      <c r="L6512" s="2">
        <v>0.375215383187254</v>
      </c>
      <c r="M6512" s="2">
        <v>2.2075206386599201E-2</v>
      </c>
    </row>
    <row r="6513" spans="1:13" x14ac:dyDescent="0.3">
      <c r="A6513" s="2" t="s">
        <v>119</v>
      </c>
      <c r="B6513" s="2">
        <v>7.5589076205916604E-4</v>
      </c>
      <c r="C6513" s="2">
        <v>3.4571303311407203E-2</v>
      </c>
      <c r="D6513" s="2">
        <v>0.81370370411678306</v>
      </c>
      <c r="E6513" s="2">
        <v>0.101935380303058</v>
      </c>
      <c r="F6513" s="2">
        <v>0.32979633250436102</v>
      </c>
      <c r="G6513" s="2">
        <v>3.3407779989693098E-4</v>
      </c>
      <c r="H6513" s="2">
        <v>0.61791483651186796</v>
      </c>
      <c r="I6513" s="2">
        <v>0.13934507742837199</v>
      </c>
      <c r="J6513" s="2">
        <v>0.67132041560699396</v>
      </c>
      <c r="K6513" s="2">
        <v>1.1407586848715999E-2</v>
      </c>
      <c r="L6513" s="2">
        <v>0.49506621307737098</v>
      </c>
      <c r="M6513" s="2">
        <v>3.4297052003251803E-2</v>
      </c>
    </row>
    <row r="6514" spans="1:13" x14ac:dyDescent="0.3">
      <c r="A6514" s="2" t="s">
        <v>119</v>
      </c>
      <c r="B6514" s="2">
        <v>5.4748966623267901E-4</v>
      </c>
      <c r="C6514" s="2">
        <v>3.3270408315478298E-2</v>
      </c>
      <c r="D6514" s="2">
        <v>0.82561512618253996</v>
      </c>
      <c r="E6514" s="2">
        <v>0.12125104730219601</v>
      </c>
      <c r="F6514" s="2">
        <v>0.329792571965006</v>
      </c>
      <c r="G6514" s="2">
        <v>3.4006211680018202E-4</v>
      </c>
      <c r="H6514" s="2">
        <v>0.62878060708500705</v>
      </c>
      <c r="I6514" s="2">
        <v>0.161235794922128</v>
      </c>
      <c r="J6514" s="2">
        <v>0.67259495938492897</v>
      </c>
      <c r="K6514" s="2">
        <v>1.1853620308547501E-2</v>
      </c>
      <c r="L6514" s="2">
        <v>0.41100943210470298</v>
      </c>
      <c r="M6514" s="2">
        <v>1.7290168648202899E-2</v>
      </c>
    </row>
    <row r="6515" spans="1:13" x14ac:dyDescent="0.3">
      <c r="A6515" s="2" t="s">
        <v>119</v>
      </c>
      <c r="B6515" s="2">
        <v>2.1031598181776301E-3</v>
      </c>
      <c r="C6515" s="2">
        <v>3.2835432689548097E-2</v>
      </c>
      <c r="D6515" s="2">
        <v>0.684695317588215</v>
      </c>
      <c r="E6515" s="2">
        <v>0.11885885218148901</v>
      </c>
      <c r="F6515" s="2">
        <v>0.32979925736830301</v>
      </c>
      <c r="G6515" s="2">
        <v>3.3405158800775499E-4</v>
      </c>
      <c r="H6515" s="2">
        <v>0.61791161389577398</v>
      </c>
      <c r="I6515" s="2">
        <v>0.139340821433588</v>
      </c>
      <c r="J6515" s="2">
        <v>0.67277703706749203</v>
      </c>
      <c r="K6515" s="2">
        <v>1.1832380619984199E-2</v>
      </c>
      <c r="L6515" s="2">
        <v>0.399111293010387</v>
      </c>
      <c r="M6515" s="2">
        <v>1.8083643055783302E-2</v>
      </c>
    </row>
    <row r="6516" spans="1:13" x14ac:dyDescent="0.3">
      <c r="A6516" s="2" t="s">
        <v>119</v>
      </c>
      <c r="B6516" s="2">
        <v>7.5589076205916604E-4</v>
      </c>
      <c r="C6516" s="2">
        <v>3.5034647590644799E-2</v>
      </c>
      <c r="D6516" s="2">
        <v>0.81812444792431605</v>
      </c>
      <c r="E6516" s="2">
        <v>0.103740697488327</v>
      </c>
      <c r="F6516" s="2">
        <v>0.32980343574536403</v>
      </c>
      <c r="G6516" s="2">
        <v>3.34111052702812E-4</v>
      </c>
      <c r="H6516" s="2">
        <v>0.61790897117628696</v>
      </c>
      <c r="I6516" s="2">
        <v>0.139340454411116</v>
      </c>
      <c r="J6516" s="2">
        <v>0.67277703706749203</v>
      </c>
      <c r="K6516" s="2">
        <v>1.1832380619984199E-2</v>
      </c>
      <c r="L6516" s="2">
        <v>0.399111293010387</v>
      </c>
      <c r="M6516" s="2">
        <v>1.8083643055783201E-2</v>
      </c>
    </row>
    <row r="6517" spans="1:13" x14ac:dyDescent="0.3">
      <c r="A6517" s="2" t="s">
        <v>119</v>
      </c>
      <c r="B6517" s="2">
        <v>1.1961747673267099E-3</v>
      </c>
      <c r="C6517" s="2">
        <v>3.6401819242542099E-2</v>
      </c>
      <c r="D6517" s="2">
        <v>0.77442524123662204</v>
      </c>
      <c r="E6517" s="2">
        <v>8.0394383034223901E-2</v>
      </c>
      <c r="F6517" s="2">
        <v>0.32980239115109899</v>
      </c>
      <c r="G6517" s="2">
        <v>3.2616897121910102E-4</v>
      </c>
      <c r="H6517" s="2">
        <v>0.61803487389549105</v>
      </c>
      <c r="I6517" s="2">
        <v>0.14058996586696501</v>
      </c>
      <c r="J6517" s="2">
        <v>0.67223080401980495</v>
      </c>
      <c r="K6517" s="2">
        <v>1.1832380619984199E-2</v>
      </c>
      <c r="L6517" s="2">
        <v>0.43479669655102099</v>
      </c>
      <c r="M6517" s="2">
        <v>1.8083643055783302E-2</v>
      </c>
    </row>
    <row r="6518" spans="1:13" x14ac:dyDescent="0.3">
      <c r="A6518" s="2" t="s">
        <v>119</v>
      </c>
      <c r="B6518" s="2">
        <v>2.0972893647741801E-3</v>
      </c>
      <c r="C6518" s="2">
        <v>3.2458347820971199E-2</v>
      </c>
      <c r="D6518" s="2">
        <v>0.68020970202020203</v>
      </c>
      <c r="E6518" s="2">
        <v>0.11976992877927101</v>
      </c>
      <c r="F6518" s="2">
        <v>0.32980195590348799</v>
      </c>
      <c r="G6518" s="2">
        <v>3.3405065491397501E-4</v>
      </c>
      <c r="H6518" s="2">
        <v>0.61790532095388795</v>
      </c>
      <c r="I6518" s="2">
        <v>0.13933840293022801</v>
      </c>
      <c r="J6518" s="2">
        <v>0.67277703706749203</v>
      </c>
      <c r="K6518" s="2">
        <v>1.1832380619984199E-2</v>
      </c>
      <c r="L6518" s="2">
        <v>0.399111293010387</v>
      </c>
      <c r="M6518" s="2">
        <v>1.8083643055783201E-2</v>
      </c>
    </row>
    <row r="6519" spans="1:13" x14ac:dyDescent="0.3">
      <c r="A6519" s="2" t="s">
        <v>119</v>
      </c>
      <c r="B6519" s="2">
        <v>1.51234061491886E-4</v>
      </c>
      <c r="C6519" s="2">
        <v>2.9248190500221601E-2</v>
      </c>
      <c r="D6519" s="2">
        <v>0.79970552539178397</v>
      </c>
      <c r="E6519" s="2">
        <v>0.116398946330544</v>
      </c>
      <c r="F6519" s="2">
        <v>0.32980392322268798</v>
      </c>
      <c r="G6519" s="2">
        <v>3.3405070449652602E-4</v>
      </c>
      <c r="H6519" s="2">
        <v>0.61790819607678005</v>
      </c>
      <c r="I6519" s="2">
        <v>0.139340071810719</v>
      </c>
      <c r="J6519" s="2">
        <v>0.67186664865468004</v>
      </c>
      <c r="K6519" s="2">
        <v>1.17261821771671E-2</v>
      </c>
      <c r="L6519" s="2">
        <v>0.45869260637415399</v>
      </c>
      <c r="M6519" s="2">
        <v>2.2075206386599201E-2</v>
      </c>
    </row>
    <row r="6520" spans="1:13" x14ac:dyDescent="0.3">
      <c r="A6520" s="2" t="s">
        <v>119</v>
      </c>
      <c r="B6520" s="2">
        <v>2.37907112814526E-3</v>
      </c>
      <c r="C6520" s="2">
        <v>3.0198374122846001E-2</v>
      </c>
      <c r="D6520" s="2">
        <v>0.69200262276528501</v>
      </c>
      <c r="E6520" s="2">
        <v>0.12373616960767</v>
      </c>
      <c r="F6520" s="2">
        <v>0.329795879846846</v>
      </c>
      <c r="G6520" s="2">
        <v>3.3396643614226601E-4</v>
      </c>
      <c r="H6520" s="2">
        <v>0.61789929165228696</v>
      </c>
      <c r="I6520" s="2">
        <v>0.13933272195435101</v>
      </c>
      <c r="J6520" s="2">
        <v>0.67350534779774096</v>
      </c>
      <c r="K6520" s="2">
        <v>1.15350249800965E-2</v>
      </c>
      <c r="L6520" s="2">
        <v>0.351062723768364</v>
      </c>
      <c r="M6520" s="2">
        <v>2.9363186942005199E-2</v>
      </c>
    </row>
    <row r="6521" spans="1:13" x14ac:dyDescent="0.3">
      <c r="A6521" s="2" t="s">
        <v>119</v>
      </c>
      <c r="B6521" s="2">
        <v>1.8742121354385799E-3</v>
      </c>
      <c r="C6521" s="2">
        <v>3.4952586325015599E-2</v>
      </c>
      <c r="D6521" s="2">
        <v>0.69292848186409906</v>
      </c>
      <c r="E6521" s="2">
        <v>0.100979412606079</v>
      </c>
      <c r="F6521" s="2">
        <v>0.32610719116770998</v>
      </c>
      <c r="G6521" s="2">
        <v>3.0212533378235699E-4</v>
      </c>
      <c r="H6521" s="2">
        <v>0.64956657804318096</v>
      </c>
      <c r="I6521" s="2">
        <v>0.196375157508757</v>
      </c>
      <c r="J6521" s="2">
        <v>0.67386950316286498</v>
      </c>
      <c r="K6521" s="2">
        <v>1.1258909028772199E-2</v>
      </c>
      <c r="L6521" s="2">
        <v>0.326497192569079</v>
      </c>
      <c r="M6521" s="2">
        <v>4.0131014068914603E-2</v>
      </c>
    </row>
    <row r="6522" spans="1:13" x14ac:dyDescent="0.3">
      <c r="A6522" s="2" t="s">
        <v>119</v>
      </c>
      <c r="B6522" s="2">
        <v>1.83521555211544E-4</v>
      </c>
      <c r="C6522" s="2">
        <v>2.8885102912232601E-2</v>
      </c>
      <c r="D6522" s="2">
        <v>0.79748081434783302</v>
      </c>
      <c r="E6522" s="2">
        <v>0.115043529582119</v>
      </c>
      <c r="F6522" s="2">
        <v>0.329808693536499</v>
      </c>
      <c r="G6522" s="2">
        <v>3.3410221486799299E-4</v>
      </c>
      <c r="H6522" s="2">
        <v>0.61789506322658805</v>
      </c>
      <c r="I6522" s="2">
        <v>0.13933055070619299</v>
      </c>
      <c r="J6522" s="2">
        <v>0.67095626024186905</v>
      </c>
      <c r="K6522" s="2">
        <v>1.10889915202649E-2</v>
      </c>
      <c r="L6522" s="2">
        <v>0.51990065021715903</v>
      </c>
      <c r="M6522" s="2">
        <v>4.6903232387718499E-2</v>
      </c>
    </row>
    <row r="6523" spans="1:13" x14ac:dyDescent="0.3">
      <c r="A6523" s="2" t="s">
        <v>119</v>
      </c>
      <c r="B6523" s="2">
        <v>5.3574875942539199E-4</v>
      </c>
      <c r="C6523" s="2">
        <v>3.3194270175265002E-2</v>
      </c>
      <c r="D6523" s="2">
        <v>0.82195014972612301</v>
      </c>
      <c r="E6523" s="2">
        <v>0.119573492746108</v>
      </c>
      <c r="F6523" s="2">
        <v>0.32979305944233001</v>
      </c>
      <c r="G6523" s="2">
        <v>3.40092373062704E-4</v>
      </c>
      <c r="H6523" s="2">
        <v>0.62879168727310197</v>
      </c>
      <c r="I6523" s="2">
        <v>0.16127333303673799</v>
      </c>
      <c r="J6523" s="2">
        <v>0.67113833792443101</v>
      </c>
      <c r="K6523" s="2">
        <v>1.1258909028772199E-2</v>
      </c>
      <c r="L6523" s="2">
        <v>0.50741079699232905</v>
      </c>
      <c r="M6523" s="2">
        <v>4.0131014068914603E-2</v>
      </c>
    </row>
    <row r="6524" spans="1:13" x14ac:dyDescent="0.3">
      <c r="A6524" s="2" t="s">
        <v>119</v>
      </c>
      <c r="B6524" s="2">
        <v>7.2653849504132997E-4</v>
      </c>
      <c r="C6524" s="2">
        <v>3.4870327621872602E-2</v>
      </c>
      <c r="D6524" s="2">
        <v>0.81357278955058698</v>
      </c>
      <c r="E6524" s="2">
        <v>0.10257429941042601</v>
      </c>
      <c r="F6524" s="2">
        <v>0.32978747086301102</v>
      </c>
      <c r="G6524" s="2">
        <v>3.33990467979347E-4</v>
      </c>
      <c r="H6524" s="2">
        <v>0.61789561078402699</v>
      </c>
      <c r="I6524" s="2">
        <v>0.139330161674866</v>
      </c>
      <c r="J6524" s="2">
        <v>0.67368742548030303</v>
      </c>
      <c r="K6524" s="2">
        <v>1.1407586848715999E-2</v>
      </c>
      <c r="L6524" s="2">
        <v>0.33884177648403802</v>
      </c>
      <c r="M6524" s="2">
        <v>3.4297052003251699E-2</v>
      </c>
    </row>
    <row r="6525" spans="1:13" x14ac:dyDescent="0.3">
      <c r="A6525" s="2" t="s">
        <v>119</v>
      </c>
      <c r="B6525" s="2">
        <v>2.5396699605431401E-4</v>
      </c>
      <c r="C6525" s="2">
        <v>2.9997330776495901E-2</v>
      </c>
      <c r="D6525" s="2">
        <v>0.81202569006954695</v>
      </c>
      <c r="E6525" s="2">
        <v>0.126858286619733</v>
      </c>
      <c r="F6525" s="2">
        <v>0.32979133586179199</v>
      </c>
      <c r="G6525" s="2">
        <v>3.4003423096939299E-4</v>
      </c>
      <c r="H6525" s="2">
        <v>0.62882374119519902</v>
      </c>
      <c r="I6525" s="2">
        <v>0.161311401985228</v>
      </c>
      <c r="J6525" s="2">
        <v>0.67077418255930699</v>
      </c>
      <c r="K6525" s="2">
        <v>1.08978343231943E-2</v>
      </c>
      <c r="L6525" s="2">
        <v>0.53255861847250896</v>
      </c>
      <c r="M6525" s="2">
        <v>5.4659034795688503E-2</v>
      </c>
    </row>
    <row r="6526" spans="1:13" x14ac:dyDescent="0.3">
      <c r="A6526" s="2" t="s">
        <v>119</v>
      </c>
      <c r="B6526" s="2">
        <v>2.4906097428131499E-3</v>
      </c>
      <c r="C6526" s="2">
        <v>2.92210064719974E-2</v>
      </c>
      <c r="D6526" s="2">
        <v>0.70796261423601103</v>
      </c>
      <c r="E6526" s="2">
        <v>0.114938386422135</v>
      </c>
      <c r="F6526" s="2">
        <v>0.329801973313393</v>
      </c>
      <c r="G6526" s="2">
        <v>3.40059619798204E-4</v>
      </c>
      <c r="H6526" s="2">
        <v>0.6288141756865</v>
      </c>
      <c r="I6526" s="2">
        <v>0.161280910434173</v>
      </c>
      <c r="J6526" s="2">
        <v>0.67441573621055195</v>
      </c>
      <c r="K6526" s="2">
        <v>1.0685437437560201E-2</v>
      </c>
      <c r="L6526" s="2">
        <v>0.28849899966436099</v>
      </c>
      <c r="M6526" s="2">
        <v>6.3451709183333899E-2</v>
      </c>
    </row>
    <row r="6527" spans="1:13" x14ac:dyDescent="0.3">
      <c r="A6527" s="2" t="s">
        <v>119</v>
      </c>
      <c r="B6527" s="2">
        <v>5.4455443953085696E-4</v>
      </c>
      <c r="C6527" s="2">
        <v>3.2962146007653903E-2</v>
      </c>
      <c r="D6527" s="2">
        <v>0.822672695359003</v>
      </c>
      <c r="E6527" s="2">
        <v>0.11744434871374999</v>
      </c>
      <c r="F6527" s="2">
        <v>0.32979788198585402</v>
      </c>
      <c r="G6527" s="2">
        <v>3.3998863935292802E-4</v>
      </c>
      <c r="H6527" s="2">
        <v>0.62876657847407602</v>
      </c>
      <c r="I6527" s="2">
        <v>0.161225957729349</v>
      </c>
      <c r="J6527" s="2">
        <v>0.67223080401980495</v>
      </c>
      <c r="K6527" s="2">
        <v>1.1832380619984199E-2</v>
      </c>
      <c r="L6527" s="2">
        <v>0.43479669655102099</v>
      </c>
      <c r="M6527" s="2">
        <v>1.8083643055783302E-2</v>
      </c>
    </row>
    <row r="6528" spans="1:13" x14ac:dyDescent="0.3">
      <c r="A6528" s="2" t="s">
        <v>119</v>
      </c>
      <c r="B6528" s="2">
        <v>1.8536655485262099E-3</v>
      </c>
      <c r="C6528" s="2">
        <v>3.4959164111661598E-2</v>
      </c>
      <c r="D6528" s="2">
        <v>0.69156106583052601</v>
      </c>
      <c r="E6528" s="2">
        <v>0.10321484743208301</v>
      </c>
      <c r="F6528" s="2">
        <v>0.326097929098559</v>
      </c>
      <c r="G6528" s="2">
        <v>3.0219620493527499E-4</v>
      </c>
      <c r="H6528" s="2">
        <v>0.64961117069129004</v>
      </c>
      <c r="I6528" s="2">
        <v>0.196431758305083</v>
      </c>
      <c r="J6528" s="2">
        <v>0.67150249328955602</v>
      </c>
      <c r="K6528" s="2">
        <v>1.15350249800965E-2</v>
      </c>
      <c r="L6528" s="2">
        <v>0.48284526579304399</v>
      </c>
      <c r="M6528" s="2">
        <v>2.9363186942005199E-2</v>
      </c>
    </row>
    <row r="6529" spans="1:13" x14ac:dyDescent="0.3">
      <c r="A6529" s="2" t="s">
        <v>119</v>
      </c>
      <c r="B6529" s="2">
        <v>2.4222608924721699E-4</v>
      </c>
      <c r="C6529" s="2">
        <v>2.9813454102403401E-2</v>
      </c>
      <c r="D6529" s="2">
        <v>0.81488277254554098</v>
      </c>
      <c r="E6529" s="2">
        <v>0.12672178873611301</v>
      </c>
      <c r="F6529" s="2">
        <v>0.32980249561052499</v>
      </c>
      <c r="G6529" s="2">
        <v>3.4002643635551298E-4</v>
      </c>
      <c r="H6529" s="2">
        <v>0.62876000419339295</v>
      </c>
      <c r="I6529" s="2">
        <v>0.16121991644985401</v>
      </c>
      <c r="J6529" s="2">
        <v>0.67186664865468004</v>
      </c>
      <c r="K6529" s="2">
        <v>1.17261821771671E-2</v>
      </c>
      <c r="L6529" s="2">
        <v>0.45869260637415399</v>
      </c>
      <c r="M6529" s="2">
        <v>2.2075206386599201E-2</v>
      </c>
    </row>
    <row r="6530" spans="1:13" x14ac:dyDescent="0.3">
      <c r="A6530" s="2" t="s">
        <v>119</v>
      </c>
      <c r="B6530" s="2">
        <v>2.2461472903647701E-4</v>
      </c>
      <c r="C6530" s="2">
        <v>3.01879515004039E-2</v>
      </c>
      <c r="D6530" s="2">
        <v>0.81138626714235096</v>
      </c>
      <c r="E6530" s="2">
        <v>0.124549323962355</v>
      </c>
      <c r="F6530" s="2">
        <v>0.32979490489219798</v>
      </c>
      <c r="G6530" s="2">
        <v>3.40059665377833E-4</v>
      </c>
      <c r="H6530" s="2">
        <v>0.62879600686405501</v>
      </c>
      <c r="I6530" s="2">
        <v>0.161272880940142</v>
      </c>
      <c r="J6530" s="2">
        <v>0.67241288170236702</v>
      </c>
      <c r="K6530" s="2">
        <v>1.1853620308547501E-2</v>
      </c>
      <c r="L6530" s="2">
        <v>0.42289855745670601</v>
      </c>
      <c r="M6530" s="2">
        <v>1.7290168648202799E-2</v>
      </c>
    </row>
    <row r="6531" spans="1:13" x14ac:dyDescent="0.3">
      <c r="A6531" s="2" t="s">
        <v>119</v>
      </c>
      <c r="B6531" s="2">
        <v>7.2360326833950802E-4</v>
      </c>
      <c r="C6531" s="2">
        <v>3.4636686302839198E-2</v>
      </c>
      <c r="D6531" s="2">
        <v>0.81141688054277905</v>
      </c>
      <c r="E6531" s="2">
        <v>0.104063617442334</v>
      </c>
      <c r="F6531" s="2">
        <v>0.32978980379020301</v>
      </c>
      <c r="G6531" s="2">
        <v>3.3405998378453002E-4</v>
      </c>
      <c r="H6531" s="2">
        <v>0.617902299428847</v>
      </c>
      <c r="I6531" s="2">
        <v>0.13933438739680101</v>
      </c>
      <c r="J6531" s="2">
        <v>0.67168457097211798</v>
      </c>
      <c r="K6531" s="2">
        <v>1.16412234229135E-2</v>
      </c>
      <c r="L6531" s="2">
        <v>0.47072733066932598</v>
      </c>
      <c r="M6531" s="2">
        <v>2.5297782822662901E-2</v>
      </c>
    </row>
    <row r="6532" spans="1:13" x14ac:dyDescent="0.3">
      <c r="A6532" s="2" t="s">
        <v>119</v>
      </c>
      <c r="B6532" s="2">
        <v>1.9526246201864101E-4</v>
      </c>
      <c r="C6532" s="2">
        <v>2.8670280505704599E-2</v>
      </c>
      <c r="D6532" s="2">
        <v>0.80028415522125795</v>
      </c>
      <c r="E6532" s="2">
        <v>0.116401579030063</v>
      </c>
      <c r="F6532" s="2">
        <v>0.32980162511530398</v>
      </c>
      <c r="G6532" s="2">
        <v>3.3407140246680502E-4</v>
      </c>
      <c r="H6532" s="2">
        <v>0.61791475903000104</v>
      </c>
      <c r="I6532" s="2">
        <v>0.13934310186735699</v>
      </c>
      <c r="J6532" s="2">
        <v>0.67277703706749203</v>
      </c>
      <c r="K6532" s="2">
        <v>1.1832380619984199E-2</v>
      </c>
      <c r="L6532" s="2">
        <v>0.399111293010387</v>
      </c>
      <c r="M6532" s="2">
        <v>1.8083643055783302E-2</v>
      </c>
    </row>
    <row r="6533" spans="1:13" x14ac:dyDescent="0.3">
      <c r="A6533" s="2" t="s">
        <v>119</v>
      </c>
      <c r="B6533" s="2">
        <v>1.74715875106079E-4</v>
      </c>
      <c r="C6533" s="2">
        <v>2.8995938097644901E-2</v>
      </c>
      <c r="D6533" s="2">
        <v>0.79610050563897305</v>
      </c>
      <c r="E6533" s="2">
        <v>0.117387920703263</v>
      </c>
      <c r="F6533" s="2">
        <v>0.32979734227881702</v>
      </c>
      <c r="G6533" s="2">
        <v>3.3409206375564901E-4</v>
      </c>
      <c r="H6533" s="2">
        <v>0.61793291302194497</v>
      </c>
      <c r="I6533" s="2">
        <v>0.13935898001550101</v>
      </c>
      <c r="J6533" s="2">
        <v>0.67259495938492897</v>
      </c>
      <c r="K6533" s="2">
        <v>1.1853620308547501E-2</v>
      </c>
      <c r="L6533" s="2">
        <v>0.41100943210470298</v>
      </c>
      <c r="M6533" s="2">
        <v>1.7290168648202799E-2</v>
      </c>
    </row>
    <row r="6534" spans="1:13" x14ac:dyDescent="0.3">
      <c r="A6534" s="2" t="s">
        <v>119</v>
      </c>
      <c r="B6534" s="2">
        <v>2.36355635843574E-4</v>
      </c>
      <c r="C6534" s="2">
        <v>3.0110348166008698E-2</v>
      </c>
      <c r="D6534" s="2">
        <v>0.81067288009630101</v>
      </c>
      <c r="E6534" s="2">
        <v>0.126010493724278</v>
      </c>
      <c r="F6534" s="2">
        <v>0.329788672146416</v>
      </c>
      <c r="G6534" s="2">
        <v>3.4001089476917202E-4</v>
      </c>
      <c r="H6534" s="2">
        <v>0.62877639714075295</v>
      </c>
      <c r="I6534" s="2">
        <v>0.161247627219092</v>
      </c>
      <c r="J6534" s="2">
        <v>0.67405158084542705</v>
      </c>
      <c r="K6534" s="2">
        <v>1.10889915202649E-2</v>
      </c>
      <c r="L6534" s="2">
        <v>0.31400733934425001</v>
      </c>
      <c r="M6534" s="2">
        <v>4.6903232387718603E-2</v>
      </c>
    </row>
    <row r="6535" spans="1:13" x14ac:dyDescent="0.3">
      <c r="A6535" s="2" t="s">
        <v>119</v>
      </c>
      <c r="B6535" s="2">
        <v>1.6003974159716099E-4</v>
      </c>
      <c r="C6535" s="2">
        <v>2.8912868861550201E-2</v>
      </c>
      <c r="D6535" s="2">
        <v>0.79784651266455697</v>
      </c>
      <c r="E6535" s="2">
        <v>0.11688426348653901</v>
      </c>
      <c r="F6535" s="2">
        <v>0.32978898552469599</v>
      </c>
      <c r="G6535" s="2">
        <v>3.3408222114380599E-4</v>
      </c>
      <c r="H6535" s="2">
        <v>0.61791446539400996</v>
      </c>
      <c r="I6535" s="2">
        <v>0.13934361084948699</v>
      </c>
      <c r="J6535" s="2">
        <v>0.67350534779774096</v>
      </c>
      <c r="K6535" s="2">
        <v>1.15350249800965E-2</v>
      </c>
      <c r="L6535" s="2">
        <v>0.351062723768364</v>
      </c>
      <c r="M6535" s="2">
        <v>2.9363186942005199E-2</v>
      </c>
    </row>
    <row r="6536" spans="1:13" x14ac:dyDescent="0.3">
      <c r="A6536" s="2" t="s">
        <v>119</v>
      </c>
      <c r="B6536" s="2">
        <v>1.5710451489533899E-4</v>
      </c>
      <c r="C6536" s="2">
        <v>2.8775254914389599E-2</v>
      </c>
      <c r="D6536" s="2">
        <v>0.79946666562633295</v>
      </c>
      <c r="E6536" s="2">
        <v>0.11632628822015199</v>
      </c>
      <c r="F6536" s="2">
        <v>0.32980420178115799</v>
      </c>
      <c r="G6536" s="2">
        <v>3.34062602024102E-4</v>
      </c>
      <c r="H6536" s="2">
        <v>0.61792039392397802</v>
      </c>
      <c r="I6536" s="2">
        <v>0.139349854585505</v>
      </c>
      <c r="J6536" s="2">
        <v>0.67295911475005399</v>
      </c>
      <c r="K6536" s="2">
        <v>1.17899012428573E-2</v>
      </c>
      <c r="L6536" s="2">
        <v>0.38718604422453501</v>
      </c>
      <c r="M6536" s="2">
        <v>1.9675415423574399E-2</v>
      </c>
    </row>
    <row r="6537" spans="1:13" x14ac:dyDescent="0.3">
      <c r="A6537" s="2" t="s">
        <v>119</v>
      </c>
      <c r="B6537" s="2">
        <v>2.45245179568985E-3</v>
      </c>
      <c r="C6537" s="2">
        <v>2.8894288952351199E-2</v>
      </c>
      <c r="D6537" s="2">
        <v>0.70258434494754796</v>
      </c>
      <c r="E6537" s="2">
        <v>0.11621634918338</v>
      </c>
      <c r="F6537" s="2">
        <v>0.329799570746583</v>
      </c>
      <c r="G6537" s="2">
        <v>3.4005749171008899E-4</v>
      </c>
      <c r="H6537" s="2">
        <v>0.62879858327721505</v>
      </c>
      <c r="I6537" s="2">
        <v>0.16126836538547901</v>
      </c>
      <c r="J6537" s="2">
        <v>0.67259495938492897</v>
      </c>
      <c r="K6537" s="2">
        <v>1.1853620308547501E-2</v>
      </c>
      <c r="L6537" s="2">
        <v>0.41100943210470298</v>
      </c>
      <c r="M6537" s="2">
        <v>1.7290168648202799E-2</v>
      </c>
    </row>
    <row r="6538" spans="1:13" x14ac:dyDescent="0.3">
      <c r="A6538" s="2" t="s">
        <v>119</v>
      </c>
      <c r="B6538" s="2">
        <v>1.8654064553333099E-3</v>
      </c>
      <c r="C6538" s="2">
        <v>3.4974096622578298E-2</v>
      </c>
      <c r="D6538" s="2">
        <v>0.68809578681399897</v>
      </c>
      <c r="E6538" s="2">
        <v>0.10124550910098699</v>
      </c>
      <c r="F6538" s="2">
        <v>0.326110046392035</v>
      </c>
      <c r="G6538" s="2">
        <v>3.0224198453941898E-4</v>
      </c>
      <c r="H6538" s="2">
        <v>0.64957307030686096</v>
      </c>
      <c r="I6538" s="2">
        <v>0.19640375190363499</v>
      </c>
      <c r="J6538" s="2">
        <v>0.67423365852799</v>
      </c>
      <c r="K6538" s="2">
        <v>1.08978343231943E-2</v>
      </c>
      <c r="L6538" s="2">
        <v>0.30134937108889998</v>
      </c>
      <c r="M6538" s="2">
        <v>5.4659034795688198E-2</v>
      </c>
    </row>
    <row r="6539" spans="1:13" x14ac:dyDescent="0.3">
      <c r="A6539" s="2" t="s">
        <v>119</v>
      </c>
      <c r="B6539" s="2">
        <v>1.8771473621403999E-3</v>
      </c>
      <c r="C6539" s="2">
        <v>3.4906552209941898E-2</v>
      </c>
      <c r="D6539" s="2">
        <v>0.69002621024706401</v>
      </c>
      <c r="E6539" s="2">
        <v>0.101537758858851</v>
      </c>
      <c r="F6539" s="2">
        <v>0.32610722598751901</v>
      </c>
      <c r="G6539" s="2">
        <v>3.0216034140997499E-4</v>
      </c>
      <c r="H6539" s="2">
        <v>0.64959124029279502</v>
      </c>
      <c r="I6539" s="2">
        <v>0.19641470285231899</v>
      </c>
      <c r="J6539" s="2">
        <v>0.67241288170236702</v>
      </c>
      <c r="K6539" s="2">
        <v>1.1853620308547501E-2</v>
      </c>
      <c r="L6539" s="2">
        <v>0.42289855745670601</v>
      </c>
      <c r="M6539" s="2">
        <v>1.7290168648202799E-2</v>
      </c>
    </row>
    <row r="6540" spans="1:13" x14ac:dyDescent="0.3">
      <c r="A6540" s="2" t="s">
        <v>119</v>
      </c>
      <c r="B6540" s="2">
        <v>2.5983744945776702E-4</v>
      </c>
      <c r="C6540" s="2">
        <v>3.0022155946001799E-2</v>
      </c>
      <c r="D6540" s="2">
        <v>0.81148816224867204</v>
      </c>
      <c r="E6540" s="2">
        <v>0.125635959111942</v>
      </c>
      <c r="F6540" s="2">
        <v>0.329801433606356</v>
      </c>
      <c r="G6540" s="2">
        <v>3.4009756643868001E-4</v>
      </c>
      <c r="H6540" s="2">
        <v>0.62880225765443798</v>
      </c>
      <c r="I6540" s="2">
        <v>0.161272915880562</v>
      </c>
      <c r="J6540" s="2">
        <v>0.67223080401980495</v>
      </c>
      <c r="K6540" s="2">
        <v>1.1832380619984199E-2</v>
      </c>
      <c r="L6540" s="2">
        <v>0.43479669655102099</v>
      </c>
      <c r="M6540" s="2">
        <v>1.8083643055783201E-2</v>
      </c>
    </row>
    <row r="6541" spans="1:13" x14ac:dyDescent="0.3">
      <c r="A6541" s="2" t="s">
        <v>119</v>
      </c>
      <c r="B6541" s="2">
        <v>1.9232723531681901E-4</v>
      </c>
      <c r="C6541" s="2">
        <v>2.8625275143992501E-2</v>
      </c>
      <c r="D6541" s="2">
        <v>0.79682671784154602</v>
      </c>
      <c r="E6541" s="2">
        <v>0.116652566143311</v>
      </c>
      <c r="F6541" s="2">
        <v>0.32979271124424098</v>
      </c>
      <c r="G6541" s="2">
        <v>3.3405614188131301E-4</v>
      </c>
      <c r="H6541" s="2">
        <v>0.61792386451175496</v>
      </c>
      <c r="I6541" s="2">
        <v>0.13935089340789</v>
      </c>
      <c r="J6541" s="2">
        <v>0.67259495938492897</v>
      </c>
      <c r="K6541" s="2">
        <v>1.1853620308547501E-2</v>
      </c>
      <c r="L6541" s="2">
        <v>0.41100943210470298</v>
      </c>
      <c r="M6541" s="2">
        <v>1.7290168648202799E-2</v>
      </c>
    </row>
    <row r="6542" spans="1:13" x14ac:dyDescent="0.3">
      <c r="A6542" s="2" t="s">
        <v>119</v>
      </c>
      <c r="B6542" s="2">
        <v>2.38200635484708E-3</v>
      </c>
      <c r="C6542" s="2">
        <v>2.9981307163528901E-2</v>
      </c>
      <c r="D6542" s="2">
        <v>0.68980300107316095</v>
      </c>
      <c r="E6542" s="2">
        <v>0.12447224305542801</v>
      </c>
      <c r="F6542" s="2">
        <v>0.32981555303884003</v>
      </c>
      <c r="G6542" s="2">
        <v>3.34063445606746E-4</v>
      </c>
      <c r="H6542" s="2">
        <v>0.617895962693634</v>
      </c>
      <c r="I6542" s="2">
        <v>0.13933064698400199</v>
      </c>
      <c r="J6542" s="2">
        <v>0.67113833792443101</v>
      </c>
      <c r="K6542" s="2">
        <v>1.1258909028772199E-2</v>
      </c>
      <c r="L6542" s="2">
        <v>0.50741079699232905</v>
      </c>
      <c r="M6542" s="2">
        <v>4.0131014068914603E-2</v>
      </c>
    </row>
    <row r="6543" spans="1:13" x14ac:dyDescent="0.3">
      <c r="A6543" s="2" t="s">
        <v>119</v>
      </c>
      <c r="B6543" s="2">
        <v>1.4515394903817701E-3</v>
      </c>
      <c r="C6543" s="2">
        <v>3.6775755502345298E-2</v>
      </c>
      <c r="D6543" s="2">
        <v>0.73444147936079496</v>
      </c>
      <c r="E6543" s="2">
        <v>7.7262774961559394E-2</v>
      </c>
      <c r="F6543" s="2">
        <v>0.32978874178603401</v>
      </c>
      <c r="G6543" s="2">
        <v>3.4003150553075601E-4</v>
      </c>
      <c r="H6543" s="2">
        <v>0.62879033721005995</v>
      </c>
      <c r="I6543" s="2">
        <v>0.16125612707329301</v>
      </c>
      <c r="J6543" s="2">
        <v>0.67277703706749203</v>
      </c>
      <c r="K6543" s="2">
        <v>1.1832380619984199E-2</v>
      </c>
      <c r="L6543" s="2">
        <v>0.399111293010387</v>
      </c>
      <c r="M6543" s="2">
        <v>1.8083643055783201E-2</v>
      </c>
    </row>
    <row r="6544" spans="1:13" x14ac:dyDescent="0.3">
      <c r="A6544" s="2" t="s">
        <v>119</v>
      </c>
      <c r="B6544" s="2">
        <v>7.5002030865571297E-4</v>
      </c>
      <c r="C6544" s="2">
        <v>3.4789523721463197E-2</v>
      </c>
      <c r="D6544" s="2">
        <v>0.81687224802104497</v>
      </c>
      <c r="E6544" s="2">
        <v>0.104962449084711</v>
      </c>
      <c r="F6544" s="2">
        <v>0.32978978638029899</v>
      </c>
      <c r="G6544" s="2">
        <v>3.33977420463308E-4</v>
      </c>
      <c r="H6544" s="2">
        <v>0.61790497521181298</v>
      </c>
      <c r="I6544" s="2">
        <v>0.13933565412347701</v>
      </c>
      <c r="J6544" s="2">
        <v>0.67186664865468004</v>
      </c>
      <c r="K6544" s="2">
        <v>1.17261821771671E-2</v>
      </c>
      <c r="L6544" s="2">
        <v>0.45869260637415399</v>
      </c>
      <c r="M6544" s="2">
        <v>2.2075206386599201E-2</v>
      </c>
    </row>
    <row r="6545" spans="1:13" x14ac:dyDescent="0.3">
      <c r="A6545" s="2" t="s">
        <v>119</v>
      </c>
      <c r="B6545" s="2">
        <v>6.9425100132167205E-4</v>
      </c>
      <c r="C6545" s="2">
        <v>3.48245117272089E-2</v>
      </c>
      <c r="D6545" s="2">
        <v>0.81357605539392297</v>
      </c>
      <c r="E6545" s="2">
        <v>0.10346582838454201</v>
      </c>
      <c r="F6545" s="2">
        <v>0.32979516604076498</v>
      </c>
      <c r="G6545" s="2">
        <v>3.3405957994907498E-4</v>
      </c>
      <c r="H6545" s="2">
        <v>0.61792359518066597</v>
      </c>
      <c r="I6545" s="2">
        <v>0.13935278060016201</v>
      </c>
      <c r="J6545" s="2">
        <v>0.67405158084542705</v>
      </c>
      <c r="K6545" s="2">
        <v>1.10889915202649E-2</v>
      </c>
      <c r="L6545" s="2">
        <v>0.31400733934425001</v>
      </c>
      <c r="M6545" s="2">
        <v>4.6903232387718603E-2</v>
      </c>
    </row>
    <row r="6546" spans="1:13" x14ac:dyDescent="0.3">
      <c r="A6546" s="2" t="s">
        <v>119</v>
      </c>
      <c r="B6546" s="2">
        <v>5.2400785261829601E-4</v>
      </c>
      <c r="C6546" s="2">
        <v>3.3179929976889899E-2</v>
      </c>
      <c r="D6546" s="2">
        <v>0.82878978096044897</v>
      </c>
      <c r="E6546" s="2">
        <v>0.120054178858425</v>
      </c>
      <c r="F6546" s="2">
        <v>0.32979803867499402</v>
      </c>
      <c r="G6546" s="2">
        <v>3.40032515404672E-4</v>
      </c>
      <c r="H6546" s="2">
        <v>0.62882125978772396</v>
      </c>
      <c r="I6546" s="2">
        <v>0.161289135846341</v>
      </c>
      <c r="J6546" s="2">
        <v>0.67095626024186905</v>
      </c>
      <c r="K6546" s="2">
        <v>1.10889915202649E-2</v>
      </c>
      <c r="L6546" s="2">
        <v>0.51990065021715903</v>
      </c>
      <c r="M6546" s="2">
        <v>4.6903232387718499E-2</v>
      </c>
    </row>
    <row r="6547" spans="1:13" x14ac:dyDescent="0.3">
      <c r="A6547" s="2" t="s">
        <v>119</v>
      </c>
      <c r="B6547" s="2">
        <v>2.36355635843574E-4</v>
      </c>
      <c r="C6547" s="2">
        <v>2.9872664573665299E-2</v>
      </c>
      <c r="D6547" s="2">
        <v>0.81178962329111104</v>
      </c>
      <c r="E6547" s="2">
        <v>0.125225485109761</v>
      </c>
      <c r="F6547" s="2">
        <v>0.32979539236952199</v>
      </c>
      <c r="G6547" s="2">
        <v>3.4012499233208198E-4</v>
      </c>
      <c r="H6547" s="2">
        <v>0.62879609924607505</v>
      </c>
      <c r="I6547" s="2">
        <v>0.16125961133889599</v>
      </c>
      <c r="J6547" s="2">
        <v>0.67423365852799</v>
      </c>
      <c r="K6547" s="2">
        <v>1.08978343231943E-2</v>
      </c>
      <c r="L6547" s="2">
        <v>0.30134937108889998</v>
      </c>
      <c r="M6547" s="2">
        <v>5.4659034795688198E-2</v>
      </c>
    </row>
    <row r="6548" spans="1:13" x14ac:dyDescent="0.3">
      <c r="A6548" s="2" t="s">
        <v>119</v>
      </c>
      <c r="B6548" s="2">
        <v>7.6176121546281004E-4</v>
      </c>
      <c r="C6548" s="2">
        <v>3.4787715609494202E-2</v>
      </c>
      <c r="D6548" s="2">
        <v>0.81381678752296205</v>
      </c>
      <c r="E6548" s="2">
        <v>0.10366047209661</v>
      </c>
      <c r="F6548" s="2">
        <v>0.32979937923763403</v>
      </c>
      <c r="G6548" s="2">
        <v>3.3404298522994699E-4</v>
      </c>
      <c r="H6548" s="2">
        <v>0.61792134247807495</v>
      </c>
      <c r="I6548" s="2">
        <v>0.13934995053143101</v>
      </c>
      <c r="J6548" s="2">
        <v>0.67314119243261605</v>
      </c>
      <c r="K6548" s="2">
        <v>1.17261821771671E-2</v>
      </c>
      <c r="L6548" s="2">
        <v>0.375215383187254</v>
      </c>
      <c r="M6548" s="2">
        <v>2.2075206386598899E-2</v>
      </c>
    </row>
    <row r="6549" spans="1:13" x14ac:dyDescent="0.3">
      <c r="A6549" s="2" t="s">
        <v>119</v>
      </c>
      <c r="B6549" s="2">
        <v>1.80586328509722E-4</v>
      </c>
      <c r="C6549" s="2">
        <v>2.90768147381909E-2</v>
      </c>
      <c r="D6549" s="2">
        <v>0.799575302002421</v>
      </c>
      <c r="E6549" s="2">
        <v>0.116800147204649</v>
      </c>
      <c r="F6549" s="2">
        <v>0.32980171216482601</v>
      </c>
      <c r="G6549" s="2">
        <v>3.3404695015187797E-4</v>
      </c>
      <c r="H6549" s="2">
        <v>0.61792640458411896</v>
      </c>
      <c r="I6549" s="2">
        <v>0.139355924277279</v>
      </c>
      <c r="J6549" s="2">
        <v>0.67223080401980495</v>
      </c>
      <c r="K6549" s="2">
        <v>1.1832380619984199E-2</v>
      </c>
      <c r="L6549" s="2">
        <v>0.43479669655102099</v>
      </c>
      <c r="M6549" s="2">
        <v>1.8083643055783201E-2</v>
      </c>
    </row>
    <row r="6550" spans="1:13" x14ac:dyDescent="0.3">
      <c r="A6550" s="2" t="s">
        <v>119</v>
      </c>
      <c r="B6550" s="2">
        <v>2.0884836846687101E-3</v>
      </c>
      <c r="C6550" s="2">
        <v>3.3210075567821899E-2</v>
      </c>
      <c r="D6550" s="2">
        <v>0.68221490720367195</v>
      </c>
      <c r="E6550" s="2">
        <v>0.120058055945911</v>
      </c>
      <c r="F6550" s="2">
        <v>0.32979718558967702</v>
      </c>
      <c r="G6550" s="2">
        <v>3.3402827625682497E-4</v>
      </c>
      <c r="H6550" s="2">
        <v>0.61793260088566204</v>
      </c>
      <c r="I6550" s="2">
        <v>0.13936011751035501</v>
      </c>
      <c r="J6550" s="2">
        <v>0.67259495938492897</v>
      </c>
      <c r="K6550" s="2">
        <v>1.1853620308547501E-2</v>
      </c>
      <c r="L6550" s="2">
        <v>0.41100943210470298</v>
      </c>
      <c r="M6550" s="2">
        <v>1.7290168648202799E-2</v>
      </c>
    </row>
    <row r="6551" spans="1:13" x14ac:dyDescent="0.3">
      <c r="A6551" s="2" t="s">
        <v>119</v>
      </c>
      <c r="B6551" s="2">
        <v>7.14797588234233E-4</v>
      </c>
      <c r="C6551" s="2">
        <v>3.4781002734023E-2</v>
      </c>
      <c r="D6551" s="2">
        <v>0.81319631071232601</v>
      </c>
      <c r="E6551" s="2">
        <v>0.103007119996573</v>
      </c>
      <c r="F6551" s="2">
        <v>0.32980206036291498</v>
      </c>
      <c r="G6551" s="2">
        <v>3.3398771466573799E-4</v>
      </c>
      <c r="H6551" s="2">
        <v>0.61791528607365298</v>
      </c>
      <c r="I6551" s="2">
        <v>0.13934427061147001</v>
      </c>
      <c r="J6551" s="2">
        <v>0.672048726337243</v>
      </c>
      <c r="K6551" s="2">
        <v>1.17899012428573E-2</v>
      </c>
      <c r="L6551" s="2">
        <v>0.44672194533687398</v>
      </c>
      <c r="M6551" s="2">
        <v>1.9675415423574399E-2</v>
      </c>
    </row>
    <row r="6552" spans="1:13" x14ac:dyDescent="0.3">
      <c r="A6552" s="2" t="s">
        <v>119</v>
      </c>
      <c r="B6552" s="2">
        <v>1.9232723531681901E-4</v>
      </c>
      <c r="C6552" s="2">
        <v>2.90063087628466E-2</v>
      </c>
      <c r="D6552" s="2">
        <v>0.79797385451167002</v>
      </c>
      <c r="E6552" s="2">
        <v>0.117762207239693</v>
      </c>
      <c r="F6552" s="2">
        <v>0.32979659365292702</v>
      </c>
      <c r="G6552" s="2">
        <v>3.3401740632835701E-4</v>
      </c>
      <c r="H6552" s="2">
        <v>0.61790384869628101</v>
      </c>
      <c r="I6552" s="2">
        <v>0.13933623782249099</v>
      </c>
      <c r="J6552" s="2">
        <v>0.67350534779774096</v>
      </c>
      <c r="K6552" s="2">
        <v>1.15350249800965E-2</v>
      </c>
      <c r="L6552" s="2">
        <v>0.351062723768364</v>
      </c>
      <c r="M6552" s="2">
        <v>2.9363186942005098E-2</v>
      </c>
    </row>
    <row r="6553" spans="1:13" x14ac:dyDescent="0.3">
      <c r="A6553" s="2" t="s">
        <v>119</v>
      </c>
      <c r="B6553" s="2">
        <v>5.5042489293431101E-4</v>
      </c>
      <c r="C6553" s="2">
        <v>3.3217048229495602E-2</v>
      </c>
      <c r="D6553" s="2">
        <v>0.82253855108851603</v>
      </c>
      <c r="E6553" s="2">
        <v>0.119002909757391</v>
      </c>
      <c r="F6553" s="2">
        <v>0.32979297239280803</v>
      </c>
      <c r="G6553" s="2">
        <v>3.40089133201669E-4</v>
      </c>
      <c r="H6553" s="2">
        <v>0.62880274687015003</v>
      </c>
      <c r="I6553" s="2">
        <v>0.161273991027828</v>
      </c>
      <c r="J6553" s="2">
        <v>0.67132041560699396</v>
      </c>
      <c r="K6553" s="2">
        <v>1.1407586848715999E-2</v>
      </c>
      <c r="L6553" s="2">
        <v>0.49506621307737098</v>
      </c>
      <c r="M6553" s="2">
        <v>3.4297052003251699E-2</v>
      </c>
    </row>
    <row r="6554" spans="1:13" x14ac:dyDescent="0.3">
      <c r="A6554" s="2" t="s">
        <v>119</v>
      </c>
      <c r="B6554" s="2">
        <v>2.1060950448794501E-3</v>
      </c>
      <c r="C6554" s="2">
        <v>3.3100258744323201E-2</v>
      </c>
      <c r="D6554" s="2">
        <v>0.68072807828884796</v>
      </c>
      <c r="E6554" s="2">
        <v>0.118143561353151</v>
      </c>
      <c r="F6554" s="2">
        <v>0.32980531601504098</v>
      </c>
      <c r="G6554" s="2">
        <v>3.3409073872206902E-4</v>
      </c>
      <c r="H6554" s="2">
        <v>0.61793554645773696</v>
      </c>
      <c r="I6554" s="2">
        <v>0.139362090413092</v>
      </c>
      <c r="J6554" s="2">
        <v>0.67532612462336306</v>
      </c>
      <c r="K6554" s="2">
        <v>9.3048576809389404E-3</v>
      </c>
      <c r="L6554" s="2">
        <v>0.22037388413067499</v>
      </c>
      <c r="M6554" s="2">
        <v>0.12553102231678401</v>
      </c>
    </row>
    <row r="6555" spans="1:13" x14ac:dyDescent="0.3">
      <c r="A6555" s="2" t="s">
        <v>119</v>
      </c>
      <c r="B6555" s="2">
        <v>2.3929086254539499E-4</v>
      </c>
      <c r="C6555" s="2">
        <v>2.9800059525805202E-2</v>
      </c>
      <c r="D6555" s="2">
        <v>0.809892123460761</v>
      </c>
      <c r="E6555" s="2">
        <v>0.127050364411181</v>
      </c>
      <c r="F6555" s="2">
        <v>0.32979457410401403</v>
      </c>
      <c r="G6555" s="2">
        <v>3.40029652454647E-4</v>
      </c>
      <c r="H6555" s="2">
        <v>0.62880175833376994</v>
      </c>
      <c r="I6555" s="2">
        <v>0.16127986852135301</v>
      </c>
      <c r="J6555" s="2">
        <v>0.67186664865468004</v>
      </c>
      <c r="K6555" s="2">
        <v>1.17261821771671E-2</v>
      </c>
      <c r="L6555" s="2">
        <v>0.45869260637415399</v>
      </c>
      <c r="M6555" s="2">
        <v>2.2075206386599201E-2</v>
      </c>
    </row>
    <row r="6556" spans="1:13" x14ac:dyDescent="0.3">
      <c r="A6556" s="2" t="s">
        <v>119</v>
      </c>
      <c r="B6556" s="2">
        <v>5.4455443953085696E-4</v>
      </c>
      <c r="C6556" s="2">
        <v>3.2883534702793302E-2</v>
      </c>
      <c r="D6556" s="2">
        <v>0.82489789759245602</v>
      </c>
      <c r="E6556" s="2">
        <v>0.12221310864785</v>
      </c>
      <c r="F6556" s="2">
        <v>0.329803087547276</v>
      </c>
      <c r="G6556" s="2">
        <v>3.4011091610514901E-4</v>
      </c>
      <c r="H6556" s="2">
        <v>0.62881584402891599</v>
      </c>
      <c r="I6556" s="2">
        <v>0.16128763093690299</v>
      </c>
      <c r="J6556" s="2">
        <v>0.67314119243261605</v>
      </c>
      <c r="K6556" s="2">
        <v>1.17261821771671E-2</v>
      </c>
      <c r="L6556" s="2">
        <v>0.375215383187254</v>
      </c>
      <c r="M6556" s="2">
        <v>2.20752063865991E-2</v>
      </c>
    </row>
    <row r="6557" spans="1:13" x14ac:dyDescent="0.3">
      <c r="A6557" s="2" t="s">
        <v>119</v>
      </c>
      <c r="B6557" s="2">
        <v>1.15801682020341E-3</v>
      </c>
      <c r="C6557" s="2">
        <v>3.6654591217523701E-2</v>
      </c>
      <c r="D6557" s="2">
        <v>0.77488253816715003</v>
      </c>
      <c r="E6557" s="2">
        <v>7.9663666153895904E-2</v>
      </c>
      <c r="F6557" s="2">
        <v>0.32979638473407402</v>
      </c>
      <c r="G6557" s="2">
        <v>3.2613576191250002E-4</v>
      </c>
      <c r="H6557" s="2">
        <v>0.61801311759793398</v>
      </c>
      <c r="I6557" s="2">
        <v>0.140577108941488</v>
      </c>
      <c r="J6557" s="2">
        <v>0.67386950316286498</v>
      </c>
      <c r="K6557" s="2">
        <v>1.1258909028772199E-2</v>
      </c>
      <c r="L6557" s="2">
        <v>0.326497192569079</v>
      </c>
      <c r="M6557" s="2">
        <v>4.0131014068914603E-2</v>
      </c>
    </row>
    <row r="6558" spans="1:13" x14ac:dyDescent="0.3">
      <c r="A6558" s="2" t="s">
        <v>119</v>
      </c>
      <c r="B6558" s="2">
        <v>2.4759336093042299E-3</v>
      </c>
      <c r="C6558" s="2">
        <v>2.9313957975233201E-2</v>
      </c>
      <c r="D6558" s="2">
        <v>0.70775683922550903</v>
      </c>
      <c r="E6558" s="2">
        <v>0.115547301059407</v>
      </c>
      <c r="F6558" s="2">
        <v>0.329798978809832</v>
      </c>
      <c r="G6558" s="2">
        <v>3.4007800061763898E-4</v>
      </c>
      <c r="H6558" s="2">
        <v>0.628806179553977</v>
      </c>
      <c r="I6558" s="2">
        <v>0.161279006264406</v>
      </c>
      <c r="J6558" s="2">
        <v>0.67368742548030303</v>
      </c>
      <c r="K6558" s="2">
        <v>1.1407586848715999E-2</v>
      </c>
      <c r="L6558" s="2">
        <v>0.33884177648403802</v>
      </c>
      <c r="M6558" s="2">
        <v>3.4297052003251699E-2</v>
      </c>
    </row>
    <row r="6559" spans="1:13" x14ac:dyDescent="0.3">
      <c r="A6559" s="2" t="s">
        <v>119</v>
      </c>
      <c r="B6559" s="2">
        <v>2.2167950233465501E-4</v>
      </c>
      <c r="C6559" s="2">
        <v>2.9729647073493799E-2</v>
      </c>
      <c r="D6559" s="2">
        <v>0.81156728305979098</v>
      </c>
      <c r="E6559" s="2">
        <v>0.127328612058349</v>
      </c>
      <c r="F6559" s="2">
        <v>0.32979265901452798</v>
      </c>
      <c r="G6559" s="2">
        <v>3.40100735044892E-4</v>
      </c>
      <c r="H6559" s="2">
        <v>0.62880983947917402</v>
      </c>
      <c r="I6559" s="2">
        <v>0.161275687785434</v>
      </c>
      <c r="J6559" s="2">
        <v>0.67095626024186905</v>
      </c>
      <c r="K6559" s="2">
        <v>1.10889915202649E-2</v>
      </c>
      <c r="L6559" s="2">
        <v>0.51990065021715903</v>
      </c>
      <c r="M6559" s="2">
        <v>4.6903232387718499E-2</v>
      </c>
    </row>
    <row r="6560" spans="1:13" x14ac:dyDescent="0.3">
      <c r="A6560" s="2" t="s">
        <v>119</v>
      </c>
      <c r="B6560" s="2">
        <v>1.45363608088242E-4</v>
      </c>
      <c r="C6560" s="2">
        <v>2.90847953703301E-2</v>
      </c>
      <c r="D6560" s="2">
        <v>0.79987816425395697</v>
      </c>
      <c r="E6560" s="2">
        <v>0.116119887203186</v>
      </c>
      <c r="F6560" s="2">
        <v>0.32980219964215002</v>
      </c>
      <c r="G6560" s="2">
        <v>3.3407567165434101E-4</v>
      </c>
      <c r="H6560" s="2">
        <v>0.61792067276774698</v>
      </c>
      <c r="I6560" s="2">
        <v>0.13935192863600299</v>
      </c>
      <c r="J6560" s="2">
        <v>0.67186664865468004</v>
      </c>
      <c r="K6560" s="2">
        <v>1.17261821771671E-2</v>
      </c>
      <c r="L6560" s="2">
        <v>0.45869260637415399</v>
      </c>
      <c r="M6560" s="2">
        <v>2.20752063865991E-2</v>
      </c>
    </row>
    <row r="6561" spans="1:13" x14ac:dyDescent="0.3">
      <c r="A6561" s="2" t="s">
        <v>119</v>
      </c>
      <c r="B6561" s="2">
        <v>1.45740994378542E-3</v>
      </c>
      <c r="C6561" s="2">
        <v>3.6867013199541103E-2</v>
      </c>
      <c r="D6561" s="2">
        <v>0.73695906439304404</v>
      </c>
      <c r="E6561" s="2">
        <v>7.7095960917772002E-2</v>
      </c>
      <c r="F6561" s="2">
        <v>0.32980611687064498</v>
      </c>
      <c r="G6561" s="2">
        <v>3.4003540064426801E-4</v>
      </c>
      <c r="H6561" s="2">
        <v>0.62877546826314401</v>
      </c>
      <c r="I6561" s="2">
        <v>0.16123540945137299</v>
      </c>
      <c r="J6561" s="2">
        <v>0.67277703706749203</v>
      </c>
      <c r="K6561" s="2">
        <v>1.1832380619984199E-2</v>
      </c>
      <c r="L6561" s="2">
        <v>0.399111293010387</v>
      </c>
      <c r="M6561" s="2">
        <v>1.8083643055783201E-2</v>
      </c>
    </row>
    <row r="6562" spans="1:13" x14ac:dyDescent="0.3">
      <c r="A6562" s="2" t="s">
        <v>119</v>
      </c>
      <c r="B6562" s="2">
        <v>5.5629534633795403E-4</v>
      </c>
      <c r="C6562" s="2">
        <v>3.3009489445188001E-2</v>
      </c>
      <c r="D6562" s="2">
        <v>0.82324629330177002</v>
      </c>
      <c r="E6562" s="2">
        <v>0.118641720575431</v>
      </c>
      <c r="F6562" s="2">
        <v>0.32979523568038199</v>
      </c>
      <c r="G6562" s="2">
        <v>3.4006720224448998E-4</v>
      </c>
      <c r="H6562" s="2">
        <v>0.62877424477784705</v>
      </c>
      <c r="I6562" s="2">
        <v>0.161238616554611</v>
      </c>
      <c r="J6562" s="2">
        <v>0.67277703706749203</v>
      </c>
      <c r="K6562" s="2">
        <v>1.1832380619984199E-2</v>
      </c>
      <c r="L6562" s="2">
        <v>0.399111293010387</v>
      </c>
      <c r="M6562" s="2">
        <v>1.8083643055783201E-2</v>
      </c>
    </row>
    <row r="6563" spans="1:13" x14ac:dyDescent="0.3">
      <c r="A6563" s="2" t="s">
        <v>119</v>
      </c>
      <c r="B6563" s="2">
        <v>2.4809654265067001E-4</v>
      </c>
      <c r="C6563" s="2">
        <v>2.9946568552537599E-2</v>
      </c>
      <c r="D6563" s="2">
        <v>0.81413327072430997</v>
      </c>
      <c r="E6563" s="2">
        <v>0.125575868721957</v>
      </c>
      <c r="F6563" s="2">
        <v>0.32979840428298701</v>
      </c>
      <c r="G6563" s="2">
        <v>3.4005731450861398E-4</v>
      </c>
      <c r="H6563" s="2">
        <v>0.62877546819005603</v>
      </c>
      <c r="I6563" s="2">
        <v>0.161251214287428</v>
      </c>
      <c r="J6563" s="2">
        <v>0.67423365852799</v>
      </c>
      <c r="K6563" s="2">
        <v>1.08978343231943E-2</v>
      </c>
      <c r="L6563" s="2">
        <v>0.30134937108889998</v>
      </c>
      <c r="M6563" s="2">
        <v>5.4659034795688198E-2</v>
      </c>
    </row>
    <row r="6564" spans="1:13" x14ac:dyDescent="0.3">
      <c r="A6564" s="2" t="s">
        <v>119</v>
      </c>
      <c r="B6564" s="2">
        <v>1.4163167699604801E-3</v>
      </c>
      <c r="C6564" s="2">
        <v>3.6437274863452197E-2</v>
      </c>
      <c r="D6564" s="2">
        <v>0.73724853229278797</v>
      </c>
      <c r="E6564" s="2">
        <v>7.4973330722268E-2</v>
      </c>
      <c r="F6564" s="2">
        <v>0.32980160770540001</v>
      </c>
      <c r="G6564" s="2">
        <v>3.4003277129339698E-4</v>
      </c>
      <c r="H6564" s="2">
        <v>0.62881629620518897</v>
      </c>
      <c r="I6564" s="2">
        <v>0.161299435861674</v>
      </c>
      <c r="J6564" s="2">
        <v>0.67332327011517801</v>
      </c>
      <c r="K6564" s="2">
        <v>1.16412234229135E-2</v>
      </c>
      <c r="L6564" s="2">
        <v>0.36318065889208201</v>
      </c>
      <c r="M6564" s="2">
        <v>2.52977828226628E-2</v>
      </c>
    </row>
    <row r="6565" spans="1:13" x14ac:dyDescent="0.3">
      <c r="A6565" s="2" t="s">
        <v>119</v>
      </c>
      <c r="B6565" s="2">
        <v>1.15801682020341E-3</v>
      </c>
      <c r="C6565" s="2">
        <v>3.6349394386888202E-2</v>
      </c>
      <c r="D6565" s="2">
        <v>0.77453790392785304</v>
      </c>
      <c r="E6565" s="2">
        <v>8.0563631425342203E-2</v>
      </c>
      <c r="F6565" s="2">
        <v>0.329802983087849</v>
      </c>
      <c r="G6565" s="2">
        <v>3.2616309748250999E-4</v>
      </c>
      <c r="H6565" s="2">
        <v>0.618025311900254</v>
      </c>
      <c r="I6565" s="2">
        <v>0.14058410963131801</v>
      </c>
      <c r="J6565" s="2">
        <v>0.67186664865468004</v>
      </c>
      <c r="K6565" s="2">
        <v>1.17261821771671E-2</v>
      </c>
      <c r="L6565" s="2">
        <v>0.45869260637415399</v>
      </c>
      <c r="M6565" s="2">
        <v>2.2075206386599201E-2</v>
      </c>
    </row>
    <row r="6566" spans="1:13" x14ac:dyDescent="0.3">
      <c r="A6566" s="2" t="s">
        <v>119</v>
      </c>
      <c r="B6566" s="2">
        <v>2.2754995573829901E-4</v>
      </c>
      <c r="C6566" s="2">
        <v>2.9885103137038498E-2</v>
      </c>
      <c r="D6566" s="2">
        <v>0.81152634491329101</v>
      </c>
      <c r="E6566" s="2">
        <v>0.12615481890736599</v>
      </c>
      <c r="F6566" s="2">
        <v>0.32979986671495798</v>
      </c>
      <c r="G6566" s="2">
        <v>3.40072768982036E-4</v>
      </c>
      <c r="H6566" s="2">
        <v>0.62880040541691595</v>
      </c>
      <c r="I6566" s="2">
        <v>0.16126308871869999</v>
      </c>
      <c r="J6566" s="2">
        <v>0.67168457097211798</v>
      </c>
      <c r="K6566" s="2">
        <v>1.16412234229135E-2</v>
      </c>
      <c r="L6566" s="2">
        <v>0.47072733066932598</v>
      </c>
      <c r="M6566" s="2">
        <v>2.5297782822663099E-2</v>
      </c>
    </row>
    <row r="6567" spans="1:13" x14ac:dyDescent="0.3">
      <c r="A6567" s="2" t="s">
        <v>119</v>
      </c>
      <c r="B6567" s="2">
        <v>7.8524302907700299E-4</v>
      </c>
      <c r="C6567" s="2">
        <v>3.4957470305621699E-2</v>
      </c>
      <c r="D6567" s="2">
        <v>0.818130124086899</v>
      </c>
      <c r="E6567" s="2">
        <v>0.104369172391152</v>
      </c>
      <c r="F6567" s="2">
        <v>0.329800737210179</v>
      </c>
      <c r="G6567" s="2">
        <v>3.3407084723663502E-4</v>
      </c>
      <c r="H6567" s="2">
        <v>0.61791332264266197</v>
      </c>
      <c r="I6567" s="2">
        <v>0.13934315928295499</v>
      </c>
      <c r="J6567" s="2">
        <v>0.67132041560699396</v>
      </c>
      <c r="K6567" s="2">
        <v>1.1407586848715999E-2</v>
      </c>
      <c r="L6567" s="2">
        <v>0.49506621307737098</v>
      </c>
      <c r="M6567" s="2">
        <v>3.4297052003251699E-2</v>
      </c>
    </row>
    <row r="6568" spans="1:13" x14ac:dyDescent="0.3">
      <c r="A6568" s="2" t="s">
        <v>119</v>
      </c>
      <c r="B6568" s="2">
        <v>2.6277267615958902E-4</v>
      </c>
      <c r="C6568" s="2">
        <v>2.9865307428412001E-2</v>
      </c>
      <c r="D6568" s="2">
        <v>0.80987511886311703</v>
      </c>
      <c r="E6568" s="2">
        <v>0.12703841276863101</v>
      </c>
      <c r="F6568" s="2">
        <v>0.32980096353893601</v>
      </c>
      <c r="G6568" s="2">
        <v>3.4008252064318499E-4</v>
      </c>
      <c r="H6568" s="2">
        <v>0.62880519186414596</v>
      </c>
      <c r="I6568" s="2">
        <v>0.161291630223169</v>
      </c>
      <c r="J6568" s="2">
        <v>0.67241288170236702</v>
      </c>
      <c r="K6568" s="2">
        <v>1.1853620308547501E-2</v>
      </c>
      <c r="L6568" s="2">
        <v>0.42289855745670601</v>
      </c>
      <c r="M6568" s="2">
        <v>1.7290168648202799E-2</v>
      </c>
    </row>
    <row r="6569" spans="1:13" x14ac:dyDescent="0.3">
      <c r="A6569" s="2" t="s">
        <v>119</v>
      </c>
      <c r="B6569" s="2">
        <v>1.1286645531857599E-3</v>
      </c>
      <c r="C6569" s="2">
        <v>3.6636759492587698E-2</v>
      </c>
      <c r="D6569" s="2">
        <v>0.77194670100483598</v>
      </c>
      <c r="E6569" s="2">
        <v>7.9063037346002396E-2</v>
      </c>
      <c r="F6569" s="2">
        <v>0.32980145101626002</v>
      </c>
      <c r="G6569" s="2">
        <v>3.2617164335347801E-4</v>
      </c>
      <c r="H6569" s="2">
        <v>0.61800714786755295</v>
      </c>
      <c r="I6569" s="2">
        <v>0.14056577029946099</v>
      </c>
      <c r="J6569" s="2">
        <v>0.67386950316286498</v>
      </c>
      <c r="K6569" s="2">
        <v>1.1258909028772199E-2</v>
      </c>
      <c r="L6569" s="2">
        <v>0.326497192569079</v>
      </c>
      <c r="M6569" s="2">
        <v>4.0131014068914603E-2</v>
      </c>
    </row>
    <row r="6570" spans="1:13" x14ac:dyDescent="0.3">
      <c r="A6570" s="2" t="s">
        <v>119</v>
      </c>
      <c r="B6570" s="2">
        <v>7.4414985525206995E-4</v>
      </c>
      <c r="C6570" s="2">
        <v>3.5243536480308903E-2</v>
      </c>
      <c r="D6570" s="2">
        <v>0.81701477134995504</v>
      </c>
      <c r="E6570" s="2">
        <v>0.103765621347474</v>
      </c>
      <c r="F6570" s="2">
        <v>0.32980345315526799</v>
      </c>
      <c r="G6570" s="2">
        <v>3.3401591899068401E-4</v>
      </c>
      <c r="H6570" s="2">
        <v>0.61792478634576897</v>
      </c>
      <c r="I6570" s="2">
        <v>0.13935263490364</v>
      </c>
      <c r="J6570" s="2">
        <v>0.67332327011517801</v>
      </c>
      <c r="K6570" s="2">
        <v>1.16412234229135E-2</v>
      </c>
      <c r="L6570" s="2">
        <v>0.36318065889208201</v>
      </c>
      <c r="M6570" s="2">
        <v>2.5297782822662901E-2</v>
      </c>
    </row>
    <row r="6571" spans="1:13" x14ac:dyDescent="0.3">
      <c r="A6571" s="2" t="s">
        <v>119</v>
      </c>
      <c r="B6571" s="2">
        <v>2.33420409141752E-4</v>
      </c>
      <c r="C6571" s="2">
        <v>2.9429199134639001E-2</v>
      </c>
      <c r="D6571" s="2">
        <v>0.81231900003996305</v>
      </c>
      <c r="E6571" s="2">
        <v>0.12566469356843399</v>
      </c>
      <c r="F6571" s="2">
        <v>0.32979829982356001</v>
      </c>
      <c r="G6571" s="2">
        <v>3.4001975127984899E-4</v>
      </c>
      <c r="H6571" s="2">
        <v>0.62879704319207996</v>
      </c>
      <c r="I6571" s="2">
        <v>0.16128030251220299</v>
      </c>
      <c r="J6571" s="2">
        <v>0.67332327011517801</v>
      </c>
      <c r="K6571" s="2">
        <v>1.16412234229135E-2</v>
      </c>
      <c r="L6571" s="2">
        <v>0.36318065889208201</v>
      </c>
      <c r="M6571" s="2">
        <v>2.5297782822663002E-2</v>
      </c>
    </row>
    <row r="6572" spans="1:13" x14ac:dyDescent="0.3">
      <c r="A6572" s="2" t="s">
        <v>119</v>
      </c>
      <c r="B6572" s="2">
        <v>1.4838269841014301E-3</v>
      </c>
      <c r="C6572" s="2">
        <v>3.6876240805452001E-2</v>
      </c>
      <c r="D6572" s="2">
        <v>0.737206471296313</v>
      </c>
      <c r="E6572" s="2">
        <v>7.7214078095161606E-2</v>
      </c>
      <c r="F6572" s="2">
        <v>0.32980397545240098</v>
      </c>
      <c r="G6572" s="2">
        <v>3.4002555658998697E-4</v>
      </c>
      <c r="H6572" s="2">
        <v>0.62880619274900695</v>
      </c>
      <c r="I6572" s="2">
        <v>0.161291873665279</v>
      </c>
      <c r="J6572" s="2">
        <v>0.67168457097211798</v>
      </c>
      <c r="K6572" s="2">
        <v>1.16412234229135E-2</v>
      </c>
      <c r="L6572" s="2">
        <v>0.47072733066932598</v>
      </c>
      <c r="M6572" s="2">
        <v>2.5297782822662901E-2</v>
      </c>
    </row>
    <row r="6573" spans="1:13" x14ac:dyDescent="0.3">
      <c r="A6573" s="2" t="s">
        <v>119</v>
      </c>
      <c r="B6573" s="2">
        <v>2.45538702239167E-3</v>
      </c>
      <c r="C6573" s="2">
        <v>2.9159728102564099E-2</v>
      </c>
      <c r="D6573" s="2">
        <v>0.71151951798014601</v>
      </c>
      <c r="E6573" s="2">
        <v>0.115206011422837</v>
      </c>
      <c r="F6573" s="2">
        <v>0.32979917031878098</v>
      </c>
      <c r="G6573" s="2">
        <v>3.40061139418519E-4</v>
      </c>
      <c r="H6573" s="2">
        <v>0.62882496833363399</v>
      </c>
      <c r="I6573" s="2">
        <v>0.161307957675181</v>
      </c>
      <c r="J6573" s="2">
        <v>0.67186664865468004</v>
      </c>
      <c r="K6573" s="2">
        <v>1.17261821771671E-2</v>
      </c>
      <c r="L6573" s="2">
        <v>0.45869260637415399</v>
      </c>
      <c r="M6573" s="2">
        <v>2.20752063865991E-2</v>
      </c>
    </row>
    <row r="6574" spans="1:13" x14ac:dyDescent="0.3">
      <c r="A6574" s="2" t="s">
        <v>119</v>
      </c>
      <c r="B6574" s="2">
        <v>1.8859530422456799E-3</v>
      </c>
      <c r="C6574" s="2">
        <v>3.4941332386725601E-2</v>
      </c>
      <c r="D6574" s="2">
        <v>0.69246921536247596</v>
      </c>
      <c r="E6574" s="2">
        <v>0.102444687174265</v>
      </c>
      <c r="F6574" s="2">
        <v>0.32610499751975303</v>
      </c>
      <c r="G6574" s="2">
        <v>3.0218491673693202E-4</v>
      </c>
      <c r="H6574" s="2">
        <v>0.64961327898047005</v>
      </c>
      <c r="I6574" s="2">
        <v>0.1964312726786</v>
      </c>
      <c r="J6574" s="2">
        <v>0.67277703706749203</v>
      </c>
      <c r="K6574" s="2">
        <v>1.1832380619984199E-2</v>
      </c>
      <c r="L6574" s="2">
        <v>0.399111293010387</v>
      </c>
      <c r="M6574" s="2">
        <v>1.8083643055783302E-2</v>
      </c>
    </row>
    <row r="6575" spans="1:13" x14ac:dyDescent="0.3">
      <c r="A6575" s="2" t="s">
        <v>119</v>
      </c>
      <c r="B6575" s="2">
        <v>2.37907112814526E-3</v>
      </c>
      <c r="C6575" s="2">
        <v>3.0224269611506E-2</v>
      </c>
      <c r="D6575" s="2">
        <v>0.69157759393773</v>
      </c>
      <c r="E6575" s="2">
        <v>0.124079868758932</v>
      </c>
      <c r="F6575" s="2">
        <v>0.32980075462008301</v>
      </c>
      <c r="G6575" s="2">
        <v>3.3405949009601498E-4</v>
      </c>
      <c r="H6575" s="2">
        <v>0.617931098579521</v>
      </c>
      <c r="I6575" s="2">
        <v>0.13935856414418599</v>
      </c>
      <c r="J6575" s="2">
        <v>0.67368742548030303</v>
      </c>
      <c r="K6575" s="2">
        <v>1.1407586848715999E-2</v>
      </c>
      <c r="L6575" s="2">
        <v>0.33884177648403802</v>
      </c>
      <c r="M6575" s="2">
        <v>3.4297052003251699E-2</v>
      </c>
    </row>
    <row r="6576" spans="1:13" x14ac:dyDescent="0.3">
      <c r="A6576" s="2" t="s">
        <v>119</v>
      </c>
      <c r="B6576" s="2">
        <v>1.8477950951225699E-3</v>
      </c>
      <c r="C6576" s="2">
        <v>3.4966895349046401E-2</v>
      </c>
      <c r="D6576" s="2">
        <v>0.69056106686598595</v>
      </c>
      <c r="E6576" s="2">
        <v>0.102793717598468</v>
      </c>
      <c r="F6576" s="2">
        <v>0.32610264718265602</v>
      </c>
      <c r="G6576" s="2">
        <v>3.0217596357429198E-4</v>
      </c>
      <c r="H6576" s="2">
        <v>0.64958448788377299</v>
      </c>
      <c r="I6576" s="2">
        <v>0.19638174063289801</v>
      </c>
      <c r="J6576" s="2">
        <v>0.67314119243261605</v>
      </c>
      <c r="K6576" s="2">
        <v>1.17261821771671E-2</v>
      </c>
      <c r="L6576" s="2">
        <v>0.375215383187254</v>
      </c>
      <c r="M6576" s="2">
        <v>2.20752063865991E-2</v>
      </c>
    </row>
    <row r="6577" spans="1:13" x14ac:dyDescent="0.3">
      <c r="A6577" s="2" t="s">
        <v>119</v>
      </c>
      <c r="B6577" s="2">
        <v>1.1374702332910399E-3</v>
      </c>
      <c r="C6577" s="2">
        <v>3.6255912919799398E-2</v>
      </c>
      <c r="D6577" s="2">
        <v>0.77140243056284996</v>
      </c>
      <c r="E6577" s="2">
        <v>7.9726276440807195E-2</v>
      </c>
      <c r="F6577" s="2">
        <v>0.32979675034206701</v>
      </c>
      <c r="G6577" s="2">
        <v>3.2617228237360698E-4</v>
      </c>
      <c r="H6577" s="2">
        <v>0.61804590337528598</v>
      </c>
      <c r="I6577" s="2">
        <v>0.14059979809835299</v>
      </c>
      <c r="J6577" s="2">
        <v>0.67314119243261605</v>
      </c>
      <c r="K6577" s="2">
        <v>1.17261821771671E-2</v>
      </c>
      <c r="L6577" s="2">
        <v>0.375215383187254</v>
      </c>
      <c r="M6577" s="2">
        <v>2.2075206386599201E-2</v>
      </c>
    </row>
    <row r="6578" spans="1:13" x14ac:dyDescent="0.3">
      <c r="A6578" s="2" t="s">
        <v>119</v>
      </c>
      <c r="B6578" s="2">
        <v>1.5710451489533899E-4</v>
      </c>
      <c r="C6578" s="2">
        <v>2.91340924001065E-2</v>
      </c>
      <c r="D6578" s="2">
        <v>0.79672121011611097</v>
      </c>
      <c r="E6578" s="2">
        <v>0.11507285298818699</v>
      </c>
      <c r="F6578" s="2">
        <v>0.32979460892382301</v>
      </c>
      <c r="G6578" s="2">
        <v>3.33993360317135E-4</v>
      </c>
      <c r="H6578" s="2">
        <v>0.61791958725351404</v>
      </c>
      <c r="I6578" s="2">
        <v>0.13935151870208601</v>
      </c>
      <c r="J6578" s="2">
        <v>0.67277703706749203</v>
      </c>
      <c r="K6578" s="2">
        <v>1.1832380619984199E-2</v>
      </c>
      <c r="L6578" s="2">
        <v>0.399111293010387</v>
      </c>
      <c r="M6578" s="2">
        <v>1.8083643055783302E-2</v>
      </c>
    </row>
    <row r="6579" spans="1:13" x14ac:dyDescent="0.3">
      <c r="A6579" s="2" t="s">
        <v>119</v>
      </c>
      <c r="B6579" s="2">
        <v>2.6570790286140999E-4</v>
      </c>
      <c r="C6579" s="2">
        <v>2.99378085617911E-2</v>
      </c>
      <c r="D6579" s="2">
        <v>0.81131407132496103</v>
      </c>
      <c r="E6579" s="2">
        <v>0.126744078810649</v>
      </c>
      <c r="F6579" s="2">
        <v>0.32979232822634402</v>
      </c>
      <c r="G6579" s="2">
        <v>3.4004336852922899E-4</v>
      </c>
      <c r="H6579" s="2">
        <v>0.62877739363169105</v>
      </c>
      <c r="I6579" s="2">
        <v>0.16124398162899201</v>
      </c>
      <c r="J6579" s="2">
        <v>0.67350534779774096</v>
      </c>
      <c r="K6579" s="2">
        <v>1.15350249800965E-2</v>
      </c>
      <c r="L6579" s="2">
        <v>0.351062723768364</v>
      </c>
      <c r="M6579" s="2">
        <v>2.93631869420053E-2</v>
      </c>
    </row>
    <row r="6580" spans="1:13" x14ac:dyDescent="0.3">
      <c r="A6580" s="2" t="s">
        <v>119</v>
      </c>
      <c r="B6580" s="2">
        <v>2.1207711783883701E-3</v>
      </c>
      <c r="C6580" s="2">
        <v>3.3208994857219697E-2</v>
      </c>
      <c r="D6580" s="2">
        <v>0.68145901588007096</v>
      </c>
      <c r="E6580" s="2">
        <v>0.12014531089958499</v>
      </c>
      <c r="F6580" s="2">
        <v>0.32979629768455199</v>
      </c>
      <c r="G6580" s="2">
        <v>3.34138906570237E-4</v>
      </c>
      <c r="H6580" s="2">
        <v>0.61790221972659098</v>
      </c>
      <c r="I6580" s="2">
        <v>0.13933465503956</v>
      </c>
      <c r="J6580" s="2">
        <v>0.67223080401980495</v>
      </c>
      <c r="K6580" s="2">
        <v>1.1832380619984199E-2</v>
      </c>
      <c r="L6580" s="2">
        <v>0.43479669655102099</v>
      </c>
      <c r="M6580" s="2">
        <v>1.8083643055783201E-2</v>
      </c>
    </row>
    <row r="6581" spans="1:13" x14ac:dyDescent="0.3">
      <c r="A6581" s="2" t="s">
        <v>119</v>
      </c>
      <c r="B6581" s="2">
        <v>5.4161921282903599E-4</v>
      </c>
      <c r="C6581" s="2">
        <v>3.3304959880403898E-2</v>
      </c>
      <c r="D6581" s="2">
        <v>0.82487429349822095</v>
      </c>
      <c r="E6581" s="2">
        <v>0.119560127599752</v>
      </c>
      <c r="F6581" s="2">
        <v>0.32979680257178001</v>
      </c>
      <c r="G6581" s="2">
        <v>3.4003163644626898E-4</v>
      </c>
      <c r="H6581" s="2">
        <v>0.62878020999001105</v>
      </c>
      <c r="I6581" s="2">
        <v>0.16125643957228999</v>
      </c>
      <c r="J6581" s="2">
        <v>0.67350534779774096</v>
      </c>
      <c r="K6581" s="2">
        <v>1.15350249800965E-2</v>
      </c>
      <c r="L6581" s="2">
        <v>0.351062723768364</v>
      </c>
      <c r="M6581" s="2">
        <v>2.9363186942005098E-2</v>
      </c>
    </row>
    <row r="6582" spans="1:13" x14ac:dyDescent="0.3">
      <c r="A6582" s="2" t="s">
        <v>119</v>
      </c>
      <c r="B6582" s="2">
        <v>1.14921114009813E-3</v>
      </c>
      <c r="C6582" s="2">
        <v>3.6507573009834503E-2</v>
      </c>
      <c r="D6582" s="2">
        <v>0.77395212005057601</v>
      </c>
      <c r="E6582" s="2">
        <v>7.9814711207805603E-2</v>
      </c>
      <c r="F6582" s="2">
        <v>0.32978372773356102</v>
      </c>
      <c r="G6582" s="2">
        <v>3.2611786984318902E-4</v>
      </c>
      <c r="H6582" s="2">
        <v>0.61803916166357598</v>
      </c>
      <c r="I6582" s="2">
        <v>0.14059461412421101</v>
      </c>
      <c r="J6582" s="2">
        <v>0.672048726337243</v>
      </c>
      <c r="K6582" s="2">
        <v>1.17899012428573E-2</v>
      </c>
      <c r="L6582" s="2">
        <v>0.44672194533687398</v>
      </c>
      <c r="M6582" s="2">
        <v>1.9675415423574299E-2</v>
      </c>
    </row>
    <row r="6583" spans="1:13" x14ac:dyDescent="0.3">
      <c r="A6583" s="2" t="s">
        <v>119</v>
      </c>
      <c r="B6583" s="2">
        <v>1.6884542170262601E-4</v>
      </c>
      <c r="C6583" s="2">
        <v>2.8955712802057901E-2</v>
      </c>
      <c r="D6583" s="2">
        <v>0.79943615223599496</v>
      </c>
      <c r="E6583" s="2">
        <v>0.11568855687266</v>
      </c>
      <c r="F6583" s="2">
        <v>0.329803627254313</v>
      </c>
      <c r="G6583" s="2">
        <v>3.3402910553637701E-4</v>
      </c>
      <c r="H6583" s="2">
        <v>0.61791078896067597</v>
      </c>
      <c r="I6583" s="2">
        <v>0.13934192613699201</v>
      </c>
      <c r="J6583" s="2">
        <v>0.67186664865468004</v>
      </c>
      <c r="K6583" s="2">
        <v>1.17261821771671E-2</v>
      </c>
      <c r="L6583" s="2">
        <v>0.45869260637415399</v>
      </c>
      <c r="M6583" s="2">
        <v>2.2075206386598999E-2</v>
      </c>
    </row>
    <row r="6584" spans="1:13" x14ac:dyDescent="0.3">
      <c r="A6584" s="2" t="s">
        <v>119</v>
      </c>
      <c r="B6584" s="2">
        <v>2.01132915422094E-4</v>
      </c>
      <c r="C6584" s="2">
        <v>2.9009041713696299E-2</v>
      </c>
      <c r="D6584" s="2">
        <v>0.79906052539908301</v>
      </c>
      <c r="E6584" s="2">
        <v>0.11873797896669</v>
      </c>
      <c r="F6584" s="2">
        <v>0.32980667398758601</v>
      </c>
      <c r="G6584" s="2">
        <v>3.3407488130485799E-4</v>
      </c>
      <c r="H6584" s="2">
        <v>0.61791356875615</v>
      </c>
      <c r="I6584" s="2">
        <v>0.13934453044864201</v>
      </c>
      <c r="J6584" s="2">
        <v>0.66968171646393304</v>
      </c>
      <c r="K6584" s="2">
        <v>9.3048576809389404E-3</v>
      </c>
      <c r="L6584" s="2">
        <v>0.61353410543073295</v>
      </c>
      <c r="M6584" s="2">
        <v>0.12553102231678401</v>
      </c>
    </row>
    <row r="6585" spans="1:13" x14ac:dyDescent="0.3">
      <c r="A6585" s="2" t="s">
        <v>119</v>
      </c>
      <c r="B6585" s="2">
        <v>2.47006315590059E-3</v>
      </c>
      <c r="C6585" s="2">
        <v>2.9073614172176701E-2</v>
      </c>
      <c r="D6585" s="2">
        <v>0.70881667233779799</v>
      </c>
      <c r="E6585" s="2">
        <v>0.11401564615724299</v>
      </c>
      <c r="F6585" s="2">
        <v>0.329798125724516</v>
      </c>
      <c r="G6585" s="2">
        <v>3.4012972986199999E-4</v>
      </c>
      <c r="H6585" s="2">
        <v>0.62880045591824596</v>
      </c>
      <c r="I6585" s="2">
        <v>0.161266668615103</v>
      </c>
      <c r="J6585" s="2">
        <v>0.67077418255930699</v>
      </c>
      <c r="K6585" s="2">
        <v>1.08978343231943E-2</v>
      </c>
      <c r="L6585" s="2">
        <v>0.53255861847250896</v>
      </c>
      <c r="M6585" s="2">
        <v>5.4659034795688302E-2</v>
      </c>
    </row>
    <row r="6586" spans="1:13" x14ac:dyDescent="0.3">
      <c r="A6586" s="2" t="s">
        <v>119</v>
      </c>
      <c r="B6586" s="2">
        <v>2.37026544803998E-3</v>
      </c>
      <c r="C6586" s="2">
        <v>2.9945020226771001E-2</v>
      </c>
      <c r="D6586" s="2">
        <v>0.69244612308084597</v>
      </c>
      <c r="E6586" s="2">
        <v>0.123574337211511</v>
      </c>
      <c r="F6586" s="2">
        <v>0.32979944887725199</v>
      </c>
      <c r="G6586" s="2">
        <v>3.3403746474496698E-4</v>
      </c>
      <c r="H6586" s="2">
        <v>0.61793326248297498</v>
      </c>
      <c r="I6586" s="2">
        <v>0.13936283361729099</v>
      </c>
      <c r="J6586" s="2">
        <v>0.672048726337243</v>
      </c>
      <c r="K6586" s="2">
        <v>1.17899012428573E-2</v>
      </c>
      <c r="L6586" s="2">
        <v>0.44672194533687398</v>
      </c>
      <c r="M6586" s="2">
        <v>1.9675415423574399E-2</v>
      </c>
    </row>
    <row r="6587" spans="1:13" x14ac:dyDescent="0.3">
      <c r="A6587" s="2" t="s">
        <v>119</v>
      </c>
      <c r="B6587" s="2">
        <v>1.1139884196768399E-3</v>
      </c>
      <c r="C6587" s="2">
        <v>3.6342141156115802E-2</v>
      </c>
      <c r="D6587" s="2">
        <v>0.77543023704811298</v>
      </c>
      <c r="E6587" s="2">
        <v>8.0027773910794603E-2</v>
      </c>
      <c r="F6587" s="2">
        <v>0.329796524013309</v>
      </c>
      <c r="G6587" s="2">
        <v>3.2611432971938999E-4</v>
      </c>
      <c r="H6587" s="2">
        <v>0.61801427129082198</v>
      </c>
      <c r="I6587" s="2">
        <v>0.14057778414511299</v>
      </c>
      <c r="J6587" s="2">
        <v>0.67168457097211798</v>
      </c>
      <c r="K6587" s="2">
        <v>1.16412234229135E-2</v>
      </c>
      <c r="L6587" s="2">
        <v>0.47072733066932598</v>
      </c>
      <c r="M6587" s="2">
        <v>2.5297782822663099E-2</v>
      </c>
    </row>
    <row r="6588" spans="1:13" x14ac:dyDescent="0.3">
      <c r="A6588" s="2" t="s">
        <v>119</v>
      </c>
      <c r="B6588" s="2">
        <v>2.38200635484708E-3</v>
      </c>
      <c r="C6588" s="2">
        <v>3.0289278510806601E-2</v>
      </c>
      <c r="D6588" s="2">
        <v>0.69309620252026005</v>
      </c>
      <c r="E6588" s="2">
        <v>0.12553255007695099</v>
      </c>
      <c r="F6588" s="2">
        <v>0.32979446964458797</v>
      </c>
      <c r="G6588" s="2">
        <v>3.3400960648698202E-4</v>
      </c>
      <c r="H6588" s="2">
        <v>0.617922914070413</v>
      </c>
      <c r="I6588" s="2">
        <v>0.13935228591830401</v>
      </c>
      <c r="J6588" s="2">
        <v>0.67223080401980495</v>
      </c>
      <c r="K6588" s="2">
        <v>1.1832380619984199E-2</v>
      </c>
      <c r="L6588" s="2">
        <v>0.43479669655102099</v>
      </c>
      <c r="M6588" s="2">
        <v>1.8083643055783302E-2</v>
      </c>
    </row>
    <row r="6589" spans="1:13" x14ac:dyDescent="0.3">
      <c r="A6589" s="2" t="s">
        <v>119</v>
      </c>
      <c r="B6589" s="2">
        <v>2.4964801962166E-3</v>
      </c>
      <c r="C6589" s="2">
        <v>2.90783214981651E-2</v>
      </c>
      <c r="D6589" s="2">
        <v>0.70460899010641898</v>
      </c>
      <c r="E6589" s="2">
        <v>0.11626283843008101</v>
      </c>
      <c r="F6589" s="2">
        <v>0.32980049347151702</v>
      </c>
      <c r="G6589" s="2">
        <v>3.4008439382033701E-4</v>
      </c>
      <c r="H6589" s="2">
        <v>0.62878205307438295</v>
      </c>
      <c r="I6589" s="2">
        <v>0.16123957726871199</v>
      </c>
      <c r="J6589" s="2">
        <v>0.67295911475005399</v>
      </c>
      <c r="K6589" s="2">
        <v>1.17899012428573E-2</v>
      </c>
      <c r="L6589" s="2">
        <v>0.38718604422453501</v>
      </c>
      <c r="M6589" s="2">
        <v>1.96754154235745E-2</v>
      </c>
    </row>
    <row r="6590" spans="1:13" x14ac:dyDescent="0.3">
      <c r="A6590" s="2" t="s">
        <v>119</v>
      </c>
      <c r="B6590" s="2">
        <v>2.46419270249695E-3</v>
      </c>
      <c r="C6590" s="2">
        <v>2.8897967524977801E-2</v>
      </c>
      <c r="D6590" s="2">
        <v>0.70729779178435803</v>
      </c>
      <c r="E6590" s="2">
        <v>0.113932378175767</v>
      </c>
      <c r="F6590" s="2">
        <v>0.32979976225553098</v>
      </c>
      <c r="G6590" s="2">
        <v>3.40081621923648E-4</v>
      </c>
      <c r="H6590" s="2">
        <v>0.62878143691036004</v>
      </c>
      <c r="I6590" s="2">
        <v>0.16124064168789901</v>
      </c>
      <c r="J6590" s="2">
        <v>0.67186664865468004</v>
      </c>
      <c r="K6590" s="2">
        <v>1.17261821771671E-2</v>
      </c>
      <c r="L6590" s="2">
        <v>0.45869260637415399</v>
      </c>
      <c r="M6590" s="2">
        <v>2.2075206386598999E-2</v>
      </c>
    </row>
    <row r="6591" spans="1:13" x14ac:dyDescent="0.3">
      <c r="A6591" s="2" t="s">
        <v>119</v>
      </c>
      <c r="B6591" s="2">
        <v>1.48969743750508E-3</v>
      </c>
      <c r="C6591" s="2">
        <v>3.6685194032171999E-2</v>
      </c>
      <c r="D6591" s="2">
        <v>0.73937266314474503</v>
      </c>
      <c r="E6591" s="2">
        <v>7.6510889878497301E-2</v>
      </c>
      <c r="F6591" s="2">
        <v>0.32980423660096703</v>
      </c>
      <c r="G6591" s="2">
        <v>3.40104292530821E-4</v>
      </c>
      <c r="H6591" s="2">
        <v>0.62883611832077302</v>
      </c>
      <c r="I6591" s="2">
        <v>0.16133006732153499</v>
      </c>
      <c r="J6591" s="2">
        <v>0.67368742548030303</v>
      </c>
      <c r="K6591" s="2">
        <v>1.1407586848715999E-2</v>
      </c>
      <c r="L6591" s="2">
        <v>0.33884177648403802</v>
      </c>
      <c r="M6591" s="2">
        <v>3.42970520032519E-2</v>
      </c>
    </row>
    <row r="6592" spans="1:13" x14ac:dyDescent="0.3">
      <c r="A6592" s="2" t="s">
        <v>119</v>
      </c>
      <c r="B6592" s="2">
        <v>7.41214628550248E-4</v>
      </c>
      <c r="C6592" s="2">
        <v>3.4564185169460103E-2</v>
      </c>
      <c r="D6592" s="2">
        <v>0.81349288188244795</v>
      </c>
      <c r="E6592" s="2">
        <v>0.10313988741942</v>
      </c>
      <c r="F6592" s="2">
        <v>0.32980129432712002</v>
      </c>
      <c r="G6592" s="2">
        <v>3.3401087349678199E-4</v>
      </c>
      <c r="H6592" s="2">
        <v>0.61791538470295404</v>
      </c>
      <c r="I6592" s="2">
        <v>0.13934669554208301</v>
      </c>
      <c r="J6592" s="2">
        <v>0.67314119243261605</v>
      </c>
      <c r="K6592" s="2">
        <v>1.17261821771671E-2</v>
      </c>
      <c r="L6592" s="2">
        <v>0.375215383187254</v>
      </c>
      <c r="M6592" s="2">
        <v>2.2075206386599201E-2</v>
      </c>
    </row>
    <row r="6593" spans="1:13" x14ac:dyDescent="0.3">
      <c r="A6593" s="2" t="s">
        <v>119</v>
      </c>
      <c r="B6593" s="2">
        <v>7.5882598876098799E-4</v>
      </c>
      <c r="C6593" s="2">
        <v>3.52163836264291E-2</v>
      </c>
      <c r="D6593" s="2">
        <v>0.81452400357018395</v>
      </c>
      <c r="E6593" s="2">
        <v>0.10339007626350701</v>
      </c>
      <c r="F6593" s="2">
        <v>0.32979478302286702</v>
      </c>
      <c r="G6593" s="2">
        <v>3.3408311905567601E-4</v>
      </c>
      <c r="H6593" s="2">
        <v>0.61790474974514897</v>
      </c>
      <c r="I6593" s="2">
        <v>0.139337088598982</v>
      </c>
      <c r="J6593" s="2">
        <v>0.67241288170236702</v>
      </c>
      <c r="K6593" s="2">
        <v>1.1853620308547501E-2</v>
      </c>
      <c r="L6593" s="2">
        <v>0.42289855745670601</v>
      </c>
      <c r="M6593" s="2">
        <v>1.7290168648202799E-2</v>
      </c>
    </row>
    <row r="6594" spans="1:13" x14ac:dyDescent="0.3">
      <c r="A6594" s="2" t="s">
        <v>119</v>
      </c>
      <c r="B6594" s="2">
        <v>2.34971886112742E-3</v>
      </c>
      <c r="C6594" s="2">
        <v>3.0062848856753199E-2</v>
      </c>
      <c r="D6594" s="2">
        <v>0.68971228017055597</v>
      </c>
      <c r="E6594" s="2">
        <v>0.125954888348247</v>
      </c>
      <c r="F6594" s="2">
        <v>0.32980239115109899</v>
      </c>
      <c r="G6594" s="2">
        <v>3.3400364915094099E-4</v>
      </c>
      <c r="H6594" s="2">
        <v>0.61790858630271805</v>
      </c>
      <c r="I6594" s="2">
        <v>0.13934087728358299</v>
      </c>
      <c r="J6594" s="2">
        <v>0.67295911475005399</v>
      </c>
      <c r="K6594" s="2">
        <v>1.17899012428573E-2</v>
      </c>
      <c r="L6594" s="2">
        <v>0.38718604422453501</v>
      </c>
      <c r="M6594" s="2">
        <v>1.9675415423574399E-2</v>
      </c>
    </row>
    <row r="6595" spans="1:13" x14ac:dyDescent="0.3">
      <c r="A6595" s="2" t="s">
        <v>119</v>
      </c>
      <c r="B6595" s="2">
        <v>2.1287382222937999E-4</v>
      </c>
      <c r="C6595" s="2">
        <v>2.9956492385471101E-2</v>
      </c>
      <c r="D6595" s="2">
        <v>0.81223244026450503</v>
      </c>
      <c r="E6595" s="2">
        <v>0.12515375192595499</v>
      </c>
      <c r="F6595" s="2">
        <v>0.32979528791009599</v>
      </c>
      <c r="G6595" s="2">
        <v>3.40011010088538E-4</v>
      </c>
      <c r="H6595" s="2">
        <v>0.62880886031067795</v>
      </c>
      <c r="I6595" s="2">
        <v>0.16128353323599301</v>
      </c>
      <c r="J6595" s="2">
        <v>0.67350534779774096</v>
      </c>
      <c r="K6595" s="2">
        <v>1.15350249800965E-2</v>
      </c>
      <c r="L6595" s="2">
        <v>0.351062723768364</v>
      </c>
      <c r="M6595" s="2">
        <v>2.93631869420053E-2</v>
      </c>
    </row>
    <row r="6596" spans="1:13" x14ac:dyDescent="0.3">
      <c r="A6596" s="2" t="s">
        <v>119</v>
      </c>
      <c r="B6596" s="2">
        <v>2.36145976793471E-3</v>
      </c>
      <c r="C6596" s="2">
        <v>3.01521425702585E-2</v>
      </c>
      <c r="D6596" s="2">
        <v>0.69508808189472904</v>
      </c>
      <c r="E6596" s="2">
        <v>0.12392391357029101</v>
      </c>
      <c r="F6596" s="2">
        <v>0.32980636060930602</v>
      </c>
      <c r="G6596" s="2">
        <v>3.3397786469888699E-4</v>
      </c>
      <c r="H6596" s="2">
        <v>0.61790873027294302</v>
      </c>
      <c r="I6596" s="2">
        <v>0.13933872599026301</v>
      </c>
      <c r="J6596" s="2">
        <v>0.67259495938492897</v>
      </c>
      <c r="K6596" s="2">
        <v>1.1853620308547501E-2</v>
      </c>
      <c r="L6596" s="2">
        <v>0.41100943210470298</v>
      </c>
      <c r="M6596" s="2">
        <v>1.7290168648202799E-2</v>
      </c>
    </row>
    <row r="6597" spans="1:13" x14ac:dyDescent="0.3">
      <c r="A6597" s="2" t="s">
        <v>119</v>
      </c>
      <c r="B6597" s="2">
        <v>1.46034517048724E-3</v>
      </c>
      <c r="C6597" s="2">
        <v>3.6936209852425003E-2</v>
      </c>
      <c r="D6597" s="2">
        <v>0.73678597419467295</v>
      </c>
      <c r="E6597" s="2">
        <v>7.8716998588383699E-2</v>
      </c>
      <c r="F6597" s="2">
        <v>0.329791718879689</v>
      </c>
      <c r="G6597" s="2">
        <v>3.40080688057892E-4</v>
      </c>
      <c r="H6597" s="2">
        <v>0.62878751946395595</v>
      </c>
      <c r="I6597" s="2">
        <v>0.161261577666718</v>
      </c>
      <c r="J6597" s="2">
        <v>0.67314119243261605</v>
      </c>
      <c r="K6597" s="2">
        <v>1.17261821771671E-2</v>
      </c>
      <c r="L6597" s="2">
        <v>0.375215383187254</v>
      </c>
      <c r="M6597" s="2">
        <v>2.2075206386598999E-2</v>
      </c>
    </row>
    <row r="6598" spans="1:13" x14ac:dyDescent="0.3">
      <c r="A6598" s="2" t="s">
        <v>119</v>
      </c>
      <c r="B6598" s="2">
        <v>1.1110531929750199E-3</v>
      </c>
      <c r="C6598" s="2">
        <v>3.6367901555950502E-2</v>
      </c>
      <c r="D6598" s="2">
        <v>0.77602040615989298</v>
      </c>
      <c r="E6598" s="2">
        <v>7.9467042843324398E-2</v>
      </c>
      <c r="F6598" s="2">
        <v>0.32979840428298701</v>
      </c>
      <c r="G6598" s="2">
        <v>3.2619020253100398E-4</v>
      </c>
      <c r="H6598" s="2">
        <v>0.618021706561238</v>
      </c>
      <c r="I6598" s="2">
        <v>0.14058516899849699</v>
      </c>
      <c r="J6598" s="2">
        <v>0.672048726337243</v>
      </c>
      <c r="K6598" s="2">
        <v>1.17899012428573E-2</v>
      </c>
      <c r="L6598" s="2">
        <v>0.44672194533687398</v>
      </c>
      <c r="M6598" s="2">
        <v>1.96754154235745E-2</v>
      </c>
    </row>
    <row r="6599" spans="1:13" x14ac:dyDescent="0.3">
      <c r="A6599" s="2" t="s">
        <v>119</v>
      </c>
      <c r="B6599" s="2">
        <v>1.9064996291582399E-3</v>
      </c>
      <c r="C6599" s="2">
        <v>3.4945977364025403E-2</v>
      </c>
      <c r="D6599" s="2">
        <v>0.69285497880562696</v>
      </c>
      <c r="E6599" s="2">
        <v>0.102405412970431</v>
      </c>
      <c r="F6599" s="2">
        <v>0.326101184750685</v>
      </c>
      <c r="G6599" s="2">
        <v>3.0218106741213702E-4</v>
      </c>
      <c r="H6599" s="2">
        <v>0.64957712270088996</v>
      </c>
      <c r="I6599" s="2">
        <v>0.19638624576904801</v>
      </c>
      <c r="J6599" s="2">
        <v>0.67150249328955602</v>
      </c>
      <c r="K6599" s="2">
        <v>1.15350249800965E-2</v>
      </c>
      <c r="L6599" s="2">
        <v>0.48284526579304399</v>
      </c>
      <c r="M6599" s="2">
        <v>2.93631869420053E-2</v>
      </c>
    </row>
    <row r="6600" spans="1:13" x14ac:dyDescent="0.3">
      <c r="A6600" s="2" t="s">
        <v>119</v>
      </c>
      <c r="B6600" s="2">
        <v>2.4847392894095099E-3</v>
      </c>
      <c r="C6600" s="2">
        <v>2.86875926582357E-2</v>
      </c>
      <c r="D6600" s="2">
        <v>0.70624706830752504</v>
      </c>
      <c r="E6600" s="2">
        <v>0.115416099664804</v>
      </c>
      <c r="F6600" s="2">
        <v>0.32979410403659498</v>
      </c>
      <c r="G6600" s="2">
        <v>3.4003717978427098E-4</v>
      </c>
      <c r="H6600" s="2">
        <v>0.62878042821757896</v>
      </c>
      <c r="I6600" s="2">
        <v>0.161255540954794</v>
      </c>
      <c r="J6600" s="2">
        <v>0.67241288170236702</v>
      </c>
      <c r="K6600" s="2">
        <v>1.1853620308547501E-2</v>
      </c>
      <c r="L6600" s="2">
        <v>0.42289855745670601</v>
      </c>
      <c r="M6600" s="2">
        <v>1.7290168648202799E-2</v>
      </c>
    </row>
    <row r="6601" spans="1:13" x14ac:dyDescent="0.3">
      <c r="A6601" s="2" t="s">
        <v>119</v>
      </c>
      <c r="B6601" s="2">
        <v>1.4427338102765001E-3</v>
      </c>
      <c r="C6601" s="2">
        <v>3.6808498955301798E-2</v>
      </c>
      <c r="D6601" s="2">
        <v>0.73547045103257602</v>
      </c>
      <c r="E6601" s="2">
        <v>7.6900299198351799E-2</v>
      </c>
      <c r="F6601" s="2">
        <v>0.32979861320184001</v>
      </c>
      <c r="G6601" s="2">
        <v>3.4005611168004199E-4</v>
      </c>
      <c r="H6601" s="2">
        <v>0.62878918331217604</v>
      </c>
      <c r="I6601" s="2">
        <v>0.161251347875497</v>
      </c>
      <c r="J6601" s="2">
        <v>0.67314119243261605</v>
      </c>
      <c r="K6601" s="2">
        <v>1.17261821771671E-2</v>
      </c>
      <c r="L6601" s="2">
        <v>0.375215383187254</v>
      </c>
      <c r="M6601" s="2">
        <v>2.2075206386599398E-2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W85"/>
  <sheetViews>
    <sheetView topLeftCell="A54" zoomScaleNormal="100" workbookViewId="0">
      <selection activeCell="B73" sqref="B73"/>
    </sheetView>
  </sheetViews>
  <sheetFormatPr defaultRowHeight="16.5" x14ac:dyDescent="0.3"/>
  <cols>
    <col min="1" max="1" width="16.875" customWidth="1"/>
    <col min="2" max="9" width="28.25" style="1" bestFit="1" customWidth="1"/>
    <col min="10" max="11" width="28.25" style="1" customWidth="1"/>
    <col min="12" max="13" width="28.25" customWidth="1"/>
    <col min="14" max="50" width="25.125" bestFit="1" customWidth="1"/>
    <col min="51" max="67" width="25" bestFit="1" customWidth="1"/>
  </cols>
  <sheetData>
    <row r="3" spans="1:13" x14ac:dyDescent="0.3">
      <c r="A3" s="3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18</v>
      </c>
      <c r="J3" t="s">
        <v>42</v>
      </c>
      <c r="K3" t="s">
        <v>43</v>
      </c>
      <c r="L3" t="s">
        <v>44</v>
      </c>
      <c r="M3" t="s">
        <v>45</v>
      </c>
    </row>
    <row r="4" spans="1:13" x14ac:dyDescent="0.3">
      <c r="A4" s="4" t="s">
        <v>54</v>
      </c>
      <c r="B4" s="1">
        <v>1.3078948323723672E-3</v>
      </c>
      <c r="C4" s="1">
        <v>3.4437946614015386E-3</v>
      </c>
      <c r="D4" s="1">
        <v>0.75813682407267136</v>
      </c>
      <c r="E4" s="1">
        <v>0.16471302851197847</v>
      </c>
      <c r="F4" s="1">
        <v>8.9304036501528601E-4</v>
      </c>
      <c r="G4" s="1">
        <v>4.4858051994924578E-7</v>
      </c>
      <c r="H4" s="1">
        <v>0.60856086265561748</v>
      </c>
      <c r="I4" s="1">
        <v>0.15272530052044225</v>
      </c>
      <c r="J4" s="1">
        <v>0.34850140189136475</v>
      </c>
      <c r="K4" s="1">
        <v>1.1619104510032806E-2</v>
      </c>
      <c r="L4" s="1">
        <v>0.41069271072781988</v>
      </c>
      <c r="M4" s="1">
        <v>3.1379489484812798E-2</v>
      </c>
    </row>
    <row r="5" spans="1:13" x14ac:dyDescent="0.3">
      <c r="A5" s="4" t="s">
        <v>55</v>
      </c>
      <c r="B5" s="1">
        <v>1.3290219989160489E-3</v>
      </c>
      <c r="C5" s="1">
        <v>3.5093789193971488E-3</v>
      </c>
      <c r="D5" s="1">
        <v>0.74985707552323266</v>
      </c>
      <c r="E5" s="1">
        <v>0.16038120730205838</v>
      </c>
      <c r="F5" s="1">
        <v>7.9996981100719097E-4</v>
      </c>
      <c r="G5" s="1">
        <v>3.80197866867765E-7</v>
      </c>
      <c r="H5" s="1">
        <v>0.6171382111918684</v>
      </c>
      <c r="I5" s="1">
        <v>0.14139362454821031</v>
      </c>
      <c r="J5" s="1">
        <v>0.34828722505931059</v>
      </c>
      <c r="K5" s="1">
        <v>1.1790171803813169E-2</v>
      </c>
      <c r="L5" s="1">
        <v>0.42470560605307689</v>
      </c>
      <c r="M5" s="1">
        <v>3.1197976274837617E-2</v>
      </c>
    </row>
    <row r="6" spans="1:13" x14ac:dyDescent="0.3">
      <c r="A6" s="4" t="s">
        <v>56</v>
      </c>
      <c r="B6" s="1">
        <v>1.421133994959227E-3</v>
      </c>
      <c r="C6" s="1">
        <v>3.5826959535361887E-3</v>
      </c>
      <c r="D6" s="1">
        <v>0.73515728740141451</v>
      </c>
      <c r="E6" s="1">
        <v>0.14563753873132121</v>
      </c>
      <c r="F6" s="1">
        <v>8.1771060287105432E-4</v>
      </c>
      <c r="G6" s="1">
        <v>3.6114235809124905E-7</v>
      </c>
      <c r="H6" s="1">
        <v>0.62977358108850379</v>
      </c>
      <c r="I6" s="1">
        <v>0.15725935021328788</v>
      </c>
      <c r="J6" s="1">
        <v>0.34833891946742063</v>
      </c>
      <c r="K6" s="1">
        <v>1.1326426250534925E-2</v>
      </c>
      <c r="L6" s="1">
        <v>0.42216480698369646</v>
      </c>
      <c r="M6" s="1">
        <v>6.6410742509160237E-2</v>
      </c>
    </row>
    <row r="7" spans="1:13" x14ac:dyDescent="0.3">
      <c r="A7" s="4" t="s">
        <v>57</v>
      </c>
      <c r="B7" s="1">
        <v>1.3585416608472881E-3</v>
      </c>
      <c r="C7" s="1">
        <v>3.4499800534803209E-3</v>
      </c>
      <c r="D7" s="1">
        <v>0.74694541967087547</v>
      </c>
      <c r="E7" s="1">
        <v>0.15523379325001824</v>
      </c>
      <c r="F7" s="1">
        <v>0.33002480941339885</v>
      </c>
      <c r="G7" s="1">
        <v>3.4205261900265704E-4</v>
      </c>
      <c r="H7" s="1">
        <v>0.61366423091896627</v>
      </c>
      <c r="I7" s="1">
        <v>0.14723181889240772</v>
      </c>
      <c r="J7" s="1">
        <v>0.3483751298361854</v>
      </c>
      <c r="K7" s="1">
        <v>1.1584337468458239E-2</v>
      </c>
      <c r="L7" s="1">
        <v>0.41778492130233941</v>
      </c>
      <c r="M7" s="1">
        <v>4.4446530074397347E-2</v>
      </c>
    </row>
    <row r="8" spans="1:13" x14ac:dyDescent="0.3">
      <c r="A8" s="4" t="s">
        <v>58</v>
      </c>
      <c r="B8" s="1">
        <v>0.99607681846541363</v>
      </c>
      <c r="C8" s="1">
        <v>3.8009032934332526E-2</v>
      </c>
      <c r="D8" s="1">
        <v>0.79710893003697503</v>
      </c>
      <c r="E8" s="1">
        <v>0.10624111740392726</v>
      </c>
      <c r="F8" s="1">
        <v>1.7819302404367642E-2</v>
      </c>
      <c r="G8" s="1">
        <v>2.6636062336846528E-6</v>
      </c>
      <c r="H8" s="1">
        <v>0.64411340288725105</v>
      </c>
      <c r="I8" s="1">
        <v>0.16635295740545025</v>
      </c>
      <c r="J8" s="1">
        <v>0.27833241542827225</v>
      </c>
      <c r="K8" s="1">
        <v>0.71303023227575235</v>
      </c>
      <c r="L8" s="1">
        <v>0.45455679693762269</v>
      </c>
      <c r="M8" s="1">
        <v>0.16491001721562268</v>
      </c>
    </row>
    <row r="9" spans="1:13" x14ac:dyDescent="0.3">
      <c r="A9" s="4" t="s">
        <v>59</v>
      </c>
      <c r="B9" s="1">
        <v>0.99412990309305771</v>
      </c>
      <c r="C9" s="1">
        <v>8.8980639438947486E-6</v>
      </c>
      <c r="D9" s="1">
        <v>0.52468248086171065</v>
      </c>
      <c r="E9" s="1">
        <v>0.11763874637187928</v>
      </c>
      <c r="F9" s="1">
        <v>1.8067422806463083E-2</v>
      </c>
      <c r="G9" s="1">
        <v>2.7411633949491806E-6</v>
      </c>
      <c r="H9" s="1">
        <v>0.63731248321784906</v>
      </c>
      <c r="I9" s="1">
        <v>0.15558655294985488</v>
      </c>
      <c r="J9" s="1">
        <v>1.8834529297153412E-2</v>
      </c>
      <c r="K9" s="1">
        <v>0.71474622095165641</v>
      </c>
      <c r="L9" s="1">
        <v>0.45023613312642424</v>
      </c>
      <c r="M9" s="1">
        <v>0.15798162990369863</v>
      </c>
    </row>
    <row r="10" spans="1:13" x14ac:dyDescent="0.3">
      <c r="A10" s="4" t="s">
        <v>60</v>
      </c>
      <c r="B10" s="1">
        <v>0.99475686751655912</v>
      </c>
      <c r="C10" s="1">
        <v>8.8980639438947486E-6</v>
      </c>
      <c r="D10" s="1">
        <v>0.52468248086171065</v>
      </c>
      <c r="E10" s="1">
        <v>0.11763874637187928</v>
      </c>
      <c r="F10" s="1">
        <v>1.8067422806463083E-2</v>
      </c>
      <c r="G10" s="1">
        <v>2.7411633949491806E-6</v>
      </c>
      <c r="H10" s="1">
        <v>0.63731248321784906</v>
      </c>
      <c r="I10" s="1">
        <v>0.15558655294985488</v>
      </c>
      <c r="J10" s="1">
        <v>5.1244356793232845E-2</v>
      </c>
      <c r="K10" s="1">
        <v>0.71474622095165641</v>
      </c>
      <c r="L10" s="1">
        <v>0.45023613312642413</v>
      </c>
      <c r="M10" s="1">
        <v>0.1579816299036986</v>
      </c>
    </row>
    <row r="11" spans="1:13" x14ac:dyDescent="0.3">
      <c r="A11" s="4" t="s">
        <v>61</v>
      </c>
      <c r="B11" s="1">
        <v>0.99538383194005986</v>
      </c>
      <c r="C11" s="1">
        <v>8.8980639438947486E-6</v>
      </c>
      <c r="D11" s="1">
        <v>0.52468248086171065</v>
      </c>
      <c r="E11" s="1">
        <v>0.11763874637187928</v>
      </c>
      <c r="F11" s="1">
        <v>1.8574525840654298E-2</v>
      </c>
      <c r="G11" s="1">
        <v>2.8439632835406206E-6</v>
      </c>
      <c r="H11" s="1">
        <v>0.63679484310454637</v>
      </c>
      <c r="I11" s="1">
        <v>0.15533436805723849</v>
      </c>
      <c r="J11" s="1">
        <v>8.3654184289312317E-2</v>
      </c>
      <c r="K11" s="1">
        <v>0.71474622095165641</v>
      </c>
      <c r="L11" s="1">
        <v>0.45023613312642413</v>
      </c>
      <c r="M11" s="1">
        <v>0.15798162990369863</v>
      </c>
    </row>
    <row r="12" spans="1:13" x14ac:dyDescent="0.3">
      <c r="A12" s="4" t="s">
        <v>62</v>
      </c>
      <c r="B12" s="1">
        <v>0.99601079636355994</v>
      </c>
      <c r="C12" s="1">
        <v>8.8980639438947486E-6</v>
      </c>
      <c r="D12" s="1">
        <v>0.52468248086171065</v>
      </c>
      <c r="E12" s="1">
        <v>0.11763874637187928</v>
      </c>
      <c r="F12" s="1">
        <v>1.7222251082811068E-2</v>
      </c>
      <c r="G12" s="1">
        <v>2.5956401576972683E-6</v>
      </c>
      <c r="H12" s="1">
        <v>0.63611002331740729</v>
      </c>
      <c r="I12" s="1">
        <v>0.15519161769784831</v>
      </c>
      <c r="J12" s="1">
        <v>0.11606401178539136</v>
      </c>
      <c r="K12" s="1">
        <v>0.71474622095165641</v>
      </c>
      <c r="L12" s="1">
        <v>0.45023613312642413</v>
      </c>
      <c r="M12" s="1">
        <v>0.15798162990369863</v>
      </c>
    </row>
    <row r="13" spans="1:13" x14ac:dyDescent="0.3">
      <c r="A13" s="4" t="s">
        <v>63</v>
      </c>
      <c r="B13" s="1">
        <v>0.99663697708153198</v>
      </c>
      <c r="C13" s="1">
        <v>8.8847462640124708E-6</v>
      </c>
      <c r="D13" s="1">
        <v>0.5262181890023514</v>
      </c>
      <c r="E13" s="1">
        <v>0.12273505008684497</v>
      </c>
      <c r="F13" s="1">
        <v>1.8032817250238177E-2</v>
      </c>
      <c r="G13" s="1">
        <v>2.8239171799777783E-6</v>
      </c>
      <c r="H13" s="1">
        <v>0.62638667890521971</v>
      </c>
      <c r="I13" s="1">
        <v>0.15288698799640238</v>
      </c>
      <c r="J13" s="1">
        <v>0.14817552155110922</v>
      </c>
      <c r="K13" s="1">
        <v>0.70998829855871803</v>
      </c>
      <c r="L13" s="1">
        <v>0.45449998947056403</v>
      </c>
      <c r="M13" s="1">
        <v>0.16388517844706166</v>
      </c>
    </row>
    <row r="14" spans="1:13" x14ac:dyDescent="0.3">
      <c r="A14" s="4" t="s">
        <v>64</v>
      </c>
      <c r="B14" s="1">
        <v>0.99726394150503284</v>
      </c>
      <c r="C14" s="1">
        <v>8.8847462640124708E-6</v>
      </c>
      <c r="D14" s="1">
        <v>0.5262181890023514</v>
      </c>
      <c r="E14" s="1">
        <v>0.12273505008684497</v>
      </c>
      <c r="F14" s="1">
        <v>1.8032112940468453E-2</v>
      </c>
      <c r="G14" s="1">
        <v>3.1735091774475696E-6</v>
      </c>
      <c r="H14" s="1">
        <v>0.59095185978414977</v>
      </c>
      <c r="I14" s="1">
        <v>0.13209374937198573</v>
      </c>
      <c r="J14" s="1">
        <v>0.18058534904718868</v>
      </c>
      <c r="K14" s="1">
        <v>0.70998829855871803</v>
      </c>
      <c r="L14" s="1">
        <v>0.45449998947056403</v>
      </c>
      <c r="M14" s="1">
        <v>0.16388517844706166</v>
      </c>
    </row>
    <row r="15" spans="1:13" x14ac:dyDescent="0.3">
      <c r="A15" s="4" t="s">
        <v>65</v>
      </c>
      <c r="B15" s="1">
        <v>0.99789161598655762</v>
      </c>
      <c r="C15" s="1">
        <v>8.9016517484305931E-6</v>
      </c>
      <c r="D15" s="1">
        <v>0.5263062731884296</v>
      </c>
      <c r="E15" s="1">
        <v>0.10743673787547721</v>
      </c>
      <c r="F15" s="1">
        <v>1.681318657181434E-2</v>
      </c>
      <c r="G15" s="1">
        <v>4.3377994520484828E-6</v>
      </c>
      <c r="H15" s="1">
        <v>0.55675872235808443</v>
      </c>
      <c r="I15" s="1">
        <v>0.14580616864043006</v>
      </c>
      <c r="J15" s="1">
        <v>0.21339140240929835</v>
      </c>
      <c r="K15" s="1">
        <v>0.71599751027847602</v>
      </c>
      <c r="L15" s="1">
        <v>0.45447109007929387</v>
      </c>
      <c r="M15" s="1">
        <v>0.16388087474006541</v>
      </c>
    </row>
    <row r="16" spans="1:13" x14ac:dyDescent="0.3">
      <c r="A16" s="4" t="s">
        <v>66</v>
      </c>
      <c r="B16" s="1">
        <v>0.99851858041005781</v>
      </c>
      <c r="C16" s="1">
        <v>8.9016517484305931E-6</v>
      </c>
      <c r="D16" s="1">
        <v>0.5263062731884296</v>
      </c>
      <c r="E16" s="1">
        <v>0.10743673787547721</v>
      </c>
      <c r="F16" s="1">
        <v>1.7696335311336568E-2</v>
      </c>
      <c r="G16" s="1">
        <v>3.1031881639870201E-6</v>
      </c>
      <c r="H16" s="1">
        <v>0.61162348284996548</v>
      </c>
      <c r="I16" s="1">
        <v>0.16155280110191303</v>
      </c>
      <c r="J16" s="1">
        <v>0.24580122990537789</v>
      </c>
      <c r="K16" s="1">
        <v>0.71599751027847602</v>
      </c>
      <c r="L16" s="1">
        <v>0.45447109007929387</v>
      </c>
      <c r="M16" s="1">
        <v>0.16388087474006541</v>
      </c>
    </row>
    <row r="17" spans="1:13" x14ac:dyDescent="0.3">
      <c r="A17" s="4" t="s">
        <v>67</v>
      </c>
      <c r="B17" s="1">
        <v>0.99914554483355889</v>
      </c>
      <c r="C17" s="1">
        <v>8.9016517484305931E-6</v>
      </c>
      <c r="D17" s="1">
        <v>0.5263062731884296</v>
      </c>
      <c r="E17" s="1">
        <v>0.10743673787547721</v>
      </c>
      <c r="F17" s="1">
        <v>1.8560253070436669E-2</v>
      </c>
      <c r="G17" s="1">
        <v>2.7923053665083622E-6</v>
      </c>
      <c r="H17" s="1">
        <v>0.64301222919924794</v>
      </c>
      <c r="I17" s="1">
        <v>0.16246949824616683</v>
      </c>
      <c r="J17" s="1">
        <v>0.27821105740145724</v>
      </c>
      <c r="K17" s="1">
        <v>0.71599751027847602</v>
      </c>
      <c r="L17" s="1">
        <v>0.45447109007929387</v>
      </c>
      <c r="M17" s="1">
        <v>0.16388087474006541</v>
      </c>
    </row>
    <row r="18" spans="1:13" x14ac:dyDescent="0.3">
      <c r="A18" s="4" t="s">
        <v>68</v>
      </c>
      <c r="B18" s="1">
        <v>0.99977250925705941</v>
      </c>
      <c r="C18" s="1">
        <v>8.9016517484305931E-6</v>
      </c>
      <c r="D18" s="1">
        <v>0.5263062731884296</v>
      </c>
      <c r="E18" s="1">
        <v>0.10743673787547721</v>
      </c>
      <c r="F18" s="1">
        <v>1.6843706134262254E-2</v>
      </c>
      <c r="G18" s="1">
        <v>2.5044703077333911E-6</v>
      </c>
      <c r="H18" s="1">
        <v>0.64173566049928465</v>
      </c>
      <c r="I18" s="1">
        <v>0.16266284915214207</v>
      </c>
      <c r="J18" s="1">
        <v>0.31062088489753675</v>
      </c>
      <c r="K18" s="1">
        <v>0.71599751027847602</v>
      </c>
      <c r="L18" s="1">
        <v>0.45447109007929387</v>
      </c>
      <c r="M18" s="1">
        <v>0.16388087474006541</v>
      </c>
    </row>
    <row r="19" spans="1:13" x14ac:dyDescent="0.3">
      <c r="A19" s="4" t="s">
        <v>69</v>
      </c>
      <c r="B19" s="1">
        <v>0.99398228146970635</v>
      </c>
      <c r="C19" s="1">
        <v>2.1371646514328577E-2</v>
      </c>
      <c r="D19" s="1">
        <v>0.7575214787842155</v>
      </c>
      <c r="E19" s="1">
        <v>0.16301067153991672</v>
      </c>
      <c r="F19" s="1">
        <v>1.8025083928966741E-2</v>
      </c>
      <c r="G19" s="1">
        <v>2.7061135152833421E-6</v>
      </c>
      <c r="H19" s="1">
        <v>0.64042365420389624</v>
      </c>
      <c r="I19" s="1">
        <v>0.16052009489436719</v>
      </c>
      <c r="J19" s="1">
        <v>1.8536211566791763E-2</v>
      </c>
      <c r="K19" s="1">
        <v>0.70998829855871803</v>
      </c>
      <c r="L19" s="1">
        <v>0.4544999894705638</v>
      </c>
      <c r="M19" s="1">
        <v>0.16388517844706166</v>
      </c>
    </row>
    <row r="20" spans="1:13" x14ac:dyDescent="0.3">
      <c r="A20" s="4" t="s">
        <v>70</v>
      </c>
      <c r="B20" s="1">
        <v>0.99414700212279006</v>
      </c>
      <c r="C20" s="1">
        <v>3.1606567201411591E-2</v>
      </c>
      <c r="D20" s="1">
        <v>0.74253473126711267</v>
      </c>
      <c r="E20" s="1">
        <v>0.15510046643915124</v>
      </c>
      <c r="F20" s="1">
        <v>1.8025083928966741E-2</v>
      </c>
      <c r="G20" s="1">
        <v>2.7061135152833421E-6</v>
      </c>
      <c r="H20" s="1">
        <v>0.64042365420389624</v>
      </c>
      <c r="I20" s="1">
        <v>0.16052009489436719</v>
      </c>
      <c r="J20" s="1">
        <v>5.0946039062871228E-2</v>
      </c>
      <c r="K20" s="1">
        <v>0.70998829855871803</v>
      </c>
      <c r="L20" s="1">
        <v>0.45449998947056403</v>
      </c>
      <c r="M20" s="1">
        <v>0.16388517844706166</v>
      </c>
    </row>
    <row r="21" spans="1:13" x14ac:dyDescent="0.3">
      <c r="A21" s="4" t="s">
        <v>71</v>
      </c>
      <c r="B21" s="1">
        <v>0.99389272530148576</v>
      </c>
      <c r="C21" s="1">
        <v>4.2491460971710963E-2</v>
      </c>
      <c r="D21" s="1">
        <v>0.75622529318332066</v>
      </c>
      <c r="E21" s="1">
        <v>0.1578872810037249</v>
      </c>
      <c r="F21" s="1">
        <v>1.8176158374569536E-2</v>
      </c>
      <c r="G21" s="1">
        <v>2.752508844023275E-6</v>
      </c>
      <c r="H21" s="1">
        <v>0.63840247314830623</v>
      </c>
      <c r="I21" s="1">
        <v>0.15994160957223771</v>
      </c>
      <c r="J21" s="1">
        <v>8.335586655895065E-2</v>
      </c>
      <c r="K21" s="1">
        <v>0.70998829855871803</v>
      </c>
      <c r="L21" s="1">
        <v>0.45449998947056403</v>
      </c>
      <c r="M21" s="1">
        <v>0.16388517844706166</v>
      </c>
    </row>
    <row r="22" spans="1:13" x14ac:dyDescent="0.3">
      <c r="A22" s="4" t="s">
        <v>72</v>
      </c>
      <c r="B22" s="1">
        <v>0.99392756457456399</v>
      </c>
      <c r="C22" s="1">
        <v>5.4447680943606344E-2</v>
      </c>
      <c r="D22" s="1">
        <v>0.75406469379284291</v>
      </c>
      <c r="E22" s="1">
        <v>0.16374587064565763</v>
      </c>
      <c r="F22" s="1">
        <v>1.9208324342079568E-2</v>
      </c>
      <c r="G22" s="1">
        <v>2.9458638979261198E-6</v>
      </c>
      <c r="H22" s="1">
        <v>0.63851732770443725</v>
      </c>
      <c r="I22" s="1">
        <v>0.15997481835712868</v>
      </c>
      <c r="J22" s="1">
        <v>0.11576569405502971</v>
      </c>
      <c r="K22" s="1">
        <v>0.70998829855871803</v>
      </c>
      <c r="L22" s="1">
        <v>0.45449998947056403</v>
      </c>
      <c r="M22" s="1">
        <v>0.16388517844706166</v>
      </c>
    </row>
    <row r="23" spans="1:13" x14ac:dyDescent="0.3">
      <c r="A23" s="4" t="s">
        <v>73</v>
      </c>
      <c r="B23" s="1">
        <v>0.99413403535857625</v>
      </c>
      <c r="C23" s="1">
        <v>7.0502794440011576E-2</v>
      </c>
      <c r="D23" s="1">
        <v>0.74788911592870899</v>
      </c>
      <c r="E23" s="1">
        <v>0.16051564473470104</v>
      </c>
      <c r="F23" s="1">
        <v>1.8130915627892666E-2</v>
      </c>
      <c r="G23" s="1">
        <v>2.9786122810888348E-6</v>
      </c>
      <c r="H23" s="1">
        <v>0.60881766955590821</v>
      </c>
      <c r="I23" s="1">
        <v>0.14118386932141888</v>
      </c>
      <c r="J23" s="1">
        <v>0.14870954711780593</v>
      </c>
      <c r="K23" s="1">
        <v>0.71137351647058555</v>
      </c>
      <c r="L23" s="1">
        <v>0.44994028884346887</v>
      </c>
      <c r="M23" s="1">
        <v>0.1608133127004085</v>
      </c>
    </row>
    <row r="24" spans="1:13" x14ac:dyDescent="0.3">
      <c r="A24" s="4" t="s">
        <v>74</v>
      </c>
      <c r="B24" s="1">
        <v>0.99412391843265124</v>
      </c>
      <c r="C24" s="1">
        <v>8.7279874229082302E-2</v>
      </c>
      <c r="D24" s="1">
        <v>0.75271125598743216</v>
      </c>
      <c r="E24" s="1">
        <v>0.15876794904083114</v>
      </c>
      <c r="F24" s="1">
        <v>1.7899902023427797E-2</v>
      </c>
      <c r="G24" s="1">
        <v>3.4203106984906948E-6</v>
      </c>
      <c r="H24" s="1">
        <v>0.5693621301535986</v>
      </c>
      <c r="I24" s="1">
        <v>0.11911830231083577</v>
      </c>
      <c r="J24" s="1">
        <v>0.18111937461388528</v>
      </c>
      <c r="K24" s="1">
        <v>0.71137351647058555</v>
      </c>
      <c r="L24" s="1">
        <v>0.44994028884346887</v>
      </c>
      <c r="M24" s="1">
        <v>0.1608133127004085</v>
      </c>
    </row>
    <row r="25" spans="1:13" x14ac:dyDescent="0.3">
      <c r="A25" s="4" t="s">
        <v>75</v>
      </c>
      <c r="B25" s="1">
        <v>0.99414532744253703</v>
      </c>
      <c r="C25" s="1">
        <v>0.13723262990153981</v>
      </c>
      <c r="D25" s="1">
        <v>0.74993610003397648</v>
      </c>
      <c r="E25" s="1">
        <v>0.15911009993849565</v>
      </c>
      <c r="F25" s="1">
        <v>1.8217261588056491E-2</v>
      </c>
      <c r="G25" s="1">
        <v>2.9529753893425659E-6</v>
      </c>
      <c r="H25" s="1">
        <v>0.63272933678394638</v>
      </c>
      <c r="I25" s="1">
        <v>0.16070261516841786</v>
      </c>
      <c r="J25" s="1">
        <v>0.21293256664924157</v>
      </c>
      <c r="K25" s="1">
        <v>0.70559367362946335</v>
      </c>
      <c r="L25" s="1">
        <v>0.46186230790106997</v>
      </c>
      <c r="M25" s="1">
        <v>0.16493227095306867</v>
      </c>
    </row>
    <row r="26" spans="1:13" x14ac:dyDescent="0.3">
      <c r="A26" s="4" t="s">
        <v>76</v>
      </c>
      <c r="B26" s="1">
        <v>0.99401454548161228</v>
      </c>
      <c r="C26" s="1">
        <v>0.19309338692747674</v>
      </c>
      <c r="D26" s="1">
        <v>0.7489628817136551</v>
      </c>
      <c r="E26" s="1">
        <v>0.16198287603187844</v>
      </c>
      <c r="F26" s="1">
        <v>1.7868088545013015E-2</v>
      </c>
      <c r="G26" s="1">
        <v>2.6888600462280889E-6</v>
      </c>
      <c r="H26" s="1">
        <v>0.63172320660129688</v>
      </c>
      <c r="I26" s="1">
        <v>0.16055422048011012</v>
      </c>
      <c r="J26" s="1">
        <v>0.24534239414532116</v>
      </c>
      <c r="K26" s="1">
        <v>0.70559367362946335</v>
      </c>
      <c r="L26" s="1">
        <v>0.46186230790106997</v>
      </c>
      <c r="M26" s="1">
        <v>0.16493227095306867</v>
      </c>
    </row>
    <row r="27" spans="1:13" x14ac:dyDescent="0.3">
      <c r="A27" s="4" t="s">
        <v>77</v>
      </c>
      <c r="B27" s="1">
        <v>0.99415345679383937</v>
      </c>
      <c r="C27" s="1">
        <v>0.34559716806400659</v>
      </c>
      <c r="D27" s="1">
        <v>0.75065713263486045</v>
      </c>
      <c r="E27" s="1">
        <v>0.16515253557352047</v>
      </c>
      <c r="F27" s="1">
        <v>1.7890907383223652E-2</v>
      </c>
      <c r="G27" s="1">
        <v>2.6779919111913655E-6</v>
      </c>
      <c r="H27" s="1">
        <v>0.64324819486570406</v>
      </c>
      <c r="I27" s="1">
        <v>0.16420471068085576</v>
      </c>
      <c r="J27" s="1">
        <v>0.27878498256235756</v>
      </c>
      <c r="K27" s="1">
        <v>0.70965582177261954</v>
      </c>
      <c r="L27" s="1">
        <v>0.45162769320780588</v>
      </c>
      <c r="M27" s="1">
        <v>0.1660821451776848</v>
      </c>
    </row>
    <row r="28" spans="1:13" x14ac:dyDescent="0.3">
      <c r="A28" s="4" t="s">
        <v>78</v>
      </c>
      <c r="B28" s="1">
        <v>0.99415345679383937</v>
      </c>
      <c r="C28" s="1">
        <v>0.34559716806400659</v>
      </c>
      <c r="D28" s="1">
        <v>0.75065713263486045</v>
      </c>
      <c r="E28" s="1">
        <v>0.16515253557352047</v>
      </c>
      <c r="F28" s="1">
        <v>1.6508816144323597E-2</v>
      </c>
      <c r="G28" s="1">
        <v>2.4417532690947553E-6</v>
      </c>
      <c r="H28" s="1">
        <v>0.64209097993742892</v>
      </c>
      <c r="I28" s="1">
        <v>0.16436736393454981</v>
      </c>
      <c r="J28" s="1">
        <v>0.31119481005843708</v>
      </c>
      <c r="K28" s="1">
        <v>0.70965582177261954</v>
      </c>
      <c r="L28" s="1">
        <v>0.45162769320780588</v>
      </c>
      <c r="M28" s="1">
        <v>0.1660821451776848</v>
      </c>
    </row>
    <row r="29" spans="1:13" x14ac:dyDescent="0.3">
      <c r="A29" s="4" t="s">
        <v>79</v>
      </c>
      <c r="B29" s="1">
        <v>0.99440077146590666</v>
      </c>
      <c r="C29" s="1">
        <v>3.2639438073699935E-2</v>
      </c>
      <c r="D29" s="1">
        <v>0.72235681626817783</v>
      </c>
      <c r="E29" s="1">
        <v>0.10650904253539027</v>
      </c>
      <c r="F29" s="1">
        <v>1.8058072124368739E-2</v>
      </c>
      <c r="G29" s="1">
        <v>2.6797345680495527E-6</v>
      </c>
      <c r="H29" s="1">
        <v>0.64561214165469738</v>
      </c>
      <c r="I29" s="1">
        <v>0.16470877797461056</v>
      </c>
      <c r="J29" s="1">
        <v>1.9279320847947101E-2</v>
      </c>
      <c r="K29" s="1">
        <v>0.70550478968583685</v>
      </c>
      <c r="L29" s="1">
        <v>0.45514672693022112</v>
      </c>
      <c r="M29" s="1">
        <v>0.16669763279429567</v>
      </c>
    </row>
    <row r="30" spans="1:13" x14ac:dyDescent="0.3">
      <c r="A30" s="4" t="s">
        <v>80</v>
      </c>
      <c r="B30" s="1">
        <v>0.99447943973938091</v>
      </c>
      <c r="C30" s="1">
        <v>4.7113485146639628E-2</v>
      </c>
      <c r="D30" s="1">
        <v>0.72219077523589736</v>
      </c>
      <c r="E30" s="1">
        <v>0.10685281153966893</v>
      </c>
      <c r="F30" s="1">
        <v>1.8058072124368739E-2</v>
      </c>
      <c r="G30" s="1">
        <v>2.6797345680495527E-6</v>
      </c>
      <c r="H30" s="1">
        <v>0.64561214165469738</v>
      </c>
      <c r="I30" s="1">
        <v>0.16470877797461056</v>
      </c>
      <c r="J30" s="1">
        <v>5.1689148344026575E-2</v>
      </c>
      <c r="K30" s="1">
        <v>0.70550478968583707</v>
      </c>
      <c r="L30" s="1">
        <v>0.45514672693022101</v>
      </c>
      <c r="M30" s="1">
        <v>0.16669763279429564</v>
      </c>
    </row>
    <row r="31" spans="1:13" x14ac:dyDescent="0.3">
      <c r="A31" s="4" t="s">
        <v>81</v>
      </c>
      <c r="B31" s="1">
        <v>0.99462854518914856</v>
      </c>
      <c r="C31" s="1">
        <v>6.4366930813915757E-2</v>
      </c>
      <c r="D31" s="1">
        <v>0.71935643215238387</v>
      </c>
      <c r="E31" s="1">
        <v>0.10639886939843468</v>
      </c>
      <c r="F31" s="1">
        <v>1.8236669343201409E-2</v>
      </c>
      <c r="G31" s="1">
        <v>2.733252881949265E-6</v>
      </c>
      <c r="H31" s="1">
        <v>0.64377816212160266</v>
      </c>
      <c r="I31" s="1">
        <v>0.1644311339515242</v>
      </c>
      <c r="J31" s="1">
        <v>8.4098975840106047E-2</v>
      </c>
      <c r="K31" s="1">
        <v>0.70550478968583707</v>
      </c>
      <c r="L31" s="1">
        <v>0.45514672693022101</v>
      </c>
      <c r="M31" s="1">
        <v>0.16669763279429564</v>
      </c>
    </row>
    <row r="32" spans="1:13" x14ac:dyDescent="0.3">
      <c r="A32" s="4" t="s">
        <v>82</v>
      </c>
      <c r="B32" s="1">
        <v>0.9946502087364073</v>
      </c>
      <c r="C32" s="1">
        <v>8.3784116943452919E-2</v>
      </c>
      <c r="D32" s="1">
        <v>0.72145862571645158</v>
      </c>
      <c r="E32" s="1">
        <v>0.10679208393631667</v>
      </c>
      <c r="F32" s="1">
        <v>1.8102807992288836E-2</v>
      </c>
      <c r="G32" s="1">
        <v>2.7007755157301228E-6</v>
      </c>
      <c r="H32" s="1">
        <v>0.6441822471885692</v>
      </c>
      <c r="I32" s="1">
        <v>0.16421671001151883</v>
      </c>
      <c r="J32" s="1">
        <v>0.11650880333618512</v>
      </c>
      <c r="K32" s="1">
        <v>0.70550478968583707</v>
      </c>
      <c r="L32" s="1">
        <v>0.45514672693022101</v>
      </c>
      <c r="M32" s="1">
        <v>0.16669763279429564</v>
      </c>
    </row>
    <row r="33" spans="1:13" x14ac:dyDescent="0.3">
      <c r="A33" s="4" t="s">
        <v>83</v>
      </c>
      <c r="B33" s="1">
        <v>0.99508757771720369</v>
      </c>
      <c r="C33" s="1">
        <v>6.6823942757996149E-2</v>
      </c>
      <c r="D33" s="1">
        <v>0.70567554879568828</v>
      </c>
      <c r="E33" s="1">
        <v>0.17255042919267929</v>
      </c>
      <c r="F33" s="1">
        <v>1.8014527539371099E-2</v>
      </c>
      <c r="G33" s="1">
        <v>2.9527382522979751E-6</v>
      </c>
      <c r="H33" s="1">
        <v>0.61697637743182232</v>
      </c>
      <c r="I33" s="1">
        <v>0.15147562211894594</v>
      </c>
      <c r="J33" s="1">
        <v>0.14918931626302781</v>
      </c>
      <c r="K33" s="1">
        <v>0.71015689850010832</v>
      </c>
      <c r="L33" s="1">
        <v>0.4510999613990942</v>
      </c>
      <c r="M33" s="1">
        <v>0.16598599973380071</v>
      </c>
    </row>
    <row r="34" spans="1:13" x14ac:dyDescent="0.3">
      <c r="A34" s="4" t="s">
        <v>84</v>
      </c>
      <c r="B34" s="1">
        <v>0.99451889646692659</v>
      </c>
      <c r="C34" s="1">
        <v>8.7813056594186756E-2</v>
      </c>
      <c r="D34" s="1">
        <v>0.75069382074157232</v>
      </c>
      <c r="E34" s="1">
        <v>0.1584610805564356</v>
      </c>
      <c r="F34" s="1">
        <v>1.803305206672191E-2</v>
      </c>
      <c r="G34" s="1">
        <v>3.4208848782571695E-6</v>
      </c>
      <c r="H34" s="1">
        <v>0.57764397894132635</v>
      </c>
      <c r="I34" s="1">
        <v>0.13207987739308596</v>
      </c>
      <c r="J34" s="1">
        <v>0.18159914375910746</v>
      </c>
      <c r="K34" s="1">
        <v>0.71015689850010832</v>
      </c>
      <c r="L34" s="1">
        <v>0.4510999613990942</v>
      </c>
      <c r="M34" s="1">
        <v>0.16598599973380071</v>
      </c>
    </row>
    <row r="35" spans="1:13" x14ac:dyDescent="0.3">
      <c r="A35" s="4" t="s">
        <v>85</v>
      </c>
      <c r="B35" s="1">
        <v>0.99467521726145636</v>
      </c>
      <c r="C35" s="1">
        <v>0.13702624514680001</v>
      </c>
      <c r="D35" s="1">
        <v>0.75062818624441074</v>
      </c>
      <c r="E35" s="1">
        <v>0.15794011261628327</v>
      </c>
      <c r="F35" s="1">
        <v>1.7700020710905425E-2</v>
      </c>
      <c r="G35" s="1">
        <v>3.0987486920861167E-6</v>
      </c>
      <c r="H35" s="1">
        <v>0.61757051130446339</v>
      </c>
      <c r="I35" s="1">
        <v>0.16998347018117915</v>
      </c>
      <c r="J35" s="1">
        <v>0.21373828582442328</v>
      </c>
      <c r="K35" s="1">
        <v>0.70550478968583707</v>
      </c>
      <c r="L35" s="1">
        <v>0.45514672693022101</v>
      </c>
      <c r="M35" s="1">
        <v>0.16669763279429564</v>
      </c>
    </row>
    <row r="36" spans="1:13" x14ac:dyDescent="0.3">
      <c r="A36" s="4" t="s">
        <v>86</v>
      </c>
      <c r="B36" s="1">
        <v>0.99319699977278508</v>
      </c>
      <c r="C36" s="1">
        <v>0.20552180783204108</v>
      </c>
      <c r="D36" s="1">
        <v>0.78039591085072502</v>
      </c>
      <c r="E36" s="1">
        <v>0.15221830625576521</v>
      </c>
      <c r="F36" s="1">
        <v>1.7700020710905425E-2</v>
      </c>
      <c r="G36" s="1">
        <v>3.0987486920861167E-6</v>
      </c>
      <c r="H36" s="1">
        <v>0.61757051130446339</v>
      </c>
      <c r="I36" s="1">
        <v>0.16998347018117915</v>
      </c>
      <c r="J36" s="1">
        <v>0.24614811332050288</v>
      </c>
      <c r="K36" s="1">
        <v>0.70550478968583707</v>
      </c>
      <c r="L36" s="1">
        <v>0.45514672693022101</v>
      </c>
      <c r="M36" s="1">
        <v>0.16669763279429564</v>
      </c>
    </row>
    <row r="37" spans="1:13" x14ac:dyDescent="0.3">
      <c r="A37" s="4" t="s">
        <v>87</v>
      </c>
      <c r="B37" s="1">
        <v>0.99524867955328744</v>
      </c>
      <c r="C37" s="1">
        <v>0.51991321666615131</v>
      </c>
      <c r="D37" s="1">
        <v>0.72560734257362314</v>
      </c>
      <c r="E37" s="1">
        <v>0.10702087595577044</v>
      </c>
      <c r="F37" s="1">
        <v>1.7801394888384548E-2</v>
      </c>
      <c r="G37" s="1">
        <v>2.6467204011443079E-6</v>
      </c>
      <c r="H37" s="1">
        <v>0.64451167602422677</v>
      </c>
      <c r="I37" s="1">
        <v>0.16500753972689391</v>
      </c>
      <c r="J37" s="1">
        <v>0.27855794081658236</v>
      </c>
      <c r="K37" s="1">
        <v>0.70550478968583707</v>
      </c>
      <c r="L37" s="1">
        <v>0.45514672693022101</v>
      </c>
      <c r="M37" s="1">
        <v>0.16669763279429564</v>
      </c>
    </row>
    <row r="38" spans="1:13" x14ac:dyDescent="0.3">
      <c r="A38" s="4" t="s">
        <v>88</v>
      </c>
      <c r="B38" s="1">
        <v>0.99551647041920266</v>
      </c>
      <c r="C38" s="1">
        <v>0.8120984423029225</v>
      </c>
      <c r="D38" s="1">
        <v>0.72583426526225625</v>
      </c>
      <c r="E38" s="1">
        <v>0.10706450412734418</v>
      </c>
      <c r="F38" s="1">
        <v>1.7779961837113244E-2</v>
      </c>
      <c r="G38" s="1">
        <v>2.6377292441375225E-6</v>
      </c>
      <c r="H38" s="1">
        <v>0.64510110738469439</v>
      </c>
      <c r="I38" s="1">
        <v>0.16488035115122637</v>
      </c>
      <c r="J38" s="1">
        <v>0.31096776831266176</v>
      </c>
      <c r="K38" s="1">
        <v>0.70550478968583707</v>
      </c>
      <c r="L38" s="1">
        <v>0.45514672693022101</v>
      </c>
      <c r="M38" s="1">
        <v>0.16669763279429564</v>
      </c>
    </row>
    <row r="39" spans="1:13" x14ac:dyDescent="0.3">
      <c r="A39" s="4" t="s">
        <v>89</v>
      </c>
      <c r="B39" s="1">
        <v>0.99291022484443847</v>
      </c>
      <c r="C39" s="1">
        <v>1.383647601014424E-2</v>
      </c>
      <c r="D39" s="1">
        <v>0.77275564210333991</v>
      </c>
      <c r="E39" s="1">
        <v>0.14891918651604974</v>
      </c>
      <c r="F39" s="1">
        <v>1.8058072124368739E-2</v>
      </c>
      <c r="G39" s="1">
        <v>2.6797345680495527E-6</v>
      </c>
      <c r="H39" s="1">
        <v>0.64561214165469738</v>
      </c>
      <c r="I39" s="1">
        <v>0.16470877797461056</v>
      </c>
      <c r="J39" s="1">
        <v>1.9279320847947101E-2</v>
      </c>
      <c r="K39" s="1">
        <v>0.70550478968583685</v>
      </c>
      <c r="L39" s="1">
        <v>0.45514672693022112</v>
      </c>
      <c r="M39" s="1">
        <v>0.16669763279429567</v>
      </c>
    </row>
    <row r="40" spans="1:13" x14ac:dyDescent="0.3">
      <c r="A40" s="4" t="s">
        <v>90</v>
      </c>
      <c r="B40" s="1">
        <v>0.99326451228263413</v>
      </c>
      <c r="C40" s="1">
        <v>1.3848012098612063E-2</v>
      </c>
      <c r="D40" s="1">
        <v>0.72810826973810039</v>
      </c>
      <c r="E40" s="1">
        <v>0.14899112520077434</v>
      </c>
      <c r="F40" s="1">
        <v>1.8058072124368739E-2</v>
      </c>
      <c r="G40" s="1">
        <v>2.6797345680495527E-6</v>
      </c>
      <c r="H40" s="1">
        <v>0.64561214165469738</v>
      </c>
      <c r="I40" s="1">
        <v>0.16470877797461056</v>
      </c>
      <c r="J40" s="1">
        <v>5.1689148344026575E-2</v>
      </c>
      <c r="K40" s="1">
        <v>0.70550478968583707</v>
      </c>
      <c r="L40" s="1">
        <v>0.45514672693022101</v>
      </c>
      <c r="M40" s="1">
        <v>0.16669763279429564</v>
      </c>
    </row>
    <row r="41" spans="1:13" x14ac:dyDescent="0.3">
      <c r="A41" s="4" t="s">
        <v>91</v>
      </c>
      <c r="B41" s="1">
        <v>0.99297623123863321</v>
      </c>
      <c r="C41" s="1">
        <v>1.5358776930496452E-2</v>
      </c>
      <c r="D41" s="1">
        <v>0.79427097397865398</v>
      </c>
      <c r="E41" s="1">
        <v>0.10923510782324529</v>
      </c>
      <c r="F41" s="1">
        <v>1.1527743417149071E-2</v>
      </c>
      <c r="G41" s="1">
        <v>8.0757243961658597E-6</v>
      </c>
      <c r="H41" s="1">
        <v>0.24984831779950789</v>
      </c>
      <c r="I41" s="1">
        <v>4.3930405344773667E-2</v>
      </c>
      <c r="J41" s="1">
        <v>8.4098975840106047E-2</v>
      </c>
      <c r="K41" s="1">
        <v>0.70550478968583707</v>
      </c>
      <c r="L41" s="1">
        <v>0.45514672693022101</v>
      </c>
      <c r="M41" s="1">
        <v>0.16669763279429564</v>
      </c>
    </row>
    <row r="42" spans="1:13" x14ac:dyDescent="0.3">
      <c r="A42" s="4" t="s">
        <v>92</v>
      </c>
      <c r="B42" s="1">
        <v>0.99283642517738091</v>
      </c>
      <c r="C42" s="1">
        <v>1.626167065186309E-2</v>
      </c>
      <c r="D42" s="1">
        <v>0.78993662840509715</v>
      </c>
      <c r="E42" s="1">
        <v>0.10380599651481763</v>
      </c>
      <c r="F42" s="1">
        <v>1.1562368701916948E-2</v>
      </c>
      <c r="G42" s="1">
        <v>8.1807513899018854E-6</v>
      </c>
      <c r="H42" s="1">
        <v>0.25300525492926401</v>
      </c>
      <c r="I42" s="1">
        <v>4.4234658566219942E-2</v>
      </c>
      <c r="J42" s="1">
        <v>0.11650880333618512</v>
      </c>
      <c r="K42" s="1">
        <v>0.70550478968583707</v>
      </c>
      <c r="L42" s="1">
        <v>0.45514672693022101</v>
      </c>
      <c r="M42" s="1">
        <v>0.16669763279429564</v>
      </c>
    </row>
    <row r="43" spans="1:13" x14ac:dyDescent="0.3">
      <c r="A43" s="4" t="s">
        <v>93</v>
      </c>
      <c r="B43" s="1">
        <v>0.99309780629527888</v>
      </c>
      <c r="C43" s="1">
        <v>2.1642932569403479E-2</v>
      </c>
      <c r="D43" s="1">
        <v>0.74653894917651942</v>
      </c>
      <c r="E43" s="1">
        <v>0.15595581310536263</v>
      </c>
      <c r="F43" s="1">
        <v>1.8014527539371099E-2</v>
      </c>
      <c r="G43" s="1">
        <v>2.9527382522979751E-6</v>
      </c>
      <c r="H43" s="1">
        <v>0.61697637743182232</v>
      </c>
      <c r="I43" s="1">
        <v>0.15147562211894594</v>
      </c>
      <c r="J43" s="1">
        <v>0.14918931626302781</v>
      </c>
      <c r="K43" s="1">
        <v>0.71015689850010832</v>
      </c>
      <c r="L43" s="1">
        <v>0.4510999613990942</v>
      </c>
      <c r="M43" s="1">
        <v>0.16598599973380071</v>
      </c>
    </row>
    <row r="44" spans="1:13" x14ac:dyDescent="0.3">
      <c r="A44" s="4" t="s">
        <v>94</v>
      </c>
      <c r="B44" s="1">
        <v>0.99307512699560252</v>
      </c>
      <c r="C44" s="1">
        <v>2.1617304615088307E-2</v>
      </c>
      <c r="D44" s="1">
        <v>0.75370952239656352</v>
      </c>
      <c r="E44" s="1">
        <v>0.15595038737893788</v>
      </c>
      <c r="F44" s="1">
        <v>1.803305206672191E-2</v>
      </c>
      <c r="G44" s="1">
        <v>3.4208848782571695E-6</v>
      </c>
      <c r="H44" s="1">
        <v>0.57764397894132635</v>
      </c>
      <c r="I44" s="1">
        <v>0.13207987739308596</v>
      </c>
      <c r="J44" s="1">
        <v>0.18159914375910746</v>
      </c>
      <c r="K44" s="1">
        <v>0.71015689850010832</v>
      </c>
      <c r="L44" s="1">
        <v>0.4510999613990942</v>
      </c>
      <c r="M44" s="1">
        <v>0.16598599973380071</v>
      </c>
    </row>
    <row r="45" spans="1:13" x14ac:dyDescent="0.3">
      <c r="A45" s="4" t="s">
        <v>95</v>
      </c>
      <c r="B45" s="1">
        <v>0.99441518464245793</v>
      </c>
      <c r="C45" s="1">
        <v>1.9053363968431297E-2</v>
      </c>
      <c r="D45" s="1">
        <v>0.78203704031597743</v>
      </c>
      <c r="E45" s="1">
        <v>0.16138891413993789</v>
      </c>
      <c r="F45" s="1">
        <v>1.7700020710905425E-2</v>
      </c>
      <c r="G45" s="1">
        <v>3.0987486920861167E-6</v>
      </c>
      <c r="H45" s="1">
        <v>0.61757051130446339</v>
      </c>
      <c r="I45" s="1">
        <v>0.16998347018117915</v>
      </c>
      <c r="J45" s="1">
        <v>0.21373828582442328</v>
      </c>
      <c r="K45" s="1">
        <v>0.70550478968583707</v>
      </c>
      <c r="L45" s="1">
        <v>0.45514672693022101</v>
      </c>
      <c r="M45" s="1">
        <v>0.16669763279429564</v>
      </c>
    </row>
    <row r="46" spans="1:13" x14ac:dyDescent="0.3">
      <c r="A46" s="4" t="s">
        <v>96</v>
      </c>
      <c r="B46" s="1">
        <v>0.99360209234485208</v>
      </c>
      <c r="C46" s="1">
        <v>1.5743298610206714E-2</v>
      </c>
      <c r="D46" s="1">
        <v>0.72065148772901366</v>
      </c>
      <c r="E46" s="1">
        <v>0.10341151194209613</v>
      </c>
      <c r="F46" s="1">
        <v>1.7700020710905425E-2</v>
      </c>
      <c r="G46" s="1">
        <v>3.0987486920861167E-6</v>
      </c>
      <c r="H46" s="1">
        <v>0.61757051130446339</v>
      </c>
      <c r="I46" s="1">
        <v>0.16998347018117915</v>
      </c>
      <c r="J46" s="1">
        <v>0.24614811332050288</v>
      </c>
      <c r="K46" s="1">
        <v>0.70550478968583707</v>
      </c>
      <c r="L46" s="1">
        <v>0.45514672693022101</v>
      </c>
      <c r="M46" s="1">
        <v>0.16669763279429564</v>
      </c>
    </row>
    <row r="47" spans="1:13" x14ac:dyDescent="0.3">
      <c r="A47" s="4" t="s">
        <v>97</v>
      </c>
      <c r="B47" s="1">
        <v>0.99513086978577592</v>
      </c>
      <c r="C47" s="1">
        <v>3.2394851237807103E-2</v>
      </c>
      <c r="D47" s="1">
        <v>0.86821940724898294</v>
      </c>
      <c r="E47" s="1">
        <v>0.17220040913550069</v>
      </c>
      <c r="F47" s="1">
        <v>1.7830445502304792E-2</v>
      </c>
      <c r="G47" s="1">
        <v>2.6720968288042406E-6</v>
      </c>
      <c r="H47" s="1">
        <v>0.64333413976773757</v>
      </c>
      <c r="I47" s="1">
        <v>0.16538429053469783</v>
      </c>
      <c r="J47" s="1">
        <v>0.27855794081658236</v>
      </c>
      <c r="K47" s="1">
        <v>0.70550478968583707</v>
      </c>
      <c r="L47" s="1">
        <v>0.45514672693022101</v>
      </c>
      <c r="M47" s="1">
        <v>0.16669763279429564</v>
      </c>
    </row>
    <row r="48" spans="1:13" x14ac:dyDescent="0.3">
      <c r="A48" s="4" t="s">
        <v>98</v>
      </c>
      <c r="B48" s="1">
        <v>0.99578890222288829</v>
      </c>
      <c r="C48" s="1">
        <v>3.9180739109761338E-2</v>
      </c>
      <c r="D48" s="1">
        <v>0.70727564033678236</v>
      </c>
      <c r="E48" s="1">
        <v>0.17884085190521834</v>
      </c>
      <c r="F48" s="1">
        <v>1.793925545968782E-2</v>
      </c>
      <c r="G48" s="1">
        <v>2.6716028360351054E-6</v>
      </c>
      <c r="H48" s="1">
        <v>0.64462277060424722</v>
      </c>
      <c r="I48" s="1">
        <v>0.16485438260038585</v>
      </c>
      <c r="J48" s="1">
        <v>0.31096776831266176</v>
      </c>
      <c r="K48" s="1">
        <v>0.70550478968583707</v>
      </c>
      <c r="L48" s="1">
        <v>0.45514672693022101</v>
      </c>
      <c r="M48" s="1">
        <v>0.16669763279429564</v>
      </c>
    </row>
    <row r="49" spans="1:13" x14ac:dyDescent="0.3">
      <c r="A49" s="4" t="s">
        <v>99</v>
      </c>
      <c r="B49" s="1">
        <v>0.99601079636355994</v>
      </c>
      <c r="C49" s="1">
        <v>8.8980639438947486E-6</v>
      </c>
      <c r="D49" s="1">
        <v>0.52468248086171065</v>
      </c>
      <c r="E49" s="1">
        <v>0.11763874637187928</v>
      </c>
      <c r="F49" s="1">
        <v>1.6884182393350263E-2</v>
      </c>
      <c r="G49" s="1">
        <v>2.5385742231125769E-6</v>
      </c>
      <c r="H49" s="1">
        <v>0.63521566849706113</v>
      </c>
      <c r="I49" s="1">
        <v>0.15510891158325113</v>
      </c>
      <c r="J49" s="1">
        <v>0.11606401178539136</v>
      </c>
      <c r="K49" s="1">
        <v>0.71474622095165641</v>
      </c>
      <c r="L49" s="1">
        <v>0.45023613312642413</v>
      </c>
      <c r="M49" s="1">
        <v>0.15798162990369863</v>
      </c>
    </row>
    <row r="50" spans="1:13" x14ac:dyDescent="0.3">
      <c r="A50" s="4" t="s">
        <v>100</v>
      </c>
      <c r="B50" s="1">
        <v>0.99663697708153198</v>
      </c>
      <c r="C50" s="1">
        <v>8.8847462640124708E-6</v>
      </c>
      <c r="D50" s="1">
        <v>0.5262181890023514</v>
      </c>
      <c r="E50" s="1">
        <v>0.12273505008684497</v>
      </c>
      <c r="F50" s="1">
        <v>1.806345472522055E-2</v>
      </c>
      <c r="G50" s="1">
        <v>3.0528939496183065E-6</v>
      </c>
      <c r="H50" s="1">
        <v>0.61124654692806157</v>
      </c>
      <c r="I50" s="1">
        <v>0.14446758858661041</v>
      </c>
      <c r="J50" s="1">
        <v>0.14817552155110922</v>
      </c>
      <c r="K50" s="1">
        <v>0.70998829855871803</v>
      </c>
      <c r="L50" s="1">
        <v>0.45449998947056403</v>
      </c>
      <c r="M50" s="1">
        <v>0.16388517844706166</v>
      </c>
    </row>
    <row r="51" spans="1:13" x14ac:dyDescent="0.3">
      <c r="A51" s="4" t="s">
        <v>101</v>
      </c>
      <c r="B51" s="1">
        <v>0.99977250925705941</v>
      </c>
      <c r="C51" s="1">
        <v>8.9016517484305931E-6</v>
      </c>
      <c r="D51" s="1">
        <v>0.5263062731884296</v>
      </c>
      <c r="E51" s="1">
        <v>0.10743673787547721</v>
      </c>
      <c r="F51" s="1">
        <v>1.650268092648724E-2</v>
      </c>
      <c r="G51" s="1">
        <v>2.4580260946639451E-6</v>
      </c>
      <c r="H51" s="1">
        <v>0.64071641192489237</v>
      </c>
      <c r="I51" s="1">
        <v>0.16299215713876372</v>
      </c>
      <c r="J51" s="1">
        <v>0.31062088489753675</v>
      </c>
      <c r="K51" s="1">
        <v>0.71599751027847602</v>
      </c>
      <c r="L51" s="1">
        <v>0.45447109007929387</v>
      </c>
      <c r="M51" s="1">
        <v>0.16388087474006541</v>
      </c>
    </row>
    <row r="52" spans="1:13" x14ac:dyDescent="0.3">
      <c r="A52" s="4" t="s">
        <v>102</v>
      </c>
      <c r="B52" s="1">
        <v>0.99392756457456399</v>
      </c>
      <c r="C52" s="1">
        <v>5.4447680943606344E-2</v>
      </c>
      <c r="D52" s="1">
        <v>0.75406469379284291</v>
      </c>
      <c r="E52" s="1">
        <v>0.16374587064565763</v>
      </c>
      <c r="F52" s="1">
        <v>1.9537941314303853E-2</v>
      </c>
      <c r="G52" s="1">
        <v>3.0603719061095191E-6</v>
      </c>
      <c r="H52" s="1">
        <v>0.63680759246459218</v>
      </c>
      <c r="I52" s="1">
        <v>0.15752031817503137</v>
      </c>
      <c r="J52" s="1">
        <v>0.11576569405502971</v>
      </c>
      <c r="K52" s="1">
        <v>0.70998829855871803</v>
      </c>
      <c r="L52" s="1">
        <v>0.45449998947056403</v>
      </c>
      <c r="M52" s="1">
        <v>0.16388517844706166</v>
      </c>
    </row>
    <row r="53" spans="1:13" x14ac:dyDescent="0.3">
      <c r="A53" s="4" t="s">
        <v>103</v>
      </c>
      <c r="B53" s="1">
        <v>0.99412391843265124</v>
      </c>
      <c r="C53" s="1">
        <v>8.7279874229082302E-2</v>
      </c>
      <c r="D53" s="1">
        <v>0.75271125598743216</v>
      </c>
      <c r="E53" s="1">
        <v>0.15876794904083114</v>
      </c>
      <c r="F53" s="1">
        <v>1.8119294516692468E-2</v>
      </c>
      <c r="G53" s="1">
        <v>3.3069997554558904E-6</v>
      </c>
      <c r="H53" s="1">
        <v>0.59021953817505324</v>
      </c>
      <c r="I53" s="1">
        <v>0.12989540935158753</v>
      </c>
      <c r="J53" s="1">
        <v>0.18111937461388528</v>
      </c>
      <c r="K53" s="1">
        <v>0.71137351647058555</v>
      </c>
      <c r="L53" s="1">
        <v>0.44994028884346887</v>
      </c>
      <c r="M53" s="1">
        <v>0.1608133127004085</v>
      </c>
    </row>
    <row r="54" spans="1:13" x14ac:dyDescent="0.3">
      <c r="A54" s="4" t="s">
        <v>104</v>
      </c>
      <c r="B54" s="1">
        <v>0.99398373504644244</v>
      </c>
      <c r="C54" s="1">
        <v>0.34399617542675059</v>
      </c>
      <c r="D54" s="1">
        <v>0.75061735267942653</v>
      </c>
      <c r="E54" s="1">
        <v>0.16534185988372896</v>
      </c>
      <c r="F54" s="1">
        <v>1.6152611713963174E-2</v>
      </c>
      <c r="G54" s="1">
        <v>2.3969852052418678E-6</v>
      </c>
      <c r="H54" s="1">
        <v>0.64221247601969533</v>
      </c>
      <c r="I54" s="1">
        <v>0.16640367354528315</v>
      </c>
      <c r="J54" s="1">
        <v>0.31123845374342507</v>
      </c>
      <c r="K54" s="1">
        <v>0.71015689850010832</v>
      </c>
      <c r="L54" s="1">
        <v>0.4510999613990942</v>
      </c>
      <c r="M54" s="1">
        <v>0.16598599973380071</v>
      </c>
    </row>
    <row r="55" spans="1:13" x14ac:dyDescent="0.3">
      <c r="A55" s="4" t="s">
        <v>105</v>
      </c>
      <c r="B55" s="1">
        <v>0.99468973551584339</v>
      </c>
      <c r="C55" s="1">
        <v>8.3940304278859623E-2</v>
      </c>
      <c r="D55" s="1">
        <v>0.7205776066228563</v>
      </c>
      <c r="E55" s="1">
        <v>0.10680812995171546</v>
      </c>
      <c r="F55" s="1">
        <v>1.8186711982338327E-2</v>
      </c>
      <c r="G55" s="1">
        <v>2.7247461104928848E-6</v>
      </c>
      <c r="H55" s="1">
        <v>0.64396478348631769</v>
      </c>
      <c r="I55" s="1">
        <v>0.16331068972165874</v>
      </c>
      <c r="J55" s="1">
        <v>0.11650880333618512</v>
      </c>
      <c r="K55" s="1">
        <v>0.70550478968583707</v>
      </c>
      <c r="L55" s="1">
        <v>0.45514672693022101</v>
      </c>
      <c r="M55" s="1">
        <v>0.16669763279429564</v>
      </c>
    </row>
    <row r="56" spans="1:13" x14ac:dyDescent="0.3">
      <c r="A56" s="4" t="s">
        <v>106</v>
      </c>
      <c r="B56" s="1">
        <v>0.99501551183444681</v>
      </c>
      <c r="C56" s="1">
        <v>0.51754105760511282</v>
      </c>
      <c r="D56" s="1">
        <v>0.72859694395691321</v>
      </c>
      <c r="E56" s="1">
        <v>0.10745196205862516</v>
      </c>
      <c r="F56" s="1">
        <v>1.7598208523573994E-2</v>
      </c>
      <c r="G56" s="1">
        <v>2.6212187655803855E-6</v>
      </c>
      <c r="H56" s="1">
        <v>0.64427137081622232</v>
      </c>
      <c r="I56" s="1">
        <v>0.16494517313704468</v>
      </c>
      <c r="J56" s="1">
        <v>0.27855794081658236</v>
      </c>
      <c r="K56" s="1">
        <v>0.70550478968583707</v>
      </c>
      <c r="L56" s="1">
        <v>0.45514672693022101</v>
      </c>
      <c r="M56" s="1">
        <v>0.16669763279429564</v>
      </c>
    </row>
    <row r="57" spans="1:13" x14ac:dyDescent="0.3">
      <c r="A57" s="4" t="s">
        <v>107</v>
      </c>
      <c r="B57" s="1">
        <v>0.99283642517738091</v>
      </c>
      <c r="C57" s="1">
        <v>1.626167065186309E-2</v>
      </c>
      <c r="D57" s="1">
        <v>0.78993662840509715</v>
      </c>
      <c r="E57" s="1">
        <v>0.10380599651481763</v>
      </c>
      <c r="F57" s="1">
        <v>1.2756387021852049E-2</v>
      </c>
      <c r="G57" s="1">
        <v>7.113132317698415E-6</v>
      </c>
      <c r="H57" s="1">
        <v>0.30292001881863539</v>
      </c>
      <c r="I57" s="1">
        <v>4.8338776956239213E-2</v>
      </c>
      <c r="J57" s="1">
        <v>0.11650880333618512</v>
      </c>
      <c r="K57" s="1">
        <v>0.70550478968583707</v>
      </c>
      <c r="L57" s="1">
        <v>0.45514672693022101</v>
      </c>
      <c r="M57" s="1">
        <v>0.16669763279429564</v>
      </c>
    </row>
    <row r="58" spans="1:13" x14ac:dyDescent="0.3">
      <c r="A58" s="4" t="s">
        <v>108</v>
      </c>
      <c r="B58" s="1">
        <v>1.456561396429799E-3</v>
      </c>
      <c r="C58" s="1">
        <v>4.7705295271504411E-6</v>
      </c>
      <c r="D58" s="1">
        <v>0.51009596029365323</v>
      </c>
      <c r="E58" s="1">
        <v>0.12706566496478414</v>
      </c>
      <c r="F58" s="1">
        <v>9.4391301183632478E-4</v>
      </c>
      <c r="G58" s="1">
        <v>4.4917337053806671E-7</v>
      </c>
      <c r="H58" s="1">
        <v>0.60629251875560142</v>
      </c>
      <c r="I58" s="1">
        <v>0.14937169097337505</v>
      </c>
      <c r="J58" s="1">
        <v>2.4263175402746716E-2</v>
      </c>
      <c r="K58" s="1">
        <v>1.1669220296117522E-2</v>
      </c>
      <c r="L58" s="1">
        <v>0.42006205831571336</v>
      </c>
      <c r="M58" s="1">
        <v>2.921499066657789E-2</v>
      </c>
    </row>
    <row r="59" spans="1:13" x14ac:dyDescent="0.3">
      <c r="A59" s="4" t="s">
        <v>109</v>
      </c>
      <c r="B59" s="1">
        <v>1.4559220096342731E-3</v>
      </c>
      <c r="C59" s="1">
        <v>4.7608291419529391E-6</v>
      </c>
      <c r="D59" s="1">
        <v>0.50984448483531797</v>
      </c>
      <c r="E59" s="1">
        <v>0.14708561935196104</v>
      </c>
      <c r="F59" s="1">
        <v>8.422682719582919E-4</v>
      </c>
      <c r="G59" s="1">
        <v>3.8739875628054343E-7</v>
      </c>
      <c r="H59" s="1">
        <v>0.61545096442006775</v>
      </c>
      <c r="I59" s="1">
        <v>0.1385083948334164</v>
      </c>
      <c r="J59" s="1">
        <v>2.4245044030720919E-2</v>
      </c>
      <c r="K59" s="1">
        <v>1.1619983734350074E-2</v>
      </c>
      <c r="L59" s="1">
        <v>0.42059953881058987</v>
      </c>
      <c r="M59" s="1">
        <v>3.9553664046306967E-2</v>
      </c>
    </row>
    <row r="60" spans="1:13" x14ac:dyDescent="0.3">
      <c r="A60" s="4" t="s">
        <v>110</v>
      </c>
      <c r="B60" s="1">
        <v>1.4499066110057342E-3</v>
      </c>
      <c r="C60" s="1">
        <v>5.0269658097205593E-6</v>
      </c>
      <c r="D60" s="1">
        <v>0.54687607250593639</v>
      </c>
      <c r="E60" s="1">
        <v>0.11721892440444828</v>
      </c>
      <c r="F60" s="1">
        <v>8.5560358558999839E-4</v>
      </c>
      <c r="G60" s="1">
        <v>3.609415416930578E-7</v>
      </c>
      <c r="H60" s="1">
        <v>0.63214250193378485</v>
      </c>
      <c r="I60" s="1">
        <v>0.15627312736265869</v>
      </c>
      <c r="J60" s="1">
        <v>2.4140330840852386E-2</v>
      </c>
      <c r="K60" s="1">
        <v>1.1821208235978193E-2</v>
      </c>
      <c r="L60" s="1">
        <v>0.42820378643894785</v>
      </c>
      <c r="M60" s="1">
        <v>3.1978781840892256E-2</v>
      </c>
    </row>
    <row r="61" spans="1:13" x14ac:dyDescent="0.3">
      <c r="A61" s="4" t="s">
        <v>111</v>
      </c>
      <c r="B61" s="1">
        <v>1.4561253100640174E-3</v>
      </c>
      <c r="C61" s="1">
        <v>4.7608045911772235E-6</v>
      </c>
      <c r="D61" s="1">
        <v>0.5099585502472509</v>
      </c>
      <c r="E61" s="1">
        <v>0.15272507807173427</v>
      </c>
      <c r="F61" s="1">
        <v>0.32938662364403165</v>
      </c>
      <c r="G61" s="1">
        <v>3.5179251572173352E-4</v>
      </c>
      <c r="H61" s="1">
        <v>0.60338804853033601</v>
      </c>
      <c r="I61" s="1">
        <v>0.12938172575617693</v>
      </c>
      <c r="J61" s="1">
        <v>2.4429618217000879E-2</v>
      </c>
      <c r="K61" s="1">
        <v>1.172298636025014E-2</v>
      </c>
      <c r="L61" s="1">
        <v>0.40944361063534934</v>
      </c>
      <c r="M61" s="1">
        <v>4.170169999469283E-2</v>
      </c>
    </row>
    <row r="62" spans="1:13" x14ac:dyDescent="0.3">
      <c r="A62" s="4" t="s">
        <v>112</v>
      </c>
      <c r="B62" s="1">
        <v>5.7280143740414943E-2</v>
      </c>
      <c r="C62" s="1">
        <v>0.89408187547174378</v>
      </c>
      <c r="D62" s="1">
        <v>0.72916593716753941</v>
      </c>
      <c r="E62" s="1">
        <v>0.16719262393039205</v>
      </c>
      <c r="F62" s="1">
        <v>9.3912370540229662E-4</v>
      </c>
      <c r="G62" s="1">
        <v>3.9009819675549081E-7</v>
      </c>
      <c r="H62" s="1">
        <v>0.62299193321697333</v>
      </c>
      <c r="I62" s="1">
        <v>0.15439074549111539</v>
      </c>
      <c r="J62" s="1">
        <v>0.99655800028512997</v>
      </c>
      <c r="K62" s="1">
        <v>1.1669220296117541E-2</v>
      </c>
      <c r="L62" s="1">
        <v>0.42006205831571358</v>
      </c>
      <c r="M62" s="1">
        <v>2.9214990666577952E-2</v>
      </c>
    </row>
    <row r="63" spans="1:13" x14ac:dyDescent="0.3">
      <c r="A63" s="4" t="s">
        <v>113</v>
      </c>
      <c r="B63" s="1">
        <v>4.7700638328390721E-2</v>
      </c>
      <c r="C63" s="1">
        <v>0.96573830306127073</v>
      </c>
      <c r="D63" s="1">
        <v>0.85584953755221094</v>
      </c>
      <c r="E63" s="1">
        <v>0.16964268722857864</v>
      </c>
      <c r="F63" s="1">
        <v>0.98975363401555738</v>
      </c>
      <c r="G63" s="1">
        <v>0.98904995806996998</v>
      </c>
      <c r="H63" s="1">
        <v>0.99661702562693733</v>
      </c>
      <c r="I63" s="1">
        <v>0.99209257894101344</v>
      </c>
      <c r="J63" s="1">
        <v>0.99670151594354417</v>
      </c>
      <c r="K63" s="1">
        <v>1.1602389948963643E-2</v>
      </c>
      <c r="L63" s="1">
        <v>0.41029027739190682</v>
      </c>
      <c r="M63" s="1">
        <v>2.9179824169258288E-2</v>
      </c>
    </row>
    <row r="64" spans="1:13" x14ac:dyDescent="0.3">
      <c r="A64" s="4" t="s">
        <v>114</v>
      </c>
      <c r="B64" s="1">
        <v>4.7739823604859531E-2</v>
      </c>
      <c r="C64" s="1">
        <v>0.96956514809823446</v>
      </c>
      <c r="D64" s="1">
        <v>0.85624122191548879</v>
      </c>
      <c r="E64" s="1">
        <v>0.16881921461024837</v>
      </c>
      <c r="F64" s="1">
        <v>8.2389889971378047E-4</v>
      </c>
      <c r="G64" s="1">
        <v>3.30332319419904E-7</v>
      </c>
      <c r="H64" s="1">
        <v>0.64292567213190566</v>
      </c>
      <c r="I64" s="1">
        <v>0.16281918636228188</v>
      </c>
      <c r="J64" s="1">
        <v>0.99653685311029749</v>
      </c>
      <c r="K64" s="1">
        <v>1.160964738543554E-2</v>
      </c>
      <c r="L64" s="1">
        <v>0.4213668383757338</v>
      </c>
      <c r="M64" s="1">
        <v>2.8810925245199303E-2</v>
      </c>
    </row>
    <row r="65" spans="1:75" x14ac:dyDescent="0.3">
      <c r="A65" s="4" t="s">
        <v>115</v>
      </c>
      <c r="B65" s="1">
        <v>4.7739823604859531E-2</v>
      </c>
      <c r="C65" s="1">
        <v>0.96956514809823446</v>
      </c>
      <c r="D65" s="1">
        <v>0.85624122191548879</v>
      </c>
      <c r="E65" s="1">
        <v>0.16881921461024837</v>
      </c>
      <c r="F65" s="1">
        <v>0.3290680577844865</v>
      </c>
      <c r="G65" s="1">
        <v>3.3282627709832447E-4</v>
      </c>
      <c r="H65" s="1">
        <v>0.62468227963048306</v>
      </c>
      <c r="I65" s="1">
        <v>0.15382422498761802</v>
      </c>
      <c r="J65" s="1">
        <v>0.99653685311029749</v>
      </c>
      <c r="K65" s="1">
        <v>1.160964738543554E-2</v>
      </c>
      <c r="L65" s="1">
        <v>0.4213668383757338</v>
      </c>
      <c r="M65" s="1">
        <v>2.8810925245199303E-2</v>
      </c>
    </row>
    <row r="66" spans="1:75" x14ac:dyDescent="0.3">
      <c r="A66" s="4" t="s">
        <v>116</v>
      </c>
      <c r="B66" s="1">
        <v>2.6674865038625521E-3</v>
      </c>
      <c r="C66" s="1">
        <v>3.1818307046533406E-2</v>
      </c>
      <c r="D66" s="1">
        <v>0.6522222567338456</v>
      </c>
      <c r="E66" s="1">
        <v>0.12386381964231775</v>
      </c>
      <c r="F66" s="1">
        <v>9.2577794532948008E-4</v>
      </c>
      <c r="G66" s="1">
        <v>4.4053953336333034E-7</v>
      </c>
      <c r="H66" s="1">
        <v>0.6130817631617318</v>
      </c>
      <c r="I66" s="1">
        <v>0.15863395290177496</v>
      </c>
      <c r="J66" s="1">
        <v>0.67243837257792594</v>
      </c>
      <c r="K66" s="1">
        <v>1.1595982886273438E-2</v>
      </c>
      <c r="L66" s="1">
        <v>0.42138793922123974</v>
      </c>
      <c r="M66" s="1">
        <v>2.7194380538786148E-2</v>
      </c>
    </row>
    <row r="67" spans="1:75" x14ac:dyDescent="0.3">
      <c r="A67" s="4" t="s">
        <v>117</v>
      </c>
      <c r="B67" s="1">
        <v>1.3402356938502166E-3</v>
      </c>
      <c r="C67" s="1">
        <v>3.3401902946683042E-2</v>
      </c>
      <c r="D67" s="1">
        <v>0.74998230280457012</v>
      </c>
      <c r="E67" s="1">
        <v>9.9625207024297946E-2</v>
      </c>
      <c r="F67" s="1">
        <v>8.3240932432227909E-4</v>
      </c>
      <c r="G67" s="1">
        <v>3.6953723053629782E-7</v>
      </c>
      <c r="H67" s="1">
        <v>0.62919324662300957</v>
      </c>
      <c r="I67" s="1">
        <v>0.15473548848714064</v>
      </c>
      <c r="J67" s="1">
        <v>0.67265504502017459</v>
      </c>
      <c r="K67" s="1">
        <v>1.1628904403546721E-2</v>
      </c>
      <c r="L67" s="1">
        <v>0.4068674563803627</v>
      </c>
      <c r="M67" s="1">
        <v>2.6007813777464982E-2</v>
      </c>
    </row>
    <row r="68" spans="1:75" x14ac:dyDescent="0.3">
      <c r="A68" s="4" t="s">
        <v>118</v>
      </c>
      <c r="B68" s="1">
        <v>1.3473389424685303E-3</v>
      </c>
      <c r="C68" s="1">
        <v>3.3275958491821918E-2</v>
      </c>
      <c r="D68" s="1">
        <v>0.74890895367592136</v>
      </c>
      <c r="E68" s="1">
        <v>9.9809558674115076E-2</v>
      </c>
      <c r="F68" s="1">
        <v>8.3809574730387304E-4</v>
      </c>
      <c r="G68" s="1">
        <v>3.3221021731568121E-7</v>
      </c>
      <c r="H68" s="1">
        <v>0.64307537651787783</v>
      </c>
      <c r="I68" s="1">
        <v>0.16196564324697871</v>
      </c>
      <c r="J68" s="1">
        <v>0.67254033608016028</v>
      </c>
      <c r="K68" s="1">
        <v>1.1534387789439559E-2</v>
      </c>
      <c r="L68" s="1">
        <v>0.41457511021045235</v>
      </c>
      <c r="M68" s="1">
        <v>2.9783799893355094E-2</v>
      </c>
    </row>
    <row r="69" spans="1:75" x14ac:dyDescent="0.3">
      <c r="A69" s="4" t="s">
        <v>119</v>
      </c>
      <c r="B69" s="1">
        <v>1.1438983797679245E-3</v>
      </c>
      <c r="C69" s="1">
        <v>3.2458520734667595E-2</v>
      </c>
      <c r="D69" s="1">
        <v>0.76448471847955091</v>
      </c>
      <c r="E69" s="1">
        <v>0.10967587628667642</v>
      </c>
      <c r="F69" s="1">
        <v>0.32942914978569005</v>
      </c>
      <c r="G69" s="1">
        <v>3.3267597761411612E-4</v>
      </c>
      <c r="H69" s="1">
        <v>0.62566254143474298</v>
      </c>
      <c r="I69" s="1">
        <v>0.15437046390287232</v>
      </c>
      <c r="J69" s="1">
        <v>0.67254033608016028</v>
      </c>
      <c r="K69" s="1">
        <v>1.1534387789439559E-2</v>
      </c>
      <c r="L69" s="1">
        <v>0.41457511021045235</v>
      </c>
      <c r="M69" s="1">
        <v>2.9783799893355094E-2</v>
      </c>
    </row>
    <row r="70" spans="1:75" x14ac:dyDescent="0.3">
      <c r="A70" s="4" t="s">
        <v>0</v>
      </c>
      <c r="B70" s="1">
        <v>0.75704475079199751</v>
      </c>
      <c r="C70" s="1">
        <v>0.13152667071045093</v>
      </c>
      <c r="D70" s="1">
        <v>0.69554607082978048</v>
      </c>
      <c r="E70" s="1">
        <v>0.13657860399832153</v>
      </c>
      <c r="F70" s="1">
        <v>4.8372175982309938E-2</v>
      </c>
      <c r="G70" s="1">
        <v>1.5008660609423055E-2</v>
      </c>
      <c r="H70" s="1">
        <v>0.61561243427077428</v>
      </c>
      <c r="I70" s="1">
        <v>0.16359683761112581</v>
      </c>
      <c r="J70" s="1">
        <v>0.25358793496384591</v>
      </c>
      <c r="K70" s="1">
        <v>0.54019073212405522</v>
      </c>
      <c r="L70" s="1">
        <v>0.44512621187723717</v>
      </c>
      <c r="M70" s="1">
        <v>0.13290345597659295</v>
      </c>
    </row>
    <row r="73" spans="1:75" x14ac:dyDescent="0.3">
      <c r="A73" t="str">
        <f>A3</f>
        <v>행 레이블</v>
      </c>
      <c r="B73" t="str">
        <f>A4</f>
        <v>Agile_DS</v>
      </c>
      <c r="C73" t="str">
        <f>A5</f>
        <v>Agile_Jitter</v>
      </c>
      <c r="D73" t="str">
        <f>A6</f>
        <v>Agile_Stable</v>
      </c>
      <c r="E73" t="str">
        <f>A7</f>
        <v>Agile_Stagger</v>
      </c>
      <c r="F73" t="str">
        <f>A8</f>
        <v>ep_01</v>
      </c>
      <c r="G73" t="str">
        <f>A9</f>
        <v>ep_02</v>
      </c>
      <c r="H73" t="str">
        <f>A10</f>
        <v>ep_03</v>
      </c>
      <c r="I73" t="str">
        <f>A11</f>
        <v>ep_04</v>
      </c>
      <c r="J73" t="str">
        <f>A12</f>
        <v>ep_05</v>
      </c>
      <c r="K73" t="str">
        <f>A13</f>
        <v>ep_06</v>
      </c>
      <c r="L73" t="str">
        <f>A14</f>
        <v>ep_07</v>
      </c>
      <c r="M73" t="str">
        <f>A15</f>
        <v>ep_08</v>
      </c>
      <c r="N73" t="str">
        <f>A16</f>
        <v>ep_09</v>
      </c>
      <c r="O73" t="str">
        <f>A17</f>
        <v>ep_10</v>
      </c>
      <c r="P73" t="str">
        <f>A18</f>
        <v>ep_11</v>
      </c>
      <c r="Q73" t="str">
        <f>A19</f>
        <v>ep_12</v>
      </c>
      <c r="R73" t="str">
        <f>A20</f>
        <v>ep_13</v>
      </c>
      <c r="S73" t="str">
        <f>A21</f>
        <v>ep_14</v>
      </c>
      <c r="T73" t="str">
        <f>A22</f>
        <v>ep_15</v>
      </c>
      <c r="U73" t="str">
        <f>A23</f>
        <v>ep_16</v>
      </c>
      <c r="V73" t="str">
        <f>A24</f>
        <v>ep_17</v>
      </c>
      <c r="W73" t="str">
        <f>A25</f>
        <v>ep_18</v>
      </c>
      <c r="X73" t="str">
        <f>A26</f>
        <v>ep_19</v>
      </c>
      <c r="Y73" t="str">
        <f>A27</f>
        <v>ep_20</v>
      </c>
      <c r="Z73" t="str">
        <f>A28</f>
        <v>ep_21</v>
      </c>
      <c r="AA73" t="str">
        <f>A29</f>
        <v>ep_22</v>
      </c>
      <c r="AB73" t="str">
        <f>A30</f>
        <v>ep_23</v>
      </c>
      <c r="AC73" t="str">
        <f>A31</f>
        <v>ep_24</v>
      </c>
      <c r="AD73" t="str">
        <f>A32</f>
        <v>ep_25</v>
      </c>
      <c r="AE73" t="str">
        <f>A33</f>
        <v>ep_26</v>
      </c>
      <c r="AF73" t="str">
        <f>A34</f>
        <v>ep_27</v>
      </c>
      <c r="AG73" t="str">
        <f>A35</f>
        <v>ep_28</v>
      </c>
      <c r="AH73" t="str">
        <f>A36</f>
        <v>ep_29</v>
      </c>
      <c r="AI73" t="str">
        <f>A37</f>
        <v>ep_30</v>
      </c>
      <c r="AJ73" t="str">
        <f>A38</f>
        <v>ep_31</v>
      </c>
      <c r="AK73" t="str">
        <f>A39</f>
        <v>ep_32</v>
      </c>
      <c r="AL73" t="str">
        <f>A40</f>
        <v>ep_33</v>
      </c>
      <c r="AM73" t="str">
        <f>A41</f>
        <v>ep_34</v>
      </c>
      <c r="AN73" t="str">
        <f>A42</f>
        <v>ep_35</v>
      </c>
      <c r="AO73" t="str">
        <f>A43</f>
        <v>ep_36</v>
      </c>
      <c r="AP73" t="str">
        <f>A44</f>
        <v>ep_37</v>
      </c>
      <c r="AQ73" t="str">
        <f>A45</f>
        <v>ep_38</v>
      </c>
      <c r="AR73" t="str">
        <f>A46</f>
        <v>ep_39</v>
      </c>
      <c r="AS73" t="str">
        <f>A47</f>
        <v>ep_40</v>
      </c>
      <c r="AT73" t="str">
        <f>A48</f>
        <v>ep_41</v>
      </c>
      <c r="AU73" t="str">
        <f>A49</f>
        <v>ep_42</v>
      </c>
      <c r="AV73" t="str">
        <f>A50</f>
        <v>ep_43</v>
      </c>
      <c r="AW73" t="str">
        <f>A51</f>
        <v>ep_44</v>
      </c>
      <c r="AX73" t="str">
        <f>A52</f>
        <v>ep_45</v>
      </c>
      <c r="AY73" t="str">
        <f>A53</f>
        <v>ep_46</v>
      </c>
      <c r="AZ73" t="str">
        <f>A54</f>
        <v>ep_47</v>
      </c>
      <c r="BA73" t="str">
        <f>A55</f>
        <v>ep_48</v>
      </c>
      <c r="BB73" t="str">
        <f>A56</f>
        <v>ep_49</v>
      </c>
      <c r="BC73" t="str">
        <f>A57</f>
        <v>ep_50</v>
      </c>
      <c r="BD73" t="str">
        <f>A58</f>
        <v>Fixed_DS</v>
      </c>
      <c r="BE73" t="str">
        <f>A59</f>
        <v>Fixed_Jitter</v>
      </c>
      <c r="BF73" t="str">
        <f>A60</f>
        <v>Fixed_Stable</v>
      </c>
      <c r="BG73" t="str">
        <f>A61</f>
        <v>Fixed_Stagger</v>
      </c>
      <c r="BH73" t="str">
        <f>A62</f>
        <v>Hopping_DS</v>
      </c>
      <c r="BI73" t="str">
        <f>A63</f>
        <v>Hopping_Jitter</v>
      </c>
      <c r="BJ73" t="str">
        <f>A64</f>
        <v>Hopping_Stable</v>
      </c>
      <c r="BK73" t="str">
        <f>A65</f>
        <v>Hopping_Stagger</v>
      </c>
      <c r="BL73" t="str">
        <f>A66</f>
        <v>Pattern_DS</v>
      </c>
      <c r="BM73" t="str">
        <f>A67</f>
        <v>Pattern_Jitter</v>
      </c>
      <c r="BN73" t="str">
        <f>A68</f>
        <v>Pattern_Stable</v>
      </c>
      <c r="BO73" t="str">
        <f>A69</f>
        <v>Pattern_Stagger</v>
      </c>
      <c r="BT73" s="1"/>
      <c r="BU73" s="1"/>
      <c r="BV73" s="1"/>
      <c r="BW73" s="1"/>
    </row>
    <row r="74" spans="1:75" x14ac:dyDescent="0.3">
      <c r="A74" s="1" t="str">
        <f>B3</f>
        <v>평균 : freq mean</v>
      </c>
      <c r="B74" s="1">
        <f>B4</f>
        <v>1.3078948323723672E-3</v>
      </c>
      <c r="C74" s="1">
        <f>B5</f>
        <v>1.3290219989160489E-3</v>
      </c>
      <c r="D74" s="1">
        <f>B6</f>
        <v>1.421133994959227E-3</v>
      </c>
      <c r="E74" s="1">
        <f>B7</f>
        <v>1.3585416608472881E-3</v>
      </c>
      <c r="F74" s="1">
        <f>B8</f>
        <v>0.99607681846541363</v>
      </c>
      <c r="G74" s="1">
        <f>B9</f>
        <v>0.99412990309305771</v>
      </c>
      <c r="H74" s="1">
        <f>B10</f>
        <v>0.99475686751655912</v>
      </c>
      <c r="I74" s="1">
        <f>B11</f>
        <v>0.99538383194005986</v>
      </c>
      <c r="J74" s="1">
        <f>B12</f>
        <v>0.99601079636355994</v>
      </c>
      <c r="K74" s="1">
        <f>B13</f>
        <v>0.99663697708153198</v>
      </c>
      <c r="L74" s="1">
        <f>B14</f>
        <v>0.99726394150503284</v>
      </c>
      <c r="M74" s="1">
        <f>B15</f>
        <v>0.99789161598655762</v>
      </c>
      <c r="N74" s="1">
        <f>B16</f>
        <v>0.99851858041005781</v>
      </c>
      <c r="O74" s="1">
        <f>B17</f>
        <v>0.99914554483355889</v>
      </c>
      <c r="P74" s="1">
        <f>B18</f>
        <v>0.99977250925705941</v>
      </c>
      <c r="Q74" s="1">
        <f>B19</f>
        <v>0.99398228146970635</v>
      </c>
      <c r="R74" s="1">
        <f>B20</f>
        <v>0.99414700212279006</v>
      </c>
      <c r="S74" s="1">
        <f>B21</f>
        <v>0.99389272530148576</v>
      </c>
      <c r="T74" s="1">
        <f>B22</f>
        <v>0.99392756457456399</v>
      </c>
      <c r="U74" s="1">
        <f>B23</f>
        <v>0.99413403535857625</v>
      </c>
      <c r="V74" s="1">
        <f>B24</f>
        <v>0.99412391843265124</v>
      </c>
      <c r="W74" s="1">
        <f>B25</f>
        <v>0.99414532744253703</v>
      </c>
      <c r="X74" s="1">
        <f>B26</f>
        <v>0.99401454548161228</v>
      </c>
      <c r="Y74" s="1">
        <f>B27</f>
        <v>0.99415345679383937</v>
      </c>
      <c r="Z74" s="1">
        <f>B28</f>
        <v>0.99415345679383937</v>
      </c>
      <c r="AA74" s="1">
        <f>B29</f>
        <v>0.99440077146590666</v>
      </c>
      <c r="AB74" s="1">
        <f>B30</f>
        <v>0.99447943973938091</v>
      </c>
      <c r="AC74" s="1">
        <f>B31</f>
        <v>0.99462854518914856</v>
      </c>
      <c r="AD74" s="1">
        <f>B32</f>
        <v>0.9946502087364073</v>
      </c>
      <c r="AE74" s="1">
        <f>B33</f>
        <v>0.99508757771720369</v>
      </c>
      <c r="AF74" s="1">
        <f>B34</f>
        <v>0.99451889646692659</v>
      </c>
      <c r="AG74" s="1">
        <f>B35</f>
        <v>0.99467521726145636</v>
      </c>
      <c r="AH74" s="1">
        <f>B36</f>
        <v>0.99319699977278508</v>
      </c>
      <c r="AI74" s="1">
        <f>B37</f>
        <v>0.99524867955328744</v>
      </c>
      <c r="AJ74" s="1">
        <f>B38</f>
        <v>0.99551647041920266</v>
      </c>
      <c r="AK74" s="1">
        <f>B39</f>
        <v>0.99291022484443847</v>
      </c>
      <c r="AL74" s="1">
        <f>B40</f>
        <v>0.99326451228263413</v>
      </c>
      <c r="AM74" s="1">
        <f>B41</f>
        <v>0.99297623123863321</v>
      </c>
      <c r="AN74" s="1">
        <f>B42</f>
        <v>0.99283642517738091</v>
      </c>
      <c r="AO74" s="1">
        <f>B43</f>
        <v>0.99309780629527888</v>
      </c>
      <c r="AP74" s="1">
        <f>B44</f>
        <v>0.99307512699560252</v>
      </c>
      <c r="AQ74" s="1">
        <f>B45</f>
        <v>0.99441518464245793</v>
      </c>
      <c r="AR74" s="1">
        <f>B46</f>
        <v>0.99360209234485208</v>
      </c>
      <c r="AS74" s="1">
        <f>B47</f>
        <v>0.99513086978577592</v>
      </c>
      <c r="AT74" s="1">
        <f>B48</f>
        <v>0.99578890222288829</v>
      </c>
      <c r="AU74" s="1">
        <f>B49</f>
        <v>0.99601079636355994</v>
      </c>
      <c r="AV74" s="1">
        <f>B50</f>
        <v>0.99663697708153198</v>
      </c>
      <c r="AW74" s="1">
        <f>B51</f>
        <v>0.99977250925705941</v>
      </c>
      <c r="AX74" s="1">
        <f>B52</f>
        <v>0.99392756457456399</v>
      </c>
      <c r="AY74" s="1">
        <f>B53</f>
        <v>0.99412391843265124</v>
      </c>
      <c r="AZ74" s="1">
        <f>B54</f>
        <v>0.99398373504644244</v>
      </c>
      <c r="BA74" s="1">
        <f>B55</f>
        <v>0.99468973551584339</v>
      </c>
      <c r="BB74" s="1">
        <f>B56</f>
        <v>0.99501551183444681</v>
      </c>
      <c r="BC74" s="1">
        <f>B57</f>
        <v>0.99283642517738091</v>
      </c>
      <c r="BD74" s="1">
        <f>B58</f>
        <v>1.456561396429799E-3</v>
      </c>
      <c r="BE74" s="1">
        <f>B59</f>
        <v>1.4559220096342731E-3</v>
      </c>
      <c r="BF74" s="1">
        <f>B60</f>
        <v>1.4499066110057342E-3</v>
      </c>
      <c r="BG74" s="1">
        <f>B61</f>
        <v>1.4561253100640174E-3</v>
      </c>
      <c r="BH74" s="1">
        <f>B62</f>
        <v>5.7280143740414943E-2</v>
      </c>
      <c r="BI74" s="1">
        <f>B63</f>
        <v>4.7700638328390721E-2</v>
      </c>
      <c r="BJ74" s="1">
        <f>B64</f>
        <v>4.7739823604859531E-2</v>
      </c>
      <c r="BK74" s="1">
        <f>B65</f>
        <v>4.7739823604859531E-2</v>
      </c>
      <c r="BL74" s="1">
        <f>B66</f>
        <v>2.6674865038625521E-3</v>
      </c>
      <c r="BM74" s="1">
        <f>B67</f>
        <v>1.3402356938502166E-3</v>
      </c>
      <c r="BN74" s="1">
        <f>B68</f>
        <v>1.3473389424685303E-3</v>
      </c>
      <c r="BO74" s="1">
        <f>B69</f>
        <v>1.1438983797679245E-3</v>
      </c>
      <c r="BP74" s="1"/>
      <c r="BQ74" s="1"/>
      <c r="BR74" s="1"/>
      <c r="BS74" s="1"/>
      <c r="BT74" s="1"/>
      <c r="BU74" s="1"/>
      <c r="BV74" s="1"/>
      <c r="BW74" s="1"/>
    </row>
    <row r="75" spans="1:75" x14ac:dyDescent="0.3">
      <c r="A75" s="1" t="str">
        <f>C3</f>
        <v>평균 : freq var</v>
      </c>
      <c r="B75" s="1">
        <f>C4</f>
        <v>3.4437946614015386E-3</v>
      </c>
      <c r="C75" s="1">
        <f>C5</f>
        <v>3.5093789193971488E-3</v>
      </c>
      <c r="D75" s="1">
        <f>C6</f>
        <v>3.5826959535361887E-3</v>
      </c>
      <c r="E75" s="1">
        <f>C7</f>
        <v>3.4499800534803209E-3</v>
      </c>
      <c r="F75" s="1">
        <f>C8</f>
        <v>3.8009032934332526E-2</v>
      </c>
      <c r="G75" s="1">
        <f>C9</f>
        <v>8.8980639438947486E-6</v>
      </c>
      <c r="H75" s="1">
        <f>C10</f>
        <v>8.8980639438947486E-6</v>
      </c>
      <c r="I75" s="1">
        <f>C11</f>
        <v>8.8980639438947486E-6</v>
      </c>
      <c r="J75" s="1">
        <f>C12</f>
        <v>8.8980639438947486E-6</v>
      </c>
      <c r="K75" s="1">
        <f>C13</f>
        <v>8.8847462640124708E-6</v>
      </c>
      <c r="L75" s="1">
        <f>C14</f>
        <v>8.8847462640124708E-6</v>
      </c>
      <c r="M75" s="1">
        <f>C15</f>
        <v>8.9016517484305931E-6</v>
      </c>
      <c r="N75" s="1">
        <f>C16</f>
        <v>8.9016517484305931E-6</v>
      </c>
      <c r="O75" s="1">
        <f>C17</f>
        <v>8.9016517484305931E-6</v>
      </c>
      <c r="P75" s="1">
        <f>C18</f>
        <v>8.9016517484305931E-6</v>
      </c>
      <c r="Q75" s="1">
        <f>C19</f>
        <v>2.1371646514328577E-2</v>
      </c>
      <c r="R75" s="1">
        <f>C20</f>
        <v>3.1606567201411591E-2</v>
      </c>
      <c r="S75" s="1">
        <f>C21</f>
        <v>4.2491460971710963E-2</v>
      </c>
      <c r="T75" s="1">
        <f>C22</f>
        <v>5.4447680943606344E-2</v>
      </c>
      <c r="U75" s="1">
        <f>C23</f>
        <v>7.0502794440011576E-2</v>
      </c>
      <c r="V75" s="1">
        <f>C24</f>
        <v>8.7279874229082302E-2</v>
      </c>
      <c r="W75" s="1">
        <f>C25</f>
        <v>0.13723262990153981</v>
      </c>
      <c r="X75" s="1">
        <f>C26</f>
        <v>0.19309338692747674</v>
      </c>
      <c r="Y75" s="1">
        <f>C27</f>
        <v>0.34559716806400659</v>
      </c>
      <c r="Z75" s="1">
        <f>C28</f>
        <v>0.34559716806400659</v>
      </c>
      <c r="AA75" s="1">
        <f>C29</f>
        <v>3.2639438073699935E-2</v>
      </c>
      <c r="AB75" s="1">
        <f>C30</f>
        <v>4.7113485146639628E-2</v>
      </c>
      <c r="AC75" s="1">
        <f>C31</f>
        <v>6.4366930813915757E-2</v>
      </c>
      <c r="AD75" s="1">
        <f>C32</f>
        <v>8.3784116943452919E-2</v>
      </c>
      <c r="AE75" s="1">
        <f>C33</f>
        <v>6.6823942757996149E-2</v>
      </c>
      <c r="AF75" s="1">
        <f>C34</f>
        <v>8.7813056594186756E-2</v>
      </c>
      <c r="AG75" s="1">
        <f>C35</f>
        <v>0.13702624514680001</v>
      </c>
      <c r="AH75" s="1">
        <f>C36</f>
        <v>0.20552180783204108</v>
      </c>
      <c r="AI75" s="1">
        <f>C37</f>
        <v>0.51991321666615131</v>
      </c>
      <c r="AJ75" s="1">
        <f>C38</f>
        <v>0.8120984423029225</v>
      </c>
      <c r="AK75" s="1">
        <f>C39</f>
        <v>1.383647601014424E-2</v>
      </c>
      <c r="AL75" s="1">
        <f>C40</f>
        <v>1.3848012098612063E-2</v>
      </c>
      <c r="AM75" s="1">
        <f>C41</f>
        <v>1.5358776930496452E-2</v>
      </c>
      <c r="AN75" s="1">
        <f>C42</f>
        <v>1.626167065186309E-2</v>
      </c>
      <c r="AO75" s="1">
        <f>C43</f>
        <v>2.1642932569403479E-2</v>
      </c>
      <c r="AP75" s="1">
        <f>C44</f>
        <v>2.1617304615088307E-2</v>
      </c>
      <c r="AQ75" s="1">
        <f>C45</f>
        <v>1.9053363968431297E-2</v>
      </c>
      <c r="AR75" s="1">
        <f>C46</f>
        <v>1.5743298610206714E-2</v>
      </c>
      <c r="AS75" s="1">
        <f>C47</f>
        <v>3.2394851237807103E-2</v>
      </c>
      <c r="AT75" s="1">
        <f>C48</f>
        <v>3.9180739109761338E-2</v>
      </c>
      <c r="AU75" s="1">
        <f>C49</f>
        <v>8.8980639438947486E-6</v>
      </c>
      <c r="AV75" s="1">
        <f>C50</f>
        <v>8.8847462640124708E-6</v>
      </c>
      <c r="AW75" s="1">
        <f>C51</f>
        <v>8.9016517484305931E-6</v>
      </c>
      <c r="AX75" s="1">
        <f>C52</f>
        <v>5.4447680943606344E-2</v>
      </c>
      <c r="AY75" s="1">
        <f>C53</f>
        <v>8.7279874229082302E-2</v>
      </c>
      <c r="AZ75" s="1">
        <f>C54</f>
        <v>0.34399617542675059</v>
      </c>
      <c r="BA75" s="1">
        <f>C55</f>
        <v>8.3940304278859623E-2</v>
      </c>
      <c r="BB75" s="1">
        <f>C56</f>
        <v>0.51754105760511282</v>
      </c>
      <c r="BC75" s="1">
        <f>C57</f>
        <v>1.626167065186309E-2</v>
      </c>
      <c r="BD75" s="1">
        <f>C58</f>
        <v>4.7705295271504411E-6</v>
      </c>
      <c r="BE75" s="1">
        <f>C59</f>
        <v>4.7608291419529391E-6</v>
      </c>
      <c r="BF75" s="1">
        <f>C60</f>
        <v>5.0269658097205593E-6</v>
      </c>
      <c r="BG75" s="1">
        <f>C61</f>
        <v>4.7608045911772235E-6</v>
      </c>
      <c r="BH75" s="1">
        <f>C62</f>
        <v>0.89408187547174378</v>
      </c>
      <c r="BI75" s="1">
        <f>C63</f>
        <v>0.96573830306127073</v>
      </c>
      <c r="BJ75" s="1">
        <f>C64</f>
        <v>0.96956514809823446</v>
      </c>
      <c r="BK75" s="1">
        <f>C65</f>
        <v>0.96956514809823446</v>
      </c>
      <c r="BL75" s="1">
        <f>C66</f>
        <v>3.1818307046533406E-2</v>
      </c>
      <c r="BM75" s="1">
        <f>C67</f>
        <v>3.3401902946683042E-2</v>
      </c>
      <c r="BN75" s="1">
        <f>C68</f>
        <v>3.3275958491821918E-2</v>
      </c>
      <c r="BO75" s="1">
        <f>C69</f>
        <v>3.2458520734667595E-2</v>
      </c>
      <c r="BP75" s="1"/>
      <c r="BQ75" s="1"/>
      <c r="BR75" s="1"/>
      <c r="BT75" s="1"/>
      <c r="BU75" s="1"/>
      <c r="BV75" s="1"/>
      <c r="BW75" s="1"/>
    </row>
    <row r="76" spans="1:75" x14ac:dyDescent="0.3">
      <c r="A76" s="1" t="str">
        <f>D3</f>
        <v>평균 : freq skew</v>
      </c>
      <c r="B76" s="1">
        <f>D4</f>
        <v>0.75813682407267136</v>
      </c>
      <c r="C76" s="1">
        <f>D5</f>
        <v>0.74985707552323266</v>
      </c>
      <c r="D76" s="1">
        <f>D6</f>
        <v>0.73515728740141451</v>
      </c>
      <c r="E76" s="1">
        <f>D7</f>
        <v>0.74694541967087547</v>
      </c>
      <c r="F76" s="1">
        <f>D8</f>
        <v>0.79710893003697503</v>
      </c>
      <c r="G76" s="1">
        <f>D9</f>
        <v>0.52468248086171065</v>
      </c>
      <c r="H76" s="1">
        <f>D10</f>
        <v>0.52468248086171065</v>
      </c>
      <c r="I76" s="1">
        <f>D11</f>
        <v>0.52468248086171065</v>
      </c>
      <c r="J76" s="1">
        <f>D12</f>
        <v>0.52468248086171065</v>
      </c>
      <c r="K76" s="1">
        <f>D13</f>
        <v>0.5262181890023514</v>
      </c>
      <c r="L76" s="1">
        <f>D14</f>
        <v>0.5262181890023514</v>
      </c>
      <c r="M76" s="1">
        <f>D15</f>
        <v>0.5263062731884296</v>
      </c>
      <c r="N76" s="1">
        <f>D16</f>
        <v>0.5263062731884296</v>
      </c>
      <c r="O76" s="1">
        <f>D17</f>
        <v>0.5263062731884296</v>
      </c>
      <c r="P76" s="1">
        <f>D18</f>
        <v>0.5263062731884296</v>
      </c>
      <c r="Q76" s="1">
        <f>D19</f>
        <v>0.7575214787842155</v>
      </c>
      <c r="R76" s="1">
        <f>D20</f>
        <v>0.74253473126711267</v>
      </c>
      <c r="S76" s="1">
        <f>D21</f>
        <v>0.75622529318332066</v>
      </c>
      <c r="T76" s="1">
        <f>D22</f>
        <v>0.75406469379284291</v>
      </c>
      <c r="U76" s="1">
        <f>D23</f>
        <v>0.74788911592870899</v>
      </c>
      <c r="V76" s="1">
        <f>D24</f>
        <v>0.75271125598743216</v>
      </c>
      <c r="W76" s="1">
        <f>D25</f>
        <v>0.74993610003397648</v>
      </c>
      <c r="X76" s="1">
        <f>D26</f>
        <v>0.7489628817136551</v>
      </c>
      <c r="Y76" s="1">
        <f>D27</f>
        <v>0.75065713263486045</v>
      </c>
      <c r="Z76" s="1">
        <f>D28</f>
        <v>0.75065713263486045</v>
      </c>
      <c r="AA76" s="1">
        <f>D29</f>
        <v>0.72235681626817783</v>
      </c>
      <c r="AB76" s="1">
        <f>D30</f>
        <v>0.72219077523589736</v>
      </c>
      <c r="AC76" s="1">
        <f>D31</f>
        <v>0.71935643215238387</v>
      </c>
      <c r="AD76" s="1">
        <f>D32</f>
        <v>0.72145862571645158</v>
      </c>
      <c r="AE76" s="1">
        <f>D33</f>
        <v>0.70567554879568828</v>
      </c>
      <c r="AF76" s="1">
        <f>D34</f>
        <v>0.75069382074157232</v>
      </c>
      <c r="AG76" s="1">
        <f>D35</f>
        <v>0.75062818624441074</v>
      </c>
      <c r="AH76" s="1">
        <f>D36</f>
        <v>0.78039591085072502</v>
      </c>
      <c r="AI76" s="1">
        <f>D37</f>
        <v>0.72560734257362314</v>
      </c>
      <c r="AJ76" s="1">
        <f>D38</f>
        <v>0.72583426526225625</v>
      </c>
      <c r="AK76" s="1">
        <f>D39</f>
        <v>0.77275564210333991</v>
      </c>
      <c r="AL76" s="1">
        <f>D40</f>
        <v>0.72810826973810039</v>
      </c>
      <c r="AM76" s="1">
        <f>D41</f>
        <v>0.79427097397865398</v>
      </c>
      <c r="AN76" s="1">
        <f>D42</f>
        <v>0.78993662840509715</v>
      </c>
      <c r="AO76" s="1">
        <f>D43</f>
        <v>0.74653894917651942</v>
      </c>
      <c r="AP76" s="1">
        <f>D44</f>
        <v>0.75370952239656352</v>
      </c>
      <c r="AQ76" s="1">
        <f>D45</f>
        <v>0.78203704031597743</v>
      </c>
      <c r="AR76" s="1">
        <f>D46</f>
        <v>0.72065148772901366</v>
      </c>
      <c r="AS76" s="1">
        <f>D47</f>
        <v>0.86821940724898294</v>
      </c>
      <c r="AT76" s="1">
        <f>D48</f>
        <v>0.70727564033678236</v>
      </c>
      <c r="AU76" s="1">
        <f>D49</f>
        <v>0.52468248086171065</v>
      </c>
      <c r="AV76" s="1">
        <f>D50</f>
        <v>0.5262181890023514</v>
      </c>
      <c r="AW76" s="1">
        <f>D51</f>
        <v>0.5263062731884296</v>
      </c>
      <c r="AX76" s="1">
        <f>D52</f>
        <v>0.75406469379284291</v>
      </c>
      <c r="AY76" s="1">
        <f>D53</f>
        <v>0.75271125598743216</v>
      </c>
      <c r="AZ76" s="1">
        <f>D54</f>
        <v>0.75061735267942653</v>
      </c>
      <c r="BA76" s="1">
        <f>D55</f>
        <v>0.7205776066228563</v>
      </c>
      <c r="BB76" s="1">
        <f>D56</f>
        <v>0.72859694395691321</v>
      </c>
      <c r="BC76" s="1">
        <f>D57</f>
        <v>0.78993662840509715</v>
      </c>
      <c r="BD76" s="1">
        <f>D58</f>
        <v>0.51009596029365323</v>
      </c>
      <c r="BE76" s="1">
        <f>D59</f>
        <v>0.50984448483531797</v>
      </c>
      <c r="BF76" s="1">
        <f>D60</f>
        <v>0.54687607250593639</v>
      </c>
      <c r="BG76" s="1">
        <f>D61</f>
        <v>0.5099585502472509</v>
      </c>
      <c r="BH76" s="1">
        <f>D62</f>
        <v>0.72916593716753941</v>
      </c>
      <c r="BI76" s="1">
        <f>D63</f>
        <v>0.85584953755221094</v>
      </c>
      <c r="BJ76" s="1">
        <f>D64</f>
        <v>0.85624122191548879</v>
      </c>
      <c r="BK76" s="1">
        <f>D65</f>
        <v>0.85624122191548879</v>
      </c>
      <c r="BL76" s="1">
        <f>D66</f>
        <v>0.6522222567338456</v>
      </c>
      <c r="BM76" s="1">
        <f>D67</f>
        <v>0.74998230280457012</v>
      </c>
      <c r="BN76" s="1">
        <f>D68</f>
        <v>0.74890895367592136</v>
      </c>
      <c r="BO76" s="1">
        <f>D69</f>
        <v>0.76448471847955091</v>
      </c>
      <c r="BP76" s="1"/>
      <c r="BQ76" s="1"/>
      <c r="BR76" s="1"/>
      <c r="BS76" s="1"/>
      <c r="BT76" s="1"/>
      <c r="BU76" s="1"/>
      <c r="BV76" s="1"/>
      <c r="BW76" s="1"/>
    </row>
    <row r="77" spans="1:75" x14ac:dyDescent="0.3">
      <c r="A77" s="1" t="str">
        <f>E3</f>
        <v>평균 : freq kurto</v>
      </c>
      <c r="B77" s="1">
        <f>E4</f>
        <v>0.16471302851197847</v>
      </c>
      <c r="C77" s="1">
        <f>E5</f>
        <v>0.16038120730205838</v>
      </c>
      <c r="D77" s="1">
        <f>E6</f>
        <v>0.14563753873132121</v>
      </c>
      <c r="E77" s="1">
        <f>E7</f>
        <v>0.15523379325001824</v>
      </c>
      <c r="F77" s="1">
        <f>E8</f>
        <v>0.10624111740392726</v>
      </c>
      <c r="G77" s="1">
        <f>E9</f>
        <v>0.11763874637187928</v>
      </c>
      <c r="H77" s="1">
        <f>E10</f>
        <v>0.11763874637187928</v>
      </c>
      <c r="I77" s="1">
        <f>E11</f>
        <v>0.11763874637187928</v>
      </c>
      <c r="J77" s="1">
        <f>E12</f>
        <v>0.11763874637187928</v>
      </c>
      <c r="K77" s="1">
        <f>E13</f>
        <v>0.12273505008684497</v>
      </c>
      <c r="L77" s="1">
        <f>E14</f>
        <v>0.12273505008684497</v>
      </c>
      <c r="M77" s="1">
        <f>E15</f>
        <v>0.10743673787547721</v>
      </c>
      <c r="N77" s="1">
        <f>E16</f>
        <v>0.10743673787547721</v>
      </c>
      <c r="O77" s="1">
        <f>E17</f>
        <v>0.10743673787547721</v>
      </c>
      <c r="P77" s="1">
        <f>E18</f>
        <v>0.10743673787547721</v>
      </c>
      <c r="Q77" s="1">
        <f>E19</f>
        <v>0.16301067153991672</v>
      </c>
      <c r="R77" s="1">
        <f>E20</f>
        <v>0.15510046643915124</v>
      </c>
      <c r="S77" s="1">
        <f>E21</f>
        <v>0.1578872810037249</v>
      </c>
      <c r="T77" s="1">
        <f>E22</f>
        <v>0.16374587064565763</v>
      </c>
      <c r="U77" s="1">
        <f>E23</f>
        <v>0.16051564473470104</v>
      </c>
      <c r="V77" s="1">
        <f>E24</f>
        <v>0.15876794904083114</v>
      </c>
      <c r="W77" s="1">
        <f>E25</f>
        <v>0.15911009993849565</v>
      </c>
      <c r="X77" s="1">
        <f>E26</f>
        <v>0.16198287603187844</v>
      </c>
      <c r="Y77" s="1">
        <f>E27</f>
        <v>0.16515253557352047</v>
      </c>
      <c r="Z77" s="1">
        <f>E28</f>
        <v>0.16515253557352047</v>
      </c>
      <c r="AA77" s="1">
        <f>E29</f>
        <v>0.10650904253539027</v>
      </c>
      <c r="AB77" s="1">
        <f>E30</f>
        <v>0.10685281153966893</v>
      </c>
      <c r="AC77" s="1">
        <f>E31</f>
        <v>0.10639886939843468</v>
      </c>
      <c r="AD77" s="1">
        <f>E32</f>
        <v>0.10679208393631667</v>
      </c>
      <c r="AE77" s="1">
        <f>E33</f>
        <v>0.17255042919267929</v>
      </c>
      <c r="AF77" s="1">
        <f>E34</f>
        <v>0.1584610805564356</v>
      </c>
      <c r="AG77" s="1">
        <f>E35</f>
        <v>0.15794011261628327</v>
      </c>
      <c r="AH77" s="1">
        <f>E36</f>
        <v>0.15221830625576521</v>
      </c>
      <c r="AI77" s="1">
        <f>E37</f>
        <v>0.10702087595577044</v>
      </c>
      <c r="AJ77" s="1">
        <f>E38</f>
        <v>0.10706450412734418</v>
      </c>
      <c r="AK77" s="1">
        <f>E39</f>
        <v>0.14891918651604974</v>
      </c>
      <c r="AL77" s="1">
        <f>E40</f>
        <v>0.14899112520077434</v>
      </c>
      <c r="AM77" s="1">
        <f>E41</f>
        <v>0.10923510782324529</v>
      </c>
      <c r="AN77" s="1">
        <f>E42</f>
        <v>0.10380599651481763</v>
      </c>
      <c r="AO77" s="1">
        <f>E43</f>
        <v>0.15595581310536263</v>
      </c>
      <c r="AP77" s="1">
        <f>E44</f>
        <v>0.15595038737893788</v>
      </c>
      <c r="AQ77" s="1">
        <f>E45</f>
        <v>0.16138891413993789</v>
      </c>
      <c r="AR77" s="1">
        <f>E46</f>
        <v>0.10341151194209613</v>
      </c>
      <c r="AS77" s="1">
        <f>E47</f>
        <v>0.17220040913550069</v>
      </c>
      <c r="AT77" s="1">
        <f>E48</f>
        <v>0.17884085190521834</v>
      </c>
      <c r="AU77" s="1">
        <f>E49</f>
        <v>0.11763874637187928</v>
      </c>
      <c r="AV77" s="1">
        <f>E50</f>
        <v>0.12273505008684497</v>
      </c>
      <c r="AW77" s="1">
        <f>E51</f>
        <v>0.10743673787547721</v>
      </c>
      <c r="AX77" s="1">
        <f>E52</f>
        <v>0.16374587064565763</v>
      </c>
      <c r="AY77" s="1">
        <f>E53</f>
        <v>0.15876794904083114</v>
      </c>
      <c r="AZ77" s="1">
        <f>E54</f>
        <v>0.16534185988372896</v>
      </c>
      <c r="BA77" s="1">
        <f>E55</f>
        <v>0.10680812995171546</v>
      </c>
      <c r="BB77" s="1">
        <f>E56</f>
        <v>0.10745196205862516</v>
      </c>
      <c r="BC77" s="1">
        <f>E57</f>
        <v>0.10380599651481763</v>
      </c>
      <c r="BD77" s="1">
        <f>E58</f>
        <v>0.12706566496478414</v>
      </c>
      <c r="BE77" s="1">
        <f>E59</f>
        <v>0.14708561935196104</v>
      </c>
      <c r="BF77" s="1">
        <f>E60</f>
        <v>0.11721892440444828</v>
      </c>
      <c r="BG77" s="1">
        <f>E61</f>
        <v>0.15272507807173427</v>
      </c>
      <c r="BH77" s="1">
        <f>E62</f>
        <v>0.16719262393039205</v>
      </c>
      <c r="BI77" s="1">
        <f>E63</f>
        <v>0.16964268722857864</v>
      </c>
      <c r="BJ77" s="1">
        <f>E64</f>
        <v>0.16881921461024837</v>
      </c>
      <c r="BK77" s="1">
        <f>E65</f>
        <v>0.16881921461024837</v>
      </c>
      <c r="BL77" s="1">
        <f>E66</f>
        <v>0.12386381964231775</v>
      </c>
      <c r="BM77" s="1">
        <f>E67</f>
        <v>9.9625207024297946E-2</v>
      </c>
      <c r="BN77" s="1">
        <f>E68</f>
        <v>9.9809558674115076E-2</v>
      </c>
      <c r="BO77" s="1">
        <f>E69</f>
        <v>0.10967587628667642</v>
      </c>
      <c r="BP77" s="1"/>
      <c r="BQ77" s="1"/>
      <c r="BR77" s="1"/>
      <c r="BS77" s="1"/>
      <c r="BT77" s="1"/>
      <c r="BU77" s="1"/>
      <c r="BV77" s="1"/>
      <c r="BW77" s="1"/>
    </row>
    <row r="78" spans="1:75" x14ac:dyDescent="0.3">
      <c r="A78" s="1" t="str">
        <f>F3</f>
        <v>평균 : TOA mean</v>
      </c>
      <c r="B78" s="1">
        <f>F4</f>
        <v>8.9304036501528601E-4</v>
      </c>
      <c r="C78" s="1">
        <f>F5</f>
        <v>7.9996981100719097E-4</v>
      </c>
      <c r="D78" s="1">
        <f>F6</f>
        <v>8.1771060287105432E-4</v>
      </c>
      <c r="E78" s="1">
        <f>F7</f>
        <v>0.33002480941339885</v>
      </c>
      <c r="F78" s="1">
        <f>F8</f>
        <v>1.7819302404367642E-2</v>
      </c>
      <c r="G78" s="1">
        <f>F9</f>
        <v>1.8067422806463083E-2</v>
      </c>
      <c r="H78" s="1">
        <f>F10</f>
        <v>1.8067422806463083E-2</v>
      </c>
      <c r="I78" s="1">
        <f>F11</f>
        <v>1.8574525840654298E-2</v>
      </c>
      <c r="J78" s="1">
        <f>F12</f>
        <v>1.7222251082811068E-2</v>
      </c>
      <c r="K78" s="1">
        <f>F13</f>
        <v>1.8032817250238177E-2</v>
      </c>
      <c r="L78" s="1">
        <f>F14</f>
        <v>1.8032112940468453E-2</v>
      </c>
      <c r="M78" s="1">
        <f>F15</f>
        <v>1.681318657181434E-2</v>
      </c>
      <c r="N78" s="1">
        <f>F16</f>
        <v>1.7696335311336568E-2</v>
      </c>
      <c r="O78" s="1">
        <f>F17</f>
        <v>1.8560253070436669E-2</v>
      </c>
      <c r="P78" s="1">
        <f>F18</f>
        <v>1.6843706134262254E-2</v>
      </c>
      <c r="Q78" s="1">
        <f>F19</f>
        <v>1.8025083928966741E-2</v>
      </c>
      <c r="R78" s="1">
        <f>F20</f>
        <v>1.8025083928966741E-2</v>
      </c>
      <c r="S78" s="1">
        <f>F21</f>
        <v>1.8176158374569536E-2</v>
      </c>
      <c r="T78" s="1">
        <f>F22</f>
        <v>1.9208324342079568E-2</v>
      </c>
      <c r="U78" s="1">
        <f>F23</f>
        <v>1.8130915627892666E-2</v>
      </c>
      <c r="V78" s="1">
        <f>F24</f>
        <v>1.7899902023427797E-2</v>
      </c>
      <c r="W78" s="1">
        <f>F25</f>
        <v>1.8217261588056491E-2</v>
      </c>
      <c r="X78" s="1">
        <f>F26</f>
        <v>1.7868088545013015E-2</v>
      </c>
      <c r="Y78" s="1">
        <f>F27</f>
        <v>1.7890907383223652E-2</v>
      </c>
      <c r="Z78" s="1">
        <f>F28</f>
        <v>1.6508816144323597E-2</v>
      </c>
      <c r="AA78" s="1">
        <f>F29</f>
        <v>1.8058072124368739E-2</v>
      </c>
      <c r="AB78" s="1">
        <f>F30</f>
        <v>1.8058072124368739E-2</v>
      </c>
      <c r="AC78" s="1">
        <f>F31</f>
        <v>1.8236669343201409E-2</v>
      </c>
      <c r="AD78" s="1">
        <f>F32</f>
        <v>1.8102807992288836E-2</v>
      </c>
      <c r="AE78" s="1">
        <f>F33</f>
        <v>1.8014527539371099E-2</v>
      </c>
      <c r="AF78" s="1">
        <f>F34</f>
        <v>1.803305206672191E-2</v>
      </c>
      <c r="AG78" s="1">
        <f>F35</f>
        <v>1.7700020710905425E-2</v>
      </c>
      <c r="AH78" s="1">
        <f>F36</f>
        <v>1.7700020710905425E-2</v>
      </c>
      <c r="AI78" s="1">
        <f>F37</f>
        <v>1.7801394888384548E-2</v>
      </c>
      <c r="AJ78" s="1">
        <f>F38</f>
        <v>1.7779961837113244E-2</v>
      </c>
      <c r="AK78" s="1">
        <f>F39</f>
        <v>1.8058072124368739E-2</v>
      </c>
      <c r="AL78" s="1">
        <f>F40</f>
        <v>1.8058072124368739E-2</v>
      </c>
      <c r="AM78" s="1">
        <f>F41</f>
        <v>1.1527743417149071E-2</v>
      </c>
      <c r="AN78" s="1">
        <f>F42</f>
        <v>1.1562368701916948E-2</v>
      </c>
      <c r="AO78" s="1">
        <f>F43</f>
        <v>1.8014527539371099E-2</v>
      </c>
      <c r="AP78" s="1">
        <f>F44</f>
        <v>1.803305206672191E-2</v>
      </c>
      <c r="AQ78" s="1">
        <f>F45</f>
        <v>1.7700020710905425E-2</v>
      </c>
      <c r="AR78" s="1">
        <f>F46</f>
        <v>1.7700020710905425E-2</v>
      </c>
      <c r="AS78" s="1">
        <f>F47</f>
        <v>1.7830445502304792E-2</v>
      </c>
      <c r="AT78" s="1">
        <f>F48</f>
        <v>1.793925545968782E-2</v>
      </c>
      <c r="AU78" s="1">
        <f>F49</f>
        <v>1.6884182393350263E-2</v>
      </c>
      <c r="AV78" s="1">
        <f>F50</f>
        <v>1.806345472522055E-2</v>
      </c>
      <c r="AW78" s="1">
        <f>F51</f>
        <v>1.650268092648724E-2</v>
      </c>
      <c r="AX78" s="1">
        <f>F52</f>
        <v>1.9537941314303853E-2</v>
      </c>
      <c r="AY78" s="1">
        <f>F53</f>
        <v>1.8119294516692468E-2</v>
      </c>
      <c r="AZ78" s="1">
        <f>F54</f>
        <v>1.6152611713963174E-2</v>
      </c>
      <c r="BA78" s="1">
        <f>F55</f>
        <v>1.8186711982338327E-2</v>
      </c>
      <c r="BB78" s="1">
        <f>F56</f>
        <v>1.7598208523573994E-2</v>
      </c>
      <c r="BC78" s="1">
        <f>F57</f>
        <v>1.2756387021852049E-2</v>
      </c>
      <c r="BD78" s="1">
        <f>F58</f>
        <v>9.4391301183632478E-4</v>
      </c>
      <c r="BE78" s="1">
        <f>F59</f>
        <v>8.422682719582919E-4</v>
      </c>
      <c r="BF78" s="1">
        <f>F60</f>
        <v>8.5560358558999839E-4</v>
      </c>
      <c r="BG78" s="1">
        <f>F61</f>
        <v>0.32938662364403165</v>
      </c>
      <c r="BH78" s="1">
        <f>F62</f>
        <v>9.3912370540229662E-4</v>
      </c>
      <c r="BI78" s="1">
        <f>F63</f>
        <v>0.98975363401555738</v>
      </c>
      <c r="BJ78" s="1">
        <f>F64</f>
        <v>8.2389889971378047E-4</v>
      </c>
      <c r="BK78" s="1">
        <f>F65</f>
        <v>0.3290680577844865</v>
      </c>
      <c r="BL78" s="1">
        <f>F66</f>
        <v>9.2577794532948008E-4</v>
      </c>
      <c r="BM78" s="1">
        <f>F67</f>
        <v>8.3240932432227909E-4</v>
      </c>
      <c r="BN78" s="1">
        <f>F68</f>
        <v>8.3809574730387304E-4</v>
      </c>
      <c r="BO78" s="1">
        <f>F69</f>
        <v>0.32942914978569005</v>
      </c>
      <c r="BP78" s="1"/>
      <c r="BQ78" s="1"/>
      <c r="BR78" s="1"/>
      <c r="BS78" s="1"/>
      <c r="BT78" s="1"/>
      <c r="BU78" s="1"/>
      <c r="BV78" s="1"/>
      <c r="BW78" s="1"/>
    </row>
    <row r="79" spans="1:75" x14ac:dyDescent="0.3">
      <c r="A79" s="1" t="str">
        <f>G3</f>
        <v>평균 : TOA var</v>
      </c>
      <c r="B79" s="1">
        <f>G4</f>
        <v>4.4858051994924578E-7</v>
      </c>
      <c r="C79" s="1">
        <f>G5</f>
        <v>3.80197866867765E-7</v>
      </c>
      <c r="D79" s="1">
        <f>G6</f>
        <v>3.6114235809124905E-7</v>
      </c>
      <c r="E79" s="1">
        <f>G7</f>
        <v>3.4205261900265704E-4</v>
      </c>
      <c r="F79" s="1">
        <f>G8</f>
        <v>2.6636062336846528E-6</v>
      </c>
      <c r="G79" s="1">
        <f>G9</f>
        <v>2.7411633949491806E-6</v>
      </c>
      <c r="H79" s="1">
        <f>G10</f>
        <v>2.7411633949491806E-6</v>
      </c>
      <c r="I79" s="1">
        <f>G11</f>
        <v>2.8439632835406206E-6</v>
      </c>
      <c r="J79" s="1">
        <f>G12</f>
        <v>2.5956401576972683E-6</v>
      </c>
      <c r="K79" s="1">
        <f>G13</f>
        <v>2.8239171799777783E-6</v>
      </c>
      <c r="L79" s="1">
        <f>G14</f>
        <v>3.1735091774475696E-6</v>
      </c>
      <c r="M79" s="1">
        <f>G15</f>
        <v>4.3377994520484828E-6</v>
      </c>
      <c r="N79" s="1">
        <f>G16</f>
        <v>3.1031881639870201E-6</v>
      </c>
      <c r="O79" s="1">
        <f>G17</f>
        <v>2.7923053665083622E-6</v>
      </c>
      <c r="P79" s="1">
        <f>G18</f>
        <v>2.5044703077333911E-6</v>
      </c>
      <c r="Q79" s="1">
        <f>G19</f>
        <v>2.7061135152833421E-6</v>
      </c>
      <c r="R79" s="1">
        <f>G20</f>
        <v>2.7061135152833421E-6</v>
      </c>
      <c r="S79" s="1">
        <f>G21</f>
        <v>2.752508844023275E-6</v>
      </c>
      <c r="T79" s="1">
        <f>G22</f>
        <v>2.9458638979261198E-6</v>
      </c>
      <c r="U79" s="1">
        <f>G23</f>
        <v>2.9786122810888348E-6</v>
      </c>
      <c r="V79" s="1">
        <f>G24</f>
        <v>3.4203106984906948E-6</v>
      </c>
      <c r="W79" s="1">
        <f>G25</f>
        <v>2.9529753893425659E-6</v>
      </c>
      <c r="X79" s="1">
        <f>G26</f>
        <v>2.6888600462280889E-6</v>
      </c>
      <c r="Y79" s="1">
        <f>G27</f>
        <v>2.6779919111913655E-6</v>
      </c>
      <c r="Z79" s="1">
        <f>G28</f>
        <v>2.4417532690947553E-6</v>
      </c>
      <c r="AA79" s="1">
        <f>G29</f>
        <v>2.6797345680495527E-6</v>
      </c>
      <c r="AB79" s="1">
        <f>G30</f>
        <v>2.6797345680495527E-6</v>
      </c>
      <c r="AC79" s="1">
        <f>G31</f>
        <v>2.733252881949265E-6</v>
      </c>
      <c r="AD79" s="1">
        <f>G32</f>
        <v>2.7007755157301228E-6</v>
      </c>
      <c r="AE79" s="1">
        <f>G33</f>
        <v>2.9527382522979751E-6</v>
      </c>
      <c r="AF79" s="1">
        <f>G34</f>
        <v>3.4208848782571695E-6</v>
      </c>
      <c r="AG79" s="1">
        <f>G35</f>
        <v>3.0987486920861167E-6</v>
      </c>
      <c r="AH79" s="1">
        <f>G36</f>
        <v>3.0987486920861167E-6</v>
      </c>
      <c r="AI79" s="1">
        <f>G37</f>
        <v>2.6467204011443079E-6</v>
      </c>
      <c r="AJ79" s="1">
        <f>G38</f>
        <v>2.6377292441375225E-6</v>
      </c>
      <c r="AK79" s="1">
        <f>G39</f>
        <v>2.6797345680495527E-6</v>
      </c>
      <c r="AL79" s="1">
        <f>G40</f>
        <v>2.6797345680495527E-6</v>
      </c>
      <c r="AM79" s="1">
        <f>G41</f>
        <v>8.0757243961658597E-6</v>
      </c>
      <c r="AN79" s="1">
        <f>G42</f>
        <v>8.1807513899018854E-6</v>
      </c>
      <c r="AO79" s="1">
        <f>G43</f>
        <v>2.9527382522979751E-6</v>
      </c>
      <c r="AP79" s="1">
        <f>G44</f>
        <v>3.4208848782571695E-6</v>
      </c>
      <c r="AQ79" s="1">
        <f>G45</f>
        <v>3.0987486920861167E-6</v>
      </c>
      <c r="AR79" s="1">
        <f>G46</f>
        <v>3.0987486920861167E-6</v>
      </c>
      <c r="AS79" s="1">
        <f>G47</f>
        <v>2.6720968288042406E-6</v>
      </c>
      <c r="AT79" s="1">
        <f>G48</f>
        <v>2.6716028360351054E-6</v>
      </c>
      <c r="AU79" s="1">
        <f>G49</f>
        <v>2.5385742231125769E-6</v>
      </c>
      <c r="AV79" s="1">
        <f>G50</f>
        <v>3.0528939496183065E-6</v>
      </c>
      <c r="AW79" s="1">
        <f>G51</f>
        <v>2.4580260946639451E-6</v>
      </c>
      <c r="AX79" s="1">
        <f>G52</f>
        <v>3.0603719061095191E-6</v>
      </c>
      <c r="AY79" s="1">
        <f>G53</f>
        <v>3.3069997554558904E-6</v>
      </c>
      <c r="AZ79" s="1">
        <f>G54</f>
        <v>2.3969852052418678E-6</v>
      </c>
      <c r="BA79" s="1">
        <f>G55</f>
        <v>2.7247461104928848E-6</v>
      </c>
      <c r="BB79" s="1">
        <f>G56</f>
        <v>2.6212187655803855E-6</v>
      </c>
      <c r="BC79" s="1">
        <f>G57</f>
        <v>7.113132317698415E-6</v>
      </c>
      <c r="BD79" s="1">
        <f>G58</f>
        <v>4.4917337053806671E-7</v>
      </c>
      <c r="BE79" s="1">
        <f>G59</f>
        <v>3.8739875628054343E-7</v>
      </c>
      <c r="BF79" s="1">
        <f>G60</f>
        <v>3.609415416930578E-7</v>
      </c>
      <c r="BG79" s="1">
        <f>G61</f>
        <v>3.5179251572173352E-4</v>
      </c>
      <c r="BH79" s="1">
        <f>G62</f>
        <v>3.9009819675549081E-7</v>
      </c>
      <c r="BI79" s="1">
        <f>G63</f>
        <v>0.98904995806996998</v>
      </c>
      <c r="BJ79" s="1">
        <f>G64</f>
        <v>3.30332319419904E-7</v>
      </c>
      <c r="BK79" s="1">
        <f>G65</f>
        <v>3.3282627709832447E-4</v>
      </c>
      <c r="BL79" s="1">
        <f>G66</f>
        <v>4.4053953336333034E-7</v>
      </c>
      <c r="BM79" s="1">
        <f>G67</f>
        <v>3.6953723053629782E-7</v>
      </c>
      <c r="BN79" s="1">
        <f>G68</f>
        <v>3.3221021731568121E-7</v>
      </c>
      <c r="BO79" s="1">
        <f>G69</f>
        <v>3.3267597761411612E-4</v>
      </c>
      <c r="BP79" s="1"/>
      <c r="BQ79" s="1"/>
      <c r="BR79" s="1"/>
      <c r="BS79" s="1"/>
      <c r="BT79" s="1"/>
      <c r="BU79" s="1"/>
      <c r="BV79" s="1"/>
      <c r="BW79" s="1"/>
    </row>
    <row r="80" spans="1:75" x14ac:dyDescent="0.3">
      <c r="A80" s="1" t="str">
        <f>H3</f>
        <v>평균 : TOA skew</v>
      </c>
      <c r="B80" s="1">
        <f>H4</f>
        <v>0.60856086265561748</v>
      </c>
      <c r="C80" s="1">
        <f>H5</f>
        <v>0.6171382111918684</v>
      </c>
      <c r="D80" s="1">
        <f>H6</f>
        <v>0.62977358108850379</v>
      </c>
      <c r="E80" s="1">
        <f>H7</f>
        <v>0.61366423091896627</v>
      </c>
      <c r="F80" s="1">
        <f>H8</f>
        <v>0.64411340288725105</v>
      </c>
      <c r="G80" s="1">
        <f>H9</f>
        <v>0.63731248321784906</v>
      </c>
      <c r="H80" s="1">
        <f>H10</f>
        <v>0.63731248321784906</v>
      </c>
      <c r="I80" s="1">
        <f>H11</f>
        <v>0.63679484310454637</v>
      </c>
      <c r="J80" s="1">
        <f>H12</f>
        <v>0.63611002331740729</v>
      </c>
      <c r="K80" s="1">
        <f>H13</f>
        <v>0.62638667890521971</v>
      </c>
      <c r="L80" s="1">
        <f>H14</f>
        <v>0.59095185978414977</v>
      </c>
      <c r="M80" s="1">
        <f>H15</f>
        <v>0.55675872235808443</v>
      </c>
      <c r="N80" s="1">
        <f>H16</f>
        <v>0.61162348284996548</v>
      </c>
      <c r="O80" s="1">
        <f>H17</f>
        <v>0.64301222919924794</v>
      </c>
      <c r="P80" s="1">
        <f>H18</f>
        <v>0.64173566049928465</v>
      </c>
      <c r="Q80" s="1">
        <f>H19</f>
        <v>0.64042365420389624</v>
      </c>
      <c r="R80" s="1">
        <f>H20</f>
        <v>0.64042365420389624</v>
      </c>
      <c r="S80" s="1">
        <f>H21</f>
        <v>0.63840247314830623</v>
      </c>
      <c r="T80" s="1">
        <f>H22</f>
        <v>0.63851732770443725</v>
      </c>
      <c r="U80" s="1">
        <f>H23</f>
        <v>0.60881766955590821</v>
      </c>
      <c r="V80" s="1">
        <f>H24</f>
        <v>0.5693621301535986</v>
      </c>
      <c r="W80" s="1">
        <f>H25</f>
        <v>0.63272933678394638</v>
      </c>
      <c r="X80" s="1">
        <f>H26</f>
        <v>0.63172320660129688</v>
      </c>
      <c r="Y80" s="1">
        <f>H27</f>
        <v>0.64324819486570406</v>
      </c>
      <c r="Z80" s="1">
        <f>H28</f>
        <v>0.64209097993742892</v>
      </c>
      <c r="AA80" s="1">
        <f>H29</f>
        <v>0.64561214165469738</v>
      </c>
      <c r="AB80" s="1">
        <f>H30</f>
        <v>0.64561214165469738</v>
      </c>
      <c r="AC80" s="1">
        <f>H31</f>
        <v>0.64377816212160266</v>
      </c>
      <c r="AD80" s="1">
        <f>H32</f>
        <v>0.6441822471885692</v>
      </c>
      <c r="AE80" s="1">
        <f>H33</f>
        <v>0.61697637743182232</v>
      </c>
      <c r="AF80" s="1">
        <f>H34</f>
        <v>0.57764397894132635</v>
      </c>
      <c r="AG80" s="1">
        <f>H35</f>
        <v>0.61757051130446339</v>
      </c>
      <c r="AH80" s="1">
        <f>H36</f>
        <v>0.61757051130446339</v>
      </c>
      <c r="AI80" s="1">
        <f>H37</f>
        <v>0.64451167602422677</v>
      </c>
      <c r="AJ80" s="1">
        <f>H38</f>
        <v>0.64510110738469439</v>
      </c>
      <c r="AK80" s="1">
        <f>H39</f>
        <v>0.64561214165469738</v>
      </c>
      <c r="AL80" s="1">
        <f>H40</f>
        <v>0.64561214165469738</v>
      </c>
      <c r="AM80" s="1">
        <f>H41</f>
        <v>0.24984831779950789</v>
      </c>
      <c r="AN80" s="1">
        <f>H42</f>
        <v>0.25300525492926401</v>
      </c>
      <c r="AO80" s="1">
        <f>H43</f>
        <v>0.61697637743182232</v>
      </c>
      <c r="AP80" s="1">
        <f>H44</f>
        <v>0.57764397894132635</v>
      </c>
      <c r="AQ80" s="1">
        <f>H45</f>
        <v>0.61757051130446339</v>
      </c>
      <c r="AR80" s="1">
        <f>H46</f>
        <v>0.61757051130446339</v>
      </c>
      <c r="AS80" s="1">
        <f>H47</f>
        <v>0.64333413976773757</v>
      </c>
      <c r="AT80" s="1">
        <f>H48</f>
        <v>0.64462277060424722</v>
      </c>
      <c r="AU80" s="1">
        <f>H49</f>
        <v>0.63521566849706113</v>
      </c>
      <c r="AV80" s="1">
        <f>H50</f>
        <v>0.61124654692806157</v>
      </c>
      <c r="AW80" s="1">
        <f>H51</f>
        <v>0.64071641192489237</v>
      </c>
      <c r="AX80" s="1">
        <f>H52</f>
        <v>0.63680759246459218</v>
      </c>
      <c r="AY80" s="1">
        <f>H53</f>
        <v>0.59021953817505324</v>
      </c>
      <c r="AZ80" s="1">
        <f>H54</f>
        <v>0.64221247601969533</v>
      </c>
      <c r="BA80" s="1">
        <f>H55</f>
        <v>0.64396478348631769</v>
      </c>
      <c r="BB80" s="1">
        <f>H56</f>
        <v>0.64427137081622232</v>
      </c>
      <c r="BC80" s="1">
        <f>H57</f>
        <v>0.30292001881863539</v>
      </c>
      <c r="BD80" s="1">
        <f>H58</f>
        <v>0.60629251875560142</v>
      </c>
      <c r="BE80" s="1">
        <f>H59</f>
        <v>0.61545096442006775</v>
      </c>
      <c r="BF80" s="1">
        <f>H60</f>
        <v>0.63214250193378485</v>
      </c>
      <c r="BG80" s="1">
        <f>H61</f>
        <v>0.60338804853033601</v>
      </c>
      <c r="BH80" s="1">
        <f>H62</f>
        <v>0.62299193321697333</v>
      </c>
      <c r="BI80" s="1">
        <f>H63</f>
        <v>0.99661702562693733</v>
      </c>
      <c r="BJ80" s="1">
        <f>H64</f>
        <v>0.64292567213190566</v>
      </c>
      <c r="BK80" s="1">
        <f>H65</f>
        <v>0.62468227963048306</v>
      </c>
      <c r="BL80" s="1">
        <f>H66</f>
        <v>0.6130817631617318</v>
      </c>
      <c r="BM80" s="1">
        <f>H67</f>
        <v>0.62919324662300957</v>
      </c>
      <c r="BN80" s="1">
        <f>H68</f>
        <v>0.64307537651787783</v>
      </c>
      <c r="BO80" s="1">
        <f>H69</f>
        <v>0.62566254143474298</v>
      </c>
      <c r="BP80" s="1"/>
      <c r="BQ80" s="1"/>
      <c r="BR80" s="1"/>
      <c r="BS80" s="1"/>
      <c r="BT80" s="1"/>
      <c r="BU80" s="1"/>
      <c r="BV80" s="1"/>
      <c r="BW80" s="1"/>
    </row>
    <row r="81" spans="1:75" x14ac:dyDescent="0.3">
      <c r="A81" s="1" t="str">
        <f>I3</f>
        <v>평균 : TOA kurto</v>
      </c>
      <c r="B81" s="1">
        <f>I4</f>
        <v>0.15272530052044225</v>
      </c>
      <c r="C81" s="1">
        <f>I5</f>
        <v>0.14139362454821031</v>
      </c>
      <c r="D81" s="1">
        <f>I6</f>
        <v>0.15725935021328788</v>
      </c>
      <c r="E81" s="1">
        <f>I7</f>
        <v>0.14723181889240772</v>
      </c>
      <c r="F81" s="1">
        <f>I8</f>
        <v>0.16635295740545025</v>
      </c>
      <c r="G81" s="1">
        <f>I9</f>
        <v>0.15558655294985488</v>
      </c>
      <c r="H81" s="1">
        <f>I10</f>
        <v>0.15558655294985488</v>
      </c>
      <c r="I81" s="1">
        <f>I11</f>
        <v>0.15533436805723849</v>
      </c>
      <c r="J81" s="1">
        <f>I12</f>
        <v>0.15519161769784831</v>
      </c>
      <c r="K81" s="1">
        <f>I13</f>
        <v>0.15288698799640238</v>
      </c>
      <c r="L81" s="1">
        <f>I14</f>
        <v>0.13209374937198573</v>
      </c>
      <c r="M81" s="1">
        <f>I15</f>
        <v>0.14580616864043006</v>
      </c>
      <c r="N81" s="1">
        <f>I16</f>
        <v>0.16155280110191303</v>
      </c>
      <c r="O81" s="1">
        <f>I17</f>
        <v>0.16246949824616683</v>
      </c>
      <c r="P81" s="1">
        <f>I18</f>
        <v>0.16266284915214207</v>
      </c>
      <c r="Q81" s="1">
        <f>I19</f>
        <v>0.16052009489436719</v>
      </c>
      <c r="R81" s="1">
        <f>I20</f>
        <v>0.16052009489436719</v>
      </c>
      <c r="S81" s="1">
        <f>I21</f>
        <v>0.15994160957223771</v>
      </c>
      <c r="T81" s="1">
        <f>I22</f>
        <v>0.15997481835712868</v>
      </c>
      <c r="U81" s="1">
        <f>I23</f>
        <v>0.14118386932141888</v>
      </c>
      <c r="V81" s="1">
        <f>I24</f>
        <v>0.11911830231083577</v>
      </c>
      <c r="W81" s="1">
        <f>I25</f>
        <v>0.16070261516841786</v>
      </c>
      <c r="X81" s="1">
        <f>I26</f>
        <v>0.16055422048011012</v>
      </c>
      <c r="Y81" s="1">
        <f>I27</f>
        <v>0.16420471068085576</v>
      </c>
      <c r="Z81" s="1">
        <f>I28</f>
        <v>0.16436736393454981</v>
      </c>
      <c r="AA81" s="1">
        <f>I29</f>
        <v>0.16470877797461056</v>
      </c>
      <c r="AB81" s="1">
        <f>I30</f>
        <v>0.16470877797461056</v>
      </c>
      <c r="AC81" s="1">
        <f>I31</f>
        <v>0.1644311339515242</v>
      </c>
      <c r="AD81" s="1">
        <f>I32</f>
        <v>0.16421671001151883</v>
      </c>
      <c r="AE81" s="1">
        <f>I33</f>
        <v>0.15147562211894594</v>
      </c>
      <c r="AF81" s="1">
        <f>I34</f>
        <v>0.13207987739308596</v>
      </c>
      <c r="AG81" s="1">
        <f>I35</f>
        <v>0.16998347018117915</v>
      </c>
      <c r="AH81" s="1">
        <f>I36</f>
        <v>0.16998347018117915</v>
      </c>
      <c r="AI81" s="1">
        <f>I37</f>
        <v>0.16500753972689391</v>
      </c>
      <c r="AJ81" s="1">
        <f>I38</f>
        <v>0.16488035115122637</v>
      </c>
      <c r="AK81" s="1">
        <f>I39</f>
        <v>0.16470877797461056</v>
      </c>
      <c r="AL81" s="1">
        <f>I40</f>
        <v>0.16470877797461056</v>
      </c>
      <c r="AM81" s="1">
        <f>I41</f>
        <v>4.3930405344773667E-2</v>
      </c>
      <c r="AN81" s="1">
        <f>I42</f>
        <v>4.4234658566219942E-2</v>
      </c>
      <c r="AO81" s="1">
        <f>I43</f>
        <v>0.15147562211894594</v>
      </c>
      <c r="AP81" s="1">
        <f>I44</f>
        <v>0.13207987739308596</v>
      </c>
      <c r="AQ81" s="1">
        <f>I45</f>
        <v>0.16998347018117915</v>
      </c>
      <c r="AR81" s="1">
        <f>I46</f>
        <v>0.16998347018117915</v>
      </c>
      <c r="AS81" s="1">
        <f>I47</f>
        <v>0.16538429053469783</v>
      </c>
      <c r="AT81" s="1">
        <f>I48</f>
        <v>0.16485438260038585</v>
      </c>
      <c r="AU81" s="1">
        <f>I49</f>
        <v>0.15510891158325113</v>
      </c>
      <c r="AV81" s="1">
        <f>I50</f>
        <v>0.14446758858661041</v>
      </c>
      <c r="AW81" s="1">
        <f>I51</f>
        <v>0.16299215713876372</v>
      </c>
      <c r="AX81" s="1">
        <f>I52</f>
        <v>0.15752031817503137</v>
      </c>
      <c r="AY81" s="1">
        <f>I53</f>
        <v>0.12989540935158753</v>
      </c>
      <c r="AZ81" s="1">
        <f>I54</f>
        <v>0.16640367354528315</v>
      </c>
      <c r="BA81" s="1">
        <f>I55</f>
        <v>0.16331068972165874</v>
      </c>
      <c r="BB81" s="1">
        <f>I56</f>
        <v>0.16494517313704468</v>
      </c>
      <c r="BC81" s="1">
        <f>I57</f>
        <v>4.8338776956239213E-2</v>
      </c>
      <c r="BD81" s="1">
        <f>I58</f>
        <v>0.14937169097337505</v>
      </c>
      <c r="BE81" s="1">
        <f>I59</f>
        <v>0.1385083948334164</v>
      </c>
      <c r="BF81" s="1">
        <f>I60</f>
        <v>0.15627312736265869</v>
      </c>
      <c r="BG81" s="1">
        <f>I61</f>
        <v>0.12938172575617693</v>
      </c>
      <c r="BH81" s="1">
        <f>I62</f>
        <v>0.15439074549111539</v>
      </c>
      <c r="BI81" s="1">
        <f>I63</f>
        <v>0.99209257894101344</v>
      </c>
      <c r="BJ81" s="1">
        <f>I64</f>
        <v>0.16281918636228188</v>
      </c>
      <c r="BK81" s="1">
        <f>I65</f>
        <v>0.15382422498761802</v>
      </c>
      <c r="BL81" s="1">
        <f>I66</f>
        <v>0.15863395290177496</v>
      </c>
      <c r="BM81" s="1">
        <f>I67</f>
        <v>0.15473548848714064</v>
      </c>
      <c r="BN81" s="1">
        <f>I68</f>
        <v>0.16196564324697871</v>
      </c>
      <c r="BO81" s="1">
        <f>I69</f>
        <v>0.15437046390287232</v>
      </c>
      <c r="BP81" s="1"/>
      <c r="BQ81" s="1"/>
      <c r="BR81" s="1"/>
      <c r="BS81" s="1"/>
      <c r="BT81" s="1"/>
      <c r="BU81" s="1"/>
      <c r="BV81" s="1"/>
      <c r="BW81" s="1"/>
    </row>
    <row r="82" spans="1:75" x14ac:dyDescent="0.3">
      <c r="A82" s="1" t="str">
        <f>J3</f>
        <v>평균 : PW mean</v>
      </c>
      <c r="B82" s="1">
        <f>J4</f>
        <v>0.34850140189136475</v>
      </c>
      <c r="C82" s="1">
        <f>J5</f>
        <v>0.34828722505931059</v>
      </c>
      <c r="D82" s="1">
        <f>J6</f>
        <v>0.34833891946742063</v>
      </c>
      <c r="E82" s="1">
        <f>J7</f>
        <v>0.3483751298361854</v>
      </c>
      <c r="F82" s="1">
        <f>J8</f>
        <v>0.27833241542827225</v>
      </c>
      <c r="G82" s="1">
        <f>J9</f>
        <v>1.8834529297153412E-2</v>
      </c>
      <c r="H82" s="1">
        <f>J10</f>
        <v>5.1244356793232845E-2</v>
      </c>
      <c r="I82" s="1">
        <f>J11</f>
        <v>8.3654184289312317E-2</v>
      </c>
      <c r="J82" s="1">
        <f>J12</f>
        <v>0.11606401178539136</v>
      </c>
      <c r="K82" s="1">
        <f>J13</f>
        <v>0.14817552155110922</v>
      </c>
      <c r="L82" s="1">
        <f>J14</f>
        <v>0.18058534904718868</v>
      </c>
      <c r="M82" s="1">
        <f>J15</f>
        <v>0.21339140240929835</v>
      </c>
      <c r="N82" s="1">
        <f>J16</f>
        <v>0.24580122990537789</v>
      </c>
      <c r="O82" s="1">
        <f>J17</f>
        <v>0.27821105740145724</v>
      </c>
      <c r="P82" s="1">
        <f>J18</f>
        <v>0.31062088489753675</v>
      </c>
      <c r="Q82" s="1">
        <f>J19</f>
        <v>1.8536211566791763E-2</v>
      </c>
      <c r="R82" s="1">
        <f>J20</f>
        <v>5.0946039062871228E-2</v>
      </c>
      <c r="S82" s="1">
        <f>J21</f>
        <v>8.335586655895065E-2</v>
      </c>
      <c r="T82" s="1">
        <f>J22</f>
        <v>0.11576569405502971</v>
      </c>
      <c r="U82" s="1">
        <f>J23</f>
        <v>0.14870954711780593</v>
      </c>
      <c r="V82" s="1">
        <f>J24</f>
        <v>0.18111937461388528</v>
      </c>
      <c r="W82" s="1">
        <f>J25</f>
        <v>0.21293256664924157</v>
      </c>
      <c r="X82" s="1">
        <f>J26</f>
        <v>0.24534239414532116</v>
      </c>
      <c r="Y82" s="1">
        <f>J27</f>
        <v>0.27878498256235756</v>
      </c>
      <c r="Z82" s="1">
        <f>J28</f>
        <v>0.31119481005843708</v>
      </c>
      <c r="AA82" s="1">
        <f>J29</f>
        <v>1.9279320847947101E-2</v>
      </c>
      <c r="AB82" s="1">
        <f>J30</f>
        <v>5.1689148344026575E-2</v>
      </c>
      <c r="AC82" s="1">
        <f>J31</f>
        <v>8.4098975840106047E-2</v>
      </c>
      <c r="AD82" s="1">
        <f>J32</f>
        <v>0.11650880333618512</v>
      </c>
      <c r="AE82" s="1">
        <f>J33</f>
        <v>0.14918931626302781</v>
      </c>
      <c r="AF82" s="1">
        <f>J34</f>
        <v>0.18159914375910746</v>
      </c>
      <c r="AG82" s="1">
        <f>J35</f>
        <v>0.21373828582442328</v>
      </c>
      <c r="AH82" s="1">
        <f>J36</f>
        <v>0.24614811332050288</v>
      </c>
      <c r="AI82" s="1">
        <f>J37</f>
        <v>0.27855794081658236</v>
      </c>
      <c r="AJ82" s="1">
        <f>J38</f>
        <v>0.31096776831266176</v>
      </c>
      <c r="AK82" s="1">
        <f>J39</f>
        <v>1.9279320847947101E-2</v>
      </c>
      <c r="AL82" s="1">
        <f>J40</f>
        <v>5.1689148344026575E-2</v>
      </c>
      <c r="AM82" s="1">
        <f>J41</f>
        <v>8.4098975840106047E-2</v>
      </c>
      <c r="AN82" s="1">
        <f>J42</f>
        <v>0.11650880333618512</v>
      </c>
      <c r="AO82" s="1">
        <f>J43</f>
        <v>0.14918931626302781</v>
      </c>
      <c r="AP82" s="1">
        <f>J44</f>
        <v>0.18159914375910746</v>
      </c>
      <c r="AQ82" s="1">
        <f>J45</f>
        <v>0.21373828582442328</v>
      </c>
      <c r="AR82" s="1">
        <f>J46</f>
        <v>0.24614811332050288</v>
      </c>
      <c r="AS82" s="1">
        <f>J47</f>
        <v>0.27855794081658236</v>
      </c>
      <c r="AT82" s="1">
        <f>J48</f>
        <v>0.31096776831266176</v>
      </c>
      <c r="AU82" s="1">
        <f>J49</f>
        <v>0.11606401178539136</v>
      </c>
      <c r="AV82" s="1">
        <f>J50</f>
        <v>0.14817552155110922</v>
      </c>
      <c r="AW82" s="1">
        <f>J51</f>
        <v>0.31062088489753675</v>
      </c>
      <c r="AX82" s="1">
        <f>J52</f>
        <v>0.11576569405502971</v>
      </c>
      <c r="AY82" s="1">
        <f>J53</f>
        <v>0.18111937461388528</v>
      </c>
      <c r="AZ82" s="1">
        <f>J54</f>
        <v>0.31123845374342507</v>
      </c>
      <c r="BA82" s="1">
        <f>J55</f>
        <v>0.11650880333618512</v>
      </c>
      <c r="BB82" s="1">
        <f>J56</f>
        <v>0.27855794081658236</v>
      </c>
      <c r="BC82" s="1">
        <f>J57</f>
        <v>0.11650880333618512</v>
      </c>
      <c r="BD82" s="1">
        <f>J58</f>
        <v>2.4263175402746716E-2</v>
      </c>
      <c r="BE82" s="1">
        <f>J59</f>
        <v>2.4245044030720919E-2</v>
      </c>
      <c r="BF82" s="1">
        <f>J60</f>
        <v>2.4140330840852386E-2</v>
      </c>
      <c r="BG82" s="1">
        <f>J61</f>
        <v>2.4429618217000879E-2</v>
      </c>
      <c r="BH82" s="1">
        <f>J62</f>
        <v>0.99655800028512997</v>
      </c>
      <c r="BI82" s="1">
        <f>J63</f>
        <v>0.99670151594354417</v>
      </c>
      <c r="BJ82" s="1">
        <f>J64</f>
        <v>0.99653685311029749</v>
      </c>
      <c r="BK82" s="1">
        <f>J65</f>
        <v>0.99653685311029749</v>
      </c>
      <c r="BL82" s="1">
        <f>J66</f>
        <v>0.67243837257792594</v>
      </c>
      <c r="BM82" s="1">
        <f>J67</f>
        <v>0.67265504502017459</v>
      </c>
      <c r="BN82" s="1">
        <f>J68</f>
        <v>0.67254033608016028</v>
      </c>
      <c r="BO82" s="1">
        <f>J69</f>
        <v>0.67254033608016028</v>
      </c>
      <c r="BP82" s="1"/>
      <c r="BQ82" s="1"/>
      <c r="BR82" s="1"/>
      <c r="BS82" s="1"/>
      <c r="BT82" s="1"/>
      <c r="BU82" s="1"/>
      <c r="BV82" s="1"/>
      <c r="BW82" s="1"/>
    </row>
    <row r="83" spans="1:75" x14ac:dyDescent="0.3">
      <c r="A83" s="1" t="str">
        <f>K3</f>
        <v>평균 : PW var</v>
      </c>
      <c r="B83" s="1">
        <f>K4</f>
        <v>1.1619104510032806E-2</v>
      </c>
      <c r="C83" s="1">
        <f>K5</f>
        <v>1.1790171803813169E-2</v>
      </c>
      <c r="D83" s="1">
        <f>K6</f>
        <v>1.1326426250534925E-2</v>
      </c>
      <c r="E83" s="1">
        <f>K7</f>
        <v>1.1584337468458239E-2</v>
      </c>
      <c r="F83" s="1">
        <f>K8</f>
        <v>0.71303023227575235</v>
      </c>
      <c r="G83" s="1">
        <f>K9</f>
        <v>0.71474622095165641</v>
      </c>
      <c r="H83" s="1">
        <f>K10</f>
        <v>0.71474622095165641</v>
      </c>
      <c r="I83" s="1">
        <f>K11</f>
        <v>0.71474622095165641</v>
      </c>
      <c r="J83" s="1">
        <f>K12</f>
        <v>0.71474622095165641</v>
      </c>
      <c r="K83" s="1">
        <f>K13</f>
        <v>0.70998829855871803</v>
      </c>
      <c r="L83" s="1">
        <f>K14</f>
        <v>0.70998829855871803</v>
      </c>
      <c r="M83" s="1">
        <f>K15</f>
        <v>0.71599751027847602</v>
      </c>
      <c r="N83" s="1">
        <f>K16</f>
        <v>0.71599751027847602</v>
      </c>
      <c r="O83" s="1">
        <f>K17</f>
        <v>0.71599751027847602</v>
      </c>
      <c r="P83" s="1">
        <f>K18</f>
        <v>0.71599751027847602</v>
      </c>
      <c r="Q83" s="1">
        <f>K19</f>
        <v>0.70998829855871803</v>
      </c>
      <c r="R83" s="1">
        <f>K20</f>
        <v>0.70998829855871803</v>
      </c>
      <c r="S83" s="1">
        <f>K21</f>
        <v>0.70998829855871803</v>
      </c>
      <c r="T83" s="1">
        <f>K22</f>
        <v>0.70998829855871803</v>
      </c>
      <c r="U83" s="1">
        <f>K23</f>
        <v>0.71137351647058555</v>
      </c>
      <c r="V83" s="1">
        <f>K24</f>
        <v>0.71137351647058555</v>
      </c>
      <c r="W83" s="1">
        <f>K25</f>
        <v>0.70559367362946335</v>
      </c>
      <c r="X83" s="1">
        <f>K26</f>
        <v>0.70559367362946335</v>
      </c>
      <c r="Y83" s="1">
        <f>K27</f>
        <v>0.70965582177261954</v>
      </c>
      <c r="Z83" s="1">
        <f>K28</f>
        <v>0.70965582177261954</v>
      </c>
      <c r="AA83" s="1">
        <f>K29</f>
        <v>0.70550478968583685</v>
      </c>
      <c r="AB83" s="1">
        <f>K30</f>
        <v>0.70550478968583707</v>
      </c>
      <c r="AC83" s="1">
        <f>K31</f>
        <v>0.70550478968583707</v>
      </c>
      <c r="AD83" s="1">
        <f>K32</f>
        <v>0.70550478968583707</v>
      </c>
      <c r="AE83" s="1">
        <f>K33</f>
        <v>0.71015689850010832</v>
      </c>
      <c r="AF83" s="1">
        <f>K34</f>
        <v>0.71015689850010832</v>
      </c>
      <c r="AG83" s="1">
        <f>K35</f>
        <v>0.70550478968583707</v>
      </c>
      <c r="AH83" s="1">
        <f>K36</f>
        <v>0.70550478968583707</v>
      </c>
      <c r="AI83" s="1">
        <f>K37</f>
        <v>0.70550478968583707</v>
      </c>
      <c r="AJ83" s="1">
        <f>K38</f>
        <v>0.70550478968583707</v>
      </c>
      <c r="AK83" s="1">
        <f>K39</f>
        <v>0.70550478968583685</v>
      </c>
      <c r="AL83" s="1">
        <f>K40</f>
        <v>0.70550478968583707</v>
      </c>
      <c r="AM83" s="1">
        <f>K41</f>
        <v>0.70550478968583707</v>
      </c>
      <c r="AN83" s="1">
        <f>K42</f>
        <v>0.70550478968583707</v>
      </c>
      <c r="AO83" s="1">
        <f>K43</f>
        <v>0.71015689850010832</v>
      </c>
      <c r="AP83" s="1">
        <f>K44</f>
        <v>0.71015689850010832</v>
      </c>
      <c r="AQ83" s="1">
        <f>K45</f>
        <v>0.70550478968583707</v>
      </c>
      <c r="AR83" s="1">
        <f>K46</f>
        <v>0.70550478968583707</v>
      </c>
      <c r="AS83" s="1">
        <f>K47</f>
        <v>0.70550478968583707</v>
      </c>
      <c r="AT83" s="1">
        <f>K48</f>
        <v>0.70550478968583707</v>
      </c>
      <c r="AU83" s="1">
        <f>K49</f>
        <v>0.71474622095165641</v>
      </c>
      <c r="AV83" s="1">
        <f>K50</f>
        <v>0.70998829855871803</v>
      </c>
      <c r="AW83" s="1">
        <f>K51</f>
        <v>0.71599751027847602</v>
      </c>
      <c r="AX83" s="1">
        <f>K52</f>
        <v>0.70998829855871803</v>
      </c>
      <c r="AY83" s="1">
        <f>K53</f>
        <v>0.71137351647058555</v>
      </c>
      <c r="AZ83" s="1">
        <f>K54</f>
        <v>0.71015689850010832</v>
      </c>
      <c r="BA83" s="1">
        <f>K55</f>
        <v>0.70550478968583707</v>
      </c>
      <c r="BB83" s="1">
        <f>K56</f>
        <v>0.70550478968583707</v>
      </c>
      <c r="BC83" s="1">
        <f>K57</f>
        <v>0.70550478968583707</v>
      </c>
      <c r="BD83" s="1">
        <f>K58</f>
        <v>1.1669220296117522E-2</v>
      </c>
      <c r="BE83" s="1">
        <f>K59</f>
        <v>1.1619983734350074E-2</v>
      </c>
      <c r="BF83" s="1">
        <f>K60</f>
        <v>1.1821208235978193E-2</v>
      </c>
      <c r="BG83" s="1">
        <f>K61</f>
        <v>1.172298636025014E-2</v>
      </c>
      <c r="BH83" s="1">
        <f>K62</f>
        <v>1.1669220296117541E-2</v>
      </c>
      <c r="BI83" s="1">
        <f>K63</f>
        <v>1.1602389948963643E-2</v>
      </c>
      <c r="BJ83" s="1">
        <f>K64</f>
        <v>1.160964738543554E-2</v>
      </c>
      <c r="BK83" s="1">
        <f>K65</f>
        <v>1.160964738543554E-2</v>
      </c>
      <c r="BL83" s="1">
        <f>K66</f>
        <v>1.1595982886273438E-2</v>
      </c>
      <c r="BM83" s="1">
        <f>K67</f>
        <v>1.1628904403546721E-2</v>
      </c>
      <c r="BN83" s="1">
        <f>K68</f>
        <v>1.1534387789439559E-2</v>
      </c>
      <c r="BO83" s="1">
        <f>K69</f>
        <v>1.1534387789439559E-2</v>
      </c>
      <c r="BP83" s="1"/>
      <c r="BQ83" s="1"/>
      <c r="BR83" s="1"/>
      <c r="BS83" s="1"/>
      <c r="BT83" s="1"/>
      <c r="BU83" s="1"/>
      <c r="BV83" s="1"/>
      <c r="BW83" s="1"/>
    </row>
    <row r="84" spans="1:75" x14ac:dyDescent="0.3">
      <c r="A84" t="str">
        <f>L3</f>
        <v>평균 : PW skew</v>
      </c>
      <c r="B84" s="1">
        <f>L4</f>
        <v>0.41069271072781988</v>
      </c>
      <c r="C84" s="1">
        <f>L5</f>
        <v>0.42470560605307689</v>
      </c>
      <c r="D84" s="1">
        <f>L6</f>
        <v>0.42216480698369646</v>
      </c>
      <c r="E84" s="1">
        <f>L7</f>
        <v>0.41778492130233941</v>
      </c>
      <c r="F84" s="1">
        <f>L8</f>
        <v>0.45455679693762269</v>
      </c>
      <c r="G84" s="1">
        <f>L9</f>
        <v>0.45023613312642424</v>
      </c>
      <c r="H84" s="1">
        <f>L10</f>
        <v>0.45023613312642413</v>
      </c>
      <c r="I84" s="1">
        <f>L11</f>
        <v>0.45023613312642413</v>
      </c>
      <c r="J84" s="1">
        <f>L12</f>
        <v>0.45023613312642413</v>
      </c>
      <c r="K84" s="1">
        <f>L13</f>
        <v>0.45449998947056403</v>
      </c>
      <c r="L84" s="1">
        <f>L14</f>
        <v>0.45449998947056403</v>
      </c>
      <c r="M84" s="1">
        <f>L15</f>
        <v>0.45447109007929387</v>
      </c>
      <c r="N84" s="1">
        <f>L16</f>
        <v>0.45447109007929387</v>
      </c>
      <c r="O84" s="1">
        <f>L17</f>
        <v>0.45447109007929387</v>
      </c>
      <c r="P84" s="1">
        <f>L18</f>
        <v>0.45447109007929387</v>
      </c>
      <c r="Q84" s="1">
        <f>L19</f>
        <v>0.4544999894705638</v>
      </c>
      <c r="R84" s="1">
        <f>L20</f>
        <v>0.45449998947056403</v>
      </c>
      <c r="S84" s="1">
        <f>L21</f>
        <v>0.45449998947056403</v>
      </c>
      <c r="T84" s="1">
        <f>L22</f>
        <v>0.45449998947056403</v>
      </c>
      <c r="U84" s="1">
        <f>L23</f>
        <v>0.44994028884346887</v>
      </c>
      <c r="V84" s="1">
        <f>L24</f>
        <v>0.44994028884346887</v>
      </c>
      <c r="W84" s="1">
        <f>L25</f>
        <v>0.46186230790106997</v>
      </c>
      <c r="X84" s="1">
        <f>L26</f>
        <v>0.46186230790106997</v>
      </c>
      <c r="Y84" s="1">
        <f>L27</f>
        <v>0.45162769320780588</v>
      </c>
      <c r="Z84" s="1">
        <f>L28</f>
        <v>0.45162769320780588</v>
      </c>
      <c r="AA84" s="1">
        <f>L29</f>
        <v>0.45514672693022112</v>
      </c>
      <c r="AB84" s="1">
        <f>L30</f>
        <v>0.45514672693022101</v>
      </c>
      <c r="AC84" s="1">
        <f>L31</f>
        <v>0.45514672693022101</v>
      </c>
      <c r="AD84" s="1">
        <f>L32</f>
        <v>0.45514672693022101</v>
      </c>
      <c r="AE84" s="1">
        <f>L33</f>
        <v>0.4510999613990942</v>
      </c>
      <c r="AF84" s="1">
        <f>L34</f>
        <v>0.4510999613990942</v>
      </c>
      <c r="AG84" s="1">
        <f>L35</f>
        <v>0.45514672693022101</v>
      </c>
      <c r="AH84" s="1">
        <f>L36</f>
        <v>0.45514672693022101</v>
      </c>
      <c r="AI84" s="1">
        <f>L37</f>
        <v>0.45514672693022101</v>
      </c>
      <c r="AJ84" s="1">
        <f>L38</f>
        <v>0.45514672693022101</v>
      </c>
      <c r="AK84" s="1">
        <f>L39</f>
        <v>0.45514672693022112</v>
      </c>
      <c r="AL84" s="1">
        <f>L40</f>
        <v>0.45514672693022101</v>
      </c>
      <c r="AM84" s="1">
        <f>L41</f>
        <v>0.45514672693022101</v>
      </c>
      <c r="AN84" s="1">
        <f>L42</f>
        <v>0.45514672693022101</v>
      </c>
      <c r="AO84" s="1">
        <f>L43</f>
        <v>0.4510999613990942</v>
      </c>
      <c r="AP84" s="1">
        <f>L44</f>
        <v>0.4510999613990942</v>
      </c>
      <c r="AQ84" s="1">
        <f>L45</f>
        <v>0.45514672693022101</v>
      </c>
      <c r="AR84" s="1">
        <f>L46</f>
        <v>0.45514672693022101</v>
      </c>
      <c r="AS84" s="1">
        <f>L47</f>
        <v>0.45514672693022101</v>
      </c>
      <c r="AT84" s="1">
        <f>L48</f>
        <v>0.45514672693022101</v>
      </c>
      <c r="AU84" s="1">
        <f>L49</f>
        <v>0.45023613312642413</v>
      </c>
      <c r="AV84" s="1">
        <f>L50</f>
        <v>0.45449998947056403</v>
      </c>
      <c r="AW84" s="1">
        <f>L51</f>
        <v>0.45447109007929387</v>
      </c>
      <c r="AX84" s="1">
        <f>L52</f>
        <v>0.45449998947056403</v>
      </c>
      <c r="AY84" s="1">
        <f>L53</f>
        <v>0.44994028884346887</v>
      </c>
      <c r="AZ84" s="1">
        <f>L54</f>
        <v>0.4510999613990942</v>
      </c>
      <c r="BA84" s="1">
        <f>L55</f>
        <v>0.45514672693022101</v>
      </c>
      <c r="BB84" s="1">
        <f>L56</f>
        <v>0.45514672693022101</v>
      </c>
      <c r="BC84" s="1">
        <f>L57</f>
        <v>0.45514672693022101</v>
      </c>
      <c r="BD84" s="1">
        <f>L58</f>
        <v>0.42006205831571336</v>
      </c>
      <c r="BE84" s="1">
        <f>L59</f>
        <v>0.42059953881058987</v>
      </c>
      <c r="BF84" s="1">
        <f>L60</f>
        <v>0.42820378643894785</v>
      </c>
      <c r="BG84" s="1">
        <f>L61</f>
        <v>0.40944361063534934</v>
      </c>
      <c r="BH84" s="1">
        <f>L62</f>
        <v>0.42006205831571358</v>
      </c>
      <c r="BI84" s="1">
        <f>L63</f>
        <v>0.41029027739190682</v>
      </c>
      <c r="BJ84" s="1">
        <f>L64</f>
        <v>0.4213668383757338</v>
      </c>
      <c r="BK84" s="1">
        <f>L65</f>
        <v>0.4213668383757338</v>
      </c>
      <c r="BL84" s="1">
        <f>L66</f>
        <v>0.42138793922123974</v>
      </c>
      <c r="BM84" s="1">
        <f>L67</f>
        <v>0.4068674563803627</v>
      </c>
      <c r="BN84" s="1">
        <f>L68</f>
        <v>0.41457511021045235</v>
      </c>
      <c r="BO84" s="1">
        <f>L69</f>
        <v>0.41457511021045235</v>
      </c>
      <c r="BP84" s="1"/>
      <c r="BQ84" s="1"/>
      <c r="BR84" s="1"/>
      <c r="BS84" s="1"/>
      <c r="BT84" s="1"/>
      <c r="BU84" s="1"/>
      <c r="BV84" s="1"/>
      <c r="BW84" s="1"/>
    </row>
    <row r="85" spans="1:75" x14ac:dyDescent="0.3">
      <c r="A85" t="str">
        <f>M3</f>
        <v>평균 : PW kurto</v>
      </c>
      <c r="B85" s="1">
        <f>M4</f>
        <v>3.1379489484812798E-2</v>
      </c>
      <c r="C85" s="1">
        <f>M5</f>
        <v>3.1197976274837617E-2</v>
      </c>
      <c r="D85" s="1">
        <f>M6</f>
        <v>6.6410742509160237E-2</v>
      </c>
      <c r="E85" s="1">
        <f>M7</f>
        <v>4.4446530074397347E-2</v>
      </c>
      <c r="F85" s="1">
        <f>M8</f>
        <v>0.16491001721562268</v>
      </c>
      <c r="G85" s="1">
        <f>M9</f>
        <v>0.15798162990369863</v>
      </c>
      <c r="H85" s="1">
        <f>M10</f>
        <v>0.1579816299036986</v>
      </c>
      <c r="I85" s="1">
        <f>M11</f>
        <v>0.15798162990369863</v>
      </c>
      <c r="J85" s="1">
        <f>M12</f>
        <v>0.15798162990369863</v>
      </c>
      <c r="K85" s="1">
        <f>M13</f>
        <v>0.16388517844706166</v>
      </c>
      <c r="L85" s="1">
        <f>M14</f>
        <v>0.16388517844706166</v>
      </c>
      <c r="M85" s="1">
        <f>M15</f>
        <v>0.16388087474006541</v>
      </c>
      <c r="N85" s="1">
        <f>M16</f>
        <v>0.16388087474006541</v>
      </c>
      <c r="O85" s="1">
        <f>M17</f>
        <v>0.16388087474006541</v>
      </c>
      <c r="P85" s="1">
        <f>M18</f>
        <v>0.16388087474006541</v>
      </c>
      <c r="Q85" s="1">
        <f>M19</f>
        <v>0.16388517844706166</v>
      </c>
      <c r="R85" s="1">
        <f>M20</f>
        <v>0.16388517844706166</v>
      </c>
      <c r="S85" s="1">
        <f>M21</f>
        <v>0.16388517844706166</v>
      </c>
      <c r="T85" s="1">
        <f>M22</f>
        <v>0.16388517844706166</v>
      </c>
      <c r="U85" s="1">
        <f>M23</f>
        <v>0.1608133127004085</v>
      </c>
      <c r="V85" s="1">
        <f>M24</f>
        <v>0.1608133127004085</v>
      </c>
      <c r="W85" s="1">
        <f>M25</f>
        <v>0.16493227095306867</v>
      </c>
      <c r="X85" s="1">
        <f>M26</f>
        <v>0.16493227095306867</v>
      </c>
      <c r="Y85" s="1">
        <f>M27</f>
        <v>0.1660821451776848</v>
      </c>
      <c r="Z85" s="1">
        <f>M28</f>
        <v>0.1660821451776848</v>
      </c>
      <c r="AA85" s="1">
        <f>M29</f>
        <v>0.16669763279429567</v>
      </c>
      <c r="AB85" s="1">
        <f>M30</f>
        <v>0.16669763279429564</v>
      </c>
      <c r="AC85" s="1">
        <f>M31</f>
        <v>0.16669763279429564</v>
      </c>
      <c r="AD85" s="1">
        <f>M32</f>
        <v>0.16669763279429564</v>
      </c>
      <c r="AE85" s="1">
        <f>M33</f>
        <v>0.16598599973380071</v>
      </c>
      <c r="AF85" s="1">
        <f>M34</f>
        <v>0.16598599973380071</v>
      </c>
      <c r="AG85" s="1">
        <f>M35</f>
        <v>0.16669763279429564</v>
      </c>
      <c r="AH85" s="1">
        <f>M36</f>
        <v>0.16669763279429564</v>
      </c>
      <c r="AI85" s="1">
        <f>M37</f>
        <v>0.16669763279429564</v>
      </c>
      <c r="AJ85" s="1">
        <f>M38</f>
        <v>0.16669763279429564</v>
      </c>
      <c r="AK85" s="1">
        <f>M39</f>
        <v>0.16669763279429567</v>
      </c>
      <c r="AL85" s="1">
        <f>M40</f>
        <v>0.16669763279429564</v>
      </c>
      <c r="AM85" s="1">
        <f>M41</f>
        <v>0.16669763279429564</v>
      </c>
      <c r="AN85" s="1">
        <f>M42</f>
        <v>0.16669763279429564</v>
      </c>
      <c r="AO85" s="1">
        <f>M43</f>
        <v>0.16598599973380071</v>
      </c>
      <c r="AP85" s="1">
        <f>M44</f>
        <v>0.16598599973380071</v>
      </c>
      <c r="AQ85" s="1">
        <f>M45</f>
        <v>0.16669763279429564</v>
      </c>
      <c r="AR85" s="1">
        <f>M46</f>
        <v>0.16669763279429564</v>
      </c>
      <c r="AS85" s="1">
        <f>M47</f>
        <v>0.16669763279429564</v>
      </c>
      <c r="AT85" s="1">
        <f>M48</f>
        <v>0.16669763279429564</v>
      </c>
      <c r="AU85" s="1">
        <f>M49</f>
        <v>0.15798162990369863</v>
      </c>
      <c r="AV85" s="1">
        <f>M50</f>
        <v>0.16388517844706166</v>
      </c>
      <c r="AW85" s="1">
        <f>M51</f>
        <v>0.16388087474006541</v>
      </c>
      <c r="AX85" s="1">
        <f>M52</f>
        <v>0.16388517844706166</v>
      </c>
      <c r="AY85" s="1">
        <f>M53</f>
        <v>0.1608133127004085</v>
      </c>
      <c r="AZ85" s="1">
        <f>M54</f>
        <v>0.16598599973380071</v>
      </c>
      <c r="BA85" s="1">
        <f>M55</f>
        <v>0.16669763279429564</v>
      </c>
      <c r="BB85" s="1">
        <f>M56</f>
        <v>0.16669763279429564</v>
      </c>
      <c r="BC85" s="1">
        <f>M57</f>
        <v>0.16669763279429564</v>
      </c>
      <c r="BD85" s="1">
        <f>M58</f>
        <v>2.921499066657789E-2</v>
      </c>
      <c r="BE85" s="1">
        <f>M59</f>
        <v>3.9553664046306967E-2</v>
      </c>
      <c r="BF85" s="1">
        <f>M60</f>
        <v>3.1978781840892256E-2</v>
      </c>
      <c r="BG85" s="1">
        <f>M61</f>
        <v>4.170169999469283E-2</v>
      </c>
      <c r="BH85" s="1">
        <f>M62</f>
        <v>2.9214990666577952E-2</v>
      </c>
      <c r="BI85" s="1">
        <f>M63</f>
        <v>2.9179824169258288E-2</v>
      </c>
      <c r="BJ85" s="1">
        <f>M64</f>
        <v>2.8810925245199303E-2</v>
      </c>
      <c r="BK85" s="1">
        <f>M65</f>
        <v>2.8810925245199303E-2</v>
      </c>
      <c r="BL85" s="1">
        <f>M66</f>
        <v>2.7194380538786148E-2</v>
      </c>
      <c r="BM85" s="1">
        <f>M67</f>
        <v>2.6007813777464982E-2</v>
      </c>
      <c r="BN85" s="1">
        <f>M68</f>
        <v>2.9783799893355094E-2</v>
      </c>
      <c r="BO85" s="1">
        <f>M69</f>
        <v>2.9783799893355094E-2</v>
      </c>
      <c r="BP85" s="1"/>
      <c r="BQ85" s="1"/>
      <c r="BR85" s="1"/>
      <c r="BS85" s="1"/>
      <c r="BT85" s="1"/>
      <c r="BU85" s="1"/>
      <c r="BV85" s="1"/>
      <c r="BW85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70"/>
  <sheetViews>
    <sheetView topLeftCell="A55" zoomScale="85" zoomScaleNormal="85" workbookViewId="0">
      <selection activeCell="A5" sqref="A5"/>
    </sheetView>
  </sheetViews>
  <sheetFormatPr defaultRowHeight="16.5" x14ac:dyDescent="0.3"/>
  <cols>
    <col min="1" max="1" width="16.875" bestFit="1" customWidth="1"/>
    <col min="2" max="11" width="28.25" style="1" bestFit="1" customWidth="1"/>
    <col min="12" max="13" width="28.25" bestFit="1" customWidth="1"/>
  </cols>
  <sheetData>
    <row r="3" spans="1:13" x14ac:dyDescent="0.3">
      <c r="A3" s="3" t="s">
        <v>10</v>
      </c>
      <c r="B3" s="1" t="s">
        <v>19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t="s">
        <v>46</v>
      </c>
      <c r="K3" t="s">
        <v>47</v>
      </c>
      <c r="L3" t="s">
        <v>48</v>
      </c>
      <c r="M3" t="s">
        <v>49</v>
      </c>
    </row>
    <row r="4" spans="1:13" x14ac:dyDescent="0.3">
      <c r="A4" s="4" t="s">
        <v>54</v>
      </c>
      <c r="B4" s="1">
        <v>1.1042797061986476E-7</v>
      </c>
      <c r="C4" s="1">
        <v>2.4324241789718045E-7</v>
      </c>
      <c r="D4" s="1">
        <v>4.085542259054469E-3</v>
      </c>
      <c r="E4" s="1">
        <v>1.8593771617349401E-3</v>
      </c>
      <c r="F4" s="1">
        <v>5.8023897159994532E-8</v>
      </c>
      <c r="G4" s="1">
        <v>1.5581664000424917E-14</v>
      </c>
      <c r="H4" s="1">
        <v>2.5003597661719652E-4</v>
      </c>
      <c r="I4" s="1">
        <v>6.266712575082107E-4</v>
      </c>
      <c r="J4" s="1">
        <v>1.5005905137108397E-6</v>
      </c>
      <c r="K4" s="1">
        <v>4.3309425416560706E-7</v>
      </c>
      <c r="L4" s="1">
        <v>6.6272068120159094E-3</v>
      </c>
      <c r="M4" s="1">
        <v>7.6293981110870941E-4</v>
      </c>
    </row>
    <row r="5" spans="1:13" x14ac:dyDescent="0.3">
      <c r="A5" s="4" t="s">
        <v>55</v>
      </c>
      <c r="B5" s="1">
        <v>2.7619427437908269E-7</v>
      </c>
      <c r="C5" s="1">
        <v>3.7478168870380196E-7</v>
      </c>
      <c r="D5" s="1">
        <v>1.0282647170212423E-2</v>
      </c>
      <c r="E5" s="1">
        <v>1.9107954393977678E-3</v>
      </c>
      <c r="F5" s="1">
        <v>6.2786434610088652E-8</v>
      </c>
      <c r="G5" s="1">
        <v>1.1015283516033425E-14</v>
      </c>
      <c r="H5" s="1">
        <v>5.5799863181859579E-4</v>
      </c>
      <c r="I5" s="1">
        <v>1.6258013562183043E-3</v>
      </c>
      <c r="J5" s="1">
        <v>2.0144614557021712E-6</v>
      </c>
      <c r="K5" s="1">
        <v>6.5960946019713751E-7</v>
      </c>
      <c r="L5" s="1">
        <v>8.5797493829007452E-3</v>
      </c>
      <c r="M5" s="1">
        <v>1.0591435922340604E-3</v>
      </c>
    </row>
    <row r="6" spans="1:13" x14ac:dyDescent="0.3">
      <c r="A6" s="4" t="s">
        <v>56</v>
      </c>
      <c r="B6" s="1">
        <v>3.002217527220008E-7</v>
      </c>
      <c r="C6" s="1">
        <v>6.7883128066305954E-7</v>
      </c>
      <c r="D6" s="1">
        <v>9.4576133351212243E-3</v>
      </c>
      <c r="E6" s="1">
        <v>3.4185011907744553E-3</v>
      </c>
      <c r="F6" s="1">
        <v>9.4665638492824408E-8</v>
      </c>
      <c r="G6" s="1">
        <v>1.9055099745309035E-14</v>
      </c>
      <c r="H6" s="1">
        <v>3.0713710672276191E-3</v>
      </c>
      <c r="I6" s="1">
        <v>1.0001417275139288E-2</v>
      </c>
      <c r="J6" s="1">
        <v>4.7773767075833377E-6</v>
      </c>
      <c r="K6" s="1">
        <v>4.5524090078884935E-6</v>
      </c>
      <c r="L6" s="1">
        <v>2.3172324578206172E-2</v>
      </c>
      <c r="M6" s="1">
        <v>1.5890503097709459E-2</v>
      </c>
    </row>
    <row r="7" spans="1:13" x14ac:dyDescent="0.3">
      <c r="A7" s="4" t="s">
        <v>57</v>
      </c>
      <c r="B7" s="1">
        <v>2.221319980312078E-7</v>
      </c>
      <c r="C7" s="1">
        <v>5.3407445647594091E-7</v>
      </c>
      <c r="D7" s="1">
        <v>8.3883112436380271E-3</v>
      </c>
      <c r="E7" s="1">
        <v>2.7867779270842226E-3</v>
      </c>
      <c r="F7" s="1">
        <v>6.3783131855629302E-5</v>
      </c>
      <c r="G7" s="1">
        <v>4.0303619012187538E-9</v>
      </c>
      <c r="H7" s="1">
        <v>1.8350956900288903E-3</v>
      </c>
      <c r="I7" s="1">
        <v>4.152675238942651E-3</v>
      </c>
      <c r="J7" s="1">
        <v>3.187028870126161E-6</v>
      </c>
      <c r="K7" s="1">
        <v>1.982568798742864E-6</v>
      </c>
      <c r="L7" s="1">
        <v>1.423436989402441E-2</v>
      </c>
      <c r="M7" s="1">
        <v>3.8186583080188842E-3</v>
      </c>
    </row>
    <row r="8" spans="1:13" x14ac:dyDescent="0.3">
      <c r="A8" s="4" t="s">
        <v>58</v>
      </c>
      <c r="B8" s="1">
        <v>7.6804215064159988E-10</v>
      </c>
      <c r="C8" s="1">
        <v>2.2801640276241021E-8</v>
      </c>
      <c r="D8" s="1">
        <v>9.2900562434567633E-6</v>
      </c>
      <c r="E8" s="1">
        <v>1.2276012721508649E-6</v>
      </c>
      <c r="F8" s="1">
        <v>2.5429457219103138E-9</v>
      </c>
      <c r="G8" s="1">
        <v>3.6368673111963304E-15</v>
      </c>
      <c r="H8" s="1">
        <v>8.7217507945701473E-6</v>
      </c>
      <c r="I8" s="1">
        <v>2.1224886546132064E-5</v>
      </c>
      <c r="J8" s="1">
        <v>1.2044571376219122E-5</v>
      </c>
      <c r="K8" s="1">
        <v>1.3218567693121114E-3</v>
      </c>
      <c r="L8" s="1">
        <v>8.782337653630304E-4</v>
      </c>
      <c r="M8" s="1">
        <v>2.2893110297333817E-4</v>
      </c>
    </row>
    <row r="9" spans="1:13" x14ac:dyDescent="0.3">
      <c r="A9" s="4" t="s">
        <v>59</v>
      </c>
      <c r="B9" s="1">
        <v>4.7035546277134059E-10</v>
      </c>
      <c r="C9" s="1">
        <v>2.0665860590127553E-12</v>
      </c>
      <c r="D9" s="1">
        <v>1.2418265024099755E-2</v>
      </c>
      <c r="E9" s="1">
        <v>1.0545758417483888E-2</v>
      </c>
      <c r="F9" s="1">
        <v>4.102479222895309E-8</v>
      </c>
      <c r="G9" s="1">
        <v>2.808434368533711E-14</v>
      </c>
      <c r="H9" s="1">
        <v>2.2243218224937578E-4</v>
      </c>
      <c r="I9" s="1">
        <v>5.5932982590183912E-4</v>
      </c>
      <c r="J9" s="1">
        <v>4.7901560901339292E-5</v>
      </c>
      <c r="K9" s="1">
        <v>9.9103964861484428E-3</v>
      </c>
      <c r="L9" s="1">
        <v>3.3018530496525126E-3</v>
      </c>
      <c r="M9" s="1">
        <v>1.3824873249911969E-3</v>
      </c>
    </row>
    <row r="10" spans="1:13" x14ac:dyDescent="0.3">
      <c r="A10" s="4" t="s">
        <v>60</v>
      </c>
      <c r="B10" s="1">
        <v>4.7035273543558723E-10</v>
      </c>
      <c r="C10" s="1">
        <v>2.0665860590127553E-12</v>
      </c>
      <c r="D10" s="1">
        <v>1.2418265024099755E-2</v>
      </c>
      <c r="E10" s="1">
        <v>1.0545758417483888E-2</v>
      </c>
      <c r="F10" s="1">
        <v>4.102479222895309E-8</v>
      </c>
      <c r="G10" s="1">
        <v>2.808434368533711E-14</v>
      </c>
      <c r="H10" s="1">
        <v>2.2243218224937578E-4</v>
      </c>
      <c r="I10" s="1">
        <v>5.5932982590183912E-4</v>
      </c>
      <c r="J10" s="1">
        <v>4.7901560901341115E-5</v>
      </c>
      <c r="K10" s="1">
        <v>9.9103964861485139E-3</v>
      </c>
      <c r="L10" s="1">
        <v>3.3018530496526561E-3</v>
      </c>
      <c r="M10" s="1">
        <v>1.3824873249911878E-3</v>
      </c>
    </row>
    <row r="11" spans="1:13" x14ac:dyDescent="0.3">
      <c r="A11" s="4" t="s">
        <v>61</v>
      </c>
      <c r="B11" s="1">
        <v>4.7035316606754831E-10</v>
      </c>
      <c r="C11" s="1">
        <v>2.0665860590127553E-12</v>
      </c>
      <c r="D11" s="1">
        <v>1.2418265024099755E-2</v>
      </c>
      <c r="E11" s="1">
        <v>1.0545758417483888E-2</v>
      </c>
      <c r="F11" s="1">
        <v>4.1024792229023182E-8</v>
      </c>
      <c r="G11" s="1">
        <v>3.0421889364013975E-14</v>
      </c>
      <c r="H11" s="1">
        <v>2.2170312479460969E-4</v>
      </c>
      <c r="I11" s="1">
        <v>5.5990085206635161E-4</v>
      </c>
      <c r="J11" s="1">
        <v>4.7901560901339427E-5</v>
      </c>
      <c r="K11" s="1">
        <v>9.9103964861484428E-3</v>
      </c>
      <c r="L11" s="1">
        <v>3.3018530496526561E-3</v>
      </c>
      <c r="M11" s="1">
        <v>1.3824873249911834E-3</v>
      </c>
    </row>
    <row r="12" spans="1:13" x14ac:dyDescent="0.3">
      <c r="A12" s="4" t="s">
        <v>62</v>
      </c>
      <c r="B12" s="1">
        <v>4.7035574985931468E-10</v>
      </c>
      <c r="C12" s="1">
        <v>2.0665860590127553E-12</v>
      </c>
      <c r="D12" s="1">
        <v>1.2418265024099755E-2</v>
      </c>
      <c r="E12" s="1">
        <v>1.0545758417483888E-2</v>
      </c>
      <c r="F12" s="1">
        <v>4.1024792228847952E-8</v>
      </c>
      <c r="G12" s="1">
        <v>2.6634886397166143E-14</v>
      </c>
      <c r="H12" s="1">
        <v>2.1784662790164729E-4</v>
      </c>
      <c r="I12" s="1">
        <v>5.5237788428219808E-4</v>
      </c>
      <c r="J12" s="1">
        <v>4.7901560901337184E-5</v>
      </c>
      <c r="K12" s="1">
        <v>9.9103964861484428E-3</v>
      </c>
      <c r="L12" s="1">
        <v>3.3018530496526561E-3</v>
      </c>
      <c r="M12" s="1">
        <v>1.3824873249911834E-3</v>
      </c>
    </row>
    <row r="13" spans="1:13" x14ac:dyDescent="0.3">
      <c r="A13" s="4" t="s">
        <v>63</v>
      </c>
      <c r="B13" s="1">
        <v>5.7164340152593642E-10</v>
      </c>
      <c r="C13" s="1">
        <v>2.4656303019436216E-12</v>
      </c>
      <c r="D13" s="1">
        <v>1.610841914920445E-2</v>
      </c>
      <c r="E13" s="1">
        <v>1.7912150317412806E-2</v>
      </c>
      <c r="F13" s="1">
        <v>1.471335213239124E-7</v>
      </c>
      <c r="G13" s="1">
        <v>1.0962002407594056E-13</v>
      </c>
      <c r="H13" s="1">
        <v>2.7841497820382051E-4</v>
      </c>
      <c r="I13" s="1">
        <v>7.2107968039454139E-4</v>
      </c>
      <c r="J13" s="1">
        <v>5.4278111512901802E-5</v>
      </c>
      <c r="K13" s="1">
        <v>1.1080218907707287E-2</v>
      </c>
      <c r="L13" s="1">
        <v>3.1560047924395333E-3</v>
      </c>
      <c r="M13" s="1">
        <v>1.5363748960033072E-3</v>
      </c>
    </row>
    <row r="14" spans="1:13" x14ac:dyDescent="0.3">
      <c r="A14" s="4" t="s">
        <v>64</v>
      </c>
      <c r="B14" s="1">
        <v>5.7164297089397534E-10</v>
      </c>
      <c r="C14" s="1">
        <v>2.4656303019436216E-12</v>
      </c>
      <c r="D14" s="1">
        <v>1.610841914920445E-2</v>
      </c>
      <c r="E14" s="1">
        <v>1.7912150317412806E-2</v>
      </c>
      <c r="F14" s="1">
        <v>4.5805102813118341E-7</v>
      </c>
      <c r="G14" s="1">
        <v>2.8172542460878268E-13</v>
      </c>
      <c r="H14" s="1">
        <v>2.6538001061465028E-4</v>
      </c>
      <c r="I14" s="1">
        <v>6.4194307288548949E-4</v>
      </c>
      <c r="J14" s="1">
        <v>5.4278111512897316E-5</v>
      </c>
      <c r="K14" s="1">
        <v>1.1080218907707287E-2</v>
      </c>
      <c r="L14" s="1">
        <v>3.1560047924395333E-3</v>
      </c>
      <c r="M14" s="1">
        <v>1.5363748960033072E-3</v>
      </c>
    </row>
    <row r="15" spans="1:13" x14ac:dyDescent="0.3">
      <c r="A15" s="4" t="s">
        <v>65</v>
      </c>
      <c r="B15" s="1">
        <v>2.1579426909812181E-10</v>
      </c>
      <c r="C15" s="1">
        <v>8.2770429719563018E-13</v>
      </c>
      <c r="D15" s="1">
        <v>5.3852390321601573E-3</v>
      </c>
      <c r="E15" s="1">
        <v>3.5383952379674393E-3</v>
      </c>
      <c r="F15" s="1">
        <v>5.8866402533571865E-9</v>
      </c>
      <c r="G15" s="1">
        <v>1.2233902021813588E-13</v>
      </c>
      <c r="H15" s="1">
        <v>2.6995592410415342E-3</v>
      </c>
      <c r="I15" s="1">
        <v>4.3255968045166522E-3</v>
      </c>
      <c r="J15" s="1">
        <v>2.73496150424847E-5</v>
      </c>
      <c r="K15" s="1">
        <v>4.0724901729573861E-3</v>
      </c>
      <c r="L15" s="1">
        <v>1.8291738251633516E-3</v>
      </c>
      <c r="M15" s="1">
        <v>5.8522050534792422E-4</v>
      </c>
    </row>
    <row r="16" spans="1:13" x14ac:dyDescent="0.3">
      <c r="A16" s="4" t="s">
        <v>66</v>
      </c>
      <c r="B16" s="1">
        <v>2.1579670934590119E-10</v>
      </c>
      <c r="C16" s="1">
        <v>8.2770429719563018E-13</v>
      </c>
      <c r="D16" s="1">
        <v>5.3852390321601573E-3</v>
      </c>
      <c r="E16" s="1">
        <v>3.5383952379674393E-3</v>
      </c>
      <c r="F16" s="1">
        <v>9.2689531482914809E-9</v>
      </c>
      <c r="G16" s="1">
        <v>2.6549082058725781E-14</v>
      </c>
      <c r="H16" s="1">
        <v>5.9947826853769444E-4</v>
      </c>
      <c r="I16" s="1">
        <v>1.3826120728660642E-3</v>
      </c>
      <c r="J16" s="1">
        <v>2.7349615042448813E-5</v>
      </c>
      <c r="K16" s="1">
        <v>4.0724901729573861E-3</v>
      </c>
      <c r="L16" s="1">
        <v>1.8291738251633516E-3</v>
      </c>
      <c r="M16" s="1">
        <v>5.8522050534792422E-4</v>
      </c>
    </row>
    <row r="17" spans="1:13" x14ac:dyDescent="0.3">
      <c r="A17" s="4" t="s">
        <v>67</v>
      </c>
      <c r="B17" s="1">
        <v>2.1579527390603096E-10</v>
      </c>
      <c r="C17" s="1">
        <v>8.2770429719563018E-13</v>
      </c>
      <c r="D17" s="1">
        <v>5.3852390321601573E-3</v>
      </c>
      <c r="E17" s="1">
        <v>3.5383952379674393E-3</v>
      </c>
      <c r="F17" s="1">
        <v>1.4633238464881547E-8</v>
      </c>
      <c r="G17" s="1">
        <v>8.3227196371256107E-15</v>
      </c>
      <c r="H17" s="1">
        <v>5.9062807032071099E-5</v>
      </c>
      <c r="I17" s="1">
        <v>1.4084653111520151E-4</v>
      </c>
      <c r="J17" s="1">
        <v>2.7349615042529556E-5</v>
      </c>
      <c r="K17" s="1">
        <v>4.0724901729573861E-3</v>
      </c>
      <c r="L17" s="1">
        <v>1.8291738251633516E-3</v>
      </c>
      <c r="M17" s="1">
        <v>5.8522050534792422E-4</v>
      </c>
    </row>
    <row r="18" spans="1:13" x14ac:dyDescent="0.3">
      <c r="A18" s="4" t="s">
        <v>68</v>
      </c>
      <c r="B18" s="1">
        <v>2.1579627871394011E-10</v>
      </c>
      <c r="C18" s="1">
        <v>8.2770429719563018E-13</v>
      </c>
      <c r="D18" s="1">
        <v>5.3852390321601573E-3</v>
      </c>
      <c r="E18" s="1">
        <v>3.5383952379674393E-3</v>
      </c>
      <c r="F18" s="1">
        <v>2.03312079314728E-8</v>
      </c>
      <c r="G18" s="1">
        <v>1.1504875900928594E-14</v>
      </c>
      <c r="H18" s="1">
        <v>5.8235526831202314E-5</v>
      </c>
      <c r="I18" s="1">
        <v>1.402152268374183E-4</v>
      </c>
      <c r="J18" s="1">
        <v>2.7349615042475728E-5</v>
      </c>
      <c r="K18" s="1">
        <v>4.0724901729573861E-3</v>
      </c>
      <c r="L18" s="1">
        <v>1.8291738251633516E-3</v>
      </c>
      <c r="M18" s="1">
        <v>5.8522050534792422E-4</v>
      </c>
    </row>
    <row r="19" spans="1:13" x14ac:dyDescent="0.3">
      <c r="A19" s="4" t="s">
        <v>69</v>
      </c>
      <c r="B19" s="1">
        <v>8.933546596530633E-7</v>
      </c>
      <c r="C19" s="1">
        <v>8.9606678845869172E-6</v>
      </c>
      <c r="D19" s="1">
        <v>5.3023831077239538E-3</v>
      </c>
      <c r="E19" s="1">
        <v>1.1408759978099533E-3</v>
      </c>
      <c r="F19" s="1">
        <v>6.390524604961941E-8</v>
      </c>
      <c r="G19" s="1">
        <v>4.3796007919682959E-14</v>
      </c>
      <c r="H19" s="1">
        <v>3.4627686149931803E-4</v>
      </c>
      <c r="I19" s="1">
        <v>8.7075165421742948E-4</v>
      </c>
      <c r="J19" s="1">
        <v>5.4278111512919746E-5</v>
      </c>
      <c r="K19" s="1">
        <v>1.1080218907707287E-2</v>
      </c>
      <c r="L19" s="1">
        <v>3.1560047924396408E-3</v>
      </c>
      <c r="M19" s="1">
        <v>1.5363748960033118E-3</v>
      </c>
    </row>
    <row r="20" spans="1:13" x14ac:dyDescent="0.3">
      <c r="A20" s="4" t="s">
        <v>70</v>
      </c>
      <c r="B20" s="1">
        <v>1.2427557851309517E-6</v>
      </c>
      <c r="C20" s="1">
        <v>1.5610150044746906E-5</v>
      </c>
      <c r="D20" s="1">
        <v>4.7392618535552046E-3</v>
      </c>
      <c r="E20" s="1">
        <v>9.7599065947963208E-4</v>
      </c>
      <c r="F20" s="1">
        <v>6.390524604961941E-8</v>
      </c>
      <c r="G20" s="1">
        <v>4.3796007919682959E-14</v>
      </c>
      <c r="H20" s="1">
        <v>3.4627686149931803E-4</v>
      </c>
      <c r="I20" s="1">
        <v>8.7075165421742948E-4</v>
      </c>
      <c r="J20" s="1">
        <v>5.4278111512919183E-5</v>
      </c>
      <c r="K20" s="1">
        <v>1.1080218907707287E-2</v>
      </c>
      <c r="L20" s="1">
        <v>3.1560047924394973E-3</v>
      </c>
      <c r="M20" s="1">
        <v>1.5363748960033118E-3</v>
      </c>
    </row>
    <row r="21" spans="1:13" x14ac:dyDescent="0.3">
      <c r="A21" s="4" t="s">
        <v>71</v>
      </c>
      <c r="B21" s="1">
        <v>1.3570893699035438E-6</v>
      </c>
      <c r="C21" s="1">
        <v>3.0565039454963219E-5</v>
      </c>
      <c r="D21" s="1">
        <v>4.1815226872135196E-3</v>
      </c>
      <c r="E21" s="1">
        <v>1.4592622453321977E-3</v>
      </c>
      <c r="F21" s="1">
        <v>6.0129089621527049E-8</v>
      </c>
      <c r="G21" s="1">
        <v>4.6127353197617594E-14</v>
      </c>
      <c r="H21" s="1">
        <v>3.4177964679054702E-4</v>
      </c>
      <c r="I21" s="1">
        <v>8.7617498170637056E-4</v>
      </c>
      <c r="J21" s="1">
        <v>5.4278111512921988E-5</v>
      </c>
      <c r="K21" s="1">
        <v>1.1080218907707287E-2</v>
      </c>
      <c r="L21" s="1">
        <v>3.1560047924395333E-3</v>
      </c>
      <c r="M21" s="1">
        <v>1.5363748960033072E-3</v>
      </c>
    </row>
    <row r="22" spans="1:13" x14ac:dyDescent="0.3">
      <c r="A22" s="4" t="s">
        <v>72</v>
      </c>
      <c r="B22" s="1">
        <v>1.9073627894075882E-6</v>
      </c>
      <c r="C22" s="1">
        <v>5.3042796381483543E-5</v>
      </c>
      <c r="D22" s="1">
        <v>4.6292045007095368E-3</v>
      </c>
      <c r="E22" s="1">
        <v>1.5711217442295532E-3</v>
      </c>
      <c r="F22" s="1">
        <v>6.390524604961941E-8</v>
      </c>
      <c r="G22" s="1">
        <v>5.1760939981587159E-14</v>
      </c>
      <c r="H22" s="1">
        <v>3.4202194703238841E-4</v>
      </c>
      <c r="I22" s="1">
        <v>8.7584553168894904E-4</v>
      </c>
      <c r="J22" s="1">
        <v>5.4278111512917503E-5</v>
      </c>
      <c r="K22" s="1">
        <v>1.1080218907707287E-2</v>
      </c>
      <c r="L22" s="1">
        <v>3.1560047924395333E-3</v>
      </c>
      <c r="M22" s="1">
        <v>1.5363748960033072E-3</v>
      </c>
    </row>
    <row r="23" spans="1:13" x14ac:dyDescent="0.3">
      <c r="A23" s="4" t="s">
        <v>73</v>
      </c>
      <c r="B23" s="1">
        <v>3.0366162980676058E-6</v>
      </c>
      <c r="C23" s="1">
        <v>9.1984757965734575E-5</v>
      </c>
      <c r="D23" s="1">
        <v>5.6561205110033557E-3</v>
      </c>
      <c r="E23" s="1">
        <v>1.2484275070044288E-3</v>
      </c>
      <c r="F23" s="1">
        <v>2.3059941142865457E-7</v>
      </c>
      <c r="G23" s="1">
        <v>1.3638580695353596E-13</v>
      </c>
      <c r="H23" s="1">
        <v>1.9606733467897487E-4</v>
      </c>
      <c r="I23" s="1">
        <v>5.0920321002914356E-4</v>
      </c>
      <c r="J23" s="1">
        <v>4.8062027247494058E-5</v>
      </c>
      <c r="K23" s="1">
        <v>8.9370819564370176E-3</v>
      </c>
      <c r="L23" s="1">
        <v>2.8662922852205736E-3</v>
      </c>
      <c r="M23" s="1">
        <v>1.2950802173701999E-3</v>
      </c>
    </row>
    <row r="24" spans="1:13" x14ac:dyDescent="0.3">
      <c r="A24" s="4" t="s">
        <v>74</v>
      </c>
      <c r="B24" s="1">
        <v>3.557115021946785E-6</v>
      </c>
      <c r="C24" s="1">
        <v>1.4824582825618781E-4</v>
      </c>
      <c r="D24" s="1">
        <v>5.2595332230778793E-3</v>
      </c>
      <c r="E24" s="1">
        <v>1.3233998807236685E-3</v>
      </c>
      <c r="F24" s="1">
        <v>6.3715667573820116E-7</v>
      </c>
      <c r="G24" s="1">
        <v>4.5801098374264591E-13</v>
      </c>
      <c r="H24" s="1">
        <v>4.7314777120435438E-4</v>
      </c>
      <c r="I24" s="1">
        <v>8.1497851388510271E-4</v>
      </c>
      <c r="J24" s="1">
        <v>4.8062027247503023E-5</v>
      </c>
      <c r="K24" s="1">
        <v>8.9370819564370176E-3</v>
      </c>
      <c r="L24" s="1">
        <v>2.8662922852205736E-3</v>
      </c>
      <c r="M24" s="1">
        <v>1.2950802173701999E-3</v>
      </c>
    </row>
    <row r="25" spans="1:13" x14ac:dyDescent="0.3">
      <c r="A25" s="4" t="s">
        <v>75</v>
      </c>
      <c r="B25" s="1">
        <v>2.6224283105462249E-6</v>
      </c>
      <c r="C25" s="1">
        <v>1.8111347366752201E-4</v>
      </c>
      <c r="D25" s="1">
        <v>2.2218057600304122E-3</v>
      </c>
      <c r="E25" s="1">
        <v>6.1106287998847553E-4</v>
      </c>
      <c r="F25" s="1">
        <v>1.4461819638778129E-8</v>
      </c>
      <c r="G25" s="1">
        <v>9.0935734496180256E-14</v>
      </c>
      <c r="H25" s="1">
        <v>8.9095193221706064E-5</v>
      </c>
      <c r="I25" s="1">
        <v>1.977949483220766E-4</v>
      </c>
      <c r="J25" s="1">
        <v>2.3428563992799572E-5</v>
      </c>
      <c r="K25" s="1">
        <v>4.8012280548280469E-3</v>
      </c>
      <c r="L25" s="1">
        <v>1.5729061405751006E-3</v>
      </c>
      <c r="M25" s="1">
        <v>6.9517596637482491E-4</v>
      </c>
    </row>
    <row r="26" spans="1:13" x14ac:dyDescent="0.3">
      <c r="A26" s="4" t="s">
        <v>76</v>
      </c>
      <c r="B26" s="1">
        <v>3.8973872696228356E-6</v>
      </c>
      <c r="C26" s="1">
        <v>2.9724106610505606E-4</v>
      </c>
      <c r="D26" s="1">
        <v>2.3784464310359749E-3</v>
      </c>
      <c r="E26" s="1">
        <v>4.5267919001826278E-4</v>
      </c>
      <c r="F26" s="1">
        <v>1.5051806231888143E-8</v>
      </c>
      <c r="G26" s="1">
        <v>1.6189072708591327E-13</v>
      </c>
      <c r="H26" s="1">
        <v>6.489758023481229E-5</v>
      </c>
      <c r="I26" s="1">
        <v>1.9733222798108362E-4</v>
      </c>
      <c r="J26" s="1">
        <v>2.3428563992763689E-5</v>
      </c>
      <c r="K26" s="1">
        <v>4.8012280548280469E-3</v>
      </c>
      <c r="L26" s="1">
        <v>1.5729061405751006E-3</v>
      </c>
      <c r="M26" s="1">
        <v>6.9517596637482491E-4</v>
      </c>
    </row>
    <row r="27" spans="1:13" x14ac:dyDescent="0.3">
      <c r="A27" s="4" t="s">
        <v>77</v>
      </c>
      <c r="B27" s="1">
        <v>4.5091865573429901E-6</v>
      </c>
      <c r="C27" s="1">
        <v>6.2792093150506006E-4</v>
      </c>
      <c r="D27" s="1">
        <v>1.4043552465934676E-3</v>
      </c>
      <c r="E27" s="1">
        <v>3.0344610347711085E-4</v>
      </c>
      <c r="F27" s="1">
        <v>9.0079748427567315E-9</v>
      </c>
      <c r="G27" s="1">
        <v>3.4530318811550455E-15</v>
      </c>
      <c r="H27" s="1">
        <v>2.0478226156027668E-5</v>
      </c>
      <c r="I27" s="1">
        <v>4.8710579449555747E-5</v>
      </c>
      <c r="J27" s="1">
        <v>1.6582370439937539E-5</v>
      </c>
      <c r="K27" s="1">
        <v>2.8507841515988874E-3</v>
      </c>
      <c r="L27" s="1">
        <v>1.2216254602049881E-3</v>
      </c>
      <c r="M27" s="1">
        <v>4.6000671182160719E-4</v>
      </c>
    </row>
    <row r="28" spans="1:13" x14ac:dyDescent="0.3">
      <c r="A28" s="4" t="s">
        <v>78</v>
      </c>
      <c r="B28" s="1">
        <v>4.5091865573429901E-6</v>
      </c>
      <c r="C28" s="1">
        <v>6.2792093150506006E-4</v>
      </c>
      <c r="D28" s="1">
        <v>1.4043552465934676E-3</v>
      </c>
      <c r="E28" s="1">
        <v>3.0344610347711085E-4</v>
      </c>
      <c r="F28" s="1">
        <v>4.1492058908707193E-9</v>
      </c>
      <c r="G28" s="1">
        <v>5.8448837425860657E-15</v>
      </c>
      <c r="H28" s="1">
        <v>2.0629296740020724E-5</v>
      </c>
      <c r="I28" s="1">
        <v>4.9776729622720517E-5</v>
      </c>
      <c r="J28" s="1">
        <v>1.6582370439847821E-5</v>
      </c>
      <c r="K28" s="1">
        <v>2.8507841515988874E-3</v>
      </c>
      <c r="L28" s="1">
        <v>1.2216254602049881E-3</v>
      </c>
      <c r="M28" s="1">
        <v>4.6000671182160719E-4</v>
      </c>
    </row>
    <row r="29" spans="1:13" x14ac:dyDescent="0.3">
      <c r="A29" s="4" t="s">
        <v>79</v>
      </c>
      <c r="B29" s="1">
        <v>4.488699423378384E-10</v>
      </c>
      <c r="C29" s="1">
        <v>2.3573003497433621E-8</v>
      </c>
      <c r="D29" s="1">
        <v>2.4636148640583446E-6</v>
      </c>
      <c r="E29" s="1">
        <v>6.4551818095775422E-7</v>
      </c>
      <c r="F29" s="1">
        <v>2.2350551856817642E-9</v>
      </c>
      <c r="G29" s="1">
        <v>1.4274289372061099E-15</v>
      </c>
      <c r="H29" s="1">
        <v>1.0628927008804916E-5</v>
      </c>
      <c r="I29" s="1">
        <v>2.4597768565016844E-5</v>
      </c>
      <c r="J29" s="1">
        <v>1.6316599324823372E-5</v>
      </c>
      <c r="K29" s="1">
        <v>1.7335345999527196E-3</v>
      </c>
      <c r="L29" s="1">
        <v>9.788947305608101E-4</v>
      </c>
      <c r="M29" s="1">
        <v>2.6128320561269794E-4</v>
      </c>
    </row>
    <row r="30" spans="1:13" x14ac:dyDescent="0.3">
      <c r="A30" s="4" t="s">
        <v>80</v>
      </c>
      <c r="B30" s="1">
        <v>6.5479111246458335E-10</v>
      </c>
      <c r="C30" s="1">
        <v>4.3137199811912855E-8</v>
      </c>
      <c r="D30" s="1">
        <v>2.1460157476335645E-6</v>
      </c>
      <c r="E30" s="1">
        <v>6.2235264659605394E-7</v>
      </c>
      <c r="F30" s="1">
        <v>2.2350551856817642E-9</v>
      </c>
      <c r="G30" s="1">
        <v>1.4274289372061099E-15</v>
      </c>
      <c r="H30" s="1">
        <v>1.0628927008804916E-5</v>
      </c>
      <c r="I30" s="1">
        <v>2.4597768565016844E-5</v>
      </c>
      <c r="J30" s="1">
        <v>1.6316599324822041E-5</v>
      </c>
      <c r="K30" s="1">
        <v>1.7335345999525042E-3</v>
      </c>
      <c r="L30" s="1">
        <v>9.7889473056088187E-4</v>
      </c>
      <c r="M30" s="1">
        <v>2.6128320561269794E-4</v>
      </c>
    </row>
    <row r="31" spans="1:13" x14ac:dyDescent="0.3">
      <c r="A31" s="4" t="s">
        <v>81</v>
      </c>
      <c r="B31" s="1">
        <v>6.6994447699857335E-10</v>
      </c>
      <c r="C31" s="1">
        <v>6.5952918269255126E-8</v>
      </c>
      <c r="D31" s="1">
        <v>1.3989000573051592E-6</v>
      </c>
      <c r="E31" s="1">
        <v>5.9957579048891822E-7</v>
      </c>
      <c r="F31" s="1">
        <v>2.1466907214371255E-9</v>
      </c>
      <c r="G31" s="1">
        <v>1.1069679778308953E-15</v>
      </c>
      <c r="H31" s="1">
        <v>1.0973939342048569E-5</v>
      </c>
      <c r="I31" s="1">
        <v>2.6560453631150428E-5</v>
      </c>
      <c r="J31" s="1">
        <v>1.6316599324824284E-5</v>
      </c>
      <c r="K31" s="1">
        <v>1.7335345999525042E-3</v>
      </c>
      <c r="L31" s="1">
        <v>9.7889473056088187E-4</v>
      </c>
      <c r="M31" s="1">
        <v>2.6128320561269794E-4</v>
      </c>
    </row>
    <row r="32" spans="1:13" x14ac:dyDescent="0.3">
      <c r="A32" s="4" t="s">
        <v>82</v>
      </c>
      <c r="B32" s="1">
        <v>9.2352067183284562E-10</v>
      </c>
      <c r="C32" s="1">
        <v>1.0622907558762123E-7</v>
      </c>
      <c r="D32" s="1">
        <v>1.2903125393378757E-6</v>
      </c>
      <c r="E32" s="1">
        <v>4.6815811473268765E-7</v>
      </c>
      <c r="F32" s="1">
        <v>2.3252022716758309E-9</v>
      </c>
      <c r="G32" s="1">
        <v>1.473950675369765E-15</v>
      </c>
      <c r="H32" s="1">
        <v>1.0800413587510963E-5</v>
      </c>
      <c r="I32" s="1">
        <v>2.5581254929566343E-5</v>
      </c>
      <c r="J32" s="1">
        <v>1.6316599324799611E-5</v>
      </c>
      <c r="K32" s="1">
        <v>1.7335345999525042E-3</v>
      </c>
      <c r="L32" s="1">
        <v>9.7889473056088187E-4</v>
      </c>
      <c r="M32" s="1">
        <v>2.6128320561269794E-4</v>
      </c>
    </row>
    <row r="33" spans="1:13" x14ac:dyDescent="0.3">
      <c r="A33" s="4" t="s">
        <v>83</v>
      </c>
      <c r="B33" s="1">
        <v>4.594695662324904E-8</v>
      </c>
      <c r="C33" s="1">
        <v>6.5597504502936351E-8</v>
      </c>
      <c r="D33" s="1">
        <v>1.0118507979149804E-6</v>
      </c>
      <c r="E33" s="1">
        <v>1.8658052333893912E-6</v>
      </c>
      <c r="F33" s="1">
        <v>5.4907898416552935E-8</v>
      </c>
      <c r="G33" s="1">
        <v>3.8667260240626465E-14</v>
      </c>
      <c r="H33" s="1">
        <v>2.7053257654050398E-5</v>
      </c>
      <c r="I33" s="1">
        <v>6.2058172380039612E-5</v>
      </c>
      <c r="J33" s="1">
        <v>1.547143876233321E-5</v>
      </c>
      <c r="K33" s="1">
        <v>2.2346857696931726E-3</v>
      </c>
      <c r="L33" s="1">
        <v>1.0327388648417295E-3</v>
      </c>
      <c r="M33" s="1">
        <v>3.0404453395700145E-4</v>
      </c>
    </row>
    <row r="34" spans="1:13" x14ac:dyDescent="0.3">
      <c r="A34" s="4" t="s">
        <v>84</v>
      </c>
      <c r="B34" s="1">
        <v>6.0305742747436618E-8</v>
      </c>
      <c r="C34" s="1">
        <v>1.5524985726843229E-7</v>
      </c>
      <c r="D34" s="1">
        <v>8.6898488555761743E-7</v>
      </c>
      <c r="E34" s="1">
        <v>3.008928206490536E-6</v>
      </c>
      <c r="F34" s="1">
        <v>1.5913878611517271E-7</v>
      </c>
      <c r="G34" s="1">
        <v>8.4644518377491072E-14</v>
      </c>
      <c r="H34" s="1">
        <v>7.9096148052822121E-5</v>
      </c>
      <c r="I34" s="1">
        <v>1.5761097975695005E-4</v>
      </c>
      <c r="J34" s="1">
        <v>1.5471438762297323E-5</v>
      </c>
      <c r="K34" s="1">
        <v>2.2346857696931726E-3</v>
      </c>
      <c r="L34" s="1">
        <v>1.0327388648417295E-3</v>
      </c>
      <c r="M34" s="1">
        <v>3.0404453395700145E-4</v>
      </c>
    </row>
    <row r="35" spans="1:13" x14ac:dyDescent="0.3">
      <c r="A35" s="4" t="s">
        <v>85</v>
      </c>
      <c r="B35" s="1">
        <v>1.1870425127695357E-7</v>
      </c>
      <c r="C35" s="1">
        <v>3.5018118415771593E-7</v>
      </c>
      <c r="D35" s="1">
        <v>1.148631220503674E-6</v>
      </c>
      <c r="E35" s="1">
        <v>3.3587584018838248E-6</v>
      </c>
      <c r="F35" s="1">
        <v>1.6414642711148561E-9</v>
      </c>
      <c r="G35" s="1">
        <v>2.0253957022222909E-14</v>
      </c>
      <c r="H35" s="1">
        <v>6.8032447019934674E-4</v>
      </c>
      <c r="I35" s="1">
        <v>1.5924369595704591E-3</v>
      </c>
      <c r="J35" s="1">
        <v>1.6316599324860167E-5</v>
      </c>
      <c r="K35" s="1">
        <v>1.7335345999525042E-3</v>
      </c>
      <c r="L35" s="1">
        <v>9.7889473056088187E-4</v>
      </c>
      <c r="M35" s="1">
        <v>2.6128320561269794E-4</v>
      </c>
    </row>
    <row r="36" spans="1:13" x14ac:dyDescent="0.3">
      <c r="A36" s="4" t="s">
        <v>86</v>
      </c>
      <c r="B36" s="1">
        <v>1.8383658465324397E-8</v>
      </c>
      <c r="C36" s="1">
        <v>1.2853052356214302E-7</v>
      </c>
      <c r="D36" s="1">
        <v>1.7612428674990749E-6</v>
      </c>
      <c r="E36" s="1">
        <v>2.1705284147081655E-6</v>
      </c>
      <c r="F36" s="1">
        <v>1.6414642711148561E-9</v>
      </c>
      <c r="G36" s="1">
        <v>2.0253957022222909E-14</v>
      </c>
      <c r="H36" s="1">
        <v>6.8032447019934674E-4</v>
      </c>
      <c r="I36" s="1">
        <v>1.5924369595704591E-3</v>
      </c>
      <c r="J36" s="1">
        <v>1.6316599324851196E-5</v>
      </c>
      <c r="K36" s="1">
        <v>1.7335345999525042E-3</v>
      </c>
      <c r="L36" s="1">
        <v>9.7889473056088187E-4</v>
      </c>
      <c r="M36" s="1">
        <v>2.6128320561269794E-4</v>
      </c>
    </row>
    <row r="37" spans="1:13" x14ac:dyDescent="0.3">
      <c r="A37" s="4" t="s">
        <v>87</v>
      </c>
      <c r="B37" s="1">
        <v>7.7941682019802034E-9</v>
      </c>
      <c r="C37" s="1">
        <v>4.1732439928557943E-6</v>
      </c>
      <c r="D37" s="1">
        <v>2.0999801401100022E-6</v>
      </c>
      <c r="E37" s="1">
        <v>5.4664071447836426E-7</v>
      </c>
      <c r="F37" s="1">
        <v>2.5768101382319574E-9</v>
      </c>
      <c r="G37" s="1">
        <v>1.8787688082907484E-15</v>
      </c>
      <c r="H37" s="1">
        <v>1.0338369513291205E-5</v>
      </c>
      <c r="I37" s="1">
        <v>2.4162468948673235E-5</v>
      </c>
      <c r="J37" s="1">
        <v>1.6316599324788397E-5</v>
      </c>
      <c r="K37" s="1">
        <v>1.7335345999525042E-3</v>
      </c>
      <c r="L37" s="1">
        <v>9.7889473056088187E-4</v>
      </c>
      <c r="M37" s="1">
        <v>2.6128320561269794E-4</v>
      </c>
    </row>
    <row r="38" spans="1:13" x14ac:dyDescent="0.3">
      <c r="A38" s="4" t="s">
        <v>88</v>
      </c>
      <c r="B38" s="1">
        <v>9.8673808966538284E-9</v>
      </c>
      <c r="C38" s="1">
        <v>6.6089510790970503E-6</v>
      </c>
      <c r="D38" s="1">
        <v>1.4024509901772567E-6</v>
      </c>
      <c r="E38" s="1">
        <v>4.2520606547082919E-7</v>
      </c>
      <c r="F38" s="1">
        <v>2.4955753878941219E-9</v>
      </c>
      <c r="G38" s="1">
        <v>1.7317358233753423E-15</v>
      </c>
      <c r="H38" s="1">
        <v>1.0754768563678493E-5</v>
      </c>
      <c r="I38" s="1">
        <v>2.4978315932363177E-5</v>
      </c>
      <c r="J38" s="1">
        <v>1.6316599324869139E-5</v>
      </c>
      <c r="K38" s="1">
        <v>1.7335345999525042E-3</v>
      </c>
      <c r="L38" s="1">
        <v>9.7889473056088187E-4</v>
      </c>
      <c r="M38" s="1">
        <v>2.6128320561269794E-4</v>
      </c>
    </row>
    <row r="39" spans="1:13" x14ac:dyDescent="0.3">
      <c r="A39" s="4" t="s">
        <v>89</v>
      </c>
      <c r="B39" s="1">
        <v>9.9142960956522423E-10</v>
      </c>
      <c r="C39" s="1">
        <v>6.9800207482966046E-9</v>
      </c>
      <c r="D39" s="1">
        <v>6.7200314376380289E-6</v>
      </c>
      <c r="E39" s="1">
        <v>2.3820121344253262E-6</v>
      </c>
      <c r="F39" s="1">
        <v>2.2350551856817642E-9</v>
      </c>
      <c r="G39" s="1">
        <v>1.4274289372061099E-15</v>
      </c>
      <c r="H39" s="1">
        <v>1.0628927008804916E-5</v>
      </c>
      <c r="I39" s="1">
        <v>2.4597768565016844E-5</v>
      </c>
      <c r="J39" s="1">
        <v>1.6316599324823372E-5</v>
      </c>
      <c r="K39" s="1">
        <v>1.7335345999527196E-3</v>
      </c>
      <c r="L39" s="1">
        <v>9.788947305608101E-4</v>
      </c>
      <c r="M39" s="1">
        <v>2.6128320561269794E-4</v>
      </c>
    </row>
    <row r="40" spans="1:13" x14ac:dyDescent="0.3">
      <c r="A40" s="4" t="s">
        <v>90</v>
      </c>
      <c r="B40" s="1">
        <v>1.0106198616462408E-9</v>
      </c>
      <c r="C40" s="1">
        <v>6.9202385877685556E-9</v>
      </c>
      <c r="D40" s="1">
        <v>8.860184595199381E-6</v>
      </c>
      <c r="E40" s="1">
        <v>3.0720434634484762E-6</v>
      </c>
      <c r="F40" s="1">
        <v>2.2350551856817642E-9</v>
      </c>
      <c r="G40" s="1">
        <v>1.4274289372061099E-15</v>
      </c>
      <c r="H40" s="1">
        <v>1.0628927008804916E-5</v>
      </c>
      <c r="I40" s="1">
        <v>2.4597768565016844E-5</v>
      </c>
      <c r="J40" s="1">
        <v>1.6316599324822041E-5</v>
      </c>
      <c r="K40" s="1">
        <v>1.7335345999525042E-3</v>
      </c>
      <c r="L40" s="1">
        <v>9.7889473056088187E-4</v>
      </c>
      <c r="M40" s="1">
        <v>2.6128320561269794E-4</v>
      </c>
    </row>
    <row r="41" spans="1:13" x14ac:dyDescent="0.3">
      <c r="A41" s="4" t="s">
        <v>91</v>
      </c>
      <c r="B41" s="1">
        <v>1.3300037973308601E-9</v>
      </c>
      <c r="C41" s="1">
        <v>2.410578001488671E-8</v>
      </c>
      <c r="D41" s="1">
        <v>1.8018679438946859E-5</v>
      </c>
      <c r="E41" s="1">
        <v>4.3536968777015982E-6</v>
      </c>
      <c r="F41" s="1">
        <v>5.4424937480438559E-13</v>
      </c>
      <c r="G41" s="1">
        <v>9.0949855273411336E-12</v>
      </c>
      <c r="H41" s="1">
        <v>1.6360962687401819E-2</v>
      </c>
      <c r="I41" s="1">
        <v>5.2297825640766861E-3</v>
      </c>
      <c r="J41" s="1">
        <v>1.6316599324824284E-5</v>
      </c>
      <c r="K41" s="1">
        <v>1.7335345999525042E-3</v>
      </c>
      <c r="L41" s="1">
        <v>9.7889473056088187E-4</v>
      </c>
      <c r="M41" s="1">
        <v>2.6128320561269794E-4</v>
      </c>
    </row>
    <row r="42" spans="1:13" x14ac:dyDescent="0.3">
      <c r="A42" s="4" t="s">
        <v>92</v>
      </c>
      <c r="B42" s="1">
        <v>1.0354268463954507E-9</v>
      </c>
      <c r="C42" s="1">
        <v>2.3371081244280246E-8</v>
      </c>
      <c r="D42" s="1">
        <v>1.3162391624776162E-5</v>
      </c>
      <c r="E42" s="1">
        <v>4.0101616648300906E-6</v>
      </c>
      <c r="F42" s="1">
        <v>5.4424933975946692E-13</v>
      </c>
      <c r="G42" s="1">
        <v>9.3649673457117264E-12</v>
      </c>
      <c r="H42" s="1">
        <v>1.6975017114023029E-2</v>
      </c>
      <c r="I42" s="1">
        <v>5.0775122658156396E-3</v>
      </c>
      <c r="J42" s="1">
        <v>1.6316599324799611E-5</v>
      </c>
      <c r="K42" s="1">
        <v>1.7335345999525042E-3</v>
      </c>
      <c r="L42" s="1">
        <v>9.7889473056088187E-4</v>
      </c>
      <c r="M42" s="1">
        <v>2.6128320561269794E-4</v>
      </c>
    </row>
    <row r="43" spans="1:13" x14ac:dyDescent="0.3">
      <c r="A43" s="4" t="s">
        <v>93</v>
      </c>
      <c r="B43" s="1">
        <v>3.0245773400979073E-8</v>
      </c>
      <c r="C43" s="1">
        <v>3.6380000279674992E-8</v>
      </c>
      <c r="D43" s="1">
        <v>8.8048176806266542E-6</v>
      </c>
      <c r="E43" s="1">
        <v>5.3975470858716935E-6</v>
      </c>
      <c r="F43" s="1">
        <v>5.4907898416552935E-8</v>
      </c>
      <c r="G43" s="1">
        <v>3.8667260240626465E-14</v>
      </c>
      <c r="H43" s="1">
        <v>2.7053257654050398E-5</v>
      </c>
      <c r="I43" s="1">
        <v>6.2058172380039612E-5</v>
      </c>
      <c r="J43" s="1">
        <v>1.547143876233321E-5</v>
      </c>
      <c r="K43" s="1">
        <v>2.2346857696931726E-3</v>
      </c>
      <c r="L43" s="1">
        <v>1.0327388648417295E-3</v>
      </c>
      <c r="M43" s="1">
        <v>3.0404453395700145E-4</v>
      </c>
    </row>
    <row r="44" spans="1:13" x14ac:dyDescent="0.3">
      <c r="A44" s="4" t="s">
        <v>94</v>
      </c>
      <c r="B44" s="1">
        <v>3.1137168067252421E-8</v>
      </c>
      <c r="C44" s="1">
        <v>2.6493316152220052E-8</v>
      </c>
      <c r="D44" s="1">
        <v>9.20200625272389E-6</v>
      </c>
      <c r="E44" s="1">
        <v>5.2038214113751466E-6</v>
      </c>
      <c r="F44" s="1">
        <v>1.5913878611517271E-7</v>
      </c>
      <c r="G44" s="1">
        <v>8.4644518377491072E-14</v>
      </c>
      <c r="H44" s="1">
        <v>7.9096148052822121E-5</v>
      </c>
      <c r="I44" s="1">
        <v>1.5761097975695005E-4</v>
      </c>
      <c r="J44" s="1">
        <v>1.5471438762297323E-5</v>
      </c>
      <c r="K44" s="1">
        <v>2.2346857696931726E-3</v>
      </c>
      <c r="L44" s="1">
        <v>1.0327388648417295E-3</v>
      </c>
      <c r="M44" s="1">
        <v>3.0404453395700145E-4</v>
      </c>
    </row>
    <row r="45" spans="1:13" x14ac:dyDescent="0.3">
      <c r="A45" s="4" t="s">
        <v>95</v>
      </c>
      <c r="B45" s="1">
        <v>1.8308382993722024E-8</v>
      </c>
      <c r="C45" s="1">
        <v>2.0292673067158161E-7</v>
      </c>
      <c r="D45" s="1">
        <v>8.9275736790567044E-4</v>
      </c>
      <c r="E45" s="1">
        <v>1.4807507356430676E-5</v>
      </c>
      <c r="F45" s="1">
        <v>1.6414642711148561E-9</v>
      </c>
      <c r="G45" s="1">
        <v>2.0253957022222909E-14</v>
      </c>
      <c r="H45" s="1">
        <v>6.8032447019934674E-4</v>
      </c>
      <c r="I45" s="1">
        <v>1.5924369595704591E-3</v>
      </c>
      <c r="J45" s="1">
        <v>1.6316599324860167E-5</v>
      </c>
      <c r="K45" s="1">
        <v>1.7335345999525042E-3</v>
      </c>
      <c r="L45" s="1">
        <v>9.7889473056088187E-4</v>
      </c>
      <c r="M45" s="1">
        <v>2.6128320561269794E-4</v>
      </c>
    </row>
    <row r="46" spans="1:13" x14ac:dyDescent="0.3">
      <c r="A46" s="4" t="s">
        <v>96</v>
      </c>
      <c r="B46" s="1">
        <v>4.9733627766001537E-10</v>
      </c>
      <c r="C46" s="1">
        <v>9.2151899654022628E-8</v>
      </c>
      <c r="D46" s="1">
        <v>1.2295758902299689E-4</v>
      </c>
      <c r="E46" s="1">
        <v>1.8690607990852048E-6</v>
      </c>
      <c r="F46" s="1">
        <v>1.6414642711148561E-9</v>
      </c>
      <c r="G46" s="1">
        <v>2.0253957022222909E-14</v>
      </c>
      <c r="H46" s="1">
        <v>6.8032447019934674E-4</v>
      </c>
      <c r="I46" s="1">
        <v>1.5924369595704591E-3</v>
      </c>
      <c r="J46" s="1">
        <v>1.6316599324851196E-5</v>
      </c>
      <c r="K46" s="1">
        <v>1.7335345999525042E-3</v>
      </c>
      <c r="L46" s="1">
        <v>9.7889473056088187E-4</v>
      </c>
      <c r="M46" s="1">
        <v>2.6128320561269794E-4</v>
      </c>
    </row>
    <row r="47" spans="1:13" x14ac:dyDescent="0.3">
      <c r="A47" s="4" t="s">
        <v>97</v>
      </c>
      <c r="B47" s="1">
        <v>1.4444237141941987E-9</v>
      </c>
      <c r="C47" s="1">
        <v>3.3521639561945369E-8</v>
      </c>
      <c r="D47" s="1">
        <v>8.20350031345913E-6</v>
      </c>
      <c r="E47" s="1">
        <v>2.7392832600026343E-6</v>
      </c>
      <c r="F47" s="1">
        <v>4.1227238655789315E-9</v>
      </c>
      <c r="G47" s="1">
        <v>3.499811788647087E-15</v>
      </c>
      <c r="H47" s="1">
        <v>1.0618546812062358E-5</v>
      </c>
      <c r="I47" s="1">
        <v>2.5477182049999553E-5</v>
      </c>
      <c r="J47" s="1">
        <v>1.6316599324788397E-5</v>
      </c>
      <c r="K47" s="1">
        <v>1.7335345999525042E-3</v>
      </c>
      <c r="L47" s="1">
        <v>9.7889473056088187E-4</v>
      </c>
      <c r="M47" s="1">
        <v>2.6128320561269794E-4</v>
      </c>
    </row>
    <row r="48" spans="1:13" x14ac:dyDescent="0.3">
      <c r="A48" s="4" t="s">
        <v>98</v>
      </c>
      <c r="B48" s="1">
        <v>1.9448158997939305E-9</v>
      </c>
      <c r="C48" s="1">
        <v>4.6457296705451766E-8</v>
      </c>
      <c r="D48" s="1">
        <v>3.4836863612999786E-6</v>
      </c>
      <c r="E48" s="1">
        <v>1.9241951773983227E-6</v>
      </c>
      <c r="F48" s="1">
        <v>3.3516270869081362E-9</v>
      </c>
      <c r="G48" s="1">
        <v>5.5847072919490265E-15</v>
      </c>
      <c r="H48" s="1">
        <v>1.088444354756961E-5</v>
      </c>
      <c r="I48" s="1">
        <v>2.5650327617185303E-5</v>
      </c>
      <c r="J48" s="1">
        <v>1.6316599324869139E-5</v>
      </c>
      <c r="K48" s="1">
        <v>1.7335345999525042E-3</v>
      </c>
      <c r="L48" s="1">
        <v>9.7889473056088187E-4</v>
      </c>
      <c r="M48" s="1">
        <v>2.6128320561269794E-4</v>
      </c>
    </row>
    <row r="49" spans="1:13" x14ac:dyDescent="0.3">
      <c r="A49" s="4" t="s">
        <v>99</v>
      </c>
      <c r="B49" s="1">
        <v>4.7035574985931468E-10</v>
      </c>
      <c r="C49" s="1">
        <v>2.0665860590127553E-12</v>
      </c>
      <c r="D49" s="1">
        <v>1.2418265024099755E-2</v>
      </c>
      <c r="E49" s="1">
        <v>1.0545758417483888E-2</v>
      </c>
      <c r="F49" s="1">
        <v>4.1024792228882998E-8</v>
      </c>
      <c r="G49" s="1">
        <v>2.6383448538546089E-14</v>
      </c>
      <c r="H49" s="1">
        <v>2.1880730168152699E-4</v>
      </c>
      <c r="I49" s="1">
        <v>5.6121269473754425E-4</v>
      </c>
      <c r="J49" s="1">
        <v>4.7901560901337184E-5</v>
      </c>
      <c r="K49" s="1">
        <v>9.9103964861484428E-3</v>
      </c>
      <c r="L49" s="1">
        <v>3.3018530496526561E-3</v>
      </c>
      <c r="M49" s="1">
        <v>1.3824873249911834E-3</v>
      </c>
    </row>
    <row r="50" spans="1:13" x14ac:dyDescent="0.3">
      <c r="A50" s="4" t="s">
        <v>100</v>
      </c>
      <c r="B50" s="1">
        <v>5.7164340152593642E-10</v>
      </c>
      <c r="C50" s="1">
        <v>2.4656303019436216E-12</v>
      </c>
      <c r="D50" s="1">
        <v>1.610841914920445E-2</v>
      </c>
      <c r="E50" s="1">
        <v>1.7912150317412806E-2</v>
      </c>
      <c r="F50" s="1">
        <v>2.7313081455383313E-7</v>
      </c>
      <c r="G50" s="1">
        <v>1.7539823456762394E-13</v>
      </c>
      <c r="H50" s="1">
        <v>2.4381081794892551E-4</v>
      </c>
      <c r="I50" s="1">
        <v>7.0980291303794499E-4</v>
      </c>
      <c r="J50" s="1">
        <v>5.4278111512901802E-5</v>
      </c>
      <c r="K50" s="1">
        <v>1.1080218907707287E-2</v>
      </c>
      <c r="L50" s="1">
        <v>3.1560047924395333E-3</v>
      </c>
      <c r="M50" s="1">
        <v>1.5363748960033072E-3</v>
      </c>
    </row>
    <row r="51" spans="1:13" x14ac:dyDescent="0.3">
      <c r="A51" s="4" t="s">
        <v>101</v>
      </c>
      <c r="B51" s="1">
        <v>2.1579627871394011E-10</v>
      </c>
      <c r="C51" s="1">
        <v>8.2770429719563018E-13</v>
      </c>
      <c r="D51" s="1">
        <v>5.3852390321601573E-3</v>
      </c>
      <c r="E51" s="1">
        <v>3.5383952379674393E-3</v>
      </c>
      <c r="F51" s="1">
        <v>1.126044252819145E-8</v>
      </c>
      <c r="G51" s="1">
        <v>1.1436248756978669E-14</v>
      </c>
      <c r="H51" s="1">
        <v>5.7184550811939516E-5</v>
      </c>
      <c r="I51" s="1">
        <v>1.4081389252351134E-4</v>
      </c>
      <c r="J51" s="1">
        <v>2.7349615042475728E-5</v>
      </c>
      <c r="K51" s="1">
        <v>4.0724901729573861E-3</v>
      </c>
      <c r="L51" s="1">
        <v>1.8291738251633516E-3</v>
      </c>
      <c r="M51" s="1">
        <v>5.8522050534792422E-4</v>
      </c>
    </row>
    <row r="52" spans="1:13" x14ac:dyDescent="0.3">
      <c r="A52" s="4" t="s">
        <v>102</v>
      </c>
      <c r="B52" s="1">
        <v>1.9073627894075882E-6</v>
      </c>
      <c r="C52" s="1">
        <v>5.3042796381483543E-5</v>
      </c>
      <c r="D52" s="1">
        <v>4.6292045007095368E-3</v>
      </c>
      <c r="E52" s="1">
        <v>1.5711217442295532E-3</v>
      </c>
      <c r="F52" s="1">
        <v>7.4537189077541722E-8</v>
      </c>
      <c r="G52" s="1">
        <v>9.7719601049757308E-14</v>
      </c>
      <c r="H52" s="1">
        <v>3.5788946563171739E-4</v>
      </c>
      <c r="I52" s="1">
        <v>8.723729647656613E-4</v>
      </c>
      <c r="J52" s="1">
        <v>5.4278111512917503E-5</v>
      </c>
      <c r="K52" s="1">
        <v>1.1080218907707287E-2</v>
      </c>
      <c r="L52" s="1">
        <v>3.1560047924395333E-3</v>
      </c>
      <c r="M52" s="1">
        <v>1.5363748960033072E-3</v>
      </c>
    </row>
    <row r="53" spans="1:13" x14ac:dyDescent="0.3">
      <c r="A53" s="4" t="s">
        <v>103</v>
      </c>
      <c r="B53" s="1">
        <v>3.557115021946785E-6</v>
      </c>
      <c r="C53" s="1">
        <v>1.4824582825618781E-4</v>
      </c>
      <c r="D53" s="1">
        <v>5.2595332230778793E-3</v>
      </c>
      <c r="E53" s="1">
        <v>1.3233998807236685E-3</v>
      </c>
      <c r="F53" s="1">
        <v>4.3284832303659269E-7</v>
      </c>
      <c r="G53" s="1">
        <v>2.2408246914903975E-13</v>
      </c>
      <c r="H53" s="1">
        <v>2.4883845278410354E-4</v>
      </c>
      <c r="I53" s="1">
        <v>5.0027499291861689E-4</v>
      </c>
      <c r="J53" s="1">
        <v>4.8062027247503023E-5</v>
      </c>
      <c r="K53" s="1">
        <v>8.9370819564370176E-3</v>
      </c>
      <c r="L53" s="1">
        <v>2.8662922852205736E-3</v>
      </c>
      <c r="M53" s="1">
        <v>1.2950802173701999E-3</v>
      </c>
    </row>
    <row r="54" spans="1:13" x14ac:dyDescent="0.3">
      <c r="A54" s="4" t="s">
        <v>104</v>
      </c>
      <c r="B54" s="1">
        <v>3.1400346230869063E-6</v>
      </c>
      <c r="C54" s="1">
        <v>5.2178720752057734E-4</v>
      </c>
      <c r="D54" s="1">
        <v>1.0465409051610291E-3</v>
      </c>
      <c r="E54" s="1">
        <v>2.4823234817629393E-4</v>
      </c>
      <c r="F54" s="1">
        <v>8.9118515547308251E-9</v>
      </c>
      <c r="G54" s="1">
        <v>4.740853401346154E-15</v>
      </c>
      <c r="H54" s="1">
        <v>1.3468087853457038E-5</v>
      </c>
      <c r="I54" s="1">
        <v>3.2513578203727327E-5</v>
      </c>
      <c r="J54" s="1">
        <v>1.547143876233321E-5</v>
      </c>
      <c r="K54" s="1">
        <v>2.2346857696931726E-3</v>
      </c>
      <c r="L54" s="1">
        <v>1.0327388648417295E-3</v>
      </c>
      <c r="M54" s="1">
        <v>3.0404453395700145E-4</v>
      </c>
    </row>
    <row r="55" spans="1:13" x14ac:dyDescent="0.3">
      <c r="A55" s="4" t="s">
        <v>105</v>
      </c>
      <c r="B55" s="1">
        <v>8.489504318387128E-10</v>
      </c>
      <c r="C55" s="1">
        <v>1.0194395089819292E-7</v>
      </c>
      <c r="D55" s="1">
        <v>1.0867374491923706E-6</v>
      </c>
      <c r="E55" s="1">
        <v>5.013841343136974E-7</v>
      </c>
      <c r="F55" s="1">
        <v>2.2889295225617364E-9</v>
      </c>
      <c r="G55" s="1">
        <v>4.3010347330536353E-14</v>
      </c>
      <c r="H55" s="1">
        <v>1.0055344782331028E-5</v>
      </c>
      <c r="I55" s="1">
        <v>2.3523600686685619E-5</v>
      </c>
      <c r="J55" s="1">
        <v>1.6316599324799611E-5</v>
      </c>
      <c r="K55" s="1">
        <v>1.7335345999525042E-3</v>
      </c>
      <c r="L55" s="1">
        <v>9.7889473056088187E-4</v>
      </c>
      <c r="M55" s="1">
        <v>2.6128320561269794E-4</v>
      </c>
    </row>
    <row r="56" spans="1:13" x14ac:dyDescent="0.3">
      <c r="A56" s="4" t="s">
        <v>106</v>
      </c>
      <c r="B56" s="1">
        <v>8.6267830410078101E-9</v>
      </c>
      <c r="C56" s="1">
        <v>6.3424462428146757E-6</v>
      </c>
      <c r="D56" s="1">
        <v>2.6845372280972972E-6</v>
      </c>
      <c r="E56" s="1">
        <v>1.1734860831565458E-6</v>
      </c>
      <c r="F56" s="1">
        <v>3.2936882028234647E-9</v>
      </c>
      <c r="G56" s="1">
        <v>5.1316344225780204E-15</v>
      </c>
      <c r="H56" s="1">
        <v>1.0507521427279809E-5</v>
      </c>
      <c r="I56" s="1">
        <v>2.481630753332586E-5</v>
      </c>
      <c r="J56" s="1">
        <v>1.6316599324788397E-5</v>
      </c>
      <c r="K56" s="1">
        <v>1.7335345999525042E-3</v>
      </c>
      <c r="L56" s="1">
        <v>9.7889473056088187E-4</v>
      </c>
      <c r="M56" s="1">
        <v>2.6128320561269794E-4</v>
      </c>
    </row>
    <row r="57" spans="1:13" x14ac:dyDescent="0.3">
      <c r="A57" s="4" t="s">
        <v>107</v>
      </c>
      <c r="B57" s="1">
        <v>1.0354268463954507E-9</v>
      </c>
      <c r="C57" s="1">
        <v>2.3371081244280246E-8</v>
      </c>
      <c r="D57" s="1">
        <v>1.3162391624776162E-5</v>
      </c>
      <c r="E57" s="1">
        <v>4.0101616648300906E-6</v>
      </c>
      <c r="F57" s="1">
        <v>2.4171319801202233E-9</v>
      </c>
      <c r="G57" s="1">
        <v>3.2255007472965085E-13</v>
      </c>
      <c r="H57" s="1">
        <v>4.1879689268623653E-5</v>
      </c>
      <c r="I57" s="1">
        <v>1.4630204082104488E-4</v>
      </c>
      <c r="J57" s="1">
        <v>1.6316599324799611E-5</v>
      </c>
      <c r="K57" s="1">
        <v>1.7335345999525042E-3</v>
      </c>
      <c r="L57" s="1">
        <v>9.7889473056088187E-4</v>
      </c>
      <c r="M57" s="1">
        <v>2.6128320561269794E-4</v>
      </c>
    </row>
    <row r="58" spans="1:13" x14ac:dyDescent="0.3">
      <c r="A58" s="4" t="s">
        <v>108</v>
      </c>
      <c r="B58" s="1">
        <v>2.7735622764989134E-10</v>
      </c>
      <c r="C58" s="1">
        <v>9.2804892756554697E-13</v>
      </c>
      <c r="D58" s="1">
        <v>1.1082792856322871E-2</v>
      </c>
      <c r="E58" s="1">
        <v>1.0868561044938991E-2</v>
      </c>
      <c r="F58" s="1">
        <v>4.9935116042988809E-8</v>
      </c>
      <c r="G58" s="1">
        <v>1.6610202706706507E-14</v>
      </c>
      <c r="H58" s="1">
        <v>2.3904590507096038E-4</v>
      </c>
      <c r="I58" s="1">
        <v>5.8397395568896763E-4</v>
      </c>
      <c r="J58" s="1">
        <v>1.3516878283648563E-6</v>
      </c>
      <c r="K58" s="1">
        <v>3.0942030280874252E-7</v>
      </c>
      <c r="L58" s="1">
        <v>5.8862591725631613E-3</v>
      </c>
      <c r="M58" s="1">
        <v>4.8913543595834421E-4</v>
      </c>
    </row>
    <row r="59" spans="1:13" x14ac:dyDescent="0.3">
      <c r="A59" s="4" t="s">
        <v>109</v>
      </c>
      <c r="B59" s="1">
        <v>5.9098958256817891E-10</v>
      </c>
      <c r="C59" s="1">
        <v>1.9288584361770436E-12</v>
      </c>
      <c r="D59" s="1">
        <v>2.4640493058899288E-2</v>
      </c>
      <c r="E59" s="1">
        <v>3.210673625498095E-2</v>
      </c>
      <c r="F59" s="1">
        <v>7.3566205358903968E-8</v>
      </c>
      <c r="G59" s="1">
        <v>1.3993246328428392E-14</v>
      </c>
      <c r="H59" s="1">
        <v>4.9641644821369854E-4</v>
      </c>
      <c r="I59" s="1">
        <v>1.3843486121671339E-3</v>
      </c>
      <c r="J59" s="1">
        <v>2.5465737253952101E-6</v>
      </c>
      <c r="K59" s="1">
        <v>1.4906961103774985E-6</v>
      </c>
      <c r="L59" s="1">
        <v>1.1554618789053792E-2</v>
      </c>
      <c r="M59" s="1">
        <v>3.387853295218673E-3</v>
      </c>
    </row>
    <row r="60" spans="1:13" x14ac:dyDescent="0.3">
      <c r="A60" s="4" t="s">
        <v>110</v>
      </c>
      <c r="B60" s="1">
        <v>7.2600823896165969E-10</v>
      </c>
      <c r="C60" s="1">
        <v>1.6411025832403123E-12</v>
      </c>
      <c r="D60" s="1">
        <v>2.4615431336701937E-2</v>
      </c>
      <c r="E60" s="1">
        <v>1.8588400582671524E-2</v>
      </c>
      <c r="F60" s="1">
        <v>1.2563131670490506E-7</v>
      </c>
      <c r="G60" s="1">
        <v>2.1870300759171165E-14</v>
      </c>
      <c r="H60" s="1">
        <v>2.3574527884083706E-3</v>
      </c>
      <c r="I60" s="1">
        <v>5.6050473265639843E-3</v>
      </c>
      <c r="J60" s="1">
        <v>2.2034965545975984E-6</v>
      </c>
      <c r="K60" s="1">
        <v>8.1095772044006887E-7</v>
      </c>
      <c r="L60" s="1">
        <v>9.3425896335350873E-3</v>
      </c>
      <c r="M60" s="1">
        <v>1.3531571907123062E-3</v>
      </c>
    </row>
    <row r="61" spans="1:13" x14ac:dyDescent="0.3">
      <c r="A61" s="4" t="s">
        <v>111</v>
      </c>
      <c r="B61" s="1">
        <v>7.9928458820876823E-10</v>
      </c>
      <c r="C61" s="1">
        <v>2.3615864121617536E-12</v>
      </c>
      <c r="D61" s="1">
        <v>2.9569919964868178E-2</v>
      </c>
      <c r="E61" s="1">
        <v>3.0581986393447405E-2</v>
      </c>
      <c r="F61" s="1">
        <v>4.3494065847080014E-5</v>
      </c>
      <c r="G61" s="1">
        <v>1.3272483296841973E-9</v>
      </c>
      <c r="H61" s="1">
        <v>9.5541750362147608E-4</v>
      </c>
      <c r="I61" s="1">
        <v>1.6959595169536599E-3</v>
      </c>
      <c r="J61" s="1">
        <v>3.2074579428865639E-6</v>
      </c>
      <c r="K61" s="1">
        <v>2.0373218570266806E-6</v>
      </c>
      <c r="L61" s="1">
        <v>1.4033415727845597E-2</v>
      </c>
      <c r="M61" s="1">
        <v>3.7142869698193527E-3</v>
      </c>
    </row>
    <row r="62" spans="1:13" x14ac:dyDescent="0.3">
      <c r="A62" s="4" t="s">
        <v>112</v>
      </c>
      <c r="B62" s="1">
        <v>6.9176457287854809E-7</v>
      </c>
      <c r="C62" s="1">
        <v>4.0434962019185382E-5</v>
      </c>
      <c r="D62" s="1">
        <v>8.8210734426551459E-5</v>
      </c>
      <c r="E62" s="1">
        <v>8.9410559594892512E-6</v>
      </c>
      <c r="F62" s="1">
        <v>2.4659992743359252E-8</v>
      </c>
      <c r="G62" s="1">
        <v>4.2765828333104777E-15</v>
      </c>
      <c r="H62" s="1">
        <v>1.674281765295175E-4</v>
      </c>
      <c r="I62" s="1">
        <v>4.6486925063333806E-4</v>
      </c>
      <c r="J62" s="1">
        <v>1.351687828763247E-6</v>
      </c>
      <c r="K62" s="1">
        <v>3.0942030280874252E-7</v>
      </c>
      <c r="L62" s="1">
        <v>5.8862591725630173E-3</v>
      </c>
      <c r="M62" s="1">
        <v>4.891354359583325E-4</v>
      </c>
    </row>
    <row r="63" spans="1:13" x14ac:dyDescent="0.3">
      <c r="A63" s="4" t="s">
        <v>113</v>
      </c>
      <c r="B63" s="1">
        <v>4.0045349796814187E-7</v>
      </c>
      <c r="C63" s="1">
        <v>3.0514995469814888E-4</v>
      </c>
      <c r="D63" s="1">
        <v>3.5567475743740796E-5</v>
      </c>
      <c r="E63" s="1">
        <v>2.565321408229488E-5</v>
      </c>
      <c r="F63" s="1">
        <v>9.9853780245856196E-3</v>
      </c>
      <c r="G63" s="1">
        <v>9.980983215820147E-3</v>
      </c>
      <c r="H63" s="1">
        <v>1.1442195070474547E-3</v>
      </c>
      <c r="I63" s="1">
        <v>6.2516155868344537E-3</v>
      </c>
      <c r="J63" s="1">
        <v>1.1148025800715768E-6</v>
      </c>
      <c r="K63" s="1">
        <v>2.6098492652310645E-7</v>
      </c>
      <c r="L63" s="1">
        <v>4.9475397882426239E-3</v>
      </c>
      <c r="M63" s="1">
        <v>4.5993151031563736E-4</v>
      </c>
    </row>
    <row r="64" spans="1:13" x14ac:dyDescent="0.3">
      <c r="A64" s="4" t="s">
        <v>114</v>
      </c>
      <c r="B64" s="1">
        <v>4.0742743810255707E-7</v>
      </c>
      <c r="C64" s="1">
        <v>3.6658412935913483E-4</v>
      </c>
      <c r="D64" s="1">
        <v>3.2470265365831935E-5</v>
      </c>
      <c r="E64" s="1">
        <v>3.0367180995726544E-5</v>
      </c>
      <c r="F64" s="1">
        <v>8.3451136307432555E-9</v>
      </c>
      <c r="G64" s="1">
        <v>1.428596102932118E-15</v>
      </c>
      <c r="H64" s="1">
        <v>1.7428717186862338E-4</v>
      </c>
      <c r="I64" s="1">
        <v>4.2360377399955492E-4</v>
      </c>
      <c r="J64" s="1">
        <v>1.0976826649249978E-6</v>
      </c>
      <c r="K64" s="1">
        <v>2.2592659138557158E-7</v>
      </c>
      <c r="L64" s="1">
        <v>4.840469726273413E-3</v>
      </c>
      <c r="M64" s="1">
        <v>3.5715057787163545E-4</v>
      </c>
    </row>
    <row r="65" spans="1:13" x14ac:dyDescent="0.3">
      <c r="A65" s="4" t="s">
        <v>115</v>
      </c>
      <c r="B65" s="1">
        <v>4.0742743810255707E-7</v>
      </c>
      <c r="C65" s="1">
        <v>3.6658412935913483E-4</v>
      </c>
      <c r="D65" s="1">
        <v>3.2470265365831935E-5</v>
      </c>
      <c r="E65" s="1">
        <v>3.0367180995726544E-5</v>
      </c>
      <c r="F65" s="1">
        <v>2.8675647156380003E-6</v>
      </c>
      <c r="G65" s="1">
        <v>2.853631435373692E-10</v>
      </c>
      <c r="H65" s="1">
        <v>2.160389898096061E-4</v>
      </c>
      <c r="I65" s="1">
        <v>6.5678923517968938E-4</v>
      </c>
      <c r="J65" s="1">
        <v>1.0976826649249978E-6</v>
      </c>
      <c r="K65" s="1">
        <v>2.2592659138557158E-7</v>
      </c>
      <c r="L65" s="1">
        <v>4.840469726273413E-3</v>
      </c>
      <c r="M65" s="1">
        <v>3.5715057787163545E-4</v>
      </c>
    </row>
    <row r="66" spans="1:13" x14ac:dyDescent="0.3">
      <c r="A66" s="4" t="s">
        <v>116</v>
      </c>
      <c r="B66" s="1">
        <v>2.4653752296178956E-9</v>
      </c>
      <c r="C66" s="1">
        <v>2.1862906646176363E-6</v>
      </c>
      <c r="D66" s="1">
        <v>1.6256144260148286E-5</v>
      </c>
      <c r="E66" s="1">
        <v>1.1265700334026607E-4</v>
      </c>
      <c r="F66" s="1">
        <v>3.2115215718006782E-9</v>
      </c>
      <c r="G66" s="1">
        <v>1.4984587165114435E-14</v>
      </c>
      <c r="H66" s="1">
        <v>9.885540152588924E-5</v>
      </c>
      <c r="I66" s="1">
        <v>2.4638190005114955E-4</v>
      </c>
      <c r="J66" s="1">
        <v>8.1643020999221368E-7</v>
      </c>
      <c r="K66" s="1">
        <v>9.0850569885366517E-8</v>
      </c>
      <c r="L66" s="1">
        <v>3.5842512502359835E-3</v>
      </c>
      <c r="M66" s="1">
        <v>1.3976371068279302E-4</v>
      </c>
    </row>
    <row r="67" spans="1:13" x14ac:dyDescent="0.3">
      <c r="A67" s="4" t="s">
        <v>117</v>
      </c>
      <c r="B67" s="1">
        <v>2.5826964727813373E-9</v>
      </c>
      <c r="C67" s="1">
        <v>6.391896626844552E-6</v>
      </c>
      <c r="D67" s="1">
        <v>1.6906016434467177E-5</v>
      </c>
      <c r="E67" s="1">
        <v>2.1856208599380314E-4</v>
      </c>
      <c r="F67" s="1">
        <v>1.1622239866014499E-8</v>
      </c>
      <c r="G67" s="1">
        <v>1.7680116069842011E-15</v>
      </c>
      <c r="H67" s="1">
        <v>4.037005508324269E-5</v>
      </c>
      <c r="I67" s="1">
        <v>1.0009009468166367E-4</v>
      </c>
      <c r="J67" s="1">
        <v>6.9389066742980343E-7</v>
      </c>
      <c r="K67" s="1">
        <v>1.252683974092383E-7</v>
      </c>
      <c r="L67" s="1">
        <v>3.0738324779511846E-3</v>
      </c>
      <c r="M67" s="1">
        <v>2.0426847038668654E-4</v>
      </c>
    </row>
    <row r="68" spans="1:13" x14ac:dyDescent="0.3">
      <c r="A68" s="4" t="s">
        <v>118</v>
      </c>
      <c r="B68" s="1">
        <v>4.1554827173044532E-10</v>
      </c>
      <c r="C68" s="1">
        <v>6.1999511754224589E-6</v>
      </c>
      <c r="D68" s="1">
        <v>4.9615199958911994E-6</v>
      </c>
      <c r="E68" s="1">
        <v>2.1260332279657149E-4</v>
      </c>
      <c r="F68" s="1">
        <v>2.86607942833772E-9</v>
      </c>
      <c r="G68" s="1">
        <v>4.4474522946500928E-16</v>
      </c>
      <c r="H68" s="1">
        <v>5.4621769096755348E-5</v>
      </c>
      <c r="I68" s="1">
        <v>1.2968118581179627E-4</v>
      </c>
      <c r="J68" s="1">
        <v>1.0136561530082349E-6</v>
      </c>
      <c r="K68" s="1">
        <v>2.0121472946316978E-7</v>
      </c>
      <c r="L68" s="1">
        <v>4.5313422510784322E-3</v>
      </c>
      <c r="M68" s="1">
        <v>3.4189125045383907E-4</v>
      </c>
    </row>
    <row r="69" spans="1:13" x14ac:dyDescent="0.3">
      <c r="A69" s="4" t="s">
        <v>119</v>
      </c>
      <c r="B69" s="1">
        <v>7.0168962403594738E-7</v>
      </c>
      <c r="C69" s="1">
        <v>8.3362264305655777E-6</v>
      </c>
      <c r="D69" s="1">
        <v>2.9144858266325333E-3</v>
      </c>
      <c r="E69" s="1">
        <v>2.4838497632259058E-4</v>
      </c>
      <c r="F69" s="1">
        <v>1.240186044670125E-6</v>
      </c>
      <c r="G69" s="1">
        <v>1.2166713918891406E-10</v>
      </c>
      <c r="H69" s="1">
        <v>9.0964719236287029E-5</v>
      </c>
      <c r="I69" s="1">
        <v>3.0491253286655341E-4</v>
      </c>
      <c r="J69" s="1">
        <v>1.0136561530082349E-6</v>
      </c>
      <c r="K69" s="1">
        <v>2.0121472946316978E-7</v>
      </c>
      <c r="L69" s="1">
        <v>4.5313422510784322E-3</v>
      </c>
      <c r="M69" s="1">
        <v>3.4189125045383907E-4</v>
      </c>
    </row>
    <row r="70" spans="1:13" x14ac:dyDescent="0.3">
      <c r="A70" s="4" t="s">
        <v>0</v>
      </c>
      <c r="B70" s="1">
        <v>0.17698776498009428</v>
      </c>
      <c r="C70" s="1">
        <v>6.3955384465841522E-2</v>
      </c>
      <c r="D70" s="1">
        <v>1.6072981532511639E-2</v>
      </c>
      <c r="E70" s="1">
        <v>4.267987234069898E-3</v>
      </c>
      <c r="F70" s="1">
        <v>1.9470418916702526E-2</v>
      </c>
      <c r="G70" s="1">
        <v>1.4748208948224586E-2</v>
      </c>
      <c r="H70" s="1">
        <v>9.0526773084328421E-3</v>
      </c>
      <c r="I70" s="1">
        <v>1.2256181352771329E-2</v>
      </c>
      <c r="J70" s="1">
        <v>5.9392910260399549E-2</v>
      </c>
      <c r="K70" s="1">
        <v>9.3120074887388243E-2</v>
      </c>
      <c r="L70" s="1">
        <v>3.5444041771180265E-3</v>
      </c>
      <c r="M70" s="1">
        <v>4.1801131623601618E-3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70"/>
  <sheetViews>
    <sheetView topLeftCell="A3" zoomScale="85" zoomScaleNormal="85" workbookViewId="0">
      <selection activeCell="A3" sqref="A3"/>
    </sheetView>
  </sheetViews>
  <sheetFormatPr defaultRowHeight="16.5" x14ac:dyDescent="0.3"/>
  <cols>
    <col min="1" max="1" width="16.875" bestFit="1" customWidth="1"/>
    <col min="2" max="11" width="28.25" style="1" bestFit="1" customWidth="1"/>
    <col min="12" max="13" width="28.25" bestFit="1" customWidth="1"/>
  </cols>
  <sheetData>
    <row r="3" spans="1:13" x14ac:dyDescent="0.3">
      <c r="A3" s="3" t="s">
        <v>10</v>
      </c>
      <c r="B3" s="1" t="s">
        <v>20</v>
      </c>
      <c r="C3" s="1" t="s">
        <v>28</v>
      </c>
      <c r="D3" s="1" t="s">
        <v>29</v>
      </c>
      <c r="E3" s="1" t="s">
        <v>30</v>
      </c>
      <c r="F3" s="1" t="s">
        <v>31</v>
      </c>
      <c r="G3" s="1" t="s">
        <v>32</v>
      </c>
      <c r="H3" s="1" t="s">
        <v>33</v>
      </c>
      <c r="I3" s="1" t="s">
        <v>34</v>
      </c>
      <c r="J3" t="s">
        <v>50</v>
      </c>
      <c r="K3" t="s">
        <v>51</v>
      </c>
      <c r="L3" t="s">
        <v>52</v>
      </c>
      <c r="M3" t="s">
        <v>53</v>
      </c>
    </row>
    <row r="4" spans="1:13" x14ac:dyDescent="0.3">
      <c r="A4" s="4" t="s">
        <v>54</v>
      </c>
      <c r="B4" s="1">
        <v>3.3230704268772993E-4</v>
      </c>
      <c r="C4" s="1">
        <v>4.9319612518467784E-4</v>
      </c>
      <c r="D4" s="1">
        <v>6.391824668320048E-2</v>
      </c>
      <c r="E4" s="1">
        <v>4.3120495842869665E-2</v>
      </c>
      <c r="F4" s="1">
        <v>2.4088150024440344E-4</v>
      </c>
      <c r="G4" s="1">
        <v>1.2482653564216592E-7</v>
      </c>
      <c r="H4" s="1">
        <v>1.5812525940443436E-2</v>
      </c>
      <c r="I4" s="1">
        <v>2.5033402835176258E-2</v>
      </c>
      <c r="J4" s="1">
        <v>1.2249859238827358E-3</v>
      </c>
      <c r="K4" s="1">
        <v>6.5809896988645031E-4</v>
      </c>
      <c r="L4" s="1">
        <v>8.1407658190221333E-2</v>
      </c>
      <c r="M4" s="1">
        <v>2.7621365120296091E-2</v>
      </c>
    </row>
    <row r="5" spans="1:13" x14ac:dyDescent="0.3">
      <c r="A5" s="4" t="s">
        <v>55</v>
      </c>
      <c r="B5" s="1">
        <v>5.2554188641732705E-4</v>
      </c>
      <c r="C5" s="1">
        <v>6.1219415931859558E-4</v>
      </c>
      <c r="D5" s="1">
        <v>0.10140338835666401</v>
      </c>
      <c r="E5" s="1">
        <v>4.3712646218202894E-2</v>
      </c>
      <c r="F5" s="1">
        <v>2.5057221436162601E-4</v>
      </c>
      <c r="G5" s="1">
        <v>1.0495372082986588E-7</v>
      </c>
      <c r="H5" s="1">
        <v>2.3621994662148999E-2</v>
      </c>
      <c r="I5" s="1">
        <v>4.0321227116970337E-2</v>
      </c>
      <c r="J5" s="1">
        <v>1.4193172498430967E-3</v>
      </c>
      <c r="K5" s="1">
        <v>8.1216344426299897E-4</v>
      </c>
      <c r="L5" s="1">
        <v>9.2626936594603762E-2</v>
      </c>
      <c r="M5" s="1">
        <v>3.2544486356894012E-2</v>
      </c>
    </row>
    <row r="6" spans="1:13" x14ac:dyDescent="0.3">
      <c r="A6" s="4" t="s">
        <v>56</v>
      </c>
      <c r="B6" s="1">
        <v>5.4792495172423098E-4</v>
      </c>
      <c r="C6" s="1">
        <v>8.2391218018855602E-4</v>
      </c>
      <c r="D6" s="1">
        <v>9.7250261362739912E-2</v>
      </c>
      <c r="E6" s="1">
        <v>5.8467950116063205E-2</v>
      </c>
      <c r="F6" s="1">
        <v>3.0767781605573125E-4</v>
      </c>
      <c r="G6" s="1">
        <v>1.3804021061020241E-7</v>
      </c>
      <c r="H6" s="1">
        <v>5.5419951887633566E-2</v>
      </c>
      <c r="I6" s="1">
        <v>0.10000708612463063</v>
      </c>
      <c r="J6" s="1">
        <v>2.1857210955616769E-3</v>
      </c>
      <c r="K6" s="1">
        <v>2.1336375062058909E-3</v>
      </c>
      <c r="L6" s="1">
        <v>0.1522245859846765</v>
      </c>
      <c r="M6" s="1">
        <v>0.1260575388372685</v>
      </c>
    </row>
    <row r="7" spans="1:13" x14ac:dyDescent="0.3">
      <c r="A7" s="4" t="s">
        <v>57</v>
      </c>
      <c r="B7" s="1">
        <v>4.7130881386964088E-4</v>
      </c>
      <c r="C7" s="1">
        <v>7.3080397951567075E-4</v>
      </c>
      <c r="D7" s="1">
        <v>9.1587724306470386E-2</v>
      </c>
      <c r="E7" s="1">
        <v>5.2789941533252553E-2</v>
      </c>
      <c r="F7" s="1">
        <v>7.9864342391100483E-3</v>
      </c>
      <c r="G7" s="1">
        <v>6.3485131339698387E-5</v>
      </c>
      <c r="H7" s="1">
        <v>4.283801687787251E-2</v>
      </c>
      <c r="I7" s="1">
        <v>6.4441254169535306E-2</v>
      </c>
      <c r="J7" s="1">
        <v>1.7852251595040221E-3</v>
      </c>
      <c r="K7" s="1">
        <v>1.4080372149708486E-3</v>
      </c>
      <c r="L7" s="1">
        <v>0.11930787859158511</v>
      </c>
      <c r="M7" s="1">
        <v>6.1795293574987441E-2</v>
      </c>
    </row>
    <row r="8" spans="1:13" x14ac:dyDescent="0.3">
      <c r="A8" s="4" t="s">
        <v>58</v>
      </c>
      <c r="B8" s="1">
        <v>2.7713573400801274E-5</v>
      </c>
      <c r="C8" s="1">
        <v>1.5100212010511979E-4</v>
      </c>
      <c r="D8" s="1">
        <v>3.0479593572514648E-3</v>
      </c>
      <c r="E8" s="1">
        <v>1.1079716928472788E-3</v>
      </c>
      <c r="F8" s="1">
        <v>5.0427628557273182E-5</v>
      </c>
      <c r="G8" s="1">
        <v>6.030644502203998E-8</v>
      </c>
      <c r="H8" s="1">
        <v>2.9532610440951789E-3</v>
      </c>
      <c r="I8" s="1">
        <v>4.6070474868544677E-3</v>
      </c>
      <c r="J8" s="1">
        <v>3.4705289764269541E-3</v>
      </c>
      <c r="K8" s="1">
        <v>3.6357348216173736E-2</v>
      </c>
      <c r="L8" s="1">
        <v>2.9635009116972283E-2</v>
      </c>
      <c r="M8" s="1">
        <v>1.5130469357337801E-2</v>
      </c>
    </row>
    <row r="9" spans="1:13" x14ac:dyDescent="0.3">
      <c r="A9" s="4" t="s">
        <v>59</v>
      </c>
      <c r="B9" s="1">
        <v>2.1687679976690467E-5</v>
      </c>
      <c r="C9" s="1">
        <v>1.4375625409048316E-6</v>
      </c>
      <c r="D9" s="1">
        <v>0.11143726945730389</v>
      </c>
      <c r="E9" s="1">
        <v>0.10269254314449462</v>
      </c>
      <c r="F9" s="1">
        <v>2.0254577810695806E-4</v>
      </c>
      <c r="G9" s="1">
        <v>1.6758384076436817E-7</v>
      </c>
      <c r="H9" s="1">
        <v>1.4914160460762643E-2</v>
      </c>
      <c r="I9" s="1">
        <v>2.3650154881138499E-2</v>
      </c>
      <c r="J9" s="1">
        <v>6.9210953541574104E-3</v>
      </c>
      <c r="K9" s="1">
        <v>9.9550974310392573E-2</v>
      </c>
      <c r="L9" s="1">
        <v>5.7461752928817902E-2</v>
      </c>
      <c r="M9" s="1">
        <v>3.718181443920128E-2</v>
      </c>
    </row>
    <row r="10" spans="1:13" x14ac:dyDescent="0.3">
      <c r="A10" s="4" t="s">
        <v>60</v>
      </c>
      <c r="B10" s="1">
        <v>2.1687617099063402E-5</v>
      </c>
      <c r="C10" s="1">
        <v>1.4375625409048316E-6</v>
      </c>
      <c r="D10" s="1">
        <v>0.11143726945730389</v>
      </c>
      <c r="E10" s="1">
        <v>0.10269254314449462</v>
      </c>
      <c r="F10" s="1">
        <v>2.0254577810695806E-4</v>
      </c>
      <c r="G10" s="1">
        <v>1.6758384076436817E-7</v>
      </c>
      <c r="H10" s="1">
        <v>1.4914160460762643E-2</v>
      </c>
      <c r="I10" s="1">
        <v>2.3650154881138499E-2</v>
      </c>
      <c r="J10" s="1">
        <v>6.9210953541575422E-3</v>
      </c>
      <c r="K10" s="1">
        <v>9.9550974310392934E-2</v>
      </c>
      <c r="L10" s="1">
        <v>5.7461752928819151E-2</v>
      </c>
      <c r="M10" s="1">
        <v>3.7181814439201162E-2</v>
      </c>
    </row>
    <row r="11" spans="1:13" x14ac:dyDescent="0.3">
      <c r="A11" s="4" t="s">
        <v>61</v>
      </c>
      <c r="B11" s="1">
        <v>2.1687627027121899E-5</v>
      </c>
      <c r="C11" s="1">
        <v>1.4375625409048316E-6</v>
      </c>
      <c r="D11" s="1">
        <v>0.11143726945730389</v>
      </c>
      <c r="E11" s="1">
        <v>0.10269254314449462</v>
      </c>
      <c r="F11" s="1">
        <v>2.0254577810713107E-4</v>
      </c>
      <c r="G11" s="1">
        <v>1.744187185023843E-7</v>
      </c>
      <c r="H11" s="1">
        <v>1.4889698613289985E-2</v>
      </c>
      <c r="I11" s="1">
        <v>2.3662224157216319E-2</v>
      </c>
      <c r="J11" s="1">
        <v>6.9210953541574199E-3</v>
      </c>
      <c r="K11" s="1">
        <v>9.9550974310392573E-2</v>
      </c>
      <c r="L11" s="1">
        <v>5.7461752928819151E-2</v>
      </c>
      <c r="M11" s="1">
        <v>3.71818144392011E-2</v>
      </c>
    </row>
    <row r="12" spans="1:13" x14ac:dyDescent="0.3">
      <c r="A12" s="4" t="s">
        <v>62</v>
      </c>
      <c r="B12" s="1">
        <v>2.168768659537745E-5</v>
      </c>
      <c r="C12" s="1">
        <v>1.4375625409048316E-6</v>
      </c>
      <c r="D12" s="1">
        <v>0.11143726945730389</v>
      </c>
      <c r="E12" s="1">
        <v>0.10269254314449462</v>
      </c>
      <c r="F12" s="1">
        <v>2.0254577810669851E-4</v>
      </c>
      <c r="G12" s="1">
        <v>1.6320198037145917E-7</v>
      </c>
      <c r="H12" s="1">
        <v>1.4759628311771515E-2</v>
      </c>
      <c r="I12" s="1">
        <v>2.3502720784670826E-2</v>
      </c>
      <c r="J12" s="1">
        <v>6.9210953541572586E-3</v>
      </c>
      <c r="K12" s="1">
        <v>9.9550974310392573E-2</v>
      </c>
      <c r="L12" s="1">
        <v>5.7461752928819151E-2</v>
      </c>
      <c r="M12" s="1">
        <v>3.71818144392011E-2</v>
      </c>
    </row>
    <row r="13" spans="1:13" x14ac:dyDescent="0.3">
      <c r="A13" s="4" t="s">
        <v>63</v>
      </c>
      <c r="B13" s="1">
        <v>2.390906525830603E-5</v>
      </c>
      <c r="C13" s="1">
        <v>1.5702325630121232E-6</v>
      </c>
      <c r="D13" s="1">
        <v>0.12691894716394575</v>
      </c>
      <c r="E13" s="1">
        <v>0.13383628176773593</v>
      </c>
      <c r="F13" s="1">
        <v>3.8357987606743967E-4</v>
      </c>
      <c r="G13" s="1">
        <v>3.3108914823041325E-7</v>
      </c>
      <c r="H13" s="1">
        <v>1.668577172934535E-2</v>
      </c>
      <c r="I13" s="1">
        <v>2.6852926849685144E-2</v>
      </c>
      <c r="J13" s="1">
        <v>7.3673680180171399E-3</v>
      </c>
      <c r="K13" s="1">
        <v>0.10526261875759736</v>
      </c>
      <c r="L13" s="1">
        <v>5.6178330274577699E-2</v>
      </c>
      <c r="M13" s="1">
        <v>3.9196618425615587E-2</v>
      </c>
    </row>
    <row r="14" spans="1:13" x14ac:dyDescent="0.3">
      <c r="A14" s="4" t="s">
        <v>64</v>
      </c>
      <c r="B14" s="1">
        <v>2.3909056252683319E-5</v>
      </c>
      <c r="C14" s="1">
        <v>1.5702325630121232E-6</v>
      </c>
      <c r="D14" s="1">
        <v>0.12691894716394575</v>
      </c>
      <c r="E14" s="1">
        <v>0.13383628176773593</v>
      </c>
      <c r="F14" s="1">
        <v>6.7679467206175866E-4</v>
      </c>
      <c r="G14" s="1">
        <v>5.3077813124579905E-7</v>
      </c>
      <c r="H14" s="1">
        <v>1.6290488347948637E-2</v>
      </c>
      <c r="I14" s="1">
        <v>2.5336595526737397E-2</v>
      </c>
      <c r="J14" s="1">
        <v>7.3673680180168354E-3</v>
      </c>
      <c r="K14" s="1">
        <v>0.10526261875759736</v>
      </c>
      <c r="L14" s="1">
        <v>5.6178330274577699E-2</v>
      </c>
      <c r="M14" s="1">
        <v>3.9196618425615587E-2</v>
      </c>
    </row>
    <row r="15" spans="1:13" x14ac:dyDescent="0.3">
      <c r="A15" s="4" t="s">
        <v>65</v>
      </c>
      <c r="B15" s="1">
        <v>1.4689937681900553E-5</v>
      </c>
      <c r="C15" s="1">
        <v>9.0978255489739423E-7</v>
      </c>
      <c r="D15" s="1">
        <v>7.338418788921873E-2</v>
      </c>
      <c r="E15" s="1">
        <v>5.9484411722462542E-2</v>
      </c>
      <c r="F15" s="1">
        <v>7.6724443649707797E-5</v>
      </c>
      <c r="G15" s="1">
        <v>3.4976995328091845E-7</v>
      </c>
      <c r="H15" s="1">
        <v>5.1957282848909006E-2</v>
      </c>
      <c r="I15" s="1">
        <v>6.5769269454028847E-2</v>
      </c>
      <c r="J15" s="1">
        <v>5.2296859410948093E-3</v>
      </c>
      <c r="K15" s="1">
        <v>6.3816065163541588E-2</v>
      </c>
      <c r="L15" s="1">
        <v>4.276884175615879E-2</v>
      </c>
      <c r="M15" s="1">
        <v>2.419133120247673E-2</v>
      </c>
    </row>
    <row r="16" spans="1:13" x14ac:dyDescent="0.3">
      <c r="A16" s="4" t="s">
        <v>66</v>
      </c>
      <c r="B16" s="1">
        <v>1.4690020740145371E-5</v>
      </c>
      <c r="C16" s="1">
        <v>9.0978255489739423E-7</v>
      </c>
      <c r="D16" s="1">
        <v>7.338418788921873E-2</v>
      </c>
      <c r="E16" s="1">
        <v>5.9484411722462542E-2</v>
      </c>
      <c r="F16" s="1">
        <v>9.6275402612980439E-5</v>
      </c>
      <c r="G16" s="1">
        <v>1.6293889056553007E-7</v>
      </c>
      <c r="H16" s="1">
        <v>2.448424531280665E-2</v>
      </c>
      <c r="I16" s="1">
        <v>3.7183491940188516E-2</v>
      </c>
      <c r="J16" s="1">
        <v>5.229685941091378E-3</v>
      </c>
      <c r="K16" s="1">
        <v>6.3816065163541588E-2</v>
      </c>
      <c r="L16" s="1">
        <v>4.276884175615879E-2</v>
      </c>
      <c r="M16" s="1">
        <v>2.419133120247673E-2</v>
      </c>
    </row>
    <row r="17" spans="1:13" x14ac:dyDescent="0.3">
      <c r="A17" s="4" t="s">
        <v>67</v>
      </c>
      <c r="B17" s="1">
        <v>1.4689971882411176E-5</v>
      </c>
      <c r="C17" s="1">
        <v>9.0978255489739423E-7</v>
      </c>
      <c r="D17" s="1">
        <v>7.338418788921873E-2</v>
      </c>
      <c r="E17" s="1">
        <v>5.9484411722462542E-2</v>
      </c>
      <c r="F17" s="1">
        <v>1.2096792328911638E-4</v>
      </c>
      <c r="G17" s="1">
        <v>9.1228940787041968E-8</v>
      </c>
      <c r="H17" s="1">
        <v>7.6852330499517776E-3</v>
      </c>
      <c r="I17" s="1">
        <v>1.1867878121854872E-2</v>
      </c>
      <c r="J17" s="1">
        <v>5.2296859410990975E-3</v>
      </c>
      <c r="K17" s="1">
        <v>6.3816065163541588E-2</v>
      </c>
      <c r="L17" s="1">
        <v>4.276884175615879E-2</v>
      </c>
      <c r="M17" s="1">
        <v>2.419133120247673E-2</v>
      </c>
    </row>
    <row r="18" spans="1:13" x14ac:dyDescent="0.3">
      <c r="A18" s="4" t="s">
        <v>68</v>
      </c>
      <c r="B18" s="1">
        <v>1.4690006082842175E-5</v>
      </c>
      <c r="C18" s="1">
        <v>9.0978255489739423E-7</v>
      </c>
      <c r="D18" s="1">
        <v>7.338418788921873E-2</v>
      </c>
      <c r="E18" s="1">
        <v>5.9484411722462542E-2</v>
      </c>
      <c r="F18" s="1">
        <v>1.4258754479782868E-4</v>
      </c>
      <c r="G18" s="1">
        <v>1.0726078454369329E-7</v>
      </c>
      <c r="H18" s="1">
        <v>7.63122053351902E-3</v>
      </c>
      <c r="I18" s="1">
        <v>1.1841251067240247E-2</v>
      </c>
      <c r="J18" s="1">
        <v>5.2296859410939514E-3</v>
      </c>
      <c r="K18" s="1">
        <v>6.3816065163541588E-2</v>
      </c>
      <c r="L18" s="1">
        <v>4.276884175615879E-2</v>
      </c>
      <c r="M18" s="1">
        <v>2.419133120247673E-2</v>
      </c>
    </row>
    <row r="19" spans="1:13" x14ac:dyDescent="0.3">
      <c r="A19" s="4" t="s">
        <v>69</v>
      </c>
      <c r="B19" s="1">
        <v>9.4517440700278338E-4</v>
      </c>
      <c r="C19" s="1">
        <v>2.993437469630344E-3</v>
      </c>
      <c r="D19" s="1">
        <v>7.281746430440951E-2</v>
      </c>
      <c r="E19" s="1">
        <v>3.3776855949154791E-2</v>
      </c>
      <c r="F19" s="1">
        <v>2.5279486950810417E-4</v>
      </c>
      <c r="G19" s="1">
        <v>2.0927495769843788E-7</v>
      </c>
      <c r="H19" s="1">
        <v>1.8608515832793274E-2</v>
      </c>
      <c r="I19" s="1">
        <v>2.9508501388878249E-2</v>
      </c>
      <c r="J19" s="1">
        <v>7.3673680180183576E-3</v>
      </c>
      <c r="K19" s="1">
        <v>0.10526261875759736</v>
      </c>
      <c r="L19" s="1">
        <v>5.6178330274578657E-2</v>
      </c>
      <c r="M19" s="1">
        <v>3.9196618425615642E-2</v>
      </c>
    </row>
    <row r="20" spans="1:13" x14ac:dyDescent="0.3">
      <c r="A20" s="4" t="s">
        <v>70</v>
      </c>
      <c r="B20" s="1">
        <v>1.114789569887946E-3</v>
      </c>
      <c r="C20" s="1">
        <v>3.9509682414247405E-3</v>
      </c>
      <c r="D20" s="1">
        <v>6.8842296980527934E-2</v>
      </c>
      <c r="E20" s="1">
        <v>3.1240849211883342E-2</v>
      </c>
      <c r="F20" s="1">
        <v>2.5279486950810417E-4</v>
      </c>
      <c r="G20" s="1">
        <v>2.0927495769843788E-7</v>
      </c>
      <c r="H20" s="1">
        <v>1.8608515832793274E-2</v>
      </c>
      <c r="I20" s="1">
        <v>2.9508501388878249E-2</v>
      </c>
      <c r="J20" s="1">
        <v>7.3673680180183195E-3</v>
      </c>
      <c r="K20" s="1">
        <v>0.10526261875759736</v>
      </c>
      <c r="L20" s="1">
        <v>5.617833027457738E-2</v>
      </c>
      <c r="M20" s="1">
        <v>3.9196618425615642E-2</v>
      </c>
    </row>
    <row r="21" spans="1:13" x14ac:dyDescent="0.3">
      <c r="A21" s="4" t="s">
        <v>71</v>
      </c>
      <c r="B21" s="1">
        <v>1.1649417882038328E-3</v>
      </c>
      <c r="C21" s="1">
        <v>5.5285657683492575E-3</v>
      </c>
      <c r="D21" s="1">
        <v>6.4664694286863514E-2</v>
      </c>
      <c r="E21" s="1">
        <v>3.8200291168159935E-2</v>
      </c>
      <c r="F21" s="1">
        <v>2.4521233578579822E-4</v>
      </c>
      <c r="G21" s="1">
        <v>2.1477279436096556E-7</v>
      </c>
      <c r="H21" s="1">
        <v>1.8487283380490143E-2</v>
      </c>
      <c r="I21" s="1">
        <v>2.960025306828255E-2</v>
      </c>
      <c r="J21" s="1">
        <v>7.3673680180185103E-3</v>
      </c>
      <c r="K21" s="1">
        <v>0.10526261875759736</v>
      </c>
      <c r="L21" s="1">
        <v>5.6178330274577699E-2</v>
      </c>
      <c r="M21" s="1">
        <v>3.9196618425615587E-2</v>
      </c>
    </row>
    <row r="22" spans="1:13" x14ac:dyDescent="0.3">
      <c r="A22" s="4" t="s">
        <v>72</v>
      </c>
      <c r="B22" s="1">
        <v>1.3810730572303509E-3</v>
      </c>
      <c r="C22" s="1">
        <v>7.283048563718599E-3</v>
      </c>
      <c r="D22" s="1">
        <v>6.8038257625467877E-2</v>
      </c>
      <c r="E22" s="1">
        <v>3.9637378120021424E-2</v>
      </c>
      <c r="F22" s="1">
        <v>2.5279486950810417E-4</v>
      </c>
      <c r="G22" s="1">
        <v>2.275103074183391E-7</v>
      </c>
      <c r="H22" s="1">
        <v>1.8493835379184826E-2</v>
      </c>
      <c r="I22" s="1">
        <v>2.9594687558562753E-2</v>
      </c>
      <c r="J22" s="1">
        <v>7.3673680180182059E-3</v>
      </c>
      <c r="K22" s="1">
        <v>0.10526261875759736</v>
      </c>
      <c r="L22" s="1">
        <v>5.6178330274577699E-2</v>
      </c>
      <c r="M22" s="1">
        <v>3.9196618425615587E-2</v>
      </c>
    </row>
    <row r="23" spans="1:13" x14ac:dyDescent="0.3">
      <c r="A23" s="4" t="s">
        <v>73</v>
      </c>
      <c r="B23" s="1">
        <v>1.7425889641758912E-3</v>
      </c>
      <c r="C23" s="1">
        <v>9.5908684677527816E-3</v>
      </c>
      <c r="D23" s="1">
        <v>7.5207183905550909E-2</v>
      </c>
      <c r="E23" s="1">
        <v>3.5333093651765464E-2</v>
      </c>
      <c r="F23" s="1">
        <v>4.8020767531210346E-4</v>
      </c>
      <c r="G23" s="1">
        <v>3.693044908385707E-7</v>
      </c>
      <c r="H23" s="1">
        <v>1.4002404603459181E-2</v>
      </c>
      <c r="I23" s="1">
        <v>2.2565531459044868E-2</v>
      </c>
      <c r="J23" s="1">
        <v>6.9326782160644132E-3</v>
      </c>
      <c r="K23" s="1">
        <v>9.4536141006691291E-2</v>
      </c>
      <c r="L23" s="1">
        <v>5.353776503759354E-2</v>
      </c>
      <c r="M23" s="1">
        <v>3.5987222973858375E-2</v>
      </c>
    </row>
    <row r="24" spans="1:13" x14ac:dyDescent="0.3">
      <c r="A24" s="4" t="s">
        <v>74</v>
      </c>
      <c r="B24" s="1">
        <v>1.8860315538046506E-3</v>
      </c>
      <c r="C24" s="1">
        <v>1.2175624347695186E-2</v>
      </c>
      <c r="D24" s="1">
        <v>7.2522639383008389E-2</v>
      </c>
      <c r="E24" s="1">
        <v>3.6378563478010897E-2</v>
      </c>
      <c r="F24" s="1">
        <v>7.9822094418663381E-4</v>
      </c>
      <c r="G24" s="1">
        <v>6.7676508756188503E-7</v>
      </c>
      <c r="H24" s="1">
        <v>2.1751960169243471E-2</v>
      </c>
      <c r="I24" s="1">
        <v>2.8547828531870909E-2</v>
      </c>
      <c r="J24" s="1">
        <v>6.9326782160650602E-3</v>
      </c>
      <c r="K24" s="1">
        <v>9.4536141006691291E-2</v>
      </c>
      <c r="L24" s="1">
        <v>5.353776503759354E-2</v>
      </c>
      <c r="M24" s="1">
        <v>3.5987222973858375E-2</v>
      </c>
    </row>
    <row r="25" spans="1:13" x14ac:dyDescent="0.3">
      <c r="A25" s="4" t="s">
        <v>75</v>
      </c>
      <c r="B25" s="1">
        <v>1.61939133953045E-3</v>
      </c>
      <c r="C25" s="1">
        <v>1.3457840601951043E-2</v>
      </c>
      <c r="D25" s="1">
        <v>4.7136034623527806E-2</v>
      </c>
      <c r="E25" s="1">
        <v>2.4719686081916079E-2</v>
      </c>
      <c r="F25" s="1">
        <v>1.2025730596840314E-4</v>
      </c>
      <c r="G25" s="1">
        <v>3.0155552473164914E-7</v>
      </c>
      <c r="H25" s="1">
        <v>9.4390250143595901E-3</v>
      </c>
      <c r="I25" s="1">
        <v>1.4063959197966859E-2</v>
      </c>
      <c r="J25" s="1">
        <v>4.8403061879182365E-3</v>
      </c>
      <c r="K25" s="1">
        <v>6.9290894458276742E-2</v>
      </c>
      <c r="L25" s="1">
        <v>3.9659880743329282E-2</v>
      </c>
      <c r="M25" s="1">
        <v>2.6366189834233254E-2</v>
      </c>
    </row>
    <row r="26" spans="1:13" x14ac:dyDescent="0.3">
      <c r="A26" s="4" t="s">
        <v>76</v>
      </c>
      <c r="B26" s="1">
        <v>1.9741801512584496E-3</v>
      </c>
      <c r="C26" s="1">
        <v>1.7240680558059652E-2</v>
      </c>
      <c r="D26" s="1">
        <v>4.876931854184529E-2</v>
      </c>
      <c r="E26" s="1">
        <v>2.127625883510216E-2</v>
      </c>
      <c r="F26" s="1">
        <v>1.2268580289458167E-4</v>
      </c>
      <c r="G26" s="1">
        <v>4.0235646768246843E-7</v>
      </c>
      <c r="H26" s="1">
        <v>8.055903440012939E-3</v>
      </c>
      <c r="I26" s="1">
        <v>1.4047498993809667E-2</v>
      </c>
      <c r="J26" s="1">
        <v>4.8403061879145302E-3</v>
      </c>
      <c r="K26" s="1">
        <v>6.9290894458276742E-2</v>
      </c>
      <c r="L26" s="1">
        <v>3.9659880743329282E-2</v>
      </c>
      <c r="M26" s="1">
        <v>2.6366189834233254E-2</v>
      </c>
    </row>
    <row r="27" spans="1:13" x14ac:dyDescent="0.3">
      <c r="A27" s="4" t="s">
        <v>77</v>
      </c>
      <c r="B27" s="1">
        <v>2.1234845319292981E-3</v>
      </c>
      <c r="C27" s="1">
        <v>2.5058350534403896E-2</v>
      </c>
      <c r="D27" s="1">
        <v>3.7474728105664323E-2</v>
      </c>
      <c r="E27" s="1">
        <v>1.7419704460096642E-2</v>
      </c>
      <c r="F27" s="1">
        <v>9.4910351610120655E-5</v>
      </c>
      <c r="G27" s="1">
        <v>5.8762504040885164E-8</v>
      </c>
      <c r="H27" s="1">
        <v>4.5252874114278824E-3</v>
      </c>
      <c r="I27" s="1">
        <v>6.9792964867209754E-3</v>
      </c>
      <c r="J27" s="1">
        <v>4.072145680097599E-3</v>
      </c>
      <c r="K27" s="1">
        <v>5.339273500766642E-2</v>
      </c>
      <c r="L27" s="1">
        <v>3.4951759043072322E-2</v>
      </c>
      <c r="M27" s="1">
        <v>2.1447767059104478E-2</v>
      </c>
    </row>
    <row r="28" spans="1:13" x14ac:dyDescent="0.3">
      <c r="A28" s="4" t="s">
        <v>78</v>
      </c>
      <c r="B28" s="1">
        <v>2.1234845319292981E-3</v>
      </c>
      <c r="C28" s="1">
        <v>2.5058350534403896E-2</v>
      </c>
      <c r="D28" s="1">
        <v>3.7474728105664323E-2</v>
      </c>
      <c r="E28" s="1">
        <v>1.7419704460096642E-2</v>
      </c>
      <c r="F28" s="1">
        <v>6.4414329856567784E-5</v>
      </c>
      <c r="G28" s="1">
        <v>7.645183936692476E-8</v>
      </c>
      <c r="H28" s="1">
        <v>4.5419485620183681E-3</v>
      </c>
      <c r="I28" s="1">
        <v>7.0552625481069458E-3</v>
      </c>
      <c r="J28" s="1">
        <v>4.0721456800865835E-3</v>
      </c>
      <c r="K28" s="1">
        <v>5.339273500766642E-2</v>
      </c>
      <c r="L28" s="1">
        <v>3.4951759043072322E-2</v>
      </c>
      <c r="M28" s="1">
        <v>2.1447767059104478E-2</v>
      </c>
    </row>
    <row r="29" spans="1:13" x14ac:dyDescent="0.3">
      <c r="A29" s="4" t="s">
        <v>79</v>
      </c>
      <c r="B29" s="1">
        <v>2.1186550977868917E-5</v>
      </c>
      <c r="C29" s="1">
        <v>1.5353502368330694E-4</v>
      </c>
      <c r="D29" s="1">
        <v>1.5695906676768769E-3</v>
      </c>
      <c r="E29" s="1">
        <v>8.0344146081575492E-4</v>
      </c>
      <c r="F29" s="1">
        <v>4.7276370267626976E-5</v>
      </c>
      <c r="G29" s="1">
        <v>3.7781330537794855E-8</v>
      </c>
      <c r="H29" s="1">
        <v>3.2602035226048259E-3</v>
      </c>
      <c r="I29" s="1">
        <v>4.9596137515956666E-3</v>
      </c>
      <c r="J29" s="1">
        <v>4.0393810571451878E-3</v>
      </c>
      <c r="K29" s="1">
        <v>4.1635737053074003E-2</v>
      </c>
      <c r="L29" s="1">
        <v>3.128729343616686E-2</v>
      </c>
      <c r="M29" s="1">
        <v>1.6164257038685629E-2</v>
      </c>
    </row>
    <row r="30" spans="1:13" x14ac:dyDescent="0.3">
      <c r="A30" s="4" t="s">
        <v>80</v>
      </c>
      <c r="B30" s="1">
        <v>2.5588886503022818E-5</v>
      </c>
      <c r="C30" s="1">
        <v>2.0769496819112603E-4</v>
      </c>
      <c r="D30" s="1">
        <v>1.4649285810692495E-3</v>
      </c>
      <c r="E30" s="1">
        <v>7.8889330495071001E-4</v>
      </c>
      <c r="F30" s="1">
        <v>4.7276370267626976E-5</v>
      </c>
      <c r="G30" s="1">
        <v>3.7781330537794855E-8</v>
      </c>
      <c r="H30" s="1">
        <v>3.2602035226048259E-3</v>
      </c>
      <c r="I30" s="1">
        <v>4.9596137515956666E-3</v>
      </c>
      <c r="J30" s="1">
        <v>4.039381057145023E-3</v>
      </c>
      <c r="K30" s="1">
        <v>4.1635737053071421E-2</v>
      </c>
      <c r="L30" s="1">
        <v>3.1287293436168012E-2</v>
      </c>
      <c r="M30" s="1">
        <v>1.6164257038685629E-2</v>
      </c>
    </row>
    <row r="31" spans="1:13" x14ac:dyDescent="0.3">
      <c r="A31" s="4" t="s">
        <v>81</v>
      </c>
      <c r="B31" s="1">
        <v>2.5883285668526963E-5</v>
      </c>
      <c r="C31" s="1">
        <v>2.5681300253152121E-4</v>
      </c>
      <c r="D31" s="1">
        <v>1.1827510546624591E-3</v>
      </c>
      <c r="E31" s="1">
        <v>7.7432279476257067E-4</v>
      </c>
      <c r="F31" s="1">
        <v>4.6332393866895387E-5</v>
      </c>
      <c r="G31" s="1">
        <v>3.3271128292122819E-8</v>
      </c>
      <c r="H31" s="1">
        <v>3.312693668609968E-3</v>
      </c>
      <c r="I31" s="1">
        <v>5.1536835012591167E-3</v>
      </c>
      <c r="J31" s="1">
        <v>4.0393810571453005E-3</v>
      </c>
      <c r="K31" s="1">
        <v>4.1635737053071421E-2</v>
      </c>
      <c r="L31" s="1">
        <v>3.1287293436168012E-2</v>
      </c>
      <c r="M31" s="1">
        <v>1.6164257038685629E-2</v>
      </c>
    </row>
    <row r="32" spans="1:13" x14ac:dyDescent="0.3">
      <c r="A32" s="4" t="s">
        <v>82</v>
      </c>
      <c r="B32" s="1">
        <v>3.0389482914864571E-5</v>
      </c>
      <c r="C32" s="1">
        <v>3.2592802209632305E-4</v>
      </c>
      <c r="D32" s="1">
        <v>1.1359192485990699E-3</v>
      </c>
      <c r="E32" s="1">
        <v>6.8422080846221539E-4</v>
      </c>
      <c r="F32" s="1">
        <v>4.822035121891825E-5</v>
      </c>
      <c r="G32" s="1">
        <v>3.8392065265752049E-8</v>
      </c>
      <c r="H32" s="1">
        <v>3.2863982697644793E-3</v>
      </c>
      <c r="I32" s="1">
        <v>5.0577915071270329E-3</v>
      </c>
      <c r="J32" s="1">
        <v>4.0393810571422465E-3</v>
      </c>
      <c r="K32" s="1">
        <v>4.1635737053071421E-2</v>
      </c>
      <c r="L32" s="1">
        <v>3.1287293436168012E-2</v>
      </c>
      <c r="M32" s="1">
        <v>1.6164257038685629E-2</v>
      </c>
    </row>
    <row r="33" spans="1:13" x14ac:dyDescent="0.3">
      <c r="A33" s="4" t="s">
        <v>83</v>
      </c>
      <c r="B33" s="1">
        <v>2.1435241221700547E-4</v>
      </c>
      <c r="C33" s="1">
        <v>2.5612009781142978E-4</v>
      </c>
      <c r="D33" s="1">
        <v>1.005907947038386E-3</v>
      </c>
      <c r="E33" s="1">
        <v>1.3659448134494274E-3</v>
      </c>
      <c r="F33" s="1">
        <v>2.3432434448121889E-4</v>
      </c>
      <c r="G33" s="1">
        <v>1.9663992534738834E-7</v>
      </c>
      <c r="H33" s="1">
        <v>5.2012746182114244E-3</v>
      </c>
      <c r="I33" s="1">
        <v>7.8777009577693166E-3</v>
      </c>
      <c r="J33" s="1">
        <v>3.9333749836918943E-3</v>
      </c>
      <c r="K33" s="1">
        <v>4.7272463122764959E-2</v>
      </c>
      <c r="L33" s="1">
        <v>3.2136254679749621E-2</v>
      </c>
      <c r="M33" s="1">
        <v>1.7436872826197977E-2</v>
      </c>
    </row>
    <row r="34" spans="1:13" x14ac:dyDescent="0.3">
      <c r="A34" s="4" t="s">
        <v>84</v>
      </c>
      <c r="B34" s="1">
        <v>2.4557227601550754E-4</v>
      </c>
      <c r="C34" s="1">
        <v>3.9401758497360534E-4</v>
      </c>
      <c r="D34" s="1">
        <v>9.3219358802644503E-4</v>
      </c>
      <c r="E34" s="1">
        <v>1.7346262440337216E-3</v>
      </c>
      <c r="F34" s="1">
        <v>3.9892203012013855E-4</v>
      </c>
      <c r="G34" s="1">
        <v>2.9093731004718367E-7</v>
      </c>
      <c r="H34" s="1">
        <v>8.8936015231638361E-3</v>
      </c>
      <c r="I34" s="1">
        <v>1.2554321158746499E-2</v>
      </c>
      <c r="J34" s="1">
        <v>3.933374983687332E-3</v>
      </c>
      <c r="K34" s="1">
        <v>4.7272463122764959E-2</v>
      </c>
      <c r="L34" s="1">
        <v>3.2136254679749621E-2</v>
      </c>
      <c r="M34" s="1">
        <v>1.7436872826197977E-2</v>
      </c>
    </row>
    <row r="35" spans="1:13" x14ac:dyDescent="0.3">
      <c r="A35" s="4" t="s">
        <v>85</v>
      </c>
      <c r="B35" s="1">
        <v>3.4453483318374874E-4</v>
      </c>
      <c r="C35" s="1">
        <v>5.917610870593942E-4</v>
      </c>
      <c r="D35" s="1">
        <v>1.071742142730085E-3</v>
      </c>
      <c r="E35" s="1">
        <v>1.832691573037816E-3</v>
      </c>
      <c r="F35" s="1">
        <v>4.0514988227998489E-5</v>
      </c>
      <c r="G35" s="1">
        <v>1.4231639758728757E-7</v>
      </c>
      <c r="H35" s="1">
        <v>2.6083030310900358E-2</v>
      </c>
      <c r="I35" s="1">
        <v>3.9905350011877595E-2</v>
      </c>
      <c r="J35" s="1">
        <v>4.0393810571497423E-3</v>
      </c>
      <c r="K35" s="1">
        <v>4.1635737053071421E-2</v>
      </c>
      <c r="L35" s="1">
        <v>3.1287293436168012E-2</v>
      </c>
      <c r="M35" s="1">
        <v>1.6164257038685629E-2</v>
      </c>
    </row>
    <row r="36" spans="1:13" x14ac:dyDescent="0.3">
      <c r="A36" s="4" t="s">
        <v>86</v>
      </c>
      <c r="B36" s="1">
        <v>1.3558635058634919E-4</v>
      </c>
      <c r="C36" s="1">
        <v>3.5851153895257403E-4</v>
      </c>
      <c r="D36" s="1">
        <v>1.3271182567876441E-3</v>
      </c>
      <c r="E36" s="1">
        <v>1.473271330986986E-3</v>
      </c>
      <c r="F36" s="1">
        <v>4.0514988227998489E-5</v>
      </c>
      <c r="G36" s="1">
        <v>1.4231639758728757E-7</v>
      </c>
      <c r="H36" s="1">
        <v>2.6083030310900358E-2</v>
      </c>
      <c r="I36" s="1">
        <v>3.9905350011877595E-2</v>
      </c>
      <c r="J36" s="1">
        <v>4.0393810571486312E-3</v>
      </c>
      <c r="K36" s="1">
        <v>4.1635737053071421E-2</v>
      </c>
      <c r="L36" s="1">
        <v>3.1287293436168012E-2</v>
      </c>
      <c r="M36" s="1">
        <v>1.6164257038685629E-2</v>
      </c>
    </row>
    <row r="37" spans="1:13" x14ac:dyDescent="0.3">
      <c r="A37" s="4" t="s">
        <v>87</v>
      </c>
      <c r="B37" s="1">
        <v>8.8284586434893631E-5</v>
      </c>
      <c r="C37" s="1">
        <v>2.0428519263166857E-3</v>
      </c>
      <c r="D37" s="1">
        <v>1.4491308222896932E-3</v>
      </c>
      <c r="E37" s="1">
        <v>7.3935154999388774E-4</v>
      </c>
      <c r="F37" s="1">
        <v>5.0762290514041595E-5</v>
      </c>
      <c r="G37" s="1">
        <v>4.3344766792436989E-8</v>
      </c>
      <c r="H37" s="1">
        <v>3.215333499544208E-3</v>
      </c>
      <c r="I37" s="1">
        <v>4.9155334348037179E-3</v>
      </c>
      <c r="J37" s="1">
        <v>4.0393810571408579E-3</v>
      </c>
      <c r="K37" s="1">
        <v>4.1635737053071421E-2</v>
      </c>
      <c r="L37" s="1">
        <v>3.1287293436168012E-2</v>
      </c>
      <c r="M37" s="1">
        <v>1.6164257038685629E-2</v>
      </c>
    </row>
    <row r="38" spans="1:13" x14ac:dyDescent="0.3">
      <c r="A38" s="4" t="s">
        <v>88</v>
      </c>
      <c r="B38" s="1">
        <v>9.9334691304970728E-5</v>
      </c>
      <c r="C38" s="1">
        <v>2.5707880268697864E-3</v>
      </c>
      <c r="D38" s="1">
        <v>1.1842512360885492E-3</v>
      </c>
      <c r="E38" s="1">
        <v>6.5207826636902195E-4</v>
      </c>
      <c r="F38" s="1">
        <v>4.9955734284405447E-5</v>
      </c>
      <c r="G38" s="1">
        <v>4.1614130092738242E-8</v>
      </c>
      <c r="H38" s="1">
        <v>3.2794463806683125E-3</v>
      </c>
      <c r="I38" s="1">
        <v>4.9978311228335015E-3</v>
      </c>
      <c r="J38" s="1">
        <v>4.0393810571508525E-3</v>
      </c>
      <c r="K38" s="1">
        <v>4.1635737053071421E-2</v>
      </c>
      <c r="L38" s="1">
        <v>3.1287293436168012E-2</v>
      </c>
      <c r="M38" s="1">
        <v>1.6164257038685629E-2</v>
      </c>
    </row>
    <row r="39" spans="1:13" x14ac:dyDescent="0.3">
      <c r="A39" s="4" t="s">
        <v>89</v>
      </c>
      <c r="B39" s="1">
        <v>3.1486975236837598E-5</v>
      </c>
      <c r="C39" s="1">
        <v>8.3546518469033795E-5</v>
      </c>
      <c r="D39" s="1">
        <v>2.5923023430221306E-3</v>
      </c>
      <c r="E39" s="1">
        <v>1.5433768607910792E-3</v>
      </c>
      <c r="F39" s="1">
        <v>4.7276370267626976E-5</v>
      </c>
      <c r="G39" s="1">
        <v>3.7781330537794855E-8</v>
      </c>
      <c r="H39" s="1">
        <v>3.2602035226048259E-3</v>
      </c>
      <c r="I39" s="1">
        <v>4.9596137515956666E-3</v>
      </c>
      <c r="J39" s="1">
        <v>4.0393810571451878E-3</v>
      </c>
      <c r="K39" s="1">
        <v>4.1635737053074003E-2</v>
      </c>
      <c r="L39" s="1">
        <v>3.128729343616686E-2</v>
      </c>
      <c r="M39" s="1">
        <v>1.6164257038685629E-2</v>
      </c>
    </row>
    <row r="40" spans="1:13" x14ac:dyDescent="0.3">
      <c r="A40" s="4" t="s">
        <v>90</v>
      </c>
      <c r="B40" s="1">
        <v>3.1790247901616633E-5</v>
      </c>
      <c r="C40" s="1">
        <v>8.3187971412750262E-5</v>
      </c>
      <c r="D40" s="1">
        <v>2.9766062210509776E-3</v>
      </c>
      <c r="E40" s="1">
        <v>1.7527245828847372E-3</v>
      </c>
      <c r="F40" s="1">
        <v>4.7276370267626976E-5</v>
      </c>
      <c r="G40" s="1">
        <v>3.7781330537794855E-8</v>
      </c>
      <c r="H40" s="1">
        <v>3.2602035226048259E-3</v>
      </c>
      <c r="I40" s="1">
        <v>4.9596137515956666E-3</v>
      </c>
      <c r="J40" s="1">
        <v>4.039381057145023E-3</v>
      </c>
      <c r="K40" s="1">
        <v>4.1635737053071421E-2</v>
      </c>
      <c r="L40" s="1">
        <v>3.1287293436168012E-2</v>
      </c>
      <c r="M40" s="1">
        <v>1.6164257038685629E-2</v>
      </c>
    </row>
    <row r="41" spans="1:13" x14ac:dyDescent="0.3">
      <c r="A41" s="4" t="s">
        <v>91</v>
      </c>
      <c r="B41" s="1">
        <v>3.6469217119796527E-5</v>
      </c>
      <c r="C41" s="1">
        <v>1.5526036202098304E-4</v>
      </c>
      <c r="D41" s="1">
        <v>4.2448415092847533E-3</v>
      </c>
      <c r="E41" s="1">
        <v>2.0865514318371349E-3</v>
      </c>
      <c r="F41" s="1">
        <v>7.3773259030924315E-7</v>
      </c>
      <c r="G41" s="1">
        <v>3.0157893705199531E-6</v>
      </c>
      <c r="H41" s="1">
        <v>0.12790997884215999</v>
      </c>
      <c r="I41" s="1">
        <v>7.2317235594819895E-2</v>
      </c>
      <c r="J41" s="1">
        <v>4.0393810571453005E-3</v>
      </c>
      <c r="K41" s="1">
        <v>4.1635737053071421E-2</v>
      </c>
      <c r="L41" s="1">
        <v>3.1287293436168012E-2</v>
      </c>
      <c r="M41" s="1">
        <v>1.6164257038685629E-2</v>
      </c>
    </row>
    <row r="42" spans="1:13" x14ac:dyDescent="0.3">
      <c r="A42" s="4" t="s">
        <v>92</v>
      </c>
      <c r="B42" s="1">
        <v>3.2178049139055193E-5</v>
      </c>
      <c r="C42" s="1">
        <v>1.5287603227543632E-4</v>
      </c>
      <c r="D42" s="1">
        <v>3.6280010508234644E-3</v>
      </c>
      <c r="E42" s="1">
        <v>2.0025388048250377E-3</v>
      </c>
      <c r="F42" s="1">
        <v>7.377325665574666E-7</v>
      </c>
      <c r="G42" s="1">
        <v>3.0602234143460388E-6</v>
      </c>
      <c r="H42" s="1">
        <v>0.13028820788552981</v>
      </c>
      <c r="I42" s="1">
        <v>7.1256664711559711E-2</v>
      </c>
      <c r="J42" s="1">
        <v>4.0393810571422465E-3</v>
      </c>
      <c r="K42" s="1">
        <v>4.1635737053071421E-2</v>
      </c>
      <c r="L42" s="1">
        <v>3.1287293436168012E-2</v>
      </c>
      <c r="M42" s="1">
        <v>1.6164257038685629E-2</v>
      </c>
    </row>
    <row r="43" spans="1:13" x14ac:dyDescent="0.3">
      <c r="A43" s="4" t="s">
        <v>93</v>
      </c>
      <c r="B43" s="1">
        <v>1.7391312026692832E-4</v>
      </c>
      <c r="C43" s="1">
        <v>1.9073541957296498E-4</v>
      </c>
      <c r="D43" s="1">
        <v>2.9672913036347904E-3</v>
      </c>
      <c r="E43" s="1">
        <v>2.3232621646881984E-3</v>
      </c>
      <c r="F43" s="1">
        <v>2.3432434448121889E-4</v>
      </c>
      <c r="G43" s="1">
        <v>1.9663992534738834E-7</v>
      </c>
      <c r="H43" s="1">
        <v>5.2012746182114244E-3</v>
      </c>
      <c r="I43" s="1">
        <v>7.8777009577693166E-3</v>
      </c>
      <c r="J43" s="1">
        <v>3.9333749836918943E-3</v>
      </c>
      <c r="K43" s="1">
        <v>4.7272463122764959E-2</v>
      </c>
      <c r="L43" s="1">
        <v>3.2136254679749621E-2</v>
      </c>
      <c r="M43" s="1">
        <v>1.7436872826197977E-2</v>
      </c>
    </row>
    <row r="44" spans="1:13" x14ac:dyDescent="0.3">
      <c r="A44" s="4" t="s">
        <v>94</v>
      </c>
      <c r="B44" s="1">
        <v>1.7645726980561731E-4</v>
      </c>
      <c r="C44" s="1">
        <v>1.6276767539109247E-4</v>
      </c>
      <c r="D44" s="1">
        <v>3.0334808805601346E-3</v>
      </c>
      <c r="E44" s="1">
        <v>2.2811885961873356E-3</v>
      </c>
      <c r="F44" s="1">
        <v>3.9892203012013855E-4</v>
      </c>
      <c r="G44" s="1">
        <v>2.9093731004718367E-7</v>
      </c>
      <c r="H44" s="1">
        <v>8.8936015231638361E-3</v>
      </c>
      <c r="I44" s="1">
        <v>1.2554321158746499E-2</v>
      </c>
      <c r="J44" s="1">
        <v>3.933374983687332E-3</v>
      </c>
      <c r="K44" s="1">
        <v>4.7272463122764959E-2</v>
      </c>
      <c r="L44" s="1">
        <v>3.2136254679749621E-2</v>
      </c>
      <c r="M44" s="1">
        <v>1.7436872826197977E-2</v>
      </c>
    </row>
    <row r="45" spans="1:13" x14ac:dyDescent="0.3">
      <c r="A45" s="4" t="s">
        <v>95</v>
      </c>
      <c r="B45" s="1">
        <v>1.3530847347347475E-4</v>
      </c>
      <c r="C45" s="1">
        <v>4.5047389566053837E-4</v>
      </c>
      <c r="D45" s="1">
        <v>2.9879045632443993E-2</v>
      </c>
      <c r="E45" s="1">
        <v>3.8480524108216972E-3</v>
      </c>
      <c r="F45" s="1">
        <v>4.0514988227998489E-5</v>
      </c>
      <c r="G45" s="1">
        <v>1.4231639758728757E-7</v>
      </c>
      <c r="H45" s="1">
        <v>2.6083030310900358E-2</v>
      </c>
      <c r="I45" s="1">
        <v>3.9905350011877595E-2</v>
      </c>
      <c r="J45" s="1">
        <v>4.0393810571497423E-3</v>
      </c>
      <c r="K45" s="1">
        <v>4.1635737053071421E-2</v>
      </c>
      <c r="L45" s="1">
        <v>3.1287293436168012E-2</v>
      </c>
      <c r="M45" s="1">
        <v>1.6164257038685629E-2</v>
      </c>
    </row>
    <row r="46" spans="1:13" x14ac:dyDescent="0.3">
      <c r="A46" s="4" t="s">
        <v>96</v>
      </c>
      <c r="B46" s="1">
        <v>2.2301037591556484E-5</v>
      </c>
      <c r="C46" s="1">
        <v>3.0356531365428202E-4</v>
      </c>
      <c r="D46" s="1">
        <v>1.1088624307054365E-2</v>
      </c>
      <c r="E46" s="1">
        <v>1.367135984123454E-3</v>
      </c>
      <c r="F46" s="1">
        <v>4.0514988227998489E-5</v>
      </c>
      <c r="G46" s="1">
        <v>1.4231639758728757E-7</v>
      </c>
      <c r="H46" s="1">
        <v>2.6083030310900358E-2</v>
      </c>
      <c r="I46" s="1">
        <v>3.9905350011877595E-2</v>
      </c>
      <c r="J46" s="1">
        <v>4.0393810571486312E-3</v>
      </c>
      <c r="K46" s="1">
        <v>4.1635737053071421E-2</v>
      </c>
      <c r="L46" s="1">
        <v>3.1287293436168012E-2</v>
      </c>
      <c r="M46" s="1">
        <v>1.6164257038685629E-2</v>
      </c>
    </row>
    <row r="47" spans="1:13" x14ac:dyDescent="0.3">
      <c r="A47" s="4" t="s">
        <v>97</v>
      </c>
      <c r="B47" s="1">
        <v>3.8005574777842773E-5</v>
      </c>
      <c r="C47" s="1">
        <v>1.8308915741229836E-4</v>
      </c>
      <c r="D47" s="1">
        <v>2.8641753286869731E-3</v>
      </c>
      <c r="E47" s="1">
        <v>1.655078022330861E-3</v>
      </c>
      <c r="F47" s="1">
        <v>6.4208440765828694E-5</v>
      </c>
      <c r="G47" s="1">
        <v>5.9159207133354039E-8</v>
      </c>
      <c r="H47" s="1">
        <v>3.2586111784105752E-3</v>
      </c>
      <c r="I47" s="1">
        <v>5.0474926498212513E-3</v>
      </c>
      <c r="J47" s="1">
        <v>4.0393810571408579E-3</v>
      </c>
      <c r="K47" s="1">
        <v>4.1635737053071421E-2</v>
      </c>
      <c r="L47" s="1">
        <v>3.1287293436168012E-2</v>
      </c>
      <c r="M47" s="1">
        <v>1.6164257038685629E-2</v>
      </c>
    </row>
    <row r="48" spans="1:13" x14ac:dyDescent="0.3">
      <c r="A48" s="4" t="s">
        <v>98</v>
      </c>
      <c r="B48" s="1">
        <v>4.4100066891036921E-5</v>
      </c>
      <c r="C48" s="1">
        <v>2.1553954789191651E-4</v>
      </c>
      <c r="D48" s="1">
        <v>1.8664635976359085E-3</v>
      </c>
      <c r="E48" s="1">
        <v>1.3871536242962862E-3</v>
      </c>
      <c r="F48" s="1">
        <v>5.7893238697693673E-5</v>
      </c>
      <c r="G48" s="1">
        <v>7.4730899177977425E-8</v>
      </c>
      <c r="H48" s="1">
        <v>3.2991580058508276E-3</v>
      </c>
      <c r="I48" s="1">
        <v>5.0646152486823028E-3</v>
      </c>
      <c r="J48" s="1">
        <v>4.0393810571508525E-3</v>
      </c>
      <c r="K48" s="1">
        <v>4.1635737053071421E-2</v>
      </c>
      <c r="L48" s="1">
        <v>3.1287293436168012E-2</v>
      </c>
      <c r="M48" s="1">
        <v>1.6164257038685629E-2</v>
      </c>
    </row>
    <row r="49" spans="1:13" x14ac:dyDescent="0.3">
      <c r="A49" s="4" t="s">
        <v>99</v>
      </c>
      <c r="B49" s="1">
        <v>2.168768659537745E-5</v>
      </c>
      <c r="C49" s="1">
        <v>1.4375625409048316E-6</v>
      </c>
      <c r="D49" s="1">
        <v>0.11143726945730389</v>
      </c>
      <c r="E49" s="1">
        <v>0.10269254314449462</v>
      </c>
      <c r="F49" s="1">
        <v>2.0254577810678502E-4</v>
      </c>
      <c r="G49" s="1">
        <v>1.6242982650531303E-7</v>
      </c>
      <c r="H49" s="1">
        <v>1.4792136481304077E-2</v>
      </c>
      <c r="I49" s="1">
        <v>2.3689928128585454E-2</v>
      </c>
      <c r="J49" s="1">
        <v>6.9210953541572586E-3</v>
      </c>
      <c r="K49" s="1">
        <v>9.9550974310392573E-2</v>
      </c>
      <c r="L49" s="1">
        <v>5.7461752928819151E-2</v>
      </c>
      <c r="M49" s="1">
        <v>3.71818144392011E-2</v>
      </c>
    </row>
    <row r="50" spans="1:13" x14ac:dyDescent="0.3">
      <c r="A50" s="4" t="s">
        <v>100</v>
      </c>
      <c r="B50" s="1">
        <v>2.390906525830603E-5</v>
      </c>
      <c r="C50" s="1">
        <v>1.5702325630121232E-6</v>
      </c>
      <c r="D50" s="1">
        <v>0.12691894716394575</v>
      </c>
      <c r="E50" s="1">
        <v>0.13383628176773593</v>
      </c>
      <c r="F50" s="1">
        <v>5.2261918693617931E-4</v>
      </c>
      <c r="G50" s="1">
        <v>4.1880572413426243E-7</v>
      </c>
      <c r="H50" s="1">
        <v>1.5614442607692581E-2</v>
      </c>
      <c r="I50" s="1">
        <v>2.6642126661322384E-2</v>
      </c>
      <c r="J50" s="1">
        <v>7.3673680180171399E-3</v>
      </c>
      <c r="K50" s="1">
        <v>0.10526261875759736</v>
      </c>
      <c r="L50" s="1">
        <v>5.6178330274577699E-2</v>
      </c>
      <c r="M50" s="1">
        <v>3.9196618425615587E-2</v>
      </c>
    </row>
    <row r="51" spans="1:13" x14ac:dyDescent="0.3">
      <c r="A51" s="4" t="s">
        <v>101</v>
      </c>
      <c r="B51" s="1">
        <v>1.4690006082842175E-5</v>
      </c>
      <c r="C51" s="1">
        <v>9.0978255489739423E-7</v>
      </c>
      <c r="D51" s="1">
        <v>7.338418788921873E-2</v>
      </c>
      <c r="E51" s="1">
        <v>5.9484411722462542E-2</v>
      </c>
      <c r="F51" s="1">
        <v>1.0611523230993489E-4</v>
      </c>
      <c r="G51" s="1">
        <v>1.0694039815232909E-7</v>
      </c>
      <c r="H51" s="1">
        <v>7.5620467343133707E-3</v>
      </c>
      <c r="I51" s="1">
        <v>1.1866502961003774E-2</v>
      </c>
      <c r="J51" s="1">
        <v>5.2296859410939514E-3</v>
      </c>
      <c r="K51" s="1">
        <v>6.3816065163541588E-2</v>
      </c>
      <c r="L51" s="1">
        <v>4.276884175615879E-2</v>
      </c>
      <c r="M51" s="1">
        <v>2.419133120247673E-2</v>
      </c>
    </row>
    <row r="52" spans="1:13" x14ac:dyDescent="0.3">
      <c r="A52" s="4" t="s">
        <v>102</v>
      </c>
      <c r="B52" s="1">
        <v>1.3810730572303509E-3</v>
      </c>
      <c r="C52" s="1">
        <v>7.283048563718599E-3</v>
      </c>
      <c r="D52" s="1">
        <v>6.8038257625467877E-2</v>
      </c>
      <c r="E52" s="1">
        <v>3.9637378120021424E-2</v>
      </c>
      <c r="F52" s="1">
        <v>2.730149978985435E-4</v>
      </c>
      <c r="G52" s="1">
        <v>3.1260134524623739E-7</v>
      </c>
      <c r="H52" s="1">
        <v>1.8917966741479313E-2</v>
      </c>
      <c r="I52" s="1">
        <v>2.9535960535687023E-2</v>
      </c>
      <c r="J52" s="1">
        <v>7.3673680180182059E-3</v>
      </c>
      <c r="K52" s="1">
        <v>0.10526261875759736</v>
      </c>
      <c r="L52" s="1">
        <v>5.6178330274577699E-2</v>
      </c>
      <c r="M52" s="1">
        <v>3.9196618425615587E-2</v>
      </c>
    </row>
    <row r="53" spans="1:13" x14ac:dyDescent="0.3">
      <c r="A53" s="4" t="s">
        <v>103</v>
      </c>
      <c r="B53" s="1">
        <v>1.8860315538046506E-3</v>
      </c>
      <c r="C53" s="1">
        <v>1.2175624347695186E-2</v>
      </c>
      <c r="D53" s="1">
        <v>7.2522639383008389E-2</v>
      </c>
      <c r="E53" s="1">
        <v>3.6378563478010897E-2</v>
      </c>
      <c r="F53" s="1">
        <v>6.5791209369990512E-4</v>
      </c>
      <c r="G53" s="1">
        <v>4.7337349857067383E-7</v>
      </c>
      <c r="H53" s="1">
        <v>1.5774614188122114E-2</v>
      </c>
      <c r="I53" s="1">
        <v>2.2366827958354239E-2</v>
      </c>
      <c r="J53" s="1">
        <v>6.9326782160650602E-3</v>
      </c>
      <c r="K53" s="1">
        <v>9.4536141006691291E-2</v>
      </c>
      <c r="L53" s="1">
        <v>5.353776503759354E-2</v>
      </c>
      <c r="M53" s="1">
        <v>3.5987222973858375E-2</v>
      </c>
    </row>
    <row r="54" spans="1:13" x14ac:dyDescent="0.3">
      <c r="A54" s="4" t="s">
        <v>104</v>
      </c>
      <c r="B54" s="1">
        <v>1.7720142841091621E-3</v>
      </c>
      <c r="C54" s="1">
        <v>2.2842662006004846E-2</v>
      </c>
      <c r="D54" s="1">
        <v>3.2350284468007841E-2</v>
      </c>
      <c r="E54" s="1">
        <v>1.5755391082937102E-2</v>
      </c>
      <c r="F54" s="1">
        <v>9.4402603537883551E-5</v>
      </c>
      <c r="G54" s="1">
        <v>6.8853855384765159E-8</v>
      </c>
      <c r="H54" s="1">
        <v>3.6698893516640303E-3</v>
      </c>
      <c r="I54" s="1">
        <v>5.7020678883828915E-3</v>
      </c>
      <c r="J54" s="1">
        <v>3.9333749836918943E-3</v>
      </c>
      <c r="K54" s="1">
        <v>4.7272463122764959E-2</v>
      </c>
      <c r="L54" s="1">
        <v>3.2136254679749621E-2</v>
      </c>
      <c r="M54" s="1">
        <v>1.7436872826197977E-2</v>
      </c>
    </row>
    <row r="55" spans="1:13" x14ac:dyDescent="0.3">
      <c r="A55" s="4" t="s">
        <v>105</v>
      </c>
      <c r="B55" s="1">
        <v>2.9136753968805667E-5</v>
      </c>
      <c r="C55" s="1">
        <v>3.1928662812305954E-4</v>
      </c>
      <c r="D55" s="1">
        <v>1.0424670014884743E-3</v>
      </c>
      <c r="E55" s="1">
        <v>7.0808483553434288E-4</v>
      </c>
      <c r="F55" s="1">
        <v>4.7842758308460187E-5</v>
      </c>
      <c r="G55" s="1">
        <v>2.0738936166191444E-7</v>
      </c>
      <c r="H55" s="1">
        <v>3.1710163642483823E-3</v>
      </c>
      <c r="I55" s="1">
        <v>4.8501134715267869E-3</v>
      </c>
      <c r="J55" s="1">
        <v>4.0393810571422465E-3</v>
      </c>
      <c r="K55" s="1">
        <v>4.1635737053071421E-2</v>
      </c>
      <c r="L55" s="1">
        <v>3.1287293436168012E-2</v>
      </c>
      <c r="M55" s="1">
        <v>1.6164257038685629E-2</v>
      </c>
    </row>
    <row r="56" spans="1:13" x14ac:dyDescent="0.3">
      <c r="A56" s="4" t="s">
        <v>106</v>
      </c>
      <c r="B56" s="1">
        <v>9.288047717904883E-5</v>
      </c>
      <c r="C56" s="1">
        <v>2.51842137912119E-3</v>
      </c>
      <c r="D56" s="1">
        <v>1.6384557449309692E-3</v>
      </c>
      <c r="E56" s="1">
        <v>1.0832756265865791E-3</v>
      </c>
      <c r="F56" s="1">
        <v>5.739066302826153E-5</v>
      </c>
      <c r="G56" s="1">
        <v>7.1635427147313224E-8</v>
      </c>
      <c r="H56" s="1">
        <v>3.2415307228653269E-3</v>
      </c>
      <c r="I56" s="1">
        <v>4.9815968858716239E-3</v>
      </c>
      <c r="J56" s="1">
        <v>4.0393810571408579E-3</v>
      </c>
      <c r="K56" s="1">
        <v>4.1635737053071421E-2</v>
      </c>
      <c r="L56" s="1">
        <v>3.1287293436168012E-2</v>
      </c>
      <c r="M56" s="1">
        <v>1.6164257038685629E-2</v>
      </c>
    </row>
    <row r="57" spans="1:13" x14ac:dyDescent="0.3">
      <c r="A57" s="4" t="s">
        <v>107</v>
      </c>
      <c r="B57" s="1">
        <v>3.2178049139055193E-5</v>
      </c>
      <c r="C57" s="1">
        <v>1.5287603227543632E-4</v>
      </c>
      <c r="D57" s="1">
        <v>3.6280010508234644E-3</v>
      </c>
      <c r="E57" s="1">
        <v>2.0025388048250377E-3</v>
      </c>
      <c r="F57" s="1">
        <v>4.9164336465777947E-5</v>
      </c>
      <c r="G57" s="1">
        <v>5.6793492120986082E-7</v>
      </c>
      <c r="H57" s="1">
        <v>6.4714518671333448E-3</v>
      </c>
      <c r="I57" s="1">
        <v>1.2095538054218377E-2</v>
      </c>
      <c r="J57" s="1">
        <v>4.0393810571422465E-3</v>
      </c>
      <c r="K57" s="1">
        <v>4.1635737053071421E-2</v>
      </c>
      <c r="L57" s="1">
        <v>3.1287293436168012E-2</v>
      </c>
      <c r="M57" s="1">
        <v>1.6164257038685629E-2</v>
      </c>
    </row>
    <row r="58" spans="1:13" x14ac:dyDescent="0.3">
      <c r="A58" s="4" t="s">
        <v>108</v>
      </c>
      <c r="B58" s="1">
        <v>1.6654015361164147E-5</v>
      </c>
      <c r="C58" s="1">
        <v>9.6335296105090531E-7</v>
      </c>
      <c r="D58" s="1">
        <v>0.10527484436617739</v>
      </c>
      <c r="E58" s="1">
        <v>0.10425239107540407</v>
      </c>
      <c r="F58" s="1">
        <v>2.2346166571246356E-4</v>
      </c>
      <c r="G58" s="1">
        <v>1.2888057536613695E-7</v>
      </c>
      <c r="H58" s="1">
        <v>1.5461109438554544E-2</v>
      </c>
      <c r="I58" s="1">
        <v>2.4165553080551821E-2</v>
      </c>
      <c r="J58" s="1">
        <v>1.1626211026662368E-3</v>
      </c>
      <c r="K58" s="1">
        <v>5.5625560923800354E-4</v>
      </c>
      <c r="L58" s="1">
        <v>7.6721960171538636E-2</v>
      </c>
      <c r="M58" s="1">
        <v>2.2116406488359365E-2</v>
      </c>
    </row>
    <row r="59" spans="1:13" x14ac:dyDescent="0.3">
      <c r="A59" s="4" t="s">
        <v>109</v>
      </c>
      <c r="B59" s="1">
        <v>2.431027730339946E-5</v>
      </c>
      <c r="C59" s="1">
        <v>1.3888334803629424E-6</v>
      </c>
      <c r="D59" s="1">
        <v>0.15697290549295215</v>
      </c>
      <c r="E59" s="1">
        <v>0.17918352673999066</v>
      </c>
      <c r="F59" s="1">
        <v>2.7123090782376551E-4</v>
      </c>
      <c r="G59" s="1">
        <v>1.1829305274794624E-7</v>
      </c>
      <c r="H59" s="1">
        <v>2.228040502804423E-2</v>
      </c>
      <c r="I59" s="1">
        <v>3.7206835557020083E-2</v>
      </c>
      <c r="J59" s="1">
        <v>1.595798773465881E-3</v>
      </c>
      <c r="K59" s="1">
        <v>1.2209406661986071E-3</v>
      </c>
      <c r="L59" s="1">
        <v>0.10749241270458949</v>
      </c>
      <c r="M59" s="1">
        <v>5.8205268620793026E-2</v>
      </c>
    </row>
    <row r="60" spans="1:13" x14ac:dyDescent="0.3">
      <c r="A60" s="4" t="s">
        <v>110</v>
      </c>
      <c r="B60" s="1">
        <v>2.6944540058454508E-5</v>
      </c>
      <c r="C60" s="1">
        <v>1.2810552615872246E-6</v>
      </c>
      <c r="D60" s="1">
        <v>0.15689305700604453</v>
      </c>
      <c r="E60" s="1">
        <v>0.1363392848106206</v>
      </c>
      <c r="F60" s="1">
        <v>3.5444508277715611E-4</v>
      </c>
      <c r="G60" s="1">
        <v>1.4788610739069159E-7</v>
      </c>
      <c r="H60" s="1">
        <v>4.8553607367613487E-2</v>
      </c>
      <c r="I60" s="1">
        <v>7.4866864009146161E-2</v>
      </c>
      <c r="J60" s="1">
        <v>1.4844179177703287E-3</v>
      </c>
      <c r="K60" s="1">
        <v>9.0053190972894949E-4</v>
      </c>
      <c r="L60" s="1">
        <v>9.6657072341009204E-2</v>
      </c>
      <c r="M60" s="1">
        <v>3.6785284975276542E-2</v>
      </c>
    </row>
    <row r="61" spans="1:13" x14ac:dyDescent="0.3">
      <c r="A61" s="4" t="s">
        <v>111</v>
      </c>
      <c r="B61" s="1">
        <v>2.8271621605574171E-5</v>
      </c>
      <c r="C61" s="1">
        <v>1.5367453960112435E-6</v>
      </c>
      <c r="D61" s="1">
        <v>0.17195906479411946</v>
      </c>
      <c r="E61" s="1">
        <v>0.17487706079828597</v>
      </c>
      <c r="F61" s="1">
        <v>6.5950030968211087E-3</v>
      </c>
      <c r="G61" s="1">
        <v>3.6431419539790065E-5</v>
      </c>
      <c r="H61" s="1">
        <v>3.0909828592560588E-2</v>
      </c>
      <c r="I61" s="1">
        <v>4.1182029053382738E-2</v>
      </c>
      <c r="J61" s="1">
        <v>1.7909377272497678E-3</v>
      </c>
      <c r="K61" s="1">
        <v>1.4273478402361075E-3</v>
      </c>
      <c r="L61" s="1">
        <v>0.11846271872553658</v>
      </c>
      <c r="M61" s="1">
        <v>6.0944950322560379E-2</v>
      </c>
    </row>
    <row r="62" spans="1:13" x14ac:dyDescent="0.3">
      <c r="A62" s="4" t="s">
        <v>112</v>
      </c>
      <c r="B62" s="1">
        <v>8.317238561437011E-4</v>
      </c>
      <c r="C62" s="1">
        <v>6.3588491112138669E-3</v>
      </c>
      <c r="D62" s="1">
        <v>9.3920569859084358E-3</v>
      </c>
      <c r="E62" s="1">
        <v>2.9901598551731732E-3</v>
      </c>
      <c r="F62" s="1">
        <v>1.570350048344612E-4</v>
      </c>
      <c r="G62" s="1">
        <v>6.5395587261760083E-8</v>
      </c>
      <c r="H62" s="1">
        <v>1.2939404025283293E-2</v>
      </c>
      <c r="I62" s="1">
        <v>2.1560826761359085E-2</v>
      </c>
      <c r="J62" s="1">
        <v>1.1626211028375698E-3</v>
      </c>
      <c r="K62" s="1">
        <v>5.5625560923800354E-4</v>
      </c>
      <c r="L62" s="1">
        <v>7.6721960171537706E-2</v>
      </c>
      <c r="M62" s="1">
        <v>2.2116406488359101E-2</v>
      </c>
    </row>
    <row r="63" spans="1:13" x14ac:dyDescent="0.3">
      <c r="A63" s="4" t="s">
        <v>113</v>
      </c>
      <c r="B63" s="1">
        <v>6.3281395209661886E-4</v>
      </c>
      <c r="C63" s="1">
        <v>1.7468541859529917E-2</v>
      </c>
      <c r="D63" s="1">
        <v>5.9638473944041183E-3</v>
      </c>
      <c r="E63" s="1">
        <v>5.0649002045741118E-3</v>
      </c>
      <c r="F63" s="1">
        <v>9.9926863378100778E-2</v>
      </c>
      <c r="G63" s="1">
        <v>9.9904870831307058E-2</v>
      </c>
      <c r="H63" s="1">
        <v>3.3826313825887896E-2</v>
      </c>
      <c r="I63" s="1">
        <v>7.9067158712289989E-2</v>
      </c>
      <c r="J63" s="1">
        <v>1.0558421189134182E-3</v>
      </c>
      <c r="K63" s="1">
        <v>5.1086683834743716E-4</v>
      </c>
      <c r="L63" s="1">
        <v>7.0338750260739089E-2</v>
      </c>
      <c r="M63" s="1">
        <v>2.1446013856090771E-2</v>
      </c>
    </row>
    <row r="64" spans="1:13" x14ac:dyDescent="0.3">
      <c r="A64" s="4" t="s">
        <v>114</v>
      </c>
      <c r="B64" s="1">
        <v>6.3830042934542744E-4</v>
      </c>
      <c r="C64" s="1">
        <v>1.9146386848675517E-2</v>
      </c>
      <c r="D64" s="1">
        <v>5.6982686287882162E-3</v>
      </c>
      <c r="E64" s="1">
        <v>5.5106425211336784E-3</v>
      </c>
      <c r="F64" s="1">
        <v>9.1351593476760194E-5</v>
      </c>
      <c r="G64" s="1">
        <v>3.7796773710624003E-8</v>
      </c>
      <c r="H64" s="1">
        <v>1.3201786692286138E-2</v>
      </c>
      <c r="I64" s="1">
        <v>2.0581636815364197E-2</v>
      </c>
      <c r="J64" s="1">
        <v>1.0477035195726879E-3</v>
      </c>
      <c r="K64" s="1">
        <v>4.7531735859904337E-4</v>
      </c>
      <c r="L64" s="1">
        <v>6.9573484362028412E-2</v>
      </c>
      <c r="M64" s="1">
        <v>1.8898427920640264E-2</v>
      </c>
    </row>
    <row r="65" spans="1:13" x14ac:dyDescent="0.3">
      <c r="A65" s="4" t="s">
        <v>115</v>
      </c>
      <c r="B65" s="1">
        <v>6.3830042934542744E-4</v>
      </c>
      <c r="C65" s="1">
        <v>1.9146386848675517E-2</v>
      </c>
      <c r="D65" s="1">
        <v>5.6982686287882162E-3</v>
      </c>
      <c r="E65" s="1">
        <v>5.5106425211336784E-3</v>
      </c>
      <c r="F65" s="1">
        <v>1.6933885306207788E-3</v>
      </c>
      <c r="G65" s="1">
        <v>1.6892694975561749E-5</v>
      </c>
      <c r="H65" s="1">
        <v>1.469826485710494E-2</v>
      </c>
      <c r="I65" s="1">
        <v>2.5627899546776935E-2</v>
      </c>
      <c r="J65" s="1">
        <v>1.0477035195726879E-3</v>
      </c>
      <c r="K65" s="1">
        <v>4.7531735859904337E-4</v>
      </c>
      <c r="L65" s="1">
        <v>6.9573484362028412E-2</v>
      </c>
      <c r="M65" s="1">
        <v>1.8898427920640264E-2</v>
      </c>
    </row>
    <row r="66" spans="1:13" x14ac:dyDescent="0.3">
      <c r="A66" s="4" t="s">
        <v>116</v>
      </c>
      <c r="B66" s="1">
        <v>4.965254504673346E-5</v>
      </c>
      <c r="C66" s="1">
        <v>1.478611059277468E-3</v>
      </c>
      <c r="D66" s="1">
        <v>4.031890903800385E-3</v>
      </c>
      <c r="E66" s="1">
        <v>1.0614000345782266E-2</v>
      </c>
      <c r="F66" s="1">
        <v>5.6670288262904382E-5</v>
      </c>
      <c r="G66" s="1">
        <v>1.2241154833231395E-7</v>
      </c>
      <c r="H66" s="1">
        <v>9.9426053691117223E-3</v>
      </c>
      <c r="I66" s="1">
        <v>1.5696556948934678E-2</v>
      </c>
      <c r="J66" s="1">
        <v>9.0356527710631603E-4</v>
      </c>
      <c r="K66" s="1">
        <v>3.0141428281580573E-4</v>
      </c>
      <c r="L66" s="1">
        <v>5.9868616571923418E-2</v>
      </c>
      <c r="M66" s="1">
        <v>1.1822170303408467E-2</v>
      </c>
    </row>
    <row r="67" spans="1:13" x14ac:dyDescent="0.3">
      <c r="A67" s="4" t="s">
        <v>117</v>
      </c>
      <c r="B67" s="1">
        <v>5.082023684302679E-5</v>
      </c>
      <c r="C67" s="1">
        <v>2.5282200511119583E-3</v>
      </c>
      <c r="D67" s="1">
        <v>4.1116926483465632E-3</v>
      </c>
      <c r="E67" s="1">
        <v>1.4783845439999809E-2</v>
      </c>
      <c r="F67" s="1">
        <v>1.0780649268951522E-4</v>
      </c>
      <c r="G67" s="1">
        <v>4.2047730105015198E-8</v>
      </c>
      <c r="H67" s="1">
        <v>6.3537433913593558E-3</v>
      </c>
      <c r="I67" s="1">
        <v>1.0004503719908533E-2</v>
      </c>
      <c r="J67" s="1">
        <v>8.3300100085762407E-4</v>
      </c>
      <c r="K67" s="1">
        <v>3.5393275831609357E-4</v>
      </c>
      <c r="L67" s="1">
        <v>5.5442154340818908E-2</v>
      </c>
      <c r="M67" s="1">
        <v>1.4292252110380875E-2</v>
      </c>
    </row>
    <row r="68" spans="1:13" x14ac:dyDescent="0.3">
      <c r="A68" s="4" t="s">
        <v>118</v>
      </c>
      <c r="B68" s="1">
        <v>2.0385001146196811E-5</v>
      </c>
      <c r="C68" s="1">
        <v>2.4899701153673431E-3</v>
      </c>
      <c r="D68" s="1">
        <v>2.2274469681433941E-3</v>
      </c>
      <c r="E68" s="1">
        <v>1.4580923249114629E-2</v>
      </c>
      <c r="F68" s="1">
        <v>5.353577708726866E-5</v>
      </c>
      <c r="G68" s="1">
        <v>2.1088983604361051E-8</v>
      </c>
      <c r="H68" s="1">
        <v>7.390654172450186E-3</v>
      </c>
      <c r="I68" s="1">
        <v>1.1387764741677634E-2</v>
      </c>
      <c r="J68" s="1">
        <v>1.0068049230154939E-3</v>
      </c>
      <c r="K68" s="1">
        <v>4.4856964839718008E-4</v>
      </c>
      <c r="L68" s="1">
        <v>6.7315245309502003E-2</v>
      </c>
      <c r="M68" s="1">
        <v>1.8490301524146085E-2</v>
      </c>
    </row>
    <row r="69" spans="1:13" x14ac:dyDescent="0.3">
      <c r="A69" s="4" t="s">
        <v>119</v>
      </c>
      <c r="B69" s="1">
        <v>8.3766916144498681E-4</v>
      </c>
      <c r="C69" s="1">
        <v>2.8872524016035693E-3</v>
      </c>
      <c r="D69" s="1">
        <v>5.3985978055718628E-2</v>
      </c>
      <c r="E69" s="1">
        <v>1.5760234018649299E-2</v>
      </c>
      <c r="F69" s="1">
        <v>1.1136364059557882E-3</v>
      </c>
      <c r="G69" s="1">
        <v>1.1030282824520596E-5</v>
      </c>
      <c r="H69" s="1">
        <v>9.5375426204178521E-3</v>
      </c>
      <c r="I69" s="1">
        <v>1.7461744840265917E-2</v>
      </c>
      <c r="J69" s="1">
        <v>1.0068049230154939E-3</v>
      </c>
      <c r="K69" s="1">
        <v>4.4856964839718008E-4</v>
      </c>
      <c r="L69" s="1">
        <v>6.7315245309502003E-2</v>
      </c>
      <c r="M69" s="1">
        <v>1.8490301524146085E-2</v>
      </c>
    </row>
    <row r="70" spans="1:13" x14ac:dyDescent="0.3">
      <c r="A70" s="4" t="s">
        <v>0</v>
      </c>
      <c r="B70" s="1">
        <v>0.42069913831632016</v>
      </c>
      <c r="C70" s="1">
        <v>0.25289401824843843</v>
      </c>
      <c r="D70" s="1">
        <v>0.12677926302243456</v>
      </c>
      <c r="E70" s="1">
        <v>6.532983418063984E-2</v>
      </c>
      <c r="F70" s="1">
        <v>0.13953644296993717</v>
      </c>
      <c r="G70" s="1">
        <v>0.12144220414758861</v>
      </c>
      <c r="H70" s="1">
        <v>9.5145558532350016E-2</v>
      </c>
      <c r="I70" s="1">
        <v>0.11070763908950154</v>
      </c>
      <c r="J70" s="1">
        <v>0.24370660692808382</v>
      </c>
      <c r="K70" s="1">
        <v>0.30515582066771763</v>
      </c>
      <c r="L70" s="1">
        <v>5.9534898816727876E-2</v>
      </c>
      <c r="M70" s="1">
        <v>6.465379464780209E-2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1"/>
  <sheetViews>
    <sheetView topLeftCell="A28" zoomScaleNormal="100" workbookViewId="0">
      <selection activeCell="D63" sqref="D63"/>
    </sheetView>
  </sheetViews>
  <sheetFormatPr defaultRowHeight="16.5" x14ac:dyDescent="0.3"/>
  <cols>
    <col min="1" max="1" width="16.875" bestFit="1" customWidth="1"/>
    <col min="2" max="2" width="25" style="2" bestFit="1" customWidth="1"/>
    <col min="3" max="3" width="29.25" style="2" bestFit="1" customWidth="1"/>
    <col min="4" max="50" width="25" style="2" bestFit="1" customWidth="1"/>
    <col min="51" max="53" width="14.5" customWidth="1"/>
    <col min="54" max="54" width="13.25" customWidth="1"/>
    <col min="55" max="57" width="14.5" customWidth="1"/>
    <col min="58" max="58" width="33.125" bestFit="1" customWidth="1"/>
    <col min="59" max="59" width="30.375" bestFit="1" customWidth="1"/>
    <col min="60" max="60" width="33.125" bestFit="1" customWidth="1"/>
    <col min="61" max="61" width="30.375" bestFit="1" customWidth="1"/>
    <col min="62" max="62" width="33.125" bestFit="1" customWidth="1"/>
    <col min="63" max="63" width="30.375" bestFit="1" customWidth="1"/>
    <col min="64" max="64" width="33.125" bestFit="1" customWidth="1"/>
    <col min="65" max="65" width="30.375" bestFit="1" customWidth="1"/>
    <col min="66" max="66" width="33.125" bestFit="1" customWidth="1"/>
    <col min="67" max="67" width="30.375" bestFit="1" customWidth="1"/>
    <col min="68" max="68" width="33.125" bestFit="1" customWidth="1"/>
    <col min="69" max="69" width="30.375" bestFit="1" customWidth="1"/>
    <col min="70" max="70" width="33.125" bestFit="1" customWidth="1"/>
    <col min="71" max="71" width="30.375" bestFit="1" customWidth="1"/>
    <col min="72" max="72" width="33.125" bestFit="1" customWidth="1"/>
    <col min="73" max="73" width="30.375" bestFit="1" customWidth="1"/>
    <col min="74" max="74" width="33.125" bestFit="1" customWidth="1"/>
    <col min="75" max="75" width="30.375" bestFit="1" customWidth="1"/>
    <col min="76" max="76" width="33.125" bestFit="1" customWidth="1"/>
    <col min="77" max="77" width="30.375" bestFit="1" customWidth="1"/>
    <col min="78" max="78" width="33.125" bestFit="1" customWidth="1"/>
    <col min="79" max="79" width="30.375" bestFit="1" customWidth="1"/>
    <col min="80" max="80" width="33.125" bestFit="1" customWidth="1"/>
    <col min="81" max="81" width="30.375" bestFit="1" customWidth="1"/>
    <col min="82" max="82" width="33.125" bestFit="1" customWidth="1"/>
    <col min="83" max="83" width="30.375" bestFit="1" customWidth="1"/>
    <col min="84" max="84" width="33.125" bestFit="1" customWidth="1"/>
    <col min="85" max="85" width="30.375" bestFit="1" customWidth="1"/>
    <col min="86" max="86" width="33.125" bestFit="1" customWidth="1"/>
    <col min="87" max="87" width="30.375" bestFit="1" customWidth="1"/>
    <col min="88" max="88" width="33.125" bestFit="1" customWidth="1"/>
    <col min="89" max="89" width="30.375" bestFit="1" customWidth="1"/>
    <col min="90" max="90" width="33.125" bestFit="1" customWidth="1"/>
    <col min="91" max="91" width="30.375" bestFit="1" customWidth="1"/>
    <col min="92" max="92" width="33.125" bestFit="1" customWidth="1"/>
    <col min="93" max="93" width="30.375" bestFit="1" customWidth="1"/>
    <col min="94" max="94" width="33.125" bestFit="1" customWidth="1"/>
    <col min="95" max="95" width="30.375" bestFit="1" customWidth="1"/>
    <col min="96" max="96" width="33.125" bestFit="1" customWidth="1"/>
    <col min="97" max="97" width="30.375" bestFit="1" customWidth="1"/>
    <col min="98" max="98" width="33.125" bestFit="1" customWidth="1"/>
    <col min="99" max="99" width="30.375" bestFit="1" customWidth="1"/>
    <col min="100" max="100" width="33.125" bestFit="1" customWidth="1"/>
    <col min="101" max="101" width="30.375" bestFit="1" customWidth="1"/>
    <col min="102" max="102" width="33.125" bestFit="1" customWidth="1"/>
    <col min="103" max="103" width="30.375" bestFit="1" customWidth="1"/>
    <col min="104" max="104" width="33.125" bestFit="1" customWidth="1"/>
    <col min="105" max="105" width="7.375" customWidth="1"/>
  </cols>
  <sheetData>
    <row r="1" spans="1:3" x14ac:dyDescent="0.3">
      <c r="A1" t="s">
        <v>37</v>
      </c>
      <c r="B1" s="2" t="s">
        <v>35</v>
      </c>
      <c r="C1" s="2" t="s">
        <v>36</v>
      </c>
    </row>
    <row r="2" spans="1:3" x14ac:dyDescent="0.3">
      <c r="A2" s="4" t="str">
        <f>pvt_mean!A4</f>
        <v>Agile_DS</v>
      </c>
      <c r="B2" s="2">
        <f>SQRT(POWER(GETPIVOTDATA("평균 : freq mean",pvt_mean!$A$3,"class",A2), 2)+POWER(GETPIVOTDATA("평균 : freq var",pvt_mean!$A$3,"class",A2), 2)+POWER(GETPIVOTDATA("평균 : freq skew",pvt_mean!$A$3,"class",A2), 2)+POWER(GETPIVOTDATA("평균 : freq kurto",pvt_mean!$A$3,"class",A2), 2)+POWER(GETPIVOTDATA("평균 : TOA mean",pvt_mean!$A$3,"class",A2), 2)+POWER(GETPIVOTDATA("평균 : TOA var",pvt_mean!$A$3,"class",A2), 2)+POWER(GETPIVOTDATA("평균 : TOA skew",pvt_mean!$A$3,"class",A2), 2)+POWER(GETPIVOTDATA("평균 : TOA kurto",pvt_mean!$A$3,"class",A2), 2)+POWER(GETPIVOTDATA("평균 : PW mean",pvt_mean!$A$3,"class",A2), 2)+POWER(GETPIVOTDATA("평균 : PW var",pvt_mean!$A$3,"class",A2), 2)+POWER(GETPIVOTDATA("평균 : PW skew",pvt_mean!$A$3,"class",A2), 2)+POWER(GETPIVOTDATA("평균 : PW kurto",pvt_mean!$A$3,"class",A2), 2))</f>
        <v>1.1343848290147416</v>
      </c>
      <c r="C2" s="2">
        <f>SQRT(POWER(GETPIVOTDATA("표본 표준 편차 : freq mean",pvt_std!$A$3,"class",A2), 2)+POWER(GETPIVOTDATA("표본 표준 편차 : freq var",pvt_std!$A$3,"class",A2), 2)+POWER(GETPIVOTDATA("표본 표준 편차 : freq skew",pvt_std!$A$3,"class",A2), 2)+POWER(GETPIVOTDATA("표본 표준 편차 : freq kurto",pvt_std!$A$3,"class",A2), 2)+POWER(GETPIVOTDATA("표본 표준 편차 : TOA mean",pvt_std!$A$3,"class",A2), 2)+POWER(GETPIVOTDATA("표본 표준 편차 : TOA var",pvt_std!$A$3,"class",A2), 2)+POWER(GETPIVOTDATA("표본 표준 편차 : TOA skew",pvt_std!$A$3,"class",A2), 2)+POWER(GETPIVOTDATA("표본 표준 편차 : TOA kurto",pvt_std!$A$3,"class",A2), 2)+POWER(GETPIVOTDATA("표본 표준 편차 : PW mean",pvt_std!$A$3,"class",A2), 2)+POWER(GETPIVOTDATA("표본 표준 편차 : PW var",pvt_std!$A$3,"class",A2), 2)+POWER(GETPIVOTDATA("표본 표준 편차 : PW skew",pvt_std!$A$3,"class",A2), 2)+POWER(GETPIVOTDATA("표본 표준 편차 : PW kurto",pvt_std!$A$3,"class",A2), 2))</f>
        <v>0.11922297872938996</v>
      </c>
    </row>
    <row r="3" spans="1:3" x14ac:dyDescent="0.3">
      <c r="A3" s="4" t="str">
        <f>pvt_mean!A5</f>
        <v>Agile_Jitter</v>
      </c>
      <c r="B3" s="2">
        <f>SQRT(POWER(GETPIVOTDATA("평균 : freq mean",pvt_mean!$A$3,"class",A3), 2)+POWER(GETPIVOTDATA("평균 : freq var",pvt_mean!$A$3,"class",A3), 2)+POWER(GETPIVOTDATA("평균 : freq skew",pvt_mean!$A$3,"class",A3), 2)+POWER(GETPIVOTDATA("평균 : freq kurto",pvt_mean!$A$3,"class",A3), 2)+POWER(GETPIVOTDATA("평균 : TOA mean",pvt_mean!$A$3,"class",A3), 2)+POWER(GETPIVOTDATA("평균 : TOA var",pvt_mean!$A$3,"class",A3), 2)+POWER(GETPIVOTDATA("평균 : TOA skew",pvt_mean!$A$3,"class",A3), 2)+POWER(GETPIVOTDATA("평균 : TOA kurto",pvt_mean!$A$3,"class",A3), 2)+POWER(GETPIVOTDATA("평균 : PW mean",pvt_mean!$A$3,"class",A3), 2)+POWER(GETPIVOTDATA("평균 : PW var",pvt_mean!$A$3,"class",A3), 2)+POWER(GETPIVOTDATA("평균 : PW skew",pvt_mean!$A$3,"class",A3), 2)+POWER(GETPIVOTDATA("평균 : PW kurto",pvt_mean!$A$3,"class",A3), 2))</f>
        <v>1.1365145757810817</v>
      </c>
      <c r="C3" s="2">
        <f>SQRT(POWER(GETPIVOTDATA("표본 표준 편차 : freq mean",pvt_std!$A$3,"class",A3), 2)+POWER(GETPIVOTDATA("표본 표준 편차 : freq var",pvt_std!$A$3,"class",A3), 2)+POWER(GETPIVOTDATA("표본 표준 편차 : freq skew",pvt_std!$A$3,"class",A3), 2)+POWER(GETPIVOTDATA("표본 표준 편차 : freq kurto",pvt_std!$A$3,"class",A3), 2)+POWER(GETPIVOTDATA("표본 표준 편차 : TOA mean",pvt_std!$A$3,"class",A3), 2)+POWER(GETPIVOTDATA("표본 표준 편차 : TOA var",pvt_std!$A$3,"class",A3), 2)+POWER(GETPIVOTDATA("표본 표준 편차 : TOA skew",pvt_std!$A$3,"class",A3), 2)+POWER(GETPIVOTDATA("표본 표준 편차 : TOA kurto",pvt_std!$A$3,"class",A3), 2)+POWER(GETPIVOTDATA("표본 표준 편차 : PW mean",pvt_std!$A$3,"class",A3), 2)+POWER(GETPIVOTDATA("표본 표준 편차 : PW var",pvt_std!$A$3,"class",A3), 2)+POWER(GETPIVOTDATA("표본 표준 편차 : PW skew",pvt_std!$A$3,"class",A3), 2)+POWER(GETPIVOTDATA("표본 표준 편차 : PW kurto",pvt_std!$A$3,"class",A3), 2))</f>
        <v>0.15498233256118746</v>
      </c>
    </row>
    <row r="4" spans="1:3" x14ac:dyDescent="0.3">
      <c r="A4" s="4" t="str">
        <f>pvt_mean!A6</f>
        <v>Agile_Stable</v>
      </c>
      <c r="B4" s="2">
        <f>SQRT(POWER(GETPIVOTDATA("평균 : freq mean",pvt_mean!$A$3,"class",A4), 2)+POWER(GETPIVOTDATA("평균 : freq var",pvt_mean!$A$3,"class",A4), 2)+POWER(GETPIVOTDATA("평균 : freq skew",pvt_mean!$A$3,"class",A4), 2)+POWER(GETPIVOTDATA("평균 : freq kurto",pvt_mean!$A$3,"class",A4), 2)+POWER(GETPIVOTDATA("평균 : TOA mean",pvt_mean!$A$3,"class",A4), 2)+POWER(GETPIVOTDATA("평균 : TOA var",pvt_mean!$A$3,"class",A4), 2)+POWER(GETPIVOTDATA("평균 : TOA skew",pvt_mean!$A$3,"class",A4), 2)+POWER(GETPIVOTDATA("평균 : TOA kurto",pvt_mean!$A$3,"class",A4), 2)+POWER(GETPIVOTDATA("평균 : PW mean",pvt_mean!$A$3,"class",A4), 2)+POWER(GETPIVOTDATA("평균 : PW var",pvt_mean!$A$3,"class",A4), 2)+POWER(GETPIVOTDATA("평균 : PW skew",pvt_mean!$A$3,"class",A4), 2)+POWER(GETPIVOTDATA("평균 : PW kurto",pvt_mean!$A$3,"class",A4), 2))</f>
        <v>1.1345171317702052</v>
      </c>
      <c r="C4" s="2">
        <f>SQRT(POWER(GETPIVOTDATA("표본 표준 편차 : freq mean",pvt_std!$A$3,"class",A4), 2)+POWER(GETPIVOTDATA("표본 표준 편차 : freq var",pvt_std!$A$3,"class",A4), 2)+POWER(GETPIVOTDATA("표본 표준 편차 : freq skew",pvt_std!$A$3,"class",A4), 2)+POWER(GETPIVOTDATA("표본 표준 편차 : freq kurto",pvt_std!$A$3,"class",A4), 2)+POWER(GETPIVOTDATA("표본 표준 편차 : TOA mean",pvt_std!$A$3,"class",A4), 2)+POWER(GETPIVOTDATA("표본 표준 편차 : TOA var",pvt_std!$A$3,"class",A4), 2)+POWER(GETPIVOTDATA("표본 표준 편차 : TOA skew",pvt_std!$A$3,"class",A4), 2)+POWER(GETPIVOTDATA("표본 표준 편차 : TOA kurto",pvt_std!$A$3,"class",A4), 2)+POWER(GETPIVOTDATA("표본 표준 편차 : PW mean",pvt_std!$A$3,"class",A4), 2)+POWER(GETPIVOTDATA("표본 표준 편차 : PW var",pvt_std!$A$3,"class",A4), 2)+POWER(GETPIVOTDATA("표본 표준 편차 : PW skew",pvt_std!$A$3,"class",A4), 2)+POWER(GETPIVOTDATA("표본 표준 편차 : PW kurto",pvt_std!$A$3,"class",A4), 2))</f>
        <v>0.25499438042549999</v>
      </c>
    </row>
    <row r="5" spans="1:3" x14ac:dyDescent="0.3">
      <c r="A5" s="4" t="str">
        <f>pvt_mean!A7</f>
        <v>Agile_Stagger</v>
      </c>
      <c r="B5" s="2">
        <f>SQRT(POWER(GETPIVOTDATA("평균 : freq mean",pvt_mean!$A$3,"class",A5), 2)+POWER(GETPIVOTDATA("평균 : freq var",pvt_mean!$A$3,"class",A5), 2)+POWER(GETPIVOTDATA("평균 : freq skew",pvt_mean!$A$3,"class",A5), 2)+POWER(GETPIVOTDATA("평균 : freq kurto",pvt_mean!$A$3,"class",A5), 2)+POWER(GETPIVOTDATA("평균 : TOA mean",pvt_mean!$A$3,"class",A5), 2)+POWER(GETPIVOTDATA("평균 : TOA var",pvt_mean!$A$3,"class",A5), 2)+POWER(GETPIVOTDATA("평균 : TOA skew",pvt_mean!$A$3,"class",A5), 2)+POWER(GETPIVOTDATA("평균 : TOA kurto",pvt_mean!$A$3,"class",A5), 2)+POWER(GETPIVOTDATA("평균 : PW mean",pvt_mean!$A$3,"class",A5), 2)+POWER(GETPIVOTDATA("평균 : PW var",pvt_mean!$A$3,"class",A5), 2)+POWER(GETPIVOTDATA("평균 : PW skew",pvt_mean!$A$3,"class",A5), 2)+POWER(GETPIVOTDATA("평균 : PW kurto",pvt_mean!$A$3,"class",A5), 2))</f>
        <v>1.1778095727366964</v>
      </c>
      <c r="C5" s="2">
        <f>SQRT(POWER(GETPIVOTDATA("표본 표준 편차 : freq mean",pvt_std!$A$3,"class",A5), 2)+POWER(GETPIVOTDATA("표본 표준 편차 : freq var",pvt_std!$A$3,"class",A5), 2)+POWER(GETPIVOTDATA("표본 표준 편차 : freq skew",pvt_std!$A$3,"class",A5), 2)+POWER(GETPIVOTDATA("표본 표준 편차 : freq kurto",pvt_std!$A$3,"class",A5), 2)+POWER(GETPIVOTDATA("표본 표준 편차 : TOA mean",pvt_std!$A$3,"class",A5), 2)+POWER(GETPIVOTDATA("표본 표준 편차 : TOA var",pvt_std!$A$3,"class",A5), 2)+POWER(GETPIVOTDATA("표본 표준 편차 : TOA skew",pvt_std!$A$3,"class",A5), 2)+POWER(GETPIVOTDATA("표본 표준 편차 : TOA kurto",pvt_std!$A$3,"class",A5), 2)+POWER(GETPIVOTDATA("표본 표준 편차 : PW mean",pvt_std!$A$3,"class",A5), 2)+POWER(GETPIVOTDATA("표본 표준 편차 : PW var",pvt_std!$A$3,"class",A5), 2)+POWER(GETPIVOTDATA("표본 표준 편차 : PW skew",pvt_std!$A$3,"class",A5), 2)+POWER(GETPIVOTDATA("표본 표준 편차 : PW kurto",pvt_std!$A$3,"class",A5), 2))</f>
        <v>0.18784462001366448</v>
      </c>
    </row>
    <row r="6" spans="1:3" x14ac:dyDescent="0.3">
      <c r="A6" s="4" t="str">
        <f>pvt_mean!A8</f>
        <v>ep_01</v>
      </c>
      <c r="B6" s="2">
        <f>SQRT(POWER(GETPIVOTDATA("평균 : freq mean",pvt_mean!$A$3,"class",A6), 2)+POWER(GETPIVOTDATA("평균 : freq var",pvt_mean!$A$3,"class",A6), 2)+POWER(GETPIVOTDATA("평균 : freq skew",pvt_mean!$A$3,"class",A6), 2)+POWER(GETPIVOTDATA("평균 : freq kurto",pvt_mean!$A$3,"class",A6), 2)+POWER(GETPIVOTDATA("평균 : TOA mean",pvt_mean!$A$3,"class",A6), 2)+POWER(GETPIVOTDATA("평균 : TOA var",pvt_mean!$A$3,"class",A6), 2)+POWER(GETPIVOTDATA("평균 : TOA skew",pvt_mean!$A$3,"class",A6), 2)+POWER(GETPIVOTDATA("평균 : TOA kurto",pvt_mean!$A$3,"class",A6), 2)+POWER(GETPIVOTDATA("평균 : PW mean",pvt_mean!$A$3,"class",A6), 2)+POWER(GETPIVOTDATA("평균 : PW var",pvt_mean!$A$3,"class",A6), 2)+POWER(GETPIVOTDATA("평균 : PW skew",pvt_mean!$A$3,"class",A6), 2)+POWER(GETPIVOTDATA("평균 : PW kurto",pvt_mean!$A$3,"class",A6), 2))</f>
        <v>1.703776595402142</v>
      </c>
      <c r="C6" s="2">
        <f>SQRT(POWER(GETPIVOTDATA("표본 표준 편차 : freq mean",pvt_std!$A$3,"class",A6), 2)+POWER(GETPIVOTDATA("표본 표준 편차 : freq var",pvt_std!$A$3,"class",A6), 2)+POWER(GETPIVOTDATA("표본 표준 편차 : freq skew",pvt_std!$A$3,"class",A6), 2)+POWER(GETPIVOTDATA("표본 표준 편차 : freq kurto",pvt_std!$A$3,"class",A6), 2)+POWER(GETPIVOTDATA("표본 표준 편차 : TOA mean",pvt_std!$A$3,"class",A6), 2)+POWER(GETPIVOTDATA("표본 표준 편차 : TOA var",pvt_std!$A$3,"class",A6), 2)+POWER(GETPIVOTDATA("표본 표준 편차 : TOA skew",pvt_std!$A$3,"class",A6), 2)+POWER(GETPIVOTDATA("표본 표준 편차 : TOA kurto",pvt_std!$A$3,"class",A6), 2)+POWER(GETPIVOTDATA("표본 표준 편차 : PW mean",pvt_std!$A$3,"class",A6), 2)+POWER(GETPIVOTDATA("표본 표준 편차 : PW var",pvt_std!$A$3,"class",A6), 2)+POWER(GETPIVOTDATA("표본 표준 편차 : PW skew",pvt_std!$A$3,"class",A6), 2)+POWER(GETPIVOTDATA("표본 표준 편차 : PW kurto",pvt_std!$A$3,"class",A6), 2))</f>
        <v>4.9815224746183717E-2</v>
      </c>
    </row>
    <row r="7" spans="1:3" x14ac:dyDescent="0.3">
      <c r="A7" s="4" t="str">
        <f>pvt_mean!A9</f>
        <v>ep_02</v>
      </c>
      <c r="B7" s="2">
        <f>SQRT(POWER(GETPIVOTDATA("평균 : freq mean",pvt_mean!$A$3,"class",A7), 2)+POWER(GETPIVOTDATA("평균 : freq var",pvt_mean!$A$3,"class",A7), 2)+POWER(GETPIVOTDATA("평균 : freq skew",pvt_mean!$A$3,"class",A7), 2)+POWER(GETPIVOTDATA("평균 : freq kurto",pvt_mean!$A$3,"class",A7), 2)+POWER(GETPIVOTDATA("평균 : TOA mean",pvt_mean!$A$3,"class",A7), 2)+POWER(GETPIVOTDATA("평균 : TOA var",pvt_mean!$A$3,"class",A7), 2)+POWER(GETPIVOTDATA("평균 : TOA skew",pvt_mean!$A$3,"class",A7), 2)+POWER(GETPIVOTDATA("평균 : TOA kurto",pvt_mean!$A$3,"class",A7), 2)+POWER(GETPIVOTDATA("평균 : PW mean",pvt_mean!$A$3,"class",A7), 2)+POWER(GETPIVOTDATA("평균 : PW var",pvt_mean!$A$3,"class",A7), 2)+POWER(GETPIVOTDATA("평균 : PW skew",pvt_mean!$A$3,"class",A7), 2)+POWER(GETPIVOTDATA("평균 : PW kurto",pvt_mean!$A$3,"class",A7), 2))</f>
        <v>1.5642932346560918</v>
      </c>
      <c r="C7" s="2">
        <f>SQRT(POWER(GETPIVOTDATA("표본 표준 편차 : freq mean",pvt_std!$A$3,"class",A7), 2)+POWER(GETPIVOTDATA("표본 표준 편차 : freq var",pvt_std!$A$3,"class",A7), 2)+POWER(GETPIVOTDATA("표본 표준 편차 : freq skew",pvt_std!$A$3,"class",A7), 2)+POWER(GETPIVOTDATA("표본 표준 편차 : freq kurto",pvt_std!$A$3,"class",A7), 2)+POWER(GETPIVOTDATA("표본 표준 편차 : TOA mean",pvt_std!$A$3,"class",A7), 2)+POWER(GETPIVOTDATA("표본 표준 편차 : TOA var",pvt_std!$A$3,"class",A7), 2)+POWER(GETPIVOTDATA("표본 표준 편차 : TOA skew",pvt_std!$A$3,"class",A7), 2)+POWER(GETPIVOTDATA("표본 표준 편차 : TOA kurto",pvt_std!$A$3,"class",A7), 2)+POWER(GETPIVOTDATA("표본 표준 편차 : PW mean",pvt_std!$A$3,"class",A7), 2)+POWER(GETPIVOTDATA("표본 표준 편차 : PW var",pvt_std!$A$3,"class",A7), 2)+POWER(GETPIVOTDATA("표본 표준 편차 : PW skew",pvt_std!$A$3,"class",A7), 2)+POWER(GETPIVOTDATA("표본 표준 편차 : PW kurto",pvt_std!$A$3,"class",A7), 2))</f>
        <v>0.19592974600266982</v>
      </c>
    </row>
    <row r="8" spans="1:3" x14ac:dyDescent="0.3">
      <c r="A8" s="4" t="str">
        <f>pvt_mean!A10</f>
        <v>ep_03</v>
      </c>
      <c r="B8" s="2">
        <f>SQRT(POWER(GETPIVOTDATA("평균 : freq mean",pvt_mean!$A$3,"class",A8), 2)+POWER(GETPIVOTDATA("평균 : freq var",pvt_mean!$A$3,"class",A8), 2)+POWER(GETPIVOTDATA("평균 : freq skew",pvt_mean!$A$3,"class",A8), 2)+POWER(GETPIVOTDATA("평균 : freq kurto",pvt_mean!$A$3,"class",A8), 2)+POWER(GETPIVOTDATA("평균 : TOA mean",pvt_mean!$A$3,"class",A8), 2)+POWER(GETPIVOTDATA("평균 : TOA var",pvt_mean!$A$3,"class",A8), 2)+POWER(GETPIVOTDATA("평균 : TOA skew",pvt_mean!$A$3,"class",A8), 2)+POWER(GETPIVOTDATA("평균 : TOA kurto",pvt_mean!$A$3,"class",A8), 2)+POWER(GETPIVOTDATA("평균 : PW mean",pvt_mean!$A$3,"class",A8), 2)+POWER(GETPIVOTDATA("평균 : PW var",pvt_mean!$A$3,"class",A8), 2)+POWER(GETPIVOTDATA("평균 : PW skew",pvt_mean!$A$3,"class",A8), 2)+POWER(GETPIVOTDATA("평균 : PW kurto",pvt_mean!$A$3,"class",A8), 2))</f>
        <v>1.5654173660234099</v>
      </c>
      <c r="C8" s="2">
        <f>SQRT(POWER(GETPIVOTDATA("표본 표준 편차 : freq mean",pvt_std!$A$3,"class",A8), 2)+POWER(GETPIVOTDATA("표본 표준 편차 : freq var",pvt_std!$A$3,"class",A8), 2)+POWER(GETPIVOTDATA("표본 표준 편차 : freq skew",pvt_std!$A$3,"class",A8), 2)+POWER(GETPIVOTDATA("표본 표준 편차 : freq kurto",pvt_std!$A$3,"class",A8), 2)+POWER(GETPIVOTDATA("표본 표준 편차 : TOA mean",pvt_std!$A$3,"class",A8), 2)+POWER(GETPIVOTDATA("표본 표준 편차 : TOA var",pvt_std!$A$3,"class",A8), 2)+POWER(GETPIVOTDATA("표본 표준 편차 : TOA skew",pvt_std!$A$3,"class",A8), 2)+POWER(GETPIVOTDATA("표본 표준 편차 : TOA kurto",pvt_std!$A$3,"class",A8), 2)+POWER(GETPIVOTDATA("표본 표준 편차 : PW mean",pvt_std!$A$3,"class",A8), 2)+POWER(GETPIVOTDATA("표본 표준 편차 : PW var",pvt_std!$A$3,"class",A8), 2)+POWER(GETPIVOTDATA("표본 표준 편차 : PW skew",pvt_std!$A$3,"class",A8), 2)+POWER(GETPIVOTDATA("표본 표준 편차 : PW kurto",pvt_std!$A$3,"class",A8), 2))</f>
        <v>0.19592974600266341</v>
      </c>
    </row>
    <row r="9" spans="1:3" x14ac:dyDescent="0.3">
      <c r="A9" s="4" t="str">
        <f>pvt_mean!A11</f>
        <v>ep_04</v>
      </c>
      <c r="B9" s="2">
        <f>SQRT(POWER(GETPIVOTDATA("평균 : freq mean",pvt_mean!$A$3,"class",A9), 2)+POWER(GETPIVOTDATA("평균 : freq var",pvt_mean!$A$3,"class",A9), 2)+POWER(GETPIVOTDATA("평균 : freq skew",pvt_mean!$A$3,"class",A9), 2)+POWER(GETPIVOTDATA("평균 : freq kurto",pvt_mean!$A$3,"class",A9), 2)+POWER(GETPIVOTDATA("평균 : TOA mean",pvt_mean!$A$3,"class",A9), 2)+POWER(GETPIVOTDATA("평균 : TOA var",pvt_mean!$A$3,"class",A9), 2)+POWER(GETPIVOTDATA("평균 : TOA skew",pvt_mean!$A$3,"class",A9), 2)+POWER(GETPIVOTDATA("평균 : TOA kurto",pvt_mean!$A$3,"class",A9), 2)+POWER(GETPIVOTDATA("평균 : PW mean",pvt_mean!$A$3,"class",A9), 2)+POWER(GETPIVOTDATA("평균 : PW var",pvt_mean!$A$3,"class",A9), 2)+POWER(GETPIVOTDATA("평균 : PW skew",pvt_mean!$A$3,"class",A9), 2)+POWER(GETPIVOTDATA("평균 : PW kurto",pvt_mean!$A$3,"class",A9), 2))</f>
        <v>1.566981798979818</v>
      </c>
      <c r="C9" s="2">
        <f>SQRT(POWER(GETPIVOTDATA("표본 표준 편차 : freq mean",pvt_std!$A$3,"class",A9), 2)+POWER(GETPIVOTDATA("표본 표준 편차 : freq var",pvt_std!$A$3,"class",A9), 2)+POWER(GETPIVOTDATA("표본 표준 편차 : freq skew",pvt_std!$A$3,"class",A9), 2)+POWER(GETPIVOTDATA("표본 표준 편차 : freq kurto",pvt_std!$A$3,"class",A9), 2)+POWER(GETPIVOTDATA("표본 표준 편차 : TOA mean",pvt_std!$A$3,"class",A9), 2)+POWER(GETPIVOTDATA("표본 표준 편차 : TOA var",pvt_std!$A$3,"class",A9), 2)+POWER(GETPIVOTDATA("표본 표준 편차 : TOA skew",pvt_std!$A$3,"class",A9), 2)+POWER(GETPIVOTDATA("표본 표준 편차 : TOA kurto",pvt_std!$A$3,"class",A9), 2)+POWER(GETPIVOTDATA("표본 표준 편차 : PW mean",pvt_std!$A$3,"class",A9), 2)+POWER(GETPIVOTDATA("표본 표준 편차 : PW var",pvt_std!$A$3,"class",A9), 2)+POWER(GETPIVOTDATA("표본 표준 편차 : PW skew",pvt_std!$A$3,"class",A9), 2)+POWER(GETPIVOTDATA("표본 표준 편차 : PW kurto",pvt_std!$A$3,"class",A9), 2))</f>
        <v>0.19592934271665546</v>
      </c>
    </row>
    <row r="10" spans="1:3" x14ac:dyDescent="0.3">
      <c r="A10" s="4" t="str">
        <f>pvt_mean!A12</f>
        <v>ep_05</v>
      </c>
      <c r="B10" s="2">
        <f>SQRT(POWER(GETPIVOTDATA("평균 : freq mean",pvt_mean!$A$3,"class",A10), 2)+POWER(GETPIVOTDATA("평균 : freq var",pvt_mean!$A$3,"class",A10), 2)+POWER(GETPIVOTDATA("평균 : freq skew",pvt_mean!$A$3,"class",A10), 2)+POWER(GETPIVOTDATA("평균 : freq kurto",pvt_mean!$A$3,"class",A10), 2)+POWER(GETPIVOTDATA("평균 : TOA mean",pvt_mean!$A$3,"class",A10), 2)+POWER(GETPIVOTDATA("평균 : TOA var",pvt_mean!$A$3,"class",A10), 2)+POWER(GETPIVOTDATA("평균 : TOA skew",pvt_mean!$A$3,"class",A10), 2)+POWER(GETPIVOTDATA("평균 : TOA kurto",pvt_mean!$A$3,"class",A10), 2)+POWER(GETPIVOTDATA("평균 : PW mean",pvt_mean!$A$3,"class",A10), 2)+POWER(GETPIVOTDATA("평균 : PW var",pvt_mean!$A$3,"class",A10), 2)+POWER(GETPIVOTDATA("평균 : PW skew",pvt_mean!$A$3,"class",A10), 2)+POWER(GETPIVOTDATA("평균 : PW kurto",pvt_mean!$A$3,"class",A10), 2))</f>
        <v>1.569136348118543</v>
      </c>
      <c r="C10" s="2">
        <f>SQRT(POWER(GETPIVOTDATA("표본 표준 편차 : freq mean",pvt_std!$A$3,"class",A10), 2)+POWER(GETPIVOTDATA("표본 표준 편차 : freq var",pvt_std!$A$3,"class",A10), 2)+POWER(GETPIVOTDATA("표본 표준 편차 : freq skew",pvt_std!$A$3,"class",A10), 2)+POWER(GETPIVOTDATA("표본 표준 편차 : freq kurto",pvt_std!$A$3,"class",A10), 2)+POWER(GETPIVOTDATA("표본 표준 편차 : TOA mean",pvt_std!$A$3,"class",A10), 2)+POWER(GETPIVOTDATA("표본 표준 편차 : TOA var",pvt_std!$A$3,"class",A10), 2)+POWER(GETPIVOTDATA("표본 표준 편차 : TOA skew",pvt_std!$A$3,"class",A10), 2)+POWER(GETPIVOTDATA("표본 표준 편차 : TOA kurto",pvt_std!$A$3,"class",A10), 2)+POWER(GETPIVOTDATA("표본 표준 편차 : PW mean",pvt_std!$A$3,"class",A10), 2)+POWER(GETPIVOTDATA("표본 표준 편차 : PW var",pvt_std!$A$3,"class",A10), 2)+POWER(GETPIVOTDATA("표본 표준 편차 : PW skew",pvt_std!$A$3,"class",A10), 2)+POWER(GETPIVOTDATA("표본 표준 편차 : PW kurto",pvt_std!$A$3,"class",A10), 2))</f>
        <v>0.19590030084893265</v>
      </c>
    </row>
    <row r="11" spans="1:3" x14ac:dyDescent="0.3">
      <c r="A11" s="4" t="str">
        <f>pvt_mean!A13</f>
        <v>ep_06</v>
      </c>
      <c r="B11" s="2">
        <f>SQRT(POWER(GETPIVOTDATA("평균 : freq mean",pvt_mean!$A$3,"class",A11), 2)+POWER(GETPIVOTDATA("평균 : freq var",pvt_mean!$A$3,"class",A11), 2)+POWER(GETPIVOTDATA("평균 : freq skew",pvt_mean!$A$3,"class",A11), 2)+POWER(GETPIVOTDATA("평균 : freq kurto",pvt_mean!$A$3,"class",A11), 2)+POWER(GETPIVOTDATA("평균 : TOA mean",pvt_mean!$A$3,"class",A11), 2)+POWER(GETPIVOTDATA("평균 : TOA var",pvt_mean!$A$3,"class",A11), 2)+POWER(GETPIVOTDATA("평균 : TOA skew",pvt_mean!$A$3,"class",A11), 2)+POWER(GETPIVOTDATA("평균 : TOA kurto",pvt_mean!$A$3,"class",A11), 2)+POWER(GETPIVOTDATA("평균 : PW mean",pvt_mean!$A$3,"class",A11), 2)+POWER(GETPIVOTDATA("평균 : PW var",pvt_mean!$A$3,"class",A11), 2)+POWER(GETPIVOTDATA("평균 : PW skew",pvt_mean!$A$3,"class",A11), 2)+POWER(GETPIVOTDATA("평균 : PW kurto",pvt_mean!$A$3,"class",A11), 2))</f>
        <v>1.568688173493056</v>
      </c>
      <c r="C11" s="2">
        <f>SQRT(POWER(GETPIVOTDATA("표본 표준 편차 : freq mean",pvt_std!$A$3,"class",A11), 2)+POWER(GETPIVOTDATA("표본 표준 편차 : freq var",pvt_std!$A$3,"class",A11), 2)+POWER(GETPIVOTDATA("표본 표준 편차 : freq skew",pvt_std!$A$3,"class",A11), 2)+POWER(GETPIVOTDATA("표본 표준 편차 : freq kurto",pvt_std!$A$3,"class",A11), 2)+POWER(GETPIVOTDATA("표본 표준 편차 : TOA mean",pvt_std!$A$3,"class",A11), 2)+POWER(GETPIVOTDATA("표본 표준 편차 : TOA var",pvt_std!$A$3,"class",A11), 2)+POWER(GETPIVOTDATA("표본 표준 편차 : TOA skew",pvt_std!$A$3,"class",A11), 2)+POWER(GETPIVOTDATA("표본 표준 편차 : TOA kurto",pvt_std!$A$3,"class",A11), 2)+POWER(GETPIVOTDATA("표본 표준 편차 : PW mean",pvt_std!$A$3,"class",A11), 2)+POWER(GETPIVOTDATA("표본 표준 편차 : PW var",pvt_std!$A$3,"class",A11), 2)+POWER(GETPIVOTDATA("표본 표준 편차 : PW skew",pvt_std!$A$3,"class",A11), 2)+POWER(GETPIVOTDATA("표본 표준 편차 : PW kurto",pvt_std!$A$3,"class",A11), 2))</f>
        <v>0.22549299000327844</v>
      </c>
    </row>
    <row r="12" spans="1:3" x14ac:dyDescent="0.3">
      <c r="A12" s="4" t="str">
        <f>pvt_mean!A14</f>
        <v>ep_07</v>
      </c>
      <c r="B12" s="2">
        <f>SQRT(POWER(GETPIVOTDATA("평균 : freq mean",pvt_mean!$A$3,"class",A12), 2)+POWER(GETPIVOTDATA("평균 : freq var",pvt_mean!$A$3,"class",A12), 2)+POWER(GETPIVOTDATA("평균 : freq skew",pvt_mean!$A$3,"class",A12), 2)+POWER(GETPIVOTDATA("평균 : freq kurto",pvt_mean!$A$3,"class",A12), 2)+POWER(GETPIVOTDATA("평균 : TOA mean",pvt_mean!$A$3,"class",A12), 2)+POWER(GETPIVOTDATA("평균 : TOA var",pvt_mean!$A$3,"class",A12), 2)+POWER(GETPIVOTDATA("평균 : TOA skew",pvt_mean!$A$3,"class",A12), 2)+POWER(GETPIVOTDATA("평균 : TOA kurto",pvt_mean!$A$3,"class",A12), 2)+POWER(GETPIVOTDATA("평균 : PW mean",pvt_mean!$A$3,"class",A12), 2)+POWER(GETPIVOTDATA("평균 : PW var",pvt_mean!$A$3,"class",A12), 2)+POWER(GETPIVOTDATA("평균 : PW skew",pvt_mean!$A$3,"class",A12), 2)+POWER(GETPIVOTDATA("평균 : PW kurto",pvt_mean!$A$3,"class",A12), 2))</f>
        <v>1.5567998923749502</v>
      </c>
      <c r="C12" s="2">
        <f>SQRT(POWER(GETPIVOTDATA("표본 표준 편차 : freq mean",pvt_std!$A$3,"class",A12), 2)+POWER(GETPIVOTDATA("표본 표준 편차 : freq var",pvt_std!$A$3,"class",A12), 2)+POWER(GETPIVOTDATA("표본 표준 편차 : freq skew",pvt_std!$A$3,"class",A12), 2)+POWER(GETPIVOTDATA("표본 표준 편차 : freq kurto",pvt_std!$A$3,"class",A12), 2)+POWER(GETPIVOTDATA("표본 표준 편차 : TOA mean",pvt_std!$A$3,"class",A12), 2)+POWER(GETPIVOTDATA("표본 표준 편차 : TOA var",pvt_std!$A$3,"class",A12), 2)+POWER(GETPIVOTDATA("표본 표준 편차 : TOA skew",pvt_std!$A$3,"class",A12), 2)+POWER(GETPIVOTDATA("표본 표준 편차 : TOA kurto",pvt_std!$A$3,"class",A12), 2)+POWER(GETPIVOTDATA("표본 표준 편차 : PW mean",pvt_std!$A$3,"class",A12), 2)+POWER(GETPIVOTDATA("표본 표준 편차 : PW var",pvt_std!$A$3,"class",A12), 2)+POWER(GETPIVOTDATA("표본 표준 편차 : PW skew",pvt_std!$A$3,"class",A12), 2)+POWER(GETPIVOTDATA("표본 표준 편차 : PW kurto",pvt_std!$A$3,"class",A12), 2))</f>
        <v>0.22528920942468345</v>
      </c>
    </row>
    <row r="13" spans="1:3" x14ac:dyDescent="0.3">
      <c r="A13" s="4" t="str">
        <f>pvt_mean!A15</f>
        <v>ep_08</v>
      </c>
      <c r="B13" s="2">
        <f>SQRT(POWER(GETPIVOTDATA("평균 : freq mean",pvt_mean!$A$3,"class",A13), 2)+POWER(GETPIVOTDATA("평균 : freq var",pvt_mean!$A$3,"class",A13), 2)+POWER(GETPIVOTDATA("평균 : freq skew",pvt_mean!$A$3,"class",A13), 2)+POWER(GETPIVOTDATA("평균 : freq kurto",pvt_mean!$A$3,"class",A13), 2)+POWER(GETPIVOTDATA("평균 : TOA mean",pvt_mean!$A$3,"class",A13), 2)+POWER(GETPIVOTDATA("평균 : TOA var",pvt_mean!$A$3,"class",A13), 2)+POWER(GETPIVOTDATA("평균 : TOA skew",pvt_mean!$A$3,"class",A13), 2)+POWER(GETPIVOTDATA("평균 : TOA kurto",pvt_mean!$A$3,"class",A13), 2)+POWER(GETPIVOTDATA("평균 : PW mean",pvt_mean!$A$3,"class",A13), 2)+POWER(GETPIVOTDATA("평균 : PW var",pvt_mean!$A$3,"class",A13), 2)+POWER(GETPIVOTDATA("평균 : PW skew",pvt_mean!$A$3,"class",A13), 2)+POWER(GETPIVOTDATA("평균 : PW kurto",pvt_mean!$A$3,"class",A13), 2))</f>
        <v>1.5515928133198664</v>
      </c>
      <c r="C13" s="2">
        <f>SQRT(POWER(GETPIVOTDATA("표본 표준 편차 : freq mean",pvt_std!$A$3,"class",A13), 2)+POWER(GETPIVOTDATA("표본 표준 편차 : freq var",pvt_std!$A$3,"class",A13), 2)+POWER(GETPIVOTDATA("표본 표준 편차 : freq skew",pvt_std!$A$3,"class",A13), 2)+POWER(GETPIVOTDATA("표본 표준 편차 : freq kurto",pvt_std!$A$3,"class",A13), 2)+POWER(GETPIVOTDATA("표본 표준 편차 : TOA mean",pvt_std!$A$3,"class",A13), 2)+POWER(GETPIVOTDATA("표본 표준 편차 : TOA var",pvt_std!$A$3,"class",A13), 2)+POWER(GETPIVOTDATA("표본 표준 편차 : TOA skew",pvt_std!$A$3,"class",A13), 2)+POWER(GETPIVOTDATA("표본 표준 편차 : TOA kurto",pvt_std!$A$3,"class",A13), 2)+POWER(GETPIVOTDATA("표본 표준 편차 : PW mean",pvt_std!$A$3,"class",A13), 2)+POWER(GETPIVOTDATA("표본 표준 편차 : PW var",pvt_std!$A$3,"class",A13), 2)+POWER(GETPIVOTDATA("표본 표준 편차 : PW skew",pvt_std!$A$3,"class",A13), 2)+POWER(GETPIVOTDATA("표본 표준 편차 : PW kurto",pvt_std!$A$3,"class",A13), 2))</f>
        <v>0.14987671779693298</v>
      </c>
    </row>
    <row r="14" spans="1:3" x14ac:dyDescent="0.3">
      <c r="A14" s="4" t="str">
        <f>pvt_mean!A16</f>
        <v>ep_09</v>
      </c>
      <c r="B14" s="2">
        <f>SQRT(POWER(GETPIVOTDATA("평균 : freq mean",pvt_mean!$A$3,"class",A14), 2)+POWER(GETPIVOTDATA("평균 : freq var",pvt_mean!$A$3,"class",A14), 2)+POWER(GETPIVOTDATA("평균 : freq skew",pvt_mean!$A$3,"class",A14), 2)+POWER(GETPIVOTDATA("평균 : freq kurto",pvt_mean!$A$3,"class",A14), 2)+POWER(GETPIVOTDATA("평균 : TOA mean",pvt_mean!$A$3,"class",A14), 2)+POWER(GETPIVOTDATA("평균 : TOA var",pvt_mean!$A$3,"class",A14), 2)+POWER(GETPIVOTDATA("평균 : TOA skew",pvt_mean!$A$3,"class",A14), 2)+POWER(GETPIVOTDATA("평균 : TOA kurto",pvt_mean!$A$3,"class",A14), 2)+POWER(GETPIVOTDATA("평균 : PW mean",pvt_mean!$A$3,"class",A14), 2)+POWER(GETPIVOTDATA("평균 : PW var",pvt_mean!$A$3,"class",A14), 2)+POWER(GETPIVOTDATA("평균 : PW skew",pvt_mean!$A$3,"class",A14), 2)+POWER(GETPIVOTDATA("평균 : PW kurto",pvt_mean!$A$3,"class",A14), 2))</f>
        <v>1.5787804299927382</v>
      </c>
      <c r="C14" s="2">
        <f>SQRT(POWER(GETPIVOTDATA("표본 표준 편차 : freq mean",pvt_std!$A$3,"class",A14), 2)+POWER(GETPIVOTDATA("표본 표준 편차 : freq var",pvt_std!$A$3,"class",A14), 2)+POWER(GETPIVOTDATA("표본 표준 편차 : freq skew",pvt_std!$A$3,"class",A14), 2)+POWER(GETPIVOTDATA("표본 표준 편차 : freq kurto",pvt_std!$A$3,"class",A14), 2)+POWER(GETPIVOTDATA("표본 표준 편차 : TOA mean",pvt_std!$A$3,"class",A14), 2)+POWER(GETPIVOTDATA("표본 표준 편차 : TOA var",pvt_std!$A$3,"class",A14), 2)+POWER(GETPIVOTDATA("표본 표준 편차 : TOA skew",pvt_std!$A$3,"class",A14), 2)+POWER(GETPIVOTDATA("표본 표준 편차 : TOA kurto",pvt_std!$A$3,"class",A14), 2)+POWER(GETPIVOTDATA("표본 표준 편차 : PW mean",pvt_std!$A$3,"class",A14), 2)+POWER(GETPIVOTDATA("표본 표준 편차 : PW var",pvt_std!$A$3,"class",A14), 2)+POWER(GETPIVOTDATA("표본 표준 편차 : PW skew",pvt_std!$A$3,"class",A14), 2)+POWER(GETPIVOTDATA("표본 표준 편차 : PW kurto",pvt_std!$A$3,"class",A14), 2))</f>
        <v>0.13198472720601645</v>
      </c>
    </row>
    <row r="15" spans="1:3" x14ac:dyDescent="0.3">
      <c r="A15" s="4" t="str">
        <f>pvt_mean!A17</f>
        <v>ep_10</v>
      </c>
      <c r="B15" s="2">
        <f>SQRT(POWER(GETPIVOTDATA("평균 : freq mean",pvt_mean!$A$3,"class",A15), 2)+POWER(GETPIVOTDATA("평균 : freq var",pvt_mean!$A$3,"class",A15), 2)+POWER(GETPIVOTDATA("평균 : freq skew",pvt_mean!$A$3,"class",A15), 2)+POWER(GETPIVOTDATA("평균 : freq kurto",pvt_mean!$A$3,"class",A15), 2)+POWER(GETPIVOTDATA("평균 : TOA mean",pvt_mean!$A$3,"class",A15), 2)+POWER(GETPIVOTDATA("평균 : TOA var",pvt_mean!$A$3,"class",A15), 2)+POWER(GETPIVOTDATA("평균 : TOA skew",pvt_mean!$A$3,"class",A15), 2)+POWER(GETPIVOTDATA("평균 : TOA kurto",pvt_mean!$A$3,"class",A15), 2)+POWER(GETPIVOTDATA("평균 : PW mean",pvt_mean!$A$3,"class",A15), 2)+POWER(GETPIVOTDATA("평균 : PW var",pvt_mean!$A$3,"class",A15), 2)+POWER(GETPIVOTDATA("평균 : PW skew",pvt_mean!$A$3,"class",A15), 2)+POWER(GETPIVOTDATA("평균 : PW kurto",pvt_mean!$A$3,"class",A15), 2))</f>
        <v>1.5970263158300282</v>
      </c>
      <c r="C15" s="2">
        <f>SQRT(POWER(GETPIVOTDATA("표본 표준 편차 : freq mean",pvt_std!$A$3,"class",A15), 2)+POWER(GETPIVOTDATA("표본 표준 편차 : freq var",pvt_std!$A$3,"class",A15), 2)+POWER(GETPIVOTDATA("표본 표준 편차 : freq skew",pvt_std!$A$3,"class",A15), 2)+POWER(GETPIVOTDATA("표본 표준 편차 : freq kurto",pvt_std!$A$3,"class",A15), 2)+POWER(GETPIVOTDATA("표본 표준 편차 : TOA mean",pvt_std!$A$3,"class",A15), 2)+POWER(GETPIVOTDATA("표본 표준 편차 : TOA var",pvt_std!$A$3,"class",A15), 2)+POWER(GETPIVOTDATA("표본 표준 편차 : TOA skew",pvt_std!$A$3,"class",A15), 2)+POWER(GETPIVOTDATA("표본 표준 편차 : TOA kurto",pvt_std!$A$3,"class",A15), 2)+POWER(GETPIVOTDATA("표본 표준 편차 : PW mean",pvt_std!$A$3,"class",A15), 2)+POWER(GETPIVOTDATA("표본 표준 편차 : PW var",pvt_std!$A$3,"class",A15), 2)+POWER(GETPIVOTDATA("표본 표준 편차 : PW skew",pvt_std!$A$3,"class",A15), 2)+POWER(GETPIVOTDATA("표본 표준 편차 : PW kurto",pvt_std!$A$3,"class",A15), 2))</f>
        <v>0.1250511598373075</v>
      </c>
    </row>
    <row r="16" spans="1:3" x14ac:dyDescent="0.3">
      <c r="A16" s="4" t="str">
        <f>pvt_mean!A18</f>
        <v>ep_11</v>
      </c>
      <c r="B16" s="2">
        <f>SQRT(POWER(GETPIVOTDATA("평균 : freq mean",pvt_mean!$A$3,"class",A16), 2)+POWER(GETPIVOTDATA("평균 : freq var",pvt_mean!$A$3,"class",A16), 2)+POWER(GETPIVOTDATA("평균 : freq skew",pvt_mean!$A$3,"class",A16), 2)+POWER(GETPIVOTDATA("평균 : freq kurto",pvt_mean!$A$3,"class",A16), 2)+POWER(GETPIVOTDATA("평균 : TOA mean",pvt_mean!$A$3,"class",A16), 2)+POWER(GETPIVOTDATA("평균 : TOA var",pvt_mean!$A$3,"class",A16), 2)+POWER(GETPIVOTDATA("평균 : TOA skew",pvt_mean!$A$3,"class",A16), 2)+POWER(GETPIVOTDATA("평균 : TOA kurto",pvt_mean!$A$3,"class",A16), 2)+POWER(GETPIVOTDATA("평균 : PW mean",pvt_mean!$A$3,"class",A16), 2)+POWER(GETPIVOTDATA("평균 : PW var",pvt_mean!$A$3,"class",A16), 2)+POWER(GETPIVOTDATA("평균 : PW skew",pvt_mean!$A$3,"class",A16), 2)+POWER(GETPIVOTDATA("평균 : PW kurto",pvt_mean!$A$3,"class",A16), 2))</f>
        <v>1.6028700099398283</v>
      </c>
      <c r="C16" s="2">
        <f>SQRT(POWER(GETPIVOTDATA("표본 표준 편차 : freq mean",pvt_std!$A$3,"class",A16), 2)+POWER(GETPIVOTDATA("표본 표준 편차 : freq var",pvt_std!$A$3,"class",A16), 2)+POWER(GETPIVOTDATA("표본 표준 편차 : freq skew",pvt_std!$A$3,"class",A16), 2)+POWER(GETPIVOTDATA("표본 표준 편차 : freq kurto",pvt_std!$A$3,"class",A16), 2)+POWER(GETPIVOTDATA("표본 표준 편차 : TOA mean",pvt_std!$A$3,"class",A16), 2)+POWER(GETPIVOTDATA("표본 표준 편차 : TOA var",pvt_std!$A$3,"class",A16), 2)+POWER(GETPIVOTDATA("표본 표준 편차 : TOA skew",pvt_std!$A$3,"class",A16), 2)+POWER(GETPIVOTDATA("표본 표준 편차 : TOA kurto",pvt_std!$A$3,"class",A16), 2)+POWER(GETPIVOTDATA("표본 표준 편차 : PW mean",pvt_std!$A$3,"class",A16), 2)+POWER(GETPIVOTDATA("표본 표준 편차 : PW var",pvt_std!$A$3,"class",A16), 2)+POWER(GETPIVOTDATA("표본 표준 편차 : PW skew",pvt_std!$A$3,"class",A16), 2)+POWER(GETPIVOTDATA("표본 표준 편차 : PW kurto",pvt_std!$A$3,"class",A16), 2))</f>
        <v>0.12504535053391938</v>
      </c>
    </row>
    <row r="17" spans="1:3" x14ac:dyDescent="0.3">
      <c r="A17" s="4" t="str">
        <f>pvt_mean!A19</f>
        <v>ep_12</v>
      </c>
      <c r="B17" s="2">
        <f>SQRT(POWER(GETPIVOTDATA("평균 : freq mean",pvt_mean!$A$3,"class",A17), 2)+POWER(GETPIVOTDATA("평균 : freq var",pvt_mean!$A$3,"class",A17), 2)+POWER(GETPIVOTDATA("평균 : freq skew",pvt_mean!$A$3,"class",A17), 2)+POWER(GETPIVOTDATA("평균 : freq kurto",pvt_mean!$A$3,"class",A17), 2)+POWER(GETPIVOTDATA("평균 : TOA mean",pvt_mean!$A$3,"class",A17), 2)+POWER(GETPIVOTDATA("평균 : TOA var",pvt_mean!$A$3,"class",A17), 2)+POWER(GETPIVOTDATA("평균 : TOA skew",pvt_mean!$A$3,"class",A17), 2)+POWER(GETPIVOTDATA("평균 : TOA kurto",pvt_mean!$A$3,"class",A17), 2)+POWER(GETPIVOTDATA("평균 : PW mean",pvt_mean!$A$3,"class",A17), 2)+POWER(GETPIVOTDATA("평균 : PW var",pvt_mean!$A$3,"class",A17), 2)+POWER(GETPIVOTDATA("평균 : PW skew",pvt_mean!$A$3,"class",A17), 2)+POWER(GETPIVOTDATA("평균 : PW kurto",pvt_mean!$A$3,"class",A17), 2))</f>
        <v>1.6622149144335796</v>
      </c>
      <c r="C17" s="2">
        <f>SQRT(POWER(GETPIVOTDATA("표본 표준 편차 : freq mean",pvt_std!$A$3,"class",A17), 2)+POWER(GETPIVOTDATA("표본 표준 편차 : freq var",pvt_std!$A$3,"class",A17), 2)+POWER(GETPIVOTDATA("표본 표준 편차 : freq skew",pvt_std!$A$3,"class",A17), 2)+POWER(GETPIVOTDATA("표본 표준 편차 : freq kurto",pvt_std!$A$3,"class",A17), 2)+POWER(GETPIVOTDATA("표본 표준 편차 : TOA mean",pvt_std!$A$3,"class",A17), 2)+POWER(GETPIVOTDATA("표본 표준 편차 : TOA var",pvt_std!$A$3,"class",A17), 2)+POWER(GETPIVOTDATA("표본 표준 편차 : TOA skew",pvt_std!$A$3,"class",A17), 2)+POWER(GETPIVOTDATA("표본 표준 편차 : TOA kurto",pvt_std!$A$3,"class",A17), 2)+POWER(GETPIVOTDATA("표본 표준 편차 : PW mean",pvt_std!$A$3,"class",A17), 2)+POWER(GETPIVOTDATA("표본 표준 편차 : PW var",pvt_std!$A$3,"class",A17), 2)+POWER(GETPIVOTDATA("표본 표준 편차 : PW skew",pvt_std!$A$3,"class",A17), 2)+POWER(GETPIVOTDATA("표본 표준 편차 : PW kurto",pvt_std!$A$3,"class",A17), 2))</f>
        <v>0.15328758024297959</v>
      </c>
    </row>
    <row r="18" spans="1:3" x14ac:dyDescent="0.3">
      <c r="A18" s="4" t="str">
        <f>pvt_mean!A20</f>
        <v>ep_13</v>
      </c>
      <c r="B18" s="2">
        <f>SQRT(POWER(GETPIVOTDATA("평균 : freq mean",pvt_mean!$A$3,"class",A18), 2)+POWER(GETPIVOTDATA("평균 : freq var",pvt_mean!$A$3,"class",A18), 2)+POWER(GETPIVOTDATA("평균 : freq skew",pvt_mean!$A$3,"class",A18), 2)+POWER(GETPIVOTDATA("평균 : freq kurto",pvt_mean!$A$3,"class",A18), 2)+POWER(GETPIVOTDATA("평균 : TOA mean",pvt_mean!$A$3,"class",A18), 2)+POWER(GETPIVOTDATA("평균 : TOA var",pvt_mean!$A$3,"class",A18), 2)+POWER(GETPIVOTDATA("평균 : TOA skew",pvt_mean!$A$3,"class",A18), 2)+POWER(GETPIVOTDATA("평균 : TOA kurto",pvt_mean!$A$3,"class",A18), 2)+POWER(GETPIVOTDATA("평균 : PW mean",pvt_mean!$A$3,"class",A18), 2)+POWER(GETPIVOTDATA("평균 : PW var",pvt_mean!$A$3,"class",A18), 2)+POWER(GETPIVOTDATA("평균 : PW skew",pvt_mean!$A$3,"class",A18), 2)+POWER(GETPIVOTDATA("평균 : PW kurto",pvt_mean!$A$3,"class",A18), 2))</f>
        <v>1.6556215616088594</v>
      </c>
      <c r="C18" s="2">
        <f>SQRT(POWER(GETPIVOTDATA("표본 표준 편차 : freq mean",pvt_std!$A$3,"class",A18), 2)+POWER(GETPIVOTDATA("표본 표준 편차 : freq var",pvt_std!$A$3,"class",A18), 2)+POWER(GETPIVOTDATA("표본 표준 편차 : freq skew",pvt_std!$A$3,"class",A18), 2)+POWER(GETPIVOTDATA("표본 표준 편차 : freq kurto",pvt_std!$A$3,"class",A18), 2)+POWER(GETPIVOTDATA("표본 표준 편차 : TOA mean",pvt_std!$A$3,"class",A18), 2)+POWER(GETPIVOTDATA("표본 표준 편차 : TOA var",pvt_std!$A$3,"class",A18), 2)+POWER(GETPIVOTDATA("표본 표준 편차 : TOA skew",pvt_std!$A$3,"class",A18), 2)+POWER(GETPIVOTDATA("표본 표준 편차 : TOA kurto",pvt_std!$A$3,"class",A18), 2)+POWER(GETPIVOTDATA("표본 표준 편차 : PW mean",pvt_std!$A$3,"class",A18), 2)+POWER(GETPIVOTDATA("표본 표준 편차 : PW var",pvt_std!$A$3,"class",A18), 2)+POWER(GETPIVOTDATA("표본 표준 편차 : PW skew",pvt_std!$A$3,"class",A18), 2)+POWER(GETPIVOTDATA("표본 표준 편차 : PW kurto",pvt_std!$A$3,"class",A18), 2))</f>
        <v>0.15091744282068367</v>
      </c>
    </row>
    <row r="19" spans="1:3" x14ac:dyDescent="0.3">
      <c r="A19" s="4" t="str">
        <f>pvt_mean!A21</f>
        <v>ep_14</v>
      </c>
      <c r="B19" s="2">
        <f>SQRT(POWER(GETPIVOTDATA("평균 : freq mean",pvt_mean!$A$3,"class",A19), 2)+POWER(GETPIVOTDATA("평균 : freq var",pvt_mean!$A$3,"class",A19), 2)+POWER(GETPIVOTDATA("평균 : freq skew",pvt_mean!$A$3,"class",A19), 2)+POWER(GETPIVOTDATA("평균 : freq kurto",pvt_mean!$A$3,"class",A19), 2)+POWER(GETPIVOTDATA("평균 : TOA mean",pvt_mean!$A$3,"class",A19), 2)+POWER(GETPIVOTDATA("평균 : TOA var",pvt_mean!$A$3,"class",A19), 2)+POWER(GETPIVOTDATA("평균 : TOA skew",pvt_mean!$A$3,"class",A19), 2)+POWER(GETPIVOTDATA("평균 : TOA kurto",pvt_mean!$A$3,"class",A19), 2)+POWER(GETPIVOTDATA("평균 : PW mean",pvt_mean!$A$3,"class",A19), 2)+POWER(GETPIVOTDATA("평균 : PW var",pvt_mean!$A$3,"class",A19), 2)+POWER(GETPIVOTDATA("평균 : PW skew",pvt_mean!$A$3,"class",A19), 2)+POWER(GETPIVOTDATA("평균 : PW kurto",pvt_mean!$A$3,"class",A19), 2))</f>
        <v>1.6626373467700057</v>
      </c>
      <c r="C19" s="2">
        <f>SQRT(POWER(GETPIVOTDATA("표본 표준 편차 : freq mean",pvt_std!$A$3,"class",A19), 2)+POWER(GETPIVOTDATA("표본 표준 편차 : freq var",pvt_std!$A$3,"class",A19), 2)+POWER(GETPIVOTDATA("표본 표준 편차 : freq skew",pvt_std!$A$3,"class",A19), 2)+POWER(GETPIVOTDATA("표본 표준 편차 : freq kurto",pvt_std!$A$3,"class",A19), 2)+POWER(GETPIVOTDATA("표본 표준 편차 : TOA mean",pvt_std!$A$3,"class",A19), 2)+POWER(GETPIVOTDATA("표본 표준 편차 : TOA var",pvt_std!$A$3,"class",A19), 2)+POWER(GETPIVOTDATA("표본 표준 편차 : TOA skew",pvt_std!$A$3,"class",A19), 2)+POWER(GETPIVOTDATA("표본 표준 편차 : TOA kurto",pvt_std!$A$3,"class",A19), 2)+POWER(GETPIVOTDATA("표본 표준 편차 : PW mean",pvt_std!$A$3,"class",A19), 2)+POWER(GETPIVOTDATA("표본 표준 편차 : PW var",pvt_std!$A$3,"class",A19), 2)+POWER(GETPIVOTDATA("표본 표준 편차 : PW skew",pvt_std!$A$3,"class",A19), 2)+POWER(GETPIVOTDATA("표본 표준 편차 : PW kurto",pvt_std!$A$3,"class",A19), 2))</f>
        <v>0.15072358318015897</v>
      </c>
    </row>
    <row r="20" spans="1:3" x14ac:dyDescent="0.3">
      <c r="A20" s="4" t="str">
        <f>pvt_mean!A22</f>
        <v>ep_15</v>
      </c>
      <c r="B20" s="2">
        <f>SQRT(POWER(GETPIVOTDATA("평균 : freq mean",pvt_mean!$A$3,"class",A20), 2)+POWER(GETPIVOTDATA("평균 : freq var",pvt_mean!$A$3,"class",A20), 2)+POWER(GETPIVOTDATA("평균 : freq skew",pvt_mean!$A$3,"class",A20), 2)+POWER(GETPIVOTDATA("평균 : freq kurto",pvt_mean!$A$3,"class",A20), 2)+POWER(GETPIVOTDATA("평균 : TOA mean",pvt_mean!$A$3,"class",A20), 2)+POWER(GETPIVOTDATA("평균 : TOA var",pvt_mean!$A$3,"class",A20), 2)+POWER(GETPIVOTDATA("평균 : TOA skew",pvt_mean!$A$3,"class",A20), 2)+POWER(GETPIVOTDATA("평균 : TOA kurto",pvt_mean!$A$3,"class",A20), 2)+POWER(GETPIVOTDATA("평균 : PW mean",pvt_mean!$A$3,"class",A20), 2)+POWER(GETPIVOTDATA("평균 : PW var",pvt_mean!$A$3,"class",A20), 2)+POWER(GETPIVOTDATA("평균 : PW skew",pvt_mean!$A$3,"class",A20), 2)+POWER(GETPIVOTDATA("평균 : PW kurto",pvt_mean!$A$3,"class",A20), 2))</f>
        <v>1.6645905737848252</v>
      </c>
      <c r="C20" s="2">
        <f>SQRT(POWER(GETPIVOTDATA("표본 표준 편차 : freq mean",pvt_std!$A$3,"class",A20), 2)+POWER(GETPIVOTDATA("표본 표준 편차 : freq var",pvt_std!$A$3,"class",A20), 2)+POWER(GETPIVOTDATA("표본 표준 편차 : freq skew",pvt_std!$A$3,"class",A20), 2)+POWER(GETPIVOTDATA("표본 표준 편차 : freq kurto",pvt_std!$A$3,"class",A20), 2)+POWER(GETPIVOTDATA("표본 표준 편차 : TOA mean",pvt_std!$A$3,"class",A20), 2)+POWER(GETPIVOTDATA("표본 표준 편차 : TOA var",pvt_std!$A$3,"class",A20), 2)+POWER(GETPIVOTDATA("표본 표준 편차 : TOA skew",pvt_std!$A$3,"class",A20), 2)+POWER(GETPIVOTDATA("표본 표준 편차 : TOA kurto",pvt_std!$A$3,"class",A20), 2)+POWER(GETPIVOTDATA("표본 표준 편차 : PW mean",pvt_std!$A$3,"class",A20), 2)+POWER(GETPIVOTDATA("표본 표준 편차 : PW var",pvt_std!$A$3,"class",A20), 2)+POWER(GETPIVOTDATA("표본 표준 편차 : PW skew",pvt_std!$A$3,"class",A20), 2)+POWER(GETPIVOTDATA("표본 표준 편차 : PW kurto",pvt_std!$A$3,"class",A20), 2))</f>
        <v>0.15264365199965629</v>
      </c>
    </row>
    <row r="21" spans="1:3" x14ac:dyDescent="0.3">
      <c r="A21" s="4" t="str">
        <f>pvt_mean!A23</f>
        <v>ep_16</v>
      </c>
      <c r="B21" s="2">
        <f>SQRT(POWER(GETPIVOTDATA("평균 : freq mean",pvt_mean!$A$3,"class",A21), 2)+POWER(GETPIVOTDATA("평균 : freq var",pvt_mean!$A$3,"class",A21), 2)+POWER(GETPIVOTDATA("평균 : freq skew",pvt_mean!$A$3,"class",A21), 2)+POWER(GETPIVOTDATA("평균 : freq kurto",pvt_mean!$A$3,"class",A21), 2)+POWER(GETPIVOTDATA("평균 : TOA mean",pvt_mean!$A$3,"class",A21), 2)+POWER(GETPIVOTDATA("평균 : TOA var",pvt_mean!$A$3,"class",A21), 2)+POWER(GETPIVOTDATA("평균 : TOA skew",pvt_mean!$A$3,"class",A21), 2)+POWER(GETPIVOTDATA("평균 : TOA kurto",pvt_mean!$A$3,"class",A21), 2)+POWER(GETPIVOTDATA("평균 : PW mean",pvt_mean!$A$3,"class",A21), 2)+POWER(GETPIVOTDATA("평균 : PW var",pvt_mean!$A$3,"class",A21), 2)+POWER(GETPIVOTDATA("평균 : PW skew",pvt_mean!$A$3,"class",A21), 2)+POWER(GETPIVOTDATA("평균 : PW kurto",pvt_mean!$A$3,"class",A21), 2))</f>
        <v>1.6509909419641784</v>
      </c>
      <c r="C21" s="2">
        <f>SQRT(POWER(GETPIVOTDATA("표본 표준 편차 : freq mean",pvt_std!$A$3,"class",A21), 2)+POWER(GETPIVOTDATA("표본 표준 편차 : freq var",pvt_std!$A$3,"class",A21), 2)+POWER(GETPIVOTDATA("표본 표준 편차 : freq skew",pvt_std!$A$3,"class",A21), 2)+POWER(GETPIVOTDATA("표본 표준 편차 : freq kurto",pvt_std!$A$3,"class",A21), 2)+POWER(GETPIVOTDATA("표본 표준 편차 : TOA mean",pvt_std!$A$3,"class",A21), 2)+POWER(GETPIVOTDATA("표본 표준 편차 : TOA var",pvt_std!$A$3,"class",A21), 2)+POWER(GETPIVOTDATA("표본 표준 편차 : TOA skew",pvt_std!$A$3,"class",A21), 2)+POWER(GETPIVOTDATA("표본 표준 편차 : TOA kurto",pvt_std!$A$3,"class",A21), 2)+POWER(GETPIVOTDATA("표본 표준 편차 : PW mean",pvt_std!$A$3,"class",A21), 2)+POWER(GETPIVOTDATA("표본 표준 편차 : PW var",pvt_std!$A$3,"class",A21), 2)+POWER(GETPIVOTDATA("표본 표준 편차 : PW skew",pvt_std!$A$3,"class",A21), 2)+POWER(GETPIVOTDATA("표본 표준 편차 : PW kurto",pvt_std!$A$3,"class",A21), 2))</f>
        <v>0.14440078608789775</v>
      </c>
    </row>
    <row r="22" spans="1:3" x14ac:dyDescent="0.3">
      <c r="A22" s="4" t="str">
        <f>pvt_mean!A24</f>
        <v>ep_17</v>
      </c>
      <c r="B22" s="2">
        <f>SQRT(POWER(GETPIVOTDATA("평균 : freq mean",pvt_mean!$A$3,"class",A22), 2)+POWER(GETPIVOTDATA("평균 : freq var",pvt_mean!$A$3,"class",A22), 2)+POWER(GETPIVOTDATA("평균 : freq skew",pvt_mean!$A$3,"class",A22), 2)+POWER(GETPIVOTDATA("평균 : freq kurto",pvt_mean!$A$3,"class",A22), 2)+POWER(GETPIVOTDATA("평균 : TOA mean",pvt_mean!$A$3,"class",A22), 2)+POWER(GETPIVOTDATA("평균 : TOA var",pvt_mean!$A$3,"class",A22), 2)+POWER(GETPIVOTDATA("평균 : TOA skew",pvt_mean!$A$3,"class",A22), 2)+POWER(GETPIVOTDATA("평균 : TOA kurto",pvt_mean!$A$3,"class",A22), 2)+POWER(GETPIVOTDATA("평균 : PW mean",pvt_mean!$A$3,"class",A22), 2)+POWER(GETPIVOTDATA("평균 : PW var",pvt_mean!$A$3,"class",A22), 2)+POWER(GETPIVOTDATA("평균 : PW skew",pvt_mean!$A$3,"class",A22), 2)+POWER(GETPIVOTDATA("평균 : PW kurto",pvt_mean!$A$3,"class",A22), 2))</f>
        <v>1.6411971675405801</v>
      </c>
      <c r="C22" s="2">
        <f>SQRT(POWER(GETPIVOTDATA("표본 표준 편차 : freq mean",pvt_std!$A$3,"class",A22), 2)+POWER(GETPIVOTDATA("표본 표준 편차 : freq var",pvt_std!$A$3,"class",A22), 2)+POWER(GETPIVOTDATA("표본 표준 편차 : freq skew",pvt_std!$A$3,"class",A22), 2)+POWER(GETPIVOTDATA("표본 표준 편차 : freq kurto",pvt_std!$A$3,"class",A22), 2)+POWER(GETPIVOTDATA("표본 표준 편차 : TOA mean",pvt_std!$A$3,"class",A22), 2)+POWER(GETPIVOTDATA("표본 표준 편차 : TOA var",pvt_std!$A$3,"class",A22), 2)+POWER(GETPIVOTDATA("표본 표준 편차 : TOA skew",pvt_std!$A$3,"class",A22), 2)+POWER(GETPIVOTDATA("표본 표준 편차 : TOA kurto",pvt_std!$A$3,"class",A22), 2)+POWER(GETPIVOTDATA("표본 표준 편차 : PW mean",pvt_std!$A$3,"class",A22), 2)+POWER(GETPIVOTDATA("표본 표준 편차 : PW var",pvt_std!$A$3,"class",A22), 2)+POWER(GETPIVOTDATA("표본 표준 편차 : PW skew",pvt_std!$A$3,"class",A22), 2)+POWER(GETPIVOTDATA("표본 표준 편차 : PW kurto",pvt_std!$A$3,"class",A22), 2))</f>
        <v>0.14549919579014237</v>
      </c>
    </row>
    <row r="23" spans="1:3" x14ac:dyDescent="0.3">
      <c r="A23" s="4" t="str">
        <f>pvt_mean!A25</f>
        <v>ep_18</v>
      </c>
      <c r="B23" s="2">
        <f>SQRT(POWER(GETPIVOTDATA("평균 : freq mean",pvt_mean!$A$3,"class",A23), 2)+POWER(GETPIVOTDATA("평균 : freq var",pvt_mean!$A$3,"class",A23), 2)+POWER(GETPIVOTDATA("평균 : freq skew",pvt_mean!$A$3,"class",A23), 2)+POWER(GETPIVOTDATA("평균 : freq kurto",pvt_mean!$A$3,"class",A23), 2)+POWER(GETPIVOTDATA("평균 : TOA mean",pvt_mean!$A$3,"class",A23), 2)+POWER(GETPIVOTDATA("평균 : TOA var",pvt_mean!$A$3,"class",A23), 2)+POWER(GETPIVOTDATA("평균 : TOA skew",pvt_mean!$A$3,"class",A23), 2)+POWER(GETPIVOTDATA("평균 : TOA kurto",pvt_mean!$A$3,"class",A23), 2)+POWER(GETPIVOTDATA("평균 : PW mean",pvt_mean!$A$3,"class",A23), 2)+POWER(GETPIVOTDATA("평균 : PW var",pvt_mean!$A$3,"class",A23), 2)+POWER(GETPIVOTDATA("평균 : PW skew",pvt_mean!$A$3,"class",A23), 2)+POWER(GETPIVOTDATA("평균 : PW kurto",pvt_mean!$A$3,"class",A23), 2))</f>
        <v>1.6748443728498581</v>
      </c>
      <c r="C23" s="2">
        <f>SQRT(POWER(GETPIVOTDATA("표본 표준 편차 : freq mean",pvt_std!$A$3,"class",A23), 2)+POWER(GETPIVOTDATA("표본 표준 편차 : freq var",pvt_std!$A$3,"class",A23), 2)+POWER(GETPIVOTDATA("표본 표준 편차 : freq skew",pvt_std!$A$3,"class",A23), 2)+POWER(GETPIVOTDATA("표본 표준 편차 : freq kurto",pvt_std!$A$3,"class",A23), 2)+POWER(GETPIVOTDATA("표본 표준 편차 : TOA mean",pvt_std!$A$3,"class",A23), 2)+POWER(GETPIVOTDATA("표본 표준 편차 : TOA var",pvt_std!$A$3,"class",A23), 2)+POWER(GETPIVOTDATA("표본 표준 편차 : TOA skew",pvt_std!$A$3,"class",A23), 2)+POWER(GETPIVOTDATA("표본 표준 편차 : TOA kurto",pvt_std!$A$3,"class",A23), 2)+POWER(GETPIVOTDATA("표본 표준 편차 : PW mean",pvt_std!$A$3,"class",A23), 2)+POWER(GETPIVOTDATA("표본 표준 편차 : PW var",pvt_std!$A$3,"class",A23), 2)+POWER(GETPIVOTDATA("표본 표준 편차 : PW skew",pvt_std!$A$3,"class",A23), 2)+POWER(GETPIVOTDATA("표본 표준 편차 : PW kurto",pvt_std!$A$3,"class",A23), 2))</f>
        <v>0.10196199228743073</v>
      </c>
    </row>
    <row r="24" spans="1:3" x14ac:dyDescent="0.3">
      <c r="A24" s="4" t="str">
        <f>pvt_mean!A26</f>
        <v>ep_19</v>
      </c>
      <c r="B24" s="2">
        <f>SQRT(POWER(GETPIVOTDATA("평균 : freq mean",pvt_mean!$A$3,"class",A24), 2)+POWER(GETPIVOTDATA("평균 : freq var",pvt_mean!$A$3,"class",A24), 2)+POWER(GETPIVOTDATA("평균 : freq skew",pvt_mean!$A$3,"class",A24), 2)+POWER(GETPIVOTDATA("평균 : freq kurto",pvt_mean!$A$3,"class",A24), 2)+POWER(GETPIVOTDATA("평균 : TOA mean",pvt_mean!$A$3,"class",A24), 2)+POWER(GETPIVOTDATA("평균 : TOA var",pvt_mean!$A$3,"class",A24), 2)+POWER(GETPIVOTDATA("평균 : TOA skew",pvt_mean!$A$3,"class",A24), 2)+POWER(GETPIVOTDATA("평균 : TOA kurto",pvt_mean!$A$3,"class",A24), 2)+POWER(GETPIVOTDATA("평균 : PW mean",pvt_mean!$A$3,"class",A24), 2)+POWER(GETPIVOTDATA("평균 : PW var",pvt_mean!$A$3,"class",A24), 2)+POWER(GETPIVOTDATA("평균 : PW skew",pvt_mean!$A$3,"class",A24), 2)+POWER(GETPIVOTDATA("평균 : PW kurto",pvt_mean!$A$3,"class",A24), 2))</f>
        <v>1.6841258050326655</v>
      </c>
      <c r="C24" s="2">
        <f>SQRT(POWER(GETPIVOTDATA("표본 표준 편차 : freq mean",pvt_std!$A$3,"class",A24), 2)+POWER(GETPIVOTDATA("표본 표준 편차 : freq var",pvt_std!$A$3,"class",A24), 2)+POWER(GETPIVOTDATA("표본 표준 편차 : freq skew",pvt_std!$A$3,"class",A24), 2)+POWER(GETPIVOTDATA("표본 표준 편차 : freq kurto",pvt_std!$A$3,"class",A24), 2)+POWER(GETPIVOTDATA("표본 표준 편차 : TOA mean",pvt_std!$A$3,"class",A24), 2)+POWER(GETPIVOTDATA("표본 표준 편차 : TOA var",pvt_std!$A$3,"class",A24), 2)+POWER(GETPIVOTDATA("표본 표준 편차 : TOA skew",pvt_std!$A$3,"class",A24), 2)+POWER(GETPIVOTDATA("표본 표준 편차 : TOA kurto",pvt_std!$A$3,"class",A24), 2)+POWER(GETPIVOTDATA("표본 표준 편차 : PW mean",pvt_std!$A$3,"class",A24), 2)+POWER(GETPIVOTDATA("표본 표준 편차 : PW var",pvt_std!$A$3,"class",A24), 2)+POWER(GETPIVOTDATA("표본 표준 편차 : PW skew",pvt_std!$A$3,"class",A24), 2)+POWER(GETPIVOTDATA("표본 표준 편차 : PW kurto",pvt_std!$A$3,"class",A24), 2))</f>
        <v>0.10240726370909278</v>
      </c>
    </row>
    <row r="25" spans="1:3" x14ac:dyDescent="0.3">
      <c r="A25" s="4" t="str">
        <f>pvt_mean!A27</f>
        <v>ep_20</v>
      </c>
      <c r="B25" s="2">
        <f>SQRT(POWER(GETPIVOTDATA("평균 : freq mean",pvt_mean!$A$3,"class",A25), 2)+POWER(GETPIVOTDATA("평균 : freq var",pvt_mean!$A$3,"class",A25), 2)+POWER(GETPIVOTDATA("평균 : freq skew",pvt_mean!$A$3,"class",A25), 2)+POWER(GETPIVOTDATA("평균 : freq kurto",pvt_mean!$A$3,"class",A25), 2)+POWER(GETPIVOTDATA("평균 : TOA mean",pvt_mean!$A$3,"class",A25), 2)+POWER(GETPIVOTDATA("평균 : TOA var",pvt_mean!$A$3,"class",A25), 2)+POWER(GETPIVOTDATA("평균 : TOA skew",pvt_mean!$A$3,"class",A25), 2)+POWER(GETPIVOTDATA("평균 : TOA kurto",pvt_mean!$A$3,"class",A25), 2)+POWER(GETPIVOTDATA("평균 : PW mean",pvt_mean!$A$3,"class",A25), 2)+POWER(GETPIVOTDATA("평균 : PW var",pvt_mean!$A$3,"class",A25), 2)+POWER(GETPIVOTDATA("평균 : PW skew",pvt_mean!$A$3,"class",A25), 2)+POWER(GETPIVOTDATA("평균 : PW kurto",pvt_mean!$A$3,"class",A25), 2))</f>
        <v>1.7182766962541229</v>
      </c>
      <c r="C25" s="2">
        <f>SQRT(POWER(GETPIVOTDATA("표본 표준 편차 : freq mean",pvt_std!$A$3,"class",A25), 2)+POWER(GETPIVOTDATA("표본 표준 편차 : freq var",pvt_std!$A$3,"class",A25), 2)+POWER(GETPIVOTDATA("표본 표준 편차 : freq skew",pvt_std!$A$3,"class",A25), 2)+POWER(GETPIVOTDATA("표본 표준 편차 : freq kurto",pvt_std!$A$3,"class",A25), 2)+POWER(GETPIVOTDATA("표본 표준 편차 : TOA mean",pvt_std!$A$3,"class",A25), 2)+POWER(GETPIVOTDATA("표본 표준 편차 : TOA var",pvt_std!$A$3,"class",A25), 2)+POWER(GETPIVOTDATA("표본 표준 편차 : TOA skew",pvt_std!$A$3,"class",A25), 2)+POWER(GETPIVOTDATA("표본 표준 편차 : TOA kurto",pvt_std!$A$3,"class",A25), 2)+POWER(GETPIVOTDATA("표본 표준 편차 : PW mean",pvt_std!$A$3,"class",A25), 2)+POWER(GETPIVOTDATA("표본 표준 편차 : PW var",pvt_std!$A$3,"class",A25), 2)+POWER(GETPIVOTDATA("표본 표준 편차 : PW skew",pvt_std!$A$3,"class",A25), 2)+POWER(GETPIVOTDATA("표본 표준 편차 : PW kurto",pvt_std!$A$3,"class",A25), 2))</f>
        <v>8.3417192327375059E-2</v>
      </c>
    </row>
    <row r="26" spans="1:3" x14ac:dyDescent="0.3">
      <c r="A26" s="4" t="str">
        <f>pvt_mean!A28</f>
        <v>ep_21</v>
      </c>
      <c r="B26" s="2">
        <f>SQRT(POWER(GETPIVOTDATA("평균 : freq mean",pvt_mean!$A$3,"class",A26), 2)+POWER(GETPIVOTDATA("평균 : freq var",pvt_mean!$A$3,"class",A26), 2)+POWER(GETPIVOTDATA("평균 : freq skew",pvt_mean!$A$3,"class",A26), 2)+POWER(GETPIVOTDATA("평균 : freq kurto",pvt_mean!$A$3,"class",A26), 2)+POWER(GETPIVOTDATA("평균 : TOA mean",pvt_mean!$A$3,"class",A26), 2)+POWER(GETPIVOTDATA("평균 : TOA var",pvt_mean!$A$3,"class",A26), 2)+POWER(GETPIVOTDATA("평균 : TOA skew",pvt_mean!$A$3,"class",A26), 2)+POWER(GETPIVOTDATA("평균 : TOA kurto",pvt_mean!$A$3,"class",A26), 2)+POWER(GETPIVOTDATA("평균 : PW mean",pvt_mean!$A$3,"class",A26), 2)+POWER(GETPIVOTDATA("평균 : PW var",pvt_mean!$A$3,"class",A26), 2)+POWER(GETPIVOTDATA("평균 : PW skew",pvt_mean!$A$3,"class",A26), 2)+POWER(GETPIVOTDATA("평균 : PW kurto",pvt_mean!$A$3,"class",A26), 2))</f>
        <v>1.7234019943917058</v>
      </c>
      <c r="C26" s="2">
        <f>SQRT(POWER(GETPIVOTDATA("표본 표준 편차 : freq mean",pvt_std!$A$3,"class",A26), 2)+POWER(GETPIVOTDATA("표본 표준 편차 : freq var",pvt_std!$A$3,"class",A26), 2)+POWER(GETPIVOTDATA("표본 표준 편차 : freq skew",pvt_std!$A$3,"class",A26), 2)+POWER(GETPIVOTDATA("표본 표준 편차 : freq kurto",pvt_std!$A$3,"class",A26), 2)+POWER(GETPIVOTDATA("표본 표준 편차 : TOA mean",pvt_std!$A$3,"class",A26), 2)+POWER(GETPIVOTDATA("표본 표준 편차 : TOA var",pvt_std!$A$3,"class",A26), 2)+POWER(GETPIVOTDATA("표본 표준 편차 : TOA skew",pvt_std!$A$3,"class",A26), 2)+POWER(GETPIVOTDATA("표본 표준 편차 : TOA kurto",pvt_std!$A$3,"class",A26), 2)+POWER(GETPIVOTDATA("표본 표준 편차 : PW mean",pvt_std!$A$3,"class",A26), 2)+POWER(GETPIVOTDATA("표본 표준 편차 : PW var",pvt_std!$A$3,"class",A26), 2)+POWER(GETPIVOTDATA("표본 표준 편차 : PW skew",pvt_std!$A$3,"class",A26), 2)+POWER(GETPIVOTDATA("표본 표준 편차 : PW kurto",pvt_std!$A$3,"class",A26), 2))</f>
        <v>8.3424458870122661E-2</v>
      </c>
    </row>
    <row r="27" spans="1:3" x14ac:dyDescent="0.3">
      <c r="A27" s="4" t="str">
        <f>pvt_mean!A29</f>
        <v>ep_22</v>
      </c>
      <c r="B27" s="2">
        <f>SQRT(POWER(GETPIVOTDATA("평균 : freq mean",pvt_mean!$A$3,"class",A27), 2)+POWER(GETPIVOTDATA("평균 : freq var",pvt_mean!$A$3,"class",A27), 2)+POWER(GETPIVOTDATA("평균 : freq skew",pvt_mean!$A$3,"class",A27), 2)+POWER(GETPIVOTDATA("평균 : freq kurto",pvt_mean!$A$3,"class",A27), 2)+POWER(GETPIVOTDATA("평균 : TOA mean",pvt_mean!$A$3,"class",A27), 2)+POWER(GETPIVOTDATA("평균 : TOA var",pvt_mean!$A$3,"class",A27), 2)+POWER(GETPIVOTDATA("평균 : TOA skew",pvt_mean!$A$3,"class",A27), 2)+POWER(GETPIVOTDATA("평균 : TOA kurto",pvt_mean!$A$3,"class",A27), 2)+POWER(GETPIVOTDATA("평균 : PW mean",pvt_mean!$A$3,"class",A27), 2)+POWER(GETPIVOTDATA("평균 : PW var",pvt_mean!$A$3,"class",A27), 2)+POWER(GETPIVOTDATA("평균 : PW skew",pvt_mean!$A$3,"class",A27), 2)+POWER(GETPIVOTDATA("평균 : PW kurto",pvt_mean!$A$3,"class",A27), 2))</f>
        <v>1.6432794134373727</v>
      </c>
      <c r="C27" s="2">
        <f>SQRT(POWER(GETPIVOTDATA("표본 표준 편차 : freq mean",pvt_std!$A$3,"class",A27), 2)+POWER(GETPIVOTDATA("표본 표준 편차 : freq var",pvt_std!$A$3,"class",A27), 2)+POWER(GETPIVOTDATA("표본 표준 편차 : freq skew",pvt_std!$A$3,"class",A27), 2)+POWER(GETPIVOTDATA("표본 표준 편차 : freq kurto",pvt_std!$A$3,"class",A27), 2)+POWER(GETPIVOTDATA("표본 표준 편차 : TOA mean",pvt_std!$A$3,"class",A27), 2)+POWER(GETPIVOTDATA("표본 표준 편차 : TOA var",pvt_std!$A$3,"class",A27), 2)+POWER(GETPIVOTDATA("표본 표준 편차 : TOA skew",pvt_std!$A$3,"class",A27), 2)+POWER(GETPIVOTDATA("표본 표준 편차 : TOA kurto",pvt_std!$A$3,"class",A27), 2)+POWER(GETPIVOTDATA("표본 표준 편차 : PW mean",pvt_std!$A$3,"class",A27), 2)+POWER(GETPIVOTDATA("표본 표준 편차 : PW var",pvt_std!$A$3,"class",A27), 2)+POWER(GETPIVOTDATA("표본 표준 편차 : PW skew",pvt_std!$A$3,"class",A27), 2)+POWER(GETPIVOTDATA("표본 표준 편차 : PW kurto",pvt_std!$A$3,"class",A27), 2))</f>
        <v>5.5030820646251873E-2</v>
      </c>
    </row>
    <row r="28" spans="1:3" x14ac:dyDescent="0.3">
      <c r="A28" s="4" t="str">
        <f>pvt_mean!A30</f>
        <v>ep_23</v>
      </c>
      <c r="B28" s="2">
        <f>SQRT(POWER(GETPIVOTDATA("평균 : freq mean",pvt_mean!$A$3,"class",A28), 2)+POWER(GETPIVOTDATA("평균 : freq var",pvt_mean!$A$3,"class",A28), 2)+POWER(GETPIVOTDATA("평균 : freq skew",pvt_mean!$A$3,"class",A28), 2)+POWER(GETPIVOTDATA("평균 : freq kurto",pvt_mean!$A$3,"class",A28), 2)+POWER(GETPIVOTDATA("평균 : TOA mean",pvt_mean!$A$3,"class",A28), 2)+POWER(GETPIVOTDATA("평균 : TOA var",pvt_mean!$A$3,"class",A28), 2)+POWER(GETPIVOTDATA("평균 : TOA skew",pvt_mean!$A$3,"class",A28), 2)+POWER(GETPIVOTDATA("평균 : TOA kurto",pvt_mean!$A$3,"class",A28), 2)+POWER(GETPIVOTDATA("평균 : PW mean",pvt_mean!$A$3,"class",A28), 2)+POWER(GETPIVOTDATA("평균 : PW var",pvt_mean!$A$3,"class",A28), 2)+POWER(GETPIVOTDATA("평균 : PW skew",pvt_mean!$A$3,"class",A28), 2)+POWER(GETPIVOTDATA("평균 : PW kurto",pvt_mean!$A$3,"class",A28), 2))</f>
        <v>1.6443270990977925</v>
      </c>
      <c r="C28" s="2">
        <f>SQRT(POWER(GETPIVOTDATA("표본 표준 편차 : freq mean",pvt_std!$A$3,"class",A28), 2)+POWER(GETPIVOTDATA("표본 표준 편차 : freq var",pvt_std!$A$3,"class",A28), 2)+POWER(GETPIVOTDATA("표본 표준 편차 : freq skew",pvt_std!$A$3,"class",A28), 2)+POWER(GETPIVOTDATA("표본 표준 편차 : freq kurto",pvt_std!$A$3,"class",A28), 2)+POWER(GETPIVOTDATA("표본 표준 편차 : TOA mean",pvt_std!$A$3,"class",A28), 2)+POWER(GETPIVOTDATA("표본 표준 편차 : TOA var",pvt_std!$A$3,"class",A28), 2)+POWER(GETPIVOTDATA("표본 표준 편차 : TOA skew",pvt_std!$A$3,"class",A28), 2)+POWER(GETPIVOTDATA("표본 표준 편차 : TOA kurto",pvt_std!$A$3,"class",A28), 2)+POWER(GETPIVOTDATA("표본 표준 편차 : PW mean",pvt_std!$A$3,"class",A28), 2)+POWER(GETPIVOTDATA("표본 표준 편차 : PW var",pvt_std!$A$3,"class",A28), 2)+POWER(GETPIVOTDATA("표본 표준 편차 : PW skew",pvt_std!$A$3,"class",A28), 2)+POWER(GETPIVOTDATA("표본 표준 편차 : PW kurto",pvt_std!$A$3,"class",A28), 2))</f>
        <v>5.5027904071175519E-2</v>
      </c>
    </row>
    <row r="29" spans="1:3" x14ac:dyDescent="0.3">
      <c r="A29" s="4" t="str">
        <f>pvt_mean!A31</f>
        <v>ep_24</v>
      </c>
      <c r="B29" s="2">
        <f>SQRT(POWER(GETPIVOTDATA("평균 : freq mean",pvt_mean!$A$3,"class",A29), 2)+POWER(GETPIVOTDATA("평균 : freq var",pvt_mean!$A$3,"class",A29), 2)+POWER(GETPIVOTDATA("평균 : freq skew",pvt_mean!$A$3,"class",A29), 2)+POWER(GETPIVOTDATA("평균 : freq kurto",pvt_mean!$A$3,"class",A29), 2)+POWER(GETPIVOTDATA("평균 : TOA mean",pvt_mean!$A$3,"class",A29), 2)+POWER(GETPIVOTDATA("평균 : TOA var",pvt_mean!$A$3,"class",A29), 2)+POWER(GETPIVOTDATA("평균 : TOA skew",pvt_mean!$A$3,"class",A29), 2)+POWER(GETPIVOTDATA("평균 : TOA kurto",pvt_mean!$A$3,"class",A29), 2)+POWER(GETPIVOTDATA("평균 : PW mean",pvt_mean!$A$3,"class",A29), 2)+POWER(GETPIVOTDATA("평균 : PW var",pvt_mean!$A$3,"class",A29), 2)+POWER(GETPIVOTDATA("평균 : PW skew",pvt_mean!$A$3,"class",A29), 2)+POWER(GETPIVOTDATA("평균 : PW kurto",pvt_mean!$A$3,"class",A29), 2))</f>
        <v>1.6443236379590063</v>
      </c>
      <c r="C29" s="2">
        <f>SQRT(POWER(GETPIVOTDATA("표본 표준 편차 : freq mean",pvt_std!$A$3,"class",A29), 2)+POWER(GETPIVOTDATA("표본 표준 편차 : freq var",pvt_std!$A$3,"class",A29), 2)+POWER(GETPIVOTDATA("표본 표준 편차 : freq skew",pvt_std!$A$3,"class",A29), 2)+POWER(GETPIVOTDATA("표본 표준 편차 : freq kurto",pvt_std!$A$3,"class",A29), 2)+POWER(GETPIVOTDATA("표본 표준 편차 : TOA mean",pvt_std!$A$3,"class",A29), 2)+POWER(GETPIVOTDATA("표본 표준 편차 : TOA var",pvt_std!$A$3,"class",A29), 2)+POWER(GETPIVOTDATA("표본 표준 편차 : TOA skew",pvt_std!$A$3,"class",A29), 2)+POWER(GETPIVOTDATA("표본 표준 편차 : TOA kurto",pvt_std!$A$3,"class",A29), 2)+POWER(GETPIVOTDATA("표본 표준 편차 : PW mean",pvt_std!$A$3,"class",A29), 2)+POWER(GETPIVOTDATA("표본 표준 편차 : PW var",pvt_std!$A$3,"class",A29), 2)+POWER(GETPIVOTDATA("표본 표준 편차 : PW skew",pvt_std!$A$3,"class",A29), 2)+POWER(GETPIVOTDATA("표본 표준 편차 : PW kurto",pvt_std!$A$3,"class",A29), 2))</f>
        <v>5.5042081844952739E-2</v>
      </c>
    </row>
    <row r="30" spans="1:3" x14ac:dyDescent="0.3">
      <c r="A30" s="4" t="str">
        <f>pvt_mean!A32</f>
        <v>ep_25</v>
      </c>
      <c r="B30" s="2">
        <f>SQRT(POWER(GETPIVOTDATA("평균 : freq mean",pvt_mean!$A$3,"class",A30), 2)+POWER(GETPIVOTDATA("평균 : freq var",pvt_mean!$A$3,"class",A30), 2)+POWER(GETPIVOTDATA("평균 : freq skew",pvt_mean!$A$3,"class",A30), 2)+POWER(GETPIVOTDATA("평균 : freq kurto",pvt_mean!$A$3,"class",A30), 2)+POWER(GETPIVOTDATA("평균 : TOA mean",pvt_mean!$A$3,"class",A30), 2)+POWER(GETPIVOTDATA("평균 : TOA var",pvt_mean!$A$3,"class",A30), 2)+POWER(GETPIVOTDATA("평균 : TOA skew",pvt_mean!$A$3,"class",A30), 2)+POWER(GETPIVOTDATA("평균 : TOA kurto",pvt_mean!$A$3,"class",A30), 2)+POWER(GETPIVOTDATA("평균 : PW mean",pvt_mean!$A$3,"class",A30), 2)+POWER(GETPIVOTDATA("평균 : PW var",pvt_mean!$A$3,"class",A30), 2)+POWER(GETPIVOTDATA("평균 : PW skew",pvt_mean!$A$3,"class",A30), 2)+POWER(GETPIVOTDATA("평균 : PW kurto",pvt_mean!$A$3,"class",A30), 2))</f>
        <v>1.6482655957845294</v>
      </c>
      <c r="C30" s="2">
        <f>SQRT(POWER(GETPIVOTDATA("표본 표준 편차 : freq mean",pvt_std!$A$3,"class",A30), 2)+POWER(GETPIVOTDATA("표본 표준 편차 : freq var",pvt_std!$A$3,"class",A30), 2)+POWER(GETPIVOTDATA("표본 표준 편차 : freq skew",pvt_std!$A$3,"class",A30), 2)+POWER(GETPIVOTDATA("표본 표준 편차 : freq kurto",pvt_std!$A$3,"class",A30), 2)+POWER(GETPIVOTDATA("표본 표준 편차 : TOA mean",pvt_std!$A$3,"class",A30), 2)+POWER(GETPIVOTDATA("표본 표준 편차 : TOA var",pvt_std!$A$3,"class",A30), 2)+POWER(GETPIVOTDATA("표본 표준 편차 : TOA skew",pvt_std!$A$3,"class",A30), 2)+POWER(GETPIVOTDATA("표본 표준 편차 : TOA kurto",pvt_std!$A$3,"class",A30), 2)+POWER(GETPIVOTDATA("표본 표준 편차 : PW mean",pvt_std!$A$3,"class",A30), 2)+POWER(GETPIVOTDATA("표본 표준 편차 : PW var",pvt_std!$A$3,"class",A30), 2)+POWER(GETPIVOTDATA("표본 표준 편차 : PW skew",pvt_std!$A$3,"class",A30), 2)+POWER(GETPIVOTDATA("표본 표준 편차 : PW kurto",pvt_std!$A$3,"class",A30), 2))</f>
        <v>5.5029798767777048E-2</v>
      </c>
    </row>
    <row r="31" spans="1:3" x14ac:dyDescent="0.3">
      <c r="A31" s="4" t="str">
        <f>pvt_mean!A33</f>
        <v>ep_26</v>
      </c>
      <c r="B31" s="2">
        <f>SQRT(POWER(GETPIVOTDATA("평균 : freq mean",pvt_mean!$A$3,"class",A31), 2)+POWER(GETPIVOTDATA("평균 : freq var",pvt_mean!$A$3,"class",A31), 2)+POWER(GETPIVOTDATA("평균 : freq skew",pvt_mean!$A$3,"class",A31), 2)+POWER(GETPIVOTDATA("평균 : freq kurto",pvt_mean!$A$3,"class",A31), 2)+POWER(GETPIVOTDATA("평균 : TOA mean",pvt_mean!$A$3,"class",A31), 2)+POWER(GETPIVOTDATA("평균 : TOA var",pvt_mean!$A$3,"class",A31), 2)+POWER(GETPIVOTDATA("평균 : TOA skew",pvt_mean!$A$3,"class",A31), 2)+POWER(GETPIVOTDATA("평균 : TOA kurto",pvt_mean!$A$3,"class",A31), 2)+POWER(GETPIVOTDATA("평균 : PW mean",pvt_mean!$A$3,"class",A31), 2)+POWER(GETPIVOTDATA("평균 : PW var",pvt_mean!$A$3,"class",A31), 2)+POWER(GETPIVOTDATA("평균 : PW skew",pvt_mean!$A$3,"class",A31), 2)+POWER(GETPIVOTDATA("평균 : PW kurto",pvt_mean!$A$3,"class",A31), 2))</f>
        <v>1.6382821475277412</v>
      </c>
      <c r="C31" s="2">
        <f>SQRT(POWER(GETPIVOTDATA("표본 표준 편차 : freq mean",pvt_std!$A$3,"class",A31), 2)+POWER(GETPIVOTDATA("표본 표준 편차 : freq var",pvt_std!$A$3,"class",A31), 2)+POWER(GETPIVOTDATA("표본 표준 편차 : freq skew",pvt_std!$A$3,"class",A31), 2)+POWER(GETPIVOTDATA("표본 표준 편차 : freq kurto",pvt_std!$A$3,"class",A31), 2)+POWER(GETPIVOTDATA("표본 표준 편차 : TOA mean",pvt_std!$A$3,"class",A31), 2)+POWER(GETPIVOTDATA("표본 표준 편차 : TOA var",pvt_std!$A$3,"class",A31), 2)+POWER(GETPIVOTDATA("표본 표준 편차 : TOA skew",pvt_std!$A$3,"class",A31), 2)+POWER(GETPIVOTDATA("표본 표준 편차 : TOA kurto",pvt_std!$A$3,"class",A31), 2)+POWER(GETPIVOTDATA("표본 표준 편차 : PW mean",pvt_std!$A$3,"class",A31), 2)+POWER(GETPIVOTDATA("표본 표준 편차 : PW var",pvt_std!$A$3,"class",A31), 2)+POWER(GETPIVOTDATA("표본 표준 편차 : PW skew",pvt_std!$A$3,"class",A31), 2)+POWER(GETPIVOTDATA("표본 표준 편차 : PW kurto",pvt_std!$A$3,"class",A31), 2))</f>
        <v>6.065555329660955E-2</v>
      </c>
    </row>
    <row r="32" spans="1:3" x14ac:dyDescent="0.3">
      <c r="A32" s="4" t="str">
        <f>pvt_mean!A34</f>
        <v>ep_27</v>
      </c>
      <c r="B32" s="2">
        <f>SQRT(POWER(GETPIVOTDATA("평균 : freq mean",pvt_mean!$A$3,"class",A32), 2)+POWER(GETPIVOTDATA("평균 : freq var",pvt_mean!$A$3,"class",A32), 2)+POWER(GETPIVOTDATA("평균 : freq skew",pvt_mean!$A$3,"class",A32), 2)+POWER(GETPIVOTDATA("평균 : freq kurto",pvt_mean!$A$3,"class",A32), 2)+POWER(GETPIVOTDATA("평균 : TOA mean",pvt_mean!$A$3,"class",A32), 2)+POWER(GETPIVOTDATA("평균 : TOA var",pvt_mean!$A$3,"class",A32), 2)+POWER(GETPIVOTDATA("평균 : TOA skew",pvt_mean!$A$3,"class",A32), 2)+POWER(GETPIVOTDATA("평균 : TOA kurto",pvt_mean!$A$3,"class",A32), 2)+POWER(GETPIVOTDATA("평균 : PW mean",pvt_mean!$A$3,"class",A32), 2)+POWER(GETPIVOTDATA("평균 : PW var",pvt_mean!$A$3,"class",A32), 2)+POWER(GETPIVOTDATA("평균 : PW skew",pvt_mean!$A$3,"class",A32), 2)+POWER(GETPIVOTDATA("평균 : PW kurto",pvt_mean!$A$3,"class",A32), 2))</f>
        <v>1.6447542500537919</v>
      </c>
      <c r="C32" s="2">
        <f>SQRT(POWER(GETPIVOTDATA("표본 표준 편차 : freq mean",pvt_std!$A$3,"class",A32), 2)+POWER(GETPIVOTDATA("표본 표준 편차 : freq var",pvt_std!$A$3,"class",A32), 2)+POWER(GETPIVOTDATA("표본 표준 편차 : freq skew",pvt_std!$A$3,"class",A32), 2)+POWER(GETPIVOTDATA("표본 표준 편차 : freq kurto",pvt_std!$A$3,"class",A32), 2)+POWER(GETPIVOTDATA("표본 표준 편차 : TOA mean",pvt_std!$A$3,"class",A32), 2)+POWER(GETPIVOTDATA("표본 표준 편차 : TOA var",pvt_std!$A$3,"class",A32), 2)+POWER(GETPIVOTDATA("표본 표준 편차 : TOA skew",pvt_std!$A$3,"class",A32), 2)+POWER(GETPIVOTDATA("표본 표준 편차 : TOA kurto",pvt_std!$A$3,"class",A32), 2)+POWER(GETPIVOTDATA("표본 표준 편차 : PW mean",pvt_std!$A$3,"class",A32), 2)+POWER(GETPIVOTDATA("표본 표준 편차 : PW var",pvt_std!$A$3,"class",A32), 2)+POWER(GETPIVOTDATA("표본 표준 편차 : PW skew",pvt_std!$A$3,"class",A32), 2)+POWER(GETPIVOTDATA("표본 표준 편차 : PW kurto",pvt_std!$A$3,"class",A32), 2))</f>
        <v>6.1870027821448383E-2</v>
      </c>
    </row>
    <row r="33" spans="1:3" x14ac:dyDescent="0.3">
      <c r="A33" s="4" t="str">
        <f>pvt_mean!A35</f>
        <v>ep_28</v>
      </c>
      <c r="B33" s="2">
        <f>SQRT(POWER(GETPIVOTDATA("평균 : freq mean",pvt_mean!$A$3,"class",A33), 2)+POWER(GETPIVOTDATA("평균 : freq var",pvt_mean!$A$3,"class",A33), 2)+POWER(GETPIVOTDATA("평균 : freq skew",pvt_mean!$A$3,"class",A33), 2)+POWER(GETPIVOTDATA("평균 : freq kurto",pvt_mean!$A$3,"class",A33), 2)+POWER(GETPIVOTDATA("평균 : TOA mean",pvt_mean!$A$3,"class",A33), 2)+POWER(GETPIVOTDATA("평균 : TOA var",pvt_mean!$A$3,"class",A33), 2)+POWER(GETPIVOTDATA("평균 : TOA skew",pvt_mean!$A$3,"class",A33), 2)+POWER(GETPIVOTDATA("평균 : TOA kurto",pvt_mean!$A$3,"class",A33), 2)+POWER(GETPIVOTDATA("평균 : PW mean",pvt_mean!$A$3,"class",A33), 2)+POWER(GETPIVOTDATA("평균 : PW var",pvt_mean!$A$3,"class",A33), 2)+POWER(GETPIVOTDATA("평균 : PW skew",pvt_mean!$A$3,"class",A33), 2)+POWER(GETPIVOTDATA("평균 : PW kurto",pvt_mean!$A$3,"class",A33), 2))</f>
        <v>1.6689851548389432</v>
      </c>
      <c r="C33" s="2">
        <f>SQRT(POWER(GETPIVOTDATA("표본 표준 편차 : freq mean",pvt_std!$A$3,"class",A33), 2)+POWER(GETPIVOTDATA("표본 표준 편차 : freq var",pvt_std!$A$3,"class",A33), 2)+POWER(GETPIVOTDATA("표본 표준 편차 : freq skew",pvt_std!$A$3,"class",A33), 2)+POWER(GETPIVOTDATA("표본 표준 편차 : freq kurto",pvt_std!$A$3,"class",A33), 2)+POWER(GETPIVOTDATA("표본 표준 편차 : TOA mean",pvt_std!$A$3,"class",A33), 2)+POWER(GETPIVOTDATA("표본 표준 편차 : TOA var",pvt_std!$A$3,"class",A33), 2)+POWER(GETPIVOTDATA("표본 표준 편차 : TOA skew",pvt_std!$A$3,"class",A33), 2)+POWER(GETPIVOTDATA("표본 표준 편차 : TOA kurto",pvt_std!$A$3,"class",A33), 2)+POWER(GETPIVOTDATA("표본 표준 편차 : PW mean",pvt_std!$A$3,"class",A33), 2)+POWER(GETPIVOTDATA("표본 표준 편차 : PW var",pvt_std!$A$3,"class",A33), 2)+POWER(GETPIVOTDATA("표본 표준 편차 : PW skew",pvt_std!$A$3,"class",A33), 2)+POWER(GETPIVOTDATA("표본 표준 편차 : PW kurto",pvt_std!$A$3,"class",A33), 2))</f>
        <v>7.2579394333123909E-2</v>
      </c>
    </row>
    <row r="34" spans="1:3" x14ac:dyDescent="0.3">
      <c r="A34" s="4" t="str">
        <f>pvt_mean!A36</f>
        <v>ep_29</v>
      </c>
      <c r="B34" s="2">
        <f>SQRT(POWER(GETPIVOTDATA("평균 : freq mean",pvt_mean!$A$3,"class",A34), 2)+POWER(GETPIVOTDATA("평균 : freq var",pvt_mean!$A$3,"class",A34), 2)+POWER(GETPIVOTDATA("평균 : freq skew",pvt_mean!$A$3,"class",A34), 2)+POWER(GETPIVOTDATA("평균 : freq kurto",pvt_mean!$A$3,"class",A34), 2)+POWER(GETPIVOTDATA("평균 : TOA mean",pvt_mean!$A$3,"class",A34), 2)+POWER(GETPIVOTDATA("평균 : TOA var",pvt_mean!$A$3,"class",A34), 2)+POWER(GETPIVOTDATA("평균 : TOA skew",pvt_mean!$A$3,"class",A34), 2)+POWER(GETPIVOTDATA("평균 : TOA kurto",pvt_mean!$A$3,"class",A34), 2)+POWER(GETPIVOTDATA("평균 : PW mean",pvt_mean!$A$3,"class",A34), 2)+POWER(GETPIVOTDATA("평균 : PW var",pvt_mean!$A$3,"class",A34), 2)+POWER(GETPIVOTDATA("평균 : PW skew",pvt_mean!$A$3,"class",A34), 2)+POWER(GETPIVOTDATA("평균 : PW kurto",pvt_mean!$A$3,"class",A34), 2))</f>
        <v>1.6925546482669314</v>
      </c>
      <c r="C34" s="2">
        <f>SQRT(POWER(GETPIVOTDATA("표본 표준 편차 : freq mean",pvt_std!$A$3,"class",A34), 2)+POWER(GETPIVOTDATA("표본 표준 편차 : freq var",pvt_std!$A$3,"class",A34), 2)+POWER(GETPIVOTDATA("표본 표준 편차 : freq skew",pvt_std!$A$3,"class",A34), 2)+POWER(GETPIVOTDATA("표본 표준 편차 : freq kurto",pvt_std!$A$3,"class",A34), 2)+POWER(GETPIVOTDATA("표본 표준 편차 : TOA mean",pvt_std!$A$3,"class",A34), 2)+POWER(GETPIVOTDATA("표본 표준 편차 : TOA var",pvt_std!$A$3,"class",A34), 2)+POWER(GETPIVOTDATA("표본 표준 편차 : TOA skew",pvt_std!$A$3,"class",A34), 2)+POWER(GETPIVOTDATA("표본 표준 편차 : TOA kurto",pvt_std!$A$3,"class",A34), 2)+POWER(GETPIVOTDATA("표본 표준 편차 : PW mean",pvt_std!$A$3,"class",A34), 2)+POWER(GETPIVOTDATA("표본 표준 편차 : PW var",pvt_std!$A$3,"class",A34), 2)+POWER(GETPIVOTDATA("표본 표준 편차 : PW skew",pvt_std!$A$3,"class",A34), 2)+POWER(GETPIVOTDATA("표본 표준 편차 : PW kurto",pvt_std!$A$3,"class",A34), 2))</f>
        <v>7.257321056815319E-2</v>
      </c>
    </row>
    <row r="35" spans="1:3" x14ac:dyDescent="0.3">
      <c r="A35" s="4" t="str">
        <f>pvt_mean!A37</f>
        <v>ep_30</v>
      </c>
      <c r="B35" s="2">
        <f>SQRT(POWER(GETPIVOTDATA("평균 : freq mean",pvt_mean!$A$3,"class",A35), 2)+POWER(GETPIVOTDATA("평균 : freq var",pvt_mean!$A$3,"class",A35), 2)+POWER(GETPIVOTDATA("평균 : freq skew",pvt_mean!$A$3,"class",A35), 2)+POWER(GETPIVOTDATA("평균 : freq kurto",pvt_mean!$A$3,"class",A35), 2)+POWER(GETPIVOTDATA("평균 : TOA mean",pvt_mean!$A$3,"class",A35), 2)+POWER(GETPIVOTDATA("평균 : TOA var",pvt_mean!$A$3,"class",A35), 2)+POWER(GETPIVOTDATA("평균 : TOA skew",pvt_mean!$A$3,"class",A35), 2)+POWER(GETPIVOTDATA("평균 : TOA kurto",pvt_mean!$A$3,"class",A35), 2)+POWER(GETPIVOTDATA("평균 : PW mean",pvt_mean!$A$3,"class",A35), 2)+POWER(GETPIVOTDATA("평균 : PW var",pvt_mean!$A$3,"class",A35), 2)+POWER(GETPIVOTDATA("평균 : PW skew",pvt_mean!$A$3,"class",A35), 2)+POWER(GETPIVOTDATA("평균 : PW kurto",pvt_mean!$A$3,"class",A35), 2))</f>
        <v>1.746999435416396</v>
      </c>
      <c r="C35" s="2">
        <f>SQRT(POWER(GETPIVOTDATA("표본 표준 편차 : freq mean",pvt_std!$A$3,"class",A35), 2)+POWER(GETPIVOTDATA("표본 표준 편차 : freq var",pvt_std!$A$3,"class",A35), 2)+POWER(GETPIVOTDATA("표본 표준 편차 : freq skew",pvt_std!$A$3,"class",A35), 2)+POWER(GETPIVOTDATA("표본 표준 편차 : freq kurto",pvt_std!$A$3,"class",A35), 2)+POWER(GETPIVOTDATA("표본 표준 편차 : TOA mean",pvt_std!$A$3,"class",A35), 2)+POWER(GETPIVOTDATA("표본 표준 편차 : TOA var",pvt_std!$A$3,"class",A35), 2)+POWER(GETPIVOTDATA("표본 표준 편차 : TOA skew",pvt_std!$A$3,"class",A35), 2)+POWER(GETPIVOTDATA("표본 표준 편차 : TOA kurto",pvt_std!$A$3,"class",A35), 2)+POWER(GETPIVOTDATA("표본 표준 편차 : PW mean",pvt_std!$A$3,"class",A35), 2)+POWER(GETPIVOTDATA("표본 표준 편차 : PW var",pvt_std!$A$3,"class",A35), 2)+POWER(GETPIVOTDATA("표본 표준 편차 : PW skew",pvt_std!$A$3,"class",A35), 2)+POWER(GETPIVOTDATA("표본 표준 편차 : PW kurto",pvt_std!$A$3,"class",A35), 2))</f>
        <v>5.5057789728071183E-2</v>
      </c>
    </row>
    <row r="36" spans="1:3" x14ac:dyDescent="0.3">
      <c r="A36" s="4" t="str">
        <f>pvt_mean!A38</f>
        <v>ep_31</v>
      </c>
      <c r="B36" s="2">
        <f>SQRT(POWER(GETPIVOTDATA("평균 : freq mean",pvt_mean!$A$3,"class",A36), 2)+POWER(GETPIVOTDATA("평균 : freq var",pvt_mean!$A$3,"class",A36), 2)+POWER(GETPIVOTDATA("평균 : freq skew",pvt_mean!$A$3,"class",A36), 2)+POWER(GETPIVOTDATA("평균 : freq kurto",pvt_mean!$A$3,"class",A36), 2)+POWER(GETPIVOTDATA("평균 : TOA mean",pvt_mean!$A$3,"class",A36), 2)+POWER(GETPIVOTDATA("평균 : TOA var",pvt_mean!$A$3,"class",A36), 2)+POWER(GETPIVOTDATA("평균 : TOA skew",pvt_mean!$A$3,"class",A36), 2)+POWER(GETPIVOTDATA("평균 : TOA kurto",pvt_mean!$A$3,"class",A36), 2)+POWER(GETPIVOTDATA("평균 : PW mean",pvt_mean!$A$3,"class",A36), 2)+POWER(GETPIVOTDATA("평균 : PW var",pvt_mean!$A$3,"class",A36), 2)+POWER(GETPIVOTDATA("평균 : PW skew",pvt_mean!$A$3,"class",A36), 2)+POWER(GETPIVOTDATA("평균 : PW kurto",pvt_mean!$A$3,"class",A36), 2))</f>
        <v>1.8606173202858511</v>
      </c>
      <c r="C36" s="2">
        <f>SQRT(POWER(GETPIVOTDATA("표본 표준 편차 : freq mean",pvt_std!$A$3,"class",A36), 2)+POWER(GETPIVOTDATA("표본 표준 편차 : freq var",pvt_std!$A$3,"class",A36), 2)+POWER(GETPIVOTDATA("표본 표준 편차 : freq skew",pvt_std!$A$3,"class",A36), 2)+POWER(GETPIVOTDATA("표본 표준 편차 : freq kurto",pvt_std!$A$3,"class",A36), 2)+POWER(GETPIVOTDATA("표본 표준 편차 : TOA mean",pvt_std!$A$3,"class",A36), 2)+POWER(GETPIVOTDATA("표본 표준 편차 : TOA var",pvt_std!$A$3,"class",A36), 2)+POWER(GETPIVOTDATA("표본 표준 편차 : TOA skew",pvt_std!$A$3,"class",A36), 2)+POWER(GETPIVOTDATA("표본 표준 편차 : TOA kurto",pvt_std!$A$3,"class",A36), 2)+POWER(GETPIVOTDATA("표본 표준 편차 : PW mean",pvt_std!$A$3,"class",A36), 2)+POWER(GETPIVOTDATA("표본 표준 편차 : PW var",pvt_std!$A$3,"class",A36), 2)+POWER(GETPIVOTDATA("표본 표준 편차 : PW skew",pvt_std!$A$3,"class",A36), 2)+POWER(GETPIVOTDATA("표본 표준 편차 : PW kurto",pvt_std!$A$3,"class",A36), 2))</f>
        <v>5.5083674451145294E-2</v>
      </c>
    </row>
    <row r="37" spans="1:3" x14ac:dyDescent="0.3">
      <c r="A37" s="4" t="str">
        <f>pvt_mean!A39</f>
        <v>ep_32</v>
      </c>
      <c r="B37" s="2">
        <f>SQRT(POWER(GETPIVOTDATA("평균 : freq mean",pvt_mean!$A$3,"class",A37), 2)+POWER(GETPIVOTDATA("평균 : freq var",pvt_mean!$A$3,"class",A37), 2)+POWER(GETPIVOTDATA("평균 : freq skew",pvt_mean!$A$3,"class",A37), 2)+POWER(GETPIVOTDATA("평균 : freq kurto",pvt_mean!$A$3,"class",A37), 2)+POWER(GETPIVOTDATA("평균 : TOA mean",pvt_mean!$A$3,"class",A37), 2)+POWER(GETPIVOTDATA("평균 : TOA var",pvt_mean!$A$3,"class",A37), 2)+POWER(GETPIVOTDATA("평균 : TOA skew",pvt_mean!$A$3,"class",A37), 2)+POWER(GETPIVOTDATA("평균 : TOA kurto",pvt_mean!$A$3,"class",A37), 2)+POWER(GETPIVOTDATA("평균 : PW mean",pvt_mean!$A$3,"class",A37), 2)+POWER(GETPIVOTDATA("평균 : PW var",pvt_mean!$A$3,"class",A37), 2)+POWER(GETPIVOTDATA("평균 : PW skew",pvt_mean!$A$3,"class",A37), 2)+POWER(GETPIVOTDATA("평균 : PW kurto",pvt_mean!$A$3,"class",A37), 2))</f>
        <v>1.6681474234762868</v>
      </c>
      <c r="C37" s="2">
        <f>SQRT(POWER(GETPIVOTDATA("표본 표준 편차 : freq mean",pvt_std!$A$3,"class",A37), 2)+POWER(GETPIVOTDATA("표본 표준 편차 : freq var",pvt_std!$A$3,"class",A37), 2)+POWER(GETPIVOTDATA("표본 표준 편차 : freq skew",pvt_std!$A$3,"class",A37), 2)+POWER(GETPIVOTDATA("표본 표준 편차 : freq kurto",pvt_std!$A$3,"class",A37), 2)+POWER(GETPIVOTDATA("표본 표준 편차 : TOA mean",pvt_std!$A$3,"class",A37), 2)+POWER(GETPIVOTDATA("표본 표준 편차 : TOA var",pvt_std!$A$3,"class",A37), 2)+POWER(GETPIVOTDATA("표본 표준 편차 : TOA skew",pvt_std!$A$3,"class",A37), 2)+POWER(GETPIVOTDATA("표본 표준 편차 : TOA kurto",pvt_std!$A$3,"class",A37), 2)+POWER(GETPIVOTDATA("표본 표준 편차 : PW mean",pvt_std!$A$3,"class",A37), 2)+POWER(GETPIVOTDATA("표본 표준 편차 : PW var",pvt_std!$A$3,"class",A37), 2)+POWER(GETPIVOTDATA("표본 표준 편차 : PW skew",pvt_std!$A$3,"class",A37), 2)+POWER(GETPIVOTDATA("표본 표준 편차 : PW kurto",pvt_std!$A$3,"class",A37), 2))</f>
        <v>5.5085098539477143E-2</v>
      </c>
    </row>
    <row r="38" spans="1:3" x14ac:dyDescent="0.3">
      <c r="A38" s="4" t="str">
        <f>pvt_mean!A40</f>
        <v>ep_33</v>
      </c>
      <c r="B38" s="2">
        <f>SQRT(POWER(GETPIVOTDATA("평균 : freq mean",pvt_mean!$A$3,"class",A38), 2)+POWER(GETPIVOTDATA("평균 : freq var",pvt_mean!$A$3,"class",A38), 2)+POWER(GETPIVOTDATA("평균 : freq skew",pvt_mean!$A$3,"class",A38), 2)+POWER(GETPIVOTDATA("평균 : freq kurto",pvt_mean!$A$3,"class",A38), 2)+POWER(GETPIVOTDATA("평균 : TOA mean",pvt_mean!$A$3,"class",A38), 2)+POWER(GETPIVOTDATA("평균 : TOA var",pvt_mean!$A$3,"class",A38), 2)+POWER(GETPIVOTDATA("평균 : TOA skew",pvt_mean!$A$3,"class",A38), 2)+POWER(GETPIVOTDATA("평균 : TOA kurto",pvt_mean!$A$3,"class",A38), 2)+POWER(GETPIVOTDATA("평균 : PW mean",pvt_mean!$A$3,"class",A38), 2)+POWER(GETPIVOTDATA("평균 : PW var",pvt_mean!$A$3,"class",A38), 2)+POWER(GETPIVOTDATA("평균 : PW skew",pvt_mean!$A$3,"class",A38), 2)+POWER(GETPIVOTDATA("평균 : PW kurto",pvt_mean!$A$3,"class",A38), 2))</f>
        <v>1.6488576954241179</v>
      </c>
      <c r="C38" s="2">
        <f>SQRT(POWER(GETPIVOTDATA("표본 표준 편차 : freq mean",pvt_std!$A$3,"class",A38), 2)+POWER(GETPIVOTDATA("표본 표준 편차 : freq var",pvt_std!$A$3,"class",A38), 2)+POWER(GETPIVOTDATA("표본 표준 편차 : freq skew",pvt_std!$A$3,"class",A38), 2)+POWER(GETPIVOTDATA("표본 표준 편차 : freq kurto",pvt_std!$A$3,"class",A38), 2)+POWER(GETPIVOTDATA("표본 표준 편차 : TOA mean",pvt_std!$A$3,"class",A38), 2)+POWER(GETPIVOTDATA("표본 표준 편차 : TOA var",pvt_std!$A$3,"class",A38), 2)+POWER(GETPIVOTDATA("표본 표준 편차 : TOA skew",pvt_std!$A$3,"class",A38), 2)+POWER(GETPIVOTDATA("표본 표준 편차 : TOA kurto",pvt_std!$A$3,"class",A38), 2)+POWER(GETPIVOTDATA("표본 표준 편차 : PW mean",pvt_std!$A$3,"class",A38), 2)+POWER(GETPIVOTDATA("표본 표준 편차 : PW var",pvt_std!$A$3,"class",A38), 2)+POWER(GETPIVOTDATA("표본 표준 편차 : PW skew",pvt_std!$A$3,"class",A38), 2)+POWER(GETPIVOTDATA("표본 표준 편차 : PW kurto",pvt_std!$A$3,"class",A38), 2))</f>
        <v>5.5110781386208257E-2</v>
      </c>
    </row>
    <row r="39" spans="1:3" x14ac:dyDescent="0.3">
      <c r="A39" s="4" t="str">
        <f>pvt_mean!A41</f>
        <v>ep_34</v>
      </c>
      <c r="B39" s="2">
        <f>SQRT(POWER(GETPIVOTDATA("평균 : freq mean",pvt_mean!$A$3,"class",A39), 2)+POWER(GETPIVOTDATA("평균 : freq var",pvt_mean!$A$3,"class",A39), 2)+POWER(GETPIVOTDATA("평균 : freq skew",pvt_mean!$A$3,"class",A39), 2)+POWER(GETPIVOTDATA("평균 : freq kurto",pvt_mean!$A$3,"class",A39), 2)+POWER(GETPIVOTDATA("평균 : TOA mean",pvt_mean!$A$3,"class",A39), 2)+POWER(GETPIVOTDATA("평균 : TOA var",pvt_mean!$A$3,"class",A39), 2)+POWER(GETPIVOTDATA("평균 : TOA skew",pvt_mean!$A$3,"class",A39), 2)+POWER(GETPIVOTDATA("평균 : TOA kurto",pvt_mean!$A$3,"class",A39), 2)+POWER(GETPIVOTDATA("평균 : PW mean",pvt_mean!$A$3,"class",A39), 2)+POWER(GETPIVOTDATA("평균 : PW var",pvt_mean!$A$3,"class",A39), 2)+POWER(GETPIVOTDATA("평균 : PW skew",pvt_mean!$A$3,"class",A39), 2)+POWER(GETPIVOTDATA("평균 : PW kurto",pvt_mean!$A$3,"class",A39), 2))</f>
        <v>1.559897310048284</v>
      </c>
      <c r="C39" s="2">
        <f>SQRT(POWER(GETPIVOTDATA("표본 표준 편차 : freq mean",pvt_std!$A$3,"class",A39), 2)+POWER(GETPIVOTDATA("표본 표준 편차 : freq var",pvt_std!$A$3,"class",A39), 2)+POWER(GETPIVOTDATA("표본 표준 편차 : freq skew",pvt_std!$A$3,"class",A39), 2)+POWER(GETPIVOTDATA("표본 표준 편차 : freq kurto",pvt_std!$A$3,"class",A39), 2)+POWER(GETPIVOTDATA("표본 표준 편차 : TOA mean",pvt_std!$A$3,"class",A39), 2)+POWER(GETPIVOTDATA("표본 표준 편차 : TOA var",pvt_std!$A$3,"class",A39), 2)+POWER(GETPIVOTDATA("표본 표준 편차 : TOA skew",pvt_std!$A$3,"class",A39), 2)+POWER(GETPIVOTDATA("표본 표준 편차 : TOA kurto",pvt_std!$A$3,"class",A39), 2)+POWER(GETPIVOTDATA("표본 표준 편차 : PW mean",pvt_std!$A$3,"class",A39), 2)+POWER(GETPIVOTDATA("표본 표준 편차 : PW var",pvt_std!$A$3,"class",A39), 2)+POWER(GETPIVOTDATA("표본 표준 편차 : PW skew",pvt_std!$A$3,"class",A39), 2)+POWER(GETPIVOTDATA("표본 표준 편차 : PW kurto",pvt_std!$A$3,"class",A39), 2))</f>
        <v>0.15685398371947429</v>
      </c>
    </row>
    <row r="40" spans="1:3" x14ac:dyDescent="0.3">
      <c r="A40" s="4" t="str">
        <f>pvt_mean!A42</f>
        <v>ep_35</v>
      </c>
      <c r="B40" s="2">
        <f>SQRT(POWER(GETPIVOTDATA("평균 : freq mean",pvt_mean!$A$3,"class",A40), 2)+POWER(GETPIVOTDATA("평균 : freq var",pvt_mean!$A$3,"class",A40), 2)+POWER(GETPIVOTDATA("평균 : freq skew",pvt_mean!$A$3,"class",A40), 2)+POWER(GETPIVOTDATA("평균 : freq kurto",pvt_mean!$A$3,"class",A40), 2)+POWER(GETPIVOTDATA("평균 : TOA mean",pvt_mean!$A$3,"class",A40), 2)+POWER(GETPIVOTDATA("평균 : TOA var",pvt_mean!$A$3,"class",A40), 2)+POWER(GETPIVOTDATA("평균 : TOA skew",pvt_mean!$A$3,"class",A40), 2)+POWER(GETPIVOTDATA("평균 : TOA kurto",pvt_mean!$A$3,"class",A40), 2)+POWER(GETPIVOTDATA("평균 : PW mean",pvt_mean!$A$3,"class",A40), 2)+POWER(GETPIVOTDATA("평균 : PW var",pvt_mean!$A$3,"class",A40), 2)+POWER(GETPIVOTDATA("평균 : PW skew",pvt_mean!$A$3,"class",A40), 2)+POWER(GETPIVOTDATA("평균 : PW kurto",pvt_mean!$A$3,"class",A40), 2))</f>
        <v>1.5598474850818127</v>
      </c>
      <c r="C40" s="2">
        <f>SQRT(POWER(GETPIVOTDATA("표본 표준 편차 : freq mean",pvt_std!$A$3,"class",A40), 2)+POWER(GETPIVOTDATA("표본 표준 편차 : freq var",pvt_std!$A$3,"class",A40), 2)+POWER(GETPIVOTDATA("표본 표준 편차 : freq skew",pvt_std!$A$3,"class",A40), 2)+POWER(GETPIVOTDATA("표본 표준 편차 : freq kurto",pvt_std!$A$3,"class",A40), 2)+POWER(GETPIVOTDATA("표본 표준 편차 : TOA mean",pvt_std!$A$3,"class",A40), 2)+POWER(GETPIVOTDATA("표본 표준 편차 : TOA var",pvt_std!$A$3,"class",A40), 2)+POWER(GETPIVOTDATA("표본 표준 편차 : TOA skew",pvt_std!$A$3,"class",A40), 2)+POWER(GETPIVOTDATA("표본 표준 편차 : TOA kurto",pvt_std!$A$3,"class",A40), 2)+POWER(GETPIVOTDATA("표본 표준 편차 : PW mean",pvt_std!$A$3,"class",A40), 2)+POWER(GETPIVOTDATA("표본 표준 편차 : PW var",pvt_std!$A$3,"class",A40), 2)+POWER(GETPIVOTDATA("표본 표준 편차 : PW skew",pvt_std!$A$3,"class",A40), 2)+POWER(GETPIVOTDATA("표본 표준 편차 : PW kurto",pvt_std!$A$3,"class",A40), 2))</f>
        <v>0.15830273366242439</v>
      </c>
    </row>
    <row r="41" spans="1:3" x14ac:dyDescent="0.3">
      <c r="A41" s="4" t="str">
        <f>pvt_mean!A43</f>
        <v>ep_36</v>
      </c>
      <c r="B41" s="2">
        <f>SQRT(POWER(GETPIVOTDATA("평균 : freq mean",pvt_mean!$A$3,"class",A41), 2)+POWER(GETPIVOTDATA("평균 : freq var",pvt_mean!$A$3,"class",A41), 2)+POWER(GETPIVOTDATA("평균 : freq skew",pvt_mean!$A$3,"class",A41), 2)+POWER(GETPIVOTDATA("평균 : freq kurto",pvt_mean!$A$3,"class",A41), 2)+POWER(GETPIVOTDATA("평균 : TOA mean",pvt_mean!$A$3,"class",A41), 2)+POWER(GETPIVOTDATA("평균 : TOA var",pvt_mean!$A$3,"class",A41), 2)+POWER(GETPIVOTDATA("평균 : TOA skew",pvt_mean!$A$3,"class",A41), 2)+POWER(GETPIVOTDATA("평균 : TOA kurto",pvt_mean!$A$3,"class",A41), 2)+POWER(GETPIVOTDATA("평균 : PW mean",pvt_mean!$A$3,"class",A41), 2)+POWER(GETPIVOTDATA("평균 : PW var",pvt_mean!$A$3,"class",A41), 2)+POWER(GETPIVOTDATA("평균 : PW skew",pvt_mean!$A$3,"class",A41), 2)+POWER(GETPIVOTDATA("평균 : PW kurto",pvt_mean!$A$3,"class",A41), 2))</f>
        <v>1.6522428166435625</v>
      </c>
      <c r="C41" s="2">
        <f>SQRT(POWER(GETPIVOTDATA("표본 표준 편차 : freq mean",pvt_std!$A$3,"class",A41), 2)+POWER(GETPIVOTDATA("표본 표준 편차 : freq var",pvt_std!$A$3,"class",A41), 2)+POWER(GETPIVOTDATA("표본 표준 편차 : freq skew",pvt_std!$A$3,"class",A41), 2)+POWER(GETPIVOTDATA("표본 표준 편차 : freq kurto",pvt_std!$A$3,"class",A41), 2)+POWER(GETPIVOTDATA("표본 표준 편차 : TOA mean",pvt_std!$A$3,"class",A41), 2)+POWER(GETPIVOTDATA("표본 표준 편차 : TOA var",pvt_std!$A$3,"class",A41), 2)+POWER(GETPIVOTDATA("표본 표준 편차 : TOA skew",pvt_std!$A$3,"class",A41), 2)+POWER(GETPIVOTDATA("표본 표준 편차 : TOA kurto",pvt_std!$A$3,"class",A41), 2)+POWER(GETPIVOTDATA("표본 표준 편차 : PW mean",pvt_std!$A$3,"class",A41), 2)+POWER(GETPIVOTDATA("표본 표준 편차 : PW var",pvt_std!$A$3,"class",A41), 2)+POWER(GETPIVOTDATA("표본 표준 편차 : PW skew",pvt_std!$A$3,"class",A41), 2)+POWER(GETPIVOTDATA("표본 표준 편차 : PW kurto",pvt_std!$A$3,"class",A41), 2))</f>
        <v>6.0748464472491728E-2</v>
      </c>
    </row>
    <row r="42" spans="1:3" x14ac:dyDescent="0.3">
      <c r="A42" s="4" t="str">
        <f>pvt_mean!A44</f>
        <v>ep_37</v>
      </c>
      <c r="B42" s="2">
        <f>SQRT(POWER(GETPIVOTDATA("평균 : freq mean",pvt_mean!$A$3,"class",A42), 2)+POWER(GETPIVOTDATA("평균 : freq var",pvt_mean!$A$3,"class",A42), 2)+POWER(GETPIVOTDATA("평균 : freq skew",pvt_mean!$A$3,"class",A42), 2)+POWER(GETPIVOTDATA("평균 : freq kurto",pvt_mean!$A$3,"class",A42), 2)+POWER(GETPIVOTDATA("평균 : TOA mean",pvt_mean!$A$3,"class",A42), 2)+POWER(GETPIVOTDATA("평균 : TOA var",pvt_mean!$A$3,"class",A42), 2)+POWER(GETPIVOTDATA("평균 : TOA skew",pvt_mean!$A$3,"class",A42), 2)+POWER(GETPIVOTDATA("평균 : TOA kurto",pvt_mean!$A$3,"class",A42), 2)+POWER(GETPIVOTDATA("평균 : PW mean",pvt_mean!$A$3,"class",A42), 2)+POWER(GETPIVOTDATA("평균 : PW var",pvt_mean!$A$3,"class",A42), 2)+POWER(GETPIVOTDATA("평균 : PW skew",pvt_mean!$A$3,"class",A42), 2)+POWER(GETPIVOTDATA("평균 : PW kurto",pvt_mean!$A$3,"class",A42), 2))</f>
        <v>1.6428178631157386</v>
      </c>
      <c r="C42" s="2">
        <f>SQRT(POWER(GETPIVOTDATA("표본 표준 편차 : freq mean",pvt_std!$A$3,"class",A42), 2)+POWER(GETPIVOTDATA("표본 표준 편차 : freq var",pvt_std!$A$3,"class",A42), 2)+POWER(GETPIVOTDATA("표본 표준 편차 : freq skew",pvt_std!$A$3,"class",A42), 2)+POWER(GETPIVOTDATA("표본 표준 편차 : freq kurto",pvt_std!$A$3,"class",A42), 2)+POWER(GETPIVOTDATA("표본 표준 편차 : TOA mean",pvt_std!$A$3,"class",A42), 2)+POWER(GETPIVOTDATA("표본 표준 편차 : TOA var",pvt_std!$A$3,"class",A42), 2)+POWER(GETPIVOTDATA("표본 표준 편차 : TOA skew",pvt_std!$A$3,"class",A42), 2)+POWER(GETPIVOTDATA("표본 표준 편차 : TOA kurto",pvt_std!$A$3,"class",A42), 2)+POWER(GETPIVOTDATA("표본 표준 편차 : PW mean",pvt_std!$A$3,"class",A42), 2)+POWER(GETPIVOTDATA("표본 표준 편차 : PW var",pvt_std!$A$3,"class",A42), 2)+POWER(GETPIVOTDATA("표본 표준 편차 : PW skew",pvt_std!$A$3,"class",A42), 2)+POWER(GETPIVOTDATA("표본 표준 편차 : PW kurto",pvt_std!$A$3,"class",A42), 2))</f>
        <v>6.1953775769383511E-2</v>
      </c>
    </row>
    <row r="43" spans="1:3" x14ac:dyDescent="0.3">
      <c r="A43" s="4" t="str">
        <f>pvt_mean!A45</f>
        <v>ep_38</v>
      </c>
      <c r="B43" s="2">
        <f>SQRT(POWER(GETPIVOTDATA("평균 : freq mean",pvt_mean!$A$3,"class",A43), 2)+POWER(GETPIVOTDATA("평균 : freq var",pvt_mean!$A$3,"class",A43), 2)+POWER(GETPIVOTDATA("평균 : freq skew",pvt_mean!$A$3,"class",A43), 2)+POWER(GETPIVOTDATA("평균 : freq kurto",pvt_mean!$A$3,"class",A43), 2)+POWER(GETPIVOTDATA("평균 : TOA mean",pvt_mean!$A$3,"class",A43), 2)+POWER(GETPIVOTDATA("평균 : TOA var",pvt_mean!$A$3,"class",A43), 2)+POWER(GETPIVOTDATA("평균 : TOA skew",pvt_mean!$A$3,"class",A43), 2)+POWER(GETPIVOTDATA("평균 : TOA kurto",pvt_mean!$A$3,"class",A43), 2)+POWER(GETPIVOTDATA("평균 : PW mean",pvt_mean!$A$3,"class",A43), 2)+POWER(GETPIVOTDATA("평균 : PW var",pvt_mean!$A$3,"class",A43), 2)+POWER(GETPIVOTDATA("평균 : PW skew",pvt_mean!$A$3,"class",A43), 2)+POWER(GETPIVOTDATA("평균 : PW kurto",pvt_mean!$A$3,"class",A43), 2))</f>
        <v>1.6780410061679798</v>
      </c>
      <c r="C43" s="2">
        <f>SQRT(POWER(GETPIVOTDATA("표본 표준 편차 : freq mean",pvt_std!$A$3,"class",A43), 2)+POWER(GETPIVOTDATA("표본 표준 편차 : freq var",pvt_std!$A$3,"class",A43), 2)+POWER(GETPIVOTDATA("표본 표준 편차 : freq skew",pvt_std!$A$3,"class",A43), 2)+POWER(GETPIVOTDATA("표본 표준 편차 : freq kurto",pvt_std!$A$3,"class",A43), 2)+POWER(GETPIVOTDATA("표본 표준 편차 : TOA mean",pvt_std!$A$3,"class",A43), 2)+POWER(GETPIVOTDATA("표본 표준 편차 : TOA var",pvt_std!$A$3,"class",A43), 2)+POWER(GETPIVOTDATA("표본 표준 편차 : TOA skew",pvt_std!$A$3,"class",A43), 2)+POWER(GETPIVOTDATA("표본 표준 편차 : TOA kurto",pvt_std!$A$3,"class",A43), 2)+POWER(GETPIVOTDATA("표본 표준 편차 : PW mean",pvt_std!$A$3,"class",A43), 2)+POWER(GETPIVOTDATA("표본 표준 편차 : PW var",pvt_std!$A$3,"class",A43), 2)+POWER(GETPIVOTDATA("표본 표준 편차 : PW skew",pvt_std!$A$3,"class",A43), 2)+POWER(GETPIVOTDATA("표본 표준 편차 : PW kurto",pvt_std!$A$3,"class",A43), 2))</f>
        <v>7.8553028694513374E-2</v>
      </c>
    </row>
    <row r="44" spans="1:3" x14ac:dyDescent="0.3">
      <c r="A44" s="4" t="str">
        <f>pvt_mean!A46</f>
        <v>ep_39</v>
      </c>
      <c r="B44" s="2">
        <f>SQRT(POWER(GETPIVOTDATA("평균 : freq mean",pvt_mean!$A$3,"class",A44), 2)+POWER(GETPIVOTDATA("평균 : freq var",pvt_mean!$A$3,"class",A44), 2)+POWER(GETPIVOTDATA("평균 : freq skew",pvt_mean!$A$3,"class",A44), 2)+POWER(GETPIVOTDATA("평균 : freq kurto",pvt_mean!$A$3,"class",A44), 2)+POWER(GETPIVOTDATA("평균 : TOA mean",pvt_mean!$A$3,"class",A44), 2)+POWER(GETPIVOTDATA("평균 : TOA var",pvt_mean!$A$3,"class",A44), 2)+POWER(GETPIVOTDATA("평균 : TOA skew",pvt_mean!$A$3,"class",A44), 2)+POWER(GETPIVOTDATA("평균 : TOA kurto",pvt_mean!$A$3,"class",A44), 2)+POWER(GETPIVOTDATA("평균 : PW mean",pvt_mean!$A$3,"class",A44), 2)+POWER(GETPIVOTDATA("평균 : PW var",pvt_mean!$A$3,"class",A44), 2)+POWER(GETPIVOTDATA("평균 : PW skew",pvt_mean!$A$3,"class",A44), 2)+POWER(GETPIVOTDATA("평균 : PW kurto",pvt_mean!$A$3,"class",A44), 2))</f>
        <v>1.6496663389962425</v>
      </c>
      <c r="C44" s="2">
        <f>SQRT(POWER(GETPIVOTDATA("표본 표준 편차 : freq mean",pvt_std!$A$3,"class",A44), 2)+POWER(GETPIVOTDATA("표본 표준 편차 : freq var",pvt_std!$A$3,"class",A44), 2)+POWER(GETPIVOTDATA("표본 표준 편차 : freq skew",pvt_std!$A$3,"class",A44), 2)+POWER(GETPIVOTDATA("표본 표준 편차 : freq kurto",pvt_std!$A$3,"class",A44), 2)+POWER(GETPIVOTDATA("표본 표준 편차 : TOA mean",pvt_std!$A$3,"class",A44), 2)+POWER(GETPIVOTDATA("표본 표준 편차 : TOA var",pvt_std!$A$3,"class",A44), 2)+POWER(GETPIVOTDATA("표본 표준 편차 : TOA skew",pvt_std!$A$3,"class",A44), 2)+POWER(GETPIVOTDATA("표본 표준 편차 : TOA kurto",pvt_std!$A$3,"class",A44), 2)+POWER(GETPIVOTDATA("표본 표준 편차 : PW mean",pvt_std!$A$3,"class",A44), 2)+POWER(GETPIVOTDATA("표본 표준 편차 : PW var",pvt_std!$A$3,"class",A44), 2)+POWER(GETPIVOTDATA("표본 표준 편차 : PW skew",pvt_std!$A$3,"class",A44), 2)+POWER(GETPIVOTDATA("표본 표준 편차 : PW kurto",pvt_std!$A$3,"class",A44), 2))</f>
        <v>7.3401032048352563E-2</v>
      </c>
    </row>
    <row r="45" spans="1:3" x14ac:dyDescent="0.3">
      <c r="A45" s="4" t="str">
        <f>pvt_mean!A47</f>
        <v>ep_40</v>
      </c>
      <c r="B45" s="2">
        <f>SQRT(POWER(GETPIVOTDATA("평균 : freq mean",pvt_mean!$A$3,"class",A45), 2)+POWER(GETPIVOTDATA("평균 : freq var",pvt_mean!$A$3,"class",A45), 2)+POWER(GETPIVOTDATA("평균 : freq skew",pvt_mean!$A$3,"class",A45), 2)+POWER(GETPIVOTDATA("평균 : freq kurto",pvt_mean!$A$3,"class",A45), 2)+POWER(GETPIVOTDATA("평균 : TOA mean",pvt_mean!$A$3,"class",A45), 2)+POWER(GETPIVOTDATA("평균 : TOA var",pvt_mean!$A$3,"class",A45), 2)+POWER(GETPIVOTDATA("평균 : TOA skew",pvt_mean!$A$3,"class",A45), 2)+POWER(GETPIVOTDATA("평균 : TOA kurto",pvt_mean!$A$3,"class",A45), 2)+POWER(GETPIVOTDATA("평균 : PW mean",pvt_mean!$A$3,"class",A45), 2)+POWER(GETPIVOTDATA("평균 : PW var",pvt_mean!$A$3,"class",A45), 2)+POWER(GETPIVOTDATA("평균 : PW skew",pvt_mean!$A$3,"class",A45), 2)+POWER(GETPIVOTDATA("평균 : PW kurto",pvt_mean!$A$3,"class",A45), 2))</f>
        <v>1.7397182750761635</v>
      </c>
      <c r="C45" s="2">
        <f>SQRT(POWER(GETPIVOTDATA("표본 표준 편차 : freq mean",pvt_std!$A$3,"class",A45), 2)+POWER(GETPIVOTDATA("표본 표준 편차 : freq var",pvt_std!$A$3,"class",A45), 2)+POWER(GETPIVOTDATA("표본 표준 편차 : freq skew",pvt_std!$A$3,"class",A45), 2)+POWER(GETPIVOTDATA("표본 표준 편차 : freq kurto",pvt_std!$A$3,"class",A45), 2)+POWER(GETPIVOTDATA("표본 표준 편차 : TOA mean",pvt_std!$A$3,"class",A45), 2)+POWER(GETPIVOTDATA("표본 표준 편차 : TOA var",pvt_std!$A$3,"class",A45), 2)+POWER(GETPIVOTDATA("표본 표준 편차 : TOA skew",pvt_std!$A$3,"class",A45), 2)+POWER(GETPIVOTDATA("표본 표준 편차 : TOA kurto",pvt_std!$A$3,"class",A45), 2)+POWER(GETPIVOTDATA("표본 표준 편차 : PW mean",pvt_std!$A$3,"class",A45), 2)+POWER(GETPIVOTDATA("표본 표준 편차 : PW var",pvt_std!$A$3,"class",A45), 2)+POWER(GETPIVOTDATA("표본 표준 편차 : PW skew",pvt_std!$A$3,"class",A45), 2)+POWER(GETPIVOTDATA("표본 표준 편차 : PW kurto",pvt_std!$A$3,"class",A45), 2))</f>
        <v>5.5109951339817366E-2</v>
      </c>
    </row>
    <row r="46" spans="1:3" x14ac:dyDescent="0.3">
      <c r="A46" s="4" t="str">
        <f>pvt_mean!A48</f>
        <v>ep_41</v>
      </c>
      <c r="B46" s="2">
        <f>SQRT(POWER(GETPIVOTDATA("평균 : freq mean",pvt_mean!$A$3,"class",A46), 2)+POWER(GETPIVOTDATA("평균 : freq var",pvt_mean!$A$3,"class",A46), 2)+POWER(GETPIVOTDATA("평균 : freq skew",pvt_mean!$A$3,"class",A46), 2)+POWER(GETPIVOTDATA("평균 : freq kurto",pvt_mean!$A$3,"class",A46), 2)+POWER(GETPIVOTDATA("평균 : TOA mean",pvt_mean!$A$3,"class",A46), 2)+POWER(GETPIVOTDATA("평균 : TOA var",pvt_mean!$A$3,"class",A46), 2)+POWER(GETPIVOTDATA("평균 : TOA skew",pvt_mean!$A$3,"class",A46), 2)+POWER(GETPIVOTDATA("평균 : TOA kurto",pvt_mean!$A$3,"class",A46), 2)+POWER(GETPIVOTDATA("평균 : PW mean",pvt_mean!$A$3,"class",A46), 2)+POWER(GETPIVOTDATA("평균 : PW var",pvt_mean!$A$3,"class",A46), 2)+POWER(GETPIVOTDATA("평균 : PW skew",pvt_mean!$A$3,"class",A46), 2)+POWER(GETPIVOTDATA("평균 : PW kurto",pvt_mean!$A$3,"class",A46), 2))</f>
        <v>1.672655211208397</v>
      </c>
      <c r="C46" s="2">
        <f>SQRT(POWER(GETPIVOTDATA("표본 표준 편차 : freq mean",pvt_std!$A$3,"class",A46), 2)+POWER(GETPIVOTDATA("표본 표준 편차 : freq var",pvt_std!$A$3,"class",A46), 2)+POWER(GETPIVOTDATA("표본 표준 편차 : freq skew",pvt_std!$A$3,"class",A46), 2)+POWER(GETPIVOTDATA("표본 표준 편차 : freq kurto",pvt_std!$A$3,"class",A46), 2)+POWER(GETPIVOTDATA("표본 표준 편차 : TOA mean",pvt_std!$A$3,"class",A46), 2)+POWER(GETPIVOTDATA("표본 표준 편차 : TOA var",pvt_std!$A$3,"class",A46), 2)+POWER(GETPIVOTDATA("표본 표준 편차 : TOA skew",pvt_std!$A$3,"class",A46), 2)+POWER(GETPIVOTDATA("표본 표준 편차 : TOA kurto",pvt_std!$A$3,"class",A46), 2)+POWER(GETPIVOTDATA("표본 표준 편차 : PW mean",pvt_std!$A$3,"class",A46), 2)+POWER(GETPIVOTDATA("표본 표준 편차 : PW var",pvt_std!$A$3,"class",A46), 2)+POWER(GETPIVOTDATA("표본 표준 편차 : PW skew",pvt_std!$A$3,"class",A46), 2)+POWER(GETPIVOTDATA("표본 표준 편차 : PW kurto",pvt_std!$A$3,"class",A46), 2))</f>
        <v>5.506381336140536E-2</v>
      </c>
    </row>
    <row r="47" spans="1:3" x14ac:dyDescent="0.3">
      <c r="A47" s="4" t="str">
        <f>pvt_mean!A49</f>
        <v>ep_42</v>
      </c>
      <c r="B47" s="2">
        <f>SQRT(POWER(GETPIVOTDATA("평균 : freq mean",pvt_mean!$A$3,"class",A47), 2)+POWER(GETPIVOTDATA("평균 : freq var",pvt_mean!$A$3,"class",A47), 2)+POWER(GETPIVOTDATA("평균 : freq skew",pvt_mean!$A$3,"class",A47), 2)+POWER(GETPIVOTDATA("평균 : freq kurto",pvt_mean!$A$3,"class",A47), 2)+POWER(GETPIVOTDATA("평균 : TOA mean",pvt_mean!$A$3,"class",A47), 2)+POWER(GETPIVOTDATA("평균 : TOA var",pvt_mean!$A$3,"class",A47), 2)+POWER(GETPIVOTDATA("평균 : TOA skew",pvt_mean!$A$3,"class",A47), 2)+POWER(GETPIVOTDATA("평균 : TOA kurto",pvt_mean!$A$3,"class",A47), 2)+POWER(GETPIVOTDATA("평균 : PW mean",pvt_mean!$A$3,"class",A47), 2)+POWER(GETPIVOTDATA("평균 : PW var",pvt_mean!$A$3,"class",A47), 2)+POWER(GETPIVOTDATA("평균 : PW skew",pvt_mean!$A$3,"class",A47), 2)+POWER(GETPIVOTDATA("평균 : PW kurto",pvt_mean!$A$3,"class",A47), 2))</f>
        <v>1.5687621453417973</v>
      </c>
      <c r="C47" s="2">
        <f>SQRT(POWER(GETPIVOTDATA("표본 표준 편차 : freq mean",pvt_std!$A$3,"class",A47), 2)+POWER(GETPIVOTDATA("표본 표준 편차 : freq var",pvt_std!$A$3,"class",A47), 2)+POWER(GETPIVOTDATA("표본 표준 편차 : freq skew",pvt_std!$A$3,"class",A47), 2)+POWER(GETPIVOTDATA("표본 표준 편차 : freq kurto",pvt_std!$A$3,"class",A47), 2)+POWER(GETPIVOTDATA("표본 표준 편차 : TOA mean",pvt_std!$A$3,"class",A47), 2)+POWER(GETPIVOTDATA("표본 표준 편차 : TOA var",pvt_std!$A$3,"class",A47), 2)+POWER(GETPIVOTDATA("표본 표준 편차 : TOA skew",pvt_std!$A$3,"class",A47), 2)+POWER(GETPIVOTDATA("표본 표준 편차 : TOA kurto",pvt_std!$A$3,"class",A47), 2)+POWER(GETPIVOTDATA("표본 표준 편차 : PW mean",pvt_std!$A$3,"class",A47), 2)+POWER(GETPIVOTDATA("표본 표준 편차 : PW var",pvt_std!$A$3,"class",A47), 2)+POWER(GETPIVOTDATA("표본 표준 편차 : PW skew",pvt_std!$A$3,"class",A47), 2)+POWER(GETPIVOTDATA("표본 표준 편차 : PW kurto",pvt_std!$A$3,"class",A47), 2))</f>
        <v>0.19592530045131304</v>
      </c>
    </row>
    <row r="48" spans="1:3" x14ac:dyDescent="0.3">
      <c r="A48" s="4" t="str">
        <f>pvt_mean!A50</f>
        <v>ep_43</v>
      </c>
      <c r="B48" s="2">
        <f>SQRT(POWER(GETPIVOTDATA("평균 : freq mean",pvt_mean!$A$3,"class",A48), 2)+POWER(GETPIVOTDATA("평균 : freq var",pvt_mean!$A$3,"class",A48), 2)+POWER(GETPIVOTDATA("평균 : freq skew",pvt_mean!$A$3,"class",A48), 2)+POWER(GETPIVOTDATA("평균 : freq kurto",pvt_mean!$A$3,"class",A48), 2)+POWER(GETPIVOTDATA("평균 : TOA mean",pvt_mean!$A$3,"class",A48), 2)+POWER(GETPIVOTDATA("평균 : TOA var",pvt_mean!$A$3,"class",A48), 2)+POWER(GETPIVOTDATA("평균 : TOA skew",pvt_mean!$A$3,"class",A48), 2)+POWER(GETPIVOTDATA("평균 : TOA kurto",pvt_mean!$A$3,"class",A48), 2)+POWER(GETPIVOTDATA("평균 : PW mean",pvt_mean!$A$3,"class",A48), 2)+POWER(GETPIVOTDATA("평균 : PW var",pvt_mean!$A$3,"class",A48), 2)+POWER(GETPIVOTDATA("평균 : PW skew",pvt_mean!$A$3,"class",A48), 2)+POWER(GETPIVOTDATA("평균 : PW kurto",pvt_mean!$A$3,"class",A48), 2))</f>
        <v>1.561903394654081</v>
      </c>
      <c r="C48" s="2">
        <f>SQRT(POWER(GETPIVOTDATA("표본 표준 편차 : freq mean",pvt_std!$A$3,"class",A48), 2)+POWER(GETPIVOTDATA("표본 표준 편차 : freq var",pvt_std!$A$3,"class",A48), 2)+POWER(GETPIVOTDATA("표본 표준 편차 : freq skew",pvt_std!$A$3,"class",A48), 2)+POWER(GETPIVOTDATA("표본 표준 편차 : freq kurto",pvt_std!$A$3,"class",A48), 2)+POWER(GETPIVOTDATA("표본 표준 편차 : TOA mean",pvt_std!$A$3,"class",A48), 2)+POWER(GETPIVOTDATA("표본 표준 편차 : TOA var",pvt_std!$A$3,"class",A48), 2)+POWER(GETPIVOTDATA("표본 표준 편차 : TOA skew",pvt_std!$A$3,"class",A48), 2)+POWER(GETPIVOTDATA("표본 표준 편차 : TOA kurto",pvt_std!$A$3,"class",A48), 2)+POWER(GETPIVOTDATA("표본 표준 편차 : PW mean",pvt_std!$A$3,"class",A48), 2)+POWER(GETPIVOTDATA("표본 표준 편차 : PW var",pvt_std!$A$3,"class",A48), 2)+POWER(GETPIVOTDATA("표본 표준 편차 : PW skew",pvt_std!$A$3,"class",A48), 2)+POWER(GETPIVOTDATA("표본 표준 편차 : PW kurto",pvt_std!$A$3,"class",A48), 2))</f>
        <v>0.22539151184187517</v>
      </c>
    </row>
    <row r="49" spans="1:3" x14ac:dyDescent="0.3">
      <c r="A49" s="4" t="str">
        <f>pvt_mean!A51</f>
        <v>ep_44</v>
      </c>
      <c r="B49" s="2">
        <f>SQRT(POWER(GETPIVOTDATA("평균 : freq mean",pvt_mean!$A$3,"class",A49), 2)+POWER(GETPIVOTDATA("평균 : freq var",pvt_mean!$A$3,"class",A49), 2)+POWER(GETPIVOTDATA("평균 : freq skew",pvt_mean!$A$3,"class",A49), 2)+POWER(GETPIVOTDATA("평균 : freq kurto",pvt_mean!$A$3,"class",A49), 2)+POWER(GETPIVOTDATA("평균 : TOA mean",pvt_mean!$A$3,"class",A49), 2)+POWER(GETPIVOTDATA("평균 : TOA var",pvt_mean!$A$3,"class",A49), 2)+POWER(GETPIVOTDATA("평균 : TOA skew",pvt_mean!$A$3,"class",A49), 2)+POWER(GETPIVOTDATA("평균 : TOA kurto",pvt_mean!$A$3,"class",A49), 2)+POWER(GETPIVOTDATA("평균 : PW mean",pvt_mean!$A$3,"class",A49), 2)+POWER(GETPIVOTDATA("평균 : PW var",pvt_mean!$A$3,"class",A49), 2)+POWER(GETPIVOTDATA("평균 : PW skew",pvt_mean!$A$3,"class",A49), 2)+POWER(GETPIVOTDATA("평균 : PW kurto",pvt_mean!$A$3,"class",A49), 2))</f>
        <v>1.6024921217134296</v>
      </c>
      <c r="C49" s="2">
        <f>SQRT(POWER(GETPIVOTDATA("표본 표준 편차 : freq mean",pvt_std!$A$3,"class",A49), 2)+POWER(GETPIVOTDATA("표본 표준 편차 : freq var",pvt_std!$A$3,"class",A49), 2)+POWER(GETPIVOTDATA("표본 표준 편차 : freq skew",pvt_std!$A$3,"class",A49), 2)+POWER(GETPIVOTDATA("표본 표준 편차 : freq kurto",pvt_std!$A$3,"class",A49), 2)+POWER(GETPIVOTDATA("표본 표준 편차 : TOA mean",pvt_std!$A$3,"class",A49), 2)+POWER(GETPIVOTDATA("표본 표준 편차 : TOA var",pvt_std!$A$3,"class",A49), 2)+POWER(GETPIVOTDATA("표본 표준 편차 : TOA skew",pvt_std!$A$3,"class",A49), 2)+POWER(GETPIVOTDATA("표본 표준 편차 : TOA kurto",pvt_std!$A$3,"class",A49), 2)+POWER(GETPIVOTDATA("표본 표준 편차 : PW mean",pvt_std!$A$3,"class",A49), 2)+POWER(GETPIVOTDATA("표본 표준 편차 : PW var",pvt_std!$A$3,"class",A49), 2)+POWER(GETPIVOTDATA("표본 표준 편차 : PW skew",pvt_std!$A$3,"class",A49), 2)+POWER(GETPIVOTDATA("표본 표준 편차 : PW kurto",pvt_std!$A$3,"class",A49), 2))</f>
        <v>0.12504350566523689</v>
      </c>
    </row>
    <row r="50" spans="1:3" x14ac:dyDescent="0.3">
      <c r="A50" s="4" t="str">
        <f>pvt_mean!A52</f>
        <v>ep_45</v>
      </c>
      <c r="B50" s="2">
        <f>SQRT(POWER(GETPIVOTDATA("평균 : freq mean",pvt_mean!$A$3,"class",A50), 2)+POWER(GETPIVOTDATA("평균 : freq var",pvt_mean!$A$3,"class",A50), 2)+POWER(GETPIVOTDATA("평균 : freq skew",pvt_mean!$A$3,"class",A50), 2)+POWER(GETPIVOTDATA("평균 : freq kurto",pvt_mean!$A$3,"class",A50), 2)+POWER(GETPIVOTDATA("평균 : TOA mean",pvt_mean!$A$3,"class",A50), 2)+POWER(GETPIVOTDATA("평균 : TOA var",pvt_mean!$A$3,"class",A50), 2)+POWER(GETPIVOTDATA("평균 : TOA skew",pvt_mean!$A$3,"class",A50), 2)+POWER(GETPIVOTDATA("평균 : TOA kurto",pvt_mean!$A$3,"class",A50), 2)+POWER(GETPIVOTDATA("평균 : PW mean",pvt_mean!$A$3,"class",A50), 2)+POWER(GETPIVOTDATA("평균 : PW var",pvt_mean!$A$3,"class",A50), 2)+POWER(GETPIVOTDATA("평균 : PW skew",pvt_mean!$A$3,"class",A50), 2)+POWER(GETPIVOTDATA("평균 : PW kurto",pvt_mean!$A$3,"class",A50), 2))</f>
        <v>1.6637051391193254</v>
      </c>
      <c r="C50" s="2">
        <f>SQRT(POWER(GETPIVOTDATA("표본 표준 편차 : freq mean",pvt_std!$A$3,"class",A50), 2)+POWER(GETPIVOTDATA("표본 표준 편차 : freq var",pvt_std!$A$3,"class",A50), 2)+POWER(GETPIVOTDATA("표본 표준 편차 : freq skew",pvt_std!$A$3,"class",A50), 2)+POWER(GETPIVOTDATA("표본 표준 편차 : freq kurto",pvt_std!$A$3,"class",A50), 2)+POWER(GETPIVOTDATA("표본 표준 편차 : TOA mean",pvt_std!$A$3,"class",A50), 2)+POWER(GETPIVOTDATA("표본 표준 편차 : TOA var",pvt_std!$A$3,"class",A50), 2)+POWER(GETPIVOTDATA("표본 표준 편차 : TOA skew",pvt_std!$A$3,"class",A50), 2)+POWER(GETPIVOTDATA("표본 표준 편차 : TOA kurto",pvt_std!$A$3,"class",A50), 2)+POWER(GETPIVOTDATA("표본 표준 편차 : PW mean",pvt_std!$A$3,"class",A50), 2)+POWER(GETPIVOTDATA("표본 표준 편차 : PW var",pvt_std!$A$3,"class",A50), 2)+POWER(GETPIVOTDATA("표본 표준 편차 : PW skew",pvt_std!$A$3,"class",A50), 2)+POWER(GETPIVOTDATA("표본 표준 편차 : PW kurto",pvt_std!$A$3,"class",A50), 2))</f>
        <v>0.15268428235891604</v>
      </c>
    </row>
    <row r="51" spans="1:3" x14ac:dyDescent="0.3">
      <c r="A51" s="4" t="str">
        <f>pvt_mean!A53</f>
        <v>ep_46</v>
      </c>
      <c r="B51" s="2">
        <f>SQRT(POWER(GETPIVOTDATA("평균 : freq mean",pvt_mean!$A$3,"class",A51), 2)+POWER(GETPIVOTDATA("평균 : freq var",pvt_mean!$A$3,"class",A51), 2)+POWER(GETPIVOTDATA("평균 : freq skew",pvt_mean!$A$3,"class",A51), 2)+POWER(GETPIVOTDATA("평균 : freq kurto",pvt_mean!$A$3,"class",A51), 2)+POWER(GETPIVOTDATA("평균 : TOA mean",pvt_mean!$A$3,"class",A51), 2)+POWER(GETPIVOTDATA("평균 : TOA var",pvt_mean!$A$3,"class",A51), 2)+POWER(GETPIVOTDATA("평균 : TOA skew",pvt_mean!$A$3,"class",A51), 2)+POWER(GETPIVOTDATA("평균 : TOA kurto",pvt_mean!$A$3,"class",A51), 2)+POWER(GETPIVOTDATA("평균 : PW mean",pvt_mean!$A$3,"class",A51), 2)+POWER(GETPIVOTDATA("평균 : PW var",pvt_mean!$A$3,"class",A51), 2)+POWER(GETPIVOTDATA("평균 : PW skew",pvt_mean!$A$3,"class",A51), 2)+POWER(GETPIVOTDATA("평균 : PW kurto",pvt_mean!$A$3,"class",A51), 2))</f>
        <v>1.6493651992507681</v>
      </c>
      <c r="C51" s="2">
        <f>SQRT(POWER(GETPIVOTDATA("표본 표준 편차 : freq mean",pvt_std!$A$3,"class",A51), 2)+POWER(GETPIVOTDATA("표본 표준 편차 : freq var",pvt_std!$A$3,"class",A51), 2)+POWER(GETPIVOTDATA("표본 표준 편차 : freq skew",pvt_std!$A$3,"class",A51), 2)+POWER(GETPIVOTDATA("표본 표준 편차 : freq kurto",pvt_std!$A$3,"class",A51), 2)+POWER(GETPIVOTDATA("표본 표준 편차 : TOA mean",pvt_std!$A$3,"class",A51), 2)+POWER(GETPIVOTDATA("표본 표준 편차 : TOA var",pvt_std!$A$3,"class",A51), 2)+POWER(GETPIVOTDATA("표본 표준 편차 : TOA skew",pvt_std!$A$3,"class",A51), 2)+POWER(GETPIVOTDATA("표본 표준 편차 : TOA kurto",pvt_std!$A$3,"class",A51), 2)+POWER(GETPIVOTDATA("표본 표준 편차 : PW mean",pvt_std!$A$3,"class",A51), 2)+POWER(GETPIVOTDATA("표본 표준 편차 : PW var",pvt_std!$A$3,"class",A51), 2)+POWER(GETPIVOTDATA("표본 표준 편차 : PW skew",pvt_std!$A$3,"class",A51), 2)+POWER(GETPIVOTDATA("표본 표준 편차 : PW kurto",pvt_std!$A$3,"class",A51), 2))</f>
        <v>0.14363425367092914</v>
      </c>
    </row>
    <row r="52" spans="1:3" x14ac:dyDescent="0.3">
      <c r="A52" s="4" t="str">
        <f>pvt_mean!A54</f>
        <v>ep_47</v>
      </c>
      <c r="B52" s="2">
        <f>SQRT(POWER(GETPIVOTDATA("평균 : freq mean",pvt_mean!$A$3,"class",A52), 2)+POWER(GETPIVOTDATA("평균 : freq var",pvt_mean!$A$3,"class",A52), 2)+POWER(GETPIVOTDATA("평균 : freq skew",pvt_mean!$A$3,"class",A52), 2)+POWER(GETPIVOTDATA("평균 : freq kurto",pvt_mean!$A$3,"class",A52), 2)+POWER(GETPIVOTDATA("평균 : TOA mean",pvt_mean!$A$3,"class",A52), 2)+POWER(GETPIVOTDATA("평균 : TOA var",pvt_mean!$A$3,"class",A52), 2)+POWER(GETPIVOTDATA("평균 : TOA skew",pvt_mean!$A$3,"class",A52), 2)+POWER(GETPIVOTDATA("평균 : TOA kurto",pvt_mean!$A$3,"class",A52), 2)+POWER(GETPIVOTDATA("평균 : PW mean",pvt_mean!$A$3,"class",A52), 2)+POWER(GETPIVOTDATA("평균 : PW var",pvt_mean!$A$3,"class",A52), 2)+POWER(GETPIVOTDATA("평균 : PW skew",pvt_mean!$A$3,"class",A52), 2)+POWER(GETPIVOTDATA("평균 : PW kurto",pvt_mean!$A$3,"class",A52), 2))</f>
        <v>1.723288731371448</v>
      </c>
      <c r="C52" s="2">
        <f>SQRT(POWER(GETPIVOTDATA("표본 표준 편차 : freq mean",pvt_std!$A$3,"class",A52), 2)+POWER(GETPIVOTDATA("표본 표준 편차 : freq var",pvt_std!$A$3,"class",A52), 2)+POWER(GETPIVOTDATA("표본 표준 편차 : freq skew",pvt_std!$A$3,"class",A52), 2)+POWER(GETPIVOTDATA("표본 표준 편차 : freq kurto",pvt_std!$A$3,"class",A52), 2)+POWER(GETPIVOTDATA("표본 표준 편차 : TOA mean",pvt_std!$A$3,"class",A52), 2)+POWER(GETPIVOTDATA("표본 표준 편차 : TOA var",pvt_std!$A$3,"class",A52), 2)+POWER(GETPIVOTDATA("표본 표준 편차 : TOA skew",pvt_std!$A$3,"class",A52), 2)+POWER(GETPIVOTDATA("표본 표준 편차 : TOA kurto",pvt_std!$A$3,"class",A52), 2)+POWER(GETPIVOTDATA("표본 표준 편차 : PW mean",pvt_std!$A$3,"class",A52), 2)+POWER(GETPIVOTDATA("표본 표준 편차 : PW var",pvt_std!$A$3,"class",A52), 2)+POWER(GETPIVOTDATA("표본 표준 편차 : PW skew",pvt_std!$A$3,"class",A52), 2)+POWER(GETPIVOTDATA("표본 표준 편차 : PW kurto",pvt_std!$A$3,"class",A52), 2))</f>
        <v>7.3841937140412997E-2</v>
      </c>
    </row>
    <row r="53" spans="1:3" x14ac:dyDescent="0.3">
      <c r="A53" s="4" t="str">
        <f>pvt_mean!A55</f>
        <v>ep_48</v>
      </c>
      <c r="B53" s="2">
        <f>SQRT(POWER(GETPIVOTDATA("평균 : freq mean",pvt_mean!$A$3,"class",A53), 2)+POWER(GETPIVOTDATA("평균 : freq var",pvt_mean!$A$3,"class",A53), 2)+POWER(GETPIVOTDATA("평균 : freq skew",pvt_mean!$A$3,"class",A53), 2)+POWER(GETPIVOTDATA("평균 : freq kurto",pvt_mean!$A$3,"class",A53), 2)+POWER(GETPIVOTDATA("평균 : TOA mean",pvt_mean!$A$3,"class",A53), 2)+POWER(GETPIVOTDATA("평균 : TOA var",pvt_mean!$A$3,"class",A53), 2)+POWER(GETPIVOTDATA("평균 : TOA skew",pvt_mean!$A$3,"class",A53), 2)+POWER(GETPIVOTDATA("평균 : TOA kurto",pvt_mean!$A$3,"class",A53), 2)+POWER(GETPIVOTDATA("평균 : PW mean",pvt_mean!$A$3,"class",A53), 2)+POWER(GETPIVOTDATA("평균 : PW var",pvt_mean!$A$3,"class",A53), 2)+POWER(GETPIVOTDATA("평균 : PW skew",pvt_mean!$A$3,"class",A53), 2)+POWER(GETPIVOTDATA("평균 : PW kurto",pvt_mean!$A$3,"class",A53), 2))</f>
        <v>1.6477388876882804</v>
      </c>
      <c r="C53" s="2">
        <f>SQRT(POWER(GETPIVOTDATA("표본 표준 편차 : freq mean",pvt_std!$A$3,"class",A53), 2)+POWER(GETPIVOTDATA("표본 표준 편차 : freq var",pvt_std!$A$3,"class",A53), 2)+POWER(GETPIVOTDATA("표본 표준 편차 : freq skew",pvt_std!$A$3,"class",A53), 2)+POWER(GETPIVOTDATA("표본 표준 편차 : freq kurto",pvt_std!$A$3,"class",A53), 2)+POWER(GETPIVOTDATA("표본 표준 편차 : TOA mean",pvt_std!$A$3,"class",A53), 2)+POWER(GETPIVOTDATA("표본 표준 편차 : TOA var",pvt_std!$A$3,"class",A53), 2)+POWER(GETPIVOTDATA("표본 표준 편차 : TOA skew",pvt_std!$A$3,"class",A53), 2)+POWER(GETPIVOTDATA("표본 표준 편차 : TOA kurto",pvt_std!$A$3,"class",A53), 2)+POWER(GETPIVOTDATA("표본 표준 편차 : PW mean",pvt_std!$A$3,"class",A53), 2)+POWER(GETPIVOTDATA("표본 표준 편차 : PW var",pvt_std!$A$3,"class",A53), 2)+POWER(GETPIVOTDATA("표본 표준 편차 : PW skew",pvt_std!$A$3,"class",A53), 2)+POWER(GETPIVOTDATA("표본 표준 편차 : PW kurto",pvt_std!$A$3,"class",A53), 2))</f>
        <v>5.5002738880689114E-2</v>
      </c>
    </row>
    <row r="54" spans="1:3" x14ac:dyDescent="0.3">
      <c r="A54" s="4" t="str">
        <f>pvt_mean!A56</f>
        <v>ep_49</v>
      </c>
      <c r="B54" s="2">
        <f>SQRT(POWER(GETPIVOTDATA("평균 : freq mean",pvt_mean!$A$3,"class",A54), 2)+POWER(GETPIVOTDATA("평균 : freq var",pvt_mean!$A$3,"class",A54), 2)+POWER(GETPIVOTDATA("평균 : freq skew",pvt_mean!$A$3,"class",A54), 2)+POWER(GETPIVOTDATA("평균 : freq kurto",pvt_mean!$A$3,"class",A54), 2)+POWER(GETPIVOTDATA("평균 : TOA mean",pvt_mean!$A$3,"class",A54), 2)+POWER(GETPIVOTDATA("평균 : TOA var",pvt_mean!$A$3,"class",A54), 2)+POWER(GETPIVOTDATA("평균 : TOA skew",pvt_mean!$A$3,"class",A54), 2)+POWER(GETPIVOTDATA("평균 : TOA kurto",pvt_mean!$A$3,"class",A54), 2)+POWER(GETPIVOTDATA("평균 : PW mean",pvt_mean!$A$3,"class",A54), 2)+POWER(GETPIVOTDATA("평균 : PW var",pvt_mean!$A$3,"class",A54), 2)+POWER(GETPIVOTDATA("평균 : PW skew",pvt_mean!$A$3,"class",A54), 2)+POWER(GETPIVOTDATA("평균 : PW kurto",pvt_mean!$A$3,"class",A54), 2))</f>
        <v>1.7473363817000627</v>
      </c>
      <c r="C54" s="2">
        <f>SQRT(POWER(GETPIVOTDATA("표본 표준 편차 : freq mean",pvt_std!$A$3,"class",A54), 2)+POWER(GETPIVOTDATA("표본 표준 편차 : freq var",pvt_std!$A$3,"class",A54), 2)+POWER(GETPIVOTDATA("표본 표준 편차 : freq skew",pvt_std!$A$3,"class",A54), 2)+POWER(GETPIVOTDATA("표본 표준 편차 : freq kurto",pvt_std!$A$3,"class",A54), 2)+POWER(GETPIVOTDATA("표본 표준 편차 : TOA mean",pvt_std!$A$3,"class",A54), 2)+POWER(GETPIVOTDATA("표본 표준 편차 : TOA var",pvt_std!$A$3,"class",A54), 2)+POWER(GETPIVOTDATA("표본 표준 편차 : TOA skew",pvt_std!$A$3,"class",A54), 2)+POWER(GETPIVOTDATA("표본 표준 편차 : TOA kurto",pvt_std!$A$3,"class",A54), 2)+POWER(GETPIVOTDATA("표본 표준 편차 : PW mean",pvt_std!$A$3,"class",A54), 2)+POWER(GETPIVOTDATA("표본 표준 편차 : PW var",pvt_std!$A$3,"class",A54), 2)+POWER(GETPIVOTDATA("표본 표준 편차 : PW skew",pvt_std!$A$3,"class",A54), 2)+POWER(GETPIVOTDATA("표본 표준 편차 : PW kurto",pvt_std!$A$3,"class",A54), 2))</f>
        <v>5.5095964956082967E-2</v>
      </c>
    </row>
    <row r="55" spans="1:3" x14ac:dyDescent="0.3">
      <c r="A55" s="4" t="str">
        <f>pvt_mean!A57</f>
        <v>ep_50</v>
      </c>
      <c r="B55" s="2">
        <f>SQRT(POWER(GETPIVOTDATA("평균 : freq mean",pvt_mean!$A$3,"class",A55), 2)+POWER(GETPIVOTDATA("평균 : freq var",pvt_mean!$A$3,"class",A55), 2)+POWER(GETPIVOTDATA("평균 : freq skew",pvt_mean!$A$3,"class",A55), 2)+POWER(GETPIVOTDATA("평균 : freq kurto",pvt_mean!$A$3,"class",A55), 2)+POWER(GETPIVOTDATA("평균 : TOA mean",pvt_mean!$A$3,"class",A55), 2)+POWER(GETPIVOTDATA("평균 : TOA var",pvt_mean!$A$3,"class",A55), 2)+POWER(GETPIVOTDATA("평균 : TOA skew",pvt_mean!$A$3,"class",A55), 2)+POWER(GETPIVOTDATA("평균 : TOA kurto",pvt_mean!$A$3,"class",A55), 2)+POWER(GETPIVOTDATA("평균 : PW mean",pvt_mean!$A$3,"class",A55), 2)+POWER(GETPIVOTDATA("평균 : PW var",pvt_mean!$A$3,"class",A55), 2)+POWER(GETPIVOTDATA("평균 : PW skew",pvt_mean!$A$3,"class",A55), 2)+POWER(GETPIVOTDATA("평균 : PW kurto",pvt_mean!$A$3,"class",A55), 2))</f>
        <v>1.5688473554995703</v>
      </c>
      <c r="C55" s="2">
        <f>SQRT(POWER(GETPIVOTDATA("표본 표준 편차 : freq mean",pvt_std!$A$3,"class",A55), 2)+POWER(GETPIVOTDATA("표본 표준 편차 : freq var",pvt_std!$A$3,"class",A55), 2)+POWER(GETPIVOTDATA("표본 표준 편차 : freq skew",pvt_std!$A$3,"class",A55), 2)+POWER(GETPIVOTDATA("표본 표준 편차 : freq kurto",pvt_std!$A$3,"class",A55), 2)+POWER(GETPIVOTDATA("표본 표준 편차 : TOA mean",pvt_std!$A$3,"class",A55), 2)+POWER(GETPIVOTDATA("표본 표준 편차 : TOA var",pvt_std!$A$3,"class",A55), 2)+POWER(GETPIVOTDATA("표본 표준 편차 : TOA skew",pvt_std!$A$3,"class",A55), 2)+POWER(GETPIVOTDATA("표본 표준 편차 : TOA kurto",pvt_std!$A$3,"class",A55), 2)+POWER(GETPIVOTDATA("표본 표준 편차 : PW mean",pvt_std!$A$3,"class",A55), 2)+POWER(GETPIVOTDATA("표본 표준 편차 : PW var",pvt_std!$A$3,"class",A55), 2)+POWER(GETPIVOTDATA("표본 표준 편차 : PW skew",pvt_std!$A$3,"class",A55), 2)+POWER(GETPIVOTDATA("표본 표준 편차 : PW kurto",pvt_std!$A$3,"class",A55), 2))</f>
        <v>5.6527959832217367E-2</v>
      </c>
    </row>
    <row r="56" spans="1:3" x14ac:dyDescent="0.3">
      <c r="A56" s="4" t="str">
        <f>pvt_mean!A58</f>
        <v>Fixed_DS</v>
      </c>
      <c r="B56" s="2">
        <f>SQRT(POWER(GETPIVOTDATA("평균 : freq mean",pvt_mean!$A$3,"class",A56), 2)+POWER(GETPIVOTDATA("평균 : freq var",pvt_mean!$A$3,"class",A56), 2)+POWER(GETPIVOTDATA("평균 : freq skew",pvt_mean!$A$3,"class",A56), 2)+POWER(GETPIVOTDATA("평균 : freq kurto",pvt_mean!$A$3,"class",A56), 2)+POWER(GETPIVOTDATA("평균 : TOA mean",pvt_mean!$A$3,"class",A56), 2)+POWER(GETPIVOTDATA("평균 : TOA var",pvt_mean!$A$3,"class",A56), 2)+POWER(GETPIVOTDATA("평균 : TOA skew",pvt_mean!$A$3,"class",A56), 2)+POWER(GETPIVOTDATA("평균 : TOA kurto",pvt_mean!$A$3,"class",A56), 2)+POWER(GETPIVOTDATA("평균 : PW mean",pvt_mean!$A$3,"class",A56), 2)+POWER(GETPIVOTDATA("평균 : PW var",pvt_mean!$A$3,"class",A56), 2)+POWER(GETPIVOTDATA("평균 : PW skew",pvt_mean!$A$3,"class",A56), 2)+POWER(GETPIVOTDATA("평균 : PW kurto",pvt_mean!$A$3,"class",A56), 2))</f>
        <v>0.91884690005950653</v>
      </c>
      <c r="C56" s="2">
        <f>SQRT(POWER(GETPIVOTDATA("표본 표준 편차 : freq mean",pvt_std!$A$3,"class",A56), 2)+POWER(GETPIVOTDATA("표본 표준 편차 : freq var",pvt_std!$A$3,"class",A56), 2)+POWER(GETPIVOTDATA("표본 표준 편차 : freq skew",pvt_std!$A$3,"class",A56), 2)+POWER(GETPIVOTDATA("표본 표준 편차 : freq kurto",pvt_std!$A$3,"class",A56), 2)+POWER(GETPIVOTDATA("표본 표준 편차 : TOA mean",pvt_std!$A$3,"class",A56), 2)+POWER(GETPIVOTDATA("표본 표준 편차 : TOA var",pvt_std!$A$3,"class",A56), 2)+POWER(GETPIVOTDATA("표본 표준 편차 : TOA skew",pvt_std!$A$3,"class",A56), 2)+POWER(GETPIVOTDATA("표본 표준 편차 : TOA kurto",pvt_std!$A$3,"class",A56), 2)+POWER(GETPIVOTDATA("표본 표준 편차 : PW mean",pvt_std!$A$3,"class",A56), 2)+POWER(GETPIVOTDATA("표본 표준 편차 : PW var",pvt_std!$A$3,"class",A56), 2)+POWER(GETPIVOTDATA("표본 표준 편차 : PW skew",pvt_std!$A$3,"class",A56), 2)+POWER(GETPIVOTDATA("표본 표준 편차 : PW kurto",pvt_std!$A$3,"class",A56), 2))</f>
        <v>0.17073804406778062</v>
      </c>
    </row>
    <row r="57" spans="1:3" x14ac:dyDescent="0.3">
      <c r="A57" s="4" t="str">
        <f>pvt_mean!A59</f>
        <v>Fixed_Jitter</v>
      </c>
      <c r="B57" s="2">
        <f>SQRT(POWER(GETPIVOTDATA("평균 : freq mean",pvt_mean!$A$3,"class",A57), 2)+POWER(GETPIVOTDATA("평균 : freq var",pvt_mean!$A$3,"class",A57), 2)+POWER(GETPIVOTDATA("평균 : freq skew",pvt_mean!$A$3,"class",A57), 2)+POWER(GETPIVOTDATA("평균 : freq kurto",pvt_mean!$A$3,"class",A57), 2)+POWER(GETPIVOTDATA("평균 : TOA mean",pvt_mean!$A$3,"class",A57), 2)+POWER(GETPIVOTDATA("평균 : TOA var",pvt_mean!$A$3,"class",A57), 2)+POWER(GETPIVOTDATA("평균 : TOA skew",pvt_mean!$A$3,"class",A57), 2)+POWER(GETPIVOTDATA("평균 : TOA kurto",pvt_mean!$A$3,"class",A57), 2)+POWER(GETPIVOTDATA("평균 : PW mean",pvt_mean!$A$3,"class",A57), 2)+POWER(GETPIVOTDATA("평균 : PW var",pvt_mean!$A$3,"class",A57), 2)+POWER(GETPIVOTDATA("평균 : PW skew",pvt_mean!$A$3,"class",A57), 2)+POWER(GETPIVOTDATA("평균 : PW kurto",pvt_mean!$A$3,"class",A57), 2))</f>
        <v>0.92667911538936953</v>
      </c>
      <c r="C57" s="2">
        <f>SQRT(POWER(GETPIVOTDATA("표본 표준 편차 : freq mean",pvt_std!$A$3,"class",A57), 2)+POWER(GETPIVOTDATA("표본 표준 편차 : freq var",pvt_std!$A$3,"class",A57), 2)+POWER(GETPIVOTDATA("표본 표준 편차 : freq skew",pvt_std!$A$3,"class",A57), 2)+POWER(GETPIVOTDATA("표본 표준 편차 : freq kurto",pvt_std!$A$3,"class",A57), 2)+POWER(GETPIVOTDATA("표본 표준 편차 : TOA mean",pvt_std!$A$3,"class",A57), 2)+POWER(GETPIVOTDATA("표본 표준 편차 : TOA var",pvt_std!$A$3,"class",A57), 2)+POWER(GETPIVOTDATA("표본 표준 편차 : TOA skew",pvt_std!$A$3,"class",A57), 2)+POWER(GETPIVOTDATA("표본 표준 편차 : TOA kurto",pvt_std!$A$3,"class",A57), 2)+POWER(GETPIVOTDATA("표본 표준 편차 : PW mean",pvt_std!$A$3,"class",A57), 2)+POWER(GETPIVOTDATA("표본 표준 편차 : PW var",pvt_std!$A$3,"class",A57), 2)+POWER(GETPIVOTDATA("표본 표준 편차 : PW skew",pvt_std!$A$3,"class",A57), 2)+POWER(GETPIVOTDATA("표본 표준 편차 : PW kurto",pvt_std!$A$3,"class",A57), 2))</f>
        <v>0.27124634170345435</v>
      </c>
    </row>
    <row r="58" spans="1:3" x14ac:dyDescent="0.3">
      <c r="A58" s="4" t="str">
        <f>pvt_mean!A60</f>
        <v>Fixed_Stable</v>
      </c>
      <c r="B58" s="2">
        <f>SQRT(POWER(GETPIVOTDATA("평균 : freq mean",pvt_mean!$A$3,"class",A58), 2)+POWER(GETPIVOTDATA("평균 : freq var",pvt_mean!$A$3,"class",A58), 2)+POWER(GETPIVOTDATA("평균 : freq skew",pvt_mean!$A$3,"class",A58), 2)+POWER(GETPIVOTDATA("평균 : freq kurto",pvt_mean!$A$3,"class",A58), 2)+POWER(GETPIVOTDATA("평균 : TOA mean",pvt_mean!$A$3,"class",A58), 2)+POWER(GETPIVOTDATA("평균 : TOA var",pvt_mean!$A$3,"class",A58), 2)+POWER(GETPIVOTDATA("평균 : TOA skew",pvt_mean!$A$3,"class",A58), 2)+POWER(GETPIVOTDATA("평균 : TOA kurto",pvt_mean!$A$3,"class",A58), 2)+POWER(GETPIVOTDATA("평균 : PW mean",pvt_mean!$A$3,"class",A58), 2)+POWER(GETPIVOTDATA("평균 : PW var",pvt_mean!$A$3,"class",A58), 2)+POWER(GETPIVOTDATA("평균 : PW skew",pvt_mean!$A$3,"class",A58), 2)+POWER(GETPIVOTDATA("평균 : PW kurto",pvt_mean!$A$3,"class",A58), 2))</f>
        <v>0.96017998524385284</v>
      </c>
      <c r="C58" s="2">
        <f>SQRT(POWER(GETPIVOTDATA("표본 표준 편차 : freq mean",pvt_std!$A$3,"class",A58), 2)+POWER(GETPIVOTDATA("표본 표준 편차 : freq var",pvt_std!$A$3,"class",A58), 2)+POWER(GETPIVOTDATA("표본 표준 편차 : freq skew",pvt_std!$A$3,"class",A58), 2)+POWER(GETPIVOTDATA("표본 표준 편차 : freq kurto",pvt_std!$A$3,"class",A58), 2)+POWER(GETPIVOTDATA("표본 표준 편차 : TOA mean",pvt_std!$A$3,"class",A58), 2)+POWER(GETPIVOTDATA("표본 표준 편차 : TOA var",pvt_std!$A$3,"class",A58), 2)+POWER(GETPIVOTDATA("표본 표준 편차 : TOA skew",pvt_std!$A$3,"class",A58), 2)+POWER(GETPIVOTDATA("표본 표준 편차 : TOA kurto",pvt_std!$A$3,"class",A58), 2)+POWER(GETPIVOTDATA("표본 표준 편차 : PW mean",pvt_std!$A$3,"class",A58), 2)+POWER(GETPIVOTDATA("표본 표준 편차 : PW var",pvt_std!$A$3,"class",A58), 2)+POWER(GETPIVOTDATA("표본 표준 편차 : PW skew",pvt_std!$A$3,"class",A58), 2)+POWER(GETPIVOTDATA("표본 표준 편차 : PW kurto",pvt_std!$A$3,"class",A58), 2))</f>
        <v>0.24872719930047088</v>
      </c>
    </row>
    <row r="59" spans="1:3" x14ac:dyDescent="0.3">
      <c r="A59" s="4" t="str">
        <f>pvt_mean!A61</f>
        <v>Fixed_Stagger</v>
      </c>
      <c r="B59" s="2">
        <f>SQRT(POWER(GETPIVOTDATA("평균 : freq mean",pvt_mean!$A$3,"class",A59), 2)+POWER(GETPIVOTDATA("평균 : freq var",pvt_mean!$A$3,"class",A59), 2)+POWER(GETPIVOTDATA("평균 : freq skew",pvt_mean!$A$3,"class",A59), 2)+POWER(GETPIVOTDATA("평균 : freq kurto",pvt_mean!$A$3,"class",A59), 2)+POWER(GETPIVOTDATA("평균 : TOA mean",pvt_mean!$A$3,"class",A59), 2)+POWER(GETPIVOTDATA("평균 : TOA var",pvt_mean!$A$3,"class",A59), 2)+POWER(GETPIVOTDATA("평균 : TOA skew",pvt_mean!$A$3,"class",A59), 2)+POWER(GETPIVOTDATA("평균 : TOA kurto",pvt_mean!$A$3,"class",A59), 2)+POWER(GETPIVOTDATA("평균 : PW mean",pvt_mean!$A$3,"class",A59), 2)+POWER(GETPIVOTDATA("평균 : PW var",pvt_mean!$A$3,"class",A59), 2)+POWER(GETPIVOTDATA("평균 : PW skew",pvt_mean!$A$3,"class",A59), 2)+POWER(GETPIVOTDATA("평균 : PW kurto",pvt_mean!$A$3,"class",A59), 2))</f>
        <v>0.97098638978945107</v>
      </c>
      <c r="C59" s="2">
        <f>SQRT(POWER(GETPIVOTDATA("표본 표준 편차 : freq mean",pvt_std!$A$3,"class",A59), 2)+POWER(GETPIVOTDATA("표본 표준 편차 : freq var",pvt_std!$A$3,"class",A59), 2)+POWER(GETPIVOTDATA("표본 표준 편차 : freq skew",pvt_std!$A$3,"class",A59), 2)+POWER(GETPIVOTDATA("표본 표준 편차 : freq kurto",pvt_std!$A$3,"class",A59), 2)+POWER(GETPIVOTDATA("표본 표준 편차 : TOA mean",pvt_std!$A$3,"class",A59), 2)+POWER(GETPIVOTDATA("표본 표준 편차 : TOA var",pvt_std!$A$3,"class",A59), 2)+POWER(GETPIVOTDATA("표본 표준 편차 : TOA skew",pvt_std!$A$3,"class",A59), 2)+POWER(GETPIVOTDATA("표본 표준 편차 : TOA kurto",pvt_std!$A$3,"class",A59), 2)+POWER(GETPIVOTDATA("표본 표준 편차 : PW mean",pvt_std!$A$3,"class",A59), 2)+POWER(GETPIVOTDATA("표본 표준 편차 : PW var",pvt_std!$A$3,"class",A59), 2)+POWER(GETPIVOTDATA("표본 표준 편차 : PW skew",pvt_std!$A$3,"class",A59), 2)+POWER(GETPIVOTDATA("표본 표준 편차 : PW kurto",pvt_std!$A$3,"class",A59), 2))</f>
        <v>0.28390091062040845</v>
      </c>
    </row>
    <row r="60" spans="1:3" x14ac:dyDescent="0.3">
      <c r="A60" s="4" t="str">
        <f>pvt_mean!A62</f>
        <v>Hopping_DS</v>
      </c>
      <c r="B60" s="2">
        <f>SQRT(POWER(GETPIVOTDATA("평균 : freq mean",pvt_mean!$A$3,"class",A60), 2)+POWER(GETPIVOTDATA("평균 : freq var",pvt_mean!$A$3,"class",A60), 2)+POWER(GETPIVOTDATA("평균 : freq skew",pvt_mean!$A$3,"class",A60), 2)+POWER(GETPIVOTDATA("평균 : freq kurto",pvt_mean!$A$3,"class",A60), 2)+POWER(GETPIVOTDATA("평균 : TOA mean",pvt_mean!$A$3,"class",A60), 2)+POWER(GETPIVOTDATA("평균 : TOA var",pvt_mean!$A$3,"class",A60), 2)+POWER(GETPIVOTDATA("평균 : TOA skew",pvt_mean!$A$3,"class",A60), 2)+POWER(GETPIVOTDATA("평균 : TOA kurto",pvt_mean!$A$3,"class",A60), 2)+POWER(GETPIVOTDATA("평균 : PW mean",pvt_mean!$A$3,"class",A60), 2)+POWER(GETPIVOTDATA("평균 : PW var",pvt_mean!$A$3,"class",A60), 2)+POWER(GETPIVOTDATA("평균 : PW skew",pvt_mean!$A$3,"class",A60), 2)+POWER(GETPIVOTDATA("평균 : PW kurto",pvt_mean!$A$3,"class",A60), 2))</f>
        <v>1.716049460996695</v>
      </c>
      <c r="C60" s="2">
        <f>SQRT(POWER(GETPIVOTDATA("표본 표준 편차 : freq mean",pvt_std!$A$3,"class",A60), 2)+POWER(GETPIVOTDATA("표본 표준 편차 : freq var",pvt_std!$A$3,"class",A60), 2)+POWER(GETPIVOTDATA("표본 표준 편차 : freq skew",pvt_std!$A$3,"class",A60), 2)+POWER(GETPIVOTDATA("표본 표준 편차 : freq kurto",pvt_std!$A$3,"class",A60), 2)+POWER(GETPIVOTDATA("표본 표준 편차 : TOA mean",pvt_std!$A$3,"class",A60), 2)+POWER(GETPIVOTDATA("표본 표준 편차 : TOA var",pvt_std!$A$3,"class",A60), 2)+POWER(GETPIVOTDATA("표본 표준 편차 : TOA skew",pvt_std!$A$3,"class",A60), 2)+POWER(GETPIVOTDATA("표본 표준 편차 : TOA kurto",pvt_std!$A$3,"class",A60), 2)+POWER(GETPIVOTDATA("표본 표준 편차 : PW mean",pvt_std!$A$3,"class",A60), 2)+POWER(GETPIVOTDATA("표본 표준 편차 : PW var",pvt_std!$A$3,"class",A60), 2)+POWER(GETPIVOTDATA("표본 표준 편차 : PW skew",pvt_std!$A$3,"class",A60), 2)+POWER(GETPIVOTDATA("표본 표준 편차 : PW kurto",pvt_std!$A$3,"class",A60), 2))</f>
        <v>8.4543813024909764E-2</v>
      </c>
    </row>
    <row r="61" spans="1:3" x14ac:dyDescent="0.3">
      <c r="A61" s="4" t="str">
        <f>pvt_mean!A63</f>
        <v>Hopping_Jitter</v>
      </c>
      <c r="B61" s="2">
        <f>SQRT(POWER(GETPIVOTDATA("평균 : freq mean",pvt_mean!$A$3,"class",A61), 2)+POWER(GETPIVOTDATA("평균 : freq var",pvt_mean!$A$3,"class",A61), 2)+POWER(GETPIVOTDATA("평균 : freq skew",pvt_mean!$A$3,"class",A61), 2)+POWER(GETPIVOTDATA("평균 : freq kurto",pvt_mean!$A$3,"class",A61), 2)+POWER(GETPIVOTDATA("평균 : TOA mean",pvt_mean!$A$3,"class",A61), 2)+POWER(GETPIVOTDATA("평균 : TOA var",pvt_mean!$A$3,"class",A61), 2)+POWER(GETPIVOTDATA("평균 : TOA skew",pvt_mean!$A$3,"class",A61), 2)+POWER(GETPIVOTDATA("평균 : TOA kurto",pvt_mean!$A$3,"class",A61), 2)+POWER(GETPIVOTDATA("평균 : PW mean",pvt_mean!$A$3,"class",A61), 2)+POWER(GETPIVOTDATA("평균 : PW var",pvt_mean!$A$3,"class",A61), 2)+POWER(GETPIVOTDATA("평균 : PW skew",pvt_mean!$A$3,"class",A61), 2)+POWER(GETPIVOTDATA("평균 : PW kurto",pvt_mean!$A$3,"class",A61), 2))</f>
        <v>2.6065774975851292</v>
      </c>
      <c r="C61" s="2">
        <f>SQRT(POWER(GETPIVOTDATA("표본 표준 편차 : freq mean",pvt_std!$A$3,"class",A61), 2)+POWER(GETPIVOTDATA("표본 표준 편차 : freq var",pvt_std!$A$3,"class",A61), 2)+POWER(GETPIVOTDATA("표본 표준 편차 : freq skew",pvt_std!$A$3,"class",A61), 2)+POWER(GETPIVOTDATA("표본 표준 편차 : freq kurto",pvt_std!$A$3,"class",A61), 2)+POWER(GETPIVOTDATA("표본 표준 편차 : TOA mean",pvt_std!$A$3,"class",A61), 2)+POWER(GETPIVOTDATA("표본 표준 편차 : TOA var",pvt_std!$A$3,"class",A61), 2)+POWER(GETPIVOTDATA("표본 표준 편차 : TOA skew",pvt_std!$A$3,"class",A61), 2)+POWER(GETPIVOTDATA("표본 표준 편차 : TOA kurto",pvt_std!$A$3,"class",A61), 2)+POWER(GETPIVOTDATA("표본 표준 편차 : PW mean",pvt_std!$A$3,"class",A61), 2)+POWER(GETPIVOTDATA("표본 표준 편차 : PW var",pvt_std!$A$3,"class",A61), 2)+POWER(GETPIVOTDATA("표본 표준 편차 : PW skew",pvt_std!$A$3,"class",A61), 2)+POWER(GETPIVOTDATA("표본 표준 편차 : PW kurto",pvt_std!$A$3,"class",A61), 2))</f>
        <v>0.18203794801736994</v>
      </c>
    </row>
    <row r="62" spans="1:3" x14ac:dyDescent="0.3">
      <c r="A62" s="4" t="str">
        <f>pvt_mean!A64</f>
        <v>Hopping_Stable</v>
      </c>
      <c r="B62" s="2">
        <f>SQRT(POWER(GETPIVOTDATA("평균 : freq mean",pvt_mean!$A$3,"class",A62), 2)+POWER(GETPIVOTDATA("평균 : freq var",pvt_mean!$A$3,"class",A62), 2)+POWER(GETPIVOTDATA("평균 : freq skew",pvt_mean!$A$3,"class",A62), 2)+POWER(GETPIVOTDATA("평균 : freq kurto",pvt_mean!$A$3,"class",A62), 2)+POWER(GETPIVOTDATA("평균 : TOA mean",pvt_mean!$A$3,"class",A62), 2)+POWER(GETPIVOTDATA("평균 : TOA var",pvt_mean!$A$3,"class",A62), 2)+POWER(GETPIVOTDATA("평균 : TOA skew",pvt_mean!$A$3,"class",A62), 2)+POWER(GETPIVOTDATA("평균 : TOA kurto",pvt_mean!$A$3,"class",A62), 2)+POWER(GETPIVOTDATA("평균 : PW mean",pvt_mean!$A$3,"class",A62), 2)+POWER(GETPIVOTDATA("평균 : PW var",pvt_mean!$A$3,"class",A62), 2)+POWER(GETPIVOTDATA("평균 : PW skew",pvt_mean!$A$3,"class",A62), 2)+POWER(GETPIVOTDATA("평균 : PW kurto",pvt_mean!$A$3,"class",A62), 2))</f>
        <v>1.8208375479576984</v>
      </c>
      <c r="C62" s="2">
        <f>SQRT(POWER(GETPIVOTDATA("표본 표준 편차 : freq mean",pvt_std!$A$3,"class",A62), 2)+POWER(GETPIVOTDATA("표본 표준 편차 : freq var",pvt_std!$A$3,"class",A62), 2)+POWER(GETPIVOTDATA("표본 표준 편차 : freq skew",pvt_std!$A$3,"class",A62), 2)+POWER(GETPIVOTDATA("표본 표준 편차 : freq kurto",pvt_std!$A$3,"class",A62), 2)+POWER(GETPIVOTDATA("표본 표준 편차 : TOA mean",pvt_std!$A$3,"class",A62), 2)+POWER(GETPIVOTDATA("표본 표준 편차 : TOA var",pvt_std!$A$3,"class",A62), 2)+POWER(GETPIVOTDATA("표본 표준 편차 : TOA skew",pvt_std!$A$3,"class",A62), 2)+POWER(GETPIVOTDATA("표본 표준 편차 : TOA kurto",pvt_std!$A$3,"class",A62), 2)+POWER(GETPIVOTDATA("표본 표준 편차 : PW mean",pvt_std!$A$3,"class",A62), 2)+POWER(GETPIVOTDATA("표본 표준 편차 : PW var",pvt_std!$A$3,"class",A62), 2)+POWER(GETPIVOTDATA("표본 표준 편차 : PW skew",pvt_std!$A$3,"class",A62), 2)+POWER(GETPIVOTDATA("표본 표준 편차 : PW kurto",pvt_std!$A$3,"class",A62), 2))</f>
        <v>7.8909265663440267E-2</v>
      </c>
    </row>
    <row r="63" spans="1:3" x14ac:dyDescent="0.3">
      <c r="A63" s="4" t="str">
        <f>pvt_mean!A65</f>
        <v>Hopping_Stagger</v>
      </c>
      <c r="B63" s="2">
        <f>SQRT(POWER(GETPIVOTDATA("평균 : freq mean",pvt_mean!$A$3,"class",A63), 2)+POWER(GETPIVOTDATA("평균 : freq var",pvt_mean!$A$3,"class",A63), 2)+POWER(GETPIVOTDATA("평균 : freq skew",pvt_mean!$A$3,"class",A63), 2)+POWER(GETPIVOTDATA("평균 : freq kurto",pvt_mean!$A$3,"class",A63), 2)+POWER(GETPIVOTDATA("평균 : TOA mean",pvt_mean!$A$3,"class",A63), 2)+POWER(GETPIVOTDATA("평균 : TOA var",pvt_mean!$A$3,"class",A63), 2)+POWER(GETPIVOTDATA("평균 : TOA skew",pvt_mean!$A$3,"class",A63), 2)+POWER(GETPIVOTDATA("평균 : TOA kurto",pvt_mean!$A$3,"class",A63), 2)+POWER(GETPIVOTDATA("평균 : PW mean",pvt_mean!$A$3,"class",A63), 2)+POWER(GETPIVOTDATA("평균 : PW var",pvt_mean!$A$3,"class",A63), 2)+POWER(GETPIVOTDATA("평균 : PW skew",pvt_mean!$A$3,"class",A63), 2)+POWER(GETPIVOTDATA("평균 : PW kurto",pvt_mean!$A$3,"class",A63), 2))</f>
        <v>1.8433016383690226</v>
      </c>
      <c r="C63" s="2">
        <f>SQRT(POWER(GETPIVOTDATA("표본 표준 편차 : freq mean",pvt_std!$A$3,"class",A63), 2)+POWER(GETPIVOTDATA("표본 표준 편차 : freq var",pvt_std!$A$3,"class",A63), 2)+POWER(GETPIVOTDATA("표본 표준 편차 : freq skew",pvt_std!$A$3,"class",A63), 2)+POWER(GETPIVOTDATA("표본 표준 편차 : freq kurto",pvt_std!$A$3,"class",A63), 2)+POWER(GETPIVOTDATA("표본 표준 편차 : TOA mean",pvt_std!$A$3,"class",A63), 2)+POWER(GETPIVOTDATA("표본 표준 편차 : TOA var",pvt_std!$A$3,"class",A63), 2)+POWER(GETPIVOTDATA("표본 표준 편차 : TOA skew",pvt_std!$A$3,"class",A63), 2)+POWER(GETPIVOTDATA("표본 표준 편차 : TOA kurto",pvt_std!$A$3,"class",A63), 2)+POWER(GETPIVOTDATA("표본 표준 편차 : PW mean",pvt_std!$A$3,"class",A63), 2)+POWER(GETPIVOTDATA("표본 표준 편차 : PW var",pvt_std!$A$3,"class",A63), 2)+POWER(GETPIVOTDATA("표본 표준 편차 : PW skew",pvt_std!$A$3,"class",A63), 2)+POWER(GETPIVOTDATA("표본 표준 편차 : PW kurto",pvt_std!$A$3,"class",A63), 2))</f>
        <v>8.0650288230286138E-2</v>
      </c>
    </row>
    <row r="64" spans="1:3" x14ac:dyDescent="0.3">
      <c r="A64" s="4" t="str">
        <f>pvt_mean!A66</f>
        <v>Pattern_DS</v>
      </c>
      <c r="B64" s="2">
        <f>SQRT(POWER(GETPIVOTDATA("평균 : freq mean",pvt_mean!$A$3,"class",A64), 2)+POWER(GETPIVOTDATA("평균 : freq var",pvt_mean!$A$3,"class",A64), 2)+POWER(GETPIVOTDATA("평균 : freq skew",pvt_mean!$A$3,"class",A64), 2)+POWER(GETPIVOTDATA("평균 : freq kurto",pvt_mean!$A$3,"class",A64), 2)+POWER(GETPIVOTDATA("평균 : TOA mean",pvt_mean!$A$3,"class",A64), 2)+POWER(GETPIVOTDATA("평균 : TOA var",pvt_mean!$A$3,"class",A64), 2)+POWER(GETPIVOTDATA("평균 : TOA skew",pvt_mean!$A$3,"class",A64), 2)+POWER(GETPIVOTDATA("평균 : TOA kurto",pvt_mean!$A$3,"class",A64), 2)+POWER(GETPIVOTDATA("평균 : PW mean",pvt_mean!$A$3,"class",A64), 2)+POWER(GETPIVOTDATA("평균 : PW var",pvt_mean!$A$3,"class",A64), 2)+POWER(GETPIVOTDATA("평균 : PW skew",pvt_mean!$A$3,"class",A64), 2)+POWER(GETPIVOTDATA("평균 : PW kurto",pvt_mean!$A$3,"class",A64), 2))</f>
        <v>1.213839213376726</v>
      </c>
      <c r="C64" s="2">
        <f>SQRT(POWER(GETPIVOTDATA("표본 표준 편차 : freq mean",pvt_std!$A$3,"class",A64), 2)+POWER(GETPIVOTDATA("표본 표준 편차 : freq var",pvt_std!$A$3,"class",A64), 2)+POWER(GETPIVOTDATA("표본 표준 편차 : freq skew",pvt_std!$A$3,"class",A64), 2)+POWER(GETPIVOTDATA("표본 표준 편차 : freq kurto",pvt_std!$A$3,"class",A64), 2)+POWER(GETPIVOTDATA("표본 표준 편차 : TOA mean",pvt_std!$A$3,"class",A64), 2)+POWER(GETPIVOTDATA("표본 표준 편차 : TOA var",pvt_std!$A$3,"class",A64), 2)+POWER(GETPIVOTDATA("표본 표준 편차 : TOA skew",pvt_std!$A$3,"class",A64), 2)+POWER(GETPIVOTDATA("표본 표준 편차 : TOA kurto",pvt_std!$A$3,"class",A64), 2)+POWER(GETPIVOTDATA("표본 표준 편차 : PW mean",pvt_std!$A$3,"class",A64), 2)+POWER(GETPIVOTDATA("표본 표준 편차 : PW var",pvt_std!$A$3,"class",A64), 2)+POWER(GETPIVOTDATA("표본 표준 편차 : PW skew",pvt_std!$A$3,"class",A64), 2)+POWER(GETPIVOTDATA("표본 표준 편차 : PW kurto",pvt_std!$A$3,"class",A64), 2))</f>
        <v>6.4817163301493771E-2</v>
      </c>
    </row>
    <row r="65" spans="1:3" x14ac:dyDescent="0.3">
      <c r="A65" s="4" t="str">
        <f>pvt_mean!A67</f>
        <v>Pattern_Jitter</v>
      </c>
      <c r="B65" s="2">
        <f>SQRT(POWER(GETPIVOTDATA("평균 : freq mean",pvt_mean!$A$3,"class",A65), 2)+POWER(GETPIVOTDATA("평균 : freq var",pvt_mean!$A$3,"class",A65), 2)+POWER(GETPIVOTDATA("평균 : freq skew",pvt_mean!$A$3,"class",A65), 2)+POWER(GETPIVOTDATA("평균 : freq kurto",pvt_mean!$A$3,"class",A65), 2)+POWER(GETPIVOTDATA("평균 : TOA mean",pvt_mean!$A$3,"class",A65), 2)+POWER(GETPIVOTDATA("평균 : TOA var",pvt_mean!$A$3,"class",A65), 2)+POWER(GETPIVOTDATA("평균 : TOA skew",pvt_mean!$A$3,"class",A65), 2)+POWER(GETPIVOTDATA("평균 : TOA kurto",pvt_mean!$A$3,"class",A65), 2)+POWER(GETPIVOTDATA("평균 : PW mean",pvt_mean!$A$3,"class",A65), 2)+POWER(GETPIVOTDATA("평균 : PW var",pvt_mean!$A$3,"class",A65), 2)+POWER(GETPIVOTDATA("평균 : PW skew",pvt_mean!$A$3,"class",A65), 2)+POWER(GETPIVOTDATA("평균 : PW kurto",pvt_mean!$A$3,"class",A65), 2))</f>
        <v>1.2697092580954357</v>
      </c>
      <c r="C65" s="2">
        <f>SQRT(POWER(GETPIVOTDATA("표본 표준 편차 : freq mean",pvt_std!$A$3,"class",A65), 2)+POWER(GETPIVOTDATA("표본 표준 편차 : freq var",pvt_std!$A$3,"class",A65), 2)+POWER(GETPIVOTDATA("표본 표준 편차 : freq skew",pvt_std!$A$3,"class",A65), 2)+POWER(GETPIVOTDATA("표본 표준 편차 : freq kurto",pvt_std!$A$3,"class",A65), 2)+POWER(GETPIVOTDATA("표본 표준 편차 : TOA mean",pvt_std!$A$3,"class",A65), 2)+POWER(GETPIVOTDATA("표본 표준 편차 : TOA var",pvt_std!$A$3,"class",A65), 2)+POWER(GETPIVOTDATA("표본 표준 편차 : TOA skew",pvt_std!$A$3,"class",A65), 2)+POWER(GETPIVOTDATA("표본 표준 편차 : TOA kurto",pvt_std!$A$3,"class",A65), 2)+POWER(GETPIVOTDATA("표본 표준 편차 : PW mean",pvt_std!$A$3,"class",A65), 2)+POWER(GETPIVOTDATA("표본 표준 편차 : PW var",pvt_std!$A$3,"class",A65), 2)+POWER(GETPIVOTDATA("표본 표준 편차 : PW skew",pvt_std!$A$3,"class",A65), 2)+POWER(GETPIVOTDATA("표본 표준 편차 : PW kurto",pvt_std!$A$3,"class",A65), 2))</f>
        <v>6.0508300762464308E-2</v>
      </c>
    </row>
    <row r="66" spans="1:3" x14ac:dyDescent="0.3">
      <c r="A66" s="4" t="str">
        <f>pvt_mean!A68</f>
        <v>Pattern_Stable</v>
      </c>
      <c r="B66" s="2">
        <f>SQRT(POWER(GETPIVOTDATA("평균 : freq mean",pvt_mean!$A$3,"class",A66), 2)+POWER(GETPIVOTDATA("평균 : freq var",pvt_mean!$A$3,"class",A66), 2)+POWER(GETPIVOTDATA("평균 : freq skew",pvt_mean!$A$3,"class",A66), 2)+POWER(GETPIVOTDATA("평균 : freq kurto",pvt_mean!$A$3,"class",A66), 2)+POWER(GETPIVOTDATA("평균 : TOA mean",pvt_mean!$A$3,"class",A66), 2)+POWER(GETPIVOTDATA("평균 : TOA var",pvt_mean!$A$3,"class",A66), 2)+POWER(GETPIVOTDATA("평균 : TOA skew",pvt_mean!$A$3,"class",A66), 2)+POWER(GETPIVOTDATA("평균 : TOA kurto",pvt_mean!$A$3,"class",A66), 2)+POWER(GETPIVOTDATA("평균 : PW mean",pvt_mean!$A$3,"class",A66), 2)+POWER(GETPIVOTDATA("평균 : PW var",pvt_mean!$A$3,"class",A66), 2)+POWER(GETPIVOTDATA("평균 : PW skew",pvt_mean!$A$3,"class",A66), 2)+POWER(GETPIVOTDATA("평균 : PW kurto",pvt_mean!$A$3,"class",A66), 2))</f>
        <v>1.2794210909679653</v>
      </c>
      <c r="C66" s="2">
        <f>SQRT(POWER(GETPIVOTDATA("표본 표준 편차 : freq mean",pvt_std!$A$3,"class",A66), 2)+POWER(GETPIVOTDATA("표본 표준 편차 : freq var",pvt_std!$A$3,"class",A66), 2)+POWER(GETPIVOTDATA("표본 표준 편차 : freq skew",pvt_std!$A$3,"class",A66), 2)+POWER(GETPIVOTDATA("표본 표준 편차 : freq kurto",pvt_std!$A$3,"class",A66), 2)+POWER(GETPIVOTDATA("표본 표준 편차 : TOA mean",pvt_std!$A$3,"class",A66), 2)+POWER(GETPIVOTDATA("표본 표준 편차 : TOA var",pvt_std!$A$3,"class",A66), 2)+POWER(GETPIVOTDATA("표본 표준 편차 : TOA skew",pvt_std!$A$3,"class",A66), 2)+POWER(GETPIVOTDATA("표본 표준 편차 : TOA kurto",pvt_std!$A$3,"class",A66), 2)+POWER(GETPIVOTDATA("표본 표준 편차 : PW mean",pvt_std!$A$3,"class",A66), 2)+POWER(GETPIVOTDATA("표본 표준 편차 : PW var",pvt_std!$A$3,"class",A66), 2)+POWER(GETPIVOTDATA("표본 표준 편차 : PW skew",pvt_std!$A$3,"class",A66), 2)+POWER(GETPIVOTDATA("표본 표준 편차 : PW kurto",pvt_std!$A$3,"class",A66), 2))</f>
        <v>7.2680942501589255E-2</v>
      </c>
    </row>
    <row r="67" spans="1:3" x14ac:dyDescent="0.3">
      <c r="A67" s="4" t="str">
        <f>pvt_mean!A69</f>
        <v>Pattern_Stagger</v>
      </c>
      <c r="B67" s="2">
        <f>SQRT(POWER(GETPIVOTDATA("평균 : freq mean",pvt_mean!$A$3,"class",A67), 2)+POWER(GETPIVOTDATA("평균 : freq var",pvt_mean!$A$3,"class",A67), 2)+POWER(GETPIVOTDATA("평균 : freq skew",pvt_mean!$A$3,"class",A67), 2)+POWER(GETPIVOTDATA("평균 : freq kurto",pvt_mean!$A$3,"class",A67), 2)+POWER(GETPIVOTDATA("평균 : TOA mean",pvt_mean!$A$3,"class",A67), 2)+POWER(GETPIVOTDATA("평균 : TOA var",pvt_mean!$A$3,"class",A67), 2)+POWER(GETPIVOTDATA("평균 : TOA skew",pvt_mean!$A$3,"class",A67), 2)+POWER(GETPIVOTDATA("평균 : TOA kurto",pvt_mean!$A$3,"class",A67), 2)+POWER(GETPIVOTDATA("평균 : PW mean",pvt_mean!$A$3,"class",A67), 2)+POWER(GETPIVOTDATA("평균 : PW var",pvt_mean!$A$3,"class",A67), 2)+POWER(GETPIVOTDATA("평균 : PW skew",pvt_mean!$A$3,"class",A67), 2)+POWER(GETPIVOTDATA("평균 : PW kurto",pvt_mean!$A$3,"class",A67), 2))</f>
        <v>1.3215639297742585</v>
      </c>
      <c r="C67" s="2">
        <f>SQRT(POWER(GETPIVOTDATA("표본 표준 편차 : freq mean",pvt_std!$A$3,"class",A67), 2)+POWER(GETPIVOTDATA("표본 표준 편차 : freq var",pvt_std!$A$3,"class",A67), 2)+POWER(GETPIVOTDATA("표본 표준 편차 : freq skew",pvt_std!$A$3,"class",A67), 2)+POWER(GETPIVOTDATA("표본 표준 편차 : freq kurto",pvt_std!$A$3,"class",A67), 2)+POWER(GETPIVOTDATA("표본 표준 편차 : TOA mean",pvt_std!$A$3,"class",A67), 2)+POWER(GETPIVOTDATA("표본 표준 편차 : TOA var",pvt_std!$A$3,"class",A67), 2)+POWER(GETPIVOTDATA("표본 표준 편차 : TOA skew",pvt_std!$A$3,"class",A67), 2)+POWER(GETPIVOTDATA("표본 표준 편차 : TOA kurto",pvt_std!$A$3,"class",A67), 2)+POWER(GETPIVOTDATA("표본 표준 편차 : PW mean",pvt_std!$A$3,"class",A67), 2)+POWER(GETPIVOTDATA("표본 표준 편차 : PW var",pvt_std!$A$3,"class",A67), 2)+POWER(GETPIVOTDATA("표본 표준 편차 : PW skew",pvt_std!$A$3,"class",A67), 2)+POWER(GETPIVOTDATA("표본 표준 편차 : PW kurto",pvt_std!$A$3,"class",A67), 2))</f>
        <v>9.1888381481224898E-2</v>
      </c>
    </row>
    <row r="68" spans="1:3" x14ac:dyDescent="0.3">
      <c r="A68" s="4"/>
    </row>
    <row r="69" spans="1:3" x14ac:dyDescent="0.3">
      <c r="A69" s="4"/>
    </row>
    <row r="70" spans="1:3" x14ac:dyDescent="0.3">
      <c r="A70" s="4"/>
    </row>
    <row r="71" spans="1:3" x14ac:dyDescent="0.3">
      <c r="A71" s="4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74"/>
  <sheetViews>
    <sheetView topLeftCell="BF33" zoomScaleNormal="100" workbookViewId="0">
      <selection activeCell="BM67" sqref="BM67"/>
    </sheetView>
  </sheetViews>
  <sheetFormatPr defaultRowHeight="16.5" x14ac:dyDescent="0.3"/>
  <cols>
    <col min="1" max="1" width="16.875" bestFit="1" customWidth="1"/>
    <col min="2" max="50" width="25" style="2" bestFit="1" customWidth="1"/>
    <col min="51" max="67" width="25" bestFit="1" customWidth="1"/>
    <col min="68" max="68" width="2.5" bestFit="1" customWidth="1"/>
  </cols>
  <sheetData>
    <row r="1" spans="1:69" x14ac:dyDescent="0.3">
      <c r="A1" s="1"/>
      <c r="B1" s="1" t="str">
        <f>pvt_mean!B73</f>
        <v>Agile_DS</v>
      </c>
      <c r="C1" s="1" t="str">
        <f>pvt_mean!C73</f>
        <v>Agile_Jitter</v>
      </c>
      <c r="D1" s="1" t="str">
        <f>pvt_mean!D73</f>
        <v>Agile_Stable</v>
      </c>
      <c r="E1" s="1" t="str">
        <f>pvt_mean!E73</f>
        <v>Agile_Stagger</v>
      </c>
      <c r="F1" s="1" t="str">
        <f>pvt_mean!F73</f>
        <v>ep_01</v>
      </c>
      <c r="G1" s="1" t="str">
        <f>pvt_mean!G73</f>
        <v>ep_02</v>
      </c>
      <c r="H1" s="1" t="str">
        <f>pvt_mean!H73</f>
        <v>ep_03</v>
      </c>
      <c r="I1" s="1" t="str">
        <f>pvt_mean!I73</f>
        <v>ep_04</v>
      </c>
      <c r="J1" s="1" t="str">
        <f>pvt_mean!J73</f>
        <v>ep_05</v>
      </c>
      <c r="K1" s="1" t="str">
        <f>pvt_mean!K73</f>
        <v>ep_06</v>
      </c>
      <c r="L1" s="1" t="str">
        <f>pvt_mean!L73</f>
        <v>ep_07</v>
      </c>
      <c r="M1" s="1" t="str">
        <f>pvt_mean!M73</f>
        <v>ep_08</v>
      </c>
      <c r="N1" s="1" t="str">
        <f>pvt_mean!N73</f>
        <v>ep_09</v>
      </c>
      <c r="O1" s="1" t="str">
        <f>pvt_mean!O73</f>
        <v>ep_10</v>
      </c>
      <c r="P1" s="1" t="str">
        <f>pvt_mean!P73</f>
        <v>ep_11</v>
      </c>
      <c r="Q1" s="1" t="str">
        <f>pvt_mean!Q73</f>
        <v>ep_12</v>
      </c>
      <c r="R1" s="1" t="str">
        <f>pvt_mean!R73</f>
        <v>ep_13</v>
      </c>
      <c r="S1" s="1" t="str">
        <f>pvt_mean!S73</f>
        <v>ep_14</v>
      </c>
      <c r="T1" s="1" t="str">
        <f>pvt_mean!T73</f>
        <v>ep_15</v>
      </c>
      <c r="U1" s="1" t="str">
        <f>pvt_mean!U73</f>
        <v>ep_16</v>
      </c>
      <c r="V1" s="1" t="str">
        <f>pvt_mean!V73</f>
        <v>ep_17</v>
      </c>
      <c r="W1" s="1" t="str">
        <f>pvt_mean!W73</f>
        <v>ep_18</v>
      </c>
      <c r="X1" s="1" t="str">
        <f>pvt_mean!X73</f>
        <v>ep_19</v>
      </c>
      <c r="Y1" s="1" t="str">
        <f>pvt_mean!Y73</f>
        <v>ep_20</v>
      </c>
      <c r="Z1" s="1" t="str">
        <f>pvt_mean!Z73</f>
        <v>ep_21</v>
      </c>
      <c r="AA1" s="1" t="str">
        <f>pvt_mean!AA73</f>
        <v>ep_22</v>
      </c>
      <c r="AB1" s="1" t="str">
        <f>pvt_mean!AB73</f>
        <v>ep_23</v>
      </c>
      <c r="AC1" s="1" t="str">
        <f>pvt_mean!AC73</f>
        <v>ep_24</v>
      </c>
      <c r="AD1" s="1" t="str">
        <f>pvt_mean!AD73</f>
        <v>ep_25</v>
      </c>
      <c r="AE1" s="1" t="str">
        <f>pvt_mean!AE73</f>
        <v>ep_26</v>
      </c>
      <c r="AF1" s="1" t="str">
        <f>pvt_mean!AF73</f>
        <v>ep_27</v>
      </c>
      <c r="AG1" s="1" t="str">
        <f>pvt_mean!AG73</f>
        <v>ep_28</v>
      </c>
      <c r="AH1" s="1" t="str">
        <f>pvt_mean!AH73</f>
        <v>ep_29</v>
      </c>
      <c r="AI1" s="1" t="str">
        <f>pvt_mean!AI73</f>
        <v>ep_30</v>
      </c>
      <c r="AJ1" s="1" t="str">
        <f>pvt_mean!AJ73</f>
        <v>ep_31</v>
      </c>
      <c r="AK1" s="1" t="str">
        <f>pvt_mean!AK73</f>
        <v>ep_32</v>
      </c>
      <c r="AL1" s="1" t="str">
        <f>pvt_mean!AL73</f>
        <v>ep_33</v>
      </c>
      <c r="AM1" s="1" t="str">
        <f>pvt_mean!AM73</f>
        <v>ep_34</v>
      </c>
      <c r="AN1" s="1" t="str">
        <f>pvt_mean!AN73</f>
        <v>ep_35</v>
      </c>
      <c r="AO1" s="1" t="str">
        <f>pvt_mean!AO73</f>
        <v>ep_36</v>
      </c>
      <c r="AP1" s="1" t="str">
        <f>pvt_mean!AP73</f>
        <v>ep_37</v>
      </c>
      <c r="AQ1" s="1" t="str">
        <f>pvt_mean!AQ73</f>
        <v>ep_38</v>
      </c>
      <c r="AR1" s="1" t="str">
        <f>pvt_mean!AR73</f>
        <v>ep_39</v>
      </c>
      <c r="AS1" s="1" t="str">
        <f>pvt_mean!AS73</f>
        <v>ep_40</v>
      </c>
      <c r="AT1" s="1" t="str">
        <f>pvt_mean!AT73</f>
        <v>ep_41</v>
      </c>
      <c r="AU1" s="1" t="str">
        <f>pvt_mean!AU73</f>
        <v>ep_42</v>
      </c>
      <c r="AV1" s="1" t="str">
        <f>pvt_mean!AV73</f>
        <v>ep_43</v>
      </c>
      <c r="AW1" s="1" t="str">
        <f>pvt_mean!AW73</f>
        <v>ep_44</v>
      </c>
      <c r="AX1" s="1" t="str">
        <f>pvt_mean!AX73</f>
        <v>ep_45</v>
      </c>
      <c r="AY1" s="1" t="str">
        <f>pvt_mean!AY73</f>
        <v>ep_46</v>
      </c>
      <c r="AZ1" s="1" t="str">
        <f>pvt_mean!AZ73</f>
        <v>ep_47</v>
      </c>
      <c r="BA1" s="1" t="str">
        <f>pvt_mean!BA73</f>
        <v>ep_48</v>
      </c>
      <c r="BB1" s="1" t="str">
        <f>pvt_mean!BB73</f>
        <v>ep_49</v>
      </c>
      <c r="BC1" s="1" t="str">
        <f>pvt_mean!BC73</f>
        <v>ep_50</v>
      </c>
      <c r="BD1" s="1" t="str">
        <f>pvt_mean!BD73</f>
        <v>Fixed_DS</v>
      </c>
      <c r="BE1" s="1" t="str">
        <f>pvt_mean!BE73</f>
        <v>Fixed_Jitter</v>
      </c>
      <c r="BF1" s="1" t="str">
        <f>pvt_mean!BF73</f>
        <v>Fixed_Stable</v>
      </c>
      <c r="BG1" s="1" t="str">
        <f>pvt_mean!BG73</f>
        <v>Fixed_Stagger</v>
      </c>
      <c r="BH1" s="1" t="str">
        <f>pvt_mean!BH73</f>
        <v>Hopping_DS</v>
      </c>
      <c r="BI1" s="1" t="str">
        <f>pvt_mean!BI73</f>
        <v>Hopping_Jitter</v>
      </c>
      <c r="BJ1" s="1" t="str">
        <f>pvt_mean!BJ73</f>
        <v>Hopping_Stable</v>
      </c>
      <c r="BK1" s="1" t="str">
        <f>pvt_mean!BK73</f>
        <v>Hopping_Stagger</v>
      </c>
      <c r="BL1" s="1" t="str">
        <f>pvt_mean!BL73</f>
        <v>Pattern_DS</v>
      </c>
      <c r="BM1" s="1" t="str">
        <f>pvt_mean!BM73</f>
        <v>Pattern_Jitter</v>
      </c>
      <c r="BN1" s="1" t="str">
        <f>pvt_mean!BN73</f>
        <v>Pattern_Stable</v>
      </c>
      <c r="BO1" s="1" t="str">
        <f>pvt_mean!BO73</f>
        <v>Pattern_Stagger</v>
      </c>
      <c r="BP1" s="1"/>
      <c r="BQ1" s="1"/>
    </row>
    <row r="2" spans="1:69" x14ac:dyDescent="0.3">
      <c r="A2" s="5" t="str">
        <f>pvt_mean!A4</f>
        <v>Agile_DS</v>
      </c>
      <c r="B2" s="6">
        <f>SQRT(POWER(GETPIVOTDATA("평균 : freq mean",pvt_mean!$A$3,"class",$A2)-pvt_mean!B$74, 2)+
POWER(GETPIVOTDATA("평균 : freq var",pvt_mean!$A$3,"class",$A2)-pvt_mean!B$75, 2)+
POWER(GETPIVOTDATA("평균 : freq skew",pvt_mean!$A$3,"class",$A2)-pvt_mean!B$76, 2)+
POWER(GETPIVOTDATA("평균 : freq kurto",pvt_mean!$A$3,"class",$A2)-pvt_mean!B$77, 2)+
POWER(GETPIVOTDATA("평균 : TOA mean",pvt_mean!$A$3,"class",$A2)-pvt_mean!B$78, 2)+
POWER(GETPIVOTDATA("평균 : TOA var",pvt_mean!$A$3,"class",$A2)-pvt_mean!B$79, 2)+
POWER(GETPIVOTDATA("평균 : TOA skew",pvt_mean!$A$3,"class",$A2)-pvt_mean!B$80, 2)+
POWER(GETPIVOTDATA("평균 : TOA kurto",pvt_mean!$A$3,"class",$A2)-pvt_mean!B$81, 2)+
POWER(GETPIVOTDATA("평균 : PW mean",pvt_mean!$A$3,"class",$A2)-pvt_mean!B$82, 2)+
POWER(GETPIVOTDATA("평균 : PW var",pvt_mean!$A$3,"class",$A2)-pvt_mean!B$83, 2)+
POWER(GETPIVOTDATA("평균 : PW skew",pvt_mean!$A$3,"class",$A2)-pvt_mean!B$84, 2)+
POWER(GETPIVOTDATA("평균 : PW kurto",pvt_mean!$A$3,"class",$A2)-pvt_mean!B$85, 2))</f>
        <v>0</v>
      </c>
      <c r="C2" s="6">
        <f>SQRT(POWER(GETPIVOTDATA("평균 : freq mean",pvt_mean!$A$3,"class",$A2)-pvt_mean!C$74, 2)+
POWER(GETPIVOTDATA("평균 : freq var",pvt_mean!$A$3,"class",$A2)-pvt_mean!C$75, 2)+
POWER(GETPIVOTDATA("평균 : freq skew",pvt_mean!$A$3,"class",$A2)-pvt_mean!C$76, 2)+
POWER(GETPIVOTDATA("평균 : freq kurto",pvt_mean!$A$3,"class",$A2)-pvt_mean!C$77, 2)+
POWER(GETPIVOTDATA("평균 : TOA mean",pvt_mean!$A$3,"class",$A2)-pvt_mean!C$78, 2)+
POWER(GETPIVOTDATA("평균 : TOA var",pvt_mean!$A$3,"class",$A2)-pvt_mean!C$79, 2)+
POWER(GETPIVOTDATA("평균 : TOA skew",pvt_mean!$A$3,"class",$A2)-pvt_mean!C$80, 2)+
POWER(GETPIVOTDATA("평균 : TOA kurto",pvt_mean!$A$3,"class",$A2)-pvt_mean!C$81, 2)+
POWER(GETPIVOTDATA("평균 : PW mean",pvt_mean!$A$3,"class",$A2)-pvt_mean!C$82, 2)+
POWER(GETPIVOTDATA("평균 : PW var",pvt_mean!$A$3,"class",$A2)-pvt_mean!C$83, 2)+
POWER(GETPIVOTDATA("평균 : PW skew",pvt_mean!$A$3,"class",$A2)-pvt_mean!C$84, 2)+
POWER(GETPIVOTDATA("평균 : PW kurto",pvt_mean!$A$3,"class",$A2)-pvt_mean!C$85, 2))</f>
        <v>2.2040404425731127E-2</v>
      </c>
      <c r="D2" s="6">
        <f>SQRT(POWER(GETPIVOTDATA("평균 : freq mean",pvt_mean!$A$3,"class",$A2)-pvt_mean!D$74, 2)+
POWER(GETPIVOTDATA("평균 : freq var",pvt_mean!$A$3,"class",$A2)-pvt_mean!D$75, 2)+
POWER(GETPIVOTDATA("평균 : freq skew",pvt_mean!$A$3,"class",$A2)-pvt_mean!D$76, 2)+
POWER(GETPIVOTDATA("평균 : freq kurto",pvt_mean!$A$3,"class",$A2)-pvt_mean!D$77, 2)+
POWER(GETPIVOTDATA("평균 : TOA mean",pvt_mean!$A$3,"class",$A2)-pvt_mean!D$78, 2)+
POWER(GETPIVOTDATA("평균 : TOA var",pvt_mean!$A$3,"class",$A2)-pvt_mean!D$79, 2)+
POWER(GETPIVOTDATA("평균 : TOA skew",pvt_mean!$A$3,"class",$A2)-pvt_mean!D$80, 2)+
POWER(GETPIVOTDATA("평균 : TOA kurto",pvt_mean!$A$3,"class",$A2)-pvt_mean!D$81, 2)+
POWER(GETPIVOTDATA("평균 : PW mean",pvt_mean!$A$3,"class",$A2)-pvt_mean!D$82, 2)+
POWER(GETPIVOTDATA("평균 : PW var",pvt_mean!$A$3,"class",$A2)-pvt_mean!D$83, 2)+
POWER(GETPIVOTDATA("평균 : PW skew",pvt_mean!$A$3,"class",$A2)-pvt_mean!D$84, 2)+
POWER(GETPIVOTDATA("평균 : PW kurto",pvt_mean!$A$3,"class",$A2)-pvt_mean!D$85, 2))</f>
        <v>5.2167211725823899E-2</v>
      </c>
      <c r="E2" s="6">
        <f>SQRT(POWER(GETPIVOTDATA("평균 : freq mean",pvt_mean!$A$3,"class",$A2)-pvt_mean!E$74, 2)+
POWER(GETPIVOTDATA("평균 : freq var",pvt_mean!$A$3,"class",$A2)-pvt_mean!E$75, 2)+
POWER(GETPIVOTDATA("평균 : freq skew",pvt_mean!$A$3,"class",$A2)-pvt_mean!E$76, 2)+
POWER(GETPIVOTDATA("평균 : freq kurto",pvt_mean!$A$3,"class",$A2)-pvt_mean!E$77, 2)+
POWER(GETPIVOTDATA("평균 : TOA mean",pvt_mean!$A$3,"class",$A2)-pvt_mean!E$78, 2)+
POWER(GETPIVOTDATA("평균 : TOA var",pvt_mean!$A$3,"class",$A2)-pvt_mean!E$79, 2)+
POWER(GETPIVOTDATA("평균 : TOA skew",pvt_mean!$A$3,"class",$A2)-pvt_mean!E$80, 2)+
POWER(GETPIVOTDATA("평균 : TOA kurto",pvt_mean!$A$3,"class",$A2)-pvt_mean!E$81, 2)+
POWER(GETPIVOTDATA("평균 : PW mean",pvt_mean!$A$3,"class",$A2)-pvt_mean!E$82, 2)+
POWER(GETPIVOTDATA("평균 : PW var",pvt_mean!$A$3,"class",$A2)-pvt_mean!E$83, 2)+
POWER(GETPIVOTDATA("평균 : PW skew",pvt_mean!$A$3,"class",$A2)-pvt_mean!E$84, 2)+
POWER(GETPIVOTDATA("평균 : PW kurto",pvt_mean!$A$3,"class",$A2)-pvt_mean!E$85, 2))</f>
        <v>0.32987911572157042</v>
      </c>
      <c r="F2" s="6">
        <f>SQRT(POWER(GETPIVOTDATA("평균 : freq mean",pvt_mean!$A$3,"class",$A2)-pvt_mean!F$74, 2)+
POWER(GETPIVOTDATA("평균 : freq var",pvt_mean!$A$3,"class",$A2)-pvt_mean!F$75, 2)+
POWER(GETPIVOTDATA("평균 : freq skew",pvt_mean!$A$3,"class",$A2)-pvt_mean!F$76, 2)+
POWER(GETPIVOTDATA("평균 : freq kurto",pvt_mean!$A$3,"class",$A2)-pvt_mean!F$77, 2)+
POWER(GETPIVOTDATA("평균 : TOA mean",pvt_mean!$A$3,"class",$A2)-pvt_mean!F$78, 2)+
POWER(GETPIVOTDATA("평균 : TOA var",pvt_mean!$A$3,"class",$A2)-pvt_mean!F$79, 2)+
POWER(GETPIVOTDATA("평균 : TOA skew",pvt_mean!$A$3,"class",$A2)-pvt_mean!F$80, 2)+
POWER(GETPIVOTDATA("평균 : TOA kurto",pvt_mean!$A$3,"class",$A2)-pvt_mean!F$81, 2)+
POWER(GETPIVOTDATA("평균 : PW mean",pvt_mean!$A$3,"class",$A2)-pvt_mean!F$82, 2)+
POWER(GETPIVOTDATA("평균 : PW var",pvt_mean!$A$3,"class",$A2)-pvt_mean!F$83, 2)+
POWER(GETPIVOTDATA("평균 : PW skew",pvt_mean!$A$3,"class",$A2)-pvt_mean!F$84, 2)+
POWER(GETPIVOTDATA("평균 : PW kurto",pvt_mean!$A$3,"class",$A2)-pvt_mean!F$85, 2))</f>
        <v>1.230483509749472</v>
      </c>
      <c r="G2" s="6">
        <f>SQRT(POWER(GETPIVOTDATA("평균 : freq mean",pvt_mean!$A$3,"class",$A2)-pvt_mean!G$74, 2)+
POWER(GETPIVOTDATA("평균 : freq var",pvt_mean!$A$3,"class",$A2)-pvt_mean!G$75, 2)+
POWER(GETPIVOTDATA("평균 : freq skew",pvt_mean!$A$3,"class",$A2)-pvt_mean!G$76, 2)+
POWER(GETPIVOTDATA("평균 : freq kurto",pvt_mean!$A$3,"class",$A2)-pvt_mean!G$77, 2)+
POWER(GETPIVOTDATA("평균 : TOA mean",pvt_mean!$A$3,"class",$A2)-pvt_mean!G$78, 2)+
POWER(GETPIVOTDATA("평균 : TOA var",pvt_mean!$A$3,"class",$A2)-pvt_mean!G$79, 2)+
POWER(GETPIVOTDATA("평균 : TOA skew",pvt_mean!$A$3,"class",$A2)-pvt_mean!G$80, 2)+
POWER(GETPIVOTDATA("평균 : TOA kurto",pvt_mean!$A$3,"class",$A2)-pvt_mean!G$81, 2)+
POWER(GETPIVOTDATA("평균 : PW mean",pvt_mean!$A$3,"class",$A2)-pvt_mean!G$82, 2)+
POWER(GETPIVOTDATA("평균 : PW var",pvt_mean!$A$3,"class",$A2)-pvt_mean!G$83, 2)+
POWER(GETPIVOTDATA("평균 : PW skew",pvt_mean!$A$3,"class",$A2)-pvt_mean!G$84, 2)+
POWER(GETPIVOTDATA("평균 : PW kurto",pvt_mean!$A$3,"class",$A2)-pvt_mean!G$85, 2))</f>
        <v>1.2900441201166728</v>
      </c>
      <c r="H2" s="6">
        <f>SQRT(POWER(GETPIVOTDATA("평균 : freq mean",pvt_mean!$A$3,"class",$A2)-pvt_mean!H$74, 2)+
POWER(GETPIVOTDATA("평균 : freq var",pvt_mean!$A$3,"class",$A2)-pvt_mean!H$75, 2)+
POWER(GETPIVOTDATA("평균 : freq skew",pvt_mean!$A$3,"class",$A2)-pvt_mean!H$76, 2)+
POWER(GETPIVOTDATA("평균 : freq kurto",pvt_mean!$A$3,"class",$A2)-pvt_mean!H$77, 2)+
POWER(GETPIVOTDATA("평균 : TOA mean",pvt_mean!$A$3,"class",$A2)-pvt_mean!H$78, 2)+
POWER(GETPIVOTDATA("평균 : TOA var",pvt_mean!$A$3,"class",$A2)-pvt_mean!H$79, 2)+
POWER(GETPIVOTDATA("평균 : TOA skew",pvt_mean!$A$3,"class",$A2)-pvt_mean!H$80, 2)+
POWER(GETPIVOTDATA("평균 : TOA kurto",pvt_mean!$A$3,"class",$A2)-pvt_mean!H$81, 2)+
POWER(GETPIVOTDATA("평균 : PW mean",pvt_mean!$A$3,"class",$A2)-pvt_mean!H$82, 2)+
POWER(GETPIVOTDATA("평균 : PW var",pvt_mean!$A$3,"class",$A2)-pvt_mean!H$83, 2)+
POWER(GETPIVOTDATA("평균 : PW skew",pvt_mean!$A$3,"class",$A2)-pvt_mean!H$84, 2)+
POWER(GETPIVOTDATA("평균 : PW kurto",pvt_mean!$A$3,"class",$A2)-pvt_mean!H$85, 2))</f>
        <v>1.28263036649789</v>
      </c>
      <c r="I2" s="6">
        <f>SQRT(POWER(GETPIVOTDATA("평균 : freq mean",pvt_mean!$A$3,"class",$A2)-pvt_mean!I$74, 2)+
POWER(GETPIVOTDATA("평균 : freq var",pvt_mean!$A$3,"class",$A2)-pvt_mean!I$75, 2)+
POWER(GETPIVOTDATA("평균 : freq skew",pvt_mean!$A$3,"class",$A2)-pvt_mean!I$76, 2)+
POWER(GETPIVOTDATA("평균 : freq kurto",pvt_mean!$A$3,"class",$A2)-pvt_mean!I$77, 2)+
POWER(GETPIVOTDATA("평균 : TOA mean",pvt_mean!$A$3,"class",$A2)-pvt_mean!I$78, 2)+
POWER(GETPIVOTDATA("평균 : TOA var",pvt_mean!$A$3,"class",$A2)-pvt_mean!I$79, 2)+
POWER(GETPIVOTDATA("평균 : TOA skew",pvt_mean!$A$3,"class",$A2)-pvt_mean!I$80, 2)+
POWER(GETPIVOTDATA("평균 : TOA kurto",pvt_mean!$A$3,"class",$A2)-pvt_mean!I$81, 2)+
POWER(GETPIVOTDATA("평균 : PW mean",pvt_mean!$A$3,"class",$A2)-pvt_mean!I$82, 2)+
POWER(GETPIVOTDATA("평균 : PW var",pvt_mean!$A$3,"class",$A2)-pvt_mean!I$83, 2)+
POWER(GETPIVOTDATA("평균 : PW skew",pvt_mean!$A$3,"class",$A2)-pvt_mean!I$84, 2)+
POWER(GETPIVOTDATA("평균 : PW kurto",pvt_mean!$A$3,"class",$A2)-pvt_mean!I$85, 2))</f>
        <v>1.2759921082180301</v>
      </c>
      <c r="J2" s="6">
        <f>SQRT(POWER(GETPIVOTDATA("평균 : freq mean",pvt_mean!$A$3,"class",$A2)-pvt_mean!J$74, 2)+
POWER(GETPIVOTDATA("평균 : freq var",pvt_mean!$A$3,"class",$A2)-pvt_mean!J$75, 2)+
POWER(GETPIVOTDATA("평균 : freq skew",pvt_mean!$A$3,"class",$A2)-pvt_mean!J$76, 2)+
POWER(GETPIVOTDATA("평균 : freq kurto",pvt_mean!$A$3,"class",$A2)-pvt_mean!J$77, 2)+
POWER(GETPIVOTDATA("평균 : TOA mean",pvt_mean!$A$3,"class",$A2)-pvt_mean!J$78, 2)+
POWER(GETPIVOTDATA("평균 : TOA var",pvt_mean!$A$3,"class",$A2)-pvt_mean!J$79, 2)+
POWER(GETPIVOTDATA("평균 : TOA skew",pvt_mean!$A$3,"class",$A2)-pvt_mean!J$80, 2)+
POWER(GETPIVOTDATA("평균 : TOA kurto",pvt_mean!$A$3,"class",$A2)-pvt_mean!J$81, 2)+
POWER(GETPIVOTDATA("평균 : PW mean",pvt_mean!$A$3,"class",$A2)-pvt_mean!J$82, 2)+
POWER(GETPIVOTDATA("평균 : PW var",pvt_mean!$A$3,"class",$A2)-pvt_mean!J$83, 2)+
POWER(GETPIVOTDATA("평균 : PW skew",pvt_mean!$A$3,"class",$A2)-pvt_mean!J$84, 2)+
POWER(GETPIVOTDATA("평균 : PW kurto",pvt_mean!$A$3,"class",$A2)-pvt_mean!J$85, 2))</f>
        <v>1.2701184699631591</v>
      </c>
      <c r="K2" s="6">
        <f>SQRT(POWER(GETPIVOTDATA("평균 : freq mean",pvt_mean!$A$3,"class",$A2)-pvt_mean!K$74, 2)+
POWER(GETPIVOTDATA("평균 : freq var",pvt_mean!$A$3,"class",$A2)-pvt_mean!K$75, 2)+
POWER(GETPIVOTDATA("평균 : freq skew",pvt_mean!$A$3,"class",$A2)-pvt_mean!K$76, 2)+
POWER(GETPIVOTDATA("평균 : freq kurto",pvt_mean!$A$3,"class",$A2)-pvt_mean!K$77, 2)+
POWER(GETPIVOTDATA("평균 : TOA mean",pvt_mean!$A$3,"class",$A2)-pvt_mean!K$78, 2)+
POWER(GETPIVOTDATA("평균 : TOA var",pvt_mean!$A$3,"class",$A2)-pvt_mean!K$79, 2)+
POWER(GETPIVOTDATA("평균 : TOA skew",pvt_mean!$A$3,"class",$A2)-pvt_mean!K$80, 2)+
POWER(GETPIVOTDATA("평균 : TOA kurto",pvt_mean!$A$3,"class",$A2)-pvt_mean!K$81, 2)+
POWER(GETPIVOTDATA("평균 : PW mean",pvt_mean!$A$3,"class",$A2)-pvt_mean!K$82, 2)+
POWER(GETPIVOTDATA("평균 : PW var",pvt_mean!$A$3,"class",$A2)-pvt_mean!K$83, 2)+
POWER(GETPIVOTDATA("평균 : PW skew",pvt_mean!$A$3,"class",$A2)-pvt_mean!K$84, 2)+
POWER(GETPIVOTDATA("평균 : PW kurto",pvt_mean!$A$3,"class",$A2)-pvt_mean!K$85, 2))</f>
        <v>1.2626078437805841</v>
      </c>
      <c r="L2" s="6">
        <f>SQRT(POWER(GETPIVOTDATA("평균 : freq mean",pvt_mean!$A$3,"class",$A2)-pvt_mean!L$74, 2)+
POWER(GETPIVOTDATA("평균 : freq var",pvt_mean!$A$3,"class",$A2)-pvt_mean!L$75, 2)+
POWER(GETPIVOTDATA("평균 : freq skew",pvt_mean!$A$3,"class",$A2)-pvt_mean!L$76, 2)+
POWER(GETPIVOTDATA("평균 : freq kurto",pvt_mean!$A$3,"class",$A2)-pvt_mean!L$77, 2)+
POWER(GETPIVOTDATA("평균 : TOA mean",pvt_mean!$A$3,"class",$A2)-pvt_mean!L$78, 2)+
POWER(GETPIVOTDATA("평균 : TOA var",pvt_mean!$A$3,"class",$A2)-pvt_mean!L$79, 2)+
POWER(GETPIVOTDATA("평균 : TOA skew",pvt_mean!$A$3,"class",$A2)-pvt_mean!L$80, 2)+
POWER(GETPIVOTDATA("평균 : TOA kurto",pvt_mean!$A$3,"class",$A2)-pvt_mean!L$81, 2)+
POWER(GETPIVOTDATA("평균 : PW mean",pvt_mean!$A$3,"class",$A2)-pvt_mean!L$82, 2)+
POWER(GETPIVOTDATA("평균 : PW var",pvt_mean!$A$3,"class",$A2)-pvt_mean!L$83, 2)+
POWER(GETPIVOTDATA("평균 : PW skew",pvt_mean!$A$3,"class",$A2)-pvt_mean!L$84, 2)+
POWER(GETPIVOTDATA("평균 : PW kurto",pvt_mean!$A$3,"class",$A2)-pvt_mean!L$85, 2))</f>
        <v>1.2585349826102468</v>
      </c>
      <c r="M2" s="6">
        <f>SQRT(POWER(GETPIVOTDATA("평균 : freq mean",pvt_mean!$A$3,"class",$A2)-pvt_mean!M$74, 2)+
POWER(GETPIVOTDATA("평균 : freq var",pvt_mean!$A$3,"class",$A2)-pvt_mean!M$75, 2)+
POWER(GETPIVOTDATA("평균 : freq skew",pvt_mean!$A$3,"class",$A2)-pvt_mean!M$76, 2)+
POWER(GETPIVOTDATA("평균 : freq kurto",pvt_mean!$A$3,"class",$A2)-pvt_mean!M$77, 2)+
POWER(GETPIVOTDATA("평균 : TOA mean",pvt_mean!$A$3,"class",$A2)-pvt_mean!M$78, 2)+
POWER(GETPIVOTDATA("평균 : TOA var",pvt_mean!$A$3,"class",$A2)-pvt_mean!M$79, 2)+
POWER(GETPIVOTDATA("평균 : TOA skew",pvt_mean!$A$3,"class",$A2)-pvt_mean!M$80, 2)+
POWER(GETPIVOTDATA("평균 : TOA kurto",pvt_mean!$A$3,"class",$A2)-pvt_mean!M$81, 2)+
POWER(GETPIVOTDATA("평균 : PW mean",pvt_mean!$A$3,"class",$A2)-pvt_mean!M$82, 2)+
POWER(GETPIVOTDATA("평균 : PW var",pvt_mean!$A$3,"class",$A2)-pvt_mean!M$83, 2)+
POWER(GETPIVOTDATA("평균 : PW skew",pvt_mean!$A$3,"class",$A2)-pvt_mean!M$84, 2)+
POWER(GETPIVOTDATA("평균 : PW kurto",pvt_mean!$A$3,"class",$A2)-pvt_mean!M$85, 2))</f>
        <v>1.2597930349123896</v>
      </c>
      <c r="N2" s="6">
        <f>SQRT(POWER(GETPIVOTDATA("평균 : freq mean",pvt_mean!$A$3,"class",$A2)-pvt_mean!N$74, 2)+
POWER(GETPIVOTDATA("평균 : freq var",pvt_mean!$A$3,"class",$A2)-pvt_mean!N$75, 2)+
POWER(GETPIVOTDATA("평균 : freq skew",pvt_mean!$A$3,"class",$A2)-pvt_mean!N$76, 2)+
POWER(GETPIVOTDATA("평균 : freq kurto",pvt_mean!$A$3,"class",$A2)-pvt_mean!N$77, 2)+
POWER(GETPIVOTDATA("평균 : TOA mean",pvt_mean!$A$3,"class",$A2)-pvt_mean!N$78, 2)+
POWER(GETPIVOTDATA("평균 : TOA var",pvt_mean!$A$3,"class",$A2)-pvt_mean!N$79, 2)+
POWER(GETPIVOTDATA("평균 : TOA skew",pvt_mean!$A$3,"class",$A2)-pvt_mean!N$80, 2)+
POWER(GETPIVOTDATA("평균 : TOA kurto",pvt_mean!$A$3,"class",$A2)-pvt_mean!N$81, 2)+
POWER(GETPIVOTDATA("평균 : PW mean",pvt_mean!$A$3,"class",$A2)-pvt_mean!N$82, 2)+
POWER(GETPIVOTDATA("평균 : PW var",pvt_mean!$A$3,"class",$A2)-pvt_mean!N$83, 2)+
POWER(GETPIVOTDATA("평균 : PW skew",pvt_mean!$A$3,"class",$A2)-pvt_mean!N$84, 2)+
POWER(GETPIVOTDATA("평균 : PW kurto",pvt_mean!$A$3,"class",$A2)-pvt_mean!N$85, 2))</f>
        <v>1.2561870920694065</v>
      </c>
      <c r="O2" s="6">
        <f>SQRT(POWER(GETPIVOTDATA("평균 : freq mean",pvt_mean!$A$3,"class",$A2)-pvt_mean!O$74, 2)+
POWER(GETPIVOTDATA("평균 : freq var",pvt_mean!$A$3,"class",$A2)-pvt_mean!O$75, 2)+
POWER(GETPIVOTDATA("평균 : freq skew",pvt_mean!$A$3,"class",$A2)-pvt_mean!O$76, 2)+
POWER(GETPIVOTDATA("평균 : freq kurto",pvt_mean!$A$3,"class",$A2)-pvt_mean!O$77, 2)+
POWER(GETPIVOTDATA("평균 : TOA mean",pvt_mean!$A$3,"class",$A2)-pvt_mean!O$78, 2)+
POWER(GETPIVOTDATA("평균 : TOA var",pvt_mean!$A$3,"class",$A2)-pvt_mean!O$79, 2)+
POWER(GETPIVOTDATA("평균 : TOA skew",pvt_mean!$A$3,"class",$A2)-pvt_mean!O$80, 2)+
POWER(GETPIVOTDATA("평균 : TOA kurto",pvt_mean!$A$3,"class",$A2)-pvt_mean!O$81, 2)+
POWER(GETPIVOTDATA("평균 : PW mean",pvt_mean!$A$3,"class",$A2)-pvt_mean!O$82, 2)+
POWER(GETPIVOTDATA("평균 : PW var",pvt_mean!$A$3,"class",$A2)-pvt_mean!O$83, 2)+
POWER(GETPIVOTDATA("평균 : PW skew",pvt_mean!$A$3,"class",$A2)-pvt_mean!O$84, 2)+
POWER(GETPIVOTDATA("평균 : PW kurto",pvt_mean!$A$3,"class",$A2)-pvt_mean!O$85, 2))</f>
        <v>1.2549400635620673</v>
      </c>
      <c r="P2" s="6">
        <f>SQRT(POWER(GETPIVOTDATA("평균 : freq mean",pvt_mean!$A$3,"class",$A2)-pvt_mean!P$74, 2)+
POWER(GETPIVOTDATA("평균 : freq var",pvt_mean!$A$3,"class",$A2)-pvt_mean!P$75, 2)+
POWER(GETPIVOTDATA("평균 : freq skew",pvt_mean!$A$3,"class",$A2)-pvt_mean!P$76, 2)+
POWER(GETPIVOTDATA("평균 : freq kurto",pvt_mean!$A$3,"class",$A2)-pvt_mean!P$77, 2)+
POWER(GETPIVOTDATA("평균 : TOA mean",pvt_mean!$A$3,"class",$A2)-pvt_mean!P$78, 2)+
POWER(GETPIVOTDATA("평균 : TOA var",pvt_mean!$A$3,"class",$A2)-pvt_mean!P$79, 2)+
POWER(GETPIVOTDATA("평균 : TOA skew",pvt_mean!$A$3,"class",$A2)-pvt_mean!P$80, 2)+
POWER(GETPIVOTDATA("평균 : TOA kurto",pvt_mean!$A$3,"class",$A2)-pvt_mean!P$81, 2)+
POWER(GETPIVOTDATA("평균 : PW mean",pvt_mean!$A$3,"class",$A2)-pvt_mean!P$82, 2)+
POWER(GETPIVOTDATA("평균 : PW var",pvt_mean!$A$3,"class",$A2)-pvt_mean!P$83, 2)+
POWER(GETPIVOTDATA("평균 : PW skew",pvt_mean!$A$3,"class",$A2)-pvt_mean!P$84, 2)+
POWER(GETPIVOTDATA("평균 : PW kurto",pvt_mean!$A$3,"class",$A2)-pvt_mean!P$85, 2))</f>
        <v>1.2539857032844892</v>
      </c>
      <c r="Q2" s="6">
        <f>SQRT(POWER(GETPIVOTDATA("평균 : freq mean",pvt_mean!$A$3,"class",$A2)-pvt_mean!Q$74, 2)+
POWER(GETPIVOTDATA("평균 : freq var",pvt_mean!$A$3,"class",$A2)-pvt_mean!Q$75, 2)+
POWER(GETPIVOTDATA("평균 : freq skew",pvt_mean!$A$3,"class",$A2)-pvt_mean!Q$76, 2)+
POWER(GETPIVOTDATA("평균 : freq kurto",pvt_mean!$A$3,"class",$A2)-pvt_mean!Q$77, 2)+
POWER(GETPIVOTDATA("평균 : TOA mean",pvt_mean!$A$3,"class",$A2)-pvt_mean!Q$78, 2)+
POWER(GETPIVOTDATA("평균 : TOA var",pvt_mean!$A$3,"class",$A2)-pvt_mean!Q$79, 2)+
POWER(GETPIVOTDATA("평균 : TOA skew",pvt_mean!$A$3,"class",$A2)-pvt_mean!Q$80, 2)+
POWER(GETPIVOTDATA("평균 : TOA kurto",pvt_mean!$A$3,"class",$A2)-pvt_mean!Q$81, 2)+
POWER(GETPIVOTDATA("평균 : PW mean",pvt_mean!$A$3,"class",$A2)-pvt_mean!Q$82, 2)+
POWER(GETPIVOTDATA("평균 : PW var",pvt_mean!$A$3,"class",$A2)-pvt_mean!Q$83, 2)+
POWER(GETPIVOTDATA("평균 : PW skew",pvt_mean!$A$3,"class",$A2)-pvt_mean!Q$84, 2)+
POWER(GETPIVOTDATA("평균 : PW kurto",pvt_mean!$A$3,"class",$A2)-pvt_mean!Q$85, 2))</f>
        <v>1.2661635040363677</v>
      </c>
      <c r="R2" s="6">
        <f>SQRT(POWER(GETPIVOTDATA("평균 : freq mean",pvt_mean!$A$3,"class",$A2)-pvt_mean!R$74, 2)+
POWER(GETPIVOTDATA("평균 : freq var",pvt_mean!$A$3,"class",$A2)-pvt_mean!R$75, 2)+
POWER(GETPIVOTDATA("평균 : freq skew",pvt_mean!$A$3,"class",$A2)-pvt_mean!R$76, 2)+
POWER(GETPIVOTDATA("평균 : freq kurto",pvt_mean!$A$3,"class",$A2)-pvt_mean!R$77, 2)+
POWER(GETPIVOTDATA("평균 : TOA mean",pvt_mean!$A$3,"class",$A2)-pvt_mean!R$78, 2)+
POWER(GETPIVOTDATA("평균 : TOA var",pvt_mean!$A$3,"class",$A2)-pvt_mean!R$79, 2)+
POWER(GETPIVOTDATA("평균 : TOA skew",pvt_mean!$A$3,"class",$A2)-pvt_mean!R$80, 2)+
POWER(GETPIVOTDATA("평균 : TOA kurto",pvt_mean!$A$3,"class",$A2)-pvt_mean!R$81, 2)+
POWER(GETPIVOTDATA("평균 : PW mean",pvt_mean!$A$3,"class",$A2)-pvt_mean!R$82, 2)+
POWER(GETPIVOTDATA("평균 : PW var",pvt_mean!$A$3,"class",$A2)-pvt_mean!R$83, 2)+
POWER(GETPIVOTDATA("평균 : PW skew",pvt_mean!$A$3,"class",$A2)-pvt_mean!R$84, 2)+
POWER(GETPIVOTDATA("평균 : PW kurto",pvt_mean!$A$3,"class",$A2)-pvt_mean!R$85, 2))</f>
        <v>1.2585561270839918</v>
      </c>
      <c r="S2" s="6">
        <f>SQRT(POWER(GETPIVOTDATA("평균 : freq mean",pvt_mean!$A$3,"class",$A2)-pvt_mean!S$74, 2)+
POWER(GETPIVOTDATA("평균 : freq var",pvt_mean!$A$3,"class",$A2)-pvt_mean!S$75, 2)+
POWER(GETPIVOTDATA("평균 : freq skew",pvt_mean!$A$3,"class",$A2)-pvt_mean!S$76, 2)+
POWER(GETPIVOTDATA("평균 : freq kurto",pvt_mean!$A$3,"class",$A2)-pvt_mean!S$77, 2)+
POWER(GETPIVOTDATA("평균 : TOA mean",pvt_mean!$A$3,"class",$A2)-pvt_mean!S$78, 2)+
POWER(GETPIVOTDATA("평균 : TOA var",pvt_mean!$A$3,"class",$A2)-pvt_mean!S$79, 2)+
POWER(GETPIVOTDATA("평균 : TOA skew",pvt_mean!$A$3,"class",$A2)-pvt_mean!S$80, 2)+
POWER(GETPIVOTDATA("평균 : TOA kurto",pvt_mean!$A$3,"class",$A2)-pvt_mean!S$81, 2)+
POWER(GETPIVOTDATA("평균 : PW mean",pvt_mean!$A$3,"class",$A2)-pvt_mean!S$82, 2)+
POWER(GETPIVOTDATA("평균 : PW var",pvt_mean!$A$3,"class",$A2)-pvt_mean!S$83, 2)+
POWER(GETPIVOTDATA("평균 : PW skew",pvt_mean!$A$3,"class",$A2)-pvt_mean!S$84, 2)+
POWER(GETPIVOTDATA("평균 : PW kurto",pvt_mean!$A$3,"class",$A2)-pvt_mean!S$85, 2))</f>
        <v>1.2512151833672589</v>
      </c>
      <c r="T2" s="6">
        <f>SQRT(POWER(GETPIVOTDATA("평균 : freq mean",pvt_mean!$A$3,"class",$A2)-pvt_mean!T$74, 2)+
POWER(GETPIVOTDATA("평균 : freq var",pvt_mean!$A$3,"class",$A2)-pvt_mean!T$75, 2)+
POWER(GETPIVOTDATA("평균 : freq skew",pvt_mean!$A$3,"class",$A2)-pvt_mean!T$76, 2)+
POWER(GETPIVOTDATA("평균 : freq kurto",pvt_mean!$A$3,"class",$A2)-pvt_mean!T$77, 2)+
POWER(GETPIVOTDATA("평균 : TOA mean",pvt_mean!$A$3,"class",$A2)-pvt_mean!T$78, 2)+
POWER(GETPIVOTDATA("평균 : TOA var",pvt_mean!$A$3,"class",$A2)-pvt_mean!T$79, 2)+
POWER(GETPIVOTDATA("평균 : TOA skew",pvt_mean!$A$3,"class",$A2)-pvt_mean!T$80, 2)+
POWER(GETPIVOTDATA("평균 : TOA kurto",pvt_mean!$A$3,"class",$A2)-pvt_mean!T$81, 2)+
POWER(GETPIVOTDATA("평균 : PW mean",pvt_mean!$A$3,"class",$A2)-pvt_mean!T$82, 2)+
POWER(GETPIVOTDATA("평균 : PW var",pvt_mean!$A$3,"class",$A2)-pvt_mean!T$83, 2)+
POWER(GETPIVOTDATA("평균 : PW skew",pvt_mean!$A$3,"class",$A2)-pvt_mean!T$84, 2)+
POWER(GETPIVOTDATA("평균 : PW kurto",pvt_mean!$A$3,"class",$A2)-pvt_mean!T$85, 2))</f>
        <v>1.2452149990790014</v>
      </c>
      <c r="U2" s="6">
        <f>SQRT(POWER(GETPIVOTDATA("평균 : freq mean",pvt_mean!$A$3,"class",$A2)-pvt_mean!U$74, 2)+
POWER(GETPIVOTDATA("평균 : freq var",pvt_mean!$A$3,"class",$A2)-pvt_mean!U$75, 2)+
POWER(GETPIVOTDATA("평균 : freq skew",pvt_mean!$A$3,"class",$A2)-pvt_mean!U$76, 2)+
POWER(GETPIVOTDATA("평균 : freq kurto",pvt_mean!$A$3,"class",$A2)-pvt_mean!U$77, 2)+
POWER(GETPIVOTDATA("평균 : TOA mean",pvt_mean!$A$3,"class",$A2)-pvt_mean!U$78, 2)+
POWER(GETPIVOTDATA("평균 : TOA var",pvt_mean!$A$3,"class",$A2)-pvt_mean!U$79, 2)+
POWER(GETPIVOTDATA("평균 : TOA skew",pvt_mean!$A$3,"class",$A2)-pvt_mean!U$80, 2)+
POWER(GETPIVOTDATA("평균 : TOA kurto",pvt_mean!$A$3,"class",$A2)-pvt_mean!U$81, 2)+
POWER(GETPIVOTDATA("평균 : PW mean",pvt_mean!$A$3,"class",$A2)-pvt_mean!U$82, 2)+
POWER(GETPIVOTDATA("평균 : PW var",pvt_mean!$A$3,"class",$A2)-pvt_mean!U$83, 2)+
POWER(GETPIVOTDATA("평균 : PW skew",pvt_mean!$A$3,"class",$A2)-pvt_mean!U$84, 2)+
POWER(GETPIVOTDATA("평균 : PW kurto",pvt_mean!$A$3,"class",$A2)-pvt_mean!U$85, 2))</f>
        <v>1.2404113078017291</v>
      </c>
      <c r="V2" s="6">
        <f>SQRT(POWER(GETPIVOTDATA("평균 : freq mean",pvt_mean!$A$3,"class",$A2)-pvt_mean!V$74, 2)+
POWER(GETPIVOTDATA("평균 : freq var",pvt_mean!$A$3,"class",$A2)-pvt_mean!V$75, 2)+
POWER(GETPIVOTDATA("평균 : freq skew",pvt_mean!$A$3,"class",$A2)-pvt_mean!V$76, 2)+
POWER(GETPIVOTDATA("평균 : freq kurto",pvt_mean!$A$3,"class",$A2)-pvt_mean!V$77, 2)+
POWER(GETPIVOTDATA("평균 : TOA mean",pvt_mean!$A$3,"class",$A2)-pvt_mean!V$78, 2)+
POWER(GETPIVOTDATA("평균 : TOA var",pvt_mean!$A$3,"class",$A2)-pvt_mean!V$79, 2)+
POWER(GETPIVOTDATA("평균 : TOA skew",pvt_mean!$A$3,"class",$A2)-pvt_mean!V$80, 2)+
POWER(GETPIVOTDATA("평균 : TOA kurto",pvt_mean!$A$3,"class",$A2)-pvt_mean!V$81, 2)+
POWER(GETPIVOTDATA("평균 : PW mean",pvt_mean!$A$3,"class",$A2)-pvt_mean!V$82, 2)+
POWER(GETPIVOTDATA("평균 : PW var",pvt_mean!$A$3,"class",$A2)-pvt_mean!V$83, 2)+
POWER(GETPIVOTDATA("평균 : PW skew",pvt_mean!$A$3,"class",$A2)-pvt_mean!V$84, 2)+
POWER(GETPIVOTDATA("평균 : PW kurto",pvt_mean!$A$3,"class",$A2)-pvt_mean!V$85, 2))</f>
        <v>1.2376181144110514</v>
      </c>
      <c r="W2" s="6">
        <f>SQRT(POWER(GETPIVOTDATA("평균 : freq mean",pvt_mean!$A$3,"class",$A2)-pvt_mean!W$74, 2)+
POWER(GETPIVOTDATA("평균 : freq var",pvt_mean!$A$3,"class",$A2)-pvt_mean!W$75, 2)+
POWER(GETPIVOTDATA("평균 : freq skew",pvt_mean!$A$3,"class",$A2)-pvt_mean!W$76, 2)+
POWER(GETPIVOTDATA("평균 : freq kurto",pvt_mean!$A$3,"class",$A2)-pvt_mean!W$77, 2)+
POWER(GETPIVOTDATA("평균 : TOA mean",pvt_mean!$A$3,"class",$A2)-pvt_mean!W$78, 2)+
POWER(GETPIVOTDATA("평균 : TOA var",pvt_mean!$A$3,"class",$A2)-pvt_mean!W$79, 2)+
POWER(GETPIVOTDATA("평균 : TOA skew",pvt_mean!$A$3,"class",$A2)-pvt_mean!W$80, 2)+
POWER(GETPIVOTDATA("평균 : TOA kurto",pvt_mean!$A$3,"class",$A2)-pvt_mean!W$81, 2)+
POWER(GETPIVOTDATA("평균 : PW mean",pvt_mean!$A$3,"class",$A2)-pvt_mean!W$82, 2)+
POWER(GETPIVOTDATA("평균 : PW var",pvt_mean!$A$3,"class",$A2)-pvt_mean!W$83, 2)+
POWER(GETPIVOTDATA("평균 : PW skew",pvt_mean!$A$3,"class",$A2)-pvt_mean!W$84, 2)+
POWER(GETPIVOTDATA("평균 : PW kurto",pvt_mean!$A$3,"class",$A2)-pvt_mean!W$85, 2))</f>
        <v>1.2349519953562331</v>
      </c>
      <c r="X2" s="6">
        <f>SQRT(POWER(GETPIVOTDATA("평균 : freq mean",pvt_mean!$A$3,"class",$A2)-pvt_mean!X$74, 2)+
POWER(GETPIVOTDATA("평균 : freq var",pvt_mean!$A$3,"class",$A2)-pvt_mean!X$75, 2)+
POWER(GETPIVOTDATA("평균 : freq skew",pvt_mean!$A$3,"class",$A2)-pvt_mean!X$76, 2)+
POWER(GETPIVOTDATA("평균 : freq kurto",pvt_mean!$A$3,"class",$A2)-pvt_mean!X$77, 2)+
POWER(GETPIVOTDATA("평균 : TOA mean",pvt_mean!$A$3,"class",$A2)-pvt_mean!X$78, 2)+
POWER(GETPIVOTDATA("평균 : TOA var",pvt_mean!$A$3,"class",$A2)-pvt_mean!X$79, 2)+
POWER(GETPIVOTDATA("평균 : TOA skew",pvt_mean!$A$3,"class",$A2)-pvt_mean!X$80, 2)+
POWER(GETPIVOTDATA("평균 : TOA kurto",pvt_mean!$A$3,"class",$A2)-pvt_mean!X$81, 2)+
POWER(GETPIVOTDATA("평균 : PW mean",pvt_mean!$A$3,"class",$A2)-pvt_mean!X$82, 2)+
POWER(GETPIVOTDATA("평균 : PW var",pvt_mean!$A$3,"class",$A2)-pvt_mean!X$83, 2)+
POWER(GETPIVOTDATA("평균 : PW skew",pvt_mean!$A$3,"class",$A2)-pvt_mean!X$84, 2)+
POWER(GETPIVOTDATA("평균 : PW kurto",pvt_mean!$A$3,"class",$A2)-pvt_mean!X$85, 2))</f>
        <v>1.2389948232530452</v>
      </c>
      <c r="Y2" s="6">
        <f>SQRT(POWER(GETPIVOTDATA("평균 : freq mean",pvt_mean!$A$3,"class",$A2)-pvt_mean!Y$74, 2)+
POWER(GETPIVOTDATA("평균 : freq var",pvt_mean!$A$3,"class",$A2)-pvt_mean!Y$75, 2)+
POWER(GETPIVOTDATA("평균 : freq skew",pvt_mean!$A$3,"class",$A2)-pvt_mean!Y$76, 2)+
POWER(GETPIVOTDATA("평균 : freq kurto",pvt_mean!$A$3,"class",$A2)-pvt_mean!Y$77, 2)+
POWER(GETPIVOTDATA("평균 : TOA mean",pvt_mean!$A$3,"class",$A2)-pvt_mean!Y$78, 2)+
POWER(GETPIVOTDATA("평균 : TOA var",pvt_mean!$A$3,"class",$A2)-pvt_mean!Y$79, 2)+
POWER(GETPIVOTDATA("평균 : TOA skew",pvt_mean!$A$3,"class",$A2)-pvt_mean!Y$80, 2)+
POWER(GETPIVOTDATA("평균 : TOA kurto",pvt_mean!$A$3,"class",$A2)-pvt_mean!Y$81, 2)+
POWER(GETPIVOTDATA("평균 : PW mean",pvt_mean!$A$3,"class",$A2)-pvt_mean!Y$82, 2)+
POWER(GETPIVOTDATA("평균 : PW var",pvt_mean!$A$3,"class",$A2)-pvt_mean!Y$83, 2)+
POWER(GETPIVOTDATA("평균 : PW skew",pvt_mean!$A$3,"class",$A2)-pvt_mean!Y$84, 2)+
POWER(GETPIVOTDATA("평균 : PW kurto",pvt_mean!$A$3,"class",$A2)-pvt_mean!Y$85, 2))</f>
        <v>1.2713879860851227</v>
      </c>
      <c r="Z2" s="6">
        <f>SQRT(POWER(GETPIVOTDATA("평균 : freq mean",pvt_mean!$A$3,"class",$A2)-pvt_mean!Z$74, 2)+
POWER(GETPIVOTDATA("평균 : freq var",pvt_mean!$A$3,"class",$A2)-pvt_mean!Z$75, 2)+
POWER(GETPIVOTDATA("평균 : freq skew",pvt_mean!$A$3,"class",$A2)-pvt_mean!Z$76, 2)+
POWER(GETPIVOTDATA("평균 : freq kurto",pvt_mean!$A$3,"class",$A2)-pvt_mean!Z$77, 2)+
POWER(GETPIVOTDATA("평균 : TOA mean",pvt_mean!$A$3,"class",$A2)-pvt_mean!Z$78, 2)+
POWER(GETPIVOTDATA("평균 : TOA var",pvt_mean!$A$3,"class",$A2)-pvt_mean!Z$79, 2)+
POWER(GETPIVOTDATA("평균 : TOA skew",pvt_mean!$A$3,"class",$A2)-pvt_mean!Z$80, 2)+
POWER(GETPIVOTDATA("평균 : TOA kurto",pvt_mean!$A$3,"class",$A2)-pvt_mean!Z$81, 2)+
POWER(GETPIVOTDATA("평균 : PW mean",pvt_mean!$A$3,"class",$A2)-pvt_mean!Z$82, 2)+
POWER(GETPIVOTDATA("평균 : PW var",pvt_mean!$A$3,"class",$A2)-pvt_mean!Z$83, 2)+
POWER(GETPIVOTDATA("평균 : PW skew",pvt_mean!$A$3,"class",$A2)-pvt_mean!Z$84, 2)+
POWER(GETPIVOTDATA("평균 : PW kurto",pvt_mean!$A$3,"class",$A2)-pvt_mean!Z$85, 2))</f>
        <v>1.2699758097431322</v>
      </c>
      <c r="AA2" s="6">
        <f>SQRT(POWER(GETPIVOTDATA("평균 : freq mean",pvt_mean!$A$3,"class",$A2)-pvt_mean!AA$74, 2)+
POWER(GETPIVOTDATA("평균 : freq var",pvt_mean!$A$3,"class",$A2)-pvt_mean!AA$75, 2)+
POWER(GETPIVOTDATA("평균 : freq skew",pvt_mean!$A$3,"class",$A2)-pvt_mean!AA$76, 2)+
POWER(GETPIVOTDATA("평균 : freq kurto",pvt_mean!$A$3,"class",$A2)-pvt_mean!AA$77, 2)+
POWER(GETPIVOTDATA("평균 : TOA mean",pvt_mean!$A$3,"class",$A2)-pvt_mean!AA$78, 2)+
POWER(GETPIVOTDATA("평균 : TOA var",pvt_mean!$A$3,"class",$A2)-pvt_mean!AA$79, 2)+
POWER(GETPIVOTDATA("평균 : TOA skew",pvt_mean!$A$3,"class",$A2)-pvt_mean!AA$80, 2)+
POWER(GETPIVOTDATA("평균 : TOA kurto",pvt_mean!$A$3,"class",$A2)-pvt_mean!AA$81, 2)+
POWER(GETPIVOTDATA("평균 : PW mean",pvt_mean!$A$3,"class",$A2)-pvt_mean!AA$82, 2)+
POWER(GETPIVOTDATA("평균 : PW var",pvt_mean!$A$3,"class",$A2)-pvt_mean!AA$83, 2)+
POWER(GETPIVOTDATA("평균 : PW skew",pvt_mean!$A$3,"class",$A2)-pvt_mean!AA$84, 2)+
POWER(GETPIVOTDATA("평균 : PW kurto",pvt_mean!$A$3,"class",$A2)-pvt_mean!AA$85, 2))</f>
        <v>1.2663792803453164</v>
      </c>
      <c r="AB2" s="6">
        <f>SQRT(POWER(GETPIVOTDATA("평균 : freq mean",pvt_mean!$A$3,"class",$A2)-pvt_mean!AB$74, 2)+
POWER(GETPIVOTDATA("평균 : freq var",pvt_mean!$A$3,"class",$A2)-pvt_mean!AB$75, 2)+
POWER(GETPIVOTDATA("평균 : freq skew",pvt_mean!$A$3,"class",$A2)-pvt_mean!AB$76, 2)+
POWER(GETPIVOTDATA("평균 : freq kurto",pvt_mean!$A$3,"class",$A2)-pvt_mean!AB$77, 2)+
POWER(GETPIVOTDATA("평균 : TOA mean",pvt_mean!$A$3,"class",$A2)-pvt_mean!AB$78, 2)+
POWER(GETPIVOTDATA("평균 : TOA var",pvt_mean!$A$3,"class",$A2)-pvt_mean!AB$79, 2)+
POWER(GETPIVOTDATA("평균 : TOA skew",pvt_mean!$A$3,"class",$A2)-pvt_mean!AB$80, 2)+
POWER(GETPIVOTDATA("평균 : TOA kurto",pvt_mean!$A$3,"class",$A2)-pvt_mean!AB$81, 2)+
POWER(GETPIVOTDATA("평균 : PW mean",pvt_mean!$A$3,"class",$A2)-pvt_mean!AB$82, 2)+
POWER(GETPIVOTDATA("평균 : PW var",pvt_mean!$A$3,"class",$A2)-pvt_mean!AB$83, 2)+
POWER(GETPIVOTDATA("평균 : PW skew",pvt_mean!$A$3,"class",$A2)-pvt_mean!AB$84, 2)+
POWER(GETPIVOTDATA("평균 : PW kurto",pvt_mean!$A$3,"class",$A2)-pvt_mean!AB$85, 2))</f>
        <v>1.2588128293577814</v>
      </c>
      <c r="AC2" s="6">
        <f>SQRT(POWER(GETPIVOTDATA("평균 : freq mean",pvt_mean!$A$3,"class",$A2)-pvt_mean!AC$74, 2)+
POWER(GETPIVOTDATA("평균 : freq var",pvt_mean!$A$3,"class",$A2)-pvt_mean!AC$75, 2)+
POWER(GETPIVOTDATA("평균 : freq skew",pvt_mean!$A$3,"class",$A2)-pvt_mean!AC$76, 2)+
POWER(GETPIVOTDATA("평균 : freq kurto",pvt_mean!$A$3,"class",$A2)-pvt_mean!AC$77, 2)+
POWER(GETPIVOTDATA("평균 : TOA mean",pvt_mean!$A$3,"class",$A2)-pvt_mean!AC$78, 2)+
POWER(GETPIVOTDATA("평균 : TOA var",pvt_mean!$A$3,"class",$A2)-pvt_mean!AC$79, 2)+
POWER(GETPIVOTDATA("평균 : TOA skew",pvt_mean!$A$3,"class",$A2)-pvt_mean!AC$80, 2)+
POWER(GETPIVOTDATA("평균 : TOA kurto",pvt_mean!$A$3,"class",$A2)-pvt_mean!AC$81, 2)+
POWER(GETPIVOTDATA("평균 : PW mean",pvt_mean!$A$3,"class",$A2)-pvt_mean!AC$82, 2)+
POWER(GETPIVOTDATA("평균 : PW var",pvt_mean!$A$3,"class",$A2)-pvt_mean!AC$83, 2)+
POWER(GETPIVOTDATA("평균 : PW skew",pvt_mean!$A$3,"class",$A2)-pvt_mean!AC$84, 2)+
POWER(GETPIVOTDATA("평균 : PW kurto",pvt_mean!$A$3,"class",$A2)-pvt_mean!AC$85, 2))</f>
        <v>1.2524588757890451</v>
      </c>
      <c r="AD2" s="6">
        <f>SQRT(POWER(GETPIVOTDATA("평균 : freq mean",pvt_mean!$A$3,"class",$A2)-pvt_mean!AD$74, 2)+
POWER(GETPIVOTDATA("평균 : freq var",pvt_mean!$A$3,"class",$A2)-pvt_mean!AD$75, 2)+
POWER(GETPIVOTDATA("평균 : freq skew",pvt_mean!$A$3,"class",$A2)-pvt_mean!AD$76, 2)+
POWER(GETPIVOTDATA("평균 : freq kurto",pvt_mean!$A$3,"class",$A2)-pvt_mean!AD$77, 2)+
POWER(GETPIVOTDATA("평균 : TOA mean",pvt_mean!$A$3,"class",$A2)-pvt_mean!AD$78, 2)+
POWER(GETPIVOTDATA("평균 : TOA var",pvt_mean!$A$3,"class",$A2)-pvt_mean!AD$79, 2)+
POWER(GETPIVOTDATA("평균 : TOA skew",pvt_mean!$A$3,"class",$A2)-pvt_mean!AD$80, 2)+
POWER(GETPIVOTDATA("평균 : TOA kurto",pvt_mean!$A$3,"class",$A2)-pvt_mean!AD$81, 2)+
POWER(GETPIVOTDATA("평균 : PW mean",pvt_mean!$A$3,"class",$A2)-pvt_mean!AD$82, 2)+
POWER(GETPIVOTDATA("평균 : PW var",pvt_mean!$A$3,"class",$A2)-pvt_mean!AD$83, 2)+
POWER(GETPIVOTDATA("평균 : PW skew",pvt_mean!$A$3,"class",$A2)-pvt_mean!AD$84, 2)+
POWER(GETPIVOTDATA("평균 : PW kurto",pvt_mean!$A$3,"class",$A2)-pvt_mean!AD$85, 2))</f>
        <v>1.2470628801340866</v>
      </c>
      <c r="AE2" s="6">
        <f>SQRT(POWER(GETPIVOTDATA("평균 : freq mean",pvt_mean!$A$3,"class",$A2)-pvt_mean!AE$74, 2)+
POWER(GETPIVOTDATA("평균 : freq var",pvt_mean!$A$3,"class",$A2)-pvt_mean!AE$75, 2)+
POWER(GETPIVOTDATA("평균 : freq skew",pvt_mean!$A$3,"class",$A2)-pvt_mean!AE$76, 2)+
POWER(GETPIVOTDATA("평균 : freq kurto",pvt_mean!$A$3,"class",$A2)-pvt_mean!AE$77, 2)+
POWER(GETPIVOTDATA("평균 : TOA mean",pvt_mean!$A$3,"class",$A2)-pvt_mean!AE$78, 2)+
POWER(GETPIVOTDATA("평균 : TOA var",pvt_mean!$A$3,"class",$A2)-pvt_mean!AE$79, 2)+
POWER(GETPIVOTDATA("평균 : TOA skew",pvt_mean!$A$3,"class",$A2)-pvt_mean!AE$80, 2)+
POWER(GETPIVOTDATA("평균 : TOA kurto",pvt_mean!$A$3,"class",$A2)-pvt_mean!AE$81, 2)+
POWER(GETPIVOTDATA("평균 : PW mean",pvt_mean!$A$3,"class",$A2)-pvt_mean!AE$82, 2)+
POWER(GETPIVOTDATA("평균 : PW var",pvt_mean!$A$3,"class",$A2)-pvt_mean!AE$83, 2)+
POWER(GETPIVOTDATA("평균 : PW skew",pvt_mean!$A$3,"class",$A2)-pvt_mean!AE$84, 2)+
POWER(GETPIVOTDATA("평균 : PW kurto",pvt_mean!$A$3,"class",$A2)-pvt_mean!AE$85, 2))</f>
        <v>1.2418640243896224</v>
      </c>
      <c r="AF2" s="6">
        <f>SQRT(POWER(GETPIVOTDATA("평균 : freq mean",pvt_mean!$A$3,"class",$A2)-pvt_mean!AF$74, 2)+
POWER(GETPIVOTDATA("평균 : freq var",pvt_mean!$A$3,"class",$A2)-pvt_mean!AF$75, 2)+
POWER(GETPIVOTDATA("평균 : freq skew",pvt_mean!$A$3,"class",$A2)-pvt_mean!AF$76, 2)+
POWER(GETPIVOTDATA("평균 : freq kurto",pvt_mean!$A$3,"class",$A2)-pvt_mean!AF$77, 2)+
POWER(GETPIVOTDATA("평균 : TOA mean",pvt_mean!$A$3,"class",$A2)-pvt_mean!AF$78, 2)+
POWER(GETPIVOTDATA("평균 : TOA var",pvt_mean!$A$3,"class",$A2)-pvt_mean!AF$79, 2)+
POWER(GETPIVOTDATA("평균 : TOA skew",pvt_mean!$A$3,"class",$A2)-pvt_mean!AF$80, 2)+
POWER(GETPIVOTDATA("평균 : TOA kurto",pvt_mean!$A$3,"class",$A2)-pvt_mean!AF$81, 2)+
POWER(GETPIVOTDATA("평균 : PW mean",pvt_mean!$A$3,"class",$A2)-pvt_mean!AF$82, 2)+
POWER(GETPIVOTDATA("평균 : PW var",pvt_mean!$A$3,"class",$A2)-pvt_mean!AF$83, 2)+
POWER(GETPIVOTDATA("평균 : PW skew",pvt_mean!$A$3,"class",$A2)-pvt_mean!AF$84, 2)+
POWER(GETPIVOTDATA("평균 : PW kurto",pvt_mean!$A$3,"class",$A2)-pvt_mean!AF$85, 2))</f>
        <v>1.2373033946425156</v>
      </c>
      <c r="AG2" s="6">
        <f>SQRT(POWER(GETPIVOTDATA("평균 : freq mean",pvt_mean!$A$3,"class",$A2)-pvt_mean!AG$74, 2)+
POWER(GETPIVOTDATA("평균 : freq var",pvt_mean!$A$3,"class",$A2)-pvt_mean!AG$75, 2)+
POWER(GETPIVOTDATA("평균 : freq skew",pvt_mean!$A$3,"class",$A2)-pvt_mean!AG$76, 2)+
POWER(GETPIVOTDATA("평균 : freq kurto",pvt_mean!$A$3,"class",$A2)-pvt_mean!AG$77, 2)+
POWER(GETPIVOTDATA("평균 : TOA mean",pvt_mean!$A$3,"class",$A2)-pvt_mean!AG$78, 2)+
POWER(GETPIVOTDATA("평균 : TOA var",pvt_mean!$A$3,"class",$A2)-pvt_mean!AG$79, 2)+
POWER(GETPIVOTDATA("평균 : TOA skew",pvt_mean!$A$3,"class",$A2)-pvt_mean!AG$80, 2)+
POWER(GETPIVOTDATA("평균 : TOA kurto",pvt_mean!$A$3,"class",$A2)-pvt_mean!AG$81, 2)+
POWER(GETPIVOTDATA("평균 : PW mean",pvt_mean!$A$3,"class",$A2)-pvt_mean!AG$82, 2)+
POWER(GETPIVOTDATA("평균 : PW var",pvt_mean!$A$3,"class",$A2)-pvt_mean!AG$83, 2)+
POWER(GETPIVOTDATA("평균 : PW skew",pvt_mean!$A$3,"class",$A2)-pvt_mean!AG$84, 2)+
POWER(GETPIVOTDATA("평균 : PW kurto",pvt_mean!$A$3,"class",$A2)-pvt_mean!AG$85, 2))</f>
        <v>1.2350353250708173</v>
      </c>
      <c r="AH2" s="6">
        <f>SQRT(POWER(GETPIVOTDATA("평균 : freq mean",pvt_mean!$A$3,"class",$A2)-pvt_mean!AH$74, 2)+
POWER(GETPIVOTDATA("평균 : freq var",pvt_mean!$A$3,"class",$A2)-pvt_mean!AH$75, 2)+
POWER(GETPIVOTDATA("평균 : freq skew",pvt_mean!$A$3,"class",$A2)-pvt_mean!AH$76, 2)+
POWER(GETPIVOTDATA("평균 : freq kurto",pvt_mean!$A$3,"class",$A2)-pvt_mean!AH$77, 2)+
POWER(GETPIVOTDATA("평균 : TOA mean",pvt_mean!$A$3,"class",$A2)-pvt_mean!AH$78, 2)+
POWER(GETPIVOTDATA("평균 : TOA var",pvt_mean!$A$3,"class",$A2)-pvt_mean!AH$79, 2)+
POWER(GETPIVOTDATA("평균 : TOA skew",pvt_mean!$A$3,"class",$A2)-pvt_mean!AH$80, 2)+
POWER(GETPIVOTDATA("평균 : TOA kurto",pvt_mean!$A$3,"class",$A2)-pvt_mean!AH$81, 2)+
POWER(GETPIVOTDATA("평균 : PW mean",pvt_mean!$A$3,"class",$A2)-pvt_mean!AH$82, 2)+
POWER(GETPIVOTDATA("평균 : PW var",pvt_mean!$A$3,"class",$A2)-pvt_mean!AH$83, 2)+
POWER(GETPIVOTDATA("평균 : PW skew",pvt_mean!$A$3,"class",$A2)-pvt_mean!AH$84, 2)+
POWER(GETPIVOTDATA("평균 : PW kurto",pvt_mean!$A$3,"class",$A2)-pvt_mean!AH$85, 2))</f>
        <v>1.2402553353876526</v>
      </c>
      <c r="AI2" s="6">
        <f>SQRT(POWER(GETPIVOTDATA("평균 : freq mean",pvt_mean!$A$3,"class",$A2)-pvt_mean!AI$74, 2)+
POWER(GETPIVOTDATA("평균 : freq var",pvt_mean!$A$3,"class",$A2)-pvt_mean!AI$75, 2)+
POWER(GETPIVOTDATA("평균 : freq skew",pvt_mean!$A$3,"class",$A2)-pvt_mean!AI$76, 2)+
POWER(GETPIVOTDATA("평균 : freq kurto",pvt_mean!$A$3,"class",$A2)-pvt_mean!AI$77, 2)+
POWER(GETPIVOTDATA("평균 : TOA mean",pvt_mean!$A$3,"class",$A2)-pvt_mean!AI$78, 2)+
POWER(GETPIVOTDATA("평균 : TOA var",pvt_mean!$A$3,"class",$A2)-pvt_mean!AI$79, 2)+
POWER(GETPIVOTDATA("평균 : TOA skew",pvt_mean!$A$3,"class",$A2)-pvt_mean!AI$80, 2)+
POWER(GETPIVOTDATA("평균 : TOA kurto",pvt_mean!$A$3,"class",$A2)-pvt_mean!AI$81, 2)+
POWER(GETPIVOTDATA("평균 : PW mean",pvt_mean!$A$3,"class",$A2)-pvt_mean!AI$82, 2)+
POWER(GETPIVOTDATA("평균 : PW var",pvt_mean!$A$3,"class",$A2)-pvt_mean!AI$83, 2)+
POWER(GETPIVOTDATA("평균 : PW skew",pvt_mean!$A$3,"class",$A2)-pvt_mean!AI$84, 2)+
POWER(GETPIVOTDATA("평균 : PW kurto",pvt_mean!$A$3,"class",$A2)-pvt_mean!AI$85, 2))</f>
        <v>1.3294477414228389</v>
      </c>
      <c r="AJ2" s="6">
        <f>SQRT(POWER(GETPIVOTDATA("평균 : freq mean",pvt_mean!$A$3,"class",$A2)-pvt_mean!AJ$74, 2)+
POWER(GETPIVOTDATA("평균 : freq var",pvt_mean!$A$3,"class",$A2)-pvt_mean!AJ$75, 2)+
POWER(GETPIVOTDATA("평균 : freq skew",pvt_mean!$A$3,"class",$A2)-pvt_mean!AJ$76, 2)+
POWER(GETPIVOTDATA("평균 : freq kurto",pvt_mean!$A$3,"class",$A2)-pvt_mean!AJ$77, 2)+
POWER(GETPIVOTDATA("평균 : TOA mean",pvt_mean!$A$3,"class",$A2)-pvt_mean!AJ$78, 2)+
POWER(GETPIVOTDATA("평균 : TOA var",pvt_mean!$A$3,"class",$A2)-pvt_mean!AJ$79, 2)+
POWER(GETPIVOTDATA("평균 : TOA skew",pvt_mean!$A$3,"class",$A2)-pvt_mean!AJ$80, 2)+
POWER(GETPIVOTDATA("평균 : TOA kurto",pvt_mean!$A$3,"class",$A2)-pvt_mean!AJ$81, 2)+
POWER(GETPIVOTDATA("평균 : PW mean",pvt_mean!$A$3,"class",$A2)-pvt_mean!AJ$82, 2)+
POWER(GETPIVOTDATA("평균 : PW var",pvt_mean!$A$3,"class",$A2)-pvt_mean!AJ$83, 2)+
POWER(GETPIVOTDATA("평균 : PW skew",pvt_mean!$A$3,"class",$A2)-pvt_mean!AJ$84, 2)+
POWER(GETPIVOTDATA("평균 : PW kurto",pvt_mean!$A$3,"class",$A2)-pvt_mean!AJ$85, 2))</f>
        <v>1.4668610086375302</v>
      </c>
      <c r="AK2" s="6">
        <f>SQRT(POWER(GETPIVOTDATA("평균 : freq mean",pvt_mean!$A$3,"class",$A2)-pvt_mean!AK$74, 2)+
POWER(GETPIVOTDATA("평균 : freq var",pvt_mean!$A$3,"class",$A2)-pvt_mean!AK$75, 2)+
POWER(GETPIVOTDATA("평균 : freq skew",pvt_mean!$A$3,"class",$A2)-pvt_mean!AK$76, 2)+
POWER(GETPIVOTDATA("평균 : freq kurto",pvt_mean!$A$3,"class",$A2)-pvt_mean!AK$77, 2)+
POWER(GETPIVOTDATA("평균 : TOA mean",pvt_mean!$A$3,"class",$A2)-pvt_mean!AK$78, 2)+
POWER(GETPIVOTDATA("평균 : TOA var",pvt_mean!$A$3,"class",$A2)-pvt_mean!AK$79, 2)+
POWER(GETPIVOTDATA("평균 : TOA skew",pvt_mean!$A$3,"class",$A2)-pvt_mean!AK$80, 2)+
POWER(GETPIVOTDATA("평균 : TOA kurto",pvt_mean!$A$3,"class",$A2)-pvt_mean!AK$81, 2)+
POWER(GETPIVOTDATA("평균 : PW mean",pvt_mean!$A$3,"class",$A2)-pvt_mean!AK$82, 2)+
POWER(GETPIVOTDATA("평균 : PW var",pvt_mean!$A$3,"class",$A2)-pvt_mean!AK$83, 2)+
POWER(GETPIVOTDATA("평균 : PW skew",pvt_mean!$A$3,"class",$A2)-pvt_mean!AK$84, 2)+
POWER(GETPIVOTDATA("평균 : PW kurto",pvt_mean!$A$3,"class",$A2)-pvt_mean!AK$85, 2))</f>
        <v>1.2632533655319995</v>
      </c>
      <c r="AL2" s="6">
        <f>SQRT(POWER(GETPIVOTDATA("평균 : freq mean",pvt_mean!$A$3,"class",$A2)-pvt_mean!AL$74, 2)+
POWER(GETPIVOTDATA("평균 : freq var",pvt_mean!$A$3,"class",$A2)-pvt_mean!AL$75, 2)+
POWER(GETPIVOTDATA("평균 : freq skew",pvt_mean!$A$3,"class",$A2)-pvt_mean!AL$76, 2)+
POWER(GETPIVOTDATA("평균 : freq kurto",pvt_mean!$A$3,"class",$A2)-pvt_mean!AL$77, 2)+
POWER(GETPIVOTDATA("평균 : TOA mean",pvt_mean!$A$3,"class",$A2)-pvt_mean!AL$78, 2)+
POWER(GETPIVOTDATA("평균 : TOA var",pvt_mean!$A$3,"class",$A2)-pvt_mean!AL$79, 2)+
POWER(GETPIVOTDATA("평균 : TOA skew",pvt_mean!$A$3,"class",$A2)-pvt_mean!AL$80, 2)+
POWER(GETPIVOTDATA("평균 : TOA kurto",pvt_mean!$A$3,"class",$A2)-pvt_mean!AL$81, 2)+
POWER(GETPIVOTDATA("평균 : PW mean",pvt_mean!$A$3,"class",$A2)-pvt_mean!AL$82, 2)+
POWER(GETPIVOTDATA("평균 : PW var",pvt_mean!$A$3,"class",$A2)-pvt_mean!AL$83, 2)+
POWER(GETPIVOTDATA("평균 : PW skew",pvt_mean!$A$3,"class",$A2)-pvt_mean!AL$84, 2)+
POWER(GETPIVOTDATA("평균 : PW kurto",pvt_mean!$A$3,"class",$A2)-pvt_mean!AL$85, 2))</f>
        <v>1.2557500259620267</v>
      </c>
      <c r="AM2" s="6">
        <f>SQRT(POWER(GETPIVOTDATA("평균 : freq mean",pvt_mean!$A$3,"class",$A2)-pvt_mean!AM$74, 2)+
POWER(GETPIVOTDATA("평균 : freq var",pvt_mean!$A$3,"class",$A2)-pvt_mean!AM$75, 2)+
POWER(GETPIVOTDATA("평균 : freq skew",pvt_mean!$A$3,"class",$A2)-pvt_mean!AM$76, 2)+
POWER(GETPIVOTDATA("평균 : freq kurto",pvt_mean!$A$3,"class",$A2)-pvt_mean!AM$77, 2)+
POWER(GETPIVOTDATA("평균 : TOA mean",pvt_mean!$A$3,"class",$A2)-pvt_mean!AM$78, 2)+
POWER(GETPIVOTDATA("평균 : TOA var",pvt_mean!$A$3,"class",$A2)-pvt_mean!AM$79, 2)+
POWER(GETPIVOTDATA("평균 : TOA skew",pvt_mean!$A$3,"class",$A2)-pvt_mean!AM$80, 2)+
POWER(GETPIVOTDATA("평균 : TOA kurto",pvt_mean!$A$3,"class",$A2)-pvt_mean!AM$81, 2)+
POWER(GETPIVOTDATA("평균 : PW mean",pvt_mean!$A$3,"class",$A2)-pvt_mean!AM$82, 2)+
POWER(GETPIVOTDATA("평균 : PW var",pvt_mean!$A$3,"class",$A2)-pvt_mean!AM$83, 2)+
POWER(GETPIVOTDATA("평균 : PW skew",pvt_mean!$A$3,"class",$A2)-pvt_mean!AM$84, 2)+
POWER(GETPIVOTDATA("평균 : PW kurto",pvt_mean!$A$3,"class",$A2)-pvt_mean!AM$85, 2))</f>
        <v>1.3039282170373314</v>
      </c>
      <c r="AN2" s="6">
        <f>SQRT(POWER(GETPIVOTDATA("평균 : freq mean",pvt_mean!$A$3,"class",$A2)-pvt_mean!AN$74, 2)+
POWER(GETPIVOTDATA("평균 : freq var",pvt_mean!$A$3,"class",$A2)-pvt_mean!AN$75, 2)+
POWER(GETPIVOTDATA("평균 : freq skew",pvt_mean!$A$3,"class",$A2)-pvt_mean!AN$76, 2)+
POWER(GETPIVOTDATA("평균 : freq kurto",pvt_mean!$A$3,"class",$A2)-pvt_mean!AN$77, 2)+
POWER(GETPIVOTDATA("평균 : TOA mean",pvt_mean!$A$3,"class",$A2)-pvt_mean!AN$78, 2)+
POWER(GETPIVOTDATA("평균 : TOA var",pvt_mean!$A$3,"class",$A2)-pvt_mean!AN$79, 2)+
POWER(GETPIVOTDATA("평균 : TOA skew",pvt_mean!$A$3,"class",$A2)-pvt_mean!AN$80, 2)+
POWER(GETPIVOTDATA("평균 : TOA kurto",pvt_mean!$A$3,"class",$A2)-pvt_mean!AN$81, 2)+
POWER(GETPIVOTDATA("평균 : PW mean",pvt_mean!$A$3,"class",$A2)-pvt_mean!AN$82, 2)+
POWER(GETPIVOTDATA("평균 : PW var",pvt_mean!$A$3,"class",$A2)-pvt_mean!AN$83, 2)+
POWER(GETPIVOTDATA("평균 : PW skew",pvt_mean!$A$3,"class",$A2)-pvt_mean!AN$84, 2)+
POWER(GETPIVOTDATA("평균 : PW kurto",pvt_mean!$A$3,"class",$A2)-pvt_mean!AN$85, 2))</f>
        <v>1.2968820039159672</v>
      </c>
      <c r="AO2" s="6">
        <f>SQRT(POWER(GETPIVOTDATA("평균 : freq mean",pvt_mean!$A$3,"class",$A2)-pvt_mean!AO$74, 2)+
POWER(GETPIVOTDATA("평균 : freq var",pvt_mean!$A$3,"class",$A2)-pvt_mean!AO$75, 2)+
POWER(GETPIVOTDATA("평균 : freq skew",pvt_mean!$A$3,"class",$A2)-pvt_mean!AO$76, 2)+
POWER(GETPIVOTDATA("평균 : freq kurto",pvt_mean!$A$3,"class",$A2)-pvt_mean!AO$77, 2)+
POWER(GETPIVOTDATA("평균 : TOA mean",pvt_mean!$A$3,"class",$A2)-pvt_mean!AO$78, 2)+
POWER(GETPIVOTDATA("평균 : TOA var",pvt_mean!$A$3,"class",$A2)-pvt_mean!AO$79, 2)+
POWER(GETPIVOTDATA("평균 : TOA skew",pvt_mean!$A$3,"class",$A2)-pvt_mean!AO$80, 2)+
POWER(GETPIVOTDATA("평균 : TOA kurto",pvt_mean!$A$3,"class",$A2)-pvt_mean!AO$81, 2)+
POWER(GETPIVOTDATA("평균 : PW mean",pvt_mean!$A$3,"class",$A2)-pvt_mean!AO$82, 2)+
POWER(GETPIVOTDATA("평균 : PW var",pvt_mean!$A$3,"class",$A2)-pvt_mean!AO$83, 2)+
POWER(GETPIVOTDATA("평균 : PW skew",pvt_mean!$A$3,"class",$A2)-pvt_mean!AO$84, 2)+
POWER(GETPIVOTDATA("평균 : PW kurto",pvt_mean!$A$3,"class",$A2)-pvt_mean!AO$85, 2))</f>
        <v>1.2377346969995744</v>
      </c>
      <c r="AP2" s="6">
        <f>SQRT(POWER(GETPIVOTDATA("평균 : freq mean",pvt_mean!$A$3,"class",$A2)-pvt_mean!AP$74, 2)+
POWER(GETPIVOTDATA("평균 : freq var",pvt_mean!$A$3,"class",$A2)-pvt_mean!AP$75, 2)+
POWER(GETPIVOTDATA("평균 : freq skew",pvt_mean!$A$3,"class",$A2)-pvt_mean!AP$76, 2)+
POWER(GETPIVOTDATA("평균 : freq kurto",pvt_mean!$A$3,"class",$A2)-pvt_mean!AP$77, 2)+
POWER(GETPIVOTDATA("평균 : TOA mean",pvt_mean!$A$3,"class",$A2)-pvt_mean!AP$78, 2)+
POWER(GETPIVOTDATA("평균 : TOA var",pvt_mean!$A$3,"class",$A2)-pvt_mean!AP$79, 2)+
POWER(GETPIVOTDATA("평균 : TOA skew",pvt_mean!$A$3,"class",$A2)-pvt_mean!AP$80, 2)+
POWER(GETPIVOTDATA("평균 : TOA kurto",pvt_mean!$A$3,"class",$A2)-pvt_mean!AP$81, 2)+
POWER(GETPIVOTDATA("평균 : PW mean",pvt_mean!$A$3,"class",$A2)-pvt_mean!AP$82, 2)+
POWER(GETPIVOTDATA("평균 : PW var",pvt_mean!$A$3,"class",$A2)-pvt_mean!AP$83, 2)+
POWER(GETPIVOTDATA("평균 : PW skew",pvt_mean!$A$3,"class",$A2)-pvt_mean!AP$84, 2)+
POWER(GETPIVOTDATA("평균 : PW kurto",pvt_mean!$A$3,"class",$A2)-pvt_mean!AP$85, 2))</f>
        <v>1.233396871753605</v>
      </c>
      <c r="AQ2" s="6">
        <f>SQRT(POWER(GETPIVOTDATA("평균 : freq mean",pvt_mean!$A$3,"class",$A2)-pvt_mean!AQ$74, 2)+
POWER(GETPIVOTDATA("평균 : freq var",pvt_mean!$A$3,"class",$A2)-pvt_mean!AQ$75, 2)+
POWER(GETPIVOTDATA("평균 : freq skew",pvt_mean!$A$3,"class",$A2)-pvt_mean!AQ$76, 2)+
POWER(GETPIVOTDATA("평균 : freq kurto",pvt_mean!$A$3,"class",$A2)-pvt_mean!AQ$77, 2)+
POWER(GETPIVOTDATA("평균 : TOA mean",pvt_mean!$A$3,"class",$A2)-pvt_mean!AQ$78, 2)+
POWER(GETPIVOTDATA("평균 : TOA var",pvt_mean!$A$3,"class",$A2)-pvt_mean!AQ$79, 2)+
POWER(GETPIVOTDATA("평균 : TOA skew",pvt_mean!$A$3,"class",$A2)-pvt_mean!AQ$80, 2)+
POWER(GETPIVOTDATA("평균 : TOA kurto",pvt_mean!$A$3,"class",$A2)-pvt_mean!AQ$81, 2)+
POWER(GETPIVOTDATA("평균 : PW mean",pvt_mean!$A$3,"class",$A2)-pvt_mean!AQ$82, 2)+
POWER(GETPIVOTDATA("평균 : PW var",pvt_mean!$A$3,"class",$A2)-pvt_mean!AQ$83, 2)+
POWER(GETPIVOTDATA("평균 : PW skew",pvt_mean!$A$3,"class",$A2)-pvt_mean!AQ$84, 2)+
POWER(GETPIVOTDATA("평균 : PW kurto",pvt_mean!$A$3,"class",$A2)-pvt_mean!AQ$85, 2))</f>
        <v>1.22787422466396</v>
      </c>
      <c r="AR2" s="6">
        <f>SQRT(POWER(GETPIVOTDATA("평균 : freq mean",pvt_mean!$A$3,"class",$A2)-pvt_mean!AR$74, 2)+
POWER(GETPIVOTDATA("평균 : freq var",pvt_mean!$A$3,"class",$A2)-pvt_mean!AR$75, 2)+
POWER(GETPIVOTDATA("평균 : freq skew",pvt_mean!$A$3,"class",$A2)-pvt_mean!AR$76, 2)+
POWER(GETPIVOTDATA("평균 : freq kurto",pvt_mean!$A$3,"class",$A2)-pvt_mean!AR$77, 2)+
POWER(GETPIVOTDATA("평균 : TOA mean",pvt_mean!$A$3,"class",$A2)-pvt_mean!AR$78, 2)+
POWER(GETPIVOTDATA("평균 : TOA var",pvt_mean!$A$3,"class",$A2)-pvt_mean!AR$79, 2)+
POWER(GETPIVOTDATA("평균 : TOA skew",pvt_mean!$A$3,"class",$A2)-pvt_mean!AR$80, 2)+
POWER(GETPIVOTDATA("평균 : TOA kurto",pvt_mean!$A$3,"class",$A2)-pvt_mean!AR$81, 2)+
POWER(GETPIVOTDATA("평균 : PW mean",pvt_mean!$A$3,"class",$A2)-pvt_mean!AR$82, 2)+
POWER(GETPIVOTDATA("평균 : PW var",pvt_mean!$A$3,"class",$A2)-pvt_mean!AR$83, 2)+
POWER(GETPIVOTDATA("평균 : PW skew",pvt_mean!$A$3,"class",$A2)-pvt_mean!AR$84, 2)+
POWER(GETPIVOTDATA("평균 : PW kurto",pvt_mean!$A$3,"class",$A2)-pvt_mean!AR$85, 2))</f>
        <v>1.2259136472898435</v>
      </c>
      <c r="AS2" s="6">
        <f>SQRT(POWER(GETPIVOTDATA("평균 : freq mean",pvt_mean!$A$3,"class",$A2)-pvt_mean!AS$74, 2)+
POWER(GETPIVOTDATA("평균 : freq var",pvt_mean!$A$3,"class",$A2)-pvt_mean!AS$75, 2)+
POWER(GETPIVOTDATA("평균 : freq skew",pvt_mean!$A$3,"class",$A2)-pvt_mean!AS$76, 2)+
POWER(GETPIVOTDATA("평균 : freq kurto",pvt_mean!$A$3,"class",$A2)-pvt_mean!AS$77, 2)+
POWER(GETPIVOTDATA("평균 : TOA mean",pvt_mean!$A$3,"class",$A2)-pvt_mean!AS$78, 2)+
POWER(GETPIVOTDATA("평균 : TOA var",pvt_mean!$A$3,"class",$A2)-pvt_mean!AS$79, 2)+
POWER(GETPIVOTDATA("평균 : TOA skew",pvt_mean!$A$3,"class",$A2)-pvt_mean!AS$80, 2)+
POWER(GETPIVOTDATA("평균 : TOA kurto",pvt_mean!$A$3,"class",$A2)-pvt_mean!AS$81, 2)+
POWER(GETPIVOTDATA("평균 : PW mean",pvt_mean!$A$3,"class",$A2)-pvt_mean!AS$82, 2)+
POWER(GETPIVOTDATA("평균 : PW var",pvt_mean!$A$3,"class",$A2)-pvt_mean!AS$83, 2)+
POWER(GETPIVOTDATA("평균 : PW skew",pvt_mean!$A$3,"class",$A2)-pvt_mean!AS$84, 2)+
POWER(GETPIVOTDATA("평균 : PW kurto",pvt_mean!$A$3,"class",$A2)-pvt_mean!AS$85, 2))</f>
        <v>1.2284174384307578</v>
      </c>
      <c r="AT2" s="6">
        <f>SQRT(POWER(GETPIVOTDATA("평균 : freq mean",pvt_mean!$A$3,"class",$A2)-pvt_mean!AT$74, 2)+
POWER(GETPIVOTDATA("평균 : freq var",pvt_mean!$A$3,"class",$A2)-pvt_mean!AT$75, 2)+
POWER(GETPIVOTDATA("평균 : freq skew",pvt_mean!$A$3,"class",$A2)-pvt_mean!AT$76, 2)+
POWER(GETPIVOTDATA("평균 : freq kurto",pvt_mean!$A$3,"class",$A2)-pvt_mean!AT$77, 2)+
POWER(GETPIVOTDATA("평균 : TOA mean",pvt_mean!$A$3,"class",$A2)-pvt_mean!AT$78, 2)+
POWER(GETPIVOTDATA("평균 : TOA var",pvt_mean!$A$3,"class",$A2)-pvt_mean!AT$79, 2)+
POWER(GETPIVOTDATA("평균 : TOA skew",pvt_mean!$A$3,"class",$A2)-pvt_mean!AT$80, 2)+
POWER(GETPIVOTDATA("평균 : TOA kurto",pvt_mean!$A$3,"class",$A2)-pvt_mean!AT$81, 2)+
POWER(GETPIVOTDATA("평균 : PW mean",pvt_mean!$A$3,"class",$A2)-pvt_mean!AT$82, 2)+
POWER(GETPIVOTDATA("평균 : PW var",pvt_mean!$A$3,"class",$A2)-pvt_mean!AT$83, 2)+
POWER(GETPIVOTDATA("평균 : PW skew",pvt_mean!$A$3,"class",$A2)-pvt_mean!AT$84, 2)+
POWER(GETPIVOTDATA("평균 : PW kurto",pvt_mean!$A$3,"class",$A2)-pvt_mean!AT$85, 2))</f>
        <v>1.2239148194059768</v>
      </c>
      <c r="AU2" s="6">
        <f>SQRT(POWER(GETPIVOTDATA("평균 : freq mean",pvt_mean!$A$3,"class",$A2)-pvt_mean!AU$74, 2)+
POWER(GETPIVOTDATA("평균 : freq var",pvt_mean!$A$3,"class",$A2)-pvt_mean!AU$75, 2)+
POWER(GETPIVOTDATA("평균 : freq skew",pvt_mean!$A$3,"class",$A2)-pvt_mean!AU$76, 2)+
POWER(GETPIVOTDATA("평균 : freq kurto",pvt_mean!$A$3,"class",$A2)-pvt_mean!AU$77, 2)+
POWER(GETPIVOTDATA("평균 : TOA mean",pvt_mean!$A$3,"class",$A2)-pvt_mean!AU$78, 2)+
POWER(GETPIVOTDATA("평균 : TOA var",pvt_mean!$A$3,"class",$A2)-pvt_mean!AU$79, 2)+
POWER(GETPIVOTDATA("평균 : TOA skew",pvt_mean!$A$3,"class",$A2)-pvt_mean!AU$80, 2)+
POWER(GETPIVOTDATA("평균 : TOA kurto",pvt_mean!$A$3,"class",$A2)-pvt_mean!AU$81, 2)+
POWER(GETPIVOTDATA("평균 : PW mean",pvt_mean!$A$3,"class",$A2)-pvt_mean!AU$82, 2)+
POWER(GETPIVOTDATA("평균 : PW var",pvt_mean!$A$3,"class",$A2)-pvt_mean!AU$83, 2)+
POWER(GETPIVOTDATA("평균 : PW skew",pvt_mean!$A$3,"class",$A2)-pvt_mean!AU$84, 2)+
POWER(GETPIVOTDATA("평균 : PW kurto",pvt_mean!$A$3,"class",$A2)-pvt_mean!AU$85, 2))</f>
        <v>1.2700949265879988</v>
      </c>
      <c r="AV2" s="6">
        <f>SQRT(POWER(GETPIVOTDATA("평균 : freq mean",pvt_mean!$A$3,"class",$A2)-pvt_mean!AV$74, 2)+
POWER(GETPIVOTDATA("평균 : freq var",pvt_mean!$A$3,"class",$A2)-pvt_mean!AV$75, 2)+
POWER(GETPIVOTDATA("평균 : freq skew",pvt_mean!$A$3,"class",$A2)-pvt_mean!AV$76, 2)+
POWER(GETPIVOTDATA("평균 : freq kurto",pvt_mean!$A$3,"class",$A2)-pvt_mean!AV$77, 2)+
POWER(GETPIVOTDATA("평균 : TOA mean",pvt_mean!$A$3,"class",$A2)-pvt_mean!AV$78, 2)+
POWER(GETPIVOTDATA("평균 : TOA var",pvt_mean!$A$3,"class",$A2)-pvt_mean!AV$79, 2)+
POWER(GETPIVOTDATA("평균 : TOA skew",pvt_mean!$A$3,"class",$A2)-pvt_mean!AV$80, 2)+
POWER(GETPIVOTDATA("평균 : TOA kurto",pvt_mean!$A$3,"class",$A2)-pvt_mean!AV$81, 2)+
POWER(GETPIVOTDATA("평균 : PW mean",pvt_mean!$A$3,"class",$A2)-pvt_mean!AV$82, 2)+
POWER(GETPIVOTDATA("평균 : PW var",pvt_mean!$A$3,"class",$A2)-pvt_mean!AV$83, 2)+
POWER(GETPIVOTDATA("평균 : PW skew",pvt_mean!$A$3,"class",$A2)-pvt_mean!AV$84, 2)+
POWER(GETPIVOTDATA("평균 : PW kurto",pvt_mean!$A$3,"class",$A2)-pvt_mean!AV$85, 2))</f>
        <v>1.2625122713041688</v>
      </c>
      <c r="AW2" s="6">
        <f>SQRT(POWER(GETPIVOTDATA("평균 : freq mean",pvt_mean!$A$3,"class",$A2)-pvt_mean!AW$74, 2)+
POWER(GETPIVOTDATA("평균 : freq var",pvt_mean!$A$3,"class",$A2)-pvt_mean!AW$75, 2)+
POWER(GETPIVOTDATA("평균 : freq skew",pvt_mean!$A$3,"class",$A2)-pvt_mean!AW$76, 2)+
POWER(GETPIVOTDATA("평균 : freq kurto",pvt_mean!$A$3,"class",$A2)-pvt_mean!AW$77, 2)+
POWER(GETPIVOTDATA("평균 : TOA mean",pvt_mean!$A$3,"class",$A2)-pvt_mean!AW$78, 2)+
POWER(GETPIVOTDATA("평균 : TOA var",pvt_mean!$A$3,"class",$A2)-pvt_mean!AW$79, 2)+
POWER(GETPIVOTDATA("평균 : TOA skew",pvt_mean!$A$3,"class",$A2)-pvt_mean!AW$80, 2)+
POWER(GETPIVOTDATA("평균 : TOA kurto",pvt_mean!$A$3,"class",$A2)-pvt_mean!AW$81, 2)+
POWER(GETPIVOTDATA("평균 : PW mean",pvt_mean!$A$3,"class",$A2)-pvt_mean!AW$82, 2)+
POWER(GETPIVOTDATA("평균 : PW var",pvt_mean!$A$3,"class",$A2)-pvt_mean!AW$83, 2)+
POWER(GETPIVOTDATA("평균 : PW skew",pvt_mean!$A$3,"class",$A2)-pvt_mean!AW$84, 2)+
POWER(GETPIVOTDATA("평균 : PW kurto",pvt_mean!$A$3,"class",$A2)-pvt_mean!AW$85, 2))</f>
        <v>1.2539575139495502</v>
      </c>
      <c r="AX2" s="6">
        <f>SQRT(POWER(GETPIVOTDATA("평균 : freq mean",pvt_mean!$A$3,"class",$A2)-pvt_mean!AX$74, 2)+
POWER(GETPIVOTDATA("평균 : freq var",pvt_mean!$A$3,"class",$A2)-pvt_mean!AX$75, 2)+
POWER(GETPIVOTDATA("평균 : freq skew",pvt_mean!$A$3,"class",$A2)-pvt_mean!AX$76, 2)+
POWER(GETPIVOTDATA("평균 : freq kurto",pvt_mean!$A$3,"class",$A2)-pvt_mean!AX$77, 2)+
POWER(GETPIVOTDATA("평균 : TOA mean",pvt_mean!$A$3,"class",$A2)-pvt_mean!AX$78, 2)+
POWER(GETPIVOTDATA("평균 : TOA var",pvt_mean!$A$3,"class",$A2)-pvt_mean!AX$79, 2)+
POWER(GETPIVOTDATA("평균 : TOA skew",pvt_mean!$A$3,"class",$A2)-pvt_mean!AX$80, 2)+
POWER(GETPIVOTDATA("평균 : TOA kurto",pvt_mean!$A$3,"class",$A2)-pvt_mean!AX$81, 2)+
POWER(GETPIVOTDATA("평균 : PW mean",pvt_mean!$A$3,"class",$A2)-pvt_mean!AX$82, 2)+
POWER(GETPIVOTDATA("평균 : PW var",pvt_mean!$A$3,"class",$A2)-pvt_mean!AX$83, 2)+
POWER(GETPIVOTDATA("평균 : PW skew",pvt_mean!$A$3,"class",$A2)-pvt_mean!AX$84, 2)+
POWER(GETPIVOTDATA("평균 : PW kurto",pvt_mean!$A$3,"class",$A2)-pvt_mean!AX$85, 2))</f>
        <v>1.2451680614552696</v>
      </c>
      <c r="AY2" s="6">
        <f>SQRT(POWER(GETPIVOTDATA("평균 : freq mean",pvt_mean!$A$3,"class",$A2)-pvt_mean!AY$74, 2)+
POWER(GETPIVOTDATA("평균 : freq var",pvt_mean!$A$3,"class",$A2)-pvt_mean!AY$75, 2)+
POWER(GETPIVOTDATA("평균 : freq skew",pvt_mean!$A$3,"class",$A2)-pvt_mean!AY$76, 2)+
POWER(GETPIVOTDATA("평균 : freq kurto",pvt_mean!$A$3,"class",$A2)-pvt_mean!AY$77, 2)+
POWER(GETPIVOTDATA("평균 : TOA mean",pvt_mean!$A$3,"class",$A2)-pvt_mean!AY$78, 2)+
POWER(GETPIVOTDATA("평균 : TOA var",pvt_mean!$A$3,"class",$A2)-pvt_mean!AY$79, 2)+
POWER(GETPIVOTDATA("평균 : TOA skew",pvt_mean!$A$3,"class",$A2)-pvt_mean!AY$80, 2)+
POWER(GETPIVOTDATA("평균 : TOA kurto",pvt_mean!$A$3,"class",$A2)-pvt_mean!AY$81, 2)+
POWER(GETPIVOTDATA("평균 : PW mean",pvt_mean!$A$3,"class",$A2)-pvt_mean!AY$82, 2)+
POWER(GETPIVOTDATA("평균 : PW var",pvt_mean!$A$3,"class",$A2)-pvt_mean!AY$83, 2)+
POWER(GETPIVOTDATA("평균 : PW skew",pvt_mean!$A$3,"class",$A2)-pvt_mean!AY$84, 2)+
POWER(GETPIVOTDATA("평균 : PW kurto",pvt_mean!$A$3,"class",$A2)-pvt_mean!AY$85, 2))</f>
        <v>1.2368903527647039</v>
      </c>
      <c r="AZ2" s="6">
        <f>SQRT(POWER(GETPIVOTDATA("평균 : freq mean",pvt_mean!$A$3,"class",$A2)-pvt_mean!AZ$74, 2)+
POWER(GETPIVOTDATA("평균 : freq var",pvt_mean!$A$3,"class",$A2)-pvt_mean!AZ$75, 2)+
POWER(GETPIVOTDATA("평균 : freq skew",pvt_mean!$A$3,"class",$A2)-pvt_mean!AZ$76, 2)+
POWER(GETPIVOTDATA("평균 : freq kurto",pvt_mean!$A$3,"class",$A2)-pvt_mean!AZ$77, 2)+
POWER(GETPIVOTDATA("평균 : TOA mean",pvt_mean!$A$3,"class",$A2)-pvt_mean!AZ$78, 2)+
POWER(GETPIVOTDATA("평균 : TOA var",pvt_mean!$A$3,"class",$A2)-pvt_mean!AZ$79, 2)+
POWER(GETPIVOTDATA("평균 : TOA skew",pvt_mean!$A$3,"class",$A2)-pvt_mean!AZ$80, 2)+
POWER(GETPIVOTDATA("평균 : TOA kurto",pvt_mean!$A$3,"class",$A2)-pvt_mean!AZ$81, 2)+
POWER(GETPIVOTDATA("평균 : PW mean",pvt_mean!$A$3,"class",$A2)-pvt_mean!AZ$82, 2)+
POWER(GETPIVOTDATA("평균 : PW var",pvt_mean!$A$3,"class",$A2)-pvt_mean!AZ$83, 2)+
POWER(GETPIVOTDATA("평균 : PW skew",pvt_mean!$A$3,"class",$A2)-pvt_mean!AZ$84, 2)+
POWER(GETPIVOTDATA("평균 : PW kurto",pvt_mean!$A$3,"class",$A2)-pvt_mean!AZ$85, 2))</f>
        <v>1.2696794101686326</v>
      </c>
      <c r="BA2" s="6">
        <f>SQRT(POWER(GETPIVOTDATA("평균 : freq mean",pvt_mean!$A$3,"class",$A2)-pvt_mean!BA$74, 2)+
POWER(GETPIVOTDATA("평균 : freq var",pvt_mean!$A$3,"class",$A2)-pvt_mean!BA$75, 2)+
POWER(GETPIVOTDATA("평균 : freq skew",pvt_mean!$A$3,"class",$A2)-pvt_mean!BA$76, 2)+
POWER(GETPIVOTDATA("평균 : freq kurto",pvt_mean!$A$3,"class",$A2)-pvt_mean!BA$77, 2)+
POWER(GETPIVOTDATA("평균 : TOA mean",pvt_mean!$A$3,"class",$A2)-pvt_mean!BA$78, 2)+
POWER(GETPIVOTDATA("평균 : TOA var",pvt_mean!$A$3,"class",$A2)-pvt_mean!BA$79, 2)+
POWER(GETPIVOTDATA("평균 : TOA skew",pvt_mean!$A$3,"class",$A2)-pvt_mean!BA$80, 2)+
POWER(GETPIVOTDATA("평균 : TOA kurto",pvt_mean!$A$3,"class",$A2)-pvt_mean!BA$81, 2)+
POWER(GETPIVOTDATA("평균 : PW mean",pvt_mean!$A$3,"class",$A2)-pvt_mean!BA$82, 2)+
POWER(GETPIVOTDATA("평균 : PW var",pvt_mean!$A$3,"class",$A2)-pvt_mean!BA$83, 2)+
POWER(GETPIVOTDATA("평균 : PW skew",pvt_mean!$A$3,"class",$A2)-pvt_mean!BA$84, 2)+
POWER(GETPIVOTDATA("평균 : PW kurto",pvt_mean!$A$3,"class",$A2)-pvt_mean!BA$85, 2))</f>
        <v>1.2471168630294585</v>
      </c>
      <c r="BB2" s="6">
        <f>SQRT(POWER(GETPIVOTDATA("평균 : freq mean",pvt_mean!$A$3,"class",$A2)-pvt_mean!BB$74, 2)+
POWER(GETPIVOTDATA("평균 : freq var",pvt_mean!$A$3,"class",$A2)-pvt_mean!BB$75, 2)+
POWER(GETPIVOTDATA("평균 : freq skew",pvt_mean!$A$3,"class",$A2)-pvt_mean!BB$76, 2)+
POWER(GETPIVOTDATA("평균 : freq kurto",pvt_mean!$A$3,"class",$A2)-pvt_mean!BB$77, 2)+
POWER(GETPIVOTDATA("평균 : TOA mean",pvt_mean!$A$3,"class",$A2)-pvt_mean!BB$78, 2)+
POWER(GETPIVOTDATA("평균 : TOA var",pvt_mean!$A$3,"class",$A2)-pvt_mean!BB$79, 2)+
POWER(GETPIVOTDATA("평균 : TOA skew",pvt_mean!$A$3,"class",$A2)-pvt_mean!BB$80, 2)+
POWER(GETPIVOTDATA("평균 : TOA kurto",pvt_mean!$A$3,"class",$A2)-pvt_mean!BB$81, 2)+
POWER(GETPIVOTDATA("평균 : PW mean",pvt_mean!$A$3,"class",$A2)-pvt_mean!BB$82, 2)+
POWER(GETPIVOTDATA("평균 : PW var",pvt_mean!$A$3,"class",$A2)-pvt_mean!BB$83, 2)+
POWER(GETPIVOTDATA("평균 : PW skew",pvt_mean!$A$3,"class",$A2)-pvt_mean!BB$84, 2)+
POWER(GETPIVOTDATA("평균 : PW kurto",pvt_mean!$A$3,"class",$A2)-pvt_mean!BB$85, 2))</f>
        <v>1.3282554263901316</v>
      </c>
      <c r="BC2" s="6">
        <f>SQRT(POWER(GETPIVOTDATA("평균 : freq mean",pvt_mean!$A$3,"class",$A2)-pvt_mean!BC$74, 2)+
POWER(GETPIVOTDATA("평균 : freq var",pvt_mean!$A$3,"class",$A2)-pvt_mean!BC$75, 2)+
POWER(GETPIVOTDATA("평균 : freq skew",pvt_mean!$A$3,"class",$A2)-pvt_mean!BC$76, 2)+
POWER(GETPIVOTDATA("평균 : freq kurto",pvt_mean!$A$3,"class",$A2)-pvt_mean!BC$77, 2)+
POWER(GETPIVOTDATA("평균 : TOA mean",pvt_mean!$A$3,"class",$A2)-pvt_mean!BC$78, 2)+
POWER(GETPIVOTDATA("평균 : TOA var",pvt_mean!$A$3,"class",$A2)-pvt_mean!BC$79, 2)+
POWER(GETPIVOTDATA("평균 : TOA skew",pvt_mean!$A$3,"class",$A2)-pvt_mean!BC$80, 2)+
POWER(GETPIVOTDATA("평균 : TOA kurto",pvt_mean!$A$3,"class",$A2)-pvt_mean!BC$81, 2)+
POWER(GETPIVOTDATA("평균 : PW mean",pvt_mean!$A$3,"class",$A2)-pvt_mean!BC$82, 2)+
POWER(GETPIVOTDATA("평균 : PW var",pvt_mean!$A$3,"class",$A2)-pvt_mean!BC$83, 2)+
POWER(GETPIVOTDATA("평균 : PW skew",pvt_mean!$A$3,"class",$A2)-pvt_mean!BC$84, 2)+
POWER(GETPIVOTDATA("평균 : PW kurto",pvt_mean!$A$3,"class",$A2)-pvt_mean!BC$85, 2))</f>
        <v>1.2837650480669627</v>
      </c>
      <c r="BD2" s="6">
        <f>SQRT(POWER(GETPIVOTDATA("평균 : freq mean",pvt_mean!$A$3,"class",$A2)-pvt_mean!BD$74, 2)+
POWER(GETPIVOTDATA("평균 : freq var",pvt_mean!$A$3,"class",$A2)-pvt_mean!BD$75, 2)+
POWER(GETPIVOTDATA("평균 : freq skew",pvt_mean!$A$3,"class",$A2)-pvt_mean!BD$76, 2)+
POWER(GETPIVOTDATA("평균 : freq kurto",pvt_mean!$A$3,"class",$A2)-pvt_mean!BD$77, 2)+
POWER(GETPIVOTDATA("평균 : TOA mean",pvt_mean!$A$3,"class",$A2)-pvt_mean!BD$78, 2)+
POWER(GETPIVOTDATA("평균 : TOA var",pvt_mean!$A$3,"class",$A2)-pvt_mean!BD$79, 2)+
POWER(GETPIVOTDATA("평균 : TOA skew",pvt_mean!$A$3,"class",$A2)-pvt_mean!BD$80, 2)+
POWER(GETPIVOTDATA("평균 : TOA kurto",pvt_mean!$A$3,"class",$A2)-pvt_mean!BD$81, 2)+
POWER(GETPIVOTDATA("평균 : PW mean",pvt_mean!$A$3,"class",$A2)-pvt_mean!BD$82, 2)+
POWER(GETPIVOTDATA("평균 : PW var",pvt_mean!$A$3,"class",$A2)-pvt_mean!BD$83, 2)+
POWER(GETPIVOTDATA("평균 : PW skew",pvt_mean!$A$3,"class",$A2)-pvt_mean!BD$84, 2)+
POWER(GETPIVOTDATA("평균 : PW kurto",pvt_mean!$A$3,"class",$A2)-pvt_mean!BD$85, 2))</f>
        <v>0.41011307892034526</v>
      </c>
      <c r="BE2" s="6">
        <f>SQRT(POWER(GETPIVOTDATA("평균 : freq mean",pvt_mean!$A$3,"class",$A2)-pvt_mean!BE$74, 2)+
POWER(GETPIVOTDATA("평균 : freq var",pvt_mean!$A$3,"class",$A2)-pvt_mean!BE$75, 2)+
POWER(GETPIVOTDATA("평균 : freq skew",pvt_mean!$A$3,"class",$A2)-pvt_mean!BE$76, 2)+
POWER(GETPIVOTDATA("평균 : freq kurto",pvt_mean!$A$3,"class",$A2)-pvt_mean!BE$77, 2)+
POWER(GETPIVOTDATA("평균 : TOA mean",pvt_mean!$A$3,"class",$A2)-pvt_mean!BE$78, 2)+
POWER(GETPIVOTDATA("평균 : TOA var",pvt_mean!$A$3,"class",$A2)-pvt_mean!BE$79, 2)+
POWER(GETPIVOTDATA("평균 : TOA skew",pvt_mean!$A$3,"class",$A2)-pvt_mean!BE$80, 2)+
POWER(GETPIVOTDATA("평균 : TOA kurto",pvt_mean!$A$3,"class",$A2)-pvt_mean!BE$81, 2)+
POWER(GETPIVOTDATA("평균 : PW mean",pvt_mean!$A$3,"class",$A2)-pvt_mean!BE$82, 2)+
POWER(GETPIVOTDATA("평균 : PW var",pvt_mean!$A$3,"class",$A2)-pvt_mean!BE$83, 2)+
POWER(GETPIVOTDATA("평균 : PW skew",pvt_mean!$A$3,"class",$A2)-pvt_mean!BE$84, 2)+
POWER(GETPIVOTDATA("평균 : PW kurto",pvt_mean!$A$3,"class",$A2)-pvt_mean!BE$85, 2))</f>
        <v>0.4093023388854381</v>
      </c>
      <c r="BF2" s="6">
        <f>SQRT(POWER(GETPIVOTDATA("평균 : freq mean",pvt_mean!$A$3,"class",$A2)-pvt_mean!BF$74, 2)+
POWER(GETPIVOTDATA("평균 : freq var",pvt_mean!$A$3,"class",$A2)-pvt_mean!BF$75, 2)+
POWER(GETPIVOTDATA("평균 : freq skew",pvt_mean!$A$3,"class",$A2)-pvt_mean!BF$76, 2)+
POWER(GETPIVOTDATA("평균 : freq kurto",pvt_mean!$A$3,"class",$A2)-pvt_mean!BF$77, 2)+
POWER(GETPIVOTDATA("평균 : TOA mean",pvt_mean!$A$3,"class",$A2)-pvt_mean!BF$78, 2)+
POWER(GETPIVOTDATA("평균 : TOA var",pvt_mean!$A$3,"class",$A2)-pvt_mean!BF$79, 2)+
POWER(GETPIVOTDATA("평균 : TOA skew",pvt_mean!$A$3,"class",$A2)-pvt_mean!BF$80, 2)+
POWER(GETPIVOTDATA("평균 : TOA kurto",pvt_mean!$A$3,"class",$A2)-pvt_mean!BF$81, 2)+
POWER(GETPIVOTDATA("평균 : PW mean",pvt_mean!$A$3,"class",$A2)-pvt_mean!BF$82, 2)+
POWER(GETPIVOTDATA("평균 : PW var",pvt_mean!$A$3,"class",$A2)-pvt_mean!BF$83, 2)+
POWER(GETPIVOTDATA("평균 : PW skew",pvt_mean!$A$3,"class",$A2)-pvt_mean!BF$84, 2)+
POWER(GETPIVOTDATA("평균 : PW kurto",pvt_mean!$A$3,"class",$A2)-pvt_mean!BF$85, 2))</f>
        <v>0.39113228547236639</v>
      </c>
      <c r="BG2" s="6">
        <f>SQRT(POWER(GETPIVOTDATA("평균 : freq mean",pvt_mean!$A$3,"class",$A2)-pvt_mean!BG$74, 2)+
POWER(GETPIVOTDATA("평균 : freq var",pvt_mean!$A$3,"class",$A2)-pvt_mean!BG$75, 2)+
POWER(GETPIVOTDATA("평균 : freq skew",pvt_mean!$A$3,"class",$A2)-pvt_mean!BG$76, 2)+
POWER(GETPIVOTDATA("평균 : freq kurto",pvt_mean!$A$3,"class",$A2)-pvt_mean!BG$77, 2)+
POWER(GETPIVOTDATA("평균 : TOA mean",pvt_mean!$A$3,"class",$A2)-pvt_mean!BG$78, 2)+
POWER(GETPIVOTDATA("평균 : TOA var",pvt_mean!$A$3,"class",$A2)-pvt_mean!BG$79, 2)+
POWER(GETPIVOTDATA("평균 : TOA skew",pvt_mean!$A$3,"class",$A2)-pvt_mean!BG$80, 2)+
POWER(GETPIVOTDATA("평균 : TOA kurto",pvt_mean!$A$3,"class",$A2)-pvt_mean!BG$81, 2)+
POWER(GETPIVOTDATA("평균 : PW mean",pvt_mean!$A$3,"class",$A2)-pvt_mean!BG$82, 2)+
POWER(GETPIVOTDATA("평균 : PW var",pvt_mean!$A$3,"class",$A2)-pvt_mean!BG$83, 2)+
POWER(GETPIVOTDATA("평균 : PW skew",pvt_mean!$A$3,"class",$A2)-pvt_mean!BG$84, 2)+
POWER(GETPIVOTDATA("평균 : PW kurto",pvt_mean!$A$3,"class",$A2)-pvt_mean!BG$85, 2))</f>
        <v>0.52474612310510516</v>
      </c>
      <c r="BH2" s="6">
        <f>SQRT(POWER(GETPIVOTDATA("평균 : freq mean",pvt_mean!$A$3,"class",$A2)-pvt_mean!BH$74, 2)+
POWER(GETPIVOTDATA("평균 : freq var",pvt_mean!$A$3,"class",$A2)-pvt_mean!BH$75, 2)+
POWER(GETPIVOTDATA("평균 : freq skew",pvt_mean!$A$3,"class",$A2)-pvt_mean!BH$76, 2)+
POWER(GETPIVOTDATA("평균 : freq kurto",pvt_mean!$A$3,"class",$A2)-pvt_mean!BH$77, 2)+
POWER(GETPIVOTDATA("평균 : TOA mean",pvt_mean!$A$3,"class",$A2)-pvt_mean!BH$78, 2)+
POWER(GETPIVOTDATA("평균 : TOA var",pvt_mean!$A$3,"class",$A2)-pvt_mean!BH$79, 2)+
POWER(GETPIVOTDATA("평균 : TOA skew",pvt_mean!$A$3,"class",$A2)-pvt_mean!BH$80, 2)+
POWER(GETPIVOTDATA("평균 : TOA kurto",pvt_mean!$A$3,"class",$A2)-pvt_mean!BH$81, 2)+
POWER(GETPIVOTDATA("평균 : PW mean",pvt_mean!$A$3,"class",$A2)-pvt_mean!BH$82, 2)+
POWER(GETPIVOTDATA("평균 : PW var",pvt_mean!$A$3,"class",$A2)-pvt_mean!BH$83, 2)+
POWER(GETPIVOTDATA("평균 : PW skew",pvt_mean!$A$3,"class",$A2)-pvt_mean!BH$84, 2)+
POWER(GETPIVOTDATA("평균 : PW kurto",pvt_mean!$A$3,"class",$A2)-pvt_mean!BH$85, 2))</f>
        <v>1.1034017413932626</v>
      </c>
      <c r="BI2" s="6">
        <f>SQRT(POWER(GETPIVOTDATA("평균 : freq mean",pvt_mean!$A$3,"class",$A2)-pvt_mean!BI$74, 2)+
POWER(GETPIVOTDATA("평균 : freq var",pvt_mean!$A$3,"class",$A2)-pvt_mean!BI$75, 2)+
POWER(GETPIVOTDATA("평균 : freq skew",pvt_mean!$A$3,"class",$A2)-pvt_mean!BI$76, 2)+
POWER(GETPIVOTDATA("평균 : freq kurto",pvt_mean!$A$3,"class",$A2)-pvt_mean!BI$77, 2)+
POWER(GETPIVOTDATA("평균 : TOA mean",pvt_mean!$A$3,"class",$A2)-pvt_mean!BI$78, 2)+
POWER(GETPIVOTDATA("평균 : TOA var",pvt_mean!$A$3,"class",$A2)-pvt_mean!BI$79, 2)+
POWER(GETPIVOTDATA("평균 : TOA skew",pvt_mean!$A$3,"class",$A2)-pvt_mean!BI$80, 2)+
POWER(GETPIVOTDATA("평균 : TOA kurto",pvt_mean!$A$3,"class",$A2)-pvt_mean!BI$81, 2)+
POWER(GETPIVOTDATA("평균 : PW mean",pvt_mean!$A$3,"class",$A2)-pvt_mean!BI$82, 2)+
POWER(GETPIVOTDATA("평균 : PW var",pvt_mean!$A$3,"class",$A2)-pvt_mean!BI$83, 2)+
POWER(GETPIVOTDATA("평균 : PW skew",pvt_mean!$A$3,"class",$A2)-pvt_mean!BI$84, 2)+
POWER(GETPIVOTDATA("평균 : PW kurto",pvt_mean!$A$3,"class",$A2)-pvt_mean!BI$85, 2))</f>
        <v>2.0418356181809445</v>
      </c>
      <c r="BJ2" s="6">
        <f>SQRT(POWER(GETPIVOTDATA("평균 : freq mean",pvt_mean!$A$3,"class",$A2)-pvt_mean!BJ$74, 2)+
POWER(GETPIVOTDATA("평균 : freq var",pvt_mean!$A$3,"class",$A2)-pvt_mean!BJ$75, 2)+
POWER(GETPIVOTDATA("평균 : freq skew",pvt_mean!$A$3,"class",$A2)-pvt_mean!BJ$76, 2)+
POWER(GETPIVOTDATA("평균 : freq kurto",pvt_mean!$A$3,"class",$A2)-pvt_mean!BJ$77, 2)+
POWER(GETPIVOTDATA("평균 : TOA mean",pvt_mean!$A$3,"class",$A2)-pvt_mean!BJ$78, 2)+
POWER(GETPIVOTDATA("평균 : TOA var",pvt_mean!$A$3,"class",$A2)-pvt_mean!BJ$79, 2)+
POWER(GETPIVOTDATA("평균 : TOA skew",pvt_mean!$A$3,"class",$A2)-pvt_mean!BJ$80, 2)+
POWER(GETPIVOTDATA("평균 : TOA kurto",pvt_mean!$A$3,"class",$A2)-pvt_mean!BJ$81, 2)+
POWER(GETPIVOTDATA("평균 : PW mean",pvt_mean!$A$3,"class",$A2)-pvt_mean!BJ$82, 2)+
POWER(GETPIVOTDATA("평균 : PW var",pvt_mean!$A$3,"class",$A2)-pvt_mean!BJ$83, 2)+
POWER(GETPIVOTDATA("평균 : PW skew",pvt_mean!$A$3,"class",$A2)-pvt_mean!BJ$84, 2)+
POWER(GETPIVOTDATA("평균 : PW kurto",pvt_mean!$A$3,"class",$A2)-pvt_mean!BJ$85, 2))</f>
        <v>1.1689914624615838</v>
      </c>
      <c r="BK2" s="6">
        <f>SQRT(POWER(GETPIVOTDATA("평균 : freq mean",pvt_mean!$A$3,"class",$A2)-pvt_mean!BK$74, 2)+
POWER(GETPIVOTDATA("평균 : freq var",pvt_mean!$A$3,"class",$A2)-pvt_mean!BK$75, 2)+
POWER(GETPIVOTDATA("평균 : freq skew",pvt_mean!$A$3,"class",$A2)-pvt_mean!BK$76, 2)+
POWER(GETPIVOTDATA("평균 : freq kurto",pvt_mean!$A$3,"class",$A2)-pvt_mean!BK$77, 2)+
POWER(GETPIVOTDATA("평균 : TOA mean",pvt_mean!$A$3,"class",$A2)-pvt_mean!BK$78, 2)+
POWER(GETPIVOTDATA("평균 : TOA var",pvt_mean!$A$3,"class",$A2)-pvt_mean!BK$79, 2)+
POWER(GETPIVOTDATA("평균 : TOA skew",pvt_mean!$A$3,"class",$A2)-pvt_mean!BK$80, 2)+
POWER(GETPIVOTDATA("평균 : TOA kurto",pvt_mean!$A$3,"class",$A2)-pvt_mean!BK$81, 2)+
POWER(GETPIVOTDATA("평균 : PW mean",pvt_mean!$A$3,"class",$A2)-pvt_mean!BK$82, 2)+
POWER(GETPIVOTDATA("평균 : PW var",pvt_mean!$A$3,"class",$A2)-pvt_mean!BK$83, 2)+
POWER(GETPIVOTDATA("평균 : PW skew",pvt_mean!$A$3,"class",$A2)-pvt_mean!BK$84, 2)+
POWER(GETPIVOTDATA("평균 : PW kurto",pvt_mean!$A$3,"class",$A2)-pvt_mean!BK$85, 2))</f>
        <v>1.2137620310914541</v>
      </c>
      <c r="BL2" s="6">
        <f>SQRT(POWER(GETPIVOTDATA("평균 : freq mean",pvt_mean!$A$3,"class",$A2)-pvt_mean!BL$74, 2)+
POWER(GETPIVOTDATA("평균 : freq var",pvt_mean!$A$3,"class",$A2)-pvt_mean!BL$75, 2)+
POWER(GETPIVOTDATA("평균 : freq skew",pvt_mean!$A$3,"class",$A2)-pvt_mean!BL$76, 2)+
POWER(GETPIVOTDATA("평균 : freq kurto",pvt_mean!$A$3,"class",$A2)-pvt_mean!BL$77, 2)+
POWER(GETPIVOTDATA("평균 : TOA mean",pvt_mean!$A$3,"class",$A2)-pvt_mean!BL$78, 2)+
POWER(GETPIVOTDATA("평균 : TOA var",pvt_mean!$A$3,"class",$A2)-pvt_mean!BL$79, 2)+
POWER(GETPIVOTDATA("평균 : TOA skew",pvt_mean!$A$3,"class",$A2)-pvt_mean!BL$80, 2)+
POWER(GETPIVOTDATA("평균 : TOA kurto",pvt_mean!$A$3,"class",$A2)-pvt_mean!BL$81, 2)+
POWER(GETPIVOTDATA("평균 : PW mean",pvt_mean!$A$3,"class",$A2)-pvt_mean!BL$82, 2)+
POWER(GETPIVOTDATA("평균 : PW var",pvt_mean!$A$3,"class",$A2)-pvt_mean!BL$83, 2)+
POWER(GETPIVOTDATA("평균 : PW skew",pvt_mean!$A$3,"class",$A2)-pvt_mean!BL$84, 2)+
POWER(GETPIVOTDATA("평균 : PW kurto",pvt_mean!$A$3,"class",$A2)-pvt_mean!BL$85, 2))</f>
        <v>0.34469686861090848</v>
      </c>
      <c r="BM2" s="6">
        <f>SQRT(POWER(GETPIVOTDATA("평균 : freq mean",pvt_mean!$A$3,"class",$A2)-pvt_mean!BM$74, 2)+
POWER(GETPIVOTDATA("평균 : freq var",pvt_mean!$A$3,"class",$A2)-pvt_mean!BM$75, 2)+
POWER(GETPIVOTDATA("평균 : freq skew",pvt_mean!$A$3,"class",$A2)-pvt_mean!BM$76, 2)+
POWER(GETPIVOTDATA("평균 : freq kurto",pvt_mean!$A$3,"class",$A2)-pvt_mean!BM$77, 2)+
POWER(GETPIVOTDATA("평균 : TOA mean",pvt_mean!$A$3,"class",$A2)-pvt_mean!BM$78, 2)+
POWER(GETPIVOTDATA("평균 : TOA var",pvt_mean!$A$3,"class",$A2)-pvt_mean!BM$79, 2)+
POWER(GETPIVOTDATA("평균 : TOA skew",pvt_mean!$A$3,"class",$A2)-pvt_mean!BM$80, 2)+
POWER(GETPIVOTDATA("평균 : TOA kurto",pvt_mean!$A$3,"class",$A2)-pvt_mean!BM$81, 2)+
POWER(GETPIVOTDATA("평균 : PW mean",pvt_mean!$A$3,"class",$A2)-pvt_mean!BM$82, 2)+
POWER(GETPIVOTDATA("평균 : PW var",pvt_mean!$A$3,"class",$A2)-pvt_mean!BM$83, 2)+
POWER(GETPIVOTDATA("평균 : PW skew",pvt_mean!$A$3,"class",$A2)-pvt_mean!BM$84, 2)+
POWER(GETPIVOTDATA("평균 : PW kurto",pvt_mean!$A$3,"class",$A2)-pvt_mean!BM$85, 2))</f>
        <v>0.33279005655443211</v>
      </c>
      <c r="BN2" s="6">
        <f>SQRT(POWER(GETPIVOTDATA("평균 : freq mean",pvt_mean!$A$3,"class",$A2)-pvt_mean!BN$74, 2)+
POWER(GETPIVOTDATA("평균 : freq var",pvt_mean!$A$3,"class",$A2)-pvt_mean!BN$75, 2)+
POWER(GETPIVOTDATA("평균 : freq skew",pvt_mean!$A$3,"class",$A2)-pvt_mean!BN$76, 2)+
POWER(GETPIVOTDATA("평균 : freq kurto",pvt_mean!$A$3,"class",$A2)-pvt_mean!BN$77, 2)+
POWER(GETPIVOTDATA("평균 : TOA mean",pvt_mean!$A$3,"class",$A2)-pvt_mean!BN$78, 2)+
POWER(GETPIVOTDATA("평균 : TOA var",pvt_mean!$A$3,"class",$A2)-pvt_mean!BN$79, 2)+
POWER(GETPIVOTDATA("평균 : TOA skew",pvt_mean!$A$3,"class",$A2)-pvt_mean!BN$80, 2)+
POWER(GETPIVOTDATA("평균 : TOA kurto",pvt_mean!$A$3,"class",$A2)-pvt_mean!BN$81, 2)+
POWER(GETPIVOTDATA("평균 : PW mean",pvt_mean!$A$3,"class",$A2)-pvt_mean!BN$82, 2)+
POWER(GETPIVOTDATA("평균 : PW var",pvt_mean!$A$3,"class",$A2)-pvt_mean!BN$83, 2)+
POWER(GETPIVOTDATA("평균 : PW skew",pvt_mean!$A$3,"class",$A2)-pvt_mean!BN$84, 2)+
POWER(GETPIVOTDATA("평균 : PW kurto",pvt_mean!$A$3,"class",$A2)-pvt_mean!BN$85, 2))</f>
        <v>0.33389080469761584</v>
      </c>
      <c r="BO2" s="6">
        <f>SQRT(POWER(GETPIVOTDATA("평균 : freq mean",pvt_mean!$A$3,"class",$A2)-pvt_mean!BO$74, 2)+
POWER(GETPIVOTDATA("평균 : freq var",pvt_mean!$A$3,"class",$A2)-pvt_mean!BO$75, 2)+
POWER(GETPIVOTDATA("평균 : freq skew",pvt_mean!$A$3,"class",$A2)-pvt_mean!BO$76, 2)+
POWER(GETPIVOTDATA("평균 : freq kurto",pvt_mean!$A$3,"class",$A2)-pvt_mean!BO$77, 2)+
POWER(GETPIVOTDATA("평균 : TOA mean",pvt_mean!$A$3,"class",$A2)-pvt_mean!BO$78, 2)+
POWER(GETPIVOTDATA("평균 : TOA var",pvt_mean!$A$3,"class",$A2)-pvt_mean!BO$79, 2)+
POWER(GETPIVOTDATA("평균 : TOA skew",pvt_mean!$A$3,"class",$A2)-pvt_mean!BO$80, 2)+
POWER(GETPIVOTDATA("평균 : TOA kurto",pvt_mean!$A$3,"class",$A2)-pvt_mean!BO$81, 2)+
POWER(GETPIVOTDATA("평균 : PW mean",pvt_mean!$A$3,"class",$A2)-pvt_mean!BO$82, 2)+
POWER(GETPIVOTDATA("평균 : PW var",pvt_mean!$A$3,"class",$A2)-pvt_mean!BO$83, 2)+
POWER(GETPIVOTDATA("평균 : PW skew",pvt_mean!$A$3,"class",$A2)-pvt_mean!BO$84, 2)+
POWER(GETPIVOTDATA("평균 : PW kurto",pvt_mean!$A$3,"class",$A2)-pvt_mean!BO$85, 2))</f>
        <v>0.46600577459780435</v>
      </c>
    </row>
    <row r="3" spans="1:69" x14ac:dyDescent="0.3">
      <c r="A3" s="5" t="str">
        <f>pvt_mean!A5</f>
        <v>Agile_Jitter</v>
      </c>
      <c r="B3" s="6"/>
      <c r="C3" s="6">
        <f>SQRT(POWER(GETPIVOTDATA("평균 : freq mean",pvt_mean!$A$3,"class",$A3)-pvt_mean!C$74, 2)+
POWER(GETPIVOTDATA("평균 : freq var",pvt_mean!$A$3,"class",$A3)-pvt_mean!C$75, 2)+
POWER(GETPIVOTDATA("평균 : freq skew",pvt_mean!$A$3,"class",$A3)-pvt_mean!C$76, 2)+
POWER(GETPIVOTDATA("평균 : freq kurto",pvt_mean!$A$3,"class",$A3)-pvt_mean!C$77, 2)+
POWER(GETPIVOTDATA("평균 : TOA mean",pvt_mean!$A$3,"class",$A3)-pvt_mean!C$78, 2)+
POWER(GETPIVOTDATA("평균 : TOA var",pvt_mean!$A$3,"class",$A3)-pvt_mean!C$79, 2)+
POWER(GETPIVOTDATA("평균 : TOA skew",pvt_mean!$A$3,"class",$A3)-pvt_mean!C$80, 2)+
POWER(GETPIVOTDATA("평균 : TOA kurto",pvt_mean!$A$3,"class",$A3)-pvt_mean!C$81, 2)+
POWER(GETPIVOTDATA("평균 : PW mean",pvt_mean!$A$3,"class",$A3)-pvt_mean!C$82, 2)+
POWER(GETPIVOTDATA("평균 : PW var",pvt_mean!$A$3,"class",$A3)-pvt_mean!C$83, 2)+
POWER(GETPIVOTDATA("평균 : PW skew",pvt_mean!$A$3,"class",$A3)-pvt_mean!C$84, 2)+
POWER(GETPIVOTDATA("평균 : PW kurto",pvt_mean!$A$3,"class",$A3)-pvt_mean!C$85, 2))</f>
        <v>0</v>
      </c>
      <c r="D3" s="6">
        <f>SQRT(POWER(GETPIVOTDATA("평균 : freq mean",pvt_mean!$A$3,"class",$A3)-pvt_mean!D$74, 2)+
POWER(GETPIVOTDATA("평균 : freq var",pvt_mean!$A$3,"class",$A3)-pvt_mean!D$75, 2)+
POWER(GETPIVOTDATA("평균 : freq skew",pvt_mean!$A$3,"class",$A3)-pvt_mean!D$76, 2)+
POWER(GETPIVOTDATA("평균 : freq kurto",pvt_mean!$A$3,"class",$A3)-pvt_mean!D$77, 2)+
POWER(GETPIVOTDATA("평균 : TOA mean",pvt_mean!$A$3,"class",$A3)-pvt_mean!D$78, 2)+
POWER(GETPIVOTDATA("평균 : TOA var",pvt_mean!$A$3,"class",$A3)-pvt_mean!D$79, 2)+
POWER(GETPIVOTDATA("평균 : TOA skew",pvt_mean!$A$3,"class",$A3)-pvt_mean!D$80, 2)+
POWER(GETPIVOTDATA("평균 : TOA kurto",pvt_mean!$A$3,"class",$A3)-pvt_mean!D$81, 2)+
POWER(GETPIVOTDATA("평균 : PW mean",pvt_mean!$A$3,"class",$A3)-pvt_mean!D$82, 2)+
POWER(GETPIVOTDATA("평균 : PW var",pvt_mean!$A$3,"class",$A3)-pvt_mean!D$83, 2)+
POWER(GETPIVOTDATA("평균 : PW skew",pvt_mean!$A$3,"class",$A3)-pvt_mean!D$84, 2)+
POWER(GETPIVOTDATA("평균 : PW kurto",pvt_mean!$A$3,"class",$A3)-pvt_mean!D$85, 2))</f>
        <v>4.5732481124817509E-2</v>
      </c>
      <c r="E3" s="6">
        <f>SQRT(POWER(GETPIVOTDATA("평균 : freq mean",pvt_mean!$A$3,"class",$A3)-pvt_mean!E$74, 2)+
POWER(GETPIVOTDATA("평균 : freq var",pvt_mean!$A$3,"class",$A3)-pvt_mean!E$75, 2)+
POWER(GETPIVOTDATA("평균 : freq skew",pvt_mean!$A$3,"class",$A3)-pvt_mean!E$76, 2)+
POWER(GETPIVOTDATA("평균 : freq kurto",pvt_mean!$A$3,"class",$A3)-pvt_mean!E$77, 2)+
POWER(GETPIVOTDATA("평균 : TOA mean",pvt_mean!$A$3,"class",$A3)-pvt_mean!E$78, 2)+
POWER(GETPIVOTDATA("평균 : TOA var",pvt_mean!$A$3,"class",$A3)-pvt_mean!E$79, 2)+
POWER(GETPIVOTDATA("평균 : TOA skew",pvt_mean!$A$3,"class",$A3)-pvt_mean!E$80, 2)+
POWER(GETPIVOTDATA("평균 : TOA kurto",pvt_mean!$A$3,"class",$A3)-pvt_mean!E$81, 2)+
POWER(GETPIVOTDATA("평균 : PW mean",pvt_mean!$A$3,"class",$A3)-pvt_mean!E$82, 2)+
POWER(GETPIVOTDATA("평균 : PW var",pvt_mean!$A$3,"class",$A3)-pvt_mean!E$83, 2)+
POWER(GETPIVOTDATA("평균 : PW skew",pvt_mean!$A$3,"class",$A3)-pvt_mean!E$84, 2)+
POWER(GETPIVOTDATA("평균 : PW kurto",pvt_mean!$A$3,"class",$A3)-pvt_mean!E$85, 2))</f>
        <v>0.32968729572806521</v>
      </c>
      <c r="F3" s="6">
        <f>SQRT(POWER(GETPIVOTDATA("평균 : freq mean",pvt_mean!$A$3,"class",$A3)-pvt_mean!F$74, 2)+
POWER(GETPIVOTDATA("평균 : freq var",pvt_mean!$A$3,"class",$A3)-pvt_mean!F$75, 2)+
POWER(GETPIVOTDATA("평균 : freq skew",pvt_mean!$A$3,"class",$A3)-pvt_mean!F$76, 2)+
POWER(GETPIVOTDATA("평균 : freq kurto",pvt_mean!$A$3,"class",$A3)-pvt_mean!F$77, 2)+
POWER(GETPIVOTDATA("평균 : TOA mean",pvt_mean!$A$3,"class",$A3)-pvt_mean!F$78, 2)+
POWER(GETPIVOTDATA("평균 : TOA var",pvt_mean!$A$3,"class",$A3)-pvt_mean!F$79, 2)+
POWER(GETPIVOTDATA("평균 : TOA skew",pvt_mean!$A$3,"class",$A3)-pvt_mean!F$80, 2)+
POWER(GETPIVOTDATA("평균 : TOA kurto",pvt_mean!$A$3,"class",$A3)-pvt_mean!F$81, 2)+
POWER(GETPIVOTDATA("평균 : PW mean",pvt_mean!$A$3,"class",$A3)-pvt_mean!F$82, 2)+
POWER(GETPIVOTDATA("평균 : PW var",pvt_mean!$A$3,"class",$A3)-pvt_mean!F$83, 2)+
POWER(GETPIVOTDATA("평균 : PW skew",pvt_mean!$A$3,"class",$A3)-pvt_mean!F$84, 2)+
POWER(GETPIVOTDATA("평균 : PW kurto",pvt_mean!$A$3,"class",$A3)-pvt_mean!F$85, 2))</f>
        <v>1.2300076747862456</v>
      </c>
      <c r="G3" s="6">
        <f>SQRT(POWER(GETPIVOTDATA("평균 : freq mean",pvt_mean!$A$3,"class",$A3)-pvt_mean!G$74, 2)+
POWER(GETPIVOTDATA("평균 : freq var",pvt_mean!$A$3,"class",$A3)-pvt_mean!G$75, 2)+
POWER(GETPIVOTDATA("평균 : freq skew",pvt_mean!$A$3,"class",$A3)-pvt_mean!G$76, 2)+
POWER(GETPIVOTDATA("평균 : freq kurto",pvt_mean!$A$3,"class",$A3)-pvt_mean!G$77, 2)+
POWER(GETPIVOTDATA("평균 : TOA mean",pvt_mean!$A$3,"class",$A3)-pvt_mean!G$78, 2)+
POWER(GETPIVOTDATA("평균 : TOA var",pvt_mean!$A$3,"class",$A3)-pvt_mean!G$79, 2)+
POWER(GETPIVOTDATA("평균 : TOA skew",pvt_mean!$A$3,"class",$A3)-pvt_mean!G$80, 2)+
POWER(GETPIVOTDATA("평균 : TOA kurto",pvt_mean!$A$3,"class",$A3)-pvt_mean!G$81, 2)+
POWER(GETPIVOTDATA("평균 : PW mean",pvt_mean!$A$3,"class",$A3)-pvt_mean!G$82, 2)+
POWER(GETPIVOTDATA("평균 : PW var",pvt_mean!$A$3,"class",$A3)-pvt_mean!G$83, 2)+
POWER(GETPIVOTDATA("평균 : PW skew",pvt_mean!$A$3,"class",$A3)-pvt_mean!G$84, 2)+
POWER(GETPIVOTDATA("평균 : PW kurto",pvt_mean!$A$3,"class",$A3)-pvt_mean!G$85, 2))</f>
        <v>1.2878335112662709</v>
      </c>
      <c r="H3" s="6">
        <f>SQRT(POWER(GETPIVOTDATA("평균 : freq mean",pvt_mean!$A$3,"class",$A3)-pvt_mean!H$74, 2)+
POWER(GETPIVOTDATA("평균 : freq var",pvt_mean!$A$3,"class",$A3)-pvt_mean!H$75, 2)+
POWER(GETPIVOTDATA("평균 : freq skew",pvt_mean!$A$3,"class",$A3)-pvt_mean!H$76, 2)+
POWER(GETPIVOTDATA("평균 : freq kurto",pvt_mean!$A$3,"class",$A3)-pvt_mean!H$77, 2)+
POWER(GETPIVOTDATA("평균 : TOA mean",pvt_mean!$A$3,"class",$A3)-pvt_mean!H$78, 2)+
POWER(GETPIVOTDATA("평균 : TOA var",pvt_mean!$A$3,"class",$A3)-pvt_mean!H$79, 2)+
POWER(GETPIVOTDATA("평균 : TOA skew",pvt_mean!$A$3,"class",$A3)-pvt_mean!H$80, 2)+
POWER(GETPIVOTDATA("평균 : TOA kurto",pvt_mean!$A$3,"class",$A3)-pvt_mean!H$81, 2)+
POWER(GETPIVOTDATA("평균 : PW mean",pvt_mean!$A$3,"class",$A3)-pvt_mean!H$82, 2)+
POWER(GETPIVOTDATA("평균 : PW var",pvt_mean!$A$3,"class",$A3)-pvt_mean!H$83, 2)+
POWER(GETPIVOTDATA("평균 : PW skew",pvt_mean!$A$3,"class",$A3)-pvt_mean!H$84, 2)+
POWER(GETPIVOTDATA("평균 : PW kurto",pvt_mean!$A$3,"class",$A3)-pvt_mean!H$85, 2))</f>
        <v>1.2804123688607982</v>
      </c>
      <c r="I3" s="6">
        <f>SQRT(POWER(GETPIVOTDATA("평균 : freq mean",pvt_mean!$A$3,"class",$A3)-pvt_mean!I$74, 2)+
POWER(GETPIVOTDATA("평균 : freq var",pvt_mean!$A$3,"class",$A3)-pvt_mean!I$75, 2)+
POWER(GETPIVOTDATA("평균 : freq skew",pvt_mean!$A$3,"class",$A3)-pvt_mean!I$76, 2)+
POWER(GETPIVOTDATA("평균 : freq kurto",pvt_mean!$A$3,"class",$A3)-pvt_mean!I$77, 2)+
POWER(GETPIVOTDATA("평균 : TOA mean",pvt_mean!$A$3,"class",$A3)-pvt_mean!I$78, 2)+
POWER(GETPIVOTDATA("평균 : TOA var",pvt_mean!$A$3,"class",$A3)-pvt_mean!I$79, 2)+
POWER(GETPIVOTDATA("평균 : TOA skew",pvt_mean!$A$3,"class",$A3)-pvt_mean!I$80, 2)+
POWER(GETPIVOTDATA("평균 : TOA kurto",pvt_mean!$A$3,"class",$A3)-pvt_mean!I$81, 2)+
POWER(GETPIVOTDATA("평균 : PW mean",pvt_mean!$A$3,"class",$A3)-pvt_mean!I$82, 2)+
POWER(GETPIVOTDATA("평균 : PW var",pvt_mean!$A$3,"class",$A3)-pvt_mean!I$83, 2)+
POWER(GETPIVOTDATA("평균 : PW skew",pvt_mean!$A$3,"class",$A3)-pvt_mean!I$84, 2)+
POWER(GETPIVOTDATA("평균 : PW kurto",pvt_mean!$A$3,"class",$A3)-pvt_mean!I$85, 2))</f>
        <v>1.2737692698748051</v>
      </c>
      <c r="J3" s="6">
        <f>SQRT(POWER(GETPIVOTDATA("평균 : freq mean",pvt_mean!$A$3,"class",$A3)-pvt_mean!J$74, 2)+
POWER(GETPIVOTDATA("평균 : freq var",pvt_mean!$A$3,"class",$A3)-pvt_mean!J$75, 2)+
POWER(GETPIVOTDATA("평균 : freq skew",pvt_mean!$A$3,"class",$A3)-pvt_mean!J$76, 2)+
POWER(GETPIVOTDATA("평균 : freq kurto",pvt_mean!$A$3,"class",$A3)-pvt_mean!J$77, 2)+
POWER(GETPIVOTDATA("평균 : TOA mean",pvt_mean!$A$3,"class",$A3)-pvt_mean!J$78, 2)+
POWER(GETPIVOTDATA("평균 : TOA var",pvt_mean!$A$3,"class",$A3)-pvt_mean!J$79, 2)+
POWER(GETPIVOTDATA("평균 : TOA skew",pvt_mean!$A$3,"class",$A3)-pvt_mean!J$80, 2)+
POWER(GETPIVOTDATA("평균 : TOA kurto",pvt_mean!$A$3,"class",$A3)-pvt_mean!J$81, 2)+
POWER(GETPIVOTDATA("평균 : PW mean",pvt_mean!$A$3,"class",$A3)-pvt_mean!J$82, 2)+
POWER(GETPIVOTDATA("평균 : PW var",pvt_mean!$A$3,"class",$A3)-pvt_mean!J$83, 2)+
POWER(GETPIVOTDATA("평균 : PW skew",pvt_mean!$A$3,"class",$A3)-pvt_mean!J$84, 2)+
POWER(GETPIVOTDATA("평균 : PW kurto",pvt_mean!$A$3,"class",$A3)-pvt_mean!J$85, 2))</f>
        <v>1.2678940561896572</v>
      </c>
      <c r="K3" s="6">
        <f>SQRT(POWER(GETPIVOTDATA("평균 : freq mean",pvt_mean!$A$3,"class",$A3)-pvt_mean!K$74, 2)+
POWER(GETPIVOTDATA("평균 : freq var",pvt_mean!$A$3,"class",$A3)-pvt_mean!K$75, 2)+
POWER(GETPIVOTDATA("평균 : freq skew",pvt_mean!$A$3,"class",$A3)-pvt_mean!K$76, 2)+
POWER(GETPIVOTDATA("평균 : freq kurto",pvt_mean!$A$3,"class",$A3)-pvt_mean!K$77, 2)+
POWER(GETPIVOTDATA("평균 : TOA mean",pvt_mean!$A$3,"class",$A3)-pvt_mean!K$78, 2)+
POWER(GETPIVOTDATA("평균 : TOA var",pvt_mean!$A$3,"class",$A3)-pvt_mean!K$79, 2)+
POWER(GETPIVOTDATA("평균 : TOA skew",pvt_mean!$A$3,"class",$A3)-pvt_mean!K$80, 2)+
POWER(GETPIVOTDATA("평균 : TOA kurto",pvt_mean!$A$3,"class",$A3)-pvt_mean!K$81, 2)+
POWER(GETPIVOTDATA("평균 : PW mean",pvt_mean!$A$3,"class",$A3)-pvt_mean!K$82, 2)+
POWER(GETPIVOTDATA("평균 : PW var",pvt_mean!$A$3,"class",$A3)-pvt_mean!K$83, 2)+
POWER(GETPIVOTDATA("평균 : PW skew",pvt_mean!$A$3,"class",$A3)-pvt_mean!K$84, 2)+
POWER(GETPIVOTDATA("평균 : PW kurto",pvt_mean!$A$3,"class",$A3)-pvt_mean!K$85, 2))</f>
        <v>1.260402825770925</v>
      </c>
      <c r="L3" s="6">
        <f>SQRT(POWER(GETPIVOTDATA("평균 : freq mean",pvt_mean!$A$3,"class",$A3)-pvt_mean!L$74, 2)+
POWER(GETPIVOTDATA("평균 : freq var",pvt_mean!$A$3,"class",$A3)-pvt_mean!L$75, 2)+
POWER(GETPIVOTDATA("평균 : freq skew",pvt_mean!$A$3,"class",$A3)-pvt_mean!L$76, 2)+
POWER(GETPIVOTDATA("평균 : freq kurto",pvt_mean!$A$3,"class",$A3)-pvt_mean!L$77, 2)+
POWER(GETPIVOTDATA("평균 : TOA mean",pvt_mean!$A$3,"class",$A3)-pvt_mean!L$78, 2)+
POWER(GETPIVOTDATA("평균 : TOA var",pvt_mean!$A$3,"class",$A3)-pvt_mean!L$79, 2)+
POWER(GETPIVOTDATA("평균 : TOA skew",pvt_mean!$A$3,"class",$A3)-pvt_mean!L$80, 2)+
POWER(GETPIVOTDATA("평균 : TOA kurto",pvt_mean!$A$3,"class",$A3)-pvt_mean!L$81, 2)+
POWER(GETPIVOTDATA("평균 : PW mean",pvt_mean!$A$3,"class",$A3)-pvt_mean!L$82, 2)+
POWER(GETPIVOTDATA("평균 : PW var",pvt_mean!$A$3,"class",$A3)-pvt_mean!L$83, 2)+
POWER(GETPIVOTDATA("평균 : PW skew",pvt_mean!$A$3,"class",$A3)-pvt_mean!L$84, 2)+
POWER(GETPIVOTDATA("평균 : PW kurto",pvt_mean!$A$3,"class",$A3)-pvt_mean!L$85, 2))</f>
        <v>1.2563827059606587</v>
      </c>
      <c r="M3" s="6">
        <f>SQRT(POWER(GETPIVOTDATA("평균 : freq mean",pvt_mean!$A$3,"class",$A3)-pvt_mean!M$74, 2)+
POWER(GETPIVOTDATA("평균 : freq var",pvt_mean!$A$3,"class",$A3)-pvt_mean!M$75, 2)+
POWER(GETPIVOTDATA("평균 : freq skew",pvt_mean!$A$3,"class",$A3)-pvt_mean!M$76, 2)+
POWER(GETPIVOTDATA("평균 : freq kurto",pvt_mean!$A$3,"class",$A3)-pvt_mean!M$77, 2)+
POWER(GETPIVOTDATA("평균 : TOA mean",pvt_mean!$A$3,"class",$A3)-pvt_mean!M$78, 2)+
POWER(GETPIVOTDATA("평균 : TOA var",pvt_mean!$A$3,"class",$A3)-pvt_mean!M$79, 2)+
POWER(GETPIVOTDATA("평균 : TOA skew",pvt_mean!$A$3,"class",$A3)-pvt_mean!M$80, 2)+
POWER(GETPIVOTDATA("평균 : TOA kurto",pvt_mean!$A$3,"class",$A3)-pvt_mean!M$81, 2)+
POWER(GETPIVOTDATA("평균 : PW mean",pvt_mean!$A$3,"class",$A3)-pvt_mean!M$82, 2)+
POWER(GETPIVOTDATA("평균 : PW var",pvt_mean!$A$3,"class",$A3)-pvt_mean!M$83, 2)+
POWER(GETPIVOTDATA("평균 : PW skew",pvt_mean!$A$3,"class",$A3)-pvt_mean!M$84, 2)+
POWER(GETPIVOTDATA("평균 : PW kurto",pvt_mean!$A$3,"class",$A3)-pvt_mean!M$85, 2))</f>
        <v>1.2579525053046325</v>
      </c>
      <c r="N3" s="6">
        <f>SQRT(POWER(GETPIVOTDATA("평균 : freq mean",pvt_mean!$A$3,"class",$A3)-pvt_mean!N$74, 2)+
POWER(GETPIVOTDATA("평균 : freq var",pvt_mean!$A$3,"class",$A3)-pvt_mean!N$75, 2)+
POWER(GETPIVOTDATA("평균 : freq skew",pvt_mean!$A$3,"class",$A3)-pvt_mean!N$76, 2)+
POWER(GETPIVOTDATA("평균 : freq kurto",pvt_mean!$A$3,"class",$A3)-pvt_mean!N$77, 2)+
POWER(GETPIVOTDATA("평균 : TOA mean",pvt_mean!$A$3,"class",$A3)-pvt_mean!N$78, 2)+
POWER(GETPIVOTDATA("평균 : TOA var",pvt_mean!$A$3,"class",$A3)-pvt_mean!N$79, 2)+
POWER(GETPIVOTDATA("평균 : TOA skew",pvt_mean!$A$3,"class",$A3)-pvt_mean!N$80, 2)+
POWER(GETPIVOTDATA("평균 : TOA kurto",pvt_mean!$A$3,"class",$A3)-pvt_mean!N$81, 2)+
POWER(GETPIVOTDATA("평균 : PW mean",pvt_mean!$A$3,"class",$A3)-pvt_mean!N$82, 2)+
POWER(GETPIVOTDATA("평균 : PW var",pvt_mean!$A$3,"class",$A3)-pvt_mean!N$83, 2)+
POWER(GETPIVOTDATA("평균 : PW skew",pvt_mean!$A$3,"class",$A3)-pvt_mean!N$84, 2)+
POWER(GETPIVOTDATA("평균 : PW kurto",pvt_mean!$A$3,"class",$A3)-pvt_mean!N$85, 2))</f>
        <v>1.2541139218444066</v>
      </c>
      <c r="O3" s="6">
        <f>SQRT(POWER(GETPIVOTDATA("평균 : freq mean",pvt_mean!$A$3,"class",$A3)-pvt_mean!O$74, 2)+
POWER(GETPIVOTDATA("평균 : freq var",pvt_mean!$A$3,"class",$A3)-pvt_mean!O$75, 2)+
POWER(GETPIVOTDATA("평균 : freq skew",pvt_mean!$A$3,"class",$A3)-pvt_mean!O$76, 2)+
POWER(GETPIVOTDATA("평균 : freq kurto",pvt_mean!$A$3,"class",$A3)-pvt_mean!O$77, 2)+
POWER(GETPIVOTDATA("평균 : TOA mean",pvt_mean!$A$3,"class",$A3)-pvt_mean!O$78, 2)+
POWER(GETPIVOTDATA("평균 : TOA var",pvt_mean!$A$3,"class",$A3)-pvt_mean!O$79, 2)+
POWER(GETPIVOTDATA("평균 : TOA skew",pvt_mean!$A$3,"class",$A3)-pvt_mean!O$80, 2)+
POWER(GETPIVOTDATA("평균 : TOA kurto",pvt_mean!$A$3,"class",$A3)-pvt_mean!O$81, 2)+
POWER(GETPIVOTDATA("평균 : PW mean",pvt_mean!$A$3,"class",$A3)-pvt_mean!O$82, 2)+
POWER(GETPIVOTDATA("평균 : PW var",pvt_mean!$A$3,"class",$A3)-pvt_mean!O$83, 2)+
POWER(GETPIVOTDATA("평균 : PW skew",pvt_mean!$A$3,"class",$A3)-pvt_mean!O$84, 2)+
POWER(GETPIVOTDATA("평균 : PW kurto",pvt_mean!$A$3,"class",$A3)-pvt_mean!O$85, 2))</f>
        <v>1.252663805654652</v>
      </c>
      <c r="P3" s="6">
        <f>SQRT(POWER(GETPIVOTDATA("평균 : freq mean",pvt_mean!$A$3,"class",$A3)-pvt_mean!P$74, 2)+
POWER(GETPIVOTDATA("평균 : freq var",pvt_mean!$A$3,"class",$A3)-pvt_mean!P$75, 2)+
POWER(GETPIVOTDATA("평균 : freq skew",pvt_mean!$A$3,"class",$A3)-pvt_mean!P$76, 2)+
POWER(GETPIVOTDATA("평균 : freq kurto",pvt_mean!$A$3,"class",$A3)-pvt_mean!P$77, 2)+
POWER(GETPIVOTDATA("평균 : TOA mean",pvt_mean!$A$3,"class",$A3)-pvt_mean!P$78, 2)+
POWER(GETPIVOTDATA("평균 : TOA var",pvt_mean!$A$3,"class",$A3)-pvt_mean!P$79, 2)+
POWER(GETPIVOTDATA("평균 : TOA skew",pvt_mean!$A$3,"class",$A3)-pvt_mean!P$80, 2)+
POWER(GETPIVOTDATA("평균 : TOA kurto",pvt_mean!$A$3,"class",$A3)-pvt_mean!P$81, 2)+
POWER(GETPIVOTDATA("평균 : PW mean",pvt_mean!$A$3,"class",$A3)-pvt_mean!P$82, 2)+
POWER(GETPIVOTDATA("평균 : PW var",pvt_mean!$A$3,"class",$A3)-pvt_mean!P$83, 2)+
POWER(GETPIVOTDATA("평균 : PW skew",pvt_mean!$A$3,"class",$A3)-pvt_mean!P$84, 2)+
POWER(GETPIVOTDATA("평균 : PW kurto",pvt_mean!$A$3,"class",$A3)-pvt_mean!P$85, 2))</f>
        <v>1.2517236152167561</v>
      </c>
      <c r="Q3" s="6">
        <f>SQRT(POWER(GETPIVOTDATA("평균 : freq mean",pvt_mean!$A$3,"class",$A3)-pvt_mean!Q$74, 2)+
POWER(GETPIVOTDATA("평균 : freq var",pvt_mean!$A$3,"class",$A3)-pvt_mean!Q$75, 2)+
POWER(GETPIVOTDATA("평균 : freq skew",pvt_mean!$A$3,"class",$A3)-pvt_mean!Q$76, 2)+
POWER(GETPIVOTDATA("평균 : freq kurto",pvt_mean!$A$3,"class",$A3)-pvt_mean!Q$77, 2)+
POWER(GETPIVOTDATA("평균 : TOA mean",pvt_mean!$A$3,"class",$A3)-pvt_mean!Q$78, 2)+
POWER(GETPIVOTDATA("평균 : TOA var",pvt_mean!$A$3,"class",$A3)-pvt_mean!Q$79, 2)+
POWER(GETPIVOTDATA("평균 : TOA skew",pvt_mean!$A$3,"class",$A3)-pvt_mean!Q$80, 2)+
POWER(GETPIVOTDATA("평균 : TOA kurto",pvt_mean!$A$3,"class",$A3)-pvt_mean!Q$81, 2)+
POWER(GETPIVOTDATA("평균 : PW mean",pvt_mean!$A$3,"class",$A3)-pvt_mean!Q$82, 2)+
POWER(GETPIVOTDATA("평균 : PW var",pvt_mean!$A$3,"class",$A3)-pvt_mean!Q$83, 2)+
POWER(GETPIVOTDATA("평균 : PW skew",pvt_mean!$A$3,"class",$A3)-pvt_mean!Q$84, 2)+
POWER(GETPIVOTDATA("평균 : PW kurto",pvt_mean!$A$3,"class",$A3)-pvt_mean!Q$85, 2))</f>
        <v>1.2655670284872391</v>
      </c>
      <c r="R3" s="6">
        <f>SQRT(POWER(GETPIVOTDATA("평균 : freq mean",pvt_mean!$A$3,"class",$A3)-pvt_mean!R$74, 2)+
POWER(GETPIVOTDATA("평균 : freq var",pvt_mean!$A$3,"class",$A3)-pvt_mean!R$75, 2)+
POWER(GETPIVOTDATA("평균 : freq skew",pvt_mean!$A$3,"class",$A3)-pvt_mean!R$76, 2)+
POWER(GETPIVOTDATA("평균 : freq kurto",pvt_mean!$A$3,"class",$A3)-pvt_mean!R$77, 2)+
POWER(GETPIVOTDATA("평균 : TOA mean",pvt_mean!$A$3,"class",$A3)-pvt_mean!R$78, 2)+
POWER(GETPIVOTDATA("평균 : TOA var",pvt_mean!$A$3,"class",$A3)-pvt_mean!R$79, 2)+
POWER(GETPIVOTDATA("평균 : TOA skew",pvt_mean!$A$3,"class",$A3)-pvt_mean!R$80, 2)+
POWER(GETPIVOTDATA("평균 : TOA kurto",pvt_mean!$A$3,"class",$A3)-pvt_mean!R$81, 2)+
POWER(GETPIVOTDATA("평균 : PW mean",pvt_mean!$A$3,"class",$A3)-pvt_mean!R$82, 2)+
POWER(GETPIVOTDATA("평균 : PW var",pvt_mean!$A$3,"class",$A3)-pvt_mean!R$83, 2)+
POWER(GETPIVOTDATA("평균 : PW skew",pvt_mean!$A$3,"class",$A3)-pvt_mean!R$84, 2)+
POWER(GETPIVOTDATA("평균 : PW kurto",pvt_mean!$A$3,"class",$A3)-pvt_mean!R$85, 2))</f>
        <v>1.257835139785566</v>
      </c>
      <c r="S3" s="6">
        <f>SQRT(POWER(GETPIVOTDATA("평균 : freq mean",pvt_mean!$A$3,"class",$A3)-pvt_mean!S$74, 2)+
POWER(GETPIVOTDATA("평균 : freq var",pvt_mean!$A$3,"class",$A3)-pvt_mean!S$75, 2)+
POWER(GETPIVOTDATA("평균 : freq skew",pvt_mean!$A$3,"class",$A3)-pvt_mean!S$76, 2)+
POWER(GETPIVOTDATA("평균 : freq kurto",pvt_mean!$A$3,"class",$A3)-pvt_mean!S$77, 2)+
POWER(GETPIVOTDATA("평균 : TOA mean",pvt_mean!$A$3,"class",$A3)-pvt_mean!S$78, 2)+
POWER(GETPIVOTDATA("평균 : TOA var",pvt_mean!$A$3,"class",$A3)-pvt_mean!S$79, 2)+
POWER(GETPIVOTDATA("평균 : TOA skew",pvt_mean!$A$3,"class",$A3)-pvt_mean!S$80, 2)+
POWER(GETPIVOTDATA("평균 : TOA kurto",pvt_mean!$A$3,"class",$A3)-pvt_mean!S$81, 2)+
POWER(GETPIVOTDATA("평균 : PW mean",pvt_mean!$A$3,"class",$A3)-pvt_mean!S$82, 2)+
POWER(GETPIVOTDATA("평균 : PW var",pvt_mean!$A$3,"class",$A3)-pvt_mean!S$83, 2)+
POWER(GETPIVOTDATA("평균 : PW skew",pvt_mean!$A$3,"class",$A3)-pvt_mean!S$84, 2)+
POWER(GETPIVOTDATA("평균 : PW kurto",pvt_mean!$A$3,"class",$A3)-pvt_mean!S$85, 2))</f>
        <v>1.2506038773502366</v>
      </c>
      <c r="T3" s="6">
        <f>SQRT(POWER(GETPIVOTDATA("평균 : freq mean",pvt_mean!$A$3,"class",$A3)-pvt_mean!T$74, 2)+
POWER(GETPIVOTDATA("평균 : freq var",pvt_mean!$A$3,"class",$A3)-pvt_mean!T$75, 2)+
POWER(GETPIVOTDATA("평균 : freq skew",pvt_mean!$A$3,"class",$A3)-pvt_mean!T$76, 2)+
POWER(GETPIVOTDATA("평균 : freq kurto",pvt_mean!$A$3,"class",$A3)-pvt_mean!T$77, 2)+
POWER(GETPIVOTDATA("평균 : TOA mean",pvt_mean!$A$3,"class",$A3)-pvt_mean!T$78, 2)+
POWER(GETPIVOTDATA("평균 : TOA var",pvt_mean!$A$3,"class",$A3)-pvt_mean!T$79, 2)+
POWER(GETPIVOTDATA("평균 : TOA skew",pvt_mean!$A$3,"class",$A3)-pvt_mean!T$80, 2)+
POWER(GETPIVOTDATA("평균 : TOA kurto",pvt_mean!$A$3,"class",$A3)-pvt_mean!T$81, 2)+
POWER(GETPIVOTDATA("평균 : PW mean",pvt_mean!$A$3,"class",$A3)-pvt_mean!T$82, 2)+
POWER(GETPIVOTDATA("평균 : PW var",pvt_mean!$A$3,"class",$A3)-pvt_mean!T$83, 2)+
POWER(GETPIVOTDATA("평균 : PW skew",pvt_mean!$A$3,"class",$A3)-pvt_mean!T$84, 2)+
POWER(GETPIVOTDATA("평균 : PW kurto",pvt_mean!$A$3,"class",$A3)-pvt_mean!T$85, 2))</f>
        <v>1.2446112978536026</v>
      </c>
      <c r="U3" s="6">
        <f>SQRT(POWER(GETPIVOTDATA("평균 : freq mean",pvt_mean!$A$3,"class",$A3)-pvt_mean!U$74, 2)+
POWER(GETPIVOTDATA("평균 : freq var",pvt_mean!$A$3,"class",$A3)-pvt_mean!U$75, 2)+
POWER(GETPIVOTDATA("평균 : freq skew",pvt_mean!$A$3,"class",$A3)-pvt_mean!U$76, 2)+
POWER(GETPIVOTDATA("평균 : freq kurto",pvt_mean!$A$3,"class",$A3)-pvt_mean!U$77, 2)+
POWER(GETPIVOTDATA("평균 : TOA mean",pvt_mean!$A$3,"class",$A3)-pvt_mean!U$78, 2)+
POWER(GETPIVOTDATA("평균 : TOA var",pvt_mean!$A$3,"class",$A3)-pvt_mean!U$79, 2)+
POWER(GETPIVOTDATA("평균 : TOA skew",pvt_mean!$A$3,"class",$A3)-pvt_mean!U$80, 2)+
POWER(GETPIVOTDATA("평균 : TOA kurto",pvt_mean!$A$3,"class",$A3)-pvt_mean!U$81, 2)+
POWER(GETPIVOTDATA("평균 : PW mean",pvt_mean!$A$3,"class",$A3)-pvt_mean!U$82, 2)+
POWER(GETPIVOTDATA("평균 : PW var",pvt_mean!$A$3,"class",$A3)-pvt_mean!U$83, 2)+
POWER(GETPIVOTDATA("평균 : PW skew",pvt_mean!$A$3,"class",$A3)-pvt_mean!U$84, 2)+
POWER(GETPIVOTDATA("평균 : PW kurto",pvt_mean!$A$3,"class",$A3)-pvt_mean!U$85, 2))</f>
        <v>1.239842115204</v>
      </c>
      <c r="V3" s="6">
        <f>SQRT(POWER(GETPIVOTDATA("평균 : freq mean",pvt_mean!$A$3,"class",$A3)-pvt_mean!V$74, 2)+
POWER(GETPIVOTDATA("평균 : freq var",pvt_mean!$A$3,"class",$A3)-pvt_mean!V$75, 2)+
POWER(GETPIVOTDATA("평균 : freq skew",pvt_mean!$A$3,"class",$A3)-pvt_mean!V$76, 2)+
POWER(GETPIVOTDATA("평균 : freq kurto",pvt_mean!$A$3,"class",$A3)-pvt_mean!V$77, 2)+
POWER(GETPIVOTDATA("평균 : TOA mean",pvt_mean!$A$3,"class",$A3)-pvt_mean!V$78, 2)+
POWER(GETPIVOTDATA("평균 : TOA var",pvt_mean!$A$3,"class",$A3)-pvt_mean!V$79, 2)+
POWER(GETPIVOTDATA("평균 : TOA skew",pvt_mean!$A$3,"class",$A3)-pvt_mean!V$80, 2)+
POWER(GETPIVOTDATA("평균 : TOA kurto",pvt_mean!$A$3,"class",$A3)-pvt_mean!V$81, 2)+
POWER(GETPIVOTDATA("평균 : PW mean",pvt_mean!$A$3,"class",$A3)-pvt_mean!V$82, 2)+
POWER(GETPIVOTDATA("평균 : PW var",pvt_mean!$A$3,"class",$A3)-pvt_mean!V$83, 2)+
POWER(GETPIVOTDATA("평균 : PW skew",pvt_mean!$A$3,"class",$A3)-pvt_mean!V$84, 2)+
POWER(GETPIVOTDATA("평균 : PW kurto",pvt_mean!$A$3,"class",$A3)-pvt_mean!V$85, 2))</f>
        <v>1.2371499399097283</v>
      </c>
      <c r="W3" s="6">
        <f>SQRT(POWER(GETPIVOTDATA("평균 : freq mean",pvt_mean!$A$3,"class",$A3)-pvt_mean!W$74, 2)+
POWER(GETPIVOTDATA("평균 : freq var",pvt_mean!$A$3,"class",$A3)-pvt_mean!W$75, 2)+
POWER(GETPIVOTDATA("평균 : freq skew",pvt_mean!$A$3,"class",$A3)-pvt_mean!W$76, 2)+
POWER(GETPIVOTDATA("평균 : freq kurto",pvt_mean!$A$3,"class",$A3)-pvt_mean!W$77, 2)+
POWER(GETPIVOTDATA("평균 : TOA mean",pvt_mean!$A$3,"class",$A3)-pvt_mean!W$78, 2)+
POWER(GETPIVOTDATA("평균 : TOA var",pvt_mean!$A$3,"class",$A3)-pvt_mean!W$79, 2)+
POWER(GETPIVOTDATA("평균 : TOA skew",pvt_mean!$A$3,"class",$A3)-pvt_mean!W$80, 2)+
POWER(GETPIVOTDATA("평균 : TOA kurto",pvt_mean!$A$3,"class",$A3)-pvt_mean!W$81, 2)+
POWER(GETPIVOTDATA("평균 : PW mean",pvt_mean!$A$3,"class",$A3)-pvt_mean!W$82, 2)+
POWER(GETPIVOTDATA("평균 : PW var",pvt_mean!$A$3,"class",$A3)-pvt_mean!W$83, 2)+
POWER(GETPIVOTDATA("평균 : PW skew",pvt_mean!$A$3,"class",$A3)-pvt_mean!W$84, 2)+
POWER(GETPIVOTDATA("평균 : PW kurto",pvt_mean!$A$3,"class",$A3)-pvt_mean!W$85, 2))</f>
        <v>1.2342757768450165</v>
      </c>
      <c r="X3" s="6">
        <f>SQRT(POWER(GETPIVOTDATA("평균 : freq mean",pvt_mean!$A$3,"class",$A3)-pvt_mean!X$74, 2)+
POWER(GETPIVOTDATA("평균 : freq var",pvt_mean!$A$3,"class",$A3)-pvt_mean!X$75, 2)+
POWER(GETPIVOTDATA("평균 : freq skew",pvt_mean!$A$3,"class",$A3)-pvt_mean!X$76, 2)+
POWER(GETPIVOTDATA("평균 : freq kurto",pvt_mean!$A$3,"class",$A3)-pvt_mean!X$77, 2)+
POWER(GETPIVOTDATA("평균 : TOA mean",pvt_mean!$A$3,"class",$A3)-pvt_mean!X$78, 2)+
POWER(GETPIVOTDATA("평균 : TOA var",pvt_mean!$A$3,"class",$A3)-pvt_mean!X$79, 2)+
POWER(GETPIVOTDATA("평균 : TOA skew",pvt_mean!$A$3,"class",$A3)-pvt_mean!X$80, 2)+
POWER(GETPIVOTDATA("평균 : TOA kurto",pvt_mean!$A$3,"class",$A3)-pvt_mean!X$81, 2)+
POWER(GETPIVOTDATA("평균 : PW mean",pvt_mean!$A$3,"class",$A3)-pvt_mean!X$82, 2)+
POWER(GETPIVOTDATA("평균 : PW var",pvt_mean!$A$3,"class",$A3)-pvt_mean!X$83, 2)+
POWER(GETPIVOTDATA("평균 : PW skew",pvt_mean!$A$3,"class",$A3)-pvt_mean!X$84, 2)+
POWER(GETPIVOTDATA("평균 : PW kurto",pvt_mean!$A$3,"class",$A3)-pvt_mean!X$85, 2))</f>
        <v>1.2383325886782466</v>
      </c>
      <c r="Y3" s="6">
        <f>SQRT(POWER(GETPIVOTDATA("평균 : freq mean",pvt_mean!$A$3,"class",$A3)-pvt_mean!Y$74, 2)+
POWER(GETPIVOTDATA("평균 : freq var",pvt_mean!$A$3,"class",$A3)-pvt_mean!Y$75, 2)+
POWER(GETPIVOTDATA("평균 : freq skew",pvt_mean!$A$3,"class",$A3)-pvt_mean!Y$76, 2)+
POWER(GETPIVOTDATA("평균 : freq kurto",pvt_mean!$A$3,"class",$A3)-pvt_mean!Y$77, 2)+
POWER(GETPIVOTDATA("평균 : TOA mean",pvt_mean!$A$3,"class",$A3)-pvt_mean!Y$78, 2)+
POWER(GETPIVOTDATA("평균 : TOA var",pvt_mean!$A$3,"class",$A3)-pvt_mean!Y$79, 2)+
POWER(GETPIVOTDATA("평균 : TOA skew",pvt_mean!$A$3,"class",$A3)-pvt_mean!Y$80, 2)+
POWER(GETPIVOTDATA("평균 : TOA kurto",pvt_mean!$A$3,"class",$A3)-pvt_mean!Y$81, 2)+
POWER(GETPIVOTDATA("평균 : PW mean",pvt_mean!$A$3,"class",$A3)-pvt_mean!Y$82, 2)+
POWER(GETPIVOTDATA("평균 : PW var",pvt_mean!$A$3,"class",$A3)-pvt_mean!Y$83, 2)+
POWER(GETPIVOTDATA("평균 : PW skew",pvt_mean!$A$3,"class",$A3)-pvt_mean!Y$84, 2)+
POWER(GETPIVOTDATA("평균 : PW kurto",pvt_mean!$A$3,"class",$A3)-pvt_mean!Y$85, 2))</f>
        <v>1.2708294777187088</v>
      </c>
      <c r="Z3" s="6">
        <f>SQRT(POWER(GETPIVOTDATA("평균 : freq mean",pvt_mean!$A$3,"class",$A3)-pvt_mean!Z$74, 2)+
POWER(GETPIVOTDATA("평균 : freq var",pvt_mean!$A$3,"class",$A3)-pvt_mean!Z$75, 2)+
POWER(GETPIVOTDATA("평균 : freq skew",pvt_mean!$A$3,"class",$A3)-pvt_mean!Z$76, 2)+
POWER(GETPIVOTDATA("평균 : freq kurto",pvt_mean!$A$3,"class",$A3)-pvt_mean!Z$77, 2)+
POWER(GETPIVOTDATA("평균 : TOA mean",pvt_mean!$A$3,"class",$A3)-pvt_mean!Z$78, 2)+
POWER(GETPIVOTDATA("평균 : TOA var",pvt_mean!$A$3,"class",$A3)-pvt_mean!Z$79, 2)+
POWER(GETPIVOTDATA("평균 : TOA skew",pvt_mean!$A$3,"class",$A3)-pvt_mean!Z$80, 2)+
POWER(GETPIVOTDATA("평균 : TOA kurto",pvt_mean!$A$3,"class",$A3)-pvt_mean!Z$81, 2)+
POWER(GETPIVOTDATA("평균 : PW mean",pvt_mean!$A$3,"class",$A3)-pvt_mean!Z$82, 2)+
POWER(GETPIVOTDATA("평균 : PW var",pvt_mean!$A$3,"class",$A3)-pvt_mean!Z$83, 2)+
POWER(GETPIVOTDATA("평균 : PW skew",pvt_mean!$A$3,"class",$A3)-pvt_mean!Z$84, 2)+
POWER(GETPIVOTDATA("평균 : PW kurto",pvt_mean!$A$3,"class",$A3)-pvt_mean!Z$85, 2))</f>
        <v>1.2694313180136041</v>
      </c>
      <c r="AA3" s="6">
        <f>SQRT(POWER(GETPIVOTDATA("평균 : freq mean",pvt_mean!$A$3,"class",$A3)-pvt_mean!AA$74, 2)+
POWER(GETPIVOTDATA("평균 : freq var",pvt_mean!$A$3,"class",$A3)-pvt_mean!AA$75, 2)+
POWER(GETPIVOTDATA("평균 : freq skew",pvt_mean!$A$3,"class",$A3)-pvt_mean!AA$76, 2)+
POWER(GETPIVOTDATA("평균 : freq kurto",pvt_mean!$A$3,"class",$A3)-pvt_mean!AA$77, 2)+
POWER(GETPIVOTDATA("평균 : TOA mean",pvt_mean!$A$3,"class",$A3)-pvt_mean!AA$78, 2)+
POWER(GETPIVOTDATA("평균 : TOA var",pvt_mean!$A$3,"class",$A3)-pvt_mean!AA$79, 2)+
POWER(GETPIVOTDATA("평균 : TOA skew",pvt_mean!$A$3,"class",$A3)-pvt_mean!AA$80, 2)+
POWER(GETPIVOTDATA("평균 : TOA kurto",pvt_mean!$A$3,"class",$A3)-pvt_mean!AA$81, 2)+
POWER(GETPIVOTDATA("평균 : PW mean",pvt_mean!$A$3,"class",$A3)-pvt_mean!AA$82, 2)+
POWER(GETPIVOTDATA("평균 : PW var",pvt_mean!$A$3,"class",$A3)-pvt_mean!AA$83, 2)+
POWER(GETPIVOTDATA("평균 : PW skew",pvt_mean!$A$3,"class",$A3)-pvt_mean!AA$84, 2)+
POWER(GETPIVOTDATA("평균 : PW kurto",pvt_mean!$A$3,"class",$A3)-pvt_mean!AA$85, 2))</f>
        <v>1.2653551787468424</v>
      </c>
      <c r="AB3" s="6">
        <f>SQRT(POWER(GETPIVOTDATA("평균 : freq mean",pvt_mean!$A$3,"class",$A3)-pvt_mean!AB$74, 2)+
POWER(GETPIVOTDATA("평균 : freq var",pvt_mean!$A$3,"class",$A3)-pvt_mean!AB$75, 2)+
POWER(GETPIVOTDATA("평균 : freq skew",pvt_mean!$A$3,"class",$A3)-pvt_mean!AB$76, 2)+
POWER(GETPIVOTDATA("평균 : freq kurto",pvt_mean!$A$3,"class",$A3)-pvt_mean!AB$77, 2)+
POWER(GETPIVOTDATA("평균 : TOA mean",pvt_mean!$A$3,"class",$A3)-pvt_mean!AB$78, 2)+
POWER(GETPIVOTDATA("평균 : TOA var",pvt_mean!$A$3,"class",$A3)-pvt_mean!AB$79, 2)+
POWER(GETPIVOTDATA("평균 : TOA skew",pvt_mean!$A$3,"class",$A3)-pvt_mean!AB$80, 2)+
POWER(GETPIVOTDATA("평균 : TOA kurto",pvt_mean!$A$3,"class",$A3)-pvt_mean!AB$81, 2)+
POWER(GETPIVOTDATA("평균 : PW mean",pvt_mean!$A$3,"class",$A3)-pvt_mean!AB$82, 2)+
POWER(GETPIVOTDATA("평균 : PW var",pvt_mean!$A$3,"class",$A3)-pvt_mean!AB$83, 2)+
POWER(GETPIVOTDATA("평균 : PW skew",pvt_mean!$A$3,"class",$A3)-pvt_mean!AB$84, 2)+
POWER(GETPIVOTDATA("평균 : PW kurto",pvt_mean!$A$3,"class",$A3)-pvt_mean!AB$85, 2))</f>
        <v>1.2577874207472506</v>
      </c>
      <c r="AC3" s="6">
        <f>SQRT(POWER(GETPIVOTDATA("평균 : freq mean",pvt_mean!$A$3,"class",$A3)-pvt_mean!AC$74, 2)+
POWER(GETPIVOTDATA("평균 : freq var",pvt_mean!$A$3,"class",$A3)-pvt_mean!AC$75, 2)+
POWER(GETPIVOTDATA("평균 : freq skew",pvt_mean!$A$3,"class",$A3)-pvt_mean!AC$76, 2)+
POWER(GETPIVOTDATA("평균 : freq kurto",pvt_mean!$A$3,"class",$A3)-pvt_mean!AC$77, 2)+
POWER(GETPIVOTDATA("평균 : TOA mean",pvt_mean!$A$3,"class",$A3)-pvt_mean!AC$78, 2)+
POWER(GETPIVOTDATA("평균 : TOA var",pvt_mean!$A$3,"class",$A3)-pvt_mean!AC$79, 2)+
POWER(GETPIVOTDATA("평균 : TOA skew",pvt_mean!$A$3,"class",$A3)-pvt_mean!AC$80, 2)+
POWER(GETPIVOTDATA("평균 : TOA kurto",pvt_mean!$A$3,"class",$A3)-pvt_mean!AC$81, 2)+
POWER(GETPIVOTDATA("평균 : PW mean",pvt_mean!$A$3,"class",$A3)-pvt_mean!AC$82, 2)+
POWER(GETPIVOTDATA("평균 : PW var",pvt_mean!$A$3,"class",$A3)-pvt_mean!AC$83, 2)+
POWER(GETPIVOTDATA("평균 : PW skew",pvt_mean!$A$3,"class",$A3)-pvt_mean!AC$84, 2)+
POWER(GETPIVOTDATA("평균 : PW kurto",pvt_mean!$A$3,"class",$A3)-pvt_mean!AC$85, 2))</f>
        <v>1.2514226462754829</v>
      </c>
      <c r="AD3" s="6">
        <f>SQRT(POWER(GETPIVOTDATA("평균 : freq mean",pvt_mean!$A$3,"class",$A3)-pvt_mean!AD$74, 2)+
POWER(GETPIVOTDATA("평균 : freq var",pvt_mean!$A$3,"class",$A3)-pvt_mean!AD$75, 2)+
POWER(GETPIVOTDATA("평균 : freq skew",pvt_mean!$A$3,"class",$A3)-pvt_mean!AD$76, 2)+
POWER(GETPIVOTDATA("평균 : freq kurto",pvt_mean!$A$3,"class",$A3)-pvt_mean!AD$77, 2)+
POWER(GETPIVOTDATA("평균 : TOA mean",pvt_mean!$A$3,"class",$A3)-pvt_mean!AD$78, 2)+
POWER(GETPIVOTDATA("평균 : TOA var",pvt_mean!$A$3,"class",$A3)-pvt_mean!AD$79, 2)+
POWER(GETPIVOTDATA("평균 : TOA skew",pvt_mean!$A$3,"class",$A3)-pvt_mean!AD$80, 2)+
POWER(GETPIVOTDATA("평균 : TOA kurto",pvt_mean!$A$3,"class",$A3)-pvt_mean!AD$81, 2)+
POWER(GETPIVOTDATA("평균 : PW mean",pvt_mean!$A$3,"class",$A3)-pvt_mean!AD$82, 2)+
POWER(GETPIVOTDATA("평균 : PW var",pvt_mean!$A$3,"class",$A3)-pvt_mean!AD$83, 2)+
POWER(GETPIVOTDATA("평균 : PW skew",pvt_mean!$A$3,"class",$A3)-pvt_mean!AD$84, 2)+
POWER(GETPIVOTDATA("평균 : PW kurto",pvt_mean!$A$3,"class",$A3)-pvt_mean!AD$85, 2))</f>
        <v>1.2460373058642056</v>
      </c>
      <c r="AE3" s="6">
        <f>SQRT(POWER(GETPIVOTDATA("평균 : freq mean",pvt_mean!$A$3,"class",$A3)-pvt_mean!AE$74, 2)+
POWER(GETPIVOTDATA("평균 : freq var",pvt_mean!$A$3,"class",$A3)-pvt_mean!AE$75, 2)+
POWER(GETPIVOTDATA("평균 : freq skew",pvt_mean!$A$3,"class",$A3)-pvt_mean!AE$76, 2)+
POWER(GETPIVOTDATA("평균 : freq kurto",pvt_mean!$A$3,"class",$A3)-pvt_mean!AE$77, 2)+
POWER(GETPIVOTDATA("평균 : TOA mean",pvt_mean!$A$3,"class",$A3)-pvt_mean!AE$78, 2)+
POWER(GETPIVOTDATA("평균 : TOA var",pvt_mean!$A$3,"class",$A3)-pvt_mean!AE$79, 2)+
POWER(GETPIVOTDATA("평균 : TOA skew",pvt_mean!$A$3,"class",$A3)-pvt_mean!AE$80, 2)+
POWER(GETPIVOTDATA("평균 : TOA kurto",pvt_mean!$A$3,"class",$A3)-pvt_mean!AE$81, 2)+
POWER(GETPIVOTDATA("평균 : PW mean",pvt_mean!$A$3,"class",$A3)-pvt_mean!AE$82, 2)+
POWER(GETPIVOTDATA("평균 : PW var",pvt_mean!$A$3,"class",$A3)-pvt_mean!AE$83, 2)+
POWER(GETPIVOTDATA("평균 : PW skew",pvt_mean!$A$3,"class",$A3)-pvt_mean!AE$84, 2)+
POWER(GETPIVOTDATA("평균 : PW kurto",pvt_mean!$A$3,"class",$A3)-pvt_mean!AE$85, 2))</f>
        <v>1.2410815636766219</v>
      </c>
      <c r="AF3" s="6">
        <f>SQRT(POWER(GETPIVOTDATA("평균 : freq mean",pvt_mean!$A$3,"class",$A3)-pvt_mean!AF$74, 2)+
POWER(GETPIVOTDATA("평균 : freq var",pvt_mean!$A$3,"class",$A3)-pvt_mean!AF$75, 2)+
POWER(GETPIVOTDATA("평균 : freq skew",pvt_mean!$A$3,"class",$A3)-pvt_mean!AF$76, 2)+
POWER(GETPIVOTDATA("평균 : freq kurto",pvt_mean!$A$3,"class",$A3)-pvt_mean!AF$77, 2)+
POWER(GETPIVOTDATA("평균 : TOA mean",pvt_mean!$A$3,"class",$A3)-pvt_mean!AF$78, 2)+
POWER(GETPIVOTDATA("평균 : TOA var",pvt_mean!$A$3,"class",$A3)-pvt_mean!AF$79, 2)+
POWER(GETPIVOTDATA("평균 : TOA skew",pvt_mean!$A$3,"class",$A3)-pvt_mean!AF$80, 2)+
POWER(GETPIVOTDATA("평균 : TOA kurto",pvt_mean!$A$3,"class",$A3)-pvt_mean!AF$81, 2)+
POWER(GETPIVOTDATA("평균 : PW mean",pvt_mean!$A$3,"class",$A3)-pvt_mean!AF$82, 2)+
POWER(GETPIVOTDATA("평균 : PW var",pvt_mean!$A$3,"class",$A3)-pvt_mean!AF$83, 2)+
POWER(GETPIVOTDATA("평균 : PW skew",pvt_mean!$A$3,"class",$A3)-pvt_mean!AF$84, 2)+
POWER(GETPIVOTDATA("평균 : PW kurto",pvt_mean!$A$3,"class",$A3)-pvt_mean!AF$85, 2))</f>
        <v>1.2368696850966601</v>
      </c>
      <c r="AG3" s="6">
        <f>SQRT(POWER(GETPIVOTDATA("평균 : freq mean",pvt_mean!$A$3,"class",$A3)-pvt_mean!AG$74, 2)+
POWER(GETPIVOTDATA("평균 : freq var",pvt_mean!$A$3,"class",$A3)-pvt_mean!AG$75, 2)+
POWER(GETPIVOTDATA("평균 : freq skew",pvt_mean!$A$3,"class",$A3)-pvt_mean!AG$76, 2)+
POWER(GETPIVOTDATA("평균 : freq kurto",pvt_mean!$A$3,"class",$A3)-pvt_mean!AG$77, 2)+
POWER(GETPIVOTDATA("평균 : TOA mean",pvt_mean!$A$3,"class",$A3)-pvt_mean!AG$78, 2)+
POWER(GETPIVOTDATA("평균 : TOA var",pvt_mean!$A$3,"class",$A3)-pvt_mean!AG$79, 2)+
POWER(GETPIVOTDATA("평균 : TOA skew",pvt_mean!$A$3,"class",$A3)-pvt_mean!AG$80, 2)+
POWER(GETPIVOTDATA("평균 : TOA kurto",pvt_mean!$A$3,"class",$A3)-pvt_mean!AG$81, 2)+
POWER(GETPIVOTDATA("평균 : PW mean",pvt_mean!$A$3,"class",$A3)-pvt_mean!AG$82, 2)+
POWER(GETPIVOTDATA("평균 : PW var",pvt_mean!$A$3,"class",$A3)-pvt_mean!AG$83, 2)+
POWER(GETPIVOTDATA("평균 : PW skew",pvt_mean!$A$3,"class",$A3)-pvt_mean!AG$84, 2)+
POWER(GETPIVOTDATA("평균 : PW kurto",pvt_mean!$A$3,"class",$A3)-pvt_mean!AG$85, 2))</f>
        <v>1.2346268081970593</v>
      </c>
      <c r="AH3" s="6">
        <f>SQRT(POWER(GETPIVOTDATA("평균 : freq mean",pvt_mean!$A$3,"class",$A3)-pvt_mean!AH$74, 2)+
POWER(GETPIVOTDATA("평균 : freq var",pvt_mean!$A$3,"class",$A3)-pvt_mean!AH$75, 2)+
POWER(GETPIVOTDATA("평균 : freq skew",pvt_mean!$A$3,"class",$A3)-pvt_mean!AH$76, 2)+
POWER(GETPIVOTDATA("평균 : freq kurto",pvt_mean!$A$3,"class",$A3)-pvt_mean!AH$77, 2)+
POWER(GETPIVOTDATA("평균 : TOA mean",pvt_mean!$A$3,"class",$A3)-pvt_mean!AH$78, 2)+
POWER(GETPIVOTDATA("평균 : TOA var",pvt_mean!$A$3,"class",$A3)-pvt_mean!AH$79, 2)+
POWER(GETPIVOTDATA("평균 : TOA skew",pvt_mean!$A$3,"class",$A3)-pvt_mean!AH$80, 2)+
POWER(GETPIVOTDATA("평균 : TOA kurto",pvt_mean!$A$3,"class",$A3)-pvt_mean!AH$81, 2)+
POWER(GETPIVOTDATA("평균 : PW mean",pvt_mean!$A$3,"class",$A3)-pvt_mean!AH$82, 2)+
POWER(GETPIVOTDATA("평균 : PW var",pvt_mean!$A$3,"class",$A3)-pvt_mean!AH$83, 2)+
POWER(GETPIVOTDATA("평균 : PW skew",pvt_mean!$A$3,"class",$A3)-pvt_mean!AH$84, 2)+
POWER(GETPIVOTDATA("평균 : PW kurto",pvt_mean!$A$3,"class",$A3)-pvt_mean!AH$85, 2))</f>
        <v>1.2400293246680574</v>
      </c>
      <c r="AI3" s="6">
        <f>SQRT(POWER(GETPIVOTDATA("평균 : freq mean",pvt_mean!$A$3,"class",$A3)-pvt_mean!AI$74, 2)+
POWER(GETPIVOTDATA("평균 : freq var",pvt_mean!$A$3,"class",$A3)-pvt_mean!AI$75, 2)+
POWER(GETPIVOTDATA("평균 : freq skew",pvt_mean!$A$3,"class",$A3)-pvt_mean!AI$76, 2)+
POWER(GETPIVOTDATA("평균 : freq kurto",pvt_mean!$A$3,"class",$A3)-pvt_mean!AI$77, 2)+
POWER(GETPIVOTDATA("평균 : TOA mean",pvt_mean!$A$3,"class",$A3)-pvt_mean!AI$78, 2)+
POWER(GETPIVOTDATA("평균 : TOA var",pvt_mean!$A$3,"class",$A3)-pvt_mean!AI$79, 2)+
POWER(GETPIVOTDATA("평균 : TOA skew",pvt_mean!$A$3,"class",$A3)-pvt_mean!AI$80, 2)+
POWER(GETPIVOTDATA("평균 : TOA kurto",pvt_mean!$A$3,"class",$A3)-pvt_mean!AI$81, 2)+
POWER(GETPIVOTDATA("평균 : PW mean",pvt_mean!$A$3,"class",$A3)-pvt_mean!AI$82, 2)+
POWER(GETPIVOTDATA("평균 : PW var",pvt_mean!$A$3,"class",$A3)-pvt_mean!AI$83, 2)+
POWER(GETPIVOTDATA("평균 : PW skew",pvt_mean!$A$3,"class",$A3)-pvt_mean!AI$84, 2)+
POWER(GETPIVOTDATA("평균 : PW kurto",pvt_mean!$A$3,"class",$A3)-pvt_mean!AI$85, 2))</f>
        <v>1.3285215537394321</v>
      </c>
      <c r="AJ3" s="6">
        <f>SQRT(POWER(GETPIVOTDATA("평균 : freq mean",pvt_mean!$A$3,"class",$A3)-pvt_mean!AJ$74, 2)+
POWER(GETPIVOTDATA("평균 : freq var",pvt_mean!$A$3,"class",$A3)-pvt_mean!AJ$75, 2)+
POWER(GETPIVOTDATA("평균 : freq skew",pvt_mean!$A$3,"class",$A3)-pvt_mean!AJ$76, 2)+
POWER(GETPIVOTDATA("평균 : freq kurto",pvt_mean!$A$3,"class",$A3)-pvt_mean!AJ$77, 2)+
POWER(GETPIVOTDATA("평균 : TOA mean",pvt_mean!$A$3,"class",$A3)-pvt_mean!AJ$78, 2)+
POWER(GETPIVOTDATA("평균 : TOA var",pvt_mean!$A$3,"class",$A3)-pvt_mean!AJ$79, 2)+
POWER(GETPIVOTDATA("평균 : TOA skew",pvt_mean!$A$3,"class",$A3)-pvt_mean!AJ$80, 2)+
POWER(GETPIVOTDATA("평균 : TOA kurto",pvt_mean!$A$3,"class",$A3)-pvt_mean!AJ$81, 2)+
POWER(GETPIVOTDATA("평균 : PW mean",pvt_mean!$A$3,"class",$A3)-pvt_mean!AJ$82, 2)+
POWER(GETPIVOTDATA("평균 : PW var",pvt_mean!$A$3,"class",$A3)-pvt_mean!AJ$83, 2)+
POWER(GETPIVOTDATA("평균 : PW skew",pvt_mean!$A$3,"class",$A3)-pvt_mean!AJ$84, 2)+
POWER(GETPIVOTDATA("평균 : PW kurto",pvt_mean!$A$3,"class",$A3)-pvt_mean!AJ$85, 2))</f>
        <v>1.4660102741681846</v>
      </c>
      <c r="AK3" s="6">
        <f>SQRT(POWER(GETPIVOTDATA("평균 : freq mean",pvt_mean!$A$3,"class",$A3)-pvt_mean!AK$74, 2)+
POWER(GETPIVOTDATA("평균 : freq var",pvt_mean!$A$3,"class",$A3)-pvt_mean!AK$75, 2)+
POWER(GETPIVOTDATA("평균 : freq skew",pvt_mean!$A$3,"class",$A3)-pvt_mean!AK$76, 2)+
POWER(GETPIVOTDATA("평균 : freq kurto",pvt_mean!$A$3,"class",$A3)-pvt_mean!AK$77, 2)+
POWER(GETPIVOTDATA("평균 : TOA mean",pvt_mean!$A$3,"class",$A3)-pvt_mean!AK$78, 2)+
POWER(GETPIVOTDATA("평균 : TOA var",pvt_mean!$A$3,"class",$A3)-pvt_mean!AK$79, 2)+
POWER(GETPIVOTDATA("평균 : TOA skew",pvt_mean!$A$3,"class",$A3)-pvt_mean!AK$80, 2)+
POWER(GETPIVOTDATA("평균 : TOA kurto",pvt_mean!$A$3,"class",$A3)-pvt_mean!AK$81, 2)+
POWER(GETPIVOTDATA("평균 : PW mean",pvt_mean!$A$3,"class",$A3)-pvt_mean!AK$82, 2)+
POWER(GETPIVOTDATA("평균 : PW var",pvt_mean!$A$3,"class",$A3)-pvt_mean!AK$83, 2)+
POWER(GETPIVOTDATA("평균 : PW skew",pvt_mean!$A$3,"class",$A3)-pvt_mean!AK$84, 2)+
POWER(GETPIVOTDATA("평균 : PW kurto",pvt_mean!$A$3,"class",$A3)-pvt_mean!AK$85, 2))</f>
        <v>1.2627037843820561</v>
      </c>
      <c r="AL3" s="6">
        <f>SQRT(POWER(GETPIVOTDATA("평균 : freq mean",pvt_mean!$A$3,"class",$A3)-pvt_mean!AL$74, 2)+
POWER(GETPIVOTDATA("평균 : freq var",pvt_mean!$A$3,"class",$A3)-pvt_mean!AL$75, 2)+
POWER(GETPIVOTDATA("평균 : freq skew",pvt_mean!$A$3,"class",$A3)-pvt_mean!AL$76, 2)+
POWER(GETPIVOTDATA("평균 : freq kurto",pvt_mean!$A$3,"class",$A3)-pvt_mean!AL$77, 2)+
POWER(GETPIVOTDATA("평균 : TOA mean",pvt_mean!$A$3,"class",$A3)-pvt_mean!AL$78, 2)+
POWER(GETPIVOTDATA("평균 : TOA var",pvt_mean!$A$3,"class",$A3)-pvt_mean!AL$79, 2)+
POWER(GETPIVOTDATA("평균 : TOA skew",pvt_mean!$A$3,"class",$A3)-pvt_mean!AL$80, 2)+
POWER(GETPIVOTDATA("평균 : TOA kurto",pvt_mean!$A$3,"class",$A3)-pvt_mean!AL$81, 2)+
POWER(GETPIVOTDATA("평균 : PW mean",pvt_mean!$A$3,"class",$A3)-pvt_mean!AL$82, 2)+
POWER(GETPIVOTDATA("평균 : PW var",pvt_mean!$A$3,"class",$A3)-pvt_mean!AL$83, 2)+
POWER(GETPIVOTDATA("평균 : PW skew",pvt_mean!$A$3,"class",$A3)-pvt_mean!AL$84, 2)+
POWER(GETPIVOTDATA("평균 : PW kurto",pvt_mean!$A$3,"class",$A3)-pvt_mean!AL$85, 2))</f>
        <v>1.2549083874416367</v>
      </c>
      <c r="AM3" s="6">
        <f>SQRT(POWER(GETPIVOTDATA("평균 : freq mean",pvt_mean!$A$3,"class",$A3)-pvt_mean!AM$74, 2)+
POWER(GETPIVOTDATA("평균 : freq var",pvt_mean!$A$3,"class",$A3)-pvt_mean!AM$75, 2)+
POWER(GETPIVOTDATA("평균 : freq skew",pvt_mean!$A$3,"class",$A3)-pvt_mean!AM$76, 2)+
POWER(GETPIVOTDATA("평균 : freq kurto",pvt_mean!$A$3,"class",$A3)-pvt_mean!AM$77, 2)+
POWER(GETPIVOTDATA("평균 : TOA mean",pvt_mean!$A$3,"class",$A3)-pvt_mean!AM$78, 2)+
POWER(GETPIVOTDATA("평균 : TOA var",pvt_mean!$A$3,"class",$A3)-pvt_mean!AM$79, 2)+
POWER(GETPIVOTDATA("평균 : TOA skew",pvt_mean!$A$3,"class",$A3)-pvt_mean!AM$80, 2)+
POWER(GETPIVOTDATA("평균 : TOA kurto",pvt_mean!$A$3,"class",$A3)-pvt_mean!AM$81, 2)+
POWER(GETPIVOTDATA("평균 : PW mean",pvt_mean!$A$3,"class",$A3)-pvt_mean!AM$82, 2)+
POWER(GETPIVOTDATA("평균 : PW var",pvt_mean!$A$3,"class",$A3)-pvt_mean!AM$83, 2)+
POWER(GETPIVOTDATA("평균 : PW skew",pvt_mean!$A$3,"class",$A3)-pvt_mean!AM$84, 2)+
POWER(GETPIVOTDATA("평균 : PW kurto",pvt_mean!$A$3,"class",$A3)-pvt_mean!AM$85, 2))</f>
        <v>1.3049641238790219</v>
      </c>
      <c r="AN3" s="6">
        <f>SQRT(POWER(GETPIVOTDATA("평균 : freq mean",pvt_mean!$A$3,"class",$A3)-pvt_mean!AN$74, 2)+
POWER(GETPIVOTDATA("평균 : freq var",pvt_mean!$A$3,"class",$A3)-pvt_mean!AN$75, 2)+
POWER(GETPIVOTDATA("평균 : freq skew",pvt_mean!$A$3,"class",$A3)-pvt_mean!AN$76, 2)+
POWER(GETPIVOTDATA("평균 : freq kurto",pvt_mean!$A$3,"class",$A3)-pvt_mean!AN$77, 2)+
POWER(GETPIVOTDATA("평균 : TOA mean",pvt_mean!$A$3,"class",$A3)-pvt_mean!AN$78, 2)+
POWER(GETPIVOTDATA("평균 : TOA var",pvt_mean!$A$3,"class",$A3)-pvt_mean!AN$79, 2)+
POWER(GETPIVOTDATA("평균 : TOA skew",pvt_mean!$A$3,"class",$A3)-pvt_mean!AN$80, 2)+
POWER(GETPIVOTDATA("평균 : TOA kurto",pvt_mean!$A$3,"class",$A3)-pvt_mean!AN$81, 2)+
POWER(GETPIVOTDATA("평균 : PW mean",pvt_mean!$A$3,"class",$A3)-pvt_mean!AN$82, 2)+
POWER(GETPIVOTDATA("평균 : PW var",pvt_mean!$A$3,"class",$A3)-pvt_mean!AN$83, 2)+
POWER(GETPIVOTDATA("평균 : PW skew",pvt_mean!$A$3,"class",$A3)-pvt_mean!AN$84, 2)+
POWER(GETPIVOTDATA("평균 : PW kurto",pvt_mean!$A$3,"class",$A3)-pvt_mean!AN$85, 2))</f>
        <v>1.2978648646649411</v>
      </c>
      <c r="AO3" s="6">
        <f>SQRT(POWER(GETPIVOTDATA("평균 : freq mean",pvt_mean!$A$3,"class",$A3)-pvt_mean!AO$74, 2)+
POWER(GETPIVOTDATA("평균 : freq var",pvt_mean!$A$3,"class",$A3)-pvt_mean!AO$75, 2)+
POWER(GETPIVOTDATA("평균 : freq skew",pvt_mean!$A$3,"class",$A3)-pvt_mean!AO$76, 2)+
POWER(GETPIVOTDATA("평균 : freq kurto",pvt_mean!$A$3,"class",$A3)-pvt_mean!AO$77, 2)+
POWER(GETPIVOTDATA("평균 : TOA mean",pvt_mean!$A$3,"class",$A3)-pvt_mean!AO$78, 2)+
POWER(GETPIVOTDATA("평균 : TOA var",pvt_mean!$A$3,"class",$A3)-pvt_mean!AO$79, 2)+
POWER(GETPIVOTDATA("평균 : TOA skew",pvt_mean!$A$3,"class",$A3)-pvt_mean!AO$80, 2)+
POWER(GETPIVOTDATA("평균 : TOA kurto",pvt_mean!$A$3,"class",$A3)-pvt_mean!AO$81, 2)+
POWER(GETPIVOTDATA("평균 : PW mean",pvt_mean!$A$3,"class",$A3)-pvt_mean!AO$82, 2)+
POWER(GETPIVOTDATA("평균 : PW var",pvt_mean!$A$3,"class",$A3)-pvt_mean!AO$83, 2)+
POWER(GETPIVOTDATA("평균 : PW skew",pvt_mean!$A$3,"class",$A3)-pvt_mean!AO$84, 2)+
POWER(GETPIVOTDATA("평균 : PW kurto",pvt_mean!$A$3,"class",$A3)-pvt_mean!AO$85, 2))</f>
        <v>1.2371674465181146</v>
      </c>
      <c r="AP3" s="6">
        <f>SQRT(POWER(GETPIVOTDATA("평균 : freq mean",pvt_mean!$A$3,"class",$A3)-pvt_mean!AP$74, 2)+
POWER(GETPIVOTDATA("평균 : freq var",pvt_mean!$A$3,"class",$A3)-pvt_mean!AP$75, 2)+
POWER(GETPIVOTDATA("평균 : freq skew",pvt_mean!$A$3,"class",$A3)-pvt_mean!AP$76, 2)+
POWER(GETPIVOTDATA("평균 : freq kurto",pvt_mean!$A$3,"class",$A3)-pvt_mean!AP$77, 2)+
POWER(GETPIVOTDATA("평균 : TOA mean",pvt_mean!$A$3,"class",$A3)-pvt_mean!AP$78, 2)+
POWER(GETPIVOTDATA("평균 : TOA var",pvt_mean!$A$3,"class",$A3)-pvt_mean!AP$79, 2)+
POWER(GETPIVOTDATA("평균 : TOA skew",pvt_mean!$A$3,"class",$A3)-pvt_mean!AP$80, 2)+
POWER(GETPIVOTDATA("평균 : TOA kurto",pvt_mean!$A$3,"class",$A3)-pvt_mean!AP$81, 2)+
POWER(GETPIVOTDATA("평균 : PW mean",pvt_mean!$A$3,"class",$A3)-pvt_mean!AP$82, 2)+
POWER(GETPIVOTDATA("평균 : PW var",pvt_mean!$A$3,"class",$A3)-pvt_mean!AP$83, 2)+
POWER(GETPIVOTDATA("평균 : PW skew",pvt_mean!$A$3,"class",$A3)-pvt_mean!AP$84, 2)+
POWER(GETPIVOTDATA("평균 : PW kurto",pvt_mean!$A$3,"class",$A3)-pvt_mean!AP$85, 2))</f>
        <v>1.2329767643097564</v>
      </c>
      <c r="AQ3" s="6">
        <f>SQRT(POWER(GETPIVOTDATA("평균 : freq mean",pvt_mean!$A$3,"class",$A3)-pvt_mean!AQ$74, 2)+
POWER(GETPIVOTDATA("평균 : freq var",pvt_mean!$A$3,"class",$A3)-pvt_mean!AQ$75, 2)+
POWER(GETPIVOTDATA("평균 : freq skew",pvt_mean!$A$3,"class",$A3)-pvt_mean!AQ$76, 2)+
POWER(GETPIVOTDATA("평균 : freq kurto",pvt_mean!$A$3,"class",$A3)-pvt_mean!AQ$77, 2)+
POWER(GETPIVOTDATA("평균 : TOA mean",pvt_mean!$A$3,"class",$A3)-pvt_mean!AQ$78, 2)+
POWER(GETPIVOTDATA("평균 : TOA var",pvt_mean!$A$3,"class",$A3)-pvt_mean!AQ$79, 2)+
POWER(GETPIVOTDATA("평균 : TOA skew",pvt_mean!$A$3,"class",$A3)-pvt_mean!AQ$80, 2)+
POWER(GETPIVOTDATA("평균 : TOA kurto",pvt_mean!$A$3,"class",$A3)-pvt_mean!AQ$81, 2)+
POWER(GETPIVOTDATA("평균 : PW mean",pvt_mean!$A$3,"class",$A3)-pvt_mean!AQ$82, 2)+
POWER(GETPIVOTDATA("평균 : PW var",pvt_mean!$A$3,"class",$A3)-pvt_mean!AQ$83, 2)+
POWER(GETPIVOTDATA("평균 : PW skew",pvt_mean!$A$3,"class",$A3)-pvt_mean!AQ$84, 2)+
POWER(GETPIVOTDATA("평균 : PW kurto",pvt_mean!$A$3,"class",$A3)-pvt_mean!AQ$85, 2))</f>
        <v>1.2276936475629867</v>
      </c>
      <c r="AR3" s="6">
        <f>SQRT(POWER(GETPIVOTDATA("평균 : freq mean",pvt_mean!$A$3,"class",$A3)-pvt_mean!AR$74, 2)+
POWER(GETPIVOTDATA("평균 : freq var",pvt_mean!$A$3,"class",$A3)-pvt_mean!AR$75, 2)+
POWER(GETPIVOTDATA("평균 : freq skew",pvt_mean!$A$3,"class",$A3)-pvt_mean!AR$76, 2)+
POWER(GETPIVOTDATA("평균 : freq kurto",pvt_mean!$A$3,"class",$A3)-pvt_mean!AR$77, 2)+
POWER(GETPIVOTDATA("평균 : TOA mean",pvt_mean!$A$3,"class",$A3)-pvt_mean!AR$78, 2)+
POWER(GETPIVOTDATA("평균 : TOA var",pvt_mean!$A$3,"class",$A3)-pvt_mean!AR$79, 2)+
POWER(GETPIVOTDATA("평균 : TOA skew",pvt_mean!$A$3,"class",$A3)-pvt_mean!AR$80, 2)+
POWER(GETPIVOTDATA("평균 : TOA kurto",pvt_mean!$A$3,"class",$A3)-pvt_mean!AR$81, 2)+
POWER(GETPIVOTDATA("평균 : PW mean",pvt_mean!$A$3,"class",$A3)-pvt_mean!AR$82, 2)+
POWER(GETPIVOTDATA("평균 : PW var",pvt_mean!$A$3,"class",$A3)-pvt_mean!AR$83, 2)+
POWER(GETPIVOTDATA("평균 : PW skew",pvt_mean!$A$3,"class",$A3)-pvt_mean!AR$84, 2)+
POWER(GETPIVOTDATA("평균 : PW kurto",pvt_mean!$A$3,"class",$A3)-pvt_mean!AR$85, 2))</f>
        <v>1.2251189302774739</v>
      </c>
      <c r="AS3" s="6">
        <f>SQRT(POWER(GETPIVOTDATA("평균 : freq mean",pvt_mean!$A$3,"class",$A3)-pvt_mean!AS$74, 2)+
POWER(GETPIVOTDATA("평균 : freq var",pvt_mean!$A$3,"class",$A3)-pvt_mean!AS$75, 2)+
POWER(GETPIVOTDATA("평균 : freq skew",pvt_mean!$A$3,"class",$A3)-pvt_mean!AS$76, 2)+
POWER(GETPIVOTDATA("평균 : freq kurto",pvt_mean!$A$3,"class",$A3)-pvt_mean!AS$77, 2)+
POWER(GETPIVOTDATA("평균 : TOA mean",pvt_mean!$A$3,"class",$A3)-pvt_mean!AS$78, 2)+
POWER(GETPIVOTDATA("평균 : TOA var",pvt_mean!$A$3,"class",$A3)-pvt_mean!AS$79, 2)+
POWER(GETPIVOTDATA("평균 : TOA skew",pvt_mean!$A$3,"class",$A3)-pvt_mean!AS$80, 2)+
POWER(GETPIVOTDATA("평균 : TOA kurto",pvt_mean!$A$3,"class",$A3)-pvt_mean!AS$81, 2)+
POWER(GETPIVOTDATA("평균 : PW mean",pvt_mean!$A$3,"class",$A3)-pvt_mean!AS$82, 2)+
POWER(GETPIVOTDATA("평균 : PW var",pvt_mean!$A$3,"class",$A3)-pvt_mean!AS$83, 2)+
POWER(GETPIVOTDATA("평균 : PW skew",pvt_mean!$A$3,"class",$A3)-pvt_mean!AS$84, 2)+
POWER(GETPIVOTDATA("평균 : PW kurto",pvt_mean!$A$3,"class",$A3)-pvt_mean!AS$85, 2))</f>
        <v>1.2286442109156241</v>
      </c>
      <c r="AT3" s="6">
        <f>SQRT(POWER(GETPIVOTDATA("평균 : freq mean",pvt_mean!$A$3,"class",$A3)-pvt_mean!AT$74, 2)+
POWER(GETPIVOTDATA("평균 : freq var",pvt_mean!$A$3,"class",$A3)-pvt_mean!AT$75, 2)+
POWER(GETPIVOTDATA("평균 : freq skew",pvt_mean!$A$3,"class",$A3)-pvt_mean!AT$76, 2)+
POWER(GETPIVOTDATA("평균 : freq kurto",pvt_mean!$A$3,"class",$A3)-pvt_mean!AT$77, 2)+
POWER(GETPIVOTDATA("평균 : TOA mean",pvt_mean!$A$3,"class",$A3)-pvt_mean!AT$78, 2)+
POWER(GETPIVOTDATA("평균 : TOA var",pvt_mean!$A$3,"class",$A3)-pvt_mean!AT$79, 2)+
POWER(GETPIVOTDATA("평균 : TOA skew",pvt_mean!$A$3,"class",$A3)-pvt_mean!AT$80, 2)+
POWER(GETPIVOTDATA("평균 : TOA kurto",pvt_mean!$A$3,"class",$A3)-pvt_mean!AT$81, 2)+
POWER(GETPIVOTDATA("평균 : PW mean",pvt_mean!$A$3,"class",$A3)-pvt_mean!AT$82, 2)+
POWER(GETPIVOTDATA("평균 : PW var",pvt_mean!$A$3,"class",$A3)-pvt_mean!AT$83, 2)+
POWER(GETPIVOTDATA("평균 : PW skew",pvt_mean!$A$3,"class",$A3)-pvt_mean!AT$84, 2)+
POWER(GETPIVOTDATA("평균 : PW kurto",pvt_mean!$A$3,"class",$A3)-pvt_mean!AT$85, 2))</f>
        <v>1.2230682447757399</v>
      </c>
      <c r="AU3" s="6">
        <f>SQRT(POWER(GETPIVOTDATA("평균 : freq mean",pvt_mean!$A$3,"class",$A3)-pvt_mean!AU$74, 2)+
POWER(GETPIVOTDATA("평균 : freq var",pvt_mean!$A$3,"class",$A3)-pvt_mean!AU$75, 2)+
POWER(GETPIVOTDATA("평균 : freq skew",pvt_mean!$A$3,"class",$A3)-pvt_mean!AU$76, 2)+
POWER(GETPIVOTDATA("평균 : freq kurto",pvt_mean!$A$3,"class",$A3)-pvt_mean!AU$77, 2)+
POWER(GETPIVOTDATA("평균 : TOA mean",pvt_mean!$A$3,"class",$A3)-pvt_mean!AU$78, 2)+
POWER(GETPIVOTDATA("평균 : TOA var",pvt_mean!$A$3,"class",$A3)-pvt_mean!AU$79, 2)+
POWER(GETPIVOTDATA("평균 : TOA skew",pvt_mean!$A$3,"class",$A3)-pvt_mean!AU$80, 2)+
POWER(GETPIVOTDATA("평균 : TOA kurto",pvt_mean!$A$3,"class",$A3)-pvt_mean!AU$81, 2)+
POWER(GETPIVOTDATA("평균 : PW mean",pvt_mean!$A$3,"class",$A3)-pvt_mean!AU$82, 2)+
POWER(GETPIVOTDATA("평균 : PW var",pvt_mean!$A$3,"class",$A3)-pvt_mean!AU$83, 2)+
POWER(GETPIVOTDATA("평균 : PW skew",pvt_mean!$A$3,"class",$A3)-pvt_mean!AU$84, 2)+
POWER(GETPIVOTDATA("평균 : PW kurto",pvt_mean!$A$3,"class",$A3)-pvt_mean!AU$85, 2))</f>
        <v>1.2678757579446918</v>
      </c>
      <c r="AV3" s="6">
        <f>SQRT(POWER(GETPIVOTDATA("평균 : freq mean",pvt_mean!$A$3,"class",$A3)-pvt_mean!AV$74, 2)+
POWER(GETPIVOTDATA("평균 : freq var",pvt_mean!$A$3,"class",$A3)-pvt_mean!AV$75, 2)+
POWER(GETPIVOTDATA("평균 : freq skew",pvt_mean!$A$3,"class",$A3)-pvt_mean!AV$76, 2)+
POWER(GETPIVOTDATA("평균 : freq kurto",pvt_mean!$A$3,"class",$A3)-pvt_mean!AV$77, 2)+
POWER(GETPIVOTDATA("평균 : TOA mean",pvt_mean!$A$3,"class",$A3)-pvt_mean!AV$78, 2)+
POWER(GETPIVOTDATA("평균 : TOA var",pvt_mean!$A$3,"class",$A3)-pvt_mean!AV$79, 2)+
POWER(GETPIVOTDATA("평균 : TOA skew",pvt_mean!$A$3,"class",$A3)-pvt_mean!AV$80, 2)+
POWER(GETPIVOTDATA("평균 : TOA kurto",pvt_mean!$A$3,"class",$A3)-pvt_mean!AV$81, 2)+
POWER(GETPIVOTDATA("평균 : PW mean",pvt_mean!$A$3,"class",$A3)-pvt_mean!AV$82, 2)+
POWER(GETPIVOTDATA("평균 : PW var",pvt_mean!$A$3,"class",$A3)-pvt_mean!AV$83, 2)+
POWER(GETPIVOTDATA("평균 : PW skew",pvt_mean!$A$3,"class",$A3)-pvt_mean!AV$84, 2)+
POWER(GETPIVOTDATA("평균 : PW kurto",pvt_mean!$A$3,"class",$A3)-pvt_mean!AV$85, 2))</f>
        <v>1.2603344276410662</v>
      </c>
      <c r="AW3" s="6">
        <f>SQRT(POWER(GETPIVOTDATA("평균 : freq mean",pvt_mean!$A$3,"class",$A3)-pvt_mean!AW$74, 2)+
POWER(GETPIVOTDATA("평균 : freq var",pvt_mean!$A$3,"class",$A3)-pvt_mean!AW$75, 2)+
POWER(GETPIVOTDATA("평균 : freq skew",pvt_mean!$A$3,"class",$A3)-pvt_mean!AW$76, 2)+
POWER(GETPIVOTDATA("평균 : freq kurto",pvt_mean!$A$3,"class",$A3)-pvt_mean!AW$77, 2)+
POWER(GETPIVOTDATA("평균 : TOA mean",pvt_mean!$A$3,"class",$A3)-pvt_mean!AW$78, 2)+
POWER(GETPIVOTDATA("평균 : TOA var",pvt_mean!$A$3,"class",$A3)-pvt_mean!AW$79, 2)+
POWER(GETPIVOTDATA("평균 : TOA skew",pvt_mean!$A$3,"class",$A3)-pvt_mean!AW$80, 2)+
POWER(GETPIVOTDATA("평균 : TOA kurto",pvt_mean!$A$3,"class",$A3)-pvt_mean!AW$81, 2)+
POWER(GETPIVOTDATA("평균 : PW mean",pvt_mean!$A$3,"class",$A3)-pvt_mean!AW$82, 2)+
POWER(GETPIVOTDATA("평균 : PW var",pvt_mean!$A$3,"class",$A3)-pvt_mean!AW$83, 2)+
POWER(GETPIVOTDATA("평균 : PW skew",pvt_mean!$A$3,"class",$A3)-pvt_mean!AW$84, 2)+
POWER(GETPIVOTDATA("평균 : PW kurto",pvt_mean!$A$3,"class",$A3)-pvt_mean!AW$85, 2))</f>
        <v>1.251705315273713</v>
      </c>
      <c r="AX3" s="6">
        <f>SQRT(POWER(GETPIVOTDATA("평균 : freq mean",pvt_mean!$A$3,"class",$A3)-pvt_mean!AX$74, 2)+
POWER(GETPIVOTDATA("평균 : freq var",pvt_mean!$A$3,"class",$A3)-pvt_mean!AX$75, 2)+
POWER(GETPIVOTDATA("평균 : freq skew",pvt_mean!$A$3,"class",$A3)-pvt_mean!AX$76, 2)+
POWER(GETPIVOTDATA("평균 : freq kurto",pvt_mean!$A$3,"class",$A3)-pvt_mean!AX$77, 2)+
POWER(GETPIVOTDATA("평균 : TOA mean",pvt_mean!$A$3,"class",$A3)-pvt_mean!AX$78, 2)+
POWER(GETPIVOTDATA("평균 : TOA var",pvt_mean!$A$3,"class",$A3)-pvt_mean!AX$79, 2)+
POWER(GETPIVOTDATA("평균 : TOA skew",pvt_mean!$A$3,"class",$A3)-pvt_mean!AX$80, 2)+
POWER(GETPIVOTDATA("평균 : TOA kurto",pvt_mean!$A$3,"class",$A3)-pvt_mean!AX$81, 2)+
POWER(GETPIVOTDATA("평균 : PW mean",pvt_mean!$A$3,"class",$A3)-pvt_mean!AX$82, 2)+
POWER(GETPIVOTDATA("평균 : PW var",pvt_mean!$A$3,"class",$A3)-pvt_mean!AX$83, 2)+
POWER(GETPIVOTDATA("평균 : PW skew",pvt_mean!$A$3,"class",$A3)-pvt_mean!AX$84, 2)+
POWER(GETPIVOTDATA("평균 : PW kurto",pvt_mean!$A$3,"class",$A3)-pvt_mean!AX$85, 2))</f>
        <v>1.2445537972404845</v>
      </c>
      <c r="AY3" s="6">
        <f>SQRT(POWER(GETPIVOTDATA("평균 : freq mean",pvt_mean!$A$3,"class",$A3)-pvt_mean!AY$74, 2)+
POWER(GETPIVOTDATA("평균 : freq var",pvt_mean!$A$3,"class",$A3)-pvt_mean!AY$75, 2)+
POWER(GETPIVOTDATA("평균 : freq skew",pvt_mean!$A$3,"class",$A3)-pvt_mean!AY$76, 2)+
POWER(GETPIVOTDATA("평균 : freq kurto",pvt_mean!$A$3,"class",$A3)-pvt_mean!AY$77, 2)+
POWER(GETPIVOTDATA("평균 : TOA mean",pvt_mean!$A$3,"class",$A3)-pvt_mean!AY$78, 2)+
POWER(GETPIVOTDATA("평균 : TOA var",pvt_mean!$A$3,"class",$A3)-pvt_mean!AY$79, 2)+
POWER(GETPIVOTDATA("평균 : TOA skew",pvt_mean!$A$3,"class",$A3)-pvt_mean!AY$80, 2)+
POWER(GETPIVOTDATA("평균 : TOA kurto",pvt_mean!$A$3,"class",$A3)-pvt_mean!AY$81, 2)+
POWER(GETPIVOTDATA("평균 : PW mean",pvt_mean!$A$3,"class",$A3)-pvt_mean!AY$82, 2)+
POWER(GETPIVOTDATA("평균 : PW var",pvt_mean!$A$3,"class",$A3)-pvt_mean!AY$83, 2)+
POWER(GETPIVOTDATA("평균 : PW skew",pvt_mean!$A$3,"class",$A3)-pvt_mean!AY$84, 2)+
POWER(GETPIVOTDATA("평균 : PW kurto",pvt_mean!$A$3,"class",$A3)-pvt_mean!AY$85, 2))</f>
        <v>1.2363759966749999</v>
      </c>
      <c r="AZ3" s="6">
        <f>SQRT(POWER(GETPIVOTDATA("평균 : freq mean",pvt_mean!$A$3,"class",$A3)-pvt_mean!AZ$74, 2)+
POWER(GETPIVOTDATA("평균 : freq var",pvt_mean!$A$3,"class",$A3)-pvt_mean!AZ$75, 2)+
POWER(GETPIVOTDATA("평균 : freq skew",pvt_mean!$A$3,"class",$A3)-pvt_mean!AZ$76, 2)+
POWER(GETPIVOTDATA("평균 : freq kurto",pvt_mean!$A$3,"class",$A3)-pvt_mean!AZ$77, 2)+
POWER(GETPIVOTDATA("평균 : TOA mean",pvt_mean!$A$3,"class",$A3)-pvt_mean!AZ$78, 2)+
POWER(GETPIVOTDATA("평균 : TOA var",pvt_mean!$A$3,"class",$A3)-pvt_mean!AZ$79, 2)+
POWER(GETPIVOTDATA("평균 : TOA skew",pvt_mean!$A$3,"class",$A3)-pvt_mean!AZ$80, 2)+
POWER(GETPIVOTDATA("평균 : TOA kurto",pvt_mean!$A$3,"class",$A3)-pvt_mean!AZ$81, 2)+
POWER(GETPIVOTDATA("평균 : PW mean",pvt_mean!$A$3,"class",$A3)-pvt_mean!AZ$82, 2)+
POWER(GETPIVOTDATA("평균 : PW var",pvt_mean!$A$3,"class",$A3)-pvt_mean!AZ$83, 2)+
POWER(GETPIVOTDATA("평균 : PW skew",pvt_mean!$A$3,"class",$A3)-pvt_mean!AZ$84, 2)+
POWER(GETPIVOTDATA("평균 : PW kurto",pvt_mean!$A$3,"class",$A3)-pvt_mean!AZ$85, 2))</f>
        <v>1.269158350493065</v>
      </c>
      <c r="BA3" s="6">
        <f>SQRT(POWER(GETPIVOTDATA("평균 : freq mean",pvt_mean!$A$3,"class",$A3)-pvt_mean!BA$74, 2)+
POWER(GETPIVOTDATA("평균 : freq var",pvt_mean!$A$3,"class",$A3)-pvt_mean!BA$75, 2)+
POWER(GETPIVOTDATA("평균 : freq skew",pvt_mean!$A$3,"class",$A3)-pvt_mean!BA$76, 2)+
POWER(GETPIVOTDATA("평균 : freq kurto",pvt_mean!$A$3,"class",$A3)-pvt_mean!BA$77, 2)+
POWER(GETPIVOTDATA("평균 : TOA mean",pvt_mean!$A$3,"class",$A3)-pvt_mean!BA$78, 2)+
POWER(GETPIVOTDATA("평균 : TOA var",pvt_mean!$A$3,"class",$A3)-pvt_mean!BA$79, 2)+
POWER(GETPIVOTDATA("평균 : TOA skew",pvt_mean!$A$3,"class",$A3)-pvt_mean!BA$80, 2)+
POWER(GETPIVOTDATA("평균 : TOA kurto",pvt_mean!$A$3,"class",$A3)-pvt_mean!BA$81, 2)+
POWER(GETPIVOTDATA("평균 : PW mean",pvt_mean!$A$3,"class",$A3)-pvt_mean!BA$82, 2)+
POWER(GETPIVOTDATA("평균 : PW var",pvt_mean!$A$3,"class",$A3)-pvt_mean!BA$83, 2)+
POWER(GETPIVOTDATA("평균 : PW skew",pvt_mean!$A$3,"class",$A3)-pvt_mean!BA$84, 2)+
POWER(GETPIVOTDATA("평균 : PW kurto",pvt_mean!$A$3,"class",$A3)-pvt_mean!BA$85, 2))</f>
        <v>1.2460787900295236</v>
      </c>
      <c r="BB3" s="6">
        <f>SQRT(POWER(GETPIVOTDATA("평균 : freq mean",pvt_mean!$A$3,"class",$A3)-pvt_mean!BB$74, 2)+
POWER(GETPIVOTDATA("평균 : freq var",pvt_mean!$A$3,"class",$A3)-pvt_mean!BB$75, 2)+
POWER(GETPIVOTDATA("평균 : freq skew",pvt_mean!$A$3,"class",$A3)-pvt_mean!BB$76, 2)+
POWER(GETPIVOTDATA("평균 : freq kurto",pvt_mean!$A$3,"class",$A3)-pvt_mean!BB$77, 2)+
POWER(GETPIVOTDATA("평균 : TOA mean",pvt_mean!$A$3,"class",$A3)-pvt_mean!BB$78, 2)+
POWER(GETPIVOTDATA("평균 : TOA var",pvt_mean!$A$3,"class",$A3)-pvt_mean!BB$79, 2)+
POWER(GETPIVOTDATA("평균 : TOA skew",pvt_mean!$A$3,"class",$A3)-pvt_mean!BB$80, 2)+
POWER(GETPIVOTDATA("평균 : TOA kurto",pvt_mean!$A$3,"class",$A3)-pvt_mean!BB$81, 2)+
POWER(GETPIVOTDATA("평균 : PW mean",pvt_mean!$A$3,"class",$A3)-pvt_mean!BB$82, 2)+
POWER(GETPIVOTDATA("평균 : PW var",pvt_mean!$A$3,"class",$A3)-pvt_mean!BB$83, 2)+
POWER(GETPIVOTDATA("평균 : PW skew",pvt_mean!$A$3,"class",$A3)-pvt_mean!BB$84, 2)+
POWER(GETPIVOTDATA("평균 : PW kurto",pvt_mean!$A$3,"class",$A3)-pvt_mean!BB$85, 2))</f>
        <v>1.3273495894046614</v>
      </c>
      <c r="BC3" s="6">
        <f>SQRT(POWER(GETPIVOTDATA("평균 : freq mean",pvt_mean!$A$3,"class",$A3)-pvt_mean!BC$74, 2)+
POWER(GETPIVOTDATA("평균 : freq var",pvt_mean!$A$3,"class",$A3)-pvt_mean!BC$75, 2)+
POWER(GETPIVOTDATA("평균 : freq skew",pvt_mean!$A$3,"class",$A3)-pvt_mean!BC$76, 2)+
POWER(GETPIVOTDATA("평균 : freq kurto",pvt_mean!$A$3,"class",$A3)-pvt_mean!BC$77, 2)+
POWER(GETPIVOTDATA("평균 : TOA mean",pvt_mean!$A$3,"class",$A3)-pvt_mean!BC$78, 2)+
POWER(GETPIVOTDATA("평균 : TOA var",pvt_mean!$A$3,"class",$A3)-pvt_mean!BC$79, 2)+
POWER(GETPIVOTDATA("평균 : TOA skew",pvt_mean!$A$3,"class",$A3)-pvt_mean!BC$80, 2)+
POWER(GETPIVOTDATA("평균 : TOA kurto",pvt_mean!$A$3,"class",$A3)-pvt_mean!BC$81, 2)+
POWER(GETPIVOTDATA("평균 : PW mean",pvt_mean!$A$3,"class",$A3)-pvt_mean!BC$82, 2)+
POWER(GETPIVOTDATA("평균 : PW var",pvt_mean!$A$3,"class",$A3)-pvt_mean!BC$83, 2)+
POWER(GETPIVOTDATA("평균 : PW skew",pvt_mean!$A$3,"class",$A3)-pvt_mean!BC$84, 2)+
POWER(GETPIVOTDATA("평균 : PW kurto",pvt_mean!$A$3,"class",$A3)-pvt_mean!BC$85, 2))</f>
        <v>1.2844609515942074</v>
      </c>
      <c r="BD3" s="6">
        <f>SQRT(POWER(GETPIVOTDATA("평균 : freq mean",pvt_mean!$A$3,"class",$A3)-pvt_mean!BD$74, 2)+
POWER(GETPIVOTDATA("평균 : freq var",pvt_mean!$A$3,"class",$A3)-pvt_mean!BD$75, 2)+
POWER(GETPIVOTDATA("평균 : freq skew",pvt_mean!$A$3,"class",$A3)-pvt_mean!BD$76, 2)+
POWER(GETPIVOTDATA("평균 : freq kurto",pvt_mean!$A$3,"class",$A3)-pvt_mean!BD$77, 2)+
POWER(GETPIVOTDATA("평균 : TOA mean",pvt_mean!$A$3,"class",$A3)-pvt_mean!BD$78, 2)+
POWER(GETPIVOTDATA("평균 : TOA var",pvt_mean!$A$3,"class",$A3)-pvt_mean!BD$79, 2)+
POWER(GETPIVOTDATA("평균 : TOA skew",pvt_mean!$A$3,"class",$A3)-pvt_mean!BD$80, 2)+
POWER(GETPIVOTDATA("평균 : TOA kurto",pvt_mean!$A$3,"class",$A3)-pvt_mean!BD$81, 2)+
POWER(GETPIVOTDATA("평균 : PW mean",pvt_mean!$A$3,"class",$A3)-pvt_mean!BD$82, 2)+
POWER(GETPIVOTDATA("평균 : PW var",pvt_mean!$A$3,"class",$A3)-pvt_mean!BD$83, 2)+
POWER(GETPIVOTDATA("평균 : PW skew",pvt_mean!$A$3,"class",$A3)-pvt_mean!BD$84, 2)+
POWER(GETPIVOTDATA("평균 : PW kurto",pvt_mean!$A$3,"class",$A3)-pvt_mean!BD$85, 2))</f>
        <v>0.40472955136016109</v>
      </c>
      <c r="BE3" s="6">
        <f>SQRT(POWER(GETPIVOTDATA("평균 : freq mean",pvt_mean!$A$3,"class",$A3)-pvt_mean!BE$74, 2)+
POWER(GETPIVOTDATA("평균 : freq var",pvt_mean!$A$3,"class",$A3)-pvt_mean!BE$75, 2)+
POWER(GETPIVOTDATA("평균 : freq skew",pvt_mean!$A$3,"class",$A3)-pvt_mean!BE$76, 2)+
POWER(GETPIVOTDATA("평균 : freq kurto",pvt_mean!$A$3,"class",$A3)-pvt_mean!BE$77, 2)+
POWER(GETPIVOTDATA("평균 : TOA mean",pvt_mean!$A$3,"class",$A3)-pvt_mean!BE$78, 2)+
POWER(GETPIVOTDATA("평균 : TOA var",pvt_mean!$A$3,"class",$A3)-pvt_mean!BE$79, 2)+
POWER(GETPIVOTDATA("평균 : TOA skew",pvt_mean!$A$3,"class",$A3)-pvt_mean!BE$80, 2)+
POWER(GETPIVOTDATA("평균 : TOA kurto",pvt_mean!$A$3,"class",$A3)-pvt_mean!BE$81, 2)+
POWER(GETPIVOTDATA("평균 : PW mean",pvt_mean!$A$3,"class",$A3)-pvt_mean!BE$82, 2)+
POWER(GETPIVOTDATA("평균 : PW var",pvt_mean!$A$3,"class",$A3)-pvt_mean!BE$83, 2)+
POWER(GETPIVOTDATA("평균 : PW skew",pvt_mean!$A$3,"class",$A3)-pvt_mean!BE$84, 2)+
POWER(GETPIVOTDATA("평균 : PW kurto",pvt_mean!$A$3,"class",$A3)-pvt_mean!BE$85, 2))</f>
        <v>0.40360417403273818</v>
      </c>
      <c r="BF3" s="6">
        <f>SQRT(POWER(GETPIVOTDATA("평균 : freq mean",pvt_mean!$A$3,"class",$A3)-pvt_mean!BF$74, 2)+
POWER(GETPIVOTDATA("평균 : freq var",pvt_mean!$A$3,"class",$A3)-pvt_mean!BF$75, 2)+
POWER(GETPIVOTDATA("평균 : freq skew",pvt_mean!$A$3,"class",$A3)-pvt_mean!BF$76, 2)+
POWER(GETPIVOTDATA("평균 : freq kurto",pvt_mean!$A$3,"class",$A3)-pvt_mean!BF$77, 2)+
POWER(GETPIVOTDATA("평균 : TOA mean",pvt_mean!$A$3,"class",$A3)-pvt_mean!BF$78, 2)+
POWER(GETPIVOTDATA("평균 : TOA var",pvt_mean!$A$3,"class",$A3)-pvt_mean!BF$79, 2)+
POWER(GETPIVOTDATA("평균 : TOA skew",pvt_mean!$A$3,"class",$A3)-pvt_mean!BF$80, 2)+
POWER(GETPIVOTDATA("평균 : TOA kurto",pvt_mean!$A$3,"class",$A3)-pvt_mean!BF$81, 2)+
POWER(GETPIVOTDATA("평균 : PW mean",pvt_mean!$A$3,"class",$A3)-pvt_mean!BF$82, 2)+
POWER(GETPIVOTDATA("평균 : PW var",pvt_mean!$A$3,"class",$A3)-pvt_mean!BF$83, 2)+
POWER(GETPIVOTDATA("평균 : PW skew",pvt_mean!$A$3,"class",$A3)-pvt_mean!BF$84, 2)+
POWER(GETPIVOTDATA("평균 : PW kurto",pvt_mean!$A$3,"class",$A3)-pvt_mean!BF$85, 2))</f>
        <v>0.38549598403149665</v>
      </c>
      <c r="BG3" s="6">
        <f>SQRT(POWER(GETPIVOTDATA("평균 : freq mean",pvt_mean!$A$3,"class",$A3)-pvt_mean!BG$74, 2)+
POWER(GETPIVOTDATA("평균 : freq var",pvt_mean!$A$3,"class",$A3)-pvt_mean!BG$75, 2)+
POWER(GETPIVOTDATA("평균 : freq skew",pvt_mean!$A$3,"class",$A3)-pvt_mean!BG$76, 2)+
POWER(GETPIVOTDATA("평균 : freq kurto",pvt_mean!$A$3,"class",$A3)-pvt_mean!BG$77, 2)+
POWER(GETPIVOTDATA("평균 : TOA mean",pvt_mean!$A$3,"class",$A3)-pvt_mean!BG$78, 2)+
POWER(GETPIVOTDATA("평균 : TOA var",pvt_mean!$A$3,"class",$A3)-pvt_mean!BG$79, 2)+
POWER(GETPIVOTDATA("평균 : TOA skew",pvt_mean!$A$3,"class",$A3)-pvt_mean!BG$80, 2)+
POWER(GETPIVOTDATA("평균 : TOA kurto",pvt_mean!$A$3,"class",$A3)-pvt_mean!BG$81, 2)+
POWER(GETPIVOTDATA("평균 : PW mean",pvt_mean!$A$3,"class",$A3)-pvt_mean!BG$82, 2)+
POWER(GETPIVOTDATA("평균 : PW var",pvt_mean!$A$3,"class",$A3)-pvt_mean!BG$83, 2)+
POWER(GETPIVOTDATA("평균 : PW skew",pvt_mean!$A$3,"class",$A3)-pvt_mean!BG$84, 2)+
POWER(GETPIVOTDATA("평균 : PW kurto",pvt_mean!$A$3,"class",$A3)-pvt_mean!BG$85, 2))</f>
        <v>0.52072247237948155</v>
      </c>
      <c r="BH3" s="6">
        <f>SQRT(POWER(GETPIVOTDATA("평균 : freq mean",pvt_mean!$A$3,"class",$A3)-pvt_mean!BH$74, 2)+
POWER(GETPIVOTDATA("평균 : freq var",pvt_mean!$A$3,"class",$A3)-pvt_mean!BH$75, 2)+
POWER(GETPIVOTDATA("평균 : freq skew",pvt_mean!$A$3,"class",$A3)-pvt_mean!BH$76, 2)+
POWER(GETPIVOTDATA("평균 : freq kurto",pvt_mean!$A$3,"class",$A3)-pvt_mean!BH$77, 2)+
POWER(GETPIVOTDATA("평균 : TOA mean",pvt_mean!$A$3,"class",$A3)-pvt_mean!BH$78, 2)+
POWER(GETPIVOTDATA("평균 : TOA var",pvt_mean!$A$3,"class",$A3)-pvt_mean!BH$79, 2)+
POWER(GETPIVOTDATA("평균 : TOA skew",pvt_mean!$A$3,"class",$A3)-pvt_mean!BH$80, 2)+
POWER(GETPIVOTDATA("평균 : TOA kurto",pvt_mean!$A$3,"class",$A3)-pvt_mean!BH$81, 2)+
POWER(GETPIVOTDATA("평균 : PW mean",pvt_mean!$A$3,"class",$A3)-pvt_mean!BH$82, 2)+
POWER(GETPIVOTDATA("평균 : PW var",pvt_mean!$A$3,"class",$A3)-pvt_mean!BH$83, 2)+
POWER(GETPIVOTDATA("평균 : PW skew",pvt_mean!$A$3,"class",$A3)-pvt_mean!BH$84, 2)+
POWER(GETPIVOTDATA("평균 : PW kurto",pvt_mean!$A$3,"class",$A3)-pvt_mean!BH$85, 2))</f>
        <v>1.1032715605096384</v>
      </c>
      <c r="BI3" s="6">
        <f>SQRT(POWER(GETPIVOTDATA("평균 : freq mean",pvt_mean!$A$3,"class",$A3)-pvt_mean!BI$74, 2)+
POWER(GETPIVOTDATA("평균 : freq var",pvt_mean!$A$3,"class",$A3)-pvt_mean!BI$75, 2)+
POWER(GETPIVOTDATA("평균 : freq skew",pvt_mean!$A$3,"class",$A3)-pvt_mean!BI$76, 2)+
POWER(GETPIVOTDATA("평균 : freq kurto",pvt_mean!$A$3,"class",$A3)-pvt_mean!BI$77, 2)+
POWER(GETPIVOTDATA("평균 : TOA mean",pvt_mean!$A$3,"class",$A3)-pvt_mean!BI$78, 2)+
POWER(GETPIVOTDATA("평균 : TOA var",pvt_mean!$A$3,"class",$A3)-pvt_mean!BI$79, 2)+
POWER(GETPIVOTDATA("평균 : TOA skew",pvt_mean!$A$3,"class",$A3)-pvt_mean!BI$80, 2)+
POWER(GETPIVOTDATA("평균 : TOA kurto",pvt_mean!$A$3,"class",$A3)-pvt_mean!BI$81, 2)+
POWER(GETPIVOTDATA("평균 : PW mean",pvt_mean!$A$3,"class",$A3)-pvt_mean!BI$82, 2)+
POWER(GETPIVOTDATA("평균 : PW var",pvt_mean!$A$3,"class",$A3)-pvt_mean!BI$83, 2)+
POWER(GETPIVOTDATA("평균 : PW skew",pvt_mean!$A$3,"class",$A3)-pvt_mean!BI$84, 2)+
POWER(GETPIVOTDATA("평균 : PW kurto",pvt_mean!$A$3,"class",$A3)-pvt_mean!BI$85, 2))</f>
        <v>2.045470436804095</v>
      </c>
      <c r="BJ3" s="6">
        <f>SQRT(POWER(GETPIVOTDATA("평균 : freq mean",pvt_mean!$A$3,"class",$A3)-pvt_mean!BJ$74, 2)+
POWER(GETPIVOTDATA("평균 : freq var",pvt_mean!$A$3,"class",$A3)-pvt_mean!BJ$75, 2)+
POWER(GETPIVOTDATA("평균 : freq skew",pvt_mean!$A$3,"class",$A3)-pvt_mean!BJ$76, 2)+
POWER(GETPIVOTDATA("평균 : freq kurto",pvt_mean!$A$3,"class",$A3)-pvt_mean!BJ$77, 2)+
POWER(GETPIVOTDATA("평균 : TOA mean",pvt_mean!$A$3,"class",$A3)-pvt_mean!BJ$78, 2)+
POWER(GETPIVOTDATA("평균 : TOA var",pvt_mean!$A$3,"class",$A3)-pvt_mean!BJ$79, 2)+
POWER(GETPIVOTDATA("평균 : TOA skew",pvt_mean!$A$3,"class",$A3)-pvt_mean!BJ$80, 2)+
POWER(GETPIVOTDATA("평균 : TOA kurto",pvt_mean!$A$3,"class",$A3)-pvt_mean!BJ$81, 2)+
POWER(GETPIVOTDATA("평균 : PW mean",pvt_mean!$A$3,"class",$A3)-pvt_mean!BJ$82, 2)+
POWER(GETPIVOTDATA("평균 : PW var",pvt_mean!$A$3,"class",$A3)-pvt_mean!BJ$83, 2)+
POWER(GETPIVOTDATA("평균 : PW skew",pvt_mean!$A$3,"class",$A3)-pvt_mean!BJ$84, 2)+
POWER(GETPIVOTDATA("평균 : PW kurto",pvt_mean!$A$3,"class",$A3)-pvt_mean!BJ$85, 2))</f>
        <v>1.1696901319979063</v>
      </c>
      <c r="BK3" s="6">
        <f>SQRT(POWER(GETPIVOTDATA("평균 : freq mean",pvt_mean!$A$3,"class",$A3)-pvt_mean!BK$74, 2)+
POWER(GETPIVOTDATA("평균 : freq var",pvt_mean!$A$3,"class",$A3)-pvt_mean!BK$75, 2)+
POWER(GETPIVOTDATA("평균 : freq skew",pvt_mean!$A$3,"class",$A3)-pvt_mean!BK$76, 2)+
POWER(GETPIVOTDATA("평균 : freq kurto",pvt_mean!$A$3,"class",$A3)-pvt_mean!BK$77, 2)+
POWER(GETPIVOTDATA("평균 : TOA mean",pvt_mean!$A$3,"class",$A3)-pvt_mean!BK$78, 2)+
POWER(GETPIVOTDATA("평균 : TOA var",pvt_mean!$A$3,"class",$A3)-pvt_mean!BK$79, 2)+
POWER(GETPIVOTDATA("평균 : TOA skew",pvt_mean!$A$3,"class",$A3)-pvt_mean!BK$80, 2)+
POWER(GETPIVOTDATA("평균 : TOA kurto",pvt_mean!$A$3,"class",$A3)-pvt_mean!BK$81, 2)+
POWER(GETPIVOTDATA("평균 : PW mean",pvt_mean!$A$3,"class",$A3)-pvt_mean!BK$82, 2)+
POWER(GETPIVOTDATA("평균 : PW var",pvt_mean!$A$3,"class",$A3)-pvt_mean!BK$83, 2)+
POWER(GETPIVOTDATA("평균 : PW skew",pvt_mean!$A$3,"class",$A3)-pvt_mean!BK$84, 2)+
POWER(GETPIVOTDATA("평균 : PW kurto",pvt_mean!$A$3,"class",$A3)-pvt_mean!BK$85, 2))</f>
        <v>1.2145050174362981</v>
      </c>
      <c r="BL3" s="6">
        <f>SQRT(POWER(GETPIVOTDATA("평균 : freq mean",pvt_mean!$A$3,"class",$A3)-pvt_mean!BL$74, 2)+
POWER(GETPIVOTDATA("평균 : freq var",pvt_mean!$A$3,"class",$A3)-pvt_mean!BL$75, 2)+
POWER(GETPIVOTDATA("평균 : freq skew",pvt_mean!$A$3,"class",$A3)-pvt_mean!BL$76, 2)+
POWER(GETPIVOTDATA("평균 : freq kurto",pvt_mean!$A$3,"class",$A3)-pvt_mean!BL$77, 2)+
POWER(GETPIVOTDATA("평균 : TOA mean",pvt_mean!$A$3,"class",$A3)-pvt_mean!BL$78, 2)+
POWER(GETPIVOTDATA("평균 : TOA var",pvt_mean!$A$3,"class",$A3)-pvt_mean!BL$79, 2)+
POWER(GETPIVOTDATA("평균 : TOA skew",pvt_mean!$A$3,"class",$A3)-pvt_mean!BL$80, 2)+
POWER(GETPIVOTDATA("평균 : TOA kurto",pvt_mean!$A$3,"class",$A3)-pvt_mean!BL$81, 2)+
POWER(GETPIVOTDATA("평균 : PW mean",pvt_mean!$A$3,"class",$A3)-pvt_mean!BL$82, 2)+
POWER(GETPIVOTDATA("평균 : PW var",pvt_mean!$A$3,"class",$A3)-pvt_mean!BL$83, 2)+
POWER(GETPIVOTDATA("평균 : PW skew",pvt_mean!$A$3,"class",$A3)-pvt_mean!BL$84, 2)+
POWER(GETPIVOTDATA("평균 : PW kurto",pvt_mean!$A$3,"class",$A3)-pvt_mean!BL$85, 2))</f>
        <v>0.34217539902732991</v>
      </c>
      <c r="BM3" s="6">
        <f>SQRT(POWER(GETPIVOTDATA("평균 : freq mean",pvt_mean!$A$3,"class",$A3)-pvt_mean!BM$74, 2)+
POWER(GETPIVOTDATA("평균 : freq var",pvt_mean!$A$3,"class",$A3)-pvt_mean!BM$75, 2)+
POWER(GETPIVOTDATA("평균 : freq skew",pvt_mean!$A$3,"class",$A3)-pvt_mean!BM$76, 2)+
POWER(GETPIVOTDATA("평균 : freq kurto",pvt_mean!$A$3,"class",$A3)-pvt_mean!BM$77, 2)+
POWER(GETPIVOTDATA("평균 : TOA mean",pvt_mean!$A$3,"class",$A3)-pvt_mean!BM$78, 2)+
POWER(GETPIVOTDATA("평균 : TOA var",pvt_mean!$A$3,"class",$A3)-pvt_mean!BM$79, 2)+
POWER(GETPIVOTDATA("평균 : TOA skew",pvt_mean!$A$3,"class",$A3)-pvt_mean!BM$80, 2)+
POWER(GETPIVOTDATA("평균 : TOA kurto",pvt_mean!$A$3,"class",$A3)-pvt_mean!BM$81, 2)+
POWER(GETPIVOTDATA("평균 : PW mean",pvt_mean!$A$3,"class",$A3)-pvt_mean!BM$82, 2)+
POWER(GETPIVOTDATA("평균 : PW var",pvt_mean!$A$3,"class",$A3)-pvt_mean!BM$83, 2)+
POWER(GETPIVOTDATA("평균 : PW skew",pvt_mean!$A$3,"class",$A3)-pvt_mean!BM$84, 2)+
POWER(GETPIVOTDATA("평균 : PW kurto",pvt_mean!$A$3,"class",$A3)-pvt_mean!BM$85, 2))</f>
        <v>0.33236703602923429</v>
      </c>
      <c r="BN3" s="6">
        <f>SQRT(POWER(GETPIVOTDATA("평균 : freq mean",pvt_mean!$A$3,"class",$A3)-pvt_mean!BN$74, 2)+
POWER(GETPIVOTDATA("평균 : freq var",pvt_mean!$A$3,"class",$A3)-pvt_mean!BN$75, 2)+
POWER(GETPIVOTDATA("평균 : freq skew",pvt_mean!$A$3,"class",$A3)-pvt_mean!BN$76, 2)+
POWER(GETPIVOTDATA("평균 : freq kurto",pvt_mean!$A$3,"class",$A3)-pvt_mean!BN$77, 2)+
POWER(GETPIVOTDATA("평균 : TOA mean",pvt_mean!$A$3,"class",$A3)-pvt_mean!BN$78, 2)+
POWER(GETPIVOTDATA("평균 : TOA var",pvt_mean!$A$3,"class",$A3)-pvt_mean!BN$79, 2)+
POWER(GETPIVOTDATA("평균 : TOA skew",pvt_mean!$A$3,"class",$A3)-pvt_mean!BN$80, 2)+
POWER(GETPIVOTDATA("평균 : TOA kurto",pvt_mean!$A$3,"class",$A3)-pvt_mean!BN$81, 2)+
POWER(GETPIVOTDATA("평균 : PW mean",pvt_mean!$A$3,"class",$A3)-pvt_mean!BN$82, 2)+
POWER(GETPIVOTDATA("평균 : PW var",pvt_mean!$A$3,"class",$A3)-pvt_mean!BN$83, 2)+
POWER(GETPIVOTDATA("평균 : PW skew",pvt_mean!$A$3,"class",$A3)-pvt_mean!BN$84, 2)+
POWER(GETPIVOTDATA("평균 : PW kurto",pvt_mean!$A$3,"class",$A3)-pvt_mean!BN$85, 2))</f>
        <v>0.33301139826227222</v>
      </c>
      <c r="BO3" s="6">
        <f>SQRT(POWER(GETPIVOTDATA("평균 : freq mean",pvt_mean!$A$3,"class",$A3)-pvt_mean!BO$74, 2)+
POWER(GETPIVOTDATA("평균 : freq var",pvt_mean!$A$3,"class",$A3)-pvt_mean!BO$75, 2)+
POWER(GETPIVOTDATA("평균 : freq skew",pvt_mean!$A$3,"class",$A3)-pvt_mean!BO$76, 2)+
POWER(GETPIVOTDATA("평균 : freq kurto",pvt_mean!$A$3,"class",$A3)-pvt_mean!BO$77, 2)+
POWER(GETPIVOTDATA("평균 : TOA mean",pvt_mean!$A$3,"class",$A3)-pvt_mean!BO$78, 2)+
POWER(GETPIVOTDATA("평균 : TOA var",pvt_mean!$A$3,"class",$A3)-pvt_mean!BO$79, 2)+
POWER(GETPIVOTDATA("평균 : TOA skew",pvt_mean!$A$3,"class",$A3)-pvt_mean!BO$80, 2)+
POWER(GETPIVOTDATA("평균 : TOA kurto",pvt_mean!$A$3,"class",$A3)-pvt_mean!BO$81, 2)+
POWER(GETPIVOTDATA("평균 : PW mean",pvt_mean!$A$3,"class",$A3)-pvt_mean!BO$82, 2)+
POWER(GETPIVOTDATA("평균 : PW var",pvt_mean!$A$3,"class",$A3)-pvt_mean!BO$83, 2)+
POWER(GETPIVOTDATA("평균 : PW skew",pvt_mean!$A$3,"class",$A3)-pvt_mean!BO$84, 2)+
POWER(GETPIVOTDATA("평균 : PW kurto",pvt_mean!$A$3,"class",$A3)-pvt_mean!BO$85, 2))</f>
        <v>0.46594652998438874</v>
      </c>
    </row>
    <row r="4" spans="1:69" x14ac:dyDescent="0.3">
      <c r="A4" s="5" t="str">
        <f>pvt_mean!A6</f>
        <v>Agile_Stable</v>
      </c>
      <c r="B4" s="6"/>
      <c r="C4" s="6"/>
      <c r="D4" s="6">
        <f>SQRT(POWER(GETPIVOTDATA("평균 : freq mean",pvt_mean!$A$3,"class",$A4)-pvt_mean!D$74, 2)+
POWER(GETPIVOTDATA("평균 : freq var",pvt_mean!$A$3,"class",$A4)-pvt_mean!D$75, 2)+
POWER(GETPIVOTDATA("평균 : freq skew",pvt_mean!$A$3,"class",$A4)-pvt_mean!D$76, 2)+
POWER(GETPIVOTDATA("평균 : freq kurto",pvt_mean!$A$3,"class",$A4)-pvt_mean!D$77, 2)+
POWER(GETPIVOTDATA("평균 : TOA mean",pvt_mean!$A$3,"class",$A4)-pvt_mean!D$78, 2)+
POWER(GETPIVOTDATA("평균 : TOA var",pvt_mean!$A$3,"class",$A4)-pvt_mean!D$79, 2)+
POWER(GETPIVOTDATA("평균 : TOA skew",pvt_mean!$A$3,"class",$A4)-pvt_mean!D$80, 2)+
POWER(GETPIVOTDATA("평균 : TOA kurto",pvt_mean!$A$3,"class",$A4)-pvt_mean!D$81, 2)+
POWER(GETPIVOTDATA("평균 : PW mean",pvt_mean!$A$3,"class",$A4)-pvt_mean!D$82, 2)+
POWER(GETPIVOTDATA("평균 : PW var",pvt_mean!$A$3,"class",$A4)-pvt_mean!D$83, 2)+
POWER(GETPIVOTDATA("평균 : PW skew",pvt_mean!$A$3,"class",$A4)-pvt_mean!D$84, 2)+
POWER(GETPIVOTDATA("평균 : PW kurto",pvt_mean!$A$3,"class",$A4)-pvt_mean!D$85, 2))</f>
        <v>0</v>
      </c>
      <c r="E4" s="6">
        <f>SQRT(POWER(GETPIVOTDATA("평균 : freq mean",pvt_mean!$A$3,"class",$A4)-pvt_mean!E$74, 2)+
POWER(GETPIVOTDATA("평균 : freq var",pvt_mean!$A$3,"class",$A4)-pvt_mean!E$75, 2)+
POWER(GETPIVOTDATA("평균 : freq skew",pvt_mean!$A$3,"class",$A4)-pvt_mean!E$76, 2)+
POWER(GETPIVOTDATA("평균 : freq kurto",pvt_mean!$A$3,"class",$A4)-pvt_mean!E$77, 2)+
POWER(GETPIVOTDATA("평균 : TOA mean",pvt_mean!$A$3,"class",$A4)-pvt_mean!E$78, 2)+
POWER(GETPIVOTDATA("평균 : TOA var",pvt_mean!$A$3,"class",$A4)-pvt_mean!E$79, 2)+
POWER(GETPIVOTDATA("평균 : TOA skew",pvt_mean!$A$3,"class",$A4)-pvt_mean!E$80, 2)+
POWER(GETPIVOTDATA("평균 : TOA kurto",pvt_mean!$A$3,"class",$A4)-pvt_mean!E$81, 2)+
POWER(GETPIVOTDATA("평균 : PW mean",pvt_mean!$A$3,"class",$A4)-pvt_mean!E$82, 2)+
POWER(GETPIVOTDATA("평균 : PW var",pvt_mean!$A$3,"class",$A4)-pvt_mean!E$83, 2)+
POWER(GETPIVOTDATA("평균 : PW skew",pvt_mean!$A$3,"class",$A4)-pvt_mean!E$84, 2)+
POWER(GETPIVOTDATA("평균 : PW kurto",pvt_mean!$A$3,"class",$A4)-pvt_mean!E$85, 2))</f>
        <v>0.33086287304249545</v>
      </c>
      <c r="F4" s="6">
        <f>SQRT(POWER(GETPIVOTDATA("평균 : freq mean",pvt_mean!$A$3,"class",$A4)-pvt_mean!F$74, 2)+
POWER(GETPIVOTDATA("평균 : freq var",pvt_mean!$A$3,"class",$A4)-pvt_mean!F$75, 2)+
POWER(GETPIVOTDATA("평균 : freq skew",pvt_mean!$A$3,"class",$A4)-pvt_mean!F$76, 2)+
POWER(GETPIVOTDATA("평균 : freq kurto",pvt_mean!$A$3,"class",$A4)-pvt_mean!F$77, 2)+
POWER(GETPIVOTDATA("평균 : TOA mean",pvt_mean!$A$3,"class",$A4)-pvt_mean!F$78, 2)+
POWER(GETPIVOTDATA("평균 : TOA var",pvt_mean!$A$3,"class",$A4)-pvt_mean!F$79, 2)+
POWER(GETPIVOTDATA("평균 : TOA skew",pvt_mean!$A$3,"class",$A4)-pvt_mean!F$80, 2)+
POWER(GETPIVOTDATA("평균 : TOA kurto",pvt_mean!$A$3,"class",$A4)-pvt_mean!F$81, 2)+
POWER(GETPIVOTDATA("평균 : PW mean",pvt_mean!$A$3,"class",$A4)-pvt_mean!F$82, 2)+
POWER(GETPIVOTDATA("평균 : PW var",pvt_mean!$A$3,"class",$A4)-pvt_mean!F$83, 2)+
POWER(GETPIVOTDATA("평균 : PW skew",pvt_mean!$A$3,"class",$A4)-pvt_mean!F$84, 2)+
POWER(GETPIVOTDATA("평균 : PW kurto",pvt_mean!$A$3,"class",$A4)-pvt_mean!F$85, 2))</f>
        <v>1.2265940876284045</v>
      </c>
      <c r="G4" s="6">
        <f>SQRT(POWER(GETPIVOTDATA("평균 : freq mean",pvt_mean!$A$3,"class",$A4)-pvt_mean!G$74, 2)+
POWER(GETPIVOTDATA("평균 : freq var",pvt_mean!$A$3,"class",$A4)-pvt_mean!G$75, 2)+
POWER(GETPIVOTDATA("평균 : freq skew",pvt_mean!$A$3,"class",$A4)-pvt_mean!G$76, 2)+
POWER(GETPIVOTDATA("평균 : freq kurto",pvt_mean!$A$3,"class",$A4)-pvt_mean!G$77, 2)+
POWER(GETPIVOTDATA("평균 : TOA mean",pvt_mean!$A$3,"class",$A4)-pvt_mean!G$78, 2)+
POWER(GETPIVOTDATA("평균 : TOA var",pvt_mean!$A$3,"class",$A4)-pvt_mean!G$79, 2)+
POWER(GETPIVOTDATA("평균 : TOA skew",pvt_mean!$A$3,"class",$A4)-pvt_mean!G$80, 2)+
POWER(GETPIVOTDATA("평균 : TOA kurto",pvt_mean!$A$3,"class",$A4)-pvt_mean!G$81, 2)+
POWER(GETPIVOTDATA("평균 : PW mean",pvt_mean!$A$3,"class",$A4)-pvt_mean!G$82, 2)+
POWER(GETPIVOTDATA("평균 : PW var",pvt_mean!$A$3,"class",$A4)-pvt_mean!G$83, 2)+
POWER(GETPIVOTDATA("평균 : PW skew",pvt_mean!$A$3,"class",$A4)-pvt_mean!G$84, 2)+
POWER(GETPIVOTDATA("평균 : PW kurto",pvt_mean!$A$3,"class",$A4)-pvt_mean!G$85, 2))</f>
        <v>1.2819789437422069</v>
      </c>
      <c r="H4" s="6">
        <f>SQRT(POWER(GETPIVOTDATA("평균 : freq mean",pvt_mean!$A$3,"class",$A4)-pvt_mean!H$74, 2)+
POWER(GETPIVOTDATA("평균 : freq var",pvt_mean!$A$3,"class",$A4)-pvt_mean!H$75, 2)+
POWER(GETPIVOTDATA("평균 : freq skew",pvt_mean!$A$3,"class",$A4)-pvt_mean!H$76, 2)+
POWER(GETPIVOTDATA("평균 : freq kurto",pvt_mean!$A$3,"class",$A4)-pvt_mean!H$77, 2)+
POWER(GETPIVOTDATA("평균 : TOA mean",pvt_mean!$A$3,"class",$A4)-pvt_mean!H$78, 2)+
POWER(GETPIVOTDATA("평균 : TOA var",pvt_mean!$A$3,"class",$A4)-pvt_mean!H$79, 2)+
POWER(GETPIVOTDATA("평균 : TOA skew",pvt_mean!$A$3,"class",$A4)-pvt_mean!H$80, 2)+
POWER(GETPIVOTDATA("평균 : TOA kurto",pvt_mean!$A$3,"class",$A4)-pvt_mean!H$81, 2)+
POWER(GETPIVOTDATA("평균 : PW mean",pvt_mean!$A$3,"class",$A4)-pvt_mean!H$82, 2)+
POWER(GETPIVOTDATA("평균 : PW var",pvt_mean!$A$3,"class",$A4)-pvt_mean!H$83, 2)+
POWER(GETPIVOTDATA("평균 : PW skew",pvt_mean!$A$3,"class",$A4)-pvt_mean!H$84, 2)+
POWER(GETPIVOTDATA("평균 : PW kurto",pvt_mean!$A$3,"class",$A4)-pvt_mean!H$85, 2))</f>
        <v>1.2745223526773097</v>
      </c>
      <c r="I4" s="6">
        <f>SQRT(POWER(GETPIVOTDATA("평균 : freq mean",pvt_mean!$A$3,"class",$A4)-pvt_mean!I$74, 2)+
POWER(GETPIVOTDATA("평균 : freq var",pvt_mean!$A$3,"class",$A4)-pvt_mean!I$75, 2)+
POWER(GETPIVOTDATA("평균 : freq skew",pvt_mean!$A$3,"class",$A4)-pvt_mean!I$76, 2)+
POWER(GETPIVOTDATA("평균 : freq kurto",pvt_mean!$A$3,"class",$A4)-pvt_mean!I$77, 2)+
POWER(GETPIVOTDATA("평균 : TOA mean",pvt_mean!$A$3,"class",$A4)-pvt_mean!I$78, 2)+
POWER(GETPIVOTDATA("평균 : TOA var",pvt_mean!$A$3,"class",$A4)-pvt_mean!I$79, 2)+
POWER(GETPIVOTDATA("평균 : TOA skew",pvt_mean!$A$3,"class",$A4)-pvt_mean!I$80, 2)+
POWER(GETPIVOTDATA("평균 : TOA kurto",pvt_mean!$A$3,"class",$A4)-pvt_mean!I$81, 2)+
POWER(GETPIVOTDATA("평균 : PW mean",pvt_mean!$A$3,"class",$A4)-pvt_mean!I$82, 2)+
POWER(GETPIVOTDATA("평균 : PW var",pvt_mean!$A$3,"class",$A4)-pvt_mean!I$83, 2)+
POWER(GETPIVOTDATA("평균 : PW skew",pvt_mean!$A$3,"class",$A4)-pvt_mean!I$84, 2)+
POWER(GETPIVOTDATA("평균 : PW kurto",pvt_mean!$A$3,"class",$A4)-pvt_mean!I$85, 2))</f>
        <v>1.2678553328564865</v>
      </c>
      <c r="J4" s="6">
        <f>SQRT(POWER(GETPIVOTDATA("평균 : freq mean",pvt_mean!$A$3,"class",$A4)-pvt_mean!J$74, 2)+
POWER(GETPIVOTDATA("평균 : freq var",pvt_mean!$A$3,"class",$A4)-pvt_mean!J$75, 2)+
POWER(GETPIVOTDATA("평균 : freq skew",pvt_mean!$A$3,"class",$A4)-pvt_mean!J$76, 2)+
POWER(GETPIVOTDATA("평균 : freq kurto",pvt_mean!$A$3,"class",$A4)-pvt_mean!J$77, 2)+
POWER(GETPIVOTDATA("평균 : TOA mean",pvt_mean!$A$3,"class",$A4)-pvt_mean!J$78, 2)+
POWER(GETPIVOTDATA("평균 : TOA var",pvt_mean!$A$3,"class",$A4)-pvt_mean!J$79, 2)+
POWER(GETPIVOTDATA("평균 : TOA skew",pvt_mean!$A$3,"class",$A4)-pvt_mean!J$80, 2)+
POWER(GETPIVOTDATA("평균 : TOA kurto",pvt_mean!$A$3,"class",$A4)-pvt_mean!J$81, 2)+
POWER(GETPIVOTDATA("평균 : PW mean",pvt_mean!$A$3,"class",$A4)-pvt_mean!J$82, 2)+
POWER(GETPIVOTDATA("평균 : PW var",pvt_mean!$A$3,"class",$A4)-pvt_mean!J$83, 2)+
POWER(GETPIVOTDATA("평균 : PW skew",pvt_mean!$A$3,"class",$A4)-pvt_mean!J$84, 2)+
POWER(GETPIVOTDATA("평균 : PW kurto",pvt_mean!$A$3,"class",$A4)-pvt_mean!J$85, 2))</f>
        <v>1.2619598833323824</v>
      </c>
      <c r="K4" s="6">
        <f>SQRT(POWER(GETPIVOTDATA("평균 : freq mean",pvt_mean!$A$3,"class",$A4)-pvt_mean!K$74, 2)+
POWER(GETPIVOTDATA("평균 : freq var",pvt_mean!$A$3,"class",$A4)-pvt_mean!K$75, 2)+
POWER(GETPIVOTDATA("평균 : freq skew",pvt_mean!$A$3,"class",$A4)-pvt_mean!K$76, 2)+
POWER(GETPIVOTDATA("평균 : freq kurto",pvt_mean!$A$3,"class",$A4)-pvt_mean!K$77, 2)+
POWER(GETPIVOTDATA("평균 : TOA mean",pvt_mean!$A$3,"class",$A4)-pvt_mean!K$78, 2)+
POWER(GETPIVOTDATA("평균 : TOA var",pvt_mean!$A$3,"class",$A4)-pvt_mean!K$79, 2)+
POWER(GETPIVOTDATA("평균 : TOA skew",pvt_mean!$A$3,"class",$A4)-pvt_mean!K$80, 2)+
POWER(GETPIVOTDATA("평균 : TOA kurto",pvt_mean!$A$3,"class",$A4)-pvt_mean!K$81, 2)+
POWER(GETPIVOTDATA("평균 : PW mean",pvt_mean!$A$3,"class",$A4)-pvt_mean!K$82, 2)+
POWER(GETPIVOTDATA("평균 : PW var",pvt_mean!$A$3,"class",$A4)-pvt_mean!K$83, 2)+
POWER(GETPIVOTDATA("평균 : PW skew",pvt_mean!$A$3,"class",$A4)-pvt_mean!K$84, 2)+
POWER(GETPIVOTDATA("평균 : PW kurto",pvt_mean!$A$3,"class",$A4)-pvt_mean!K$85, 2))</f>
        <v>1.2544779763766831</v>
      </c>
      <c r="L4" s="6">
        <f>SQRT(POWER(GETPIVOTDATA("평균 : freq mean",pvt_mean!$A$3,"class",$A4)-pvt_mean!L$74, 2)+
POWER(GETPIVOTDATA("평균 : freq var",pvt_mean!$A$3,"class",$A4)-pvt_mean!L$75, 2)+
POWER(GETPIVOTDATA("평균 : freq skew",pvt_mean!$A$3,"class",$A4)-pvt_mean!L$76, 2)+
POWER(GETPIVOTDATA("평균 : freq kurto",pvt_mean!$A$3,"class",$A4)-pvt_mean!L$77, 2)+
POWER(GETPIVOTDATA("평균 : TOA mean",pvt_mean!$A$3,"class",$A4)-pvt_mean!L$78, 2)+
POWER(GETPIVOTDATA("평균 : TOA var",pvt_mean!$A$3,"class",$A4)-pvt_mean!L$79, 2)+
POWER(GETPIVOTDATA("평균 : TOA skew",pvt_mean!$A$3,"class",$A4)-pvt_mean!L$80, 2)+
POWER(GETPIVOTDATA("평균 : TOA kurto",pvt_mean!$A$3,"class",$A4)-pvt_mean!L$81, 2)+
POWER(GETPIVOTDATA("평균 : PW mean",pvt_mean!$A$3,"class",$A4)-pvt_mean!L$82, 2)+
POWER(GETPIVOTDATA("평균 : PW var",pvt_mean!$A$3,"class",$A4)-pvt_mean!L$83, 2)+
POWER(GETPIVOTDATA("평균 : PW skew",pvt_mean!$A$3,"class",$A4)-pvt_mean!L$84, 2)+
POWER(GETPIVOTDATA("평균 : PW kurto",pvt_mean!$A$3,"class",$A4)-pvt_mean!L$85, 2))</f>
        <v>1.25105915578852</v>
      </c>
      <c r="M4" s="6">
        <f>SQRT(POWER(GETPIVOTDATA("평균 : freq mean",pvt_mean!$A$3,"class",$A4)-pvt_mean!M$74, 2)+
POWER(GETPIVOTDATA("평균 : freq var",pvt_mean!$A$3,"class",$A4)-pvt_mean!M$75, 2)+
POWER(GETPIVOTDATA("평균 : freq skew",pvt_mean!$A$3,"class",$A4)-pvt_mean!M$76, 2)+
POWER(GETPIVOTDATA("평균 : freq kurto",pvt_mean!$A$3,"class",$A4)-pvt_mean!M$77, 2)+
POWER(GETPIVOTDATA("평균 : TOA mean",pvt_mean!$A$3,"class",$A4)-pvt_mean!M$78, 2)+
POWER(GETPIVOTDATA("평균 : TOA var",pvt_mean!$A$3,"class",$A4)-pvt_mean!M$79, 2)+
POWER(GETPIVOTDATA("평균 : TOA skew",pvt_mean!$A$3,"class",$A4)-pvt_mean!M$80, 2)+
POWER(GETPIVOTDATA("평균 : TOA kurto",pvt_mean!$A$3,"class",$A4)-pvt_mean!M$81, 2)+
POWER(GETPIVOTDATA("평균 : PW mean",pvt_mean!$A$3,"class",$A4)-pvt_mean!M$82, 2)+
POWER(GETPIVOTDATA("평균 : PW var",pvt_mean!$A$3,"class",$A4)-pvt_mean!M$83, 2)+
POWER(GETPIVOTDATA("평균 : PW skew",pvt_mean!$A$3,"class",$A4)-pvt_mean!M$84, 2)+
POWER(GETPIVOTDATA("평균 : PW kurto",pvt_mean!$A$3,"class",$A4)-pvt_mean!M$85, 2))</f>
        <v>1.2526287289818878</v>
      </c>
      <c r="N4" s="6">
        <f>SQRT(POWER(GETPIVOTDATA("평균 : freq mean",pvt_mean!$A$3,"class",$A4)-pvt_mean!N$74, 2)+
POWER(GETPIVOTDATA("평균 : freq var",pvt_mean!$A$3,"class",$A4)-pvt_mean!N$75, 2)+
POWER(GETPIVOTDATA("평균 : freq skew",pvt_mean!$A$3,"class",$A4)-pvt_mean!N$76, 2)+
POWER(GETPIVOTDATA("평균 : freq kurto",pvt_mean!$A$3,"class",$A4)-pvt_mean!N$77, 2)+
POWER(GETPIVOTDATA("평균 : TOA mean",pvt_mean!$A$3,"class",$A4)-pvt_mean!N$78, 2)+
POWER(GETPIVOTDATA("평균 : TOA var",pvt_mean!$A$3,"class",$A4)-pvt_mean!N$79, 2)+
POWER(GETPIVOTDATA("평균 : TOA skew",pvt_mean!$A$3,"class",$A4)-pvt_mean!N$80, 2)+
POWER(GETPIVOTDATA("평균 : TOA kurto",pvt_mean!$A$3,"class",$A4)-pvt_mean!N$81, 2)+
POWER(GETPIVOTDATA("평균 : PW mean",pvt_mean!$A$3,"class",$A4)-pvt_mean!N$82, 2)+
POWER(GETPIVOTDATA("평균 : PW var",pvt_mean!$A$3,"class",$A4)-pvt_mean!N$83, 2)+
POWER(GETPIVOTDATA("평균 : PW skew",pvt_mean!$A$3,"class",$A4)-pvt_mean!N$84, 2)+
POWER(GETPIVOTDATA("평균 : PW kurto",pvt_mean!$A$3,"class",$A4)-pvt_mean!N$85, 2))</f>
        <v>1.2480169557316161</v>
      </c>
      <c r="O4" s="6">
        <f>SQRT(POWER(GETPIVOTDATA("평균 : freq mean",pvt_mean!$A$3,"class",$A4)-pvt_mean!O$74, 2)+
POWER(GETPIVOTDATA("평균 : freq var",pvt_mean!$A$3,"class",$A4)-pvt_mean!O$75, 2)+
POWER(GETPIVOTDATA("평균 : freq skew",pvt_mean!$A$3,"class",$A4)-pvt_mean!O$76, 2)+
POWER(GETPIVOTDATA("평균 : freq kurto",pvt_mean!$A$3,"class",$A4)-pvt_mean!O$77, 2)+
POWER(GETPIVOTDATA("평균 : TOA mean",pvt_mean!$A$3,"class",$A4)-pvt_mean!O$78, 2)+
POWER(GETPIVOTDATA("평균 : TOA var",pvt_mean!$A$3,"class",$A4)-pvt_mean!O$79, 2)+
POWER(GETPIVOTDATA("평균 : TOA skew",pvt_mean!$A$3,"class",$A4)-pvt_mean!O$80, 2)+
POWER(GETPIVOTDATA("평균 : TOA kurto",pvt_mean!$A$3,"class",$A4)-pvt_mean!O$81, 2)+
POWER(GETPIVOTDATA("평균 : PW mean",pvt_mean!$A$3,"class",$A4)-pvt_mean!O$82, 2)+
POWER(GETPIVOTDATA("평균 : PW var",pvt_mean!$A$3,"class",$A4)-pvt_mean!O$83, 2)+
POWER(GETPIVOTDATA("평균 : PW skew",pvt_mean!$A$3,"class",$A4)-pvt_mean!O$84, 2)+
POWER(GETPIVOTDATA("평균 : PW kurto",pvt_mean!$A$3,"class",$A4)-pvt_mean!O$85, 2))</f>
        <v>1.2462284705806679</v>
      </c>
      <c r="P4" s="6">
        <f>SQRT(POWER(GETPIVOTDATA("평균 : freq mean",pvt_mean!$A$3,"class",$A4)-pvt_mean!P$74, 2)+
POWER(GETPIVOTDATA("평균 : freq var",pvt_mean!$A$3,"class",$A4)-pvt_mean!P$75, 2)+
POWER(GETPIVOTDATA("평균 : freq skew",pvt_mean!$A$3,"class",$A4)-pvt_mean!P$76, 2)+
POWER(GETPIVOTDATA("평균 : freq kurto",pvt_mean!$A$3,"class",$A4)-pvt_mean!P$77, 2)+
POWER(GETPIVOTDATA("평균 : TOA mean",pvt_mean!$A$3,"class",$A4)-pvt_mean!P$78, 2)+
POWER(GETPIVOTDATA("평균 : TOA var",pvt_mean!$A$3,"class",$A4)-pvt_mean!P$79, 2)+
POWER(GETPIVOTDATA("평균 : TOA skew",pvt_mean!$A$3,"class",$A4)-pvt_mean!P$80, 2)+
POWER(GETPIVOTDATA("평균 : TOA kurto",pvt_mean!$A$3,"class",$A4)-pvt_mean!P$81, 2)+
POWER(GETPIVOTDATA("평균 : PW mean",pvt_mean!$A$3,"class",$A4)-pvt_mean!P$82, 2)+
POWER(GETPIVOTDATA("평균 : PW var",pvt_mean!$A$3,"class",$A4)-pvt_mean!P$83, 2)+
POWER(GETPIVOTDATA("평균 : PW skew",pvt_mean!$A$3,"class",$A4)-pvt_mean!P$84, 2)+
POWER(GETPIVOTDATA("평균 : PW kurto",pvt_mean!$A$3,"class",$A4)-pvt_mean!P$85, 2))</f>
        <v>1.2452925435016176</v>
      </c>
      <c r="Q4" s="6">
        <f>SQRT(POWER(GETPIVOTDATA("평균 : freq mean",pvt_mean!$A$3,"class",$A4)-pvt_mean!Q$74, 2)+
POWER(GETPIVOTDATA("평균 : freq var",pvt_mean!$A$3,"class",$A4)-pvt_mean!Q$75, 2)+
POWER(GETPIVOTDATA("평균 : freq skew",pvt_mean!$A$3,"class",$A4)-pvt_mean!Q$76, 2)+
POWER(GETPIVOTDATA("평균 : freq kurto",pvt_mean!$A$3,"class",$A4)-pvt_mean!Q$77, 2)+
POWER(GETPIVOTDATA("평균 : TOA mean",pvt_mean!$A$3,"class",$A4)-pvt_mean!Q$78, 2)+
POWER(GETPIVOTDATA("평균 : TOA var",pvt_mean!$A$3,"class",$A4)-pvt_mean!Q$79, 2)+
POWER(GETPIVOTDATA("평균 : TOA skew",pvt_mean!$A$3,"class",$A4)-pvt_mean!Q$80, 2)+
POWER(GETPIVOTDATA("평균 : TOA kurto",pvt_mean!$A$3,"class",$A4)-pvt_mean!Q$81, 2)+
POWER(GETPIVOTDATA("평균 : PW mean",pvt_mean!$A$3,"class",$A4)-pvt_mean!Q$82, 2)+
POWER(GETPIVOTDATA("평균 : PW var",pvt_mean!$A$3,"class",$A4)-pvt_mean!Q$83, 2)+
POWER(GETPIVOTDATA("평균 : PW skew",pvt_mean!$A$3,"class",$A4)-pvt_mean!Q$84, 2)+
POWER(GETPIVOTDATA("평균 : PW kurto",pvt_mean!$A$3,"class",$A4)-pvt_mean!Q$85, 2))</f>
        <v>1.2626009975037198</v>
      </c>
      <c r="R4" s="6">
        <f>SQRT(POWER(GETPIVOTDATA("평균 : freq mean",pvt_mean!$A$3,"class",$A4)-pvt_mean!R$74, 2)+
POWER(GETPIVOTDATA("평균 : freq var",pvt_mean!$A$3,"class",$A4)-pvt_mean!R$75, 2)+
POWER(GETPIVOTDATA("평균 : freq skew",pvt_mean!$A$3,"class",$A4)-pvt_mean!R$76, 2)+
POWER(GETPIVOTDATA("평균 : freq kurto",pvt_mean!$A$3,"class",$A4)-pvt_mean!R$77, 2)+
POWER(GETPIVOTDATA("평균 : TOA mean",pvt_mean!$A$3,"class",$A4)-pvt_mean!R$78, 2)+
POWER(GETPIVOTDATA("평균 : TOA var",pvt_mean!$A$3,"class",$A4)-pvt_mean!R$79, 2)+
POWER(GETPIVOTDATA("평균 : TOA skew",pvt_mean!$A$3,"class",$A4)-pvt_mean!R$80, 2)+
POWER(GETPIVOTDATA("평균 : TOA kurto",pvt_mean!$A$3,"class",$A4)-pvt_mean!R$81, 2)+
POWER(GETPIVOTDATA("평균 : PW mean",pvt_mean!$A$3,"class",$A4)-pvt_mean!R$82, 2)+
POWER(GETPIVOTDATA("평균 : PW var",pvt_mean!$A$3,"class",$A4)-pvt_mean!R$83, 2)+
POWER(GETPIVOTDATA("평균 : PW skew",pvt_mean!$A$3,"class",$A4)-pvt_mean!R$84, 2)+
POWER(GETPIVOTDATA("평균 : PW kurto",pvt_mean!$A$3,"class",$A4)-pvt_mean!R$85, 2))</f>
        <v>1.2545803590541942</v>
      </c>
      <c r="S4" s="6">
        <f>SQRT(POWER(GETPIVOTDATA("평균 : freq mean",pvt_mean!$A$3,"class",$A4)-pvt_mean!S$74, 2)+
POWER(GETPIVOTDATA("평균 : freq var",pvt_mean!$A$3,"class",$A4)-pvt_mean!S$75, 2)+
POWER(GETPIVOTDATA("평균 : freq skew",pvt_mean!$A$3,"class",$A4)-pvt_mean!S$76, 2)+
POWER(GETPIVOTDATA("평균 : freq kurto",pvt_mean!$A$3,"class",$A4)-pvt_mean!S$77, 2)+
POWER(GETPIVOTDATA("평균 : TOA mean",pvt_mean!$A$3,"class",$A4)-pvt_mean!S$78, 2)+
POWER(GETPIVOTDATA("평균 : TOA var",pvt_mean!$A$3,"class",$A4)-pvt_mean!S$79, 2)+
POWER(GETPIVOTDATA("평균 : TOA skew",pvt_mean!$A$3,"class",$A4)-pvt_mean!S$80, 2)+
POWER(GETPIVOTDATA("평균 : TOA kurto",pvt_mean!$A$3,"class",$A4)-pvt_mean!S$81, 2)+
POWER(GETPIVOTDATA("평균 : PW mean",pvt_mean!$A$3,"class",$A4)-pvt_mean!S$82, 2)+
POWER(GETPIVOTDATA("평균 : PW var",pvt_mean!$A$3,"class",$A4)-pvt_mean!S$83, 2)+
POWER(GETPIVOTDATA("평균 : PW skew",pvt_mean!$A$3,"class",$A4)-pvt_mean!S$84, 2)+
POWER(GETPIVOTDATA("평균 : PW kurto",pvt_mean!$A$3,"class",$A4)-pvt_mean!S$85, 2))</f>
        <v>1.2475503582786007</v>
      </c>
      <c r="T4" s="6">
        <f>SQRT(POWER(GETPIVOTDATA("평균 : freq mean",pvt_mean!$A$3,"class",$A4)-pvt_mean!T$74, 2)+
POWER(GETPIVOTDATA("평균 : freq var",pvt_mean!$A$3,"class",$A4)-pvt_mean!T$75, 2)+
POWER(GETPIVOTDATA("평균 : freq skew",pvt_mean!$A$3,"class",$A4)-pvt_mean!T$76, 2)+
POWER(GETPIVOTDATA("평균 : freq kurto",pvt_mean!$A$3,"class",$A4)-pvt_mean!T$77, 2)+
POWER(GETPIVOTDATA("평균 : TOA mean",pvt_mean!$A$3,"class",$A4)-pvt_mean!T$78, 2)+
POWER(GETPIVOTDATA("평균 : TOA var",pvt_mean!$A$3,"class",$A4)-pvt_mean!T$79, 2)+
POWER(GETPIVOTDATA("평균 : TOA skew",pvt_mean!$A$3,"class",$A4)-pvt_mean!T$80, 2)+
POWER(GETPIVOTDATA("평균 : TOA kurto",pvt_mean!$A$3,"class",$A4)-pvt_mean!T$81, 2)+
POWER(GETPIVOTDATA("평균 : PW mean",pvt_mean!$A$3,"class",$A4)-pvt_mean!T$82, 2)+
POWER(GETPIVOTDATA("평균 : PW var",pvt_mean!$A$3,"class",$A4)-pvt_mean!T$83, 2)+
POWER(GETPIVOTDATA("평균 : PW skew",pvt_mean!$A$3,"class",$A4)-pvt_mean!T$84, 2)+
POWER(GETPIVOTDATA("평균 : PW kurto",pvt_mean!$A$3,"class",$A4)-pvt_mean!T$85, 2))</f>
        <v>1.2415833646507017</v>
      </c>
      <c r="U4" s="6">
        <f>SQRT(POWER(GETPIVOTDATA("평균 : freq mean",pvt_mean!$A$3,"class",$A4)-pvt_mean!U$74, 2)+
POWER(GETPIVOTDATA("평균 : freq var",pvt_mean!$A$3,"class",$A4)-pvt_mean!U$75, 2)+
POWER(GETPIVOTDATA("평균 : freq skew",pvt_mean!$A$3,"class",$A4)-pvt_mean!U$76, 2)+
POWER(GETPIVOTDATA("평균 : freq kurto",pvt_mean!$A$3,"class",$A4)-pvt_mean!U$77, 2)+
POWER(GETPIVOTDATA("평균 : TOA mean",pvt_mean!$A$3,"class",$A4)-pvt_mean!U$78, 2)+
POWER(GETPIVOTDATA("평균 : TOA var",pvt_mean!$A$3,"class",$A4)-pvt_mean!U$79, 2)+
POWER(GETPIVOTDATA("평균 : TOA skew",pvt_mean!$A$3,"class",$A4)-pvt_mean!U$80, 2)+
POWER(GETPIVOTDATA("평균 : TOA kurto",pvt_mean!$A$3,"class",$A4)-pvt_mean!U$81, 2)+
POWER(GETPIVOTDATA("평균 : PW mean",pvt_mean!$A$3,"class",$A4)-pvt_mean!U$82, 2)+
POWER(GETPIVOTDATA("평균 : PW var",pvt_mean!$A$3,"class",$A4)-pvt_mean!U$83, 2)+
POWER(GETPIVOTDATA("평균 : PW skew",pvt_mean!$A$3,"class",$A4)-pvt_mean!U$84, 2)+
POWER(GETPIVOTDATA("평균 : PW kurto",pvt_mean!$A$3,"class",$A4)-pvt_mean!U$85, 2))</f>
        <v>1.2373112451932939</v>
      </c>
      <c r="V4" s="6">
        <f>SQRT(POWER(GETPIVOTDATA("평균 : freq mean",pvt_mean!$A$3,"class",$A4)-pvt_mean!V$74, 2)+
POWER(GETPIVOTDATA("평균 : freq var",pvt_mean!$A$3,"class",$A4)-pvt_mean!V$75, 2)+
POWER(GETPIVOTDATA("평균 : freq skew",pvt_mean!$A$3,"class",$A4)-pvt_mean!V$76, 2)+
POWER(GETPIVOTDATA("평균 : freq kurto",pvt_mean!$A$3,"class",$A4)-pvt_mean!V$77, 2)+
POWER(GETPIVOTDATA("평균 : TOA mean",pvt_mean!$A$3,"class",$A4)-pvt_mean!V$78, 2)+
POWER(GETPIVOTDATA("평균 : TOA var",pvt_mean!$A$3,"class",$A4)-pvt_mean!V$79, 2)+
POWER(GETPIVOTDATA("평균 : TOA skew",pvt_mean!$A$3,"class",$A4)-pvt_mean!V$80, 2)+
POWER(GETPIVOTDATA("평균 : TOA kurto",pvt_mean!$A$3,"class",$A4)-pvt_mean!V$81, 2)+
POWER(GETPIVOTDATA("평균 : PW mean",pvt_mean!$A$3,"class",$A4)-pvt_mean!V$82, 2)+
POWER(GETPIVOTDATA("평균 : PW var",pvt_mean!$A$3,"class",$A4)-pvt_mean!V$83, 2)+
POWER(GETPIVOTDATA("평균 : PW skew",pvt_mean!$A$3,"class",$A4)-pvt_mean!V$84, 2)+
POWER(GETPIVOTDATA("평균 : PW kurto",pvt_mean!$A$3,"class",$A4)-pvt_mean!V$85, 2))</f>
        <v>1.2353348926261793</v>
      </c>
      <c r="W4" s="6">
        <f>SQRT(POWER(GETPIVOTDATA("평균 : freq mean",pvt_mean!$A$3,"class",$A4)-pvt_mean!W$74, 2)+
POWER(GETPIVOTDATA("평균 : freq var",pvt_mean!$A$3,"class",$A4)-pvt_mean!W$75, 2)+
POWER(GETPIVOTDATA("평균 : freq skew",pvt_mean!$A$3,"class",$A4)-pvt_mean!W$76, 2)+
POWER(GETPIVOTDATA("평균 : freq kurto",pvt_mean!$A$3,"class",$A4)-pvt_mean!W$77, 2)+
POWER(GETPIVOTDATA("평균 : TOA mean",pvt_mean!$A$3,"class",$A4)-pvt_mean!W$78, 2)+
POWER(GETPIVOTDATA("평균 : TOA var",pvt_mean!$A$3,"class",$A4)-pvt_mean!W$79, 2)+
POWER(GETPIVOTDATA("평균 : TOA skew",pvt_mean!$A$3,"class",$A4)-pvt_mean!W$80, 2)+
POWER(GETPIVOTDATA("평균 : TOA kurto",pvt_mean!$A$3,"class",$A4)-pvt_mean!W$81, 2)+
POWER(GETPIVOTDATA("평균 : PW mean",pvt_mean!$A$3,"class",$A4)-pvt_mean!W$82, 2)+
POWER(GETPIVOTDATA("평균 : PW var",pvt_mean!$A$3,"class",$A4)-pvt_mean!W$83, 2)+
POWER(GETPIVOTDATA("평균 : PW skew",pvt_mean!$A$3,"class",$A4)-pvt_mean!W$84, 2)+
POWER(GETPIVOTDATA("평균 : PW kurto",pvt_mean!$A$3,"class",$A4)-pvt_mean!W$85, 2))</f>
        <v>1.2311422190664607</v>
      </c>
      <c r="X4" s="6">
        <f>SQRT(POWER(GETPIVOTDATA("평균 : freq mean",pvt_mean!$A$3,"class",$A4)-pvt_mean!X$74, 2)+
POWER(GETPIVOTDATA("평균 : freq var",pvt_mean!$A$3,"class",$A4)-pvt_mean!X$75, 2)+
POWER(GETPIVOTDATA("평균 : freq skew",pvt_mean!$A$3,"class",$A4)-pvt_mean!X$76, 2)+
POWER(GETPIVOTDATA("평균 : freq kurto",pvt_mean!$A$3,"class",$A4)-pvt_mean!X$77, 2)+
POWER(GETPIVOTDATA("평균 : TOA mean",pvt_mean!$A$3,"class",$A4)-pvt_mean!X$78, 2)+
POWER(GETPIVOTDATA("평균 : TOA var",pvt_mean!$A$3,"class",$A4)-pvt_mean!X$79, 2)+
POWER(GETPIVOTDATA("평균 : TOA skew",pvt_mean!$A$3,"class",$A4)-pvt_mean!X$80, 2)+
POWER(GETPIVOTDATA("평균 : TOA kurto",pvt_mean!$A$3,"class",$A4)-pvt_mean!X$81, 2)+
POWER(GETPIVOTDATA("평균 : PW mean",pvt_mean!$A$3,"class",$A4)-pvt_mean!X$82, 2)+
POWER(GETPIVOTDATA("평균 : PW var",pvt_mean!$A$3,"class",$A4)-pvt_mean!X$83, 2)+
POWER(GETPIVOTDATA("평균 : PW skew",pvt_mean!$A$3,"class",$A4)-pvt_mean!X$84, 2)+
POWER(GETPIVOTDATA("평균 : PW kurto",pvt_mean!$A$3,"class",$A4)-pvt_mean!X$85, 2))</f>
        <v>1.2352395710009325</v>
      </c>
      <c r="Y4" s="6">
        <f>SQRT(POWER(GETPIVOTDATA("평균 : freq mean",pvt_mean!$A$3,"class",$A4)-pvt_mean!Y$74, 2)+
POWER(GETPIVOTDATA("평균 : freq var",pvt_mean!$A$3,"class",$A4)-pvt_mean!Y$75, 2)+
POWER(GETPIVOTDATA("평균 : freq skew",pvt_mean!$A$3,"class",$A4)-pvt_mean!Y$76, 2)+
POWER(GETPIVOTDATA("평균 : freq kurto",pvt_mean!$A$3,"class",$A4)-pvt_mean!Y$77, 2)+
POWER(GETPIVOTDATA("평균 : TOA mean",pvt_mean!$A$3,"class",$A4)-pvt_mean!Y$78, 2)+
POWER(GETPIVOTDATA("평균 : TOA var",pvt_mean!$A$3,"class",$A4)-pvt_mean!Y$79, 2)+
POWER(GETPIVOTDATA("평균 : TOA skew",pvt_mean!$A$3,"class",$A4)-pvt_mean!Y$80, 2)+
POWER(GETPIVOTDATA("평균 : TOA kurto",pvt_mean!$A$3,"class",$A4)-pvt_mean!Y$81, 2)+
POWER(GETPIVOTDATA("평균 : PW mean",pvt_mean!$A$3,"class",$A4)-pvt_mean!Y$82, 2)+
POWER(GETPIVOTDATA("평균 : PW var",pvt_mean!$A$3,"class",$A4)-pvt_mean!Y$83, 2)+
POWER(GETPIVOTDATA("평균 : PW skew",pvt_mean!$A$3,"class",$A4)-pvt_mean!Y$84, 2)+
POWER(GETPIVOTDATA("평균 : PW kurto",pvt_mean!$A$3,"class",$A4)-pvt_mean!Y$85, 2))</f>
        <v>1.2676505379766982</v>
      </c>
      <c r="Z4" s="6">
        <f>SQRT(POWER(GETPIVOTDATA("평균 : freq mean",pvt_mean!$A$3,"class",$A4)-pvt_mean!Z$74, 2)+
POWER(GETPIVOTDATA("평균 : freq var",pvt_mean!$A$3,"class",$A4)-pvt_mean!Z$75, 2)+
POWER(GETPIVOTDATA("평균 : freq skew",pvt_mean!$A$3,"class",$A4)-pvt_mean!Z$76, 2)+
POWER(GETPIVOTDATA("평균 : freq kurto",pvt_mean!$A$3,"class",$A4)-pvt_mean!Z$77, 2)+
POWER(GETPIVOTDATA("평균 : TOA mean",pvt_mean!$A$3,"class",$A4)-pvt_mean!Z$78, 2)+
POWER(GETPIVOTDATA("평균 : TOA var",pvt_mean!$A$3,"class",$A4)-pvt_mean!Z$79, 2)+
POWER(GETPIVOTDATA("평균 : TOA skew",pvt_mean!$A$3,"class",$A4)-pvt_mean!Z$80, 2)+
POWER(GETPIVOTDATA("평균 : TOA kurto",pvt_mean!$A$3,"class",$A4)-pvt_mean!Z$81, 2)+
POWER(GETPIVOTDATA("평균 : PW mean",pvt_mean!$A$3,"class",$A4)-pvt_mean!Z$82, 2)+
POWER(GETPIVOTDATA("평균 : PW var",pvt_mean!$A$3,"class",$A4)-pvt_mean!Z$83, 2)+
POWER(GETPIVOTDATA("평균 : PW skew",pvt_mean!$A$3,"class",$A4)-pvt_mean!Z$84, 2)+
POWER(GETPIVOTDATA("평균 : PW kurto",pvt_mean!$A$3,"class",$A4)-pvt_mean!Z$85, 2))</f>
        <v>1.2662570737516829</v>
      </c>
      <c r="AA4" s="6">
        <f>SQRT(POWER(GETPIVOTDATA("평균 : freq mean",pvt_mean!$A$3,"class",$A4)-pvt_mean!AA$74, 2)+
POWER(GETPIVOTDATA("평균 : freq var",pvt_mean!$A$3,"class",$A4)-pvt_mean!AA$75, 2)+
POWER(GETPIVOTDATA("평균 : freq skew",pvt_mean!$A$3,"class",$A4)-pvt_mean!AA$76, 2)+
POWER(GETPIVOTDATA("평균 : freq kurto",pvt_mean!$A$3,"class",$A4)-pvt_mean!AA$77, 2)+
POWER(GETPIVOTDATA("평균 : TOA mean",pvt_mean!$A$3,"class",$A4)-pvt_mean!AA$78, 2)+
POWER(GETPIVOTDATA("평균 : TOA var",pvt_mean!$A$3,"class",$A4)-pvt_mean!AA$79, 2)+
POWER(GETPIVOTDATA("평균 : TOA skew",pvt_mean!$A$3,"class",$A4)-pvt_mean!AA$80, 2)+
POWER(GETPIVOTDATA("평균 : TOA kurto",pvt_mean!$A$3,"class",$A4)-pvt_mean!AA$81, 2)+
POWER(GETPIVOTDATA("평균 : PW mean",pvt_mean!$A$3,"class",$A4)-pvt_mean!AA$82, 2)+
POWER(GETPIVOTDATA("평균 : PW var",pvt_mean!$A$3,"class",$A4)-pvt_mean!AA$83, 2)+
POWER(GETPIVOTDATA("평균 : PW skew",pvt_mean!$A$3,"class",$A4)-pvt_mean!AA$84, 2)+
POWER(GETPIVOTDATA("평균 : PW kurto",pvt_mean!$A$3,"class",$A4)-pvt_mean!AA$85, 2))</f>
        <v>1.2611345753438261</v>
      </c>
      <c r="AB4" s="6">
        <f>SQRT(POWER(GETPIVOTDATA("평균 : freq mean",pvt_mean!$A$3,"class",$A4)-pvt_mean!AB$74, 2)+
POWER(GETPIVOTDATA("평균 : freq var",pvt_mean!$A$3,"class",$A4)-pvt_mean!AB$75, 2)+
POWER(GETPIVOTDATA("평균 : freq skew",pvt_mean!$A$3,"class",$A4)-pvt_mean!AB$76, 2)+
POWER(GETPIVOTDATA("평균 : freq kurto",pvt_mean!$A$3,"class",$A4)-pvt_mean!AB$77, 2)+
POWER(GETPIVOTDATA("평균 : TOA mean",pvt_mean!$A$3,"class",$A4)-pvt_mean!AB$78, 2)+
POWER(GETPIVOTDATA("평균 : TOA var",pvt_mean!$A$3,"class",$A4)-pvt_mean!AB$79, 2)+
POWER(GETPIVOTDATA("평균 : TOA skew",pvt_mean!$A$3,"class",$A4)-pvt_mean!AB$80, 2)+
POWER(GETPIVOTDATA("평균 : TOA kurto",pvt_mean!$A$3,"class",$A4)-pvt_mean!AB$81, 2)+
POWER(GETPIVOTDATA("평균 : PW mean",pvt_mean!$A$3,"class",$A4)-pvt_mean!AB$82, 2)+
POWER(GETPIVOTDATA("평균 : PW var",pvt_mean!$A$3,"class",$A4)-pvt_mean!AB$83, 2)+
POWER(GETPIVOTDATA("평균 : PW skew",pvt_mean!$A$3,"class",$A4)-pvt_mean!AB$84, 2)+
POWER(GETPIVOTDATA("평균 : PW kurto",pvt_mean!$A$3,"class",$A4)-pvt_mean!AB$85, 2))</f>
        <v>1.2535412446896477</v>
      </c>
      <c r="AC4" s="6">
        <f>SQRT(POWER(GETPIVOTDATA("평균 : freq mean",pvt_mean!$A$3,"class",$A4)-pvt_mean!AC$74, 2)+
POWER(GETPIVOTDATA("평균 : freq var",pvt_mean!$A$3,"class",$A4)-pvt_mean!AC$75, 2)+
POWER(GETPIVOTDATA("평균 : freq skew",pvt_mean!$A$3,"class",$A4)-pvt_mean!AC$76, 2)+
POWER(GETPIVOTDATA("평균 : freq kurto",pvt_mean!$A$3,"class",$A4)-pvt_mean!AC$77, 2)+
POWER(GETPIVOTDATA("평균 : TOA mean",pvt_mean!$A$3,"class",$A4)-pvt_mean!AC$78, 2)+
POWER(GETPIVOTDATA("평균 : TOA var",pvt_mean!$A$3,"class",$A4)-pvt_mean!AC$79, 2)+
POWER(GETPIVOTDATA("평균 : TOA skew",pvt_mean!$A$3,"class",$A4)-pvt_mean!AC$80, 2)+
POWER(GETPIVOTDATA("평균 : TOA kurto",pvt_mean!$A$3,"class",$A4)-pvt_mean!AC$81, 2)+
POWER(GETPIVOTDATA("평균 : PW mean",pvt_mean!$A$3,"class",$A4)-pvt_mean!AC$82, 2)+
POWER(GETPIVOTDATA("평균 : PW var",pvt_mean!$A$3,"class",$A4)-pvt_mean!AC$83, 2)+
POWER(GETPIVOTDATA("평균 : PW skew",pvt_mean!$A$3,"class",$A4)-pvt_mean!AC$84, 2)+
POWER(GETPIVOTDATA("평균 : PW kurto",pvt_mean!$A$3,"class",$A4)-pvt_mean!AC$85, 2))</f>
        <v>1.2471357678431283</v>
      </c>
      <c r="AD4" s="6">
        <f>SQRT(POWER(GETPIVOTDATA("평균 : freq mean",pvt_mean!$A$3,"class",$A4)-pvt_mean!AD$74, 2)+
POWER(GETPIVOTDATA("평균 : freq var",pvt_mean!$A$3,"class",$A4)-pvt_mean!AD$75, 2)+
POWER(GETPIVOTDATA("평균 : freq skew",pvt_mean!$A$3,"class",$A4)-pvt_mean!AD$76, 2)+
POWER(GETPIVOTDATA("평균 : freq kurto",pvt_mean!$A$3,"class",$A4)-pvt_mean!AD$77, 2)+
POWER(GETPIVOTDATA("평균 : TOA mean",pvt_mean!$A$3,"class",$A4)-pvt_mean!AD$78, 2)+
POWER(GETPIVOTDATA("평균 : TOA var",pvt_mean!$A$3,"class",$A4)-pvt_mean!AD$79, 2)+
POWER(GETPIVOTDATA("평균 : TOA skew",pvt_mean!$A$3,"class",$A4)-pvt_mean!AD$80, 2)+
POWER(GETPIVOTDATA("평균 : TOA kurto",pvt_mean!$A$3,"class",$A4)-pvt_mean!AD$81, 2)+
POWER(GETPIVOTDATA("평균 : PW mean",pvt_mean!$A$3,"class",$A4)-pvt_mean!AD$82, 2)+
POWER(GETPIVOTDATA("평균 : PW var",pvt_mean!$A$3,"class",$A4)-pvt_mean!AD$83, 2)+
POWER(GETPIVOTDATA("평균 : PW skew",pvt_mean!$A$3,"class",$A4)-pvt_mean!AD$84, 2)+
POWER(GETPIVOTDATA("평균 : PW kurto",pvt_mean!$A$3,"class",$A4)-pvt_mean!AD$85, 2))</f>
        <v>1.2417575226491215</v>
      </c>
      <c r="AE4" s="6">
        <f>SQRT(POWER(GETPIVOTDATA("평균 : freq mean",pvt_mean!$A$3,"class",$A4)-pvt_mean!AE$74, 2)+
POWER(GETPIVOTDATA("평균 : freq var",pvt_mean!$A$3,"class",$A4)-pvt_mean!AE$75, 2)+
POWER(GETPIVOTDATA("평균 : freq skew",pvt_mean!$A$3,"class",$A4)-pvt_mean!AE$76, 2)+
POWER(GETPIVOTDATA("평균 : freq kurto",pvt_mean!$A$3,"class",$A4)-pvt_mean!AE$77, 2)+
POWER(GETPIVOTDATA("평균 : TOA mean",pvt_mean!$A$3,"class",$A4)-pvt_mean!AE$78, 2)+
POWER(GETPIVOTDATA("평균 : TOA var",pvt_mean!$A$3,"class",$A4)-pvt_mean!AE$79, 2)+
POWER(GETPIVOTDATA("평균 : TOA skew",pvt_mean!$A$3,"class",$A4)-pvt_mean!AE$80, 2)+
POWER(GETPIVOTDATA("평균 : TOA kurto",pvt_mean!$A$3,"class",$A4)-pvt_mean!AE$81, 2)+
POWER(GETPIVOTDATA("평균 : PW mean",pvt_mean!$A$3,"class",$A4)-pvt_mean!AE$82, 2)+
POWER(GETPIVOTDATA("평균 : PW var",pvt_mean!$A$3,"class",$A4)-pvt_mean!AE$83, 2)+
POWER(GETPIVOTDATA("평균 : PW skew",pvt_mean!$A$3,"class",$A4)-pvt_mean!AE$84, 2)+
POWER(GETPIVOTDATA("평균 : PW kurto",pvt_mean!$A$3,"class",$A4)-pvt_mean!AE$85, 2))</f>
        <v>1.2378351877880129</v>
      </c>
      <c r="AF4" s="6">
        <f>SQRT(POWER(GETPIVOTDATA("평균 : freq mean",pvt_mean!$A$3,"class",$A4)-pvt_mean!AF$74, 2)+
POWER(GETPIVOTDATA("평균 : freq var",pvt_mean!$A$3,"class",$A4)-pvt_mean!AF$75, 2)+
POWER(GETPIVOTDATA("평균 : freq skew",pvt_mean!$A$3,"class",$A4)-pvt_mean!AF$76, 2)+
POWER(GETPIVOTDATA("평균 : freq kurto",pvt_mean!$A$3,"class",$A4)-pvt_mean!AF$77, 2)+
POWER(GETPIVOTDATA("평균 : TOA mean",pvt_mean!$A$3,"class",$A4)-pvt_mean!AF$78, 2)+
POWER(GETPIVOTDATA("평균 : TOA var",pvt_mean!$A$3,"class",$A4)-pvt_mean!AF$79, 2)+
POWER(GETPIVOTDATA("평균 : TOA skew",pvt_mean!$A$3,"class",$A4)-pvt_mean!AF$80, 2)+
POWER(GETPIVOTDATA("평균 : TOA kurto",pvt_mean!$A$3,"class",$A4)-pvt_mean!AF$81, 2)+
POWER(GETPIVOTDATA("평균 : PW mean",pvt_mean!$A$3,"class",$A4)-pvt_mean!AF$82, 2)+
POWER(GETPIVOTDATA("평균 : PW var",pvt_mean!$A$3,"class",$A4)-pvt_mean!AF$83, 2)+
POWER(GETPIVOTDATA("평균 : PW skew",pvt_mean!$A$3,"class",$A4)-pvt_mean!AF$84, 2)+
POWER(GETPIVOTDATA("평균 : PW kurto",pvt_mean!$A$3,"class",$A4)-pvt_mean!AF$85, 2))</f>
        <v>1.2346296094766536</v>
      </c>
      <c r="AG4" s="6">
        <f>SQRT(POWER(GETPIVOTDATA("평균 : freq mean",pvt_mean!$A$3,"class",$A4)-pvt_mean!AG$74, 2)+
POWER(GETPIVOTDATA("평균 : freq var",pvt_mean!$A$3,"class",$A4)-pvt_mean!AG$75, 2)+
POWER(GETPIVOTDATA("평균 : freq skew",pvt_mean!$A$3,"class",$A4)-pvt_mean!AG$76, 2)+
POWER(GETPIVOTDATA("평균 : freq kurto",pvt_mean!$A$3,"class",$A4)-pvt_mean!AG$77, 2)+
POWER(GETPIVOTDATA("평균 : TOA mean",pvt_mean!$A$3,"class",$A4)-pvt_mean!AG$78, 2)+
POWER(GETPIVOTDATA("평균 : TOA var",pvt_mean!$A$3,"class",$A4)-pvt_mean!AG$79, 2)+
POWER(GETPIVOTDATA("평균 : TOA skew",pvt_mean!$A$3,"class",$A4)-pvt_mean!AG$80, 2)+
POWER(GETPIVOTDATA("평균 : TOA kurto",pvt_mean!$A$3,"class",$A4)-pvt_mean!AG$81, 2)+
POWER(GETPIVOTDATA("평균 : PW mean",pvt_mean!$A$3,"class",$A4)-pvt_mean!AG$82, 2)+
POWER(GETPIVOTDATA("평균 : PW var",pvt_mean!$A$3,"class",$A4)-pvt_mean!AG$83, 2)+
POWER(GETPIVOTDATA("평균 : PW skew",pvt_mean!$A$3,"class",$A4)-pvt_mean!AG$84, 2)+
POWER(GETPIVOTDATA("평균 : PW kurto",pvt_mean!$A$3,"class",$A4)-pvt_mean!AG$85, 2))</f>
        <v>1.2314599407087881</v>
      </c>
      <c r="AH4" s="6">
        <f>SQRT(POWER(GETPIVOTDATA("평균 : freq mean",pvt_mean!$A$3,"class",$A4)-pvt_mean!AH$74, 2)+
POWER(GETPIVOTDATA("평균 : freq var",pvt_mean!$A$3,"class",$A4)-pvt_mean!AH$75, 2)+
POWER(GETPIVOTDATA("평균 : freq skew",pvt_mean!$A$3,"class",$A4)-pvt_mean!AH$76, 2)+
POWER(GETPIVOTDATA("평균 : freq kurto",pvt_mean!$A$3,"class",$A4)-pvt_mean!AH$77, 2)+
POWER(GETPIVOTDATA("평균 : TOA mean",pvt_mean!$A$3,"class",$A4)-pvt_mean!AH$78, 2)+
POWER(GETPIVOTDATA("평균 : TOA var",pvt_mean!$A$3,"class",$A4)-pvt_mean!AH$79, 2)+
POWER(GETPIVOTDATA("평균 : TOA skew",pvt_mean!$A$3,"class",$A4)-pvt_mean!AH$80, 2)+
POWER(GETPIVOTDATA("평균 : TOA kurto",pvt_mean!$A$3,"class",$A4)-pvt_mean!AH$81, 2)+
POWER(GETPIVOTDATA("평균 : PW mean",pvt_mean!$A$3,"class",$A4)-pvt_mean!AH$82, 2)+
POWER(GETPIVOTDATA("평균 : PW var",pvt_mean!$A$3,"class",$A4)-pvt_mean!AH$83, 2)+
POWER(GETPIVOTDATA("평균 : PW skew",pvt_mean!$A$3,"class",$A4)-pvt_mean!AH$84, 2)+
POWER(GETPIVOTDATA("평균 : PW kurto",pvt_mean!$A$3,"class",$A4)-pvt_mean!AH$85, 2))</f>
        <v>1.2371565266653679</v>
      </c>
      <c r="AI4" s="6">
        <f>SQRT(POWER(GETPIVOTDATA("평균 : freq mean",pvt_mean!$A$3,"class",$A4)-pvt_mean!AI$74, 2)+
POWER(GETPIVOTDATA("평균 : freq var",pvt_mean!$A$3,"class",$A4)-pvt_mean!AI$75, 2)+
POWER(GETPIVOTDATA("평균 : freq skew",pvt_mean!$A$3,"class",$A4)-pvt_mean!AI$76, 2)+
POWER(GETPIVOTDATA("평균 : freq kurto",pvt_mean!$A$3,"class",$A4)-pvt_mean!AI$77, 2)+
POWER(GETPIVOTDATA("평균 : TOA mean",pvt_mean!$A$3,"class",$A4)-pvt_mean!AI$78, 2)+
POWER(GETPIVOTDATA("평균 : TOA var",pvt_mean!$A$3,"class",$A4)-pvt_mean!AI$79, 2)+
POWER(GETPIVOTDATA("평균 : TOA skew",pvt_mean!$A$3,"class",$A4)-pvt_mean!AI$80, 2)+
POWER(GETPIVOTDATA("평균 : TOA kurto",pvt_mean!$A$3,"class",$A4)-pvt_mean!AI$81, 2)+
POWER(GETPIVOTDATA("평균 : PW mean",pvt_mean!$A$3,"class",$A4)-pvt_mean!AI$82, 2)+
POWER(GETPIVOTDATA("평균 : PW var",pvt_mean!$A$3,"class",$A4)-pvt_mean!AI$83, 2)+
POWER(GETPIVOTDATA("평균 : PW skew",pvt_mean!$A$3,"class",$A4)-pvt_mean!AI$84, 2)+
POWER(GETPIVOTDATA("평균 : PW kurto",pvt_mean!$A$3,"class",$A4)-pvt_mean!AI$85, 2))</f>
        <v>1.324513793469059</v>
      </c>
      <c r="AJ4" s="6">
        <f>SQRT(POWER(GETPIVOTDATA("평균 : freq mean",pvt_mean!$A$3,"class",$A4)-pvt_mean!AJ$74, 2)+
POWER(GETPIVOTDATA("평균 : freq var",pvt_mean!$A$3,"class",$A4)-pvt_mean!AJ$75, 2)+
POWER(GETPIVOTDATA("평균 : freq skew",pvt_mean!$A$3,"class",$A4)-pvt_mean!AJ$76, 2)+
POWER(GETPIVOTDATA("평균 : freq kurto",pvt_mean!$A$3,"class",$A4)-pvt_mean!AJ$77, 2)+
POWER(GETPIVOTDATA("평균 : TOA mean",pvt_mean!$A$3,"class",$A4)-pvt_mean!AJ$78, 2)+
POWER(GETPIVOTDATA("평균 : TOA var",pvt_mean!$A$3,"class",$A4)-pvt_mean!AJ$79, 2)+
POWER(GETPIVOTDATA("평균 : TOA skew",pvt_mean!$A$3,"class",$A4)-pvt_mean!AJ$80, 2)+
POWER(GETPIVOTDATA("평균 : TOA kurto",pvt_mean!$A$3,"class",$A4)-pvt_mean!AJ$81, 2)+
POWER(GETPIVOTDATA("평균 : PW mean",pvt_mean!$A$3,"class",$A4)-pvt_mean!AJ$82, 2)+
POWER(GETPIVOTDATA("평균 : PW var",pvt_mean!$A$3,"class",$A4)-pvt_mean!AJ$83, 2)+
POWER(GETPIVOTDATA("평균 : PW skew",pvt_mean!$A$3,"class",$A4)-pvt_mean!AJ$84, 2)+
POWER(GETPIVOTDATA("평균 : PW kurto",pvt_mean!$A$3,"class",$A4)-pvt_mean!AJ$85, 2))</f>
        <v>1.4623625573134189</v>
      </c>
      <c r="AK4" s="6">
        <f>SQRT(POWER(GETPIVOTDATA("평균 : freq mean",pvt_mean!$A$3,"class",$A4)-pvt_mean!AK$74, 2)+
POWER(GETPIVOTDATA("평균 : freq var",pvt_mean!$A$3,"class",$A4)-pvt_mean!AK$75, 2)+
POWER(GETPIVOTDATA("평균 : freq skew",pvt_mean!$A$3,"class",$A4)-pvt_mean!AK$76, 2)+
POWER(GETPIVOTDATA("평균 : freq kurto",pvt_mean!$A$3,"class",$A4)-pvt_mean!AK$77, 2)+
POWER(GETPIVOTDATA("평균 : TOA mean",pvt_mean!$A$3,"class",$A4)-pvt_mean!AK$78, 2)+
POWER(GETPIVOTDATA("평균 : TOA var",pvt_mean!$A$3,"class",$A4)-pvt_mean!AK$79, 2)+
POWER(GETPIVOTDATA("평균 : TOA skew",pvt_mean!$A$3,"class",$A4)-pvt_mean!AK$80, 2)+
POWER(GETPIVOTDATA("평균 : TOA kurto",pvt_mean!$A$3,"class",$A4)-pvt_mean!AK$81, 2)+
POWER(GETPIVOTDATA("평균 : PW mean",pvt_mean!$A$3,"class",$A4)-pvt_mean!AK$82, 2)+
POWER(GETPIVOTDATA("평균 : PW var",pvt_mean!$A$3,"class",$A4)-pvt_mean!AK$83, 2)+
POWER(GETPIVOTDATA("평균 : PW skew",pvt_mean!$A$3,"class",$A4)-pvt_mean!AK$84, 2)+
POWER(GETPIVOTDATA("평균 : PW kurto",pvt_mean!$A$3,"class",$A4)-pvt_mean!AK$85, 2))</f>
        <v>1.2595605717569693</v>
      </c>
      <c r="AL4" s="6">
        <f>SQRT(POWER(GETPIVOTDATA("평균 : freq mean",pvt_mean!$A$3,"class",$A4)-pvt_mean!AL$74, 2)+
POWER(GETPIVOTDATA("평균 : freq var",pvt_mean!$A$3,"class",$A4)-pvt_mean!AL$75, 2)+
POWER(GETPIVOTDATA("평균 : freq skew",pvt_mean!$A$3,"class",$A4)-pvt_mean!AL$76, 2)+
POWER(GETPIVOTDATA("평균 : freq kurto",pvt_mean!$A$3,"class",$A4)-pvt_mean!AL$77, 2)+
POWER(GETPIVOTDATA("평균 : TOA mean",pvt_mean!$A$3,"class",$A4)-pvt_mean!AL$78, 2)+
POWER(GETPIVOTDATA("평균 : TOA var",pvt_mean!$A$3,"class",$A4)-pvt_mean!AL$79, 2)+
POWER(GETPIVOTDATA("평균 : TOA skew",pvt_mean!$A$3,"class",$A4)-pvt_mean!AL$80, 2)+
POWER(GETPIVOTDATA("평균 : TOA kurto",pvt_mean!$A$3,"class",$A4)-pvt_mean!AL$81, 2)+
POWER(GETPIVOTDATA("평균 : PW mean",pvt_mean!$A$3,"class",$A4)-pvt_mean!AL$82, 2)+
POWER(GETPIVOTDATA("평균 : PW var",pvt_mean!$A$3,"class",$A4)-pvt_mean!AL$83, 2)+
POWER(GETPIVOTDATA("평균 : PW skew",pvt_mean!$A$3,"class",$A4)-pvt_mean!AL$84, 2)+
POWER(GETPIVOTDATA("평균 : PW kurto",pvt_mean!$A$3,"class",$A4)-pvt_mean!AL$85, 2))</f>
        <v>1.2512206589495467</v>
      </c>
      <c r="AM4" s="6">
        <f>SQRT(POWER(GETPIVOTDATA("평균 : freq mean",pvt_mean!$A$3,"class",$A4)-pvt_mean!AM$74, 2)+
POWER(GETPIVOTDATA("평균 : freq var",pvt_mean!$A$3,"class",$A4)-pvt_mean!AM$75, 2)+
POWER(GETPIVOTDATA("평균 : freq skew",pvt_mean!$A$3,"class",$A4)-pvt_mean!AM$76, 2)+
POWER(GETPIVOTDATA("평균 : freq kurto",pvt_mean!$A$3,"class",$A4)-pvt_mean!AM$77, 2)+
POWER(GETPIVOTDATA("평균 : TOA mean",pvt_mean!$A$3,"class",$A4)-pvt_mean!AM$78, 2)+
POWER(GETPIVOTDATA("평균 : TOA var",pvt_mean!$A$3,"class",$A4)-pvt_mean!AM$79, 2)+
POWER(GETPIVOTDATA("평균 : TOA skew",pvt_mean!$A$3,"class",$A4)-pvt_mean!AM$80, 2)+
POWER(GETPIVOTDATA("평균 : TOA kurto",pvt_mean!$A$3,"class",$A4)-pvt_mean!AM$81, 2)+
POWER(GETPIVOTDATA("평균 : PW mean",pvt_mean!$A$3,"class",$A4)-pvt_mean!AM$82, 2)+
POWER(GETPIVOTDATA("평균 : PW var",pvt_mean!$A$3,"class",$A4)-pvt_mean!AM$83, 2)+
POWER(GETPIVOTDATA("평균 : PW skew",pvt_mean!$A$3,"class",$A4)-pvt_mean!AM$84, 2)+
POWER(GETPIVOTDATA("평균 : PW kurto",pvt_mean!$A$3,"class",$A4)-pvt_mean!AM$85, 2))</f>
        <v>1.3070167281403788</v>
      </c>
      <c r="AN4" s="6">
        <f>SQRT(POWER(GETPIVOTDATA("평균 : freq mean",pvt_mean!$A$3,"class",$A4)-pvt_mean!AN$74, 2)+
POWER(GETPIVOTDATA("평균 : freq var",pvt_mean!$A$3,"class",$A4)-pvt_mean!AN$75, 2)+
POWER(GETPIVOTDATA("평균 : freq skew",pvt_mean!$A$3,"class",$A4)-pvt_mean!AN$76, 2)+
POWER(GETPIVOTDATA("평균 : freq kurto",pvt_mean!$A$3,"class",$A4)-pvt_mean!AN$77, 2)+
POWER(GETPIVOTDATA("평균 : TOA mean",pvt_mean!$A$3,"class",$A4)-pvt_mean!AN$78, 2)+
POWER(GETPIVOTDATA("평균 : TOA var",pvt_mean!$A$3,"class",$A4)-pvt_mean!AN$79, 2)+
POWER(GETPIVOTDATA("평균 : TOA skew",pvt_mean!$A$3,"class",$A4)-pvt_mean!AN$80, 2)+
POWER(GETPIVOTDATA("평균 : TOA kurto",pvt_mean!$A$3,"class",$A4)-pvt_mean!AN$81, 2)+
POWER(GETPIVOTDATA("평균 : PW mean",pvt_mean!$A$3,"class",$A4)-pvt_mean!AN$82, 2)+
POWER(GETPIVOTDATA("평균 : PW var",pvt_mean!$A$3,"class",$A4)-pvt_mean!AN$83, 2)+
POWER(GETPIVOTDATA("평균 : PW skew",pvt_mean!$A$3,"class",$A4)-pvt_mean!AN$84, 2)+
POWER(GETPIVOTDATA("평균 : PW kurto",pvt_mean!$A$3,"class",$A4)-pvt_mean!AN$85, 2))</f>
        <v>1.299782351313425</v>
      </c>
      <c r="AO4" s="6">
        <f>SQRT(POWER(GETPIVOTDATA("평균 : freq mean",pvt_mean!$A$3,"class",$A4)-pvt_mean!AO$74, 2)+
POWER(GETPIVOTDATA("평균 : freq var",pvt_mean!$A$3,"class",$A4)-pvt_mean!AO$75, 2)+
POWER(GETPIVOTDATA("평균 : freq skew",pvt_mean!$A$3,"class",$A4)-pvt_mean!AO$76, 2)+
POWER(GETPIVOTDATA("평균 : freq kurto",pvt_mean!$A$3,"class",$A4)-pvt_mean!AO$77, 2)+
POWER(GETPIVOTDATA("평균 : TOA mean",pvt_mean!$A$3,"class",$A4)-pvt_mean!AO$78, 2)+
POWER(GETPIVOTDATA("평균 : TOA var",pvt_mean!$A$3,"class",$A4)-pvt_mean!AO$79, 2)+
POWER(GETPIVOTDATA("평균 : TOA skew",pvt_mean!$A$3,"class",$A4)-pvt_mean!AO$80, 2)+
POWER(GETPIVOTDATA("평균 : TOA kurto",pvt_mean!$A$3,"class",$A4)-pvt_mean!AO$81, 2)+
POWER(GETPIVOTDATA("평균 : PW mean",pvt_mean!$A$3,"class",$A4)-pvt_mean!AO$82, 2)+
POWER(GETPIVOTDATA("평균 : PW var",pvt_mean!$A$3,"class",$A4)-pvt_mean!AO$83, 2)+
POWER(GETPIVOTDATA("평균 : PW skew",pvt_mean!$A$3,"class",$A4)-pvt_mean!AO$84, 2)+
POWER(GETPIVOTDATA("평균 : PW kurto",pvt_mean!$A$3,"class",$A4)-pvt_mean!AO$85, 2))</f>
        <v>1.2342020994987273</v>
      </c>
      <c r="AP4" s="6">
        <f>SQRT(POWER(GETPIVOTDATA("평균 : freq mean",pvt_mean!$A$3,"class",$A4)-pvt_mean!AP$74, 2)+
POWER(GETPIVOTDATA("평균 : freq var",pvt_mean!$A$3,"class",$A4)-pvt_mean!AP$75, 2)+
POWER(GETPIVOTDATA("평균 : freq skew",pvt_mean!$A$3,"class",$A4)-pvt_mean!AP$76, 2)+
POWER(GETPIVOTDATA("평균 : freq kurto",pvt_mean!$A$3,"class",$A4)-pvt_mean!AP$77, 2)+
POWER(GETPIVOTDATA("평균 : TOA mean",pvt_mean!$A$3,"class",$A4)-pvt_mean!AP$78, 2)+
POWER(GETPIVOTDATA("평균 : TOA var",pvt_mean!$A$3,"class",$A4)-pvt_mean!AP$79, 2)+
POWER(GETPIVOTDATA("평균 : TOA skew",pvt_mean!$A$3,"class",$A4)-pvt_mean!AP$80, 2)+
POWER(GETPIVOTDATA("평균 : TOA kurto",pvt_mean!$A$3,"class",$A4)-pvt_mean!AP$81, 2)+
POWER(GETPIVOTDATA("평균 : PW mean",pvt_mean!$A$3,"class",$A4)-pvt_mean!AP$82, 2)+
POWER(GETPIVOTDATA("평균 : PW var",pvt_mean!$A$3,"class",$A4)-pvt_mean!AP$83, 2)+
POWER(GETPIVOTDATA("평균 : PW skew",pvt_mean!$A$3,"class",$A4)-pvt_mean!AP$84, 2)+
POWER(GETPIVOTDATA("평균 : PW kurto",pvt_mean!$A$3,"class",$A4)-pvt_mean!AP$85, 2))</f>
        <v>1.2307395968429149</v>
      </c>
      <c r="AQ4" s="6">
        <f>SQRT(POWER(GETPIVOTDATA("평균 : freq mean",pvt_mean!$A$3,"class",$A4)-pvt_mean!AQ$74, 2)+
POWER(GETPIVOTDATA("평균 : freq var",pvt_mean!$A$3,"class",$A4)-pvt_mean!AQ$75, 2)+
POWER(GETPIVOTDATA("평균 : freq skew",pvt_mean!$A$3,"class",$A4)-pvt_mean!AQ$76, 2)+
POWER(GETPIVOTDATA("평균 : freq kurto",pvt_mean!$A$3,"class",$A4)-pvt_mean!AQ$77, 2)+
POWER(GETPIVOTDATA("평균 : TOA mean",pvt_mean!$A$3,"class",$A4)-pvt_mean!AQ$78, 2)+
POWER(GETPIVOTDATA("평균 : TOA var",pvt_mean!$A$3,"class",$A4)-pvt_mean!AQ$79, 2)+
POWER(GETPIVOTDATA("평균 : TOA skew",pvt_mean!$A$3,"class",$A4)-pvt_mean!AQ$80, 2)+
POWER(GETPIVOTDATA("평균 : TOA kurto",pvt_mean!$A$3,"class",$A4)-pvt_mean!AQ$81, 2)+
POWER(GETPIVOTDATA("평균 : PW mean",pvt_mean!$A$3,"class",$A4)-pvt_mean!AQ$82, 2)+
POWER(GETPIVOTDATA("평균 : PW var",pvt_mean!$A$3,"class",$A4)-pvt_mean!AQ$83, 2)+
POWER(GETPIVOTDATA("평균 : PW skew",pvt_mean!$A$3,"class",$A4)-pvt_mean!AQ$84, 2)+
POWER(GETPIVOTDATA("평균 : PW kurto",pvt_mean!$A$3,"class",$A4)-pvt_mean!AQ$85, 2))</f>
        <v>1.2249344358124521</v>
      </c>
      <c r="AR4" s="6">
        <f>SQRT(POWER(GETPIVOTDATA("평균 : freq mean",pvt_mean!$A$3,"class",$A4)-pvt_mean!AR$74, 2)+
POWER(GETPIVOTDATA("평균 : freq var",pvt_mean!$A$3,"class",$A4)-pvt_mean!AR$75, 2)+
POWER(GETPIVOTDATA("평균 : freq skew",pvt_mean!$A$3,"class",$A4)-pvt_mean!AR$76, 2)+
POWER(GETPIVOTDATA("평균 : freq kurto",pvt_mean!$A$3,"class",$A4)-pvt_mean!AR$77, 2)+
POWER(GETPIVOTDATA("평균 : TOA mean",pvt_mean!$A$3,"class",$A4)-pvt_mean!AR$78, 2)+
POWER(GETPIVOTDATA("평균 : TOA var",pvt_mean!$A$3,"class",$A4)-pvt_mean!AR$79, 2)+
POWER(GETPIVOTDATA("평균 : TOA skew",pvt_mean!$A$3,"class",$A4)-pvt_mean!AR$80, 2)+
POWER(GETPIVOTDATA("평균 : TOA kurto",pvt_mean!$A$3,"class",$A4)-pvt_mean!AR$81, 2)+
POWER(GETPIVOTDATA("평균 : PW mean",pvt_mean!$A$3,"class",$A4)-pvt_mean!AR$82, 2)+
POWER(GETPIVOTDATA("평균 : PW var",pvt_mean!$A$3,"class",$A4)-pvt_mean!AR$83, 2)+
POWER(GETPIVOTDATA("평균 : PW skew",pvt_mean!$A$3,"class",$A4)-pvt_mean!AR$84, 2)+
POWER(GETPIVOTDATA("평균 : PW kurto",pvt_mean!$A$3,"class",$A4)-pvt_mean!AR$85, 2))</f>
        <v>1.2209144314831848</v>
      </c>
      <c r="AS4" s="6">
        <f>SQRT(POWER(GETPIVOTDATA("평균 : freq mean",pvt_mean!$A$3,"class",$A4)-pvt_mean!AS$74, 2)+
POWER(GETPIVOTDATA("평균 : freq var",pvt_mean!$A$3,"class",$A4)-pvt_mean!AS$75, 2)+
POWER(GETPIVOTDATA("평균 : freq skew",pvt_mean!$A$3,"class",$A4)-pvt_mean!AS$76, 2)+
POWER(GETPIVOTDATA("평균 : freq kurto",pvt_mean!$A$3,"class",$A4)-pvt_mean!AS$77, 2)+
POWER(GETPIVOTDATA("평균 : TOA mean",pvt_mean!$A$3,"class",$A4)-pvt_mean!AS$78, 2)+
POWER(GETPIVOTDATA("평균 : TOA var",pvt_mean!$A$3,"class",$A4)-pvt_mean!AS$79, 2)+
POWER(GETPIVOTDATA("평균 : TOA skew",pvt_mean!$A$3,"class",$A4)-pvt_mean!AS$80, 2)+
POWER(GETPIVOTDATA("평균 : TOA kurto",pvt_mean!$A$3,"class",$A4)-pvt_mean!AS$81, 2)+
POWER(GETPIVOTDATA("평균 : PW mean",pvt_mean!$A$3,"class",$A4)-pvt_mean!AS$82, 2)+
POWER(GETPIVOTDATA("평균 : PW var",pvt_mean!$A$3,"class",$A4)-pvt_mean!AS$83, 2)+
POWER(GETPIVOTDATA("평균 : PW skew",pvt_mean!$A$3,"class",$A4)-pvt_mean!AS$84, 2)+
POWER(GETPIVOTDATA("평균 : PW kurto",pvt_mean!$A$3,"class",$A4)-pvt_mean!AS$85, 2))</f>
        <v>1.2268406099940776</v>
      </c>
      <c r="AT4" s="6">
        <f>SQRT(POWER(GETPIVOTDATA("평균 : freq mean",pvt_mean!$A$3,"class",$A4)-pvt_mean!AT$74, 2)+
POWER(GETPIVOTDATA("평균 : freq var",pvt_mean!$A$3,"class",$A4)-pvt_mean!AT$75, 2)+
POWER(GETPIVOTDATA("평균 : freq skew",pvt_mean!$A$3,"class",$A4)-pvt_mean!AT$76, 2)+
POWER(GETPIVOTDATA("평균 : freq kurto",pvt_mean!$A$3,"class",$A4)-pvt_mean!AT$77, 2)+
POWER(GETPIVOTDATA("평균 : TOA mean",pvt_mean!$A$3,"class",$A4)-pvt_mean!AT$78, 2)+
POWER(GETPIVOTDATA("평균 : TOA var",pvt_mean!$A$3,"class",$A4)-pvt_mean!AT$79, 2)+
POWER(GETPIVOTDATA("평균 : TOA skew",pvt_mean!$A$3,"class",$A4)-pvt_mean!AT$80, 2)+
POWER(GETPIVOTDATA("평균 : TOA kurto",pvt_mean!$A$3,"class",$A4)-pvt_mean!AT$81, 2)+
POWER(GETPIVOTDATA("평균 : PW mean",pvt_mean!$A$3,"class",$A4)-pvt_mean!AT$82, 2)+
POWER(GETPIVOTDATA("평균 : PW var",pvt_mean!$A$3,"class",$A4)-pvt_mean!AT$83, 2)+
POWER(GETPIVOTDATA("평균 : PW skew",pvt_mean!$A$3,"class",$A4)-pvt_mean!AT$84, 2)+
POWER(GETPIVOTDATA("평균 : PW kurto",pvt_mean!$A$3,"class",$A4)-pvt_mean!AT$85, 2))</f>
        <v>1.2193896531759367</v>
      </c>
      <c r="AU4" s="6">
        <f>SQRT(POWER(GETPIVOTDATA("평균 : freq mean",pvt_mean!$A$3,"class",$A4)-pvt_mean!AU$74, 2)+
POWER(GETPIVOTDATA("평균 : freq var",pvt_mean!$A$3,"class",$A4)-pvt_mean!AU$75, 2)+
POWER(GETPIVOTDATA("평균 : freq skew",pvt_mean!$A$3,"class",$A4)-pvt_mean!AU$76, 2)+
POWER(GETPIVOTDATA("평균 : freq kurto",pvt_mean!$A$3,"class",$A4)-pvt_mean!AU$77, 2)+
POWER(GETPIVOTDATA("평균 : TOA mean",pvt_mean!$A$3,"class",$A4)-pvt_mean!AU$78, 2)+
POWER(GETPIVOTDATA("평균 : TOA var",pvt_mean!$A$3,"class",$A4)-pvt_mean!AU$79, 2)+
POWER(GETPIVOTDATA("평균 : TOA skew",pvt_mean!$A$3,"class",$A4)-pvt_mean!AU$80, 2)+
POWER(GETPIVOTDATA("평균 : TOA kurto",pvt_mean!$A$3,"class",$A4)-pvt_mean!AU$81, 2)+
POWER(GETPIVOTDATA("평균 : PW mean",pvt_mean!$A$3,"class",$A4)-pvt_mean!AU$82, 2)+
POWER(GETPIVOTDATA("평균 : PW var",pvt_mean!$A$3,"class",$A4)-pvt_mean!AU$83, 2)+
POWER(GETPIVOTDATA("평균 : PW skew",pvt_mean!$A$3,"class",$A4)-pvt_mean!AU$84, 2)+
POWER(GETPIVOTDATA("평균 : PW kurto",pvt_mean!$A$3,"class",$A4)-pvt_mean!AU$85, 2))</f>
        <v>1.2619514984306064</v>
      </c>
      <c r="AV4" s="6">
        <f>SQRT(POWER(GETPIVOTDATA("평균 : freq mean",pvt_mean!$A$3,"class",$A4)-pvt_mean!AV$74, 2)+
POWER(GETPIVOTDATA("평균 : freq var",pvt_mean!$A$3,"class",$A4)-pvt_mean!AV$75, 2)+
POWER(GETPIVOTDATA("평균 : freq skew",pvt_mean!$A$3,"class",$A4)-pvt_mean!AV$76, 2)+
POWER(GETPIVOTDATA("평균 : freq kurto",pvt_mean!$A$3,"class",$A4)-pvt_mean!AV$77, 2)+
POWER(GETPIVOTDATA("평균 : TOA mean",pvt_mean!$A$3,"class",$A4)-pvt_mean!AV$78, 2)+
POWER(GETPIVOTDATA("평균 : TOA var",pvt_mean!$A$3,"class",$A4)-pvt_mean!AV$79, 2)+
POWER(GETPIVOTDATA("평균 : TOA skew",pvt_mean!$A$3,"class",$A4)-pvt_mean!AV$80, 2)+
POWER(GETPIVOTDATA("평균 : TOA kurto",pvt_mean!$A$3,"class",$A4)-pvt_mean!AV$81, 2)+
POWER(GETPIVOTDATA("평균 : PW mean",pvt_mean!$A$3,"class",$A4)-pvt_mean!AV$82, 2)+
POWER(GETPIVOTDATA("평균 : PW var",pvt_mean!$A$3,"class",$A4)-pvt_mean!AV$83, 2)+
POWER(GETPIVOTDATA("평균 : PW skew",pvt_mean!$A$3,"class",$A4)-pvt_mean!AV$84, 2)+
POWER(GETPIVOTDATA("평균 : PW kurto",pvt_mean!$A$3,"class",$A4)-pvt_mean!AV$85, 2))</f>
        <v>1.2546682192959671</v>
      </c>
      <c r="AW4" s="6">
        <f>SQRT(POWER(GETPIVOTDATA("평균 : freq mean",pvt_mean!$A$3,"class",$A4)-pvt_mean!AW$74, 2)+
POWER(GETPIVOTDATA("평균 : freq var",pvt_mean!$A$3,"class",$A4)-pvt_mean!AW$75, 2)+
POWER(GETPIVOTDATA("평균 : freq skew",pvt_mean!$A$3,"class",$A4)-pvt_mean!AW$76, 2)+
POWER(GETPIVOTDATA("평균 : freq kurto",pvt_mean!$A$3,"class",$A4)-pvt_mean!AW$77, 2)+
POWER(GETPIVOTDATA("평균 : TOA mean",pvt_mean!$A$3,"class",$A4)-pvt_mean!AW$78, 2)+
POWER(GETPIVOTDATA("평균 : TOA var",pvt_mean!$A$3,"class",$A4)-pvt_mean!AW$79, 2)+
POWER(GETPIVOTDATA("평균 : TOA skew",pvt_mean!$A$3,"class",$A4)-pvt_mean!AW$80, 2)+
POWER(GETPIVOTDATA("평균 : TOA kurto",pvt_mean!$A$3,"class",$A4)-pvt_mean!AW$81, 2)+
POWER(GETPIVOTDATA("평균 : PW mean",pvt_mean!$A$3,"class",$A4)-pvt_mean!AW$82, 2)+
POWER(GETPIVOTDATA("평균 : PW var",pvt_mean!$A$3,"class",$A4)-pvt_mean!AW$83, 2)+
POWER(GETPIVOTDATA("평균 : PW skew",pvt_mean!$A$3,"class",$A4)-pvt_mean!AW$84, 2)+
POWER(GETPIVOTDATA("평균 : PW kurto",pvt_mean!$A$3,"class",$A4)-pvt_mean!AW$85, 2))</f>
        <v>1.2452803002292931</v>
      </c>
      <c r="AX4" s="6">
        <f>SQRT(POWER(GETPIVOTDATA("평균 : freq mean",pvt_mean!$A$3,"class",$A4)-pvt_mean!AX$74, 2)+
POWER(GETPIVOTDATA("평균 : freq var",pvt_mean!$A$3,"class",$A4)-pvt_mean!AX$75, 2)+
POWER(GETPIVOTDATA("평균 : freq skew",pvt_mean!$A$3,"class",$A4)-pvt_mean!AX$76, 2)+
POWER(GETPIVOTDATA("평균 : freq kurto",pvt_mean!$A$3,"class",$A4)-pvt_mean!AX$77, 2)+
POWER(GETPIVOTDATA("평균 : TOA mean",pvt_mean!$A$3,"class",$A4)-pvt_mean!AX$78, 2)+
POWER(GETPIVOTDATA("평균 : TOA var",pvt_mean!$A$3,"class",$A4)-pvt_mean!AX$79, 2)+
POWER(GETPIVOTDATA("평균 : TOA skew",pvt_mean!$A$3,"class",$A4)-pvt_mean!AX$80, 2)+
POWER(GETPIVOTDATA("평균 : TOA kurto",pvt_mean!$A$3,"class",$A4)-pvt_mean!AX$81, 2)+
POWER(GETPIVOTDATA("평균 : PW mean",pvt_mean!$A$3,"class",$A4)-pvt_mean!AX$82, 2)+
POWER(GETPIVOTDATA("평균 : PW var",pvt_mean!$A$3,"class",$A4)-pvt_mean!AX$83, 2)+
POWER(GETPIVOTDATA("평균 : PW skew",pvt_mean!$A$3,"class",$A4)-pvt_mean!AX$84, 2)+
POWER(GETPIVOTDATA("평균 : PW kurto",pvt_mean!$A$3,"class",$A4)-pvt_mean!AX$85, 2))</f>
        <v>1.2415744851962525</v>
      </c>
      <c r="AY4" s="6">
        <f>SQRT(POWER(GETPIVOTDATA("평균 : freq mean",pvt_mean!$A$3,"class",$A4)-pvt_mean!AY$74, 2)+
POWER(GETPIVOTDATA("평균 : freq var",pvt_mean!$A$3,"class",$A4)-pvt_mean!AY$75, 2)+
POWER(GETPIVOTDATA("평균 : freq skew",pvt_mean!$A$3,"class",$A4)-pvt_mean!AY$76, 2)+
POWER(GETPIVOTDATA("평균 : freq kurto",pvt_mean!$A$3,"class",$A4)-pvt_mean!AY$77, 2)+
POWER(GETPIVOTDATA("평균 : TOA mean",pvt_mean!$A$3,"class",$A4)-pvt_mean!AY$78, 2)+
POWER(GETPIVOTDATA("평균 : TOA var",pvt_mean!$A$3,"class",$A4)-pvt_mean!AY$79, 2)+
POWER(GETPIVOTDATA("평균 : TOA skew",pvt_mean!$A$3,"class",$A4)-pvt_mean!AY$80, 2)+
POWER(GETPIVOTDATA("평균 : TOA kurto",pvt_mean!$A$3,"class",$A4)-pvt_mean!AY$81, 2)+
POWER(GETPIVOTDATA("평균 : PW mean",pvt_mean!$A$3,"class",$A4)-pvt_mean!AY$82, 2)+
POWER(GETPIVOTDATA("평균 : PW var",pvt_mean!$A$3,"class",$A4)-pvt_mean!AY$83, 2)+
POWER(GETPIVOTDATA("평균 : PW skew",pvt_mean!$A$3,"class",$A4)-pvt_mean!AY$84, 2)+
POWER(GETPIVOTDATA("평균 : PW kurto",pvt_mean!$A$3,"class",$A4)-pvt_mean!AY$85, 2))</f>
        <v>1.2342077884669083</v>
      </c>
      <c r="AZ4" s="6">
        <f>SQRT(POWER(GETPIVOTDATA("평균 : freq mean",pvt_mean!$A$3,"class",$A4)-pvt_mean!AZ$74, 2)+
POWER(GETPIVOTDATA("평균 : freq var",pvt_mean!$A$3,"class",$A4)-pvt_mean!AZ$75, 2)+
POWER(GETPIVOTDATA("평균 : freq skew",pvt_mean!$A$3,"class",$A4)-pvt_mean!AZ$76, 2)+
POWER(GETPIVOTDATA("평균 : freq kurto",pvt_mean!$A$3,"class",$A4)-pvt_mean!AZ$77, 2)+
POWER(GETPIVOTDATA("평균 : TOA mean",pvt_mean!$A$3,"class",$A4)-pvt_mean!AZ$78, 2)+
POWER(GETPIVOTDATA("평균 : TOA var",pvt_mean!$A$3,"class",$A4)-pvt_mean!AZ$79, 2)+
POWER(GETPIVOTDATA("평균 : TOA skew",pvt_mean!$A$3,"class",$A4)-pvt_mean!AZ$80, 2)+
POWER(GETPIVOTDATA("평균 : TOA kurto",pvt_mean!$A$3,"class",$A4)-pvt_mean!AZ$81, 2)+
POWER(GETPIVOTDATA("평균 : PW mean",pvt_mean!$A$3,"class",$A4)-pvt_mean!AZ$82, 2)+
POWER(GETPIVOTDATA("평균 : PW var",pvt_mean!$A$3,"class",$A4)-pvt_mean!AZ$83, 2)+
POWER(GETPIVOTDATA("평균 : PW skew",pvt_mean!$A$3,"class",$A4)-pvt_mean!AZ$84, 2)+
POWER(GETPIVOTDATA("평균 : PW kurto",pvt_mean!$A$3,"class",$A4)-pvt_mean!AZ$85, 2))</f>
        <v>1.2659603391773615</v>
      </c>
      <c r="BA4" s="6">
        <f>SQRT(POWER(GETPIVOTDATA("평균 : freq mean",pvt_mean!$A$3,"class",$A4)-pvt_mean!BA$74, 2)+
POWER(GETPIVOTDATA("평균 : freq var",pvt_mean!$A$3,"class",$A4)-pvt_mean!BA$75, 2)+
POWER(GETPIVOTDATA("평균 : freq skew",pvt_mean!$A$3,"class",$A4)-pvt_mean!BA$76, 2)+
POWER(GETPIVOTDATA("평균 : freq kurto",pvt_mean!$A$3,"class",$A4)-pvt_mean!BA$77, 2)+
POWER(GETPIVOTDATA("평균 : TOA mean",pvt_mean!$A$3,"class",$A4)-pvt_mean!BA$78, 2)+
POWER(GETPIVOTDATA("평균 : TOA var",pvt_mean!$A$3,"class",$A4)-pvt_mean!BA$79, 2)+
POWER(GETPIVOTDATA("평균 : TOA skew",pvt_mean!$A$3,"class",$A4)-pvt_mean!BA$80, 2)+
POWER(GETPIVOTDATA("평균 : TOA kurto",pvt_mean!$A$3,"class",$A4)-pvt_mean!BA$81, 2)+
POWER(GETPIVOTDATA("평균 : PW mean",pvt_mean!$A$3,"class",$A4)-pvt_mean!BA$82, 2)+
POWER(GETPIVOTDATA("평균 : PW var",pvt_mean!$A$3,"class",$A4)-pvt_mean!BA$83, 2)+
POWER(GETPIVOTDATA("평균 : PW skew",pvt_mean!$A$3,"class",$A4)-pvt_mean!BA$84, 2)+
POWER(GETPIVOTDATA("평균 : PW kurto",pvt_mean!$A$3,"class",$A4)-pvt_mean!BA$85, 2))</f>
        <v>1.2418026862687177</v>
      </c>
      <c r="BB4" s="6">
        <f>SQRT(POWER(GETPIVOTDATA("평균 : freq mean",pvt_mean!$A$3,"class",$A4)-pvt_mean!BB$74, 2)+
POWER(GETPIVOTDATA("평균 : freq var",pvt_mean!$A$3,"class",$A4)-pvt_mean!BB$75, 2)+
POWER(GETPIVOTDATA("평균 : freq skew",pvt_mean!$A$3,"class",$A4)-pvt_mean!BB$76, 2)+
POWER(GETPIVOTDATA("평균 : freq kurto",pvt_mean!$A$3,"class",$A4)-pvt_mean!BB$77, 2)+
POWER(GETPIVOTDATA("평균 : TOA mean",pvt_mean!$A$3,"class",$A4)-pvt_mean!BB$78, 2)+
POWER(GETPIVOTDATA("평균 : TOA var",pvt_mean!$A$3,"class",$A4)-pvt_mean!BB$79, 2)+
POWER(GETPIVOTDATA("평균 : TOA skew",pvt_mean!$A$3,"class",$A4)-pvt_mean!BB$80, 2)+
POWER(GETPIVOTDATA("평균 : TOA kurto",pvt_mean!$A$3,"class",$A4)-pvt_mean!BB$81, 2)+
POWER(GETPIVOTDATA("평균 : PW mean",pvt_mean!$A$3,"class",$A4)-pvt_mean!BB$82, 2)+
POWER(GETPIVOTDATA("평균 : PW var",pvt_mean!$A$3,"class",$A4)-pvt_mean!BB$83, 2)+
POWER(GETPIVOTDATA("평균 : PW skew",pvt_mean!$A$3,"class",$A4)-pvt_mean!BB$84, 2)+
POWER(GETPIVOTDATA("평균 : PW kurto",pvt_mean!$A$3,"class",$A4)-pvt_mean!BB$85, 2))</f>
        <v>1.3233794834075112</v>
      </c>
      <c r="BC4" s="6">
        <f>SQRT(POWER(GETPIVOTDATA("평균 : freq mean",pvt_mean!$A$3,"class",$A4)-pvt_mean!BC$74, 2)+
POWER(GETPIVOTDATA("평균 : freq var",pvt_mean!$A$3,"class",$A4)-pvt_mean!BC$75, 2)+
POWER(GETPIVOTDATA("평균 : freq skew",pvt_mean!$A$3,"class",$A4)-pvt_mean!BC$76, 2)+
POWER(GETPIVOTDATA("평균 : freq kurto",pvt_mean!$A$3,"class",$A4)-pvt_mean!BC$77, 2)+
POWER(GETPIVOTDATA("평균 : TOA mean",pvt_mean!$A$3,"class",$A4)-pvt_mean!BC$78, 2)+
POWER(GETPIVOTDATA("평균 : TOA var",pvt_mean!$A$3,"class",$A4)-pvt_mean!BC$79, 2)+
POWER(GETPIVOTDATA("평균 : TOA skew",pvt_mean!$A$3,"class",$A4)-pvt_mean!BC$80, 2)+
POWER(GETPIVOTDATA("평균 : TOA kurto",pvt_mean!$A$3,"class",$A4)-pvt_mean!BC$81, 2)+
POWER(GETPIVOTDATA("평균 : PW mean",pvt_mean!$A$3,"class",$A4)-pvt_mean!BC$82, 2)+
POWER(GETPIVOTDATA("평균 : PW var",pvt_mean!$A$3,"class",$A4)-pvt_mean!BC$83, 2)+
POWER(GETPIVOTDATA("평균 : PW skew",pvt_mean!$A$3,"class",$A4)-pvt_mean!BC$84, 2)+
POWER(GETPIVOTDATA("평균 : PW kurto",pvt_mean!$A$3,"class",$A4)-pvt_mean!BC$85, 2))</f>
        <v>1.2858573929544703</v>
      </c>
      <c r="BD4" s="6">
        <f>SQRT(POWER(GETPIVOTDATA("평균 : freq mean",pvt_mean!$A$3,"class",$A4)-pvt_mean!BD$74, 2)+
POWER(GETPIVOTDATA("평균 : freq var",pvt_mean!$A$3,"class",$A4)-pvt_mean!BD$75, 2)+
POWER(GETPIVOTDATA("평균 : freq skew",pvt_mean!$A$3,"class",$A4)-pvt_mean!BD$76, 2)+
POWER(GETPIVOTDATA("평균 : freq kurto",pvt_mean!$A$3,"class",$A4)-pvt_mean!BD$77, 2)+
POWER(GETPIVOTDATA("평균 : TOA mean",pvt_mean!$A$3,"class",$A4)-pvt_mean!BD$78, 2)+
POWER(GETPIVOTDATA("평균 : TOA var",pvt_mean!$A$3,"class",$A4)-pvt_mean!BD$79, 2)+
POWER(GETPIVOTDATA("평균 : TOA skew",pvt_mean!$A$3,"class",$A4)-pvt_mean!BD$80, 2)+
POWER(GETPIVOTDATA("평균 : TOA kurto",pvt_mean!$A$3,"class",$A4)-pvt_mean!BD$81, 2)+
POWER(GETPIVOTDATA("평균 : PW mean",pvt_mean!$A$3,"class",$A4)-pvt_mean!BD$82, 2)+
POWER(GETPIVOTDATA("평균 : PW var",pvt_mean!$A$3,"class",$A4)-pvt_mean!BD$83, 2)+
POWER(GETPIVOTDATA("평균 : PW skew",pvt_mean!$A$3,"class",$A4)-pvt_mean!BD$84, 2)+
POWER(GETPIVOTDATA("평균 : PW kurto",pvt_mean!$A$3,"class",$A4)-pvt_mean!BD$85, 2))</f>
        <v>0.39753875351932078</v>
      </c>
      <c r="BE4" s="6">
        <f>SQRT(POWER(GETPIVOTDATA("평균 : freq mean",pvt_mean!$A$3,"class",$A4)-pvt_mean!BE$74, 2)+
POWER(GETPIVOTDATA("평균 : freq var",pvt_mean!$A$3,"class",$A4)-pvt_mean!BE$75, 2)+
POWER(GETPIVOTDATA("평균 : freq skew",pvt_mean!$A$3,"class",$A4)-pvt_mean!BE$76, 2)+
POWER(GETPIVOTDATA("평균 : freq kurto",pvt_mean!$A$3,"class",$A4)-pvt_mean!BE$77, 2)+
POWER(GETPIVOTDATA("평균 : TOA mean",pvt_mean!$A$3,"class",$A4)-pvt_mean!BE$78, 2)+
POWER(GETPIVOTDATA("평균 : TOA var",pvt_mean!$A$3,"class",$A4)-pvt_mean!BE$79, 2)+
POWER(GETPIVOTDATA("평균 : TOA skew",pvt_mean!$A$3,"class",$A4)-pvt_mean!BE$80, 2)+
POWER(GETPIVOTDATA("평균 : TOA kurto",pvt_mean!$A$3,"class",$A4)-pvt_mean!BE$81, 2)+
POWER(GETPIVOTDATA("평균 : PW mean",pvt_mean!$A$3,"class",$A4)-pvt_mean!BE$82, 2)+
POWER(GETPIVOTDATA("평균 : PW var",pvt_mean!$A$3,"class",$A4)-pvt_mean!BE$83, 2)+
POWER(GETPIVOTDATA("평균 : PW skew",pvt_mean!$A$3,"class",$A4)-pvt_mean!BE$84, 2)+
POWER(GETPIVOTDATA("평균 : PW kurto",pvt_mean!$A$3,"class",$A4)-pvt_mean!BE$85, 2))</f>
        <v>0.39635612023304323</v>
      </c>
      <c r="BF4" s="6">
        <f>SQRT(POWER(GETPIVOTDATA("평균 : freq mean",pvt_mean!$A$3,"class",$A4)-pvt_mean!BF$74, 2)+
POWER(GETPIVOTDATA("평균 : freq var",pvt_mean!$A$3,"class",$A4)-pvt_mean!BF$75, 2)+
POWER(GETPIVOTDATA("평균 : freq skew",pvt_mean!$A$3,"class",$A4)-pvt_mean!BF$76, 2)+
POWER(GETPIVOTDATA("평균 : freq kurto",pvt_mean!$A$3,"class",$A4)-pvt_mean!BF$77, 2)+
POWER(GETPIVOTDATA("평균 : TOA mean",pvt_mean!$A$3,"class",$A4)-pvt_mean!BF$78, 2)+
POWER(GETPIVOTDATA("평균 : TOA var",pvt_mean!$A$3,"class",$A4)-pvt_mean!BF$79, 2)+
POWER(GETPIVOTDATA("평균 : TOA skew",pvt_mean!$A$3,"class",$A4)-pvt_mean!BF$80, 2)+
POWER(GETPIVOTDATA("평균 : TOA kurto",pvt_mean!$A$3,"class",$A4)-pvt_mean!BF$81, 2)+
POWER(GETPIVOTDATA("평균 : PW mean",pvt_mean!$A$3,"class",$A4)-pvt_mean!BF$82, 2)+
POWER(GETPIVOTDATA("평균 : PW var",pvt_mean!$A$3,"class",$A4)-pvt_mean!BF$83, 2)+
POWER(GETPIVOTDATA("평균 : PW skew",pvt_mean!$A$3,"class",$A4)-pvt_mean!BF$84, 2)+
POWER(GETPIVOTDATA("평균 : PW kurto",pvt_mean!$A$3,"class",$A4)-pvt_mean!BF$85, 2))</f>
        <v>0.37762920807106592</v>
      </c>
      <c r="BG4" s="6">
        <f>SQRT(POWER(GETPIVOTDATA("평균 : freq mean",pvt_mean!$A$3,"class",$A4)-pvt_mean!BG$74, 2)+
POWER(GETPIVOTDATA("평균 : freq var",pvt_mean!$A$3,"class",$A4)-pvt_mean!BG$75, 2)+
POWER(GETPIVOTDATA("평균 : freq skew",pvt_mean!$A$3,"class",$A4)-pvt_mean!BG$76, 2)+
POWER(GETPIVOTDATA("평균 : freq kurto",pvt_mean!$A$3,"class",$A4)-pvt_mean!BG$77, 2)+
POWER(GETPIVOTDATA("평균 : TOA mean",pvt_mean!$A$3,"class",$A4)-pvt_mean!BG$78, 2)+
POWER(GETPIVOTDATA("평균 : TOA var",pvt_mean!$A$3,"class",$A4)-pvt_mean!BG$79, 2)+
POWER(GETPIVOTDATA("평균 : TOA skew",pvt_mean!$A$3,"class",$A4)-pvt_mean!BG$80, 2)+
POWER(GETPIVOTDATA("평균 : TOA kurto",pvt_mean!$A$3,"class",$A4)-pvt_mean!BG$81, 2)+
POWER(GETPIVOTDATA("평균 : PW mean",pvt_mean!$A$3,"class",$A4)-pvt_mean!BG$82, 2)+
POWER(GETPIVOTDATA("평균 : PW var",pvt_mean!$A$3,"class",$A4)-pvt_mean!BG$83, 2)+
POWER(GETPIVOTDATA("평균 : PW skew",pvt_mean!$A$3,"class",$A4)-pvt_mean!BG$84, 2)+
POWER(GETPIVOTDATA("평균 : PW kurto",pvt_mean!$A$3,"class",$A4)-pvt_mean!BG$85, 2))</f>
        <v>0.51565325363448911</v>
      </c>
      <c r="BH4" s="6">
        <f>SQRT(POWER(GETPIVOTDATA("평균 : freq mean",pvt_mean!$A$3,"class",$A4)-pvt_mean!BH$74, 2)+
POWER(GETPIVOTDATA("평균 : freq var",pvt_mean!$A$3,"class",$A4)-pvt_mean!BH$75, 2)+
POWER(GETPIVOTDATA("평균 : freq skew",pvt_mean!$A$3,"class",$A4)-pvt_mean!BH$76, 2)+
POWER(GETPIVOTDATA("평균 : freq kurto",pvt_mean!$A$3,"class",$A4)-pvt_mean!BH$77, 2)+
POWER(GETPIVOTDATA("평균 : TOA mean",pvt_mean!$A$3,"class",$A4)-pvt_mean!BH$78, 2)+
POWER(GETPIVOTDATA("평균 : TOA var",pvt_mean!$A$3,"class",$A4)-pvt_mean!BH$79, 2)+
POWER(GETPIVOTDATA("평균 : TOA skew",pvt_mean!$A$3,"class",$A4)-pvt_mean!BH$80, 2)+
POWER(GETPIVOTDATA("평균 : TOA kurto",pvt_mean!$A$3,"class",$A4)-pvt_mean!BH$81, 2)+
POWER(GETPIVOTDATA("평균 : PW mean",pvt_mean!$A$3,"class",$A4)-pvt_mean!BH$82, 2)+
POWER(GETPIVOTDATA("평균 : PW var",pvt_mean!$A$3,"class",$A4)-pvt_mean!BH$83, 2)+
POWER(GETPIVOTDATA("평균 : PW skew",pvt_mean!$A$3,"class",$A4)-pvt_mean!BH$84, 2)+
POWER(GETPIVOTDATA("평균 : PW kurto",pvt_mean!$A$3,"class",$A4)-pvt_mean!BH$85, 2))</f>
        <v>1.1037390134451917</v>
      </c>
      <c r="BI4" s="6">
        <f>SQRT(POWER(GETPIVOTDATA("평균 : freq mean",pvt_mean!$A$3,"class",$A4)-pvt_mean!BI$74, 2)+
POWER(GETPIVOTDATA("평균 : freq var",pvt_mean!$A$3,"class",$A4)-pvt_mean!BI$75, 2)+
POWER(GETPIVOTDATA("평균 : freq skew",pvt_mean!$A$3,"class",$A4)-pvt_mean!BI$76, 2)+
POWER(GETPIVOTDATA("평균 : freq kurto",pvt_mean!$A$3,"class",$A4)-pvt_mean!BI$77, 2)+
POWER(GETPIVOTDATA("평균 : TOA mean",pvt_mean!$A$3,"class",$A4)-pvt_mean!BI$78, 2)+
POWER(GETPIVOTDATA("평균 : TOA var",pvt_mean!$A$3,"class",$A4)-pvt_mean!BI$79, 2)+
POWER(GETPIVOTDATA("평균 : TOA skew",pvt_mean!$A$3,"class",$A4)-pvt_mean!BI$80, 2)+
POWER(GETPIVOTDATA("평균 : TOA kurto",pvt_mean!$A$3,"class",$A4)-pvt_mean!BI$81, 2)+
POWER(GETPIVOTDATA("평균 : PW mean",pvt_mean!$A$3,"class",$A4)-pvt_mean!BI$82, 2)+
POWER(GETPIVOTDATA("평균 : PW var",pvt_mean!$A$3,"class",$A4)-pvt_mean!BI$83, 2)+
POWER(GETPIVOTDATA("평균 : PW skew",pvt_mean!$A$3,"class",$A4)-pvt_mean!BI$84, 2)+
POWER(GETPIVOTDATA("평균 : PW kurto",pvt_mean!$A$3,"class",$A4)-pvt_mean!BI$85, 2))</f>
        <v>2.03780846695593</v>
      </c>
      <c r="BJ4" s="6">
        <f>SQRT(POWER(GETPIVOTDATA("평균 : freq mean",pvt_mean!$A$3,"class",$A4)-pvt_mean!BJ$74, 2)+
POWER(GETPIVOTDATA("평균 : freq var",pvt_mean!$A$3,"class",$A4)-pvt_mean!BJ$75, 2)+
POWER(GETPIVOTDATA("평균 : freq skew",pvt_mean!$A$3,"class",$A4)-pvt_mean!BJ$76, 2)+
POWER(GETPIVOTDATA("평균 : freq kurto",pvt_mean!$A$3,"class",$A4)-pvt_mean!BJ$77, 2)+
POWER(GETPIVOTDATA("평균 : TOA mean",pvt_mean!$A$3,"class",$A4)-pvt_mean!BJ$78, 2)+
POWER(GETPIVOTDATA("평균 : TOA var",pvt_mean!$A$3,"class",$A4)-pvt_mean!BJ$79, 2)+
POWER(GETPIVOTDATA("평균 : TOA skew",pvt_mean!$A$3,"class",$A4)-pvt_mean!BJ$80, 2)+
POWER(GETPIVOTDATA("평균 : TOA kurto",pvt_mean!$A$3,"class",$A4)-pvt_mean!BJ$81, 2)+
POWER(GETPIVOTDATA("평균 : PW mean",pvt_mean!$A$3,"class",$A4)-pvt_mean!BJ$82, 2)+
POWER(GETPIVOTDATA("평균 : PW var",pvt_mean!$A$3,"class",$A4)-pvt_mean!BJ$83, 2)+
POWER(GETPIVOTDATA("평균 : PW skew",pvt_mean!$A$3,"class",$A4)-pvt_mean!BJ$84, 2)+
POWER(GETPIVOTDATA("평균 : PW kurto",pvt_mean!$A$3,"class",$A4)-pvt_mean!BJ$85, 2))</f>
        <v>1.1714286755381353</v>
      </c>
      <c r="BK4" s="6">
        <f>SQRT(POWER(GETPIVOTDATA("평균 : freq mean",pvt_mean!$A$3,"class",$A4)-pvt_mean!BK$74, 2)+
POWER(GETPIVOTDATA("평균 : freq var",pvt_mean!$A$3,"class",$A4)-pvt_mean!BK$75, 2)+
POWER(GETPIVOTDATA("평균 : freq skew",pvt_mean!$A$3,"class",$A4)-pvt_mean!BK$76, 2)+
POWER(GETPIVOTDATA("평균 : freq kurto",pvt_mean!$A$3,"class",$A4)-pvt_mean!BK$77, 2)+
POWER(GETPIVOTDATA("평균 : TOA mean",pvt_mean!$A$3,"class",$A4)-pvt_mean!BK$78, 2)+
POWER(GETPIVOTDATA("평균 : TOA var",pvt_mean!$A$3,"class",$A4)-pvt_mean!BK$79, 2)+
POWER(GETPIVOTDATA("평균 : TOA skew",pvt_mean!$A$3,"class",$A4)-pvt_mean!BK$80, 2)+
POWER(GETPIVOTDATA("평균 : TOA kurto",pvt_mean!$A$3,"class",$A4)-pvt_mean!BK$81, 2)+
POWER(GETPIVOTDATA("평균 : PW mean",pvt_mean!$A$3,"class",$A4)-pvt_mean!BK$82, 2)+
POWER(GETPIVOTDATA("평균 : PW var",pvt_mean!$A$3,"class",$A4)-pvt_mean!BK$83, 2)+
POWER(GETPIVOTDATA("평균 : PW skew",pvt_mean!$A$3,"class",$A4)-pvt_mean!BK$84, 2)+
POWER(GETPIVOTDATA("평균 : PW kurto",pvt_mean!$A$3,"class",$A4)-pvt_mean!BK$85, 2))</f>
        <v>1.2164815555328758</v>
      </c>
      <c r="BL4" s="6">
        <f>SQRT(POWER(GETPIVOTDATA("평균 : freq mean",pvt_mean!$A$3,"class",$A4)-pvt_mean!BL$74, 2)+
POWER(GETPIVOTDATA("평균 : freq var",pvt_mean!$A$3,"class",$A4)-pvt_mean!BL$75, 2)+
POWER(GETPIVOTDATA("평균 : freq skew",pvt_mean!$A$3,"class",$A4)-pvt_mean!BL$76, 2)+
POWER(GETPIVOTDATA("평균 : freq kurto",pvt_mean!$A$3,"class",$A4)-pvt_mean!BL$77, 2)+
POWER(GETPIVOTDATA("평균 : TOA mean",pvt_mean!$A$3,"class",$A4)-pvt_mean!BL$78, 2)+
POWER(GETPIVOTDATA("평균 : TOA var",pvt_mean!$A$3,"class",$A4)-pvt_mean!BL$79, 2)+
POWER(GETPIVOTDATA("평균 : TOA skew",pvt_mean!$A$3,"class",$A4)-pvt_mean!BL$80, 2)+
POWER(GETPIVOTDATA("평균 : TOA kurto",pvt_mean!$A$3,"class",$A4)-pvt_mean!BL$81, 2)+
POWER(GETPIVOTDATA("평균 : PW mean",pvt_mean!$A$3,"class",$A4)-pvt_mean!BL$82, 2)+
POWER(GETPIVOTDATA("평균 : PW var",pvt_mean!$A$3,"class",$A4)-pvt_mean!BL$83, 2)+
POWER(GETPIVOTDATA("평균 : PW skew",pvt_mean!$A$3,"class",$A4)-pvt_mean!BL$84, 2)+
POWER(GETPIVOTDATA("평균 : PW kurto",pvt_mean!$A$3,"class",$A4)-pvt_mean!BL$85, 2))</f>
        <v>0.33913226036016925</v>
      </c>
      <c r="BM4" s="6">
        <f>SQRT(POWER(GETPIVOTDATA("평균 : freq mean",pvt_mean!$A$3,"class",$A4)-pvt_mean!BM$74, 2)+
POWER(GETPIVOTDATA("평균 : freq var",pvt_mean!$A$3,"class",$A4)-pvt_mean!BM$75, 2)+
POWER(GETPIVOTDATA("평균 : freq skew",pvt_mean!$A$3,"class",$A4)-pvt_mean!BM$76, 2)+
POWER(GETPIVOTDATA("평균 : freq kurto",pvt_mean!$A$3,"class",$A4)-pvt_mean!BM$77, 2)+
POWER(GETPIVOTDATA("평균 : TOA mean",pvt_mean!$A$3,"class",$A4)-pvt_mean!BM$78, 2)+
POWER(GETPIVOTDATA("평균 : TOA var",pvt_mean!$A$3,"class",$A4)-pvt_mean!BM$79, 2)+
POWER(GETPIVOTDATA("평균 : TOA skew",pvt_mean!$A$3,"class",$A4)-pvt_mean!BM$80, 2)+
POWER(GETPIVOTDATA("평균 : TOA kurto",pvt_mean!$A$3,"class",$A4)-pvt_mean!BM$81, 2)+
POWER(GETPIVOTDATA("평균 : PW mean",pvt_mean!$A$3,"class",$A4)-pvt_mean!BM$82, 2)+
POWER(GETPIVOTDATA("평균 : PW var",pvt_mean!$A$3,"class",$A4)-pvt_mean!BM$83, 2)+
POWER(GETPIVOTDATA("평균 : PW skew",pvt_mean!$A$3,"class",$A4)-pvt_mean!BM$84, 2)+
POWER(GETPIVOTDATA("평균 : PW kurto",pvt_mean!$A$3,"class",$A4)-pvt_mean!BM$85, 2))</f>
        <v>0.33208471909345016</v>
      </c>
      <c r="BN4" s="6">
        <f>SQRT(POWER(GETPIVOTDATA("평균 : freq mean",pvt_mean!$A$3,"class",$A4)-pvt_mean!BN$74, 2)+
POWER(GETPIVOTDATA("평균 : freq var",pvt_mean!$A$3,"class",$A4)-pvt_mean!BN$75, 2)+
POWER(GETPIVOTDATA("평균 : freq skew",pvt_mean!$A$3,"class",$A4)-pvt_mean!BN$76, 2)+
POWER(GETPIVOTDATA("평균 : freq kurto",pvt_mean!$A$3,"class",$A4)-pvt_mean!BN$77, 2)+
POWER(GETPIVOTDATA("평균 : TOA mean",pvt_mean!$A$3,"class",$A4)-pvt_mean!BN$78, 2)+
POWER(GETPIVOTDATA("평균 : TOA var",pvt_mean!$A$3,"class",$A4)-pvt_mean!BN$79, 2)+
POWER(GETPIVOTDATA("평균 : TOA skew",pvt_mean!$A$3,"class",$A4)-pvt_mean!BN$80, 2)+
POWER(GETPIVOTDATA("평균 : TOA kurto",pvt_mean!$A$3,"class",$A4)-pvt_mean!BN$81, 2)+
POWER(GETPIVOTDATA("평균 : PW mean",pvt_mean!$A$3,"class",$A4)-pvt_mean!BN$82, 2)+
POWER(GETPIVOTDATA("평균 : PW var",pvt_mean!$A$3,"class",$A4)-pvt_mean!BN$83, 2)+
POWER(GETPIVOTDATA("평균 : PW skew",pvt_mean!$A$3,"class",$A4)-pvt_mean!BN$84, 2)+
POWER(GETPIVOTDATA("평균 : PW kurto",pvt_mean!$A$3,"class",$A4)-pvt_mean!BN$85, 2))</f>
        <v>0.33147523729962902</v>
      </c>
      <c r="BO4" s="6">
        <f>SQRT(POWER(GETPIVOTDATA("평균 : freq mean",pvt_mean!$A$3,"class",$A4)-pvt_mean!BO$74, 2)+
POWER(GETPIVOTDATA("평균 : freq var",pvt_mean!$A$3,"class",$A4)-pvt_mean!BO$75, 2)+
POWER(GETPIVOTDATA("평균 : freq skew",pvt_mean!$A$3,"class",$A4)-pvt_mean!BO$76, 2)+
POWER(GETPIVOTDATA("평균 : freq kurto",pvt_mean!$A$3,"class",$A4)-pvt_mean!BO$77, 2)+
POWER(GETPIVOTDATA("평균 : TOA mean",pvt_mean!$A$3,"class",$A4)-pvt_mean!BO$78, 2)+
POWER(GETPIVOTDATA("평균 : TOA var",pvt_mean!$A$3,"class",$A4)-pvt_mean!BO$79, 2)+
POWER(GETPIVOTDATA("평균 : TOA skew",pvt_mean!$A$3,"class",$A4)-pvt_mean!BO$80, 2)+
POWER(GETPIVOTDATA("평균 : TOA kurto",pvt_mean!$A$3,"class",$A4)-pvt_mean!BO$81, 2)+
POWER(GETPIVOTDATA("평균 : PW mean",pvt_mean!$A$3,"class",$A4)-pvt_mean!BO$82, 2)+
POWER(GETPIVOTDATA("평균 : PW var",pvt_mean!$A$3,"class",$A4)-pvt_mean!BO$83, 2)+
POWER(GETPIVOTDATA("평균 : PW skew",pvt_mean!$A$3,"class",$A4)-pvt_mean!BO$84, 2)+
POWER(GETPIVOTDATA("평균 : PW kurto",pvt_mean!$A$3,"class",$A4)-pvt_mean!BO$85, 2))</f>
        <v>0.46637302924387147</v>
      </c>
    </row>
    <row r="5" spans="1:69" x14ac:dyDescent="0.3">
      <c r="A5" s="5" t="str">
        <f>pvt_mean!A7</f>
        <v>Agile_Stagger</v>
      </c>
      <c r="B5" s="6"/>
      <c r="C5" s="6"/>
      <c r="D5" s="6"/>
      <c r="E5" s="6">
        <f>SQRT(POWER(GETPIVOTDATA("평균 : freq mean",pvt_mean!$A$3,"class",$A5)-pvt_mean!E$74, 2)+
POWER(GETPIVOTDATA("평균 : freq var",pvt_mean!$A$3,"class",$A5)-pvt_mean!E$75, 2)+
POWER(GETPIVOTDATA("평균 : freq skew",pvt_mean!$A$3,"class",$A5)-pvt_mean!E$76, 2)+
POWER(GETPIVOTDATA("평균 : freq kurto",pvt_mean!$A$3,"class",$A5)-pvt_mean!E$77, 2)+
POWER(GETPIVOTDATA("평균 : TOA mean",pvt_mean!$A$3,"class",$A5)-pvt_mean!E$78, 2)+
POWER(GETPIVOTDATA("평균 : TOA var",pvt_mean!$A$3,"class",$A5)-pvt_mean!E$79, 2)+
POWER(GETPIVOTDATA("평균 : TOA skew",pvt_mean!$A$3,"class",$A5)-pvt_mean!E$80, 2)+
POWER(GETPIVOTDATA("평균 : TOA kurto",pvt_mean!$A$3,"class",$A5)-pvt_mean!E$81, 2)+
POWER(GETPIVOTDATA("평균 : PW mean",pvt_mean!$A$3,"class",$A5)-pvt_mean!E$82, 2)+
POWER(GETPIVOTDATA("평균 : PW var",pvt_mean!$A$3,"class",$A5)-pvt_mean!E$83, 2)+
POWER(GETPIVOTDATA("평균 : PW skew",pvt_mean!$A$3,"class",$A5)-pvt_mean!E$84, 2)+
POWER(GETPIVOTDATA("평균 : PW kurto",pvt_mean!$A$3,"class",$A5)-pvt_mean!E$85, 2))</f>
        <v>0</v>
      </c>
      <c r="F5" s="6">
        <f>SQRT(POWER(GETPIVOTDATA("평균 : freq mean",pvt_mean!$A$3,"class",$A5)-pvt_mean!F$74, 2)+
POWER(GETPIVOTDATA("평균 : freq var",pvt_mean!$A$3,"class",$A5)-pvt_mean!F$75, 2)+
POWER(GETPIVOTDATA("평균 : freq skew",pvt_mean!$A$3,"class",$A5)-pvt_mean!F$76, 2)+
POWER(GETPIVOTDATA("평균 : freq kurto",pvt_mean!$A$3,"class",$A5)-pvt_mean!F$77, 2)+
POWER(GETPIVOTDATA("평균 : TOA mean",pvt_mean!$A$3,"class",$A5)-pvt_mean!F$78, 2)+
POWER(GETPIVOTDATA("평균 : TOA var",pvt_mean!$A$3,"class",$A5)-pvt_mean!F$79, 2)+
POWER(GETPIVOTDATA("평균 : TOA skew",pvt_mean!$A$3,"class",$A5)-pvt_mean!F$80, 2)+
POWER(GETPIVOTDATA("평균 : TOA kurto",pvt_mean!$A$3,"class",$A5)-pvt_mean!F$81, 2)+
POWER(GETPIVOTDATA("평균 : PW mean",pvt_mean!$A$3,"class",$A5)-pvt_mean!F$82, 2)+
POWER(GETPIVOTDATA("평균 : PW var",pvt_mean!$A$3,"class",$A5)-pvt_mean!F$83, 2)+
POWER(GETPIVOTDATA("평균 : PW skew",pvt_mean!$A$3,"class",$A5)-pvt_mean!F$84, 2)+
POWER(GETPIVOTDATA("평균 : PW kurto",pvt_mean!$A$3,"class",$A5)-pvt_mean!F$85, 2))</f>
        <v>1.2677288945049447</v>
      </c>
      <c r="G5" s="6">
        <f>SQRT(POWER(GETPIVOTDATA("평균 : freq mean",pvt_mean!$A$3,"class",$A5)-pvt_mean!G$74, 2)+
POWER(GETPIVOTDATA("평균 : freq var",pvt_mean!$A$3,"class",$A5)-pvt_mean!G$75, 2)+
POWER(GETPIVOTDATA("평균 : freq skew",pvt_mean!$A$3,"class",$A5)-pvt_mean!G$76, 2)+
POWER(GETPIVOTDATA("평균 : freq kurto",pvt_mean!$A$3,"class",$A5)-pvt_mean!G$77, 2)+
POWER(GETPIVOTDATA("평균 : TOA mean",pvt_mean!$A$3,"class",$A5)-pvt_mean!G$78, 2)+
POWER(GETPIVOTDATA("평균 : TOA var",pvt_mean!$A$3,"class",$A5)-pvt_mean!G$79, 2)+
POWER(GETPIVOTDATA("평균 : TOA skew",pvt_mean!$A$3,"class",$A5)-pvt_mean!G$80, 2)+
POWER(GETPIVOTDATA("평균 : TOA kurto",pvt_mean!$A$3,"class",$A5)-pvt_mean!G$81, 2)+
POWER(GETPIVOTDATA("평균 : PW mean",pvt_mean!$A$3,"class",$A5)-pvt_mean!G$82, 2)+
POWER(GETPIVOTDATA("평균 : PW var",pvt_mean!$A$3,"class",$A5)-pvt_mean!G$83, 2)+
POWER(GETPIVOTDATA("평균 : PW skew",pvt_mean!$A$3,"class",$A5)-pvt_mean!G$84, 2)+
POWER(GETPIVOTDATA("평균 : PW kurto",pvt_mean!$A$3,"class",$A5)-pvt_mean!G$85, 2))</f>
        <v>1.3233837418078327</v>
      </c>
      <c r="H5" s="6">
        <f>SQRT(POWER(GETPIVOTDATA("평균 : freq mean",pvt_mean!$A$3,"class",$A5)-pvt_mean!H$74, 2)+
POWER(GETPIVOTDATA("평균 : freq var",pvt_mean!$A$3,"class",$A5)-pvt_mean!H$75, 2)+
POWER(GETPIVOTDATA("평균 : freq skew",pvt_mean!$A$3,"class",$A5)-pvt_mean!H$76, 2)+
POWER(GETPIVOTDATA("평균 : freq kurto",pvt_mean!$A$3,"class",$A5)-pvt_mean!H$77, 2)+
POWER(GETPIVOTDATA("평균 : TOA mean",pvt_mean!$A$3,"class",$A5)-pvt_mean!H$78, 2)+
POWER(GETPIVOTDATA("평균 : TOA var",pvt_mean!$A$3,"class",$A5)-pvt_mean!H$79, 2)+
POWER(GETPIVOTDATA("평균 : TOA skew",pvt_mean!$A$3,"class",$A5)-pvt_mean!H$80, 2)+
POWER(GETPIVOTDATA("평균 : TOA kurto",pvt_mean!$A$3,"class",$A5)-pvt_mean!H$81, 2)+
POWER(GETPIVOTDATA("평균 : PW mean",pvt_mean!$A$3,"class",$A5)-pvt_mean!H$82, 2)+
POWER(GETPIVOTDATA("평균 : PW var",pvt_mean!$A$3,"class",$A5)-pvt_mean!H$83, 2)+
POWER(GETPIVOTDATA("평균 : PW skew",pvt_mean!$A$3,"class",$A5)-pvt_mean!H$84, 2)+
POWER(GETPIVOTDATA("평균 : PW kurto",pvt_mean!$A$3,"class",$A5)-pvt_mean!H$85, 2))</f>
        <v>1.316160884808443</v>
      </c>
      <c r="I5" s="6">
        <f>SQRT(POWER(GETPIVOTDATA("평균 : freq mean",pvt_mean!$A$3,"class",$A5)-pvt_mean!I$74, 2)+
POWER(GETPIVOTDATA("평균 : freq var",pvt_mean!$A$3,"class",$A5)-pvt_mean!I$75, 2)+
POWER(GETPIVOTDATA("평균 : freq skew",pvt_mean!$A$3,"class",$A5)-pvt_mean!I$76, 2)+
POWER(GETPIVOTDATA("평균 : freq kurto",pvt_mean!$A$3,"class",$A5)-pvt_mean!I$77, 2)+
POWER(GETPIVOTDATA("평균 : TOA mean",pvt_mean!$A$3,"class",$A5)-pvt_mean!I$78, 2)+
POWER(GETPIVOTDATA("평균 : TOA var",pvt_mean!$A$3,"class",$A5)-pvt_mean!I$79, 2)+
POWER(GETPIVOTDATA("평균 : TOA skew",pvt_mean!$A$3,"class",$A5)-pvt_mean!I$80, 2)+
POWER(GETPIVOTDATA("평균 : TOA kurto",pvt_mean!$A$3,"class",$A5)-pvt_mean!I$81, 2)+
POWER(GETPIVOTDATA("평균 : PW mean",pvt_mean!$A$3,"class",$A5)-pvt_mean!I$82, 2)+
POWER(GETPIVOTDATA("평균 : PW var",pvt_mean!$A$3,"class",$A5)-pvt_mean!I$83, 2)+
POWER(GETPIVOTDATA("평균 : PW skew",pvt_mean!$A$3,"class",$A5)-pvt_mean!I$84, 2)+
POWER(GETPIVOTDATA("평균 : PW kurto",pvt_mean!$A$3,"class",$A5)-pvt_mean!I$85, 2))</f>
        <v>1.3095692056695061</v>
      </c>
      <c r="J5" s="6">
        <f>SQRT(POWER(GETPIVOTDATA("평균 : freq mean",pvt_mean!$A$3,"class",$A5)-pvt_mean!J$74, 2)+
POWER(GETPIVOTDATA("평균 : freq var",pvt_mean!$A$3,"class",$A5)-pvt_mean!J$75, 2)+
POWER(GETPIVOTDATA("평균 : freq skew",pvt_mean!$A$3,"class",$A5)-pvt_mean!J$76, 2)+
POWER(GETPIVOTDATA("평균 : freq kurto",pvt_mean!$A$3,"class",$A5)-pvt_mean!J$77, 2)+
POWER(GETPIVOTDATA("평균 : TOA mean",pvt_mean!$A$3,"class",$A5)-pvt_mean!J$78, 2)+
POWER(GETPIVOTDATA("평균 : TOA var",pvt_mean!$A$3,"class",$A5)-pvt_mean!J$79, 2)+
POWER(GETPIVOTDATA("평균 : TOA skew",pvt_mean!$A$3,"class",$A5)-pvt_mean!J$80, 2)+
POWER(GETPIVOTDATA("평균 : TOA kurto",pvt_mean!$A$3,"class",$A5)-pvt_mean!J$81, 2)+
POWER(GETPIVOTDATA("평균 : PW mean",pvt_mean!$A$3,"class",$A5)-pvt_mean!J$82, 2)+
POWER(GETPIVOTDATA("평균 : PW var",pvt_mean!$A$3,"class",$A5)-pvt_mean!J$83, 2)+
POWER(GETPIVOTDATA("평균 : PW skew",pvt_mean!$A$3,"class",$A5)-pvt_mean!J$84, 2)+
POWER(GETPIVOTDATA("평균 : PW kurto",pvt_mean!$A$3,"class",$A5)-pvt_mean!J$85, 2))</f>
        <v>1.3041933399870866</v>
      </c>
      <c r="K5" s="6">
        <f>SQRT(POWER(GETPIVOTDATA("평균 : freq mean",pvt_mean!$A$3,"class",$A5)-pvt_mean!K$74, 2)+
POWER(GETPIVOTDATA("평균 : freq var",pvt_mean!$A$3,"class",$A5)-pvt_mean!K$75, 2)+
POWER(GETPIVOTDATA("평균 : freq skew",pvt_mean!$A$3,"class",$A5)-pvt_mean!K$76, 2)+
POWER(GETPIVOTDATA("평균 : freq kurto",pvt_mean!$A$3,"class",$A5)-pvt_mean!K$77, 2)+
POWER(GETPIVOTDATA("평균 : TOA mean",pvt_mean!$A$3,"class",$A5)-pvt_mean!K$78, 2)+
POWER(GETPIVOTDATA("평균 : TOA var",pvt_mean!$A$3,"class",$A5)-pvt_mean!K$79, 2)+
POWER(GETPIVOTDATA("평균 : TOA skew",pvt_mean!$A$3,"class",$A5)-pvt_mean!K$80, 2)+
POWER(GETPIVOTDATA("평균 : TOA kurto",pvt_mean!$A$3,"class",$A5)-pvt_mean!K$81, 2)+
POWER(GETPIVOTDATA("평균 : PW mean",pvt_mean!$A$3,"class",$A5)-pvt_mean!K$82, 2)+
POWER(GETPIVOTDATA("평균 : PW var",pvt_mean!$A$3,"class",$A5)-pvt_mean!K$83, 2)+
POWER(GETPIVOTDATA("평균 : PW skew",pvt_mean!$A$3,"class",$A5)-pvt_mean!K$84, 2)+
POWER(GETPIVOTDATA("평균 : PW kurto",pvt_mean!$A$3,"class",$A5)-pvt_mean!K$85, 2))</f>
        <v>1.2966735158343823</v>
      </c>
      <c r="L5" s="6">
        <f>SQRT(POWER(GETPIVOTDATA("평균 : freq mean",pvt_mean!$A$3,"class",$A5)-pvt_mean!L$74, 2)+
POWER(GETPIVOTDATA("평균 : freq var",pvt_mean!$A$3,"class",$A5)-pvt_mean!L$75, 2)+
POWER(GETPIVOTDATA("평균 : freq skew",pvt_mean!$A$3,"class",$A5)-pvt_mean!L$76, 2)+
POWER(GETPIVOTDATA("평균 : freq kurto",pvt_mean!$A$3,"class",$A5)-pvt_mean!L$77, 2)+
POWER(GETPIVOTDATA("평균 : TOA mean",pvt_mean!$A$3,"class",$A5)-pvt_mean!L$78, 2)+
POWER(GETPIVOTDATA("평균 : TOA var",pvt_mean!$A$3,"class",$A5)-pvt_mean!L$79, 2)+
POWER(GETPIVOTDATA("평균 : TOA skew",pvt_mean!$A$3,"class",$A5)-pvt_mean!L$80, 2)+
POWER(GETPIVOTDATA("평균 : TOA kurto",pvt_mean!$A$3,"class",$A5)-pvt_mean!L$81, 2)+
POWER(GETPIVOTDATA("평균 : PW mean",pvt_mean!$A$3,"class",$A5)-pvt_mean!L$82, 2)+
POWER(GETPIVOTDATA("평균 : PW var",pvt_mean!$A$3,"class",$A5)-pvt_mean!L$83, 2)+
POWER(GETPIVOTDATA("평균 : PW skew",pvt_mean!$A$3,"class",$A5)-pvt_mean!L$84, 2)+
POWER(GETPIVOTDATA("평균 : PW kurto",pvt_mean!$A$3,"class",$A5)-pvt_mean!L$85, 2))</f>
        <v>1.2927628344146675</v>
      </c>
      <c r="M5" s="6">
        <f>SQRT(POWER(GETPIVOTDATA("평균 : freq mean",pvt_mean!$A$3,"class",$A5)-pvt_mean!M$74, 2)+
POWER(GETPIVOTDATA("평균 : freq var",pvt_mean!$A$3,"class",$A5)-pvt_mean!M$75, 2)+
POWER(GETPIVOTDATA("평균 : freq skew",pvt_mean!$A$3,"class",$A5)-pvt_mean!M$76, 2)+
POWER(GETPIVOTDATA("평균 : freq kurto",pvt_mean!$A$3,"class",$A5)-pvt_mean!M$77, 2)+
POWER(GETPIVOTDATA("평균 : TOA mean",pvt_mean!$A$3,"class",$A5)-pvt_mean!M$78, 2)+
POWER(GETPIVOTDATA("평균 : TOA var",pvt_mean!$A$3,"class",$A5)-pvt_mean!M$79, 2)+
POWER(GETPIVOTDATA("평균 : TOA skew",pvt_mean!$A$3,"class",$A5)-pvt_mean!M$80, 2)+
POWER(GETPIVOTDATA("평균 : TOA kurto",pvt_mean!$A$3,"class",$A5)-pvt_mean!M$81, 2)+
POWER(GETPIVOTDATA("평균 : PW mean",pvt_mean!$A$3,"class",$A5)-pvt_mean!M$82, 2)+
POWER(GETPIVOTDATA("평균 : PW var",pvt_mean!$A$3,"class",$A5)-pvt_mean!M$83, 2)+
POWER(GETPIVOTDATA("평균 : PW skew",pvt_mean!$A$3,"class",$A5)-pvt_mean!M$84, 2)+
POWER(GETPIVOTDATA("평균 : PW kurto",pvt_mean!$A$3,"class",$A5)-pvt_mean!M$85, 2))</f>
        <v>1.2943828904886492</v>
      </c>
      <c r="N5" s="6">
        <f>SQRT(POWER(GETPIVOTDATA("평균 : freq mean",pvt_mean!$A$3,"class",$A5)-pvt_mean!N$74, 2)+
POWER(GETPIVOTDATA("평균 : freq var",pvt_mean!$A$3,"class",$A5)-pvt_mean!N$75, 2)+
POWER(GETPIVOTDATA("평균 : freq skew",pvt_mean!$A$3,"class",$A5)-pvt_mean!N$76, 2)+
POWER(GETPIVOTDATA("평균 : freq kurto",pvt_mean!$A$3,"class",$A5)-pvt_mean!N$77, 2)+
POWER(GETPIVOTDATA("평균 : TOA mean",pvt_mean!$A$3,"class",$A5)-pvt_mean!N$78, 2)+
POWER(GETPIVOTDATA("평균 : TOA var",pvt_mean!$A$3,"class",$A5)-pvt_mean!N$79, 2)+
POWER(GETPIVOTDATA("평균 : TOA skew",pvt_mean!$A$3,"class",$A5)-pvt_mean!N$80, 2)+
POWER(GETPIVOTDATA("평균 : TOA kurto",pvt_mean!$A$3,"class",$A5)-pvt_mean!N$81, 2)+
POWER(GETPIVOTDATA("평균 : PW mean",pvt_mean!$A$3,"class",$A5)-pvt_mean!N$82, 2)+
POWER(GETPIVOTDATA("평균 : PW var",pvt_mean!$A$3,"class",$A5)-pvt_mean!N$83, 2)+
POWER(GETPIVOTDATA("평균 : PW skew",pvt_mean!$A$3,"class",$A5)-pvt_mean!N$84, 2)+
POWER(GETPIVOTDATA("평균 : PW kurto",pvt_mean!$A$3,"class",$A5)-pvt_mean!N$85, 2))</f>
        <v>1.2905016008545587</v>
      </c>
      <c r="O5" s="6">
        <f>SQRT(POWER(GETPIVOTDATA("평균 : freq mean",pvt_mean!$A$3,"class",$A5)-pvt_mean!O$74, 2)+
POWER(GETPIVOTDATA("평균 : freq var",pvt_mean!$A$3,"class",$A5)-pvt_mean!O$75, 2)+
POWER(GETPIVOTDATA("평균 : freq skew",pvt_mean!$A$3,"class",$A5)-pvt_mean!O$76, 2)+
POWER(GETPIVOTDATA("평균 : freq kurto",pvt_mean!$A$3,"class",$A5)-pvt_mean!O$77, 2)+
POWER(GETPIVOTDATA("평균 : TOA mean",pvt_mean!$A$3,"class",$A5)-pvt_mean!O$78, 2)+
POWER(GETPIVOTDATA("평균 : TOA var",pvt_mean!$A$3,"class",$A5)-pvt_mean!O$79, 2)+
POWER(GETPIVOTDATA("평균 : TOA skew",pvt_mean!$A$3,"class",$A5)-pvt_mean!O$80, 2)+
POWER(GETPIVOTDATA("평균 : TOA kurto",pvt_mean!$A$3,"class",$A5)-pvt_mean!O$81, 2)+
POWER(GETPIVOTDATA("평균 : PW mean",pvt_mean!$A$3,"class",$A5)-pvt_mean!O$82, 2)+
POWER(GETPIVOTDATA("평균 : PW var",pvt_mean!$A$3,"class",$A5)-pvt_mean!O$83, 2)+
POWER(GETPIVOTDATA("평균 : PW skew",pvt_mean!$A$3,"class",$A5)-pvt_mean!O$84, 2)+
POWER(GETPIVOTDATA("평균 : PW kurto",pvt_mean!$A$3,"class",$A5)-pvt_mean!O$85, 2))</f>
        <v>1.2889499857514657</v>
      </c>
      <c r="P5" s="6">
        <f>SQRT(POWER(GETPIVOTDATA("평균 : freq mean",pvt_mean!$A$3,"class",$A5)-pvt_mean!P$74, 2)+
POWER(GETPIVOTDATA("평균 : freq var",pvt_mean!$A$3,"class",$A5)-pvt_mean!P$75, 2)+
POWER(GETPIVOTDATA("평균 : freq skew",pvt_mean!$A$3,"class",$A5)-pvt_mean!P$76, 2)+
POWER(GETPIVOTDATA("평균 : freq kurto",pvt_mean!$A$3,"class",$A5)-pvt_mean!P$77, 2)+
POWER(GETPIVOTDATA("평균 : TOA mean",pvt_mean!$A$3,"class",$A5)-pvt_mean!P$78, 2)+
POWER(GETPIVOTDATA("평균 : TOA var",pvt_mean!$A$3,"class",$A5)-pvt_mean!P$79, 2)+
POWER(GETPIVOTDATA("평균 : TOA skew",pvt_mean!$A$3,"class",$A5)-pvt_mean!P$80, 2)+
POWER(GETPIVOTDATA("평균 : TOA kurto",pvt_mean!$A$3,"class",$A5)-pvt_mean!P$81, 2)+
POWER(GETPIVOTDATA("평균 : PW mean",pvt_mean!$A$3,"class",$A5)-pvt_mean!P$82, 2)+
POWER(GETPIVOTDATA("평균 : PW var",pvt_mean!$A$3,"class",$A5)-pvt_mean!P$83, 2)+
POWER(GETPIVOTDATA("평균 : PW skew",pvt_mean!$A$3,"class",$A5)-pvt_mean!P$84, 2)+
POWER(GETPIVOTDATA("평균 : PW kurto",pvt_mean!$A$3,"class",$A5)-pvt_mean!P$85, 2))</f>
        <v>1.2884684173377361</v>
      </c>
      <c r="Q5" s="6">
        <f>SQRT(POWER(GETPIVOTDATA("평균 : freq mean",pvt_mean!$A$3,"class",$A5)-pvt_mean!Q$74, 2)+
POWER(GETPIVOTDATA("평균 : freq var",pvt_mean!$A$3,"class",$A5)-pvt_mean!Q$75, 2)+
POWER(GETPIVOTDATA("평균 : freq skew",pvt_mean!$A$3,"class",$A5)-pvt_mean!Q$76, 2)+
POWER(GETPIVOTDATA("평균 : freq kurto",pvt_mean!$A$3,"class",$A5)-pvt_mean!Q$77, 2)+
POWER(GETPIVOTDATA("평균 : TOA mean",pvt_mean!$A$3,"class",$A5)-pvt_mean!Q$78, 2)+
POWER(GETPIVOTDATA("평균 : TOA var",pvt_mean!$A$3,"class",$A5)-pvt_mean!Q$79, 2)+
POWER(GETPIVOTDATA("평균 : TOA skew",pvt_mean!$A$3,"class",$A5)-pvt_mean!Q$80, 2)+
POWER(GETPIVOTDATA("평균 : TOA kurto",pvt_mean!$A$3,"class",$A5)-pvt_mean!Q$81, 2)+
POWER(GETPIVOTDATA("평균 : PW mean",pvt_mean!$A$3,"class",$A5)-pvt_mean!Q$82, 2)+
POWER(GETPIVOTDATA("평균 : PW var",pvt_mean!$A$3,"class",$A5)-pvt_mean!Q$83, 2)+
POWER(GETPIVOTDATA("평균 : PW skew",pvt_mean!$A$3,"class",$A5)-pvt_mean!Q$84, 2)+
POWER(GETPIVOTDATA("평균 : PW kurto",pvt_mean!$A$3,"class",$A5)-pvt_mean!Q$85, 2))</f>
        <v>1.3023852688519622</v>
      </c>
      <c r="R5" s="6">
        <f>SQRT(POWER(GETPIVOTDATA("평균 : freq mean",pvt_mean!$A$3,"class",$A5)-pvt_mean!R$74, 2)+
POWER(GETPIVOTDATA("평균 : freq var",pvt_mean!$A$3,"class",$A5)-pvt_mean!R$75, 2)+
POWER(GETPIVOTDATA("평균 : freq skew",pvt_mean!$A$3,"class",$A5)-pvt_mean!R$76, 2)+
POWER(GETPIVOTDATA("평균 : freq kurto",pvt_mean!$A$3,"class",$A5)-pvt_mean!R$77, 2)+
POWER(GETPIVOTDATA("평균 : TOA mean",pvt_mean!$A$3,"class",$A5)-pvt_mean!R$78, 2)+
POWER(GETPIVOTDATA("평균 : TOA var",pvt_mean!$A$3,"class",$A5)-pvt_mean!R$79, 2)+
POWER(GETPIVOTDATA("평균 : TOA skew",pvt_mean!$A$3,"class",$A5)-pvt_mean!R$80, 2)+
POWER(GETPIVOTDATA("평균 : TOA kurto",pvt_mean!$A$3,"class",$A5)-pvt_mean!R$81, 2)+
POWER(GETPIVOTDATA("평균 : PW mean",pvt_mean!$A$3,"class",$A5)-pvt_mean!R$82, 2)+
POWER(GETPIVOTDATA("평균 : PW var",pvt_mean!$A$3,"class",$A5)-pvt_mean!R$83, 2)+
POWER(GETPIVOTDATA("평균 : PW skew",pvt_mean!$A$3,"class",$A5)-pvt_mean!R$84, 2)+
POWER(GETPIVOTDATA("평균 : PW kurto",pvt_mean!$A$3,"class",$A5)-pvt_mean!R$85, 2))</f>
        <v>1.2948063659509081</v>
      </c>
      <c r="S5" s="6">
        <f>SQRT(POWER(GETPIVOTDATA("평균 : freq mean",pvt_mean!$A$3,"class",$A5)-pvt_mean!S$74, 2)+
POWER(GETPIVOTDATA("평균 : freq var",pvt_mean!$A$3,"class",$A5)-pvt_mean!S$75, 2)+
POWER(GETPIVOTDATA("평균 : freq skew",pvt_mean!$A$3,"class",$A5)-pvt_mean!S$76, 2)+
POWER(GETPIVOTDATA("평균 : freq kurto",pvt_mean!$A$3,"class",$A5)-pvt_mean!S$77, 2)+
POWER(GETPIVOTDATA("평균 : TOA mean",pvt_mean!$A$3,"class",$A5)-pvt_mean!S$78, 2)+
POWER(GETPIVOTDATA("평균 : TOA var",pvt_mean!$A$3,"class",$A5)-pvt_mean!S$79, 2)+
POWER(GETPIVOTDATA("평균 : TOA skew",pvt_mean!$A$3,"class",$A5)-pvt_mean!S$80, 2)+
POWER(GETPIVOTDATA("평균 : TOA kurto",pvt_mean!$A$3,"class",$A5)-pvt_mean!S$81, 2)+
POWER(GETPIVOTDATA("평균 : PW mean",pvt_mean!$A$3,"class",$A5)-pvt_mean!S$82, 2)+
POWER(GETPIVOTDATA("평균 : PW var",pvt_mean!$A$3,"class",$A5)-pvt_mean!S$83, 2)+
POWER(GETPIVOTDATA("평균 : PW skew",pvt_mean!$A$3,"class",$A5)-pvt_mean!S$84, 2)+
POWER(GETPIVOTDATA("평균 : PW kurto",pvt_mean!$A$3,"class",$A5)-pvt_mean!S$85, 2))</f>
        <v>1.2877816606064976</v>
      </c>
      <c r="T5" s="6">
        <f>SQRT(POWER(GETPIVOTDATA("평균 : freq mean",pvt_mean!$A$3,"class",$A5)-pvt_mean!T$74, 2)+
POWER(GETPIVOTDATA("평균 : freq var",pvt_mean!$A$3,"class",$A5)-pvt_mean!T$75, 2)+
POWER(GETPIVOTDATA("평균 : freq skew",pvt_mean!$A$3,"class",$A5)-pvt_mean!T$76, 2)+
POWER(GETPIVOTDATA("평균 : freq kurto",pvt_mean!$A$3,"class",$A5)-pvt_mean!T$77, 2)+
POWER(GETPIVOTDATA("평균 : TOA mean",pvt_mean!$A$3,"class",$A5)-pvt_mean!T$78, 2)+
POWER(GETPIVOTDATA("평균 : TOA var",pvt_mean!$A$3,"class",$A5)-pvt_mean!T$79, 2)+
POWER(GETPIVOTDATA("평균 : TOA skew",pvt_mean!$A$3,"class",$A5)-pvt_mean!T$80, 2)+
POWER(GETPIVOTDATA("평균 : TOA kurto",pvt_mean!$A$3,"class",$A5)-pvt_mean!T$81, 2)+
POWER(GETPIVOTDATA("평균 : PW mean",pvt_mean!$A$3,"class",$A5)-pvt_mean!T$82, 2)+
POWER(GETPIVOTDATA("평균 : PW var",pvt_mean!$A$3,"class",$A5)-pvt_mean!T$83, 2)+
POWER(GETPIVOTDATA("평균 : PW skew",pvt_mean!$A$3,"class",$A5)-pvt_mean!T$84, 2)+
POWER(GETPIVOTDATA("평균 : PW kurto",pvt_mean!$A$3,"class",$A5)-pvt_mean!T$85, 2))</f>
        <v>1.281714891287032</v>
      </c>
      <c r="U5" s="6">
        <f>SQRT(POWER(GETPIVOTDATA("평균 : freq mean",pvt_mean!$A$3,"class",$A5)-pvt_mean!U$74, 2)+
POWER(GETPIVOTDATA("평균 : freq var",pvt_mean!$A$3,"class",$A5)-pvt_mean!U$75, 2)+
POWER(GETPIVOTDATA("평균 : freq skew",pvt_mean!$A$3,"class",$A5)-pvt_mean!U$76, 2)+
POWER(GETPIVOTDATA("평균 : freq kurto",pvt_mean!$A$3,"class",$A5)-pvt_mean!U$77, 2)+
POWER(GETPIVOTDATA("평균 : TOA mean",pvt_mean!$A$3,"class",$A5)-pvt_mean!U$78, 2)+
POWER(GETPIVOTDATA("평균 : TOA var",pvt_mean!$A$3,"class",$A5)-pvt_mean!U$79, 2)+
POWER(GETPIVOTDATA("평균 : TOA skew",pvt_mean!$A$3,"class",$A5)-pvt_mean!U$80, 2)+
POWER(GETPIVOTDATA("평균 : TOA kurto",pvt_mean!$A$3,"class",$A5)-pvt_mean!U$81, 2)+
POWER(GETPIVOTDATA("평균 : PW mean",pvt_mean!$A$3,"class",$A5)-pvt_mean!U$82, 2)+
POWER(GETPIVOTDATA("평균 : PW var",pvt_mean!$A$3,"class",$A5)-pvt_mean!U$83, 2)+
POWER(GETPIVOTDATA("평균 : PW skew",pvt_mean!$A$3,"class",$A5)-pvt_mean!U$84, 2)+
POWER(GETPIVOTDATA("평균 : PW kurto",pvt_mean!$A$3,"class",$A5)-pvt_mean!U$85, 2))</f>
        <v>1.2773458685319961</v>
      </c>
      <c r="V5" s="6">
        <f>SQRT(POWER(GETPIVOTDATA("평균 : freq mean",pvt_mean!$A$3,"class",$A5)-pvt_mean!V$74, 2)+
POWER(GETPIVOTDATA("평균 : freq var",pvt_mean!$A$3,"class",$A5)-pvt_mean!V$75, 2)+
POWER(GETPIVOTDATA("평균 : freq skew",pvt_mean!$A$3,"class",$A5)-pvt_mean!V$76, 2)+
POWER(GETPIVOTDATA("평균 : freq kurto",pvt_mean!$A$3,"class",$A5)-pvt_mean!V$77, 2)+
POWER(GETPIVOTDATA("평균 : TOA mean",pvt_mean!$A$3,"class",$A5)-pvt_mean!V$78, 2)+
POWER(GETPIVOTDATA("평균 : TOA var",pvt_mean!$A$3,"class",$A5)-pvt_mean!V$79, 2)+
POWER(GETPIVOTDATA("평균 : TOA skew",pvt_mean!$A$3,"class",$A5)-pvt_mean!V$80, 2)+
POWER(GETPIVOTDATA("평균 : TOA kurto",pvt_mean!$A$3,"class",$A5)-pvt_mean!V$81, 2)+
POWER(GETPIVOTDATA("평균 : PW mean",pvt_mean!$A$3,"class",$A5)-pvt_mean!V$82, 2)+
POWER(GETPIVOTDATA("평균 : PW var",pvt_mean!$A$3,"class",$A5)-pvt_mean!V$83, 2)+
POWER(GETPIVOTDATA("평균 : PW skew",pvt_mean!$A$3,"class",$A5)-pvt_mean!V$84, 2)+
POWER(GETPIVOTDATA("평균 : PW kurto",pvt_mean!$A$3,"class",$A5)-pvt_mean!V$85, 2))</f>
        <v>1.2747886007082394</v>
      </c>
      <c r="W5" s="6">
        <f>SQRT(POWER(GETPIVOTDATA("평균 : freq mean",pvt_mean!$A$3,"class",$A5)-pvt_mean!W$74, 2)+
POWER(GETPIVOTDATA("평균 : freq var",pvt_mean!$A$3,"class",$A5)-pvt_mean!W$75, 2)+
POWER(GETPIVOTDATA("평균 : freq skew",pvt_mean!$A$3,"class",$A5)-pvt_mean!W$76, 2)+
POWER(GETPIVOTDATA("평균 : freq kurto",pvt_mean!$A$3,"class",$A5)-pvt_mean!W$77, 2)+
POWER(GETPIVOTDATA("평균 : TOA mean",pvt_mean!$A$3,"class",$A5)-pvt_mean!W$78, 2)+
POWER(GETPIVOTDATA("평균 : TOA var",pvt_mean!$A$3,"class",$A5)-pvt_mean!W$79, 2)+
POWER(GETPIVOTDATA("평균 : TOA skew",pvt_mean!$A$3,"class",$A5)-pvt_mean!W$80, 2)+
POWER(GETPIVOTDATA("평균 : TOA kurto",pvt_mean!$A$3,"class",$A5)-pvt_mean!W$81, 2)+
POWER(GETPIVOTDATA("평균 : PW mean",pvt_mean!$A$3,"class",$A5)-pvt_mean!W$82, 2)+
POWER(GETPIVOTDATA("평균 : PW var",pvt_mean!$A$3,"class",$A5)-pvt_mean!W$83, 2)+
POWER(GETPIVOTDATA("평균 : PW skew",pvt_mean!$A$3,"class",$A5)-pvt_mean!W$84, 2)+
POWER(GETPIVOTDATA("평균 : PW kurto",pvt_mean!$A$3,"class",$A5)-pvt_mean!W$85, 2))</f>
        <v>1.271915739424119</v>
      </c>
      <c r="X5" s="6">
        <f>SQRT(POWER(GETPIVOTDATA("평균 : freq mean",pvt_mean!$A$3,"class",$A5)-pvt_mean!X$74, 2)+
POWER(GETPIVOTDATA("평균 : freq var",pvt_mean!$A$3,"class",$A5)-pvt_mean!X$75, 2)+
POWER(GETPIVOTDATA("평균 : freq skew",pvt_mean!$A$3,"class",$A5)-pvt_mean!X$76, 2)+
POWER(GETPIVOTDATA("평균 : freq kurto",pvt_mean!$A$3,"class",$A5)-pvt_mean!X$77, 2)+
POWER(GETPIVOTDATA("평균 : TOA mean",pvt_mean!$A$3,"class",$A5)-pvt_mean!X$78, 2)+
POWER(GETPIVOTDATA("평균 : TOA var",pvt_mean!$A$3,"class",$A5)-pvt_mean!X$79, 2)+
POWER(GETPIVOTDATA("평균 : TOA skew",pvt_mean!$A$3,"class",$A5)-pvt_mean!X$80, 2)+
POWER(GETPIVOTDATA("평균 : TOA kurto",pvt_mean!$A$3,"class",$A5)-pvt_mean!X$81, 2)+
POWER(GETPIVOTDATA("평균 : PW mean",pvt_mean!$A$3,"class",$A5)-pvt_mean!X$82, 2)+
POWER(GETPIVOTDATA("평균 : PW var",pvt_mean!$A$3,"class",$A5)-pvt_mean!X$83, 2)+
POWER(GETPIVOTDATA("평균 : PW skew",pvt_mean!$A$3,"class",$A5)-pvt_mean!X$84, 2)+
POWER(GETPIVOTDATA("평균 : PW kurto",pvt_mean!$A$3,"class",$A5)-pvt_mean!X$85, 2))</f>
        <v>1.2759506509142662</v>
      </c>
      <c r="Y5" s="6">
        <f>SQRT(POWER(GETPIVOTDATA("평균 : freq mean",pvt_mean!$A$3,"class",$A5)-pvt_mean!Y$74, 2)+
POWER(GETPIVOTDATA("평균 : freq var",pvt_mean!$A$3,"class",$A5)-pvt_mean!Y$75, 2)+
POWER(GETPIVOTDATA("평균 : freq skew",pvt_mean!$A$3,"class",$A5)-pvt_mean!Y$76, 2)+
POWER(GETPIVOTDATA("평균 : freq kurto",pvt_mean!$A$3,"class",$A5)-pvt_mean!Y$77, 2)+
POWER(GETPIVOTDATA("평균 : TOA mean",pvt_mean!$A$3,"class",$A5)-pvt_mean!Y$78, 2)+
POWER(GETPIVOTDATA("평균 : TOA var",pvt_mean!$A$3,"class",$A5)-pvt_mean!Y$79, 2)+
POWER(GETPIVOTDATA("평균 : TOA skew",pvt_mean!$A$3,"class",$A5)-pvt_mean!Y$80, 2)+
POWER(GETPIVOTDATA("평균 : TOA kurto",pvt_mean!$A$3,"class",$A5)-pvt_mean!Y$81, 2)+
POWER(GETPIVOTDATA("평균 : PW mean",pvt_mean!$A$3,"class",$A5)-pvt_mean!Y$82, 2)+
POWER(GETPIVOTDATA("평균 : PW var",pvt_mean!$A$3,"class",$A5)-pvt_mean!Y$83, 2)+
POWER(GETPIVOTDATA("평균 : PW skew",pvt_mean!$A$3,"class",$A5)-pvt_mean!Y$84, 2)+
POWER(GETPIVOTDATA("평균 : PW kurto",pvt_mean!$A$3,"class",$A5)-pvt_mean!Y$85, 2))</f>
        <v>1.3074772349291728</v>
      </c>
      <c r="Z5" s="6">
        <f>SQRT(POWER(GETPIVOTDATA("평균 : freq mean",pvt_mean!$A$3,"class",$A5)-pvt_mean!Z$74, 2)+
POWER(GETPIVOTDATA("평균 : freq var",pvt_mean!$A$3,"class",$A5)-pvt_mean!Z$75, 2)+
POWER(GETPIVOTDATA("평균 : freq skew",pvt_mean!$A$3,"class",$A5)-pvt_mean!Z$76, 2)+
POWER(GETPIVOTDATA("평균 : freq kurto",pvt_mean!$A$3,"class",$A5)-pvt_mean!Z$77, 2)+
POWER(GETPIVOTDATA("평균 : TOA mean",pvt_mean!$A$3,"class",$A5)-pvt_mean!Z$78, 2)+
POWER(GETPIVOTDATA("평균 : TOA var",pvt_mean!$A$3,"class",$A5)-pvt_mean!Z$79, 2)+
POWER(GETPIVOTDATA("평균 : TOA skew",pvt_mean!$A$3,"class",$A5)-pvt_mean!Z$80, 2)+
POWER(GETPIVOTDATA("평균 : TOA kurto",pvt_mean!$A$3,"class",$A5)-pvt_mean!Z$81, 2)+
POWER(GETPIVOTDATA("평균 : PW mean",pvt_mean!$A$3,"class",$A5)-pvt_mean!Z$82, 2)+
POWER(GETPIVOTDATA("평균 : PW var",pvt_mean!$A$3,"class",$A5)-pvt_mean!Z$83, 2)+
POWER(GETPIVOTDATA("평균 : PW skew",pvt_mean!$A$3,"class",$A5)-pvt_mean!Z$84, 2)+
POWER(GETPIVOTDATA("평균 : PW kurto",pvt_mean!$A$3,"class",$A5)-pvt_mean!Z$85, 2))</f>
        <v>1.3064606499331386</v>
      </c>
      <c r="AA5" s="6">
        <f>SQRT(POWER(GETPIVOTDATA("평균 : freq mean",pvt_mean!$A$3,"class",$A5)-pvt_mean!AA$74, 2)+
POWER(GETPIVOTDATA("평균 : freq var",pvt_mean!$A$3,"class",$A5)-pvt_mean!AA$75, 2)+
POWER(GETPIVOTDATA("평균 : freq skew",pvt_mean!$A$3,"class",$A5)-pvt_mean!AA$76, 2)+
POWER(GETPIVOTDATA("평균 : freq kurto",pvt_mean!$A$3,"class",$A5)-pvt_mean!AA$77, 2)+
POWER(GETPIVOTDATA("평균 : TOA mean",pvt_mean!$A$3,"class",$A5)-pvt_mean!AA$78, 2)+
POWER(GETPIVOTDATA("평균 : TOA var",pvt_mean!$A$3,"class",$A5)-pvt_mean!AA$79, 2)+
POWER(GETPIVOTDATA("평균 : TOA skew",pvt_mean!$A$3,"class",$A5)-pvt_mean!AA$80, 2)+
POWER(GETPIVOTDATA("평균 : TOA kurto",pvt_mean!$A$3,"class",$A5)-pvt_mean!AA$81, 2)+
POWER(GETPIVOTDATA("평균 : PW mean",pvt_mean!$A$3,"class",$A5)-pvt_mean!AA$82, 2)+
POWER(GETPIVOTDATA("평균 : PW var",pvt_mean!$A$3,"class",$A5)-pvt_mean!AA$83, 2)+
POWER(GETPIVOTDATA("평균 : PW skew",pvt_mean!$A$3,"class",$A5)-pvt_mean!AA$84, 2)+
POWER(GETPIVOTDATA("평균 : PW kurto",pvt_mean!$A$3,"class",$A5)-pvt_mean!AA$85, 2))</f>
        <v>1.301838680854227</v>
      </c>
      <c r="AB5" s="6">
        <f>SQRT(POWER(GETPIVOTDATA("평균 : freq mean",pvt_mean!$A$3,"class",$A5)-pvt_mean!AB$74, 2)+
POWER(GETPIVOTDATA("평균 : freq var",pvt_mean!$A$3,"class",$A5)-pvt_mean!AB$75, 2)+
POWER(GETPIVOTDATA("평균 : freq skew",pvt_mean!$A$3,"class",$A5)-pvt_mean!AB$76, 2)+
POWER(GETPIVOTDATA("평균 : freq kurto",pvt_mean!$A$3,"class",$A5)-pvt_mean!AB$77, 2)+
POWER(GETPIVOTDATA("평균 : TOA mean",pvt_mean!$A$3,"class",$A5)-pvt_mean!AB$78, 2)+
POWER(GETPIVOTDATA("평균 : TOA var",pvt_mean!$A$3,"class",$A5)-pvt_mean!AB$79, 2)+
POWER(GETPIVOTDATA("평균 : TOA skew",pvt_mean!$A$3,"class",$A5)-pvt_mean!AB$80, 2)+
POWER(GETPIVOTDATA("평균 : TOA kurto",pvt_mean!$A$3,"class",$A5)-pvt_mean!AB$81, 2)+
POWER(GETPIVOTDATA("평균 : PW mean",pvt_mean!$A$3,"class",$A5)-pvt_mean!AB$82, 2)+
POWER(GETPIVOTDATA("평균 : PW var",pvt_mean!$A$3,"class",$A5)-pvt_mean!AB$83, 2)+
POWER(GETPIVOTDATA("평균 : PW skew",pvt_mean!$A$3,"class",$A5)-pvt_mean!AB$84, 2)+
POWER(GETPIVOTDATA("평균 : PW kurto",pvt_mean!$A$3,"class",$A5)-pvt_mean!AB$85, 2))</f>
        <v>1.2944836837106497</v>
      </c>
      <c r="AC5" s="6">
        <f>SQRT(POWER(GETPIVOTDATA("평균 : freq mean",pvt_mean!$A$3,"class",$A5)-pvt_mean!AC$74, 2)+
POWER(GETPIVOTDATA("평균 : freq var",pvt_mean!$A$3,"class",$A5)-pvt_mean!AC$75, 2)+
POWER(GETPIVOTDATA("평균 : freq skew",pvt_mean!$A$3,"class",$A5)-pvt_mean!AC$76, 2)+
POWER(GETPIVOTDATA("평균 : freq kurto",pvt_mean!$A$3,"class",$A5)-pvt_mean!AC$77, 2)+
POWER(GETPIVOTDATA("평균 : TOA mean",pvt_mean!$A$3,"class",$A5)-pvt_mean!AC$78, 2)+
POWER(GETPIVOTDATA("평균 : TOA var",pvt_mean!$A$3,"class",$A5)-pvt_mean!AC$79, 2)+
POWER(GETPIVOTDATA("평균 : TOA skew",pvt_mean!$A$3,"class",$A5)-pvt_mean!AC$80, 2)+
POWER(GETPIVOTDATA("평균 : TOA kurto",pvt_mean!$A$3,"class",$A5)-pvt_mean!AC$81, 2)+
POWER(GETPIVOTDATA("평균 : PW mean",pvt_mean!$A$3,"class",$A5)-pvt_mean!AC$82, 2)+
POWER(GETPIVOTDATA("평균 : PW var",pvt_mean!$A$3,"class",$A5)-pvt_mean!AC$83, 2)+
POWER(GETPIVOTDATA("평균 : PW skew",pvt_mean!$A$3,"class",$A5)-pvt_mean!AC$84, 2)+
POWER(GETPIVOTDATA("평균 : PW kurto",pvt_mean!$A$3,"class",$A5)-pvt_mean!AC$85, 2))</f>
        <v>1.2882412498241662</v>
      </c>
      <c r="AD5" s="6">
        <f>SQRT(POWER(GETPIVOTDATA("평균 : freq mean",pvt_mean!$A$3,"class",$A5)-pvt_mean!AD$74, 2)+
POWER(GETPIVOTDATA("평균 : freq var",pvt_mean!$A$3,"class",$A5)-pvt_mean!AD$75, 2)+
POWER(GETPIVOTDATA("평균 : freq skew",pvt_mean!$A$3,"class",$A5)-pvt_mean!AD$76, 2)+
POWER(GETPIVOTDATA("평균 : freq kurto",pvt_mean!$A$3,"class",$A5)-pvt_mean!AD$77, 2)+
POWER(GETPIVOTDATA("평균 : TOA mean",pvt_mean!$A$3,"class",$A5)-pvt_mean!AD$78, 2)+
POWER(GETPIVOTDATA("평균 : TOA var",pvt_mean!$A$3,"class",$A5)-pvt_mean!AD$79, 2)+
POWER(GETPIVOTDATA("평균 : TOA skew",pvt_mean!$A$3,"class",$A5)-pvt_mean!AD$80, 2)+
POWER(GETPIVOTDATA("평균 : TOA kurto",pvt_mean!$A$3,"class",$A5)-pvt_mean!AD$81, 2)+
POWER(GETPIVOTDATA("평균 : PW mean",pvt_mean!$A$3,"class",$A5)-pvt_mean!AD$82, 2)+
POWER(GETPIVOTDATA("평균 : PW var",pvt_mean!$A$3,"class",$A5)-pvt_mean!AD$83, 2)+
POWER(GETPIVOTDATA("평균 : PW skew",pvt_mean!$A$3,"class",$A5)-pvt_mean!AD$84, 2)+
POWER(GETPIVOTDATA("평균 : PW kurto",pvt_mean!$A$3,"class",$A5)-pvt_mean!AD$85, 2))</f>
        <v>1.2830519066969495</v>
      </c>
      <c r="AE5" s="6">
        <f>SQRT(POWER(GETPIVOTDATA("평균 : freq mean",pvt_mean!$A$3,"class",$A5)-pvt_mean!AE$74, 2)+
POWER(GETPIVOTDATA("평균 : freq var",pvt_mean!$A$3,"class",$A5)-pvt_mean!AE$75, 2)+
POWER(GETPIVOTDATA("평균 : freq skew",pvt_mean!$A$3,"class",$A5)-pvt_mean!AE$76, 2)+
POWER(GETPIVOTDATA("평균 : freq kurto",pvt_mean!$A$3,"class",$A5)-pvt_mean!AE$77, 2)+
POWER(GETPIVOTDATA("평균 : TOA mean",pvt_mean!$A$3,"class",$A5)-pvt_mean!AE$78, 2)+
POWER(GETPIVOTDATA("평균 : TOA var",pvt_mean!$A$3,"class",$A5)-pvt_mean!AE$79, 2)+
POWER(GETPIVOTDATA("평균 : TOA skew",pvt_mean!$A$3,"class",$A5)-pvt_mean!AE$80, 2)+
POWER(GETPIVOTDATA("평균 : TOA kurto",pvt_mean!$A$3,"class",$A5)-pvt_mean!AE$81, 2)+
POWER(GETPIVOTDATA("평균 : PW mean",pvt_mean!$A$3,"class",$A5)-pvt_mean!AE$82, 2)+
POWER(GETPIVOTDATA("평균 : PW var",pvt_mean!$A$3,"class",$A5)-pvt_mean!AE$83, 2)+
POWER(GETPIVOTDATA("평균 : PW skew",pvt_mean!$A$3,"class",$A5)-pvt_mean!AE$84, 2)+
POWER(GETPIVOTDATA("평균 : PW kurto",pvt_mean!$A$3,"class",$A5)-pvt_mean!AE$85, 2))</f>
        <v>1.2784586741361015</v>
      </c>
      <c r="AF5" s="6">
        <f>SQRT(POWER(GETPIVOTDATA("평균 : freq mean",pvt_mean!$A$3,"class",$A5)-pvt_mean!AF$74, 2)+
POWER(GETPIVOTDATA("평균 : freq var",pvt_mean!$A$3,"class",$A5)-pvt_mean!AF$75, 2)+
POWER(GETPIVOTDATA("평균 : freq skew",pvt_mean!$A$3,"class",$A5)-pvt_mean!AF$76, 2)+
POWER(GETPIVOTDATA("평균 : freq kurto",pvt_mean!$A$3,"class",$A5)-pvt_mean!AF$77, 2)+
POWER(GETPIVOTDATA("평균 : TOA mean",pvt_mean!$A$3,"class",$A5)-pvt_mean!AF$78, 2)+
POWER(GETPIVOTDATA("평균 : TOA var",pvt_mean!$A$3,"class",$A5)-pvt_mean!AF$79, 2)+
POWER(GETPIVOTDATA("평균 : TOA skew",pvt_mean!$A$3,"class",$A5)-pvt_mean!AF$80, 2)+
POWER(GETPIVOTDATA("평균 : TOA kurto",pvt_mean!$A$3,"class",$A5)-pvt_mean!AF$81, 2)+
POWER(GETPIVOTDATA("평균 : PW mean",pvt_mean!$A$3,"class",$A5)-pvt_mean!AF$82, 2)+
POWER(GETPIVOTDATA("평균 : PW var",pvt_mean!$A$3,"class",$A5)-pvt_mean!AF$83, 2)+
POWER(GETPIVOTDATA("평균 : PW skew",pvt_mean!$A$3,"class",$A5)-pvt_mean!AF$84, 2)+
POWER(GETPIVOTDATA("평균 : PW kurto",pvt_mean!$A$3,"class",$A5)-pvt_mean!AF$85, 2))</f>
        <v>1.2743918876402909</v>
      </c>
      <c r="AG5" s="6">
        <f>SQRT(POWER(GETPIVOTDATA("평균 : freq mean",pvt_mean!$A$3,"class",$A5)-pvt_mean!AG$74, 2)+
POWER(GETPIVOTDATA("평균 : freq var",pvt_mean!$A$3,"class",$A5)-pvt_mean!AG$75, 2)+
POWER(GETPIVOTDATA("평균 : freq skew",pvt_mean!$A$3,"class",$A5)-pvt_mean!AG$76, 2)+
POWER(GETPIVOTDATA("평균 : freq kurto",pvt_mean!$A$3,"class",$A5)-pvt_mean!AG$77, 2)+
POWER(GETPIVOTDATA("평균 : TOA mean",pvt_mean!$A$3,"class",$A5)-pvt_mean!AG$78, 2)+
POWER(GETPIVOTDATA("평균 : TOA var",pvt_mean!$A$3,"class",$A5)-pvt_mean!AG$79, 2)+
POWER(GETPIVOTDATA("평균 : TOA skew",pvt_mean!$A$3,"class",$A5)-pvt_mean!AG$80, 2)+
POWER(GETPIVOTDATA("평균 : TOA kurto",pvt_mean!$A$3,"class",$A5)-pvt_mean!AG$81, 2)+
POWER(GETPIVOTDATA("평균 : PW mean",pvt_mean!$A$3,"class",$A5)-pvt_mean!AG$82, 2)+
POWER(GETPIVOTDATA("평균 : PW var",pvt_mean!$A$3,"class",$A5)-pvt_mean!AG$83, 2)+
POWER(GETPIVOTDATA("평균 : PW skew",pvt_mean!$A$3,"class",$A5)-pvt_mean!AG$84, 2)+
POWER(GETPIVOTDATA("평균 : PW kurto",pvt_mean!$A$3,"class",$A5)-pvt_mean!AG$85, 2))</f>
        <v>1.2722480965418259</v>
      </c>
      <c r="AH5" s="6">
        <f>SQRT(POWER(GETPIVOTDATA("평균 : freq mean",pvt_mean!$A$3,"class",$A5)-pvt_mean!AH$74, 2)+
POWER(GETPIVOTDATA("평균 : freq var",pvt_mean!$A$3,"class",$A5)-pvt_mean!AH$75, 2)+
POWER(GETPIVOTDATA("평균 : freq skew",pvt_mean!$A$3,"class",$A5)-pvt_mean!AH$76, 2)+
POWER(GETPIVOTDATA("평균 : freq kurto",pvt_mean!$A$3,"class",$A5)-pvt_mean!AH$77, 2)+
POWER(GETPIVOTDATA("평균 : TOA mean",pvt_mean!$A$3,"class",$A5)-pvt_mean!AH$78, 2)+
POWER(GETPIVOTDATA("평균 : TOA var",pvt_mean!$A$3,"class",$A5)-pvt_mean!AH$79, 2)+
POWER(GETPIVOTDATA("평균 : TOA skew",pvt_mean!$A$3,"class",$A5)-pvt_mean!AH$80, 2)+
POWER(GETPIVOTDATA("평균 : TOA kurto",pvt_mean!$A$3,"class",$A5)-pvt_mean!AH$81, 2)+
POWER(GETPIVOTDATA("평균 : PW mean",pvt_mean!$A$3,"class",$A5)-pvt_mean!AH$82, 2)+
POWER(GETPIVOTDATA("평균 : PW var",pvt_mean!$A$3,"class",$A5)-pvt_mean!AH$83, 2)+
POWER(GETPIVOTDATA("평균 : PW skew",pvt_mean!$A$3,"class",$A5)-pvt_mean!AH$84, 2)+
POWER(GETPIVOTDATA("평균 : PW kurto",pvt_mean!$A$3,"class",$A5)-pvt_mean!AH$85, 2))</f>
        <v>1.2775373019334877</v>
      </c>
      <c r="AI5" s="6">
        <f>SQRT(POWER(GETPIVOTDATA("평균 : freq mean",pvt_mean!$A$3,"class",$A5)-pvt_mean!AI$74, 2)+
POWER(GETPIVOTDATA("평균 : freq var",pvt_mean!$A$3,"class",$A5)-pvt_mean!AI$75, 2)+
POWER(GETPIVOTDATA("평균 : freq skew",pvt_mean!$A$3,"class",$A5)-pvt_mean!AI$76, 2)+
POWER(GETPIVOTDATA("평균 : freq kurto",pvt_mean!$A$3,"class",$A5)-pvt_mean!AI$77, 2)+
POWER(GETPIVOTDATA("평균 : TOA mean",pvt_mean!$A$3,"class",$A5)-pvt_mean!AI$78, 2)+
POWER(GETPIVOTDATA("평균 : TOA var",pvt_mean!$A$3,"class",$A5)-pvt_mean!AI$79, 2)+
POWER(GETPIVOTDATA("평균 : TOA skew",pvt_mean!$A$3,"class",$A5)-pvt_mean!AI$80, 2)+
POWER(GETPIVOTDATA("평균 : TOA kurto",pvt_mean!$A$3,"class",$A5)-pvt_mean!AI$81, 2)+
POWER(GETPIVOTDATA("평균 : PW mean",pvt_mean!$A$3,"class",$A5)-pvt_mean!AI$82, 2)+
POWER(GETPIVOTDATA("평균 : PW var",pvt_mean!$A$3,"class",$A5)-pvt_mean!AI$83, 2)+
POWER(GETPIVOTDATA("평균 : PW skew",pvt_mean!$A$3,"class",$A5)-pvt_mean!AI$84, 2)+
POWER(GETPIVOTDATA("평균 : PW kurto",pvt_mean!$A$3,"class",$A5)-pvt_mean!AI$85, 2))</f>
        <v>1.3633869836988424</v>
      </c>
      <c r="AJ5" s="6">
        <f>SQRT(POWER(GETPIVOTDATA("평균 : freq mean",pvt_mean!$A$3,"class",$A5)-pvt_mean!AJ$74, 2)+
POWER(GETPIVOTDATA("평균 : freq var",pvt_mean!$A$3,"class",$A5)-pvt_mean!AJ$75, 2)+
POWER(GETPIVOTDATA("평균 : freq skew",pvt_mean!$A$3,"class",$A5)-pvt_mean!AJ$76, 2)+
POWER(GETPIVOTDATA("평균 : freq kurto",pvt_mean!$A$3,"class",$A5)-pvt_mean!AJ$77, 2)+
POWER(GETPIVOTDATA("평균 : TOA mean",pvt_mean!$A$3,"class",$A5)-pvt_mean!AJ$78, 2)+
POWER(GETPIVOTDATA("평균 : TOA var",pvt_mean!$A$3,"class",$A5)-pvt_mean!AJ$79, 2)+
POWER(GETPIVOTDATA("평균 : TOA skew",pvt_mean!$A$3,"class",$A5)-pvt_mean!AJ$80, 2)+
POWER(GETPIVOTDATA("평균 : TOA kurto",pvt_mean!$A$3,"class",$A5)-pvt_mean!AJ$81, 2)+
POWER(GETPIVOTDATA("평균 : PW mean",pvt_mean!$A$3,"class",$A5)-pvt_mean!AJ$82, 2)+
POWER(GETPIVOTDATA("평균 : PW var",pvt_mean!$A$3,"class",$A5)-pvt_mean!AJ$83, 2)+
POWER(GETPIVOTDATA("평균 : PW skew",pvt_mean!$A$3,"class",$A5)-pvt_mean!AJ$84, 2)+
POWER(GETPIVOTDATA("평균 : PW kurto",pvt_mean!$A$3,"class",$A5)-pvt_mean!AJ$85, 2))</f>
        <v>1.4976952738582994</v>
      </c>
      <c r="AK5" s="6">
        <f>SQRT(POWER(GETPIVOTDATA("평균 : freq mean",pvt_mean!$A$3,"class",$A5)-pvt_mean!AK$74, 2)+
POWER(GETPIVOTDATA("평균 : freq var",pvt_mean!$A$3,"class",$A5)-pvt_mean!AK$75, 2)+
POWER(GETPIVOTDATA("평균 : freq skew",pvt_mean!$A$3,"class",$A5)-pvt_mean!AK$76, 2)+
POWER(GETPIVOTDATA("평균 : freq kurto",pvt_mean!$A$3,"class",$A5)-pvt_mean!AK$77, 2)+
POWER(GETPIVOTDATA("평균 : TOA mean",pvt_mean!$A$3,"class",$A5)-pvt_mean!AK$78, 2)+
POWER(GETPIVOTDATA("평균 : TOA var",pvt_mean!$A$3,"class",$A5)-pvt_mean!AK$79, 2)+
POWER(GETPIVOTDATA("평균 : TOA skew",pvt_mean!$A$3,"class",$A5)-pvt_mean!AK$80, 2)+
POWER(GETPIVOTDATA("평균 : TOA kurto",pvt_mean!$A$3,"class",$A5)-pvt_mean!AK$81, 2)+
POWER(GETPIVOTDATA("평균 : PW mean",pvt_mean!$A$3,"class",$A5)-pvt_mean!AK$82, 2)+
POWER(GETPIVOTDATA("평균 : PW var",pvt_mean!$A$3,"class",$A5)-pvt_mean!AK$83, 2)+
POWER(GETPIVOTDATA("평균 : PW skew",pvt_mean!$A$3,"class",$A5)-pvt_mean!AK$84, 2)+
POWER(GETPIVOTDATA("평균 : PW kurto",pvt_mean!$A$3,"class",$A5)-pvt_mean!AK$85, 2))</f>
        <v>1.299541848939751</v>
      </c>
      <c r="AL5" s="6">
        <f>SQRT(POWER(GETPIVOTDATA("평균 : freq mean",pvt_mean!$A$3,"class",$A5)-pvt_mean!AL$74, 2)+
POWER(GETPIVOTDATA("평균 : freq var",pvt_mean!$A$3,"class",$A5)-pvt_mean!AL$75, 2)+
POWER(GETPIVOTDATA("평균 : freq skew",pvt_mean!$A$3,"class",$A5)-pvt_mean!AL$76, 2)+
POWER(GETPIVOTDATA("평균 : freq kurto",pvt_mean!$A$3,"class",$A5)-pvt_mean!AL$77, 2)+
POWER(GETPIVOTDATA("평균 : TOA mean",pvt_mean!$A$3,"class",$A5)-pvt_mean!AL$78, 2)+
POWER(GETPIVOTDATA("평균 : TOA var",pvt_mean!$A$3,"class",$A5)-pvt_mean!AL$79, 2)+
POWER(GETPIVOTDATA("평균 : TOA skew",pvt_mean!$A$3,"class",$A5)-pvt_mean!AL$80, 2)+
POWER(GETPIVOTDATA("평균 : TOA kurto",pvt_mean!$A$3,"class",$A5)-pvt_mean!AL$81, 2)+
POWER(GETPIVOTDATA("평균 : PW mean",pvt_mean!$A$3,"class",$A5)-pvt_mean!AL$82, 2)+
POWER(GETPIVOTDATA("평균 : PW var",pvt_mean!$A$3,"class",$A5)-pvt_mean!AL$83, 2)+
POWER(GETPIVOTDATA("평균 : PW skew",pvt_mean!$A$3,"class",$A5)-pvt_mean!AL$84, 2)+
POWER(GETPIVOTDATA("평균 : PW kurto",pvt_mean!$A$3,"class",$A5)-pvt_mean!AL$85, 2))</f>
        <v>1.2918661921619143</v>
      </c>
      <c r="AM5" s="6">
        <f>SQRT(POWER(GETPIVOTDATA("평균 : freq mean",pvt_mean!$A$3,"class",$A5)-pvt_mean!AM$74, 2)+
POWER(GETPIVOTDATA("평균 : freq var",pvt_mean!$A$3,"class",$A5)-pvt_mean!AM$75, 2)+
POWER(GETPIVOTDATA("평균 : freq skew",pvt_mean!$A$3,"class",$A5)-pvt_mean!AM$76, 2)+
POWER(GETPIVOTDATA("평균 : freq kurto",pvt_mean!$A$3,"class",$A5)-pvt_mean!AM$77, 2)+
POWER(GETPIVOTDATA("평균 : TOA mean",pvt_mean!$A$3,"class",$A5)-pvt_mean!AM$78, 2)+
POWER(GETPIVOTDATA("평균 : TOA var",pvt_mean!$A$3,"class",$A5)-pvt_mean!AM$79, 2)+
POWER(GETPIVOTDATA("평균 : TOA skew",pvt_mean!$A$3,"class",$A5)-pvt_mean!AM$80, 2)+
POWER(GETPIVOTDATA("평균 : TOA kurto",pvt_mean!$A$3,"class",$A5)-pvt_mean!AM$81, 2)+
POWER(GETPIVOTDATA("평균 : PW mean",pvt_mean!$A$3,"class",$A5)-pvt_mean!AM$82, 2)+
POWER(GETPIVOTDATA("평균 : PW var",pvt_mean!$A$3,"class",$A5)-pvt_mean!AM$83, 2)+
POWER(GETPIVOTDATA("평균 : PW skew",pvt_mean!$A$3,"class",$A5)-pvt_mean!AM$84, 2)+
POWER(GETPIVOTDATA("평균 : PW kurto",pvt_mean!$A$3,"class",$A5)-pvt_mean!AM$85, 2))</f>
        <v>1.3416353671394408</v>
      </c>
      <c r="AN5" s="6">
        <f>SQRT(POWER(GETPIVOTDATA("평균 : freq mean",pvt_mean!$A$3,"class",$A5)-pvt_mean!AN$74, 2)+
POWER(GETPIVOTDATA("평균 : freq var",pvt_mean!$A$3,"class",$A5)-pvt_mean!AN$75, 2)+
POWER(GETPIVOTDATA("평균 : freq skew",pvt_mean!$A$3,"class",$A5)-pvt_mean!AN$76, 2)+
POWER(GETPIVOTDATA("평균 : freq kurto",pvt_mean!$A$3,"class",$A5)-pvt_mean!AN$77, 2)+
POWER(GETPIVOTDATA("평균 : TOA mean",pvt_mean!$A$3,"class",$A5)-pvt_mean!AN$78, 2)+
POWER(GETPIVOTDATA("평균 : TOA var",pvt_mean!$A$3,"class",$A5)-pvt_mean!AN$79, 2)+
POWER(GETPIVOTDATA("평균 : TOA skew",pvt_mean!$A$3,"class",$A5)-pvt_mean!AN$80, 2)+
POWER(GETPIVOTDATA("평균 : TOA kurto",pvt_mean!$A$3,"class",$A5)-pvt_mean!AN$81, 2)+
POWER(GETPIVOTDATA("평균 : PW mean",pvt_mean!$A$3,"class",$A5)-pvt_mean!AN$82, 2)+
POWER(GETPIVOTDATA("평균 : PW var",pvt_mean!$A$3,"class",$A5)-pvt_mean!AN$83, 2)+
POWER(GETPIVOTDATA("평균 : PW skew",pvt_mean!$A$3,"class",$A5)-pvt_mean!AN$84, 2)+
POWER(GETPIVOTDATA("평균 : PW kurto",pvt_mean!$A$3,"class",$A5)-pvt_mean!AN$85, 2))</f>
        <v>1.3346970326038792</v>
      </c>
      <c r="AO5" s="6">
        <f>SQRT(POWER(GETPIVOTDATA("평균 : freq mean",pvt_mean!$A$3,"class",$A5)-pvt_mean!AO$74, 2)+
POWER(GETPIVOTDATA("평균 : freq var",pvt_mean!$A$3,"class",$A5)-pvt_mean!AO$75, 2)+
POWER(GETPIVOTDATA("평균 : freq skew",pvt_mean!$A$3,"class",$A5)-pvt_mean!AO$76, 2)+
POWER(GETPIVOTDATA("평균 : freq kurto",pvt_mean!$A$3,"class",$A5)-pvt_mean!AO$77, 2)+
POWER(GETPIVOTDATA("평균 : TOA mean",pvt_mean!$A$3,"class",$A5)-pvt_mean!AO$78, 2)+
POWER(GETPIVOTDATA("평균 : TOA var",pvt_mean!$A$3,"class",$A5)-pvt_mean!AO$79, 2)+
POWER(GETPIVOTDATA("평균 : TOA skew",pvt_mean!$A$3,"class",$A5)-pvt_mean!AO$80, 2)+
POWER(GETPIVOTDATA("평균 : TOA kurto",pvt_mean!$A$3,"class",$A5)-pvt_mean!AO$81, 2)+
POWER(GETPIVOTDATA("평균 : PW mean",pvt_mean!$A$3,"class",$A5)-pvt_mean!AO$82, 2)+
POWER(GETPIVOTDATA("평균 : PW var",pvt_mean!$A$3,"class",$A5)-pvt_mean!AO$83, 2)+
POWER(GETPIVOTDATA("평균 : PW skew",pvt_mean!$A$3,"class",$A5)-pvt_mean!AO$84, 2)+
POWER(GETPIVOTDATA("평균 : PW kurto",pvt_mean!$A$3,"class",$A5)-pvt_mean!AO$85, 2))</f>
        <v>1.274683606300351</v>
      </c>
      <c r="AP5" s="6">
        <f>SQRT(POWER(GETPIVOTDATA("평균 : freq mean",pvt_mean!$A$3,"class",$A5)-pvt_mean!AP$74, 2)+
POWER(GETPIVOTDATA("평균 : freq var",pvt_mean!$A$3,"class",$A5)-pvt_mean!AP$75, 2)+
POWER(GETPIVOTDATA("평균 : freq skew",pvt_mean!$A$3,"class",$A5)-pvt_mean!AP$76, 2)+
POWER(GETPIVOTDATA("평균 : freq kurto",pvt_mean!$A$3,"class",$A5)-pvt_mean!AP$77, 2)+
POWER(GETPIVOTDATA("평균 : TOA mean",pvt_mean!$A$3,"class",$A5)-pvt_mean!AP$78, 2)+
POWER(GETPIVOTDATA("평균 : TOA var",pvt_mean!$A$3,"class",$A5)-pvt_mean!AP$79, 2)+
POWER(GETPIVOTDATA("평균 : TOA skew",pvt_mean!$A$3,"class",$A5)-pvt_mean!AP$80, 2)+
POWER(GETPIVOTDATA("평균 : TOA kurto",pvt_mean!$A$3,"class",$A5)-pvt_mean!AP$81, 2)+
POWER(GETPIVOTDATA("평균 : PW mean",pvt_mean!$A$3,"class",$A5)-pvt_mean!AP$82, 2)+
POWER(GETPIVOTDATA("평균 : PW var",pvt_mean!$A$3,"class",$A5)-pvt_mean!AP$83, 2)+
POWER(GETPIVOTDATA("평균 : PW skew",pvt_mean!$A$3,"class",$A5)-pvt_mean!AP$84, 2)+
POWER(GETPIVOTDATA("평균 : PW kurto",pvt_mean!$A$3,"class",$A5)-pvt_mean!AP$85, 2))</f>
        <v>1.2706076114403184</v>
      </c>
      <c r="AQ5" s="6">
        <f>SQRT(POWER(GETPIVOTDATA("평균 : freq mean",pvt_mean!$A$3,"class",$A5)-pvt_mean!AQ$74, 2)+
POWER(GETPIVOTDATA("평균 : freq var",pvt_mean!$A$3,"class",$A5)-pvt_mean!AQ$75, 2)+
POWER(GETPIVOTDATA("평균 : freq skew",pvt_mean!$A$3,"class",$A5)-pvt_mean!AQ$76, 2)+
POWER(GETPIVOTDATA("평균 : freq kurto",pvt_mean!$A$3,"class",$A5)-pvt_mean!AQ$77, 2)+
POWER(GETPIVOTDATA("평균 : TOA mean",pvt_mean!$A$3,"class",$A5)-pvt_mean!AQ$78, 2)+
POWER(GETPIVOTDATA("평균 : TOA var",pvt_mean!$A$3,"class",$A5)-pvt_mean!AQ$79, 2)+
POWER(GETPIVOTDATA("평균 : TOA skew",pvt_mean!$A$3,"class",$A5)-pvt_mean!AQ$80, 2)+
POWER(GETPIVOTDATA("평균 : TOA kurto",pvt_mean!$A$3,"class",$A5)-pvt_mean!AQ$81, 2)+
POWER(GETPIVOTDATA("평균 : PW mean",pvt_mean!$A$3,"class",$A5)-pvt_mean!AQ$82, 2)+
POWER(GETPIVOTDATA("평균 : PW var",pvt_mean!$A$3,"class",$A5)-pvt_mean!AQ$83, 2)+
POWER(GETPIVOTDATA("평균 : PW skew",pvt_mean!$A$3,"class",$A5)-pvt_mean!AQ$84, 2)+
POWER(GETPIVOTDATA("평균 : PW kurto",pvt_mean!$A$3,"class",$A5)-pvt_mean!AQ$85, 2))</f>
        <v>1.2656018191792384</v>
      </c>
      <c r="AR5" s="6">
        <f>SQRT(POWER(GETPIVOTDATA("평균 : freq mean",pvt_mean!$A$3,"class",$A5)-pvt_mean!AR$74, 2)+
POWER(GETPIVOTDATA("평균 : freq var",pvt_mean!$A$3,"class",$A5)-pvt_mean!AR$75, 2)+
POWER(GETPIVOTDATA("평균 : freq skew",pvt_mean!$A$3,"class",$A5)-pvt_mean!AR$76, 2)+
POWER(GETPIVOTDATA("평균 : freq kurto",pvt_mean!$A$3,"class",$A5)-pvt_mean!AR$77, 2)+
POWER(GETPIVOTDATA("평균 : TOA mean",pvt_mean!$A$3,"class",$A5)-pvt_mean!AR$78, 2)+
POWER(GETPIVOTDATA("평균 : TOA var",pvt_mean!$A$3,"class",$A5)-pvt_mean!AR$79, 2)+
POWER(GETPIVOTDATA("평균 : TOA skew",pvt_mean!$A$3,"class",$A5)-pvt_mean!AR$80, 2)+
POWER(GETPIVOTDATA("평균 : TOA kurto",pvt_mean!$A$3,"class",$A5)-pvt_mean!AR$81, 2)+
POWER(GETPIVOTDATA("평균 : PW mean",pvt_mean!$A$3,"class",$A5)-pvt_mean!AR$82, 2)+
POWER(GETPIVOTDATA("평균 : PW var",pvt_mean!$A$3,"class",$A5)-pvt_mean!AR$83, 2)+
POWER(GETPIVOTDATA("평균 : PW skew",pvt_mean!$A$3,"class",$A5)-pvt_mean!AR$84, 2)+
POWER(GETPIVOTDATA("평균 : PW kurto",pvt_mean!$A$3,"class",$A5)-pvt_mean!AR$85, 2))</f>
        <v>1.2627241535624216</v>
      </c>
      <c r="AS5" s="6">
        <f>SQRT(POWER(GETPIVOTDATA("평균 : freq mean",pvt_mean!$A$3,"class",$A5)-pvt_mean!AS$74, 2)+
POWER(GETPIVOTDATA("평균 : freq var",pvt_mean!$A$3,"class",$A5)-pvt_mean!AS$75, 2)+
POWER(GETPIVOTDATA("평균 : freq skew",pvt_mean!$A$3,"class",$A5)-pvt_mean!AS$76, 2)+
POWER(GETPIVOTDATA("평균 : freq kurto",pvt_mean!$A$3,"class",$A5)-pvt_mean!AS$77, 2)+
POWER(GETPIVOTDATA("평균 : TOA mean",pvt_mean!$A$3,"class",$A5)-pvt_mean!AS$78, 2)+
POWER(GETPIVOTDATA("평균 : TOA var",pvt_mean!$A$3,"class",$A5)-pvt_mean!AS$79, 2)+
POWER(GETPIVOTDATA("평균 : TOA skew",pvt_mean!$A$3,"class",$A5)-pvt_mean!AS$80, 2)+
POWER(GETPIVOTDATA("평균 : TOA kurto",pvt_mean!$A$3,"class",$A5)-pvt_mean!AS$81, 2)+
POWER(GETPIVOTDATA("평균 : PW mean",pvt_mean!$A$3,"class",$A5)-pvt_mean!AS$82, 2)+
POWER(GETPIVOTDATA("평균 : PW var",pvt_mean!$A$3,"class",$A5)-pvt_mean!AS$83, 2)+
POWER(GETPIVOTDATA("평균 : PW skew",pvt_mean!$A$3,"class",$A5)-pvt_mean!AS$84, 2)+
POWER(GETPIVOTDATA("평균 : PW kurto",pvt_mean!$A$3,"class",$A5)-pvt_mean!AS$85, 2))</f>
        <v>1.266820040144379</v>
      </c>
      <c r="AT5" s="6">
        <f>SQRT(POWER(GETPIVOTDATA("평균 : freq mean",pvt_mean!$A$3,"class",$A5)-pvt_mean!AT$74, 2)+
POWER(GETPIVOTDATA("평균 : freq var",pvt_mean!$A$3,"class",$A5)-pvt_mean!AT$75, 2)+
POWER(GETPIVOTDATA("평균 : freq skew",pvt_mean!$A$3,"class",$A5)-pvt_mean!AT$76, 2)+
POWER(GETPIVOTDATA("평균 : freq kurto",pvt_mean!$A$3,"class",$A5)-pvt_mean!AT$77, 2)+
POWER(GETPIVOTDATA("평균 : TOA mean",pvt_mean!$A$3,"class",$A5)-pvt_mean!AT$78, 2)+
POWER(GETPIVOTDATA("평균 : TOA var",pvt_mean!$A$3,"class",$A5)-pvt_mean!AT$79, 2)+
POWER(GETPIVOTDATA("평균 : TOA skew",pvt_mean!$A$3,"class",$A5)-pvt_mean!AT$80, 2)+
POWER(GETPIVOTDATA("평균 : TOA kurto",pvt_mean!$A$3,"class",$A5)-pvt_mean!AT$81, 2)+
POWER(GETPIVOTDATA("평균 : PW mean",pvt_mean!$A$3,"class",$A5)-pvt_mean!AT$82, 2)+
POWER(GETPIVOTDATA("평균 : PW var",pvt_mean!$A$3,"class",$A5)-pvt_mean!AT$83, 2)+
POWER(GETPIVOTDATA("평균 : PW skew",pvt_mean!$A$3,"class",$A5)-pvt_mean!AT$84, 2)+
POWER(GETPIVOTDATA("평균 : PW kurto",pvt_mean!$A$3,"class",$A5)-pvt_mean!AT$85, 2))</f>
        <v>1.2610440314263178</v>
      </c>
      <c r="AU5" s="6">
        <f>SQRT(POWER(GETPIVOTDATA("평균 : freq mean",pvt_mean!$A$3,"class",$A5)-pvt_mean!AU$74, 2)+
POWER(GETPIVOTDATA("평균 : freq var",pvt_mean!$A$3,"class",$A5)-pvt_mean!AU$75, 2)+
POWER(GETPIVOTDATA("평균 : freq skew",pvt_mean!$A$3,"class",$A5)-pvt_mean!AU$76, 2)+
POWER(GETPIVOTDATA("평균 : freq kurto",pvt_mean!$A$3,"class",$A5)-pvt_mean!AU$77, 2)+
POWER(GETPIVOTDATA("평균 : TOA mean",pvt_mean!$A$3,"class",$A5)-pvt_mean!AU$78, 2)+
POWER(GETPIVOTDATA("평균 : TOA var",pvt_mean!$A$3,"class",$A5)-pvt_mean!AU$79, 2)+
POWER(GETPIVOTDATA("평균 : TOA skew",pvt_mean!$A$3,"class",$A5)-pvt_mean!AU$80, 2)+
POWER(GETPIVOTDATA("평균 : TOA kurto",pvt_mean!$A$3,"class",$A5)-pvt_mean!AU$81, 2)+
POWER(GETPIVOTDATA("평균 : PW mean",pvt_mean!$A$3,"class",$A5)-pvt_mean!AU$82, 2)+
POWER(GETPIVOTDATA("평균 : PW var",pvt_mean!$A$3,"class",$A5)-pvt_mean!AU$83, 2)+
POWER(GETPIVOTDATA("평균 : PW skew",pvt_mean!$A$3,"class",$A5)-pvt_mean!AU$84, 2)+
POWER(GETPIVOTDATA("평균 : PW kurto",pvt_mean!$A$3,"class",$A5)-pvt_mean!AU$85, 2))</f>
        <v>1.3042588780435014</v>
      </c>
      <c r="AV5" s="6">
        <f>SQRT(POWER(GETPIVOTDATA("평균 : freq mean",pvt_mean!$A$3,"class",$A5)-pvt_mean!AV$74, 2)+
POWER(GETPIVOTDATA("평균 : freq var",pvt_mean!$A$3,"class",$A5)-pvt_mean!AV$75, 2)+
POWER(GETPIVOTDATA("평균 : freq skew",pvt_mean!$A$3,"class",$A5)-pvt_mean!AV$76, 2)+
POWER(GETPIVOTDATA("평균 : freq kurto",pvt_mean!$A$3,"class",$A5)-pvt_mean!AV$77, 2)+
POWER(GETPIVOTDATA("평균 : TOA mean",pvt_mean!$A$3,"class",$A5)-pvt_mean!AV$78, 2)+
POWER(GETPIVOTDATA("평균 : TOA var",pvt_mean!$A$3,"class",$A5)-pvt_mean!AV$79, 2)+
POWER(GETPIVOTDATA("평균 : TOA skew",pvt_mean!$A$3,"class",$A5)-pvt_mean!AV$80, 2)+
POWER(GETPIVOTDATA("평균 : TOA kurto",pvt_mean!$A$3,"class",$A5)-pvt_mean!AV$81, 2)+
POWER(GETPIVOTDATA("평균 : PW mean",pvt_mean!$A$3,"class",$A5)-pvt_mean!AV$82, 2)+
POWER(GETPIVOTDATA("평균 : PW var",pvt_mean!$A$3,"class",$A5)-pvt_mean!AV$83, 2)+
POWER(GETPIVOTDATA("평균 : PW skew",pvt_mean!$A$3,"class",$A5)-pvt_mean!AV$84, 2)+
POWER(GETPIVOTDATA("평균 : PW kurto",pvt_mean!$A$3,"class",$A5)-pvt_mean!AV$85, 2))</f>
        <v>1.2965965967488313</v>
      </c>
      <c r="AW5" s="6">
        <f>SQRT(POWER(GETPIVOTDATA("평균 : freq mean",pvt_mean!$A$3,"class",$A5)-pvt_mean!AW$74, 2)+
POWER(GETPIVOTDATA("평균 : freq var",pvt_mean!$A$3,"class",$A5)-pvt_mean!AW$75, 2)+
POWER(GETPIVOTDATA("평균 : freq skew",pvt_mean!$A$3,"class",$A5)-pvt_mean!AW$76, 2)+
POWER(GETPIVOTDATA("평균 : freq kurto",pvt_mean!$A$3,"class",$A5)-pvt_mean!AW$77, 2)+
POWER(GETPIVOTDATA("평균 : TOA mean",pvt_mean!$A$3,"class",$A5)-pvt_mean!AW$78, 2)+
POWER(GETPIVOTDATA("평균 : TOA var",pvt_mean!$A$3,"class",$A5)-pvt_mean!AW$79, 2)+
POWER(GETPIVOTDATA("평균 : TOA skew",pvt_mean!$A$3,"class",$A5)-pvt_mean!AW$80, 2)+
POWER(GETPIVOTDATA("평균 : TOA kurto",pvt_mean!$A$3,"class",$A5)-pvt_mean!AW$81, 2)+
POWER(GETPIVOTDATA("평균 : PW mean",pvt_mean!$A$3,"class",$A5)-pvt_mean!AW$82, 2)+
POWER(GETPIVOTDATA("평균 : PW var",pvt_mean!$A$3,"class",$A5)-pvt_mean!AW$83, 2)+
POWER(GETPIVOTDATA("평균 : PW skew",pvt_mean!$A$3,"class",$A5)-pvt_mean!AW$84, 2)+
POWER(GETPIVOTDATA("평균 : PW kurto",pvt_mean!$A$3,"class",$A5)-pvt_mean!AW$85, 2))</f>
        <v>1.2885335350752174</v>
      </c>
      <c r="AX5" s="6">
        <f>SQRT(POWER(GETPIVOTDATA("평균 : freq mean",pvt_mean!$A$3,"class",$A5)-pvt_mean!AX$74, 2)+
POWER(GETPIVOTDATA("평균 : freq var",pvt_mean!$A$3,"class",$A5)-pvt_mean!AX$75, 2)+
POWER(GETPIVOTDATA("평균 : freq skew",pvt_mean!$A$3,"class",$A5)-pvt_mean!AX$76, 2)+
POWER(GETPIVOTDATA("평균 : freq kurto",pvt_mean!$A$3,"class",$A5)-pvt_mean!AX$77, 2)+
POWER(GETPIVOTDATA("평균 : TOA mean",pvt_mean!$A$3,"class",$A5)-pvt_mean!AX$78, 2)+
POWER(GETPIVOTDATA("평균 : TOA var",pvt_mean!$A$3,"class",$A5)-pvt_mean!AX$79, 2)+
POWER(GETPIVOTDATA("평균 : TOA skew",pvt_mean!$A$3,"class",$A5)-pvt_mean!AX$80, 2)+
POWER(GETPIVOTDATA("평균 : TOA kurto",pvt_mean!$A$3,"class",$A5)-pvt_mean!AX$81, 2)+
POWER(GETPIVOTDATA("평균 : PW mean",pvt_mean!$A$3,"class",$A5)-pvt_mean!AX$82, 2)+
POWER(GETPIVOTDATA("평균 : PW var",pvt_mean!$A$3,"class",$A5)-pvt_mean!AX$83, 2)+
POWER(GETPIVOTDATA("평균 : PW skew",pvt_mean!$A$3,"class",$A5)-pvt_mean!AX$84, 2)+
POWER(GETPIVOTDATA("평균 : PW kurto",pvt_mean!$A$3,"class",$A5)-pvt_mean!AX$85, 2))</f>
        <v>1.2815809292764579</v>
      </c>
      <c r="AY5" s="6">
        <f>SQRT(POWER(GETPIVOTDATA("평균 : freq mean",pvt_mean!$A$3,"class",$A5)-pvt_mean!AY$74, 2)+
POWER(GETPIVOTDATA("평균 : freq var",pvt_mean!$A$3,"class",$A5)-pvt_mean!AY$75, 2)+
POWER(GETPIVOTDATA("평균 : freq skew",pvt_mean!$A$3,"class",$A5)-pvt_mean!AY$76, 2)+
POWER(GETPIVOTDATA("평균 : freq kurto",pvt_mean!$A$3,"class",$A5)-pvt_mean!AY$77, 2)+
POWER(GETPIVOTDATA("평균 : TOA mean",pvt_mean!$A$3,"class",$A5)-pvt_mean!AY$78, 2)+
POWER(GETPIVOTDATA("평균 : TOA var",pvt_mean!$A$3,"class",$A5)-pvt_mean!AY$79, 2)+
POWER(GETPIVOTDATA("평균 : TOA skew",pvt_mean!$A$3,"class",$A5)-pvt_mean!AY$80, 2)+
POWER(GETPIVOTDATA("평균 : TOA kurto",pvt_mean!$A$3,"class",$A5)-pvt_mean!AY$81, 2)+
POWER(GETPIVOTDATA("평균 : PW mean",pvt_mean!$A$3,"class",$A5)-pvt_mean!AY$82, 2)+
POWER(GETPIVOTDATA("평균 : PW var",pvt_mean!$A$3,"class",$A5)-pvt_mean!AY$83, 2)+
POWER(GETPIVOTDATA("평균 : PW skew",pvt_mean!$A$3,"class",$A5)-pvt_mean!AY$84, 2)+
POWER(GETPIVOTDATA("평균 : PW kurto",pvt_mean!$A$3,"class",$A5)-pvt_mean!AY$85, 2))</f>
        <v>1.2739883153895184</v>
      </c>
      <c r="AZ5" s="6">
        <f>SQRT(POWER(GETPIVOTDATA("평균 : freq mean",pvt_mean!$A$3,"class",$A5)-pvt_mean!AZ$74, 2)+
POWER(GETPIVOTDATA("평균 : freq var",pvt_mean!$A$3,"class",$A5)-pvt_mean!AZ$75, 2)+
POWER(GETPIVOTDATA("평균 : freq skew",pvt_mean!$A$3,"class",$A5)-pvt_mean!AZ$76, 2)+
POWER(GETPIVOTDATA("평균 : freq kurto",pvt_mean!$A$3,"class",$A5)-pvt_mean!AZ$77, 2)+
POWER(GETPIVOTDATA("평균 : TOA mean",pvt_mean!$A$3,"class",$A5)-pvt_mean!AZ$78, 2)+
POWER(GETPIVOTDATA("평균 : TOA var",pvt_mean!$A$3,"class",$A5)-pvt_mean!AZ$79, 2)+
POWER(GETPIVOTDATA("평균 : TOA skew",pvt_mean!$A$3,"class",$A5)-pvt_mean!AZ$80, 2)+
POWER(GETPIVOTDATA("평균 : TOA kurto",pvt_mean!$A$3,"class",$A5)-pvt_mean!AZ$81, 2)+
POWER(GETPIVOTDATA("평균 : PW mean",pvt_mean!$A$3,"class",$A5)-pvt_mean!AZ$82, 2)+
POWER(GETPIVOTDATA("평균 : PW var",pvt_mean!$A$3,"class",$A5)-pvt_mean!AZ$83, 2)+
POWER(GETPIVOTDATA("평균 : PW skew",pvt_mean!$A$3,"class",$A5)-pvt_mean!AZ$84, 2)+
POWER(GETPIVOTDATA("평균 : PW kurto",pvt_mean!$A$3,"class",$A5)-pvt_mean!AZ$85, 2))</f>
        <v>1.306275264373153</v>
      </c>
      <c r="BA5" s="6">
        <f>SQRT(POWER(GETPIVOTDATA("평균 : freq mean",pvt_mean!$A$3,"class",$A5)-pvt_mean!BA$74, 2)+
POWER(GETPIVOTDATA("평균 : freq var",pvt_mean!$A$3,"class",$A5)-pvt_mean!BA$75, 2)+
POWER(GETPIVOTDATA("평균 : freq skew",pvt_mean!$A$3,"class",$A5)-pvt_mean!BA$76, 2)+
POWER(GETPIVOTDATA("평균 : freq kurto",pvt_mean!$A$3,"class",$A5)-pvt_mean!BA$77, 2)+
POWER(GETPIVOTDATA("평균 : TOA mean",pvt_mean!$A$3,"class",$A5)-pvt_mean!BA$78, 2)+
POWER(GETPIVOTDATA("평균 : TOA var",pvt_mean!$A$3,"class",$A5)-pvt_mean!BA$79, 2)+
POWER(GETPIVOTDATA("평균 : TOA skew",pvt_mean!$A$3,"class",$A5)-pvt_mean!BA$80, 2)+
POWER(GETPIVOTDATA("평균 : TOA kurto",pvt_mean!$A$3,"class",$A5)-pvt_mean!BA$81, 2)+
POWER(GETPIVOTDATA("평균 : PW mean",pvt_mean!$A$3,"class",$A5)-pvt_mean!BA$82, 2)+
POWER(GETPIVOTDATA("평균 : PW var",pvt_mean!$A$3,"class",$A5)-pvt_mean!BA$83, 2)+
POWER(GETPIVOTDATA("평균 : PW skew",pvt_mean!$A$3,"class",$A5)-pvt_mean!BA$84, 2)+
POWER(GETPIVOTDATA("평균 : PW kurto",pvt_mean!$A$3,"class",$A5)-pvt_mean!BA$85, 2))</f>
        <v>1.2830722704283484</v>
      </c>
      <c r="BB5" s="6">
        <f>SQRT(POWER(GETPIVOTDATA("평균 : freq mean",pvt_mean!$A$3,"class",$A5)-pvt_mean!BB$74, 2)+
POWER(GETPIVOTDATA("평균 : freq var",pvt_mean!$A$3,"class",$A5)-pvt_mean!BB$75, 2)+
POWER(GETPIVOTDATA("평균 : freq skew",pvt_mean!$A$3,"class",$A5)-pvt_mean!BB$76, 2)+
POWER(GETPIVOTDATA("평균 : freq kurto",pvt_mean!$A$3,"class",$A5)-pvt_mean!BB$77, 2)+
POWER(GETPIVOTDATA("평균 : TOA mean",pvt_mean!$A$3,"class",$A5)-pvt_mean!BB$78, 2)+
POWER(GETPIVOTDATA("평균 : TOA var",pvt_mean!$A$3,"class",$A5)-pvt_mean!BB$79, 2)+
POWER(GETPIVOTDATA("평균 : TOA skew",pvt_mean!$A$3,"class",$A5)-pvt_mean!BB$80, 2)+
POWER(GETPIVOTDATA("평균 : TOA kurto",pvt_mean!$A$3,"class",$A5)-pvt_mean!BB$81, 2)+
POWER(GETPIVOTDATA("평균 : PW mean",pvt_mean!$A$3,"class",$A5)-pvt_mean!BB$82, 2)+
POWER(GETPIVOTDATA("평균 : PW var",pvt_mean!$A$3,"class",$A5)-pvt_mean!BB$83, 2)+
POWER(GETPIVOTDATA("평균 : PW skew",pvt_mean!$A$3,"class",$A5)-pvt_mean!BB$84, 2)+
POWER(GETPIVOTDATA("평균 : PW kurto",pvt_mean!$A$3,"class",$A5)-pvt_mean!BB$85, 2))</f>
        <v>1.3623016945443891</v>
      </c>
      <c r="BC5" s="6">
        <f>SQRT(POWER(GETPIVOTDATA("평균 : freq mean",pvt_mean!$A$3,"class",$A5)-pvt_mean!BC$74, 2)+
POWER(GETPIVOTDATA("평균 : freq var",pvt_mean!$A$3,"class",$A5)-pvt_mean!BC$75, 2)+
POWER(GETPIVOTDATA("평균 : freq skew",pvt_mean!$A$3,"class",$A5)-pvt_mean!BC$76, 2)+
POWER(GETPIVOTDATA("평균 : freq kurto",pvt_mean!$A$3,"class",$A5)-pvt_mean!BC$77, 2)+
POWER(GETPIVOTDATA("평균 : TOA mean",pvt_mean!$A$3,"class",$A5)-pvt_mean!BC$78, 2)+
POWER(GETPIVOTDATA("평균 : TOA var",pvt_mean!$A$3,"class",$A5)-pvt_mean!BC$79, 2)+
POWER(GETPIVOTDATA("평균 : TOA skew",pvt_mean!$A$3,"class",$A5)-pvt_mean!BC$80, 2)+
POWER(GETPIVOTDATA("평균 : TOA kurto",pvt_mean!$A$3,"class",$A5)-pvt_mean!BC$81, 2)+
POWER(GETPIVOTDATA("평균 : PW mean",pvt_mean!$A$3,"class",$A5)-pvt_mean!BC$82, 2)+
POWER(GETPIVOTDATA("평균 : PW var",pvt_mean!$A$3,"class",$A5)-pvt_mean!BC$83, 2)+
POWER(GETPIVOTDATA("평균 : PW skew",pvt_mean!$A$3,"class",$A5)-pvt_mean!BC$84, 2)+
POWER(GETPIVOTDATA("평균 : PW kurto",pvt_mean!$A$3,"class",$A5)-pvt_mean!BC$85, 2))</f>
        <v>1.3214823428099931</v>
      </c>
      <c r="BD5" s="6">
        <f>SQRT(POWER(GETPIVOTDATA("평균 : freq mean",pvt_mean!$A$3,"class",$A5)-pvt_mean!BD$74, 2)+
POWER(GETPIVOTDATA("평균 : freq var",pvt_mean!$A$3,"class",$A5)-pvt_mean!BD$75, 2)+
POWER(GETPIVOTDATA("평균 : freq skew",pvt_mean!$A$3,"class",$A5)-pvt_mean!BD$76, 2)+
POWER(GETPIVOTDATA("평균 : freq kurto",pvt_mean!$A$3,"class",$A5)-pvt_mean!BD$77, 2)+
POWER(GETPIVOTDATA("평균 : TOA mean",pvt_mean!$A$3,"class",$A5)-pvt_mean!BD$78, 2)+
POWER(GETPIVOTDATA("평균 : TOA var",pvt_mean!$A$3,"class",$A5)-pvt_mean!BD$79, 2)+
POWER(GETPIVOTDATA("평균 : TOA skew",pvt_mean!$A$3,"class",$A5)-pvt_mean!BD$80, 2)+
POWER(GETPIVOTDATA("평균 : TOA kurto",pvt_mean!$A$3,"class",$A5)-pvt_mean!BD$81, 2)+
POWER(GETPIVOTDATA("평균 : PW mean",pvt_mean!$A$3,"class",$A5)-pvt_mean!BD$82, 2)+
POWER(GETPIVOTDATA("평균 : PW var",pvt_mean!$A$3,"class",$A5)-pvt_mean!BD$83, 2)+
POWER(GETPIVOTDATA("평균 : PW skew",pvt_mean!$A$3,"class",$A5)-pvt_mean!BD$84, 2)+
POWER(GETPIVOTDATA("평균 : PW kurto",pvt_mean!$A$3,"class",$A5)-pvt_mean!BD$85, 2))</f>
        <v>0.52013653453154796</v>
      </c>
      <c r="BE5" s="6">
        <f>SQRT(POWER(GETPIVOTDATA("평균 : freq mean",pvt_mean!$A$3,"class",$A5)-pvt_mean!BE$74, 2)+
POWER(GETPIVOTDATA("평균 : freq var",pvt_mean!$A$3,"class",$A5)-pvt_mean!BE$75, 2)+
POWER(GETPIVOTDATA("평균 : freq skew",pvt_mean!$A$3,"class",$A5)-pvt_mean!BE$76, 2)+
POWER(GETPIVOTDATA("평균 : freq kurto",pvt_mean!$A$3,"class",$A5)-pvt_mean!BE$77, 2)+
POWER(GETPIVOTDATA("평균 : TOA mean",pvt_mean!$A$3,"class",$A5)-pvt_mean!BE$78, 2)+
POWER(GETPIVOTDATA("평균 : TOA var",pvt_mean!$A$3,"class",$A5)-pvt_mean!BE$79, 2)+
POWER(GETPIVOTDATA("평균 : TOA skew",pvt_mean!$A$3,"class",$A5)-pvt_mean!BE$80, 2)+
POWER(GETPIVOTDATA("평균 : TOA kurto",pvt_mean!$A$3,"class",$A5)-pvt_mean!BE$81, 2)+
POWER(GETPIVOTDATA("평균 : PW mean",pvt_mean!$A$3,"class",$A5)-pvt_mean!BE$82, 2)+
POWER(GETPIVOTDATA("평균 : PW var",pvt_mean!$A$3,"class",$A5)-pvt_mean!BE$83, 2)+
POWER(GETPIVOTDATA("평균 : PW skew",pvt_mean!$A$3,"class",$A5)-pvt_mean!BE$84, 2)+
POWER(GETPIVOTDATA("평균 : PW kurto",pvt_mean!$A$3,"class",$A5)-pvt_mean!BE$85, 2))</f>
        <v>0.51944956803541653</v>
      </c>
      <c r="BF5" s="6">
        <f>SQRT(POWER(GETPIVOTDATA("평균 : freq mean",pvt_mean!$A$3,"class",$A5)-pvt_mean!BF$74, 2)+
POWER(GETPIVOTDATA("평균 : freq var",pvt_mean!$A$3,"class",$A5)-pvt_mean!BF$75, 2)+
POWER(GETPIVOTDATA("평균 : freq skew",pvt_mean!$A$3,"class",$A5)-pvt_mean!BF$76, 2)+
POWER(GETPIVOTDATA("평균 : freq kurto",pvt_mean!$A$3,"class",$A5)-pvt_mean!BF$77, 2)+
POWER(GETPIVOTDATA("평균 : TOA mean",pvt_mean!$A$3,"class",$A5)-pvt_mean!BF$78, 2)+
POWER(GETPIVOTDATA("평균 : TOA var",pvt_mean!$A$3,"class",$A5)-pvt_mean!BF$79, 2)+
POWER(GETPIVOTDATA("평균 : TOA skew",pvt_mean!$A$3,"class",$A5)-pvt_mean!BF$80, 2)+
POWER(GETPIVOTDATA("평균 : TOA kurto",pvt_mean!$A$3,"class",$A5)-pvt_mean!BF$81, 2)+
POWER(GETPIVOTDATA("평균 : PW mean",pvt_mean!$A$3,"class",$A5)-pvt_mean!BF$82, 2)+
POWER(GETPIVOTDATA("평균 : PW var",pvt_mean!$A$3,"class",$A5)-pvt_mean!BF$83, 2)+
POWER(GETPIVOTDATA("평균 : PW skew",pvt_mean!$A$3,"class",$A5)-pvt_mean!BF$84, 2)+
POWER(GETPIVOTDATA("평균 : PW kurto",pvt_mean!$A$3,"class",$A5)-pvt_mean!BF$85, 2))</f>
        <v>0.50562108642618808</v>
      </c>
      <c r="BG5" s="6">
        <f>SQRT(POWER(GETPIVOTDATA("평균 : freq mean",pvt_mean!$A$3,"class",$A5)-pvt_mean!BG$74, 2)+
POWER(GETPIVOTDATA("평균 : freq var",pvt_mean!$A$3,"class",$A5)-pvt_mean!BG$75, 2)+
POWER(GETPIVOTDATA("평균 : freq skew",pvt_mean!$A$3,"class",$A5)-pvt_mean!BG$76, 2)+
POWER(GETPIVOTDATA("평균 : freq kurto",pvt_mean!$A$3,"class",$A5)-pvt_mean!BG$77, 2)+
POWER(GETPIVOTDATA("평균 : TOA mean",pvt_mean!$A$3,"class",$A5)-pvt_mean!BG$78, 2)+
POWER(GETPIVOTDATA("평균 : TOA var",pvt_mean!$A$3,"class",$A5)-pvt_mean!BG$79, 2)+
POWER(GETPIVOTDATA("평균 : TOA skew",pvt_mean!$A$3,"class",$A5)-pvt_mean!BG$80, 2)+
POWER(GETPIVOTDATA("평균 : TOA kurto",pvt_mean!$A$3,"class",$A5)-pvt_mean!BG$81, 2)+
POWER(GETPIVOTDATA("평균 : PW mean",pvt_mean!$A$3,"class",$A5)-pvt_mean!BG$82, 2)+
POWER(GETPIVOTDATA("평균 : PW var",pvt_mean!$A$3,"class",$A5)-pvt_mean!BG$83, 2)+
POWER(GETPIVOTDATA("평균 : PW skew",pvt_mean!$A$3,"class",$A5)-pvt_mean!BG$84, 2)+
POWER(GETPIVOTDATA("평균 : PW kurto",pvt_mean!$A$3,"class",$A5)-pvt_mean!BG$85, 2))</f>
        <v>0.40202413782288715</v>
      </c>
      <c r="BH5" s="6">
        <f>SQRT(POWER(GETPIVOTDATA("평균 : freq mean",pvt_mean!$A$3,"class",$A5)-pvt_mean!BH$74, 2)+
POWER(GETPIVOTDATA("평균 : freq var",pvt_mean!$A$3,"class",$A5)-pvt_mean!BH$75, 2)+
POWER(GETPIVOTDATA("평균 : freq skew",pvt_mean!$A$3,"class",$A5)-pvt_mean!BH$76, 2)+
POWER(GETPIVOTDATA("평균 : freq kurto",pvt_mean!$A$3,"class",$A5)-pvt_mean!BH$77, 2)+
POWER(GETPIVOTDATA("평균 : TOA mean",pvt_mean!$A$3,"class",$A5)-pvt_mean!BH$78, 2)+
POWER(GETPIVOTDATA("평균 : TOA var",pvt_mean!$A$3,"class",$A5)-pvt_mean!BH$79, 2)+
POWER(GETPIVOTDATA("평균 : TOA skew",pvt_mean!$A$3,"class",$A5)-pvt_mean!BH$80, 2)+
POWER(GETPIVOTDATA("평균 : TOA kurto",pvt_mean!$A$3,"class",$A5)-pvt_mean!BH$81, 2)+
POWER(GETPIVOTDATA("평균 : PW mean",pvt_mean!$A$3,"class",$A5)-pvt_mean!BH$82, 2)+
POWER(GETPIVOTDATA("평균 : PW var",pvt_mean!$A$3,"class",$A5)-pvt_mean!BH$83, 2)+
POWER(GETPIVOTDATA("평균 : PW skew",pvt_mean!$A$3,"class",$A5)-pvt_mean!BH$84, 2)+
POWER(GETPIVOTDATA("평균 : PW kurto",pvt_mean!$A$3,"class",$A5)-pvt_mean!BH$85, 2))</f>
        <v>1.1513581153448418</v>
      </c>
      <c r="BI5" s="6">
        <f>SQRT(POWER(GETPIVOTDATA("평균 : freq mean",pvt_mean!$A$3,"class",$A5)-pvt_mean!BI$74, 2)+
POWER(GETPIVOTDATA("평균 : freq var",pvt_mean!$A$3,"class",$A5)-pvt_mean!BI$75, 2)+
POWER(GETPIVOTDATA("평균 : freq skew",pvt_mean!$A$3,"class",$A5)-pvt_mean!BI$76, 2)+
POWER(GETPIVOTDATA("평균 : freq kurto",pvt_mean!$A$3,"class",$A5)-pvt_mean!BI$77, 2)+
POWER(GETPIVOTDATA("평균 : TOA mean",pvt_mean!$A$3,"class",$A5)-pvt_mean!BI$78, 2)+
POWER(GETPIVOTDATA("평균 : TOA var",pvt_mean!$A$3,"class",$A5)-pvt_mean!BI$79, 2)+
POWER(GETPIVOTDATA("평균 : TOA skew",pvt_mean!$A$3,"class",$A5)-pvt_mean!BI$80, 2)+
POWER(GETPIVOTDATA("평균 : TOA kurto",pvt_mean!$A$3,"class",$A5)-pvt_mean!BI$81, 2)+
POWER(GETPIVOTDATA("평균 : PW mean",pvt_mean!$A$3,"class",$A5)-pvt_mean!BI$82, 2)+
POWER(GETPIVOTDATA("평균 : PW var",pvt_mean!$A$3,"class",$A5)-pvt_mean!BI$83, 2)+
POWER(GETPIVOTDATA("평균 : PW skew",pvt_mean!$A$3,"class",$A5)-pvt_mean!BI$84, 2)+
POWER(GETPIVOTDATA("평균 : PW kurto",pvt_mean!$A$3,"class",$A5)-pvt_mean!BI$85, 2))</f>
        <v>1.9063206619139612</v>
      </c>
      <c r="BJ5" s="6">
        <f>SQRT(POWER(GETPIVOTDATA("평균 : freq mean",pvt_mean!$A$3,"class",$A5)-pvt_mean!BJ$74, 2)+
POWER(GETPIVOTDATA("평균 : freq var",pvt_mean!$A$3,"class",$A5)-pvt_mean!BJ$75, 2)+
POWER(GETPIVOTDATA("평균 : freq skew",pvt_mean!$A$3,"class",$A5)-pvt_mean!BJ$76, 2)+
POWER(GETPIVOTDATA("평균 : freq kurto",pvt_mean!$A$3,"class",$A5)-pvt_mean!BJ$77, 2)+
POWER(GETPIVOTDATA("평균 : TOA mean",pvt_mean!$A$3,"class",$A5)-pvt_mean!BJ$78, 2)+
POWER(GETPIVOTDATA("평균 : TOA var",pvt_mean!$A$3,"class",$A5)-pvt_mean!BJ$79, 2)+
POWER(GETPIVOTDATA("평균 : TOA skew",pvt_mean!$A$3,"class",$A5)-pvt_mean!BJ$80, 2)+
POWER(GETPIVOTDATA("평균 : TOA kurto",pvt_mean!$A$3,"class",$A5)-pvt_mean!BJ$81, 2)+
POWER(GETPIVOTDATA("평균 : PW mean",pvt_mean!$A$3,"class",$A5)-pvt_mean!BJ$82, 2)+
POWER(GETPIVOTDATA("평균 : PW var",pvt_mean!$A$3,"class",$A5)-pvt_mean!BJ$83, 2)+
POWER(GETPIVOTDATA("평균 : PW skew",pvt_mean!$A$3,"class",$A5)-pvt_mean!BJ$84, 2)+
POWER(GETPIVOTDATA("평균 : PW kurto",pvt_mean!$A$3,"class",$A5)-pvt_mean!BJ$85, 2))</f>
        <v>1.2155259577454345</v>
      </c>
      <c r="BK5" s="6">
        <f>SQRT(POWER(GETPIVOTDATA("평균 : freq mean",pvt_mean!$A$3,"class",$A5)-pvt_mean!BK$74, 2)+
POWER(GETPIVOTDATA("평균 : freq var",pvt_mean!$A$3,"class",$A5)-pvt_mean!BK$75, 2)+
POWER(GETPIVOTDATA("평균 : freq skew",pvt_mean!$A$3,"class",$A5)-pvt_mean!BK$76, 2)+
POWER(GETPIVOTDATA("평균 : freq kurto",pvt_mean!$A$3,"class",$A5)-pvt_mean!BK$77, 2)+
POWER(GETPIVOTDATA("평균 : TOA mean",pvt_mean!$A$3,"class",$A5)-pvt_mean!BK$78, 2)+
POWER(GETPIVOTDATA("평균 : TOA var",pvt_mean!$A$3,"class",$A5)-pvt_mean!BK$79, 2)+
POWER(GETPIVOTDATA("평균 : TOA skew",pvt_mean!$A$3,"class",$A5)-pvt_mean!BK$80, 2)+
POWER(GETPIVOTDATA("평균 : TOA kurto",pvt_mean!$A$3,"class",$A5)-pvt_mean!BK$81, 2)+
POWER(GETPIVOTDATA("평균 : PW mean",pvt_mean!$A$3,"class",$A5)-pvt_mean!BK$82, 2)+
POWER(GETPIVOTDATA("평균 : PW var",pvt_mean!$A$3,"class",$A5)-pvt_mean!BK$83, 2)+
POWER(GETPIVOTDATA("평균 : PW skew",pvt_mean!$A$3,"class",$A5)-pvt_mean!BK$84, 2)+
POWER(GETPIVOTDATA("평균 : PW kurto",pvt_mean!$A$3,"class",$A5)-pvt_mean!BK$85, 2))</f>
        <v>1.1696993512880285</v>
      </c>
      <c r="BL5" s="6">
        <f>SQRT(POWER(GETPIVOTDATA("평균 : freq mean",pvt_mean!$A$3,"class",$A5)-pvt_mean!BL$74, 2)+
POWER(GETPIVOTDATA("평균 : freq var",pvt_mean!$A$3,"class",$A5)-pvt_mean!BL$75, 2)+
POWER(GETPIVOTDATA("평균 : freq skew",pvt_mean!$A$3,"class",$A5)-pvt_mean!BL$76, 2)+
POWER(GETPIVOTDATA("평균 : freq kurto",pvt_mean!$A$3,"class",$A5)-pvt_mean!BL$77, 2)+
POWER(GETPIVOTDATA("평균 : TOA mean",pvt_mean!$A$3,"class",$A5)-pvt_mean!BL$78, 2)+
POWER(GETPIVOTDATA("평균 : TOA var",pvt_mean!$A$3,"class",$A5)-pvt_mean!BL$79, 2)+
POWER(GETPIVOTDATA("평균 : TOA skew",pvt_mean!$A$3,"class",$A5)-pvt_mean!BL$80, 2)+
POWER(GETPIVOTDATA("평균 : TOA kurto",pvt_mean!$A$3,"class",$A5)-pvt_mean!BL$81, 2)+
POWER(GETPIVOTDATA("평균 : PW mean",pvt_mean!$A$3,"class",$A5)-pvt_mean!BL$82, 2)+
POWER(GETPIVOTDATA("평균 : PW var",pvt_mean!$A$3,"class",$A5)-pvt_mean!BL$83, 2)+
POWER(GETPIVOTDATA("평균 : PW skew",pvt_mean!$A$3,"class",$A5)-pvt_mean!BL$84, 2)+
POWER(GETPIVOTDATA("평균 : PW kurto",pvt_mean!$A$3,"class",$A5)-pvt_mean!BL$85, 2))</f>
        <v>0.4738430849218449</v>
      </c>
      <c r="BM5" s="6">
        <f>SQRT(POWER(GETPIVOTDATA("평균 : freq mean",pvt_mean!$A$3,"class",$A5)-pvt_mean!BM$74, 2)+
POWER(GETPIVOTDATA("평균 : freq var",pvt_mean!$A$3,"class",$A5)-pvt_mean!BM$75, 2)+
POWER(GETPIVOTDATA("평균 : freq skew",pvt_mean!$A$3,"class",$A5)-pvt_mean!BM$76, 2)+
POWER(GETPIVOTDATA("평균 : freq kurto",pvt_mean!$A$3,"class",$A5)-pvt_mean!BM$77, 2)+
POWER(GETPIVOTDATA("평균 : TOA mean",pvt_mean!$A$3,"class",$A5)-pvt_mean!BM$78, 2)+
POWER(GETPIVOTDATA("평균 : TOA var",pvt_mean!$A$3,"class",$A5)-pvt_mean!BM$79, 2)+
POWER(GETPIVOTDATA("평균 : TOA skew",pvt_mean!$A$3,"class",$A5)-pvt_mean!BM$80, 2)+
POWER(GETPIVOTDATA("평균 : TOA kurto",pvt_mean!$A$3,"class",$A5)-pvt_mean!BM$81, 2)+
POWER(GETPIVOTDATA("평균 : PW mean",pvt_mean!$A$3,"class",$A5)-pvt_mean!BM$82, 2)+
POWER(GETPIVOTDATA("평균 : PW var",pvt_mean!$A$3,"class",$A5)-pvt_mean!BM$83, 2)+
POWER(GETPIVOTDATA("평균 : PW skew",pvt_mean!$A$3,"class",$A5)-pvt_mean!BM$84, 2)+
POWER(GETPIVOTDATA("평균 : PW kurto",pvt_mean!$A$3,"class",$A5)-pvt_mean!BM$85, 2))</f>
        <v>0.46720499422427686</v>
      </c>
      <c r="BN5" s="6">
        <f>SQRT(POWER(GETPIVOTDATA("평균 : freq mean",pvt_mean!$A$3,"class",$A5)-pvt_mean!BN$74, 2)+
POWER(GETPIVOTDATA("평균 : freq var",pvt_mean!$A$3,"class",$A5)-pvt_mean!BN$75, 2)+
POWER(GETPIVOTDATA("평균 : freq skew",pvt_mean!$A$3,"class",$A5)-pvt_mean!BN$76, 2)+
POWER(GETPIVOTDATA("평균 : freq kurto",pvt_mean!$A$3,"class",$A5)-pvt_mean!BN$77, 2)+
POWER(GETPIVOTDATA("평균 : TOA mean",pvt_mean!$A$3,"class",$A5)-pvt_mean!BN$78, 2)+
POWER(GETPIVOTDATA("평균 : TOA var",pvt_mean!$A$3,"class",$A5)-pvt_mean!BN$79, 2)+
POWER(GETPIVOTDATA("평균 : TOA skew",pvt_mean!$A$3,"class",$A5)-pvt_mean!BN$80, 2)+
POWER(GETPIVOTDATA("평균 : TOA kurto",pvt_mean!$A$3,"class",$A5)-pvt_mean!BN$81, 2)+
POWER(GETPIVOTDATA("평균 : PW mean",pvt_mean!$A$3,"class",$A5)-pvt_mean!BN$82, 2)+
POWER(GETPIVOTDATA("평균 : PW var",pvt_mean!$A$3,"class",$A5)-pvt_mean!BN$83, 2)+
POWER(GETPIVOTDATA("평균 : PW skew",pvt_mean!$A$3,"class",$A5)-pvt_mean!BN$84, 2)+
POWER(GETPIVOTDATA("평균 : PW kurto",pvt_mean!$A$3,"class",$A5)-pvt_mean!BN$85, 2))</f>
        <v>0.46767486850361012</v>
      </c>
      <c r="BO5" s="6">
        <f>SQRT(POWER(GETPIVOTDATA("평균 : freq mean",pvt_mean!$A$3,"class",$A5)-pvt_mean!BO$74, 2)+
POWER(GETPIVOTDATA("평균 : freq var",pvt_mean!$A$3,"class",$A5)-pvt_mean!BO$75, 2)+
POWER(GETPIVOTDATA("평균 : freq skew",pvt_mean!$A$3,"class",$A5)-pvt_mean!BO$76, 2)+
POWER(GETPIVOTDATA("평균 : freq kurto",pvt_mean!$A$3,"class",$A5)-pvt_mean!BO$77, 2)+
POWER(GETPIVOTDATA("평균 : TOA mean",pvt_mean!$A$3,"class",$A5)-pvt_mean!BO$78, 2)+
POWER(GETPIVOTDATA("평균 : TOA var",pvt_mean!$A$3,"class",$A5)-pvt_mean!BO$79, 2)+
POWER(GETPIVOTDATA("평균 : TOA skew",pvt_mean!$A$3,"class",$A5)-pvt_mean!BO$80, 2)+
POWER(GETPIVOTDATA("평균 : TOA kurto",pvt_mean!$A$3,"class",$A5)-pvt_mean!BO$81, 2)+
POWER(GETPIVOTDATA("평균 : PW mean",pvt_mean!$A$3,"class",$A5)-pvt_mean!BO$82, 2)+
POWER(GETPIVOTDATA("평균 : PW var",pvt_mean!$A$3,"class",$A5)-pvt_mean!BO$83, 2)+
POWER(GETPIVOTDATA("평균 : PW skew",pvt_mean!$A$3,"class",$A5)-pvt_mean!BO$84, 2)+
POWER(GETPIVOTDATA("평균 : PW kurto",pvt_mean!$A$3,"class",$A5)-pvt_mean!BO$85, 2))</f>
        <v>0.32973981999272961</v>
      </c>
    </row>
    <row r="6" spans="1:69" x14ac:dyDescent="0.3">
      <c r="A6" s="5" t="str">
        <f>pvt_mean!A8</f>
        <v>ep_01</v>
      </c>
      <c r="B6" s="6"/>
      <c r="C6" s="6"/>
      <c r="D6" s="6"/>
      <c r="E6" s="6"/>
      <c r="F6" s="6">
        <f>SQRT(POWER(GETPIVOTDATA("평균 : freq mean",pvt_mean!$A$3,"class",$A6)-pvt_mean!F$74, 2)+
POWER(GETPIVOTDATA("평균 : freq var",pvt_mean!$A$3,"class",$A6)-pvt_mean!F$75, 2)+
POWER(GETPIVOTDATA("평균 : freq skew",pvt_mean!$A$3,"class",$A6)-pvt_mean!F$76, 2)+
POWER(GETPIVOTDATA("평균 : freq kurto",pvt_mean!$A$3,"class",$A6)-pvt_mean!F$77, 2)+
POWER(GETPIVOTDATA("평균 : TOA mean",pvt_mean!$A$3,"class",$A6)-pvt_mean!F$78, 2)+
POWER(GETPIVOTDATA("평균 : TOA var",pvt_mean!$A$3,"class",$A6)-pvt_mean!F$79, 2)+
POWER(GETPIVOTDATA("평균 : TOA skew",pvt_mean!$A$3,"class",$A6)-pvt_mean!F$80, 2)+
POWER(GETPIVOTDATA("평균 : TOA kurto",pvt_mean!$A$3,"class",$A6)-pvt_mean!F$81, 2)+
POWER(GETPIVOTDATA("평균 : PW mean",pvt_mean!$A$3,"class",$A6)-pvt_mean!F$82, 2)+
POWER(GETPIVOTDATA("평균 : PW var",pvt_mean!$A$3,"class",$A6)-pvt_mean!F$83, 2)+
POWER(GETPIVOTDATA("평균 : PW skew",pvt_mean!$A$3,"class",$A6)-pvt_mean!F$84, 2)+
POWER(GETPIVOTDATA("평균 : PW kurto",pvt_mean!$A$3,"class",$A6)-pvt_mean!F$85, 2))</f>
        <v>0</v>
      </c>
      <c r="G6" s="6">
        <f>SQRT(POWER(GETPIVOTDATA("평균 : freq mean",pvt_mean!$A$3,"class",$A6)-pvt_mean!G$74, 2)+
POWER(GETPIVOTDATA("평균 : freq var",pvt_mean!$A$3,"class",$A6)-pvt_mean!G$75, 2)+
POWER(GETPIVOTDATA("평균 : freq skew",pvt_mean!$A$3,"class",$A6)-pvt_mean!G$76, 2)+
POWER(GETPIVOTDATA("평균 : freq kurto",pvt_mean!$A$3,"class",$A6)-pvt_mean!G$77, 2)+
POWER(GETPIVOTDATA("평균 : TOA mean",pvt_mean!$A$3,"class",$A6)-pvt_mean!G$78, 2)+
POWER(GETPIVOTDATA("평균 : TOA var",pvt_mean!$A$3,"class",$A6)-pvt_mean!G$79, 2)+
POWER(GETPIVOTDATA("평균 : TOA skew",pvt_mean!$A$3,"class",$A6)-pvt_mean!G$80, 2)+
POWER(GETPIVOTDATA("평균 : TOA kurto",pvt_mean!$A$3,"class",$A6)-pvt_mean!G$81, 2)+
POWER(GETPIVOTDATA("평균 : PW mean",pvt_mean!$A$3,"class",$A6)-pvt_mean!G$82, 2)+
POWER(GETPIVOTDATA("평균 : PW var",pvt_mean!$A$3,"class",$A6)-pvt_mean!G$83, 2)+
POWER(GETPIVOTDATA("평균 : PW skew",pvt_mean!$A$3,"class",$A6)-pvt_mean!G$84, 2)+
POWER(GETPIVOTDATA("평균 : PW kurto",pvt_mean!$A$3,"class",$A6)-pvt_mean!G$85, 2))</f>
        <v>0.37863554327760651</v>
      </c>
      <c r="H6" s="6">
        <f>SQRT(POWER(GETPIVOTDATA("평균 : freq mean",pvt_mean!$A$3,"class",$A6)-pvt_mean!H$74, 2)+
POWER(GETPIVOTDATA("평균 : freq var",pvt_mean!$A$3,"class",$A6)-pvt_mean!H$75, 2)+
POWER(GETPIVOTDATA("평균 : freq skew",pvt_mean!$A$3,"class",$A6)-pvt_mean!H$76, 2)+
POWER(GETPIVOTDATA("평균 : freq kurto",pvt_mean!$A$3,"class",$A6)-pvt_mean!H$77, 2)+
POWER(GETPIVOTDATA("평균 : TOA mean",pvt_mean!$A$3,"class",$A6)-pvt_mean!H$78, 2)+
POWER(GETPIVOTDATA("평균 : TOA var",pvt_mean!$A$3,"class",$A6)-pvt_mean!H$79, 2)+
POWER(GETPIVOTDATA("평균 : TOA skew",pvt_mean!$A$3,"class",$A6)-pvt_mean!H$80, 2)+
POWER(GETPIVOTDATA("평균 : TOA kurto",pvt_mean!$A$3,"class",$A6)-pvt_mean!H$81, 2)+
POWER(GETPIVOTDATA("평균 : PW mean",pvt_mean!$A$3,"class",$A6)-pvt_mean!H$82, 2)+
POWER(GETPIVOTDATA("평균 : PW var",pvt_mean!$A$3,"class",$A6)-pvt_mean!H$83, 2)+
POWER(GETPIVOTDATA("평균 : PW skew",pvt_mean!$A$3,"class",$A6)-pvt_mean!H$84, 2)+
POWER(GETPIVOTDATA("평균 : PW kurto",pvt_mean!$A$3,"class",$A6)-pvt_mean!H$85, 2))</f>
        <v>0.35720114766372252</v>
      </c>
      <c r="I6" s="6">
        <f>SQRT(POWER(GETPIVOTDATA("평균 : freq mean",pvt_mean!$A$3,"class",$A6)-pvt_mean!I$74, 2)+
POWER(GETPIVOTDATA("평균 : freq var",pvt_mean!$A$3,"class",$A6)-pvt_mean!I$75, 2)+
POWER(GETPIVOTDATA("평균 : freq skew",pvt_mean!$A$3,"class",$A6)-pvt_mean!I$76, 2)+
POWER(GETPIVOTDATA("평균 : freq kurto",pvt_mean!$A$3,"class",$A6)-pvt_mean!I$77, 2)+
POWER(GETPIVOTDATA("평균 : TOA mean",pvt_mean!$A$3,"class",$A6)-pvt_mean!I$78, 2)+
POWER(GETPIVOTDATA("평균 : TOA var",pvt_mean!$A$3,"class",$A6)-pvt_mean!I$79, 2)+
POWER(GETPIVOTDATA("평균 : TOA skew",pvt_mean!$A$3,"class",$A6)-pvt_mean!I$80, 2)+
POWER(GETPIVOTDATA("평균 : TOA kurto",pvt_mean!$A$3,"class",$A6)-pvt_mean!I$81, 2)+
POWER(GETPIVOTDATA("평균 : PW mean",pvt_mean!$A$3,"class",$A6)-pvt_mean!I$82, 2)+
POWER(GETPIVOTDATA("평균 : PW var",pvt_mean!$A$3,"class",$A6)-pvt_mean!I$83, 2)+
POWER(GETPIVOTDATA("평균 : PW skew",pvt_mean!$A$3,"class",$A6)-pvt_mean!I$84, 2)+
POWER(GETPIVOTDATA("평균 : PW kurto",pvt_mean!$A$3,"class",$A6)-pvt_mean!I$85, 2))</f>
        <v>0.3375430885247962</v>
      </c>
      <c r="J6" s="6">
        <f>SQRT(POWER(GETPIVOTDATA("평균 : freq mean",pvt_mean!$A$3,"class",$A6)-pvt_mean!J$74, 2)+
POWER(GETPIVOTDATA("평균 : freq var",pvt_mean!$A$3,"class",$A6)-pvt_mean!J$75, 2)+
POWER(GETPIVOTDATA("평균 : freq skew",pvt_mean!$A$3,"class",$A6)-pvt_mean!J$76, 2)+
POWER(GETPIVOTDATA("평균 : freq kurto",pvt_mean!$A$3,"class",$A6)-pvt_mean!J$77, 2)+
POWER(GETPIVOTDATA("평균 : TOA mean",pvt_mean!$A$3,"class",$A6)-pvt_mean!J$78, 2)+
POWER(GETPIVOTDATA("평균 : TOA var",pvt_mean!$A$3,"class",$A6)-pvt_mean!J$79, 2)+
POWER(GETPIVOTDATA("평균 : TOA skew",pvt_mean!$A$3,"class",$A6)-pvt_mean!J$80, 2)+
POWER(GETPIVOTDATA("평균 : TOA kurto",pvt_mean!$A$3,"class",$A6)-pvt_mean!J$81, 2)+
POWER(GETPIVOTDATA("평균 : PW mean",pvt_mean!$A$3,"class",$A6)-pvt_mean!J$82, 2)+
POWER(GETPIVOTDATA("평균 : PW var",pvt_mean!$A$3,"class",$A6)-pvt_mean!J$83, 2)+
POWER(GETPIVOTDATA("평균 : PW skew",pvt_mean!$A$3,"class",$A6)-pvt_mean!J$84, 2)+
POWER(GETPIVOTDATA("평균 : PW kurto",pvt_mean!$A$3,"class",$A6)-pvt_mean!J$85, 2))</f>
        <v>0.3199683217894711</v>
      </c>
      <c r="K6" s="6">
        <f>SQRT(POWER(GETPIVOTDATA("평균 : freq mean",pvt_mean!$A$3,"class",$A6)-pvt_mean!K$74, 2)+
POWER(GETPIVOTDATA("평균 : freq var",pvt_mean!$A$3,"class",$A6)-pvt_mean!K$75, 2)+
POWER(GETPIVOTDATA("평균 : freq skew",pvt_mean!$A$3,"class",$A6)-pvt_mean!K$76, 2)+
POWER(GETPIVOTDATA("평균 : freq kurto",pvt_mean!$A$3,"class",$A6)-pvt_mean!K$77, 2)+
POWER(GETPIVOTDATA("평균 : TOA mean",pvt_mean!$A$3,"class",$A6)-pvt_mean!K$78, 2)+
POWER(GETPIVOTDATA("평균 : TOA var",pvt_mean!$A$3,"class",$A6)-pvt_mean!K$79, 2)+
POWER(GETPIVOTDATA("평균 : TOA skew",pvt_mean!$A$3,"class",$A6)-pvt_mean!K$80, 2)+
POWER(GETPIVOTDATA("평균 : TOA kurto",pvt_mean!$A$3,"class",$A6)-pvt_mean!K$81, 2)+
POWER(GETPIVOTDATA("평균 : PW mean",pvt_mean!$A$3,"class",$A6)-pvt_mean!K$82, 2)+
POWER(GETPIVOTDATA("평균 : PW var",pvt_mean!$A$3,"class",$A6)-pvt_mean!K$83, 2)+
POWER(GETPIVOTDATA("평균 : PW skew",pvt_mean!$A$3,"class",$A6)-pvt_mean!K$84, 2)+
POWER(GETPIVOTDATA("평균 : PW kurto",pvt_mean!$A$3,"class",$A6)-pvt_mean!K$85, 2))</f>
        <v>0.30421194421584097</v>
      </c>
      <c r="L6" s="6">
        <f>SQRT(POWER(GETPIVOTDATA("평균 : freq mean",pvt_mean!$A$3,"class",$A6)-pvt_mean!L$74, 2)+
POWER(GETPIVOTDATA("평균 : freq var",pvt_mean!$A$3,"class",$A6)-pvt_mean!L$75, 2)+
POWER(GETPIVOTDATA("평균 : freq skew",pvt_mean!$A$3,"class",$A6)-pvt_mean!L$76, 2)+
POWER(GETPIVOTDATA("평균 : freq kurto",pvt_mean!$A$3,"class",$A6)-pvt_mean!L$77, 2)+
POWER(GETPIVOTDATA("평균 : TOA mean",pvt_mean!$A$3,"class",$A6)-pvt_mean!L$78, 2)+
POWER(GETPIVOTDATA("평균 : TOA var",pvt_mean!$A$3,"class",$A6)-pvt_mean!L$79, 2)+
POWER(GETPIVOTDATA("평균 : TOA skew",pvt_mean!$A$3,"class",$A6)-pvt_mean!L$80, 2)+
POWER(GETPIVOTDATA("평균 : TOA kurto",pvt_mean!$A$3,"class",$A6)-pvt_mean!L$81, 2)+
POWER(GETPIVOTDATA("평균 : PW mean",pvt_mean!$A$3,"class",$A6)-pvt_mean!L$82, 2)+
POWER(GETPIVOTDATA("평균 : PW var",pvt_mean!$A$3,"class",$A6)-pvt_mean!L$83, 2)+
POWER(GETPIVOTDATA("평균 : PW skew",pvt_mean!$A$3,"class",$A6)-pvt_mean!L$84, 2)+
POWER(GETPIVOTDATA("평균 : PW kurto",pvt_mean!$A$3,"class",$A6)-pvt_mean!L$85, 2))</f>
        <v>0.29776492082558437</v>
      </c>
      <c r="M6" s="6">
        <f>SQRT(POWER(GETPIVOTDATA("평균 : freq mean",pvt_mean!$A$3,"class",$A6)-pvt_mean!M$74, 2)+
POWER(GETPIVOTDATA("평균 : freq var",pvt_mean!$A$3,"class",$A6)-pvt_mean!M$75, 2)+
POWER(GETPIVOTDATA("평균 : freq skew",pvt_mean!$A$3,"class",$A6)-pvt_mean!M$76, 2)+
POWER(GETPIVOTDATA("평균 : freq kurto",pvt_mean!$A$3,"class",$A6)-pvt_mean!M$77, 2)+
POWER(GETPIVOTDATA("평균 : TOA mean",pvt_mean!$A$3,"class",$A6)-pvt_mean!M$78, 2)+
POWER(GETPIVOTDATA("평균 : TOA var",pvt_mean!$A$3,"class",$A6)-pvt_mean!M$79, 2)+
POWER(GETPIVOTDATA("평균 : TOA skew",pvt_mean!$A$3,"class",$A6)-pvt_mean!M$80, 2)+
POWER(GETPIVOTDATA("평균 : TOA kurto",pvt_mean!$A$3,"class",$A6)-pvt_mean!M$81, 2)+
POWER(GETPIVOTDATA("평균 : PW mean",pvt_mean!$A$3,"class",$A6)-pvt_mean!M$82, 2)+
POWER(GETPIVOTDATA("평균 : PW var",pvt_mean!$A$3,"class",$A6)-pvt_mean!M$83, 2)+
POWER(GETPIVOTDATA("평균 : PW skew",pvt_mean!$A$3,"class",$A6)-pvt_mean!M$84, 2)+
POWER(GETPIVOTDATA("평균 : PW kurto",pvt_mean!$A$3,"class",$A6)-pvt_mean!M$85, 2))</f>
        <v>0.29506616433172156</v>
      </c>
      <c r="N6" s="6">
        <f>SQRT(POWER(GETPIVOTDATA("평균 : freq mean",pvt_mean!$A$3,"class",$A6)-pvt_mean!N$74, 2)+
POWER(GETPIVOTDATA("평균 : freq var",pvt_mean!$A$3,"class",$A6)-pvt_mean!N$75, 2)+
POWER(GETPIVOTDATA("평균 : freq skew",pvt_mean!$A$3,"class",$A6)-pvt_mean!N$76, 2)+
POWER(GETPIVOTDATA("평균 : freq kurto",pvt_mean!$A$3,"class",$A6)-pvt_mean!N$77, 2)+
POWER(GETPIVOTDATA("평균 : TOA mean",pvt_mean!$A$3,"class",$A6)-pvt_mean!N$78, 2)+
POWER(GETPIVOTDATA("평균 : TOA var",pvt_mean!$A$3,"class",$A6)-pvt_mean!N$79, 2)+
POWER(GETPIVOTDATA("평균 : TOA skew",pvt_mean!$A$3,"class",$A6)-pvt_mean!N$80, 2)+
POWER(GETPIVOTDATA("평균 : TOA kurto",pvt_mean!$A$3,"class",$A6)-pvt_mean!N$81, 2)+
POWER(GETPIVOTDATA("평균 : PW mean",pvt_mean!$A$3,"class",$A6)-pvt_mean!N$82, 2)+
POWER(GETPIVOTDATA("평균 : PW var",pvt_mean!$A$3,"class",$A6)-pvt_mean!N$83, 2)+
POWER(GETPIVOTDATA("평균 : PW skew",pvt_mean!$A$3,"class",$A6)-pvt_mean!N$84, 2)+
POWER(GETPIVOTDATA("평균 : PW kurto",pvt_mean!$A$3,"class",$A6)-pvt_mean!N$85, 2))</f>
        <v>0.2773666912577441</v>
      </c>
      <c r="O6" s="6">
        <f>SQRT(POWER(GETPIVOTDATA("평균 : freq mean",pvt_mean!$A$3,"class",$A6)-pvt_mean!O$74, 2)+
POWER(GETPIVOTDATA("평균 : freq var",pvt_mean!$A$3,"class",$A6)-pvt_mean!O$75, 2)+
POWER(GETPIVOTDATA("평균 : freq skew",pvt_mean!$A$3,"class",$A6)-pvt_mean!O$76, 2)+
POWER(GETPIVOTDATA("평균 : freq kurto",pvt_mean!$A$3,"class",$A6)-pvt_mean!O$77, 2)+
POWER(GETPIVOTDATA("평균 : TOA mean",pvt_mean!$A$3,"class",$A6)-pvt_mean!O$78, 2)+
POWER(GETPIVOTDATA("평균 : TOA var",pvt_mean!$A$3,"class",$A6)-pvt_mean!O$79, 2)+
POWER(GETPIVOTDATA("평균 : TOA skew",pvt_mean!$A$3,"class",$A6)-pvt_mean!O$80, 2)+
POWER(GETPIVOTDATA("평균 : TOA kurto",pvt_mean!$A$3,"class",$A6)-pvt_mean!O$81, 2)+
POWER(GETPIVOTDATA("평균 : PW mean",pvt_mean!$A$3,"class",$A6)-pvt_mean!O$82, 2)+
POWER(GETPIVOTDATA("평균 : PW var",pvt_mean!$A$3,"class",$A6)-pvt_mean!O$83, 2)+
POWER(GETPIVOTDATA("평균 : PW skew",pvt_mean!$A$3,"class",$A6)-pvt_mean!O$84, 2)+
POWER(GETPIVOTDATA("평균 : PW kurto",pvt_mean!$A$3,"class",$A6)-pvt_mean!O$85, 2))</f>
        <v>0.2735245223310242</v>
      </c>
      <c r="P6" s="6">
        <f>SQRT(POWER(GETPIVOTDATA("평균 : freq mean",pvt_mean!$A$3,"class",$A6)-pvt_mean!P$74, 2)+
POWER(GETPIVOTDATA("평균 : freq var",pvt_mean!$A$3,"class",$A6)-pvt_mean!P$75, 2)+
POWER(GETPIVOTDATA("평균 : freq skew",pvt_mean!$A$3,"class",$A6)-pvt_mean!P$76, 2)+
POWER(GETPIVOTDATA("평균 : freq kurto",pvt_mean!$A$3,"class",$A6)-pvt_mean!P$77, 2)+
POWER(GETPIVOTDATA("평균 : TOA mean",pvt_mean!$A$3,"class",$A6)-pvt_mean!P$78, 2)+
POWER(GETPIVOTDATA("평균 : TOA var",pvt_mean!$A$3,"class",$A6)-pvt_mean!P$79, 2)+
POWER(GETPIVOTDATA("평균 : TOA skew",pvt_mean!$A$3,"class",$A6)-pvt_mean!P$80, 2)+
POWER(GETPIVOTDATA("평균 : TOA kurto",pvt_mean!$A$3,"class",$A6)-pvt_mean!P$81, 2)+
POWER(GETPIVOTDATA("평균 : PW mean",pvt_mean!$A$3,"class",$A6)-pvt_mean!P$82, 2)+
POWER(GETPIVOTDATA("평균 : PW var",pvt_mean!$A$3,"class",$A6)-pvt_mean!P$83, 2)+
POWER(GETPIVOTDATA("평균 : PW skew",pvt_mean!$A$3,"class",$A6)-pvt_mean!P$84, 2)+
POWER(GETPIVOTDATA("평균 : PW kurto",pvt_mean!$A$3,"class",$A6)-pvt_mean!P$85, 2))</f>
        <v>0.27543749816913088</v>
      </c>
      <c r="Q6" s="6">
        <f>SQRT(POWER(GETPIVOTDATA("평균 : freq mean",pvt_mean!$A$3,"class",$A6)-pvt_mean!Q$74, 2)+
POWER(GETPIVOTDATA("평균 : freq var",pvt_mean!$A$3,"class",$A6)-pvt_mean!Q$75, 2)+
POWER(GETPIVOTDATA("평균 : freq skew",pvt_mean!$A$3,"class",$A6)-pvt_mean!Q$76, 2)+
POWER(GETPIVOTDATA("평균 : freq kurto",pvt_mean!$A$3,"class",$A6)-pvt_mean!Q$77, 2)+
POWER(GETPIVOTDATA("평균 : TOA mean",pvt_mean!$A$3,"class",$A6)-pvt_mean!Q$78, 2)+
POWER(GETPIVOTDATA("평균 : TOA var",pvt_mean!$A$3,"class",$A6)-pvt_mean!Q$79, 2)+
POWER(GETPIVOTDATA("평균 : TOA skew",pvt_mean!$A$3,"class",$A6)-pvt_mean!Q$80, 2)+
POWER(GETPIVOTDATA("평균 : TOA kurto",pvt_mean!$A$3,"class",$A6)-pvt_mean!Q$81, 2)+
POWER(GETPIVOTDATA("평균 : PW mean",pvt_mean!$A$3,"class",$A6)-pvt_mean!Q$82, 2)+
POWER(GETPIVOTDATA("평균 : PW var",pvt_mean!$A$3,"class",$A6)-pvt_mean!Q$83, 2)+
POWER(GETPIVOTDATA("평균 : PW skew",pvt_mean!$A$3,"class",$A6)-pvt_mean!Q$84, 2)+
POWER(GETPIVOTDATA("평균 : PW kurto",pvt_mean!$A$3,"class",$A6)-pvt_mean!Q$85, 2))</f>
        <v>0.2694869042926305</v>
      </c>
      <c r="R6" s="6">
        <f>SQRT(POWER(GETPIVOTDATA("평균 : freq mean",pvt_mean!$A$3,"class",$A6)-pvt_mean!R$74, 2)+
POWER(GETPIVOTDATA("평균 : freq var",pvt_mean!$A$3,"class",$A6)-pvt_mean!R$75, 2)+
POWER(GETPIVOTDATA("평균 : freq skew",pvt_mean!$A$3,"class",$A6)-pvt_mean!R$76, 2)+
POWER(GETPIVOTDATA("평균 : freq kurto",pvt_mean!$A$3,"class",$A6)-pvt_mean!R$77, 2)+
POWER(GETPIVOTDATA("평균 : TOA mean",pvt_mean!$A$3,"class",$A6)-pvt_mean!R$78, 2)+
POWER(GETPIVOTDATA("평균 : TOA var",pvt_mean!$A$3,"class",$A6)-pvt_mean!R$79, 2)+
POWER(GETPIVOTDATA("평균 : TOA skew",pvt_mean!$A$3,"class",$A6)-pvt_mean!R$80, 2)+
POWER(GETPIVOTDATA("평균 : TOA kurto",pvt_mean!$A$3,"class",$A6)-pvt_mean!R$81, 2)+
POWER(GETPIVOTDATA("평균 : PW mean",pvt_mean!$A$3,"class",$A6)-pvt_mean!R$82, 2)+
POWER(GETPIVOTDATA("평균 : PW var",pvt_mean!$A$3,"class",$A6)-pvt_mean!R$83, 2)+
POWER(GETPIVOTDATA("평균 : PW skew",pvt_mean!$A$3,"class",$A6)-pvt_mean!R$84, 2)+
POWER(GETPIVOTDATA("평균 : PW kurto",pvt_mean!$A$3,"class",$A6)-pvt_mean!R$85, 2))</f>
        <v>0.23910843739498078</v>
      </c>
      <c r="S6" s="6">
        <f>SQRT(POWER(GETPIVOTDATA("평균 : freq mean",pvt_mean!$A$3,"class",$A6)-pvt_mean!S$74, 2)+
POWER(GETPIVOTDATA("평균 : freq var",pvt_mean!$A$3,"class",$A6)-pvt_mean!S$75, 2)+
POWER(GETPIVOTDATA("평균 : freq skew",pvt_mean!$A$3,"class",$A6)-pvt_mean!S$76, 2)+
POWER(GETPIVOTDATA("평균 : freq kurto",pvt_mean!$A$3,"class",$A6)-pvt_mean!S$77, 2)+
POWER(GETPIVOTDATA("평균 : TOA mean",pvt_mean!$A$3,"class",$A6)-pvt_mean!S$78, 2)+
POWER(GETPIVOTDATA("평균 : TOA var",pvt_mean!$A$3,"class",$A6)-pvt_mean!S$79, 2)+
POWER(GETPIVOTDATA("평균 : TOA skew",pvt_mean!$A$3,"class",$A6)-pvt_mean!S$80, 2)+
POWER(GETPIVOTDATA("평균 : TOA kurto",pvt_mean!$A$3,"class",$A6)-pvt_mean!S$81, 2)+
POWER(GETPIVOTDATA("평균 : PW mean",pvt_mean!$A$3,"class",$A6)-pvt_mean!S$82, 2)+
POWER(GETPIVOTDATA("평균 : PW var",pvt_mean!$A$3,"class",$A6)-pvt_mean!S$83, 2)+
POWER(GETPIVOTDATA("평균 : PW skew",pvt_mean!$A$3,"class",$A6)-pvt_mean!S$84, 2)+
POWER(GETPIVOTDATA("평균 : PW kurto",pvt_mean!$A$3,"class",$A6)-pvt_mean!S$85, 2))</f>
        <v>0.20606714764379633</v>
      </c>
      <c r="T6" s="6">
        <f>SQRT(POWER(GETPIVOTDATA("평균 : freq mean",pvt_mean!$A$3,"class",$A6)-pvt_mean!T$74, 2)+
POWER(GETPIVOTDATA("평균 : freq var",pvt_mean!$A$3,"class",$A6)-pvt_mean!T$75, 2)+
POWER(GETPIVOTDATA("평균 : freq skew",pvt_mean!$A$3,"class",$A6)-pvt_mean!T$76, 2)+
POWER(GETPIVOTDATA("평균 : freq kurto",pvt_mean!$A$3,"class",$A6)-pvt_mean!T$77, 2)+
POWER(GETPIVOTDATA("평균 : TOA mean",pvt_mean!$A$3,"class",$A6)-pvt_mean!T$78, 2)+
POWER(GETPIVOTDATA("평균 : TOA var",pvt_mean!$A$3,"class",$A6)-pvt_mean!T$79, 2)+
POWER(GETPIVOTDATA("평균 : TOA skew",pvt_mean!$A$3,"class",$A6)-pvt_mean!T$80, 2)+
POWER(GETPIVOTDATA("평균 : TOA kurto",pvt_mean!$A$3,"class",$A6)-pvt_mean!T$81, 2)+
POWER(GETPIVOTDATA("평균 : PW mean",pvt_mean!$A$3,"class",$A6)-pvt_mean!T$82, 2)+
POWER(GETPIVOTDATA("평균 : PW var",pvt_mean!$A$3,"class",$A6)-pvt_mean!T$83, 2)+
POWER(GETPIVOTDATA("평균 : PW skew",pvt_mean!$A$3,"class",$A6)-pvt_mean!T$84, 2)+
POWER(GETPIVOTDATA("평균 : PW kurto",pvt_mean!$A$3,"class",$A6)-pvt_mean!T$85, 2))</f>
        <v>0.17873618334702629</v>
      </c>
      <c r="U6" s="6">
        <f>SQRT(POWER(GETPIVOTDATA("평균 : freq mean",pvt_mean!$A$3,"class",$A6)-pvt_mean!U$74, 2)+
POWER(GETPIVOTDATA("평균 : freq var",pvt_mean!$A$3,"class",$A6)-pvt_mean!U$75, 2)+
POWER(GETPIVOTDATA("평균 : freq skew",pvt_mean!$A$3,"class",$A6)-pvt_mean!U$76, 2)+
POWER(GETPIVOTDATA("평균 : freq kurto",pvt_mean!$A$3,"class",$A6)-pvt_mean!U$77, 2)+
POWER(GETPIVOTDATA("평균 : TOA mean",pvt_mean!$A$3,"class",$A6)-pvt_mean!U$78, 2)+
POWER(GETPIVOTDATA("평균 : TOA var",pvt_mean!$A$3,"class",$A6)-pvt_mean!U$79, 2)+
POWER(GETPIVOTDATA("평균 : TOA skew",pvt_mean!$A$3,"class",$A6)-pvt_mean!U$80, 2)+
POWER(GETPIVOTDATA("평균 : TOA kurto",pvt_mean!$A$3,"class",$A6)-pvt_mean!U$81, 2)+
POWER(GETPIVOTDATA("평균 : PW mean",pvt_mean!$A$3,"class",$A6)-pvt_mean!U$82, 2)+
POWER(GETPIVOTDATA("평균 : PW var",pvt_mean!$A$3,"class",$A6)-pvt_mean!U$83, 2)+
POWER(GETPIVOTDATA("평균 : PW skew",pvt_mean!$A$3,"class",$A6)-pvt_mean!U$84, 2)+
POWER(GETPIVOTDATA("평균 : PW kurto",pvt_mean!$A$3,"class",$A6)-pvt_mean!U$85, 2))</f>
        <v>0.15858824067773306</v>
      </c>
      <c r="V6" s="6">
        <f>SQRT(POWER(GETPIVOTDATA("평균 : freq mean",pvt_mean!$A$3,"class",$A6)-pvt_mean!V$74, 2)+
POWER(GETPIVOTDATA("평균 : freq var",pvt_mean!$A$3,"class",$A6)-pvt_mean!V$75, 2)+
POWER(GETPIVOTDATA("평균 : freq skew",pvt_mean!$A$3,"class",$A6)-pvt_mean!V$76, 2)+
POWER(GETPIVOTDATA("평균 : freq kurto",pvt_mean!$A$3,"class",$A6)-pvt_mean!V$77, 2)+
POWER(GETPIVOTDATA("평균 : TOA mean",pvt_mean!$A$3,"class",$A6)-pvt_mean!V$78, 2)+
POWER(GETPIVOTDATA("평균 : TOA var",pvt_mean!$A$3,"class",$A6)-pvt_mean!V$79, 2)+
POWER(GETPIVOTDATA("평균 : TOA skew",pvt_mean!$A$3,"class",$A6)-pvt_mean!V$80, 2)+
POWER(GETPIVOTDATA("평균 : TOA kurto",pvt_mean!$A$3,"class",$A6)-pvt_mean!V$81, 2)+
POWER(GETPIVOTDATA("평균 : PW mean",pvt_mean!$A$3,"class",$A6)-pvt_mean!V$82, 2)+
POWER(GETPIVOTDATA("평균 : PW var",pvt_mean!$A$3,"class",$A6)-pvt_mean!V$83, 2)+
POWER(GETPIVOTDATA("평균 : PW skew",pvt_mean!$A$3,"class",$A6)-pvt_mean!V$84, 2)+
POWER(GETPIVOTDATA("평균 : PW kurto",pvt_mean!$A$3,"class",$A6)-pvt_mean!V$85, 2))</f>
        <v>0.15643445331460035</v>
      </c>
      <c r="W6" s="6">
        <f>SQRT(POWER(GETPIVOTDATA("평균 : freq mean",pvt_mean!$A$3,"class",$A6)-pvt_mean!W$74, 2)+
POWER(GETPIVOTDATA("평균 : freq var",pvt_mean!$A$3,"class",$A6)-pvt_mean!W$75, 2)+
POWER(GETPIVOTDATA("평균 : freq skew",pvt_mean!$A$3,"class",$A6)-pvt_mean!W$76, 2)+
POWER(GETPIVOTDATA("평균 : freq kurto",pvt_mean!$A$3,"class",$A6)-pvt_mean!W$77, 2)+
POWER(GETPIVOTDATA("평균 : TOA mean",pvt_mean!$A$3,"class",$A6)-pvt_mean!W$78, 2)+
POWER(GETPIVOTDATA("평균 : TOA var",pvt_mean!$A$3,"class",$A6)-pvt_mean!W$79, 2)+
POWER(GETPIVOTDATA("평균 : TOA skew",pvt_mean!$A$3,"class",$A6)-pvt_mean!W$80, 2)+
POWER(GETPIVOTDATA("평균 : TOA kurto",pvt_mean!$A$3,"class",$A6)-pvt_mean!W$81, 2)+
POWER(GETPIVOTDATA("평균 : PW mean",pvt_mean!$A$3,"class",$A6)-pvt_mean!W$82, 2)+
POWER(GETPIVOTDATA("평균 : PW var",pvt_mean!$A$3,"class",$A6)-pvt_mean!W$83, 2)+
POWER(GETPIVOTDATA("평균 : PW skew",pvt_mean!$A$3,"class",$A6)-pvt_mean!W$84, 2)+
POWER(GETPIVOTDATA("평균 : PW kurto",pvt_mean!$A$3,"class",$A6)-pvt_mean!W$85, 2))</f>
        <v>0.1393447285258248</v>
      </c>
      <c r="X6" s="6">
        <f>SQRT(POWER(GETPIVOTDATA("평균 : freq mean",pvt_mean!$A$3,"class",$A6)-pvt_mean!X$74, 2)+
POWER(GETPIVOTDATA("평균 : freq var",pvt_mean!$A$3,"class",$A6)-pvt_mean!X$75, 2)+
POWER(GETPIVOTDATA("평균 : freq skew",pvt_mean!$A$3,"class",$A6)-pvt_mean!X$76, 2)+
POWER(GETPIVOTDATA("평균 : freq kurto",pvt_mean!$A$3,"class",$A6)-pvt_mean!X$77, 2)+
POWER(GETPIVOTDATA("평균 : TOA mean",pvt_mean!$A$3,"class",$A6)-pvt_mean!X$78, 2)+
POWER(GETPIVOTDATA("평균 : TOA var",pvt_mean!$A$3,"class",$A6)-pvt_mean!X$79, 2)+
POWER(GETPIVOTDATA("평균 : TOA skew",pvt_mean!$A$3,"class",$A6)-pvt_mean!X$80, 2)+
POWER(GETPIVOTDATA("평균 : TOA kurto",pvt_mean!$A$3,"class",$A6)-pvt_mean!X$81, 2)+
POWER(GETPIVOTDATA("평균 : PW mean",pvt_mean!$A$3,"class",$A6)-pvt_mean!X$82, 2)+
POWER(GETPIVOTDATA("평균 : PW var",pvt_mean!$A$3,"class",$A6)-pvt_mean!X$83, 2)+
POWER(GETPIVOTDATA("평균 : PW skew",pvt_mean!$A$3,"class",$A6)-pvt_mean!X$84, 2)+
POWER(GETPIVOTDATA("평균 : PW kurto",pvt_mean!$A$3,"class",$A6)-pvt_mean!X$85, 2))</f>
        <v>0.17568367891143413</v>
      </c>
      <c r="Y6" s="6">
        <f>SQRT(POWER(GETPIVOTDATA("평균 : freq mean",pvt_mean!$A$3,"class",$A6)-pvt_mean!Y$74, 2)+
POWER(GETPIVOTDATA("평균 : freq var",pvt_mean!$A$3,"class",$A6)-pvt_mean!Y$75, 2)+
POWER(GETPIVOTDATA("평균 : freq skew",pvt_mean!$A$3,"class",$A6)-pvt_mean!Y$76, 2)+
POWER(GETPIVOTDATA("평균 : freq kurto",pvt_mean!$A$3,"class",$A6)-pvt_mean!Y$77, 2)+
POWER(GETPIVOTDATA("평균 : TOA mean",pvt_mean!$A$3,"class",$A6)-pvt_mean!Y$78, 2)+
POWER(GETPIVOTDATA("평균 : TOA var",pvt_mean!$A$3,"class",$A6)-pvt_mean!Y$79, 2)+
POWER(GETPIVOTDATA("평균 : TOA skew",pvt_mean!$A$3,"class",$A6)-pvt_mean!Y$80, 2)+
POWER(GETPIVOTDATA("평균 : TOA kurto",pvt_mean!$A$3,"class",$A6)-pvt_mean!Y$81, 2)+
POWER(GETPIVOTDATA("평균 : PW mean",pvt_mean!$A$3,"class",$A6)-pvt_mean!Y$82, 2)+
POWER(GETPIVOTDATA("평균 : PW var",pvt_mean!$A$3,"class",$A6)-pvt_mean!Y$83, 2)+
POWER(GETPIVOTDATA("평균 : PW skew",pvt_mean!$A$3,"class",$A6)-pvt_mean!Y$84, 2)+
POWER(GETPIVOTDATA("평균 : PW kurto",pvt_mean!$A$3,"class",$A6)-pvt_mean!Y$85, 2))</f>
        <v>0.31665343601067647</v>
      </c>
      <c r="Z6" s="6">
        <f>SQRT(POWER(GETPIVOTDATA("평균 : freq mean",pvt_mean!$A$3,"class",$A6)-pvt_mean!Z$74, 2)+
POWER(GETPIVOTDATA("평균 : freq var",pvt_mean!$A$3,"class",$A6)-pvt_mean!Z$75, 2)+
POWER(GETPIVOTDATA("평균 : freq skew",pvt_mean!$A$3,"class",$A6)-pvt_mean!Z$76, 2)+
POWER(GETPIVOTDATA("평균 : freq kurto",pvt_mean!$A$3,"class",$A6)-pvt_mean!Z$77, 2)+
POWER(GETPIVOTDATA("평균 : TOA mean",pvt_mean!$A$3,"class",$A6)-pvt_mean!Z$78, 2)+
POWER(GETPIVOTDATA("평균 : TOA var",pvt_mean!$A$3,"class",$A6)-pvt_mean!Z$79, 2)+
POWER(GETPIVOTDATA("평균 : TOA skew",pvt_mean!$A$3,"class",$A6)-pvt_mean!Z$80, 2)+
POWER(GETPIVOTDATA("평균 : TOA kurto",pvt_mean!$A$3,"class",$A6)-pvt_mean!Z$81, 2)+
POWER(GETPIVOTDATA("평균 : PW mean",pvt_mean!$A$3,"class",$A6)-pvt_mean!Z$82, 2)+
POWER(GETPIVOTDATA("평균 : PW var",pvt_mean!$A$3,"class",$A6)-pvt_mean!Z$83, 2)+
POWER(GETPIVOTDATA("평균 : PW skew",pvt_mean!$A$3,"class",$A6)-pvt_mean!Z$84, 2)+
POWER(GETPIVOTDATA("평균 : PW kurto",pvt_mean!$A$3,"class",$A6)-pvt_mean!Z$85, 2))</f>
        <v>0.31836066367456356</v>
      </c>
      <c r="AA6" s="6">
        <f>SQRT(POWER(GETPIVOTDATA("평균 : freq mean",pvt_mean!$A$3,"class",$A6)-pvt_mean!AA$74, 2)+
POWER(GETPIVOTDATA("평균 : freq var",pvt_mean!$A$3,"class",$A6)-pvt_mean!AA$75, 2)+
POWER(GETPIVOTDATA("평균 : freq skew",pvt_mean!$A$3,"class",$A6)-pvt_mean!AA$76, 2)+
POWER(GETPIVOTDATA("평균 : freq kurto",pvt_mean!$A$3,"class",$A6)-pvt_mean!AA$77, 2)+
POWER(GETPIVOTDATA("평균 : TOA mean",pvt_mean!$A$3,"class",$A6)-pvt_mean!AA$78, 2)+
POWER(GETPIVOTDATA("평균 : TOA var",pvt_mean!$A$3,"class",$A6)-pvt_mean!AA$79, 2)+
POWER(GETPIVOTDATA("평균 : TOA skew",pvt_mean!$A$3,"class",$A6)-pvt_mean!AA$80, 2)+
POWER(GETPIVOTDATA("평균 : TOA kurto",pvt_mean!$A$3,"class",$A6)-pvt_mean!AA$81, 2)+
POWER(GETPIVOTDATA("평균 : PW mean",pvt_mean!$A$3,"class",$A6)-pvt_mean!AA$82, 2)+
POWER(GETPIVOTDATA("평균 : PW var",pvt_mean!$A$3,"class",$A6)-pvt_mean!AA$83, 2)+
POWER(GETPIVOTDATA("평균 : PW skew",pvt_mean!$A$3,"class",$A6)-pvt_mean!AA$84, 2)+
POWER(GETPIVOTDATA("평균 : PW kurto",pvt_mean!$A$3,"class",$A6)-pvt_mean!AA$85, 2))</f>
        <v>0.2698022983942775</v>
      </c>
      <c r="AB6" s="6">
        <f>SQRT(POWER(GETPIVOTDATA("평균 : freq mean",pvt_mean!$A$3,"class",$A6)-pvt_mean!AB$74, 2)+
POWER(GETPIVOTDATA("평균 : freq var",pvt_mean!$A$3,"class",$A6)-pvt_mean!AB$75, 2)+
POWER(GETPIVOTDATA("평균 : freq skew",pvt_mean!$A$3,"class",$A6)-pvt_mean!AB$76, 2)+
POWER(GETPIVOTDATA("평균 : freq kurto",pvt_mean!$A$3,"class",$A6)-pvt_mean!AB$77, 2)+
POWER(GETPIVOTDATA("평균 : TOA mean",pvt_mean!$A$3,"class",$A6)-pvt_mean!AB$78, 2)+
POWER(GETPIVOTDATA("평균 : TOA var",pvt_mean!$A$3,"class",$A6)-pvt_mean!AB$79, 2)+
POWER(GETPIVOTDATA("평균 : TOA skew",pvt_mean!$A$3,"class",$A6)-pvt_mean!AB$80, 2)+
POWER(GETPIVOTDATA("평균 : TOA kurto",pvt_mean!$A$3,"class",$A6)-pvt_mean!AB$81, 2)+
POWER(GETPIVOTDATA("평균 : PW mean",pvt_mean!$A$3,"class",$A6)-pvt_mean!AB$82, 2)+
POWER(GETPIVOTDATA("평균 : PW var",pvt_mean!$A$3,"class",$A6)-pvt_mean!AB$83, 2)+
POWER(GETPIVOTDATA("평균 : PW skew",pvt_mean!$A$3,"class",$A6)-pvt_mean!AB$84, 2)+
POWER(GETPIVOTDATA("평균 : PW kurto",pvt_mean!$A$3,"class",$A6)-pvt_mean!AB$85, 2))</f>
        <v>0.23902070977201098</v>
      </c>
      <c r="AC6" s="6">
        <f>SQRT(POWER(GETPIVOTDATA("평균 : freq mean",pvt_mean!$A$3,"class",$A6)-pvt_mean!AC$74, 2)+
POWER(GETPIVOTDATA("평균 : freq var",pvt_mean!$A$3,"class",$A6)-pvt_mean!AC$75, 2)+
POWER(GETPIVOTDATA("평균 : freq skew",pvt_mean!$A$3,"class",$A6)-pvt_mean!AC$76, 2)+
POWER(GETPIVOTDATA("평균 : freq kurto",pvt_mean!$A$3,"class",$A6)-pvt_mean!AC$77, 2)+
POWER(GETPIVOTDATA("평균 : TOA mean",pvt_mean!$A$3,"class",$A6)-pvt_mean!AC$78, 2)+
POWER(GETPIVOTDATA("평균 : TOA var",pvt_mean!$A$3,"class",$A6)-pvt_mean!AC$79, 2)+
POWER(GETPIVOTDATA("평균 : TOA skew",pvt_mean!$A$3,"class",$A6)-pvt_mean!AC$80, 2)+
POWER(GETPIVOTDATA("평균 : TOA kurto",pvt_mean!$A$3,"class",$A6)-pvt_mean!AC$81, 2)+
POWER(GETPIVOTDATA("평균 : PW mean",pvt_mean!$A$3,"class",$A6)-pvt_mean!AC$82, 2)+
POWER(GETPIVOTDATA("평균 : PW var",pvt_mean!$A$3,"class",$A6)-pvt_mean!AC$83, 2)+
POWER(GETPIVOTDATA("평균 : PW skew",pvt_mean!$A$3,"class",$A6)-pvt_mean!AC$84, 2)+
POWER(GETPIVOTDATA("평균 : PW kurto",pvt_mean!$A$3,"class",$A6)-pvt_mean!AC$85, 2))</f>
        <v>0.21102866393762978</v>
      </c>
      <c r="AD6" s="6">
        <f>SQRT(POWER(GETPIVOTDATA("평균 : freq mean",pvt_mean!$A$3,"class",$A6)-pvt_mean!AD$74, 2)+
POWER(GETPIVOTDATA("평균 : freq var",pvt_mean!$A$3,"class",$A6)-pvt_mean!AD$75, 2)+
POWER(GETPIVOTDATA("평균 : freq skew",pvt_mean!$A$3,"class",$A6)-pvt_mean!AD$76, 2)+
POWER(GETPIVOTDATA("평균 : freq kurto",pvt_mean!$A$3,"class",$A6)-pvt_mean!AD$77, 2)+
POWER(GETPIVOTDATA("평균 : TOA mean",pvt_mean!$A$3,"class",$A6)-pvt_mean!AD$78, 2)+
POWER(GETPIVOTDATA("평균 : TOA var",pvt_mean!$A$3,"class",$A6)-pvt_mean!AD$79, 2)+
POWER(GETPIVOTDATA("평균 : TOA skew",pvt_mean!$A$3,"class",$A6)-pvt_mean!AD$80, 2)+
POWER(GETPIVOTDATA("평균 : TOA kurto",pvt_mean!$A$3,"class",$A6)-pvt_mean!AD$81, 2)+
POWER(GETPIVOTDATA("평균 : PW mean",pvt_mean!$A$3,"class",$A6)-pvt_mean!AD$82, 2)+
POWER(GETPIVOTDATA("평균 : PW var",pvt_mean!$A$3,"class",$A6)-pvt_mean!AD$83, 2)+
POWER(GETPIVOTDATA("평균 : PW skew",pvt_mean!$A$3,"class",$A6)-pvt_mean!AD$84, 2)+
POWER(GETPIVOTDATA("평균 : PW kurto",pvt_mean!$A$3,"class",$A6)-pvt_mean!AD$85, 2))</f>
        <v>0.18458702990923248</v>
      </c>
      <c r="AE6" s="6">
        <f>SQRT(POWER(GETPIVOTDATA("평균 : freq mean",pvt_mean!$A$3,"class",$A6)-pvt_mean!AE$74, 2)+
POWER(GETPIVOTDATA("평균 : freq var",pvt_mean!$A$3,"class",$A6)-pvt_mean!AE$75, 2)+
POWER(GETPIVOTDATA("평균 : freq skew",pvt_mean!$A$3,"class",$A6)-pvt_mean!AE$76, 2)+
POWER(GETPIVOTDATA("평균 : freq kurto",pvt_mean!$A$3,"class",$A6)-pvt_mean!AE$77, 2)+
POWER(GETPIVOTDATA("평균 : TOA mean",pvt_mean!$A$3,"class",$A6)-pvt_mean!AE$78, 2)+
POWER(GETPIVOTDATA("평균 : TOA var",pvt_mean!$A$3,"class",$A6)-pvt_mean!AE$79, 2)+
POWER(GETPIVOTDATA("평균 : TOA skew",pvt_mean!$A$3,"class",$A6)-pvt_mean!AE$80, 2)+
POWER(GETPIVOTDATA("평균 : TOA kurto",pvt_mean!$A$3,"class",$A6)-pvt_mean!AE$81, 2)+
POWER(GETPIVOTDATA("평균 : PW mean",pvt_mean!$A$3,"class",$A6)-pvt_mean!AE$82, 2)+
POWER(GETPIVOTDATA("평균 : PW var",pvt_mean!$A$3,"class",$A6)-pvt_mean!AE$83, 2)+
POWER(GETPIVOTDATA("평균 : PW skew",pvt_mean!$A$3,"class",$A6)-pvt_mean!AE$84, 2)+
POWER(GETPIVOTDATA("평균 : PW kurto",pvt_mean!$A$3,"class",$A6)-pvt_mean!AE$85, 2))</f>
        <v>0.17676357257240269</v>
      </c>
      <c r="AF6" s="6">
        <f>SQRT(POWER(GETPIVOTDATA("평균 : freq mean",pvt_mean!$A$3,"class",$A6)-pvt_mean!AF$74, 2)+
POWER(GETPIVOTDATA("평균 : freq var",pvt_mean!$A$3,"class",$A6)-pvt_mean!AF$75, 2)+
POWER(GETPIVOTDATA("평균 : freq skew",pvt_mean!$A$3,"class",$A6)-pvt_mean!AF$76, 2)+
POWER(GETPIVOTDATA("평균 : freq kurto",pvt_mean!$A$3,"class",$A6)-pvt_mean!AF$77, 2)+
POWER(GETPIVOTDATA("평균 : TOA mean",pvt_mean!$A$3,"class",$A6)-pvt_mean!AF$78, 2)+
POWER(GETPIVOTDATA("평균 : TOA var",pvt_mean!$A$3,"class",$A6)-pvt_mean!AF$79, 2)+
POWER(GETPIVOTDATA("평균 : TOA skew",pvt_mean!$A$3,"class",$A6)-pvt_mean!AF$80, 2)+
POWER(GETPIVOTDATA("평균 : TOA kurto",pvt_mean!$A$3,"class",$A6)-pvt_mean!AF$81, 2)+
POWER(GETPIVOTDATA("평균 : PW mean",pvt_mean!$A$3,"class",$A6)-pvt_mean!AF$82, 2)+
POWER(GETPIVOTDATA("평균 : PW var",pvt_mean!$A$3,"class",$A6)-pvt_mean!AF$83, 2)+
POWER(GETPIVOTDATA("평균 : PW skew",pvt_mean!$A$3,"class",$A6)-pvt_mean!AF$84, 2)+
POWER(GETPIVOTDATA("평균 : PW kurto",pvt_mean!$A$3,"class",$A6)-pvt_mean!AF$85, 2))</f>
        <v>0.14945139070638777</v>
      </c>
      <c r="AG6" s="6">
        <f>SQRT(POWER(GETPIVOTDATA("평균 : freq mean",pvt_mean!$A$3,"class",$A6)-pvt_mean!AG$74, 2)+
POWER(GETPIVOTDATA("평균 : freq var",pvt_mean!$A$3,"class",$A6)-pvt_mean!AG$75, 2)+
POWER(GETPIVOTDATA("평균 : freq skew",pvt_mean!$A$3,"class",$A6)-pvt_mean!AG$76, 2)+
POWER(GETPIVOTDATA("평균 : freq kurto",pvt_mean!$A$3,"class",$A6)-pvt_mean!AG$77, 2)+
POWER(GETPIVOTDATA("평균 : TOA mean",pvt_mean!$A$3,"class",$A6)-pvt_mean!AG$78, 2)+
POWER(GETPIVOTDATA("평균 : TOA var",pvt_mean!$A$3,"class",$A6)-pvt_mean!AG$79, 2)+
POWER(GETPIVOTDATA("평균 : TOA skew",pvt_mean!$A$3,"class",$A6)-pvt_mean!AG$80, 2)+
POWER(GETPIVOTDATA("평균 : TOA kurto",pvt_mean!$A$3,"class",$A6)-pvt_mean!AG$81, 2)+
POWER(GETPIVOTDATA("평균 : PW mean",pvt_mean!$A$3,"class",$A6)-pvt_mean!AG$82, 2)+
POWER(GETPIVOTDATA("평균 : PW var",pvt_mean!$A$3,"class",$A6)-pvt_mean!AG$83, 2)+
POWER(GETPIVOTDATA("평균 : PW skew",pvt_mean!$A$3,"class",$A6)-pvt_mean!AG$84, 2)+
POWER(GETPIVOTDATA("평균 : PW kurto",pvt_mean!$A$3,"class",$A6)-pvt_mean!AG$85, 2))</f>
        <v>0.13996398053409775</v>
      </c>
      <c r="AH6" s="6">
        <f>SQRT(POWER(GETPIVOTDATA("평균 : freq mean",pvt_mean!$A$3,"class",$A6)-pvt_mean!AH$74, 2)+
POWER(GETPIVOTDATA("평균 : freq var",pvt_mean!$A$3,"class",$A6)-pvt_mean!AH$75, 2)+
POWER(GETPIVOTDATA("평균 : freq skew",pvt_mean!$A$3,"class",$A6)-pvt_mean!AH$76, 2)+
POWER(GETPIVOTDATA("평균 : freq kurto",pvt_mean!$A$3,"class",$A6)-pvt_mean!AH$77, 2)+
POWER(GETPIVOTDATA("평균 : TOA mean",pvt_mean!$A$3,"class",$A6)-pvt_mean!AH$78, 2)+
POWER(GETPIVOTDATA("평균 : TOA var",pvt_mean!$A$3,"class",$A6)-pvt_mean!AH$79, 2)+
POWER(GETPIVOTDATA("평균 : TOA skew",pvt_mean!$A$3,"class",$A6)-pvt_mean!AH$80, 2)+
POWER(GETPIVOTDATA("평균 : TOA kurto",pvt_mean!$A$3,"class",$A6)-pvt_mean!AH$81, 2)+
POWER(GETPIVOTDATA("평균 : PW mean",pvt_mean!$A$3,"class",$A6)-pvt_mean!AH$82, 2)+
POWER(GETPIVOTDATA("평균 : PW var",pvt_mean!$A$3,"class",$A6)-pvt_mean!AH$83, 2)+
POWER(GETPIVOTDATA("평균 : PW skew",pvt_mean!$A$3,"class",$A6)-pvt_mean!AH$84, 2)+
POWER(GETPIVOTDATA("평균 : PW kurto",pvt_mean!$A$3,"class",$A6)-pvt_mean!AH$85, 2))</f>
        <v>0.17965459953690019</v>
      </c>
      <c r="AI6" s="6">
        <f>SQRT(POWER(GETPIVOTDATA("평균 : freq mean",pvt_mean!$A$3,"class",$A6)-pvt_mean!AI$74, 2)+
POWER(GETPIVOTDATA("평균 : freq var",pvt_mean!$A$3,"class",$A6)-pvt_mean!AI$75, 2)+
POWER(GETPIVOTDATA("평균 : freq skew",pvt_mean!$A$3,"class",$A6)-pvt_mean!AI$76, 2)+
POWER(GETPIVOTDATA("평균 : freq kurto",pvt_mean!$A$3,"class",$A6)-pvt_mean!AI$77, 2)+
POWER(GETPIVOTDATA("평균 : TOA mean",pvt_mean!$A$3,"class",$A6)-pvt_mean!AI$78, 2)+
POWER(GETPIVOTDATA("평균 : TOA var",pvt_mean!$A$3,"class",$A6)-pvt_mean!AI$79, 2)+
POWER(GETPIVOTDATA("평균 : TOA skew",pvt_mean!$A$3,"class",$A6)-pvt_mean!AI$80, 2)+
POWER(GETPIVOTDATA("평균 : TOA kurto",pvt_mean!$A$3,"class",$A6)-pvt_mean!AI$81, 2)+
POWER(GETPIVOTDATA("평균 : PW mean",pvt_mean!$A$3,"class",$A6)-pvt_mean!AI$82, 2)+
POWER(GETPIVOTDATA("평균 : PW var",pvt_mean!$A$3,"class",$A6)-pvt_mean!AI$83, 2)+
POWER(GETPIVOTDATA("평균 : PW skew",pvt_mean!$A$3,"class",$A6)-pvt_mean!AI$84, 2)+
POWER(GETPIVOTDATA("평균 : PW kurto",pvt_mean!$A$3,"class",$A6)-pvt_mean!AI$85, 2))</f>
        <v>0.48724491682427618</v>
      </c>
      <c r="AJ6" s="6">
        <f>SQRT(POWER(GETPIVOTDATA("평균 : freq mean",pvt_mean!$A$3,"class",$A6)-pvt_mean!AJ$74, 2)+
POWER(GETPIVOTDATA("평균 : freq var",pvt_mean!$A$3,"class",$A6)-pvt_mean!AJ$75, 2)+
POWER(GETPIVOTDATA("평균 : freq skew",pvt_mean!$A$3,"class",$A6)-pvt_mean!AJ$76, 2)+
POWER(GETPIVOTDATA("평균 : freq kurto",pvt_mean!$A$3,"class",$A6)-pvt_mean!AJ$77, 2)+
POWER(GETPIVOTDATA("평균 : TOA mean",pvt_mean!$A$3,"class",$A6)-pvt_mean!AJ$78, 2)+
POWER(GETPIVOTDATA("평균 : TOA var",pvt_mean!$A$3,"class",$A6)-pvt_mean!AJ$79, 2)+
POWER(GETPIVOTDATA("평균 : TOA skew",pvt_mean!$A$3,"class",$A6)-pvt_mean!AJ$80, 2)+
POWER(GETPIVOTDATA("평균 : TOA kurto",pvt_mean!$A$3,"class",$A6)-pvt_mean!AJ$81, 2)+
POWER(GETPIVOTDATA("평균 : PW mean",pvt_mean!$A$3,"class",$A6)-pvt_mean!AJ$82, 2)+
POWER(GETPIVOTDATA("평균 : PW var",pvt_mean!$A$3,"class",$A6)-pvt_mean!AJ$83, 2)+
POWER(GETPIVOTDATA("평균 : PW skew",pvt_mean!$A$3,"class",$A6)-pvt_mean!AJ$84, 2)+
POWER(GETPIVOTDATA("평균 : PW kurto",pvt_mean!$A$3,"class",$A6)-pvt_mean!AJ$85, 2))</f>
        <v>0.77808988638777554</v>
      </c>
      <c r="AK6" s="6">
        <f>SQRT(POWER(GETPIVOTDATA("평균 : freq mean",pvt_mean!$A$3,"class",$A6)-pvt_mean!AK$74, 2)+
POWER(GETPIVOTDATA("평균 : freq var",pvt_mean!$A$3,"class",$A6)-pvt_mean!AK$75, 2)+
POWER(GETPIVOTDATA("평균 : freq skew",pvt_mean!$A$3,"class",$A6)-pvt_mean!AK$76, 2)+
POWER(GETPIVOTDATA("평균 : freq kurto",pvt_mean!$A$3,"class",$A6)-pvt_mean!AK$77, 2)+
POWER(GETPIVOTDATA("평균 : TOA mean",pvt_mean!$A$3,"class",$A6)-pvt_mean!AK$78, 2)+
POWER(GETPIVOTDATA("평균 : TOA var",pvt_mean!$A$3,"class",$A6)-pvt_mean!AK$79, 2)+
POWER(GETPIVOTDATA("평균 : TOA skew",pvt_mean!$A$3,"class",$A6)-pvt_mean!AK$80, 2)+
POWER(GETPIVOTDATA("평균 : TOA kurto",pvt_mean!$A$3,"class",$A6)-pvt_mean!AK$81, 2)+
POWER(GETPIVOTDATA("평균 : PW mean",pvt_mean!$A$3,"class",$A6)-pvt_mean!AK$82, 2)+
POWER(GETPIVOTDATA("평균 : PW var",pvt_mean!$A$3,"class",$A6)-pvt_mean!AK$83, 2)+
POWER(GETPIVOTDATA("평균 : PW skew",pvt_mean!$A$3,"class",$A6)-pvt_mean!AK$84, 2)+
POWER(GETPIVOTDATA("평균 : PW kurto",pvt_mean!$A$3,"class",$A6)-pvt_mean!AK$85, 2))</f>
        <v>0.26491985255785333</v>
      </c>
      <c r="AL6" s="6">
        <f>SQRT(POWER(GETPIVOTDATA("평균 : freq mean",pvt_mean!$A$3,"class",$A6)-pvt_mean!AL$74, 2)+
POWER(GETPIVOTDATA("평균 : freq var",pvt_mean!$A$3,"class",$A6)-pvt_mean!AL$75, 2)+
POWER(GETPIVOTDATA("평균 : freq skew",pvt_mean!$A$3,"class",$A6)-pvt_mean!AL$76, 2)+
POWER(GETPIVOTDATA("평균 : freq kurto",pvt_mean!$A$3,"class",$A6)-pvt_mean!AL$77, 2)+
POWER(GETPIVOTDATA("평균 : TOA mean",pvt_mean!$A$3,"class",$A6)-pvt_mean!AL$78, 2)+
POWER(GETPIVOTDATA("평균 : TOA var",pvt_mean!$A$3,"class",$A6)-pvt_mean!AL$79, 2)+
POWER(GETPIVOTDATA("평균 : TOA skew",pvt_mean!$A$3,"class",$A6)-pvt_mean!AL$80, 2)+
POWER(GETPIVOTDATA("평균 : TOA kurto",pvt_mean!$A$3,"class",$A6)-pvt_mean!AL$81, 2)+
POWER(GETPIVOTDATA("평균 : PW mean",pvt_mean!$A$3,"class",$A6)-pvt_mean!AL$82, 2)+
POWER(GETPIVOTDATA("평균 : PW var",pvt_mean!$A$3,"class",$A6)-pvt_mean!AL$83, 2)+
POWER(GETPIVOTDATA("평균 : PW skew",pvt_mean!$A$3,"class",$A6)-pvt_mean!AL$84, 2)+
POWER(GETPIVOTDATA("평균 : PW kurto",pvt_mean!$A$3,"class",$A6)-pvt_mean!AL$85, 2))</f>
        <v>0.24210053949696683</v>
      </c>
      <c r="AM6" s="6">
        <f>SQRT(POWER(GETPIVOTDATA("평균 : freq mean",pvt_mean!$A$3,"class",$A6)-pvt_mean!AM$74, 2)+
POWER(GETPIVOTDATA("평균 : freq var",pvt_mean!$A$3,"class",$A6)-pvt_mean!AM$75, 2)+
POWER(GETPIVOTDATA("평균 : freq skew",pvt_mean!$A$3,"class",$A6)-pvt_mean!AM$76, 2)+
POWER(GETPIVOTDATA("평균 : freq kurto",pvt_mean!$A$3,"class",$A6)-pvt_mean!AM$77, 2)+
POWER(GETPIVOTDATA("평균 : TOA mean",pvt_mean!$A$3,"class",$A6)-pvt_mean!AM$78, 2)+
POWER(GETPIVOTDATA("평균 : TOA var",pvt_mean!$A$3,"class",$A6)-pvt_mean!AM$79, 2)+
POWER(GETPIVOTDATA("평균 : TOA skew",pvt_mean!$A$3,"class",$A6)-pvt_mean!AM$80, 2)+
POWER(GETPIVOTDATA("평균 : TOA kurto",pvt_mean!$A$3,"class",$A6)-pvt_mean!AM$81, 2)+
POWER(GETPIVOTDATA("평균 : PW mean",pvt_mean!$A$3,"class",$A6)-pvt_mean!AM$82, 2)+
POWER(GETPIVOTDATA("평균 : PW var",pvt_mean!$A$3,"class",$A6)-pvt_mean!AM$83, 2)+
POWER(GETPIVOTDATA("평균 : PW skew",pvt_mean!$A$3,"class",$A6)-pvt_mean!AM$84, 2)+
POWER(GETPIVOTDATA("평균 : PW kurto",pvt_mean!$A$3,"class",$A6)-pvt_mean!AM$85, 2))</f>
        <v>0.45694451846450945</v>
      </c>
      <c r="AN6" s="6">
        <f>SQRT(POWER(GETPIVOTDATA("평균 : freq mean",pvt_mean!$A$3,"class",$A6)-pvt_mean!AN$74, 2)+
POWER(GETPIVOTDATA("평균 : freq var",pvt_mean!$A$3,"class",$A6)-pvt_mean!AN$75, 2)+
POWER(GETPIVOTDATA("평균 : freq skew",pvt_mean!$A$3,"class",$A6)-pvt_mean!AN$76, 2)+
POWER(GETPIVOTDATA("평균 : freq kurto",pvt_mean!$A$3,"class",$A6)-pvt_mean!AN$77, 2)+
POWER(GETPIVOTDATA("평균 : TOA mean",pvt_mean!$A$3,"class",$A6)-pvt_mean!AN$78, 2)+
POWER(GETPIVOTDATA("평균 : TOA var",pvt_mean!$A$3,"class",$A6)-pvt_mean!AN$79, 2)+
POWER(GETPIVOTDATA("평균 : TOA skew",pvt_mean!$A$3,"class",$A6)-pvt_mean!AN$80, 2)+
POWER(GETPIVOTDATA("평균 : TOA kurto",pvt_mean!$A$3,"class",$A6)-pvt_mean!AN$81, 2)+
POWER(GETPIVOTDATA("평균 : PW mean",pvt_mean!$A$3,"class",$A6)-pvt_mean!AN$82, 2)+
POWER(GETPIVOTDATA("평균 : PW var",pvt_mean!$A$3,"class",$A6)-pvt_mean!AN$83, 2)+
POWER(GETPIVOTDATA("평균 : PW skew",pvt_mean!$A$3,"class",$A6)-pvt_mean!AN$84, 2)+
POWER(GETPIVOTDATA("평균 : PW kurto",pvt_mean!$A$3,"class",$A6)-pvt_mean!AN$85, 2))</f>
        <v>0.44125444870643177</v>
      </c>
      <c r="AO6" s="6">
        <f>SQRT(POWER(GETPIVOTDATA("평균 : freq mean",pvt_mean!$A$3,"class",$A6)-pvt_mean!AO$74, 2)+
POWER(GETPIVOTDATA("평균 : freq var",pvt_mean!$A$3,"class",$A6)-pvt_mean!AO$75, 2)+
POWER(GETPIVOTDATA("평균 : freq skew",pvt_mean!$A$3,"class",$A6)-pvt_mean!AO$76, 2)+
POWER(GETPIVOTDATA("평균 : freq kurto",pvt_mean!$A$3,"class",$A6)-pvt_mean!AO$77, 2)+
POWER(GETPIVOTDATA("평균 : TOA mean",pvt_mean!$A$3,"class",$A6)-pvt_mean!AO$78, 2)+
POWER(GETPIVOTDATA("평균 : TOA var",pvt_mean!$A$3,"class",$A6)-pvt_mean!AO$79, 2)+
POWER(GETPIVOTDATA("평균 : TOA skew",pvt_mean!$A$3,"class",$A6)-pvt_mean!AO$80, 2)+
POWER(GETPIVOTDATA("평균 : TOA kurto",pvt_mean!$A$3,"class",$A6)-pvt_mean!AO$81, 2)+
POWER(GETPIVOTDATA("평균 : PW mean",pvt_mean!$A$3,"class",$A6)-pvt_mean!AO$82, 2)+
POWER(GETPIVOTDATA("평균 : PW var",pvt_mean!$A$3,"class",$A6)-pvt_mean!AO$83, 2)+
POWER(GETPIVOTDATA("평균 : PW skew",pvt_mean!$A$3,"class",$A6)-pvt_mean!AO$84, 2)+
POWER(GETPIVOTDATA("평균 : PW kurto",pvt_mean!$A$3,"class",$A6)-pvt_mean!AO$85, 2))</f>
        <v>0.15153446015880603</v>
      </c>
      <c r="AP6" s="6">
        <f>SQRT(POWER(GETPIVOTDATA("평균 : freq mean",pvt_mean!$A$3,"class",$A6)-pvt_mean!AP$74, 2)+
POWER(GETPIVOTDATA("평균 : freq var",pvt_mean!$A$3,"class",$A6)-pvt_mean!AP$75, 2)+
POWER(GETPIVOTDATA("평균 : freq skew",pvt_mean!$A$3,"class",$A6)-pvt_mean!AP$76, 2)+
POWER(GETPIVOTDATA("평균 : freq kurto",pvt_mean!$A$3,"class",$A6)-pvt_mean!AP$77, 2)+
POWER(GETPIVOTDATA("평균 : TOA mean",pvt_mean!$A$3,"class",$A6)-pvt_mean!AP$78, 2)+
POWER(GETPIVOTDATA("평균 : TOA var",pvt_mean!$A$3,"class",$A6)-pvt_mean!AP$79, 2)+
POWER(GETPIVOTDATA("평균 : TOA skew",pvt_mean!$A$3,"class",$A6)-pvt_mean!AP$80, 2)+
POWER(GETPIVOTDATA("평균 : TOA kurto",pvt_mean!$A$3,"class",$A6)-pvt_mean!AP$81, 2)+
POWER(GETPIVOTDATA("평균 : PW mean",pvt_mean!$A$3,"class",$A6)-pvt_mean!AP$82, 2)+
POWER(GETPIVOTDATA("평균 : PW var",pvt_mean!$A$3,"class",$A6)-pvt_mean!AP$83, 2)+
POWER(GETPIVOTDATA("평균 : PW skew",pvt_mean!$A$3,"class",$A6)-pvt_mean!AP$84, 2)+
POWER(GETPIVOTDATA("평균 : PW kurto",pvt_mean!$A$3,"class",$A6)-pvt_mean!AP$85, 2))</f>
        <v>0.14001350785482852</v>
      </c>
      <c r="AQ6" s="6">
        <f>SQRT(POWER(GETPIVOTDATA("평균 : freq mean",pvt_mean!$A$3,"class",$A6)-pvt_mean!AQ$74, 2)+
POWER(GETPIVOTDATA("평균 : freq var",pvt_mean!$A$3,"class",$A6)-pvt_mean!AQ$75, 2)+
POWER(GETPIVOTDATA("평균 : freq skew",pvt_mean!$A$3,"class",$A6)-pvt_mean!AQ$76, 2)+
POWER(GETPIVOTDATA("평균 : freq kurto",pvt_mean!$A$3,"class",$A6)-pvt_mean!AQ$77, 2)+
POWER(GETPIVOTDATA("평균 : TOA mean",pvt_mean!$A$3,"class",$A6)-pvt_mean!AQ$78, 2)+
POWER(GETPIVOTDATA("평균 : TOA var",pvt_mean!$A$3,"class",$A6)-pvt_mean!AQ$79, 2)+
POWER(GETPIVOTDATA("평균 : TOA skew",pvt_mean!$A$3,"class",$A6)-pvt_mean!AQ$80, 2)+
POWER(GETPIVOTDATA("평균 : TOA kurto",pvt_mean!$A$3,"class",$A6)-pvt_mean!AQ$81, 2)+
POWER(GETPIVOTDATA("평균 : PW mean",pvt_mean!$A$3,"class",$A6)-pvt_mean!AQ$82, 2)+
POWER(GETPIVOTDATA("평균 : PW var",pvt_mean!$A$3,"class",$A6)-pvt_mean!AQ$83, 2)+
POWER(GETPIVOTDATA("평균 : PW skew",pvt_mean!$A$3,"class",$A6)-pvt_mean!AQ$84, 2)+
POWER(GETPIVOTDATA("평균 : PW kurto",pvt_mean!$A$3,"class",$A6)-pvt_mean!AQ$85, 2))</f>
        <v>9.2632700245178015E-2</v>
      </c>
      <c r="AR6" s="6">
        <f>SQRT(POWER(GETPIVOTDATA("평균 : freq mean",pvt_mean!$A$3,"class",$A6)-pvt_mean!AR$74, 2)+
POWER(GETPIVOTDATA("평균 : freq var",pvt_mean!$A$3,"class",$A6)-pvt_mean!AR$75, 2)+
POWER(GETPIVOTDATA("평균 : freq skew",pvt_mean!$A$3,"class",$A6)-pvt_mean!AR$76, 2)+
POWER(GETPIVOTDATA("평균 : freq kurto",pvt_mean!$A$3,"class",$A6)-pvt_mean!AR$77, 2)+
POWER(GETPIVOTDATA("평균 : TOA mean",pvt_mean!$A$3,"class",$A6)-pvt_mean!AR$78, 2)+
POWER(GETPIVOTDATA("평균 : TOA var",pvt_mean!$A$3,"class",$A6)-pvt_mean!AR$79, 2)+
POWER(GETPIVOTDATA("평균 : TOA skew",pvt_mean!$A$3,"class",$A6)-pvt_mean!AR$80, 2)+
POWER(GETPIVOTDATA("평균 : TOA kurto",pvt_mean!$A$3,"class",$A6)-pvt_mean!AR$81, 2)+
POWER(GETPIVOTDATA("평균 : PW mean",pvt_mean!$A$3,"class",$A6)-pvt_mean!AR$82, 2)+
POWER(GETPIVOTDATA("평균 : PW var",pvt_mean!$A$3,"class",$A6)-pvt_mean!AR$83, 2)+
POWER(GETPIVOTDATA("평균 : PW skew",pvt_mean!$A$3,"class",$A6)-pvt_mean!AR$84, 2)+
POWER(GETPIVOTDATA("평균 : PW kurto",pvt_mean!$A$3,"class",$A6)-pvt_mean!AR$85, 2))</f>
        <v>9.038450899243114E-2</v>
      </c>
      <c r="AS6" s="6">
        <f>SQRT(POWER(GETPIVOTDATA("평균 : freq mean",pvt_mean!$A$3,"class",$A6)-pvt_mean!AS$74, 2)+
POWER(GETPIVOTDATA("평균 : freq var",pvt_mean!$A$3,"class",$A6)-pvt_mean!AS$75, 2)+
POWER(GETPIVOTDATA("평균 : freq skew",pvt_mean!$A$3,"class",$A6)-pvt_mean!AS$76, 2)+
POWER(GETPIVOTDATA("평균 : freq kurto",pvt_mean!$A$3,"class",$A6)-pvt_mean!AS$77, 2)+
POWER(GETPIVOTDATA("평균 : TOA mean",pvt_mean!$A$3,"class",$A6)-pvt_mean!AS$78, 2)+
POWER(GETPIVOTDATA("평균 : TOA var",pvt_mean!$A$3,"class",$A6)-pvt_mean!AS$79, 2)+
POWER(GETPIVOTDATA("평균 : TOA skew",pvt_mean!$A$3,"class",$A6)-pvt_mean!AS$80, 2)+
POWER(GETPIVOTDATA("평균 : TOA kurto",pvt_mean!$A$3,"class",$A6)-pvt_mean!AS$81, 2)+
POWER(GETPIVOTDATA("평균 : PW mean",pvt_mean!$A$3,"class",$A6)-pvt_mean!AS$82, 2)+
POWER(GETPIVOTDATA("평균 : PW var",pvt_mean!$A$3,"class",$A6)-pvt_mean!AS$83, 2)+
POWER(GETPIVOTDATA("평균 : PW skew",pvt_mean!$A$3,"class",$A6)-pvt_mean!AS$84, 2)+
POWER(GETPIVOTDATA("평균 : PW kurto",pvt_mean!$A$3,"class",$A6)-pvt_mean!AS$85, 2))</f>
        <v>9.7475711926044512E-2</v>
      </c>
      <c r="AT6" s="6">
        <f>SQRT(POWER(GETPIVOTDATA("평균 : freq mean",pvt_mean!$A$3,"class",$A6)-pvt_mean!AT$74, 2)+
POWER(GETPIVOTDATA("평균 : freq var",pvt_mean!$A$3,"class",$A6)-pvt_mean!AT$75, 2)+
POWER(GETPIVOTDATA("평균 : freq skew",pvt_mean!$A$3,"class",$A6)-pvt_mean!AT$76, 2)+
POWER(GETPIVOTDATA("평균 : freq kurto",pvt_mean!$A$3,"class",$A6)-pvt_mean!AT$77, 2)+
POWER(GETPIVOTDATA("평균 : TOA mean",pvt_mean!$A$3,"class",$A6)-pvt_mean!AT$78, 2)+
POWER(GETPIVOTDATA("평균 : TOA var",pvt_mean!$A$3,"class",$A6)-pvt_mean!AT$79, 2)+
POWER(GETPIVOTDATA("평균 : TOA skew",pvt_mean!$A$3,"class",$A6)-pvt_mean!AT$80, 2)+
POWER(GETPIVOTDATA("평균 : TOA kurto",pvt_mean!$A$3,"class",$A6)-pvt_mean!AT$81, 2)+
POWER(GETPIVOTDATA("평균 : PW mean",pvt_mean!$A$3,"class",$A6)-pvt_mean!AT$82, 2)+
POWER(GETPIVOTDATA("평균 : PW var",pvt_mean!$A$3,"class",$A6)-pvt_mean!AT$83, 2)+
POWER(GETPIVOTDATA("평균 : PW skew",pvt_mean!$A$3,"class",$A6)-pvt_mean!AT$84, 2)+
POWER(GETPIVOTDATA("평균 : PW kurto",pvt_mean!$A$3,"class",$A6)-pvt_mean!AT$85, 2))</f>
        <v>0.12029114215398407</v>
      </c>
      <c r="AU6" s="6">
        <f>SQRT(POWER(GETPIVOTDATA("평균 : freq mean",pvt_mean!$A$3,"class",$A6)-pvt_mean!AU$74, 2)+
POWER(GETPIVOTDATA("평균 : freq var",pvt_mean!$A$3,"class",$A6)-pvt_mean!AU$75, 2)+
POWER(GETPIVOTDATA("평균 : freq skew",pvt_mean!$A$3,"class",$A6)-pvt_mean!AU$76, 2)+
POWER(GETPIVOTDATA("평균 : freq kurto",pvt_mean!$A$3,"class",$A6)-pvt_mean!AU$77, 2)+
POWER(GETPIVOTDATA("평균 : TOA mean",pvt_mean!$A$3,"class",$A6)-pvt_mean!AU$78, 2)+
POWER(GETPIVOTDATA("평균 : TOA var",pvt_mean!$A$3,"class",$A6)-pvt_mean!AU$79, 2)+
POWER(GETPIVOTDATA("평균 : TOA skew",pvt_mean!$A$3,"class",$A6)-pvt_mean!AU$80, 2)+
POWER(GETPIVOTDATA("평균 : TOA kurto",pvt_mean!$A$3,"class",$A6)-pvt_mean!AU$81, 2)+
POWER(GETPIVOTDATA("평균 : PW mean",pvt_mean!$A$3,"class",$A6)-pvt_mean!AU$82, 2)+
POWER(GETPIVOTDATA("평균 : PW var",pvt_mean!$A$3,"class",$A6)-pvt_mean!AU$83, 2)+
POWER(GETPIVOTDATA("평균 : PW skew",pvt_mean!$A$3,"class",$A6)-pvt_mean!AU$84, 2)+
POWER(GETPIVOTDATA("평균 : PW kurto",pvt_mean!$A$3,"class",$A6)-pvt_mean!AU$85, 2))</f>
        <v>0.3199956461939108</v>
      </c>
      <c r="AV6" s="6">
        <f>SQRT(POWER(GETPIVOTDATA("평균 : freq mean",pvt_mean!$A$3,"class",$A6)-pvt_mean!AV$74, 2)+
POWER(GETPIVOTDATA("평균 : freq var",pvt_mean!$A$3,"class",$A6)-pvt_mean!AV$75, 2)+
POWER(GETPIVOTDATA("평균 : freq skew",pvt_mean!$A$3,"class",$A6)-pvt_mean!AV$76, 2)+
POWER(GETPIVOTDATA("평균 : freq kurto",pvt_mean!$A$3,"class",$A6)-pvt_mean!AV$77, 2)+
POWER(GETPIVOTDATA("평균 : TOA mean",pvt_mean!$A$3,"class",$A6)-pvt_mean!AV$78, 2)+
POWER(GETPIVOTDATA("평균 : TOA var",pvt_mean!$A$3,"class",$A6)-pvt_mean!AV$79, 2)+
POWER(GETPIVOTDATA("평균 : TOA skew",pvt_mean!$A$3,"class",$A6)-pvt_mean!AV$80, 2)+
POWER(GETPIVOTDATA("평균 : TOA kurto",pvt_mean!$A$3,"class",$A6)-pvt_mean!AV$81, 2)+
POWER(GETPIVOTDATA("평균 : PW mean",pvt_mean!$A$3,"class",$A6)-pvt_mean!AV$82, 2)+
POWER(GETPIVOTDATA("평균 : PW var",pvt_mean!$A$3,"class",$A6)-pvt_mean!AV$83, 2)+
POWER(GETPIVOTDATA("평균 : PW skew",pvt_mean!$A$3,"class",$A6)-pvt_mean!AV$84, 2)+
POWER(GETPIVOTDATA("평균 : PW kurto",pvt_mean!$A$3,"class",$A6)-pvt_mean!AV$85, 2))</f>
        <v>0.30595514628649795</v>
      </c>
      <c r="AW6" s="6">
        <f>SQRT(POWER(GETPIVOTDATA("평균 : freq mean",pvt_mean!$A$3,"class",$A6)-pvt_mean!AW$74, 2)+
POWER(GETPIVOTDATA("평균 : freq var",pvt_mean!$A$3,"class",$A6)-pvt_mean!AW$75, 2)+
POWER(GETPIVOTDATA("평균 : freq skew",pvt_mean!$A$3,"class",$A6)-pvt_mean!AW$76, 2)+
POWER(GETPIVOTDATA("평균 : freq kurto",pvt_mean!$A$3,"class",$A6)-pvt_mean!AW$77, 2)+
POWER(GETPIVOTDATA("평균 : TOA mean",pvt_mean!$A$3,"class",$A6)-pvt_mean!AW$78, 2)+
POWER(GETPIVOTDATA("평균 : TOA var",pvt_mean!$A$3,"class",$A6)-pvt_mean!AW$79, 2)+
POWER(GETPIVOTDATA("평균 : TOA skew",pvt_mean!$A$3,"class",$A6)-pvt_mean!AW$80, 2)+
POWER(GETPIVOTDATA("평균 : TOA kurto",pvt_mean!$A$3,"class",$A6)-pvt_mean!AW$81, 2)+
POWER(GETPIVOTDATA("평균 : PW mean",pvt_mean!$A$3,"class",$A6)-pvt_mean!AW$82, 2)+
POWER(GETPIVOTDATA("평균 : PW var",pvt_mean!$A$3,"class",$A6)-pvt_mean!AW$83, 2)+
POWER(GETPIVOTDATA("평균 : PW skew",pvt_mean!$A$3,"class",$A6)-pvt_mean!AW$84, 2)+
POWER(GETPIVOTDATA("평균 : PW kurto",pvt_mean!$A$3,"class",$A6)-pvt_mean!AW$85, 2))</f>
        <v>0.27544538672841651</v>
      </c>
      <c r="AX6" s="6">
        <f>SQRT(POWER(GETPIVOTDATA("평균 : freq mean",pvt_mean!$A$3,"class",$A6)-pvt_mean!AX$74, 2)+
POWER(GETPIVOTDATA("평균 : freq var",pvt_mean!$A$3,"class",$A6)-pvt_mean!AX$75, 2)+
POWER(GETPIVOTDATA("평균 : freq skew",pvt_mean!$A$3,"class",$A6)-pvt_mean!AX$76, 2)+
POWER(GETPIVOTDATA("평균 : freq kurto",pvt_mean!$A$3,"class",$A6)-pvt_mean!AX$77, 2)+
POWER(GETPIVOTDATA("평균 : TOA mean",pvt_mean!$A$3,"class",$A6)-pvt_mean!AX$78, 2)+
POWER(GETPIVOTDATA("평균 : TOA var",pvt_mean!$A$3,"class",$A6)-pvt_mean!AX$79, 2)+
POWER(GETPIVOTDATA("평균 : TOA skew",pvt_mean!$A$3,"class",$A6)-pvt_mean!AX$80, 2)+
POWER(GETPIVOTDATA("평균 : TOA kurto",pvt_mean!$A$3,"class",$A6)-pvt_mean!AX$81, 2)+
POWER(GETPIVOTDATA("평균 : PW mean",pvt_mean!$A$3,"class",$A6)-pvt_mean!AX$82, 2)+
POWER(GETPIVOTDATA("평균 : PW var",pvt_mean!$A$3,"class",$A6)-pvt_mean!AX$83, 2)+
POWER(GETPIVOTDATA("평균 : PW skew",pvt_mean!$A$3,"class",$A6)-pvt_mean!AX$84, 2)+
POWER(GETPIVOTDATA("평균 : PW kurto",pvt_mean!$A$3,"class",$A6)-pvt_mean!AX$85, 2))</f>
        <v>0.17890511798669703</v>
      </c>
      <c r="AY6" s="6">
        <f>SQRT(POWER(GETPIVOTDATA("평균 : freq mean",pvt_mean!$A$3,"class",$A6)-pvt_mean!AY$74, 2)+
POWER(GETPIVOTDATA("평균 : freq var",pvt_mean!$A$3,"class",$A6)-pvt_mean!AY$75, 2)+
POWER(GETPIVOTDATA("평균 : freq skew",pvt_mean!$A$3,"class",$A6)-pvt_mean!AY$76, 2)+
POWER(GETPIVOTDATA("평균 : freq kurto",pvt_mean!$A$3,"class",$A6)-pvt_mean!AY$77, 2)+
POWER(GETPIVOTDATA("평균 : TOA mean",pvt_mean!$A$3,"class",$A6)-pvt_mean!AY$78, 2)+
POWER(GETPIVOTDATA("평균 : TOA var",pvt_mean!$A$3,"class",$A6)-pvt_mean!AY$79, 2)+
POWER(GETPIVOTDATA("평균 : TOA skew",pvt_mean!$A$3,"class",$A6)-pvt_mean!AY$80, 2)+
POWER(GETPIVOTDATA("평균 : TOA kurto",pvt_mean!$A$3,"class",$A6)-pvt_mean!AY$81, 2)+
POWER(GETPIVOTDATA("평균 : PW mean",pvt_mean!$A$3,"class",$A6)-pvt_mean!AY$82, 2)+
POWER(GETPIVOTDATA("평균 : PW var",pvt_mean!$A$3,"class",$A6)-pvt_mean!AY$83, 2)+
POWER(GETPIVOTDATA("평균 : PW skew",pvt_mean!$A$3,"class",$A6)-pvt_mean!AY$84, 2)+
POWER(GETPIVOTDATA("평균 : PW kurto",pvt_mean!$A$3,"class",$A6)-pvt_mean!AY$85, 2))</f>
        <v>0.14452217037242557</v>
      </c>
      <c r="AZ6" s="6">
        <f>SQRT(POWER(GETPIVOTDATA("평균 : freq mean",pvt_mean!$A$3,"class",$A6)-pvt_mean!AZ$74, 2)+
POWER(GETPIVOTDATA("평균 : freq var",pvt_mean!$A$3,"class",$A6)-pvt_mean!AZ$75, 2)+
POWER(GETPIVOTDATA("평균 : freq skew",pvt_mean!$A$3,"class",$A6)-pvt_mean!AZ$76, 2)+
POWER(GETPIVOTDATA("평균 : freq kurto",pvt_mean!$A$3,"class",$A6)-pvt_mean!AZ$77, 2)+
POWER(GETPIVOTDATA("평균 : TOA mean",pvt_mean!$A$3,"class",$A6)-pvt_mean!AZ$78, 2)+
POWER(GETPIVOTDATA("평균 : TOA var",pvt_mean!$A$3,"class",$A6)-pvt_mean!AZ$79, 2)+
POWER(GETPIVOTDATA("평균 : TOA skew",pvt_mean!$A$3,"class",$A6)-pvt_mean!AZ$80, 2)+
POWER(GETPIVOTDATA("평균 : TOA kurto",pvt_mean!$A$3,"class",$A6)-pvt_mean!AZ$81, 2)+
POWER(GETPIVOTDATA("평균 : PW mean",pvt_mean!$A$3,"class",$A6)-pvt_mean!AZ$82, 2)+
POWER(GETPIVOTDATA("평균 : PW var",pvt_mean!$A$3,"class",$A6)-pvt_mean!AZ$83, 2)+
POWER(GETPIVOTDATA("평균 : PW skew",pvt_mean!$A$3,"class",$A6)-pvt_mean!AZ$84, 2)+
POWER(GETPIVOTDATA("평균 : PW kurto",pvt_mean!$A$3,"class",$A6)-pvt_mean!AZ$85, 2))</f>
        <v>0.31685555337353094</v>
      </c>
      <c r="BA6" s="6">
        <f>SQRT(POWER(GETPIVOTDATA("평균 : freq mean",pvt_mean!$A$3,"class",$A6)-pvt_mean!BA$74, 2)+
POWER(GETPIVOTDATA("평균 : freq var",pvt_mean!$A$3,"class",$A6)-pvt_mean!BA$75, 2)+
POWER(GETPIVOTDATA("평균 : freq skew",pvt_mean!$A$3,"class",$A6)-pvt_mean!BA$76, 2)+
POWER(GETPIVOTDATA("평균 : freq kurto",pvt_mean!$A$3,"class",$A6)-pvt_mean!BA$77, 2)+
POWER(GETPIVOTDATA("평균 : TOA mean",pvt_mean!$A$3,"class",$A6)-pvt_mean!BA$78, 2)+
POWER(GETPIVOTDATA("평균 : TOA var",pvt_mean!$A$3,"class",$A6)-pvt_mean!BA$79, 2)+
POWER(GETPIVOTDATA("평균 : TOA skew",pvt_mean!$A$3,"class",$A6)-pvt_mean!BA$80, 2)+
POWER(GETPIVOTDATA("평균 : TOA kurto",pvt_mean!$A$3,"class",$A6)-pvt_mean!BA$81, 2)+
POWER(GETPIVOTDATA("평균 : PW mean",pvt_mean!$A$3,"class",$A6)-pvt_mean!BA$82, 2)+
POWER(GETPIVOTDATA("평균 : PW var",pvt_mean!$A$3,"class",$A6)-pvt_mean!BA$83, 2)+
POWER(GETPIVOTDATA("평균 : PW skew",pvt_mean!$A$3,"class",$A6)-pvt_mean!BA$84, 2)+
POWER(GETPIVOTDATA("평균 : PW kurto",pvt_mean!$A$3,"class",$A6)-pvt_mean!BA$85, 2))</f>
        <v>0.18500119033921084</v>
      </c>
      <c r="BB6" s="6">
        <f>SQRT(POWER(GETPIVOTDATA("평균 : freq mean",pvt_mean!$A$3,"class",$A6)-pvt_mean!BB$74, 2)+
POWER(GETPIVOTDATA("평균 : freq var",pvt_mean!$A$3,"class",$A6)-pvt_mean!BB$75, 2)+
POWER(GETPIVOTDATA("평균 : freq skew",pvt_mean!$A$3,"class",$A6)-pvt_mean!BB$76, 2)+
POWER(GETPIVOTDATA("평균 : freq kurto",pvt_mean!$A$3,"class",$A6)-pvt_mean!BB$77, 2)+
POWER(GETPIVOTDATA("평균 : TOA mean",pvt_mean!$A$3,"class",$A6)-pvt_mean!BB$78, 2)+
POWER(GETPIVOTDATA("평균 : TOA var",pvt_mean!$A$3,"class",$A6)-pvt_mean!BB$79, 2)+
POWER(GETPIVOTDATA("평균 : TOA skew",pvt_mean!$A$3,"class",$A6)-pvt_mean!BB$80, 2)+
POWER(GETPIVOTDATA("평균 : TOA kurto",pvt_mean!$A$3,"class",$A6)-pvt_mean!BB$81, 2)+
POWER(GETPIVOTDATA("평균 : PW mean",pvt_mean!$A$3,"class",$A6)-pvt_mean!BB$82, 2)+
POWER(GETPIVOTDATA("평균 : PW var",pvt_mean!$A$3,"class",$A6)-pvt_mean!BB$83, 2)+
POWER(GETPIVOTDATA("평균 : PW skew",pvt_mean!$A$3,"class",$A6)-pvt_mean!BB$84, 2)+
POWER(GETPIVOTDATA("평균 : PW kurto",pvt_mean!$A$3,"class",$A6)-pvt_mean!BB$85, 2))</f>
        <v>0.48446850244952167</v>
      </c>
      <c r="BC6" s="6">
        <f>SQRT(POWER(GETPIVOTDATA("평균 : freq mean",pvt_mean!$A$3,"class",$A6)-pvt_mean!BC$74, 2)+
POWER(GETPIVOTDATA("평균 : freq var",pvt_mean!$A$3,"class",$A6)-pvt_mean!BC$75, 2)+
POWER(GETPIVOTDATA("평균 : freq skew",pvt_mean!$A$3,"class",$A6)-pvt_mean!BC$76, 2)+
POWER(GETPIVOTDATA("평균 : freq kurto",pvt_mean!$A$3,"class",$A6)-pvt_mean!BC$77, 2)+
POWER(GETPIVOTDATA("평균 : TOA mean",pvt_mean!$A$3,"class",$A6)-pvt_mean!BC$78, 2)+
POWER(GETPIVOTDATA("평균 : TOA var",pvt_mean!$A$3,"class",$A6)-pvt_mean!BC$79, 2)+
POWER(GETPIVOTDATA("평균 : TOA skew",pvt_mean!$A$3,"class",$A6)-pvt_mean!BC$80, 2)+
POWER(GETPIVOTDATA("평균 : TOA kurto",pvt_mean!$A$3,"class",$A6)-pvt_mean!BC$81, 2)+
POWER(GETPIVOTDATA("평균 : PW mean",pvt_mean!$A$3,"class",$A6)-pvt_mean!BC$82, 2)+
POWER(GETPIVOTDATA("평균 : PW var",pvt_mean!$A$3,"class",$A6)-pvt_mean!BC$83, 2)+
POWER(GETPIVOTDATA("평균 : PW skew",pvt_mean!$A$3,"class",$A6)-pvt_mean!BC$84, 2)+
POWER(GETPIVOTDATA("평균 : PW kurto",pvt_mean!$A$3,"class",$A6)-pvt_mean!BC$85, 2))</f>
        <v>0.39642626324976071</v>
      </c>
      <c r="BD6" s="6">
        <f>SQRT(POWER(GETPIVOTDATA("평균 : freq mean",pvt_mean!$A$3,"class",$A6)-pvt_mean!BD$74, 2)+
POWER(GETPIVOTDATA("평균 : freq var",pvt_mean!$A$3,"class",$A6)-pvt_mean!BD$75, 2)+
POWER(GETPIVOTDATA("평균 : freq skew",pvt_mean!$A$3,"class",$A6)-pvt_mean!BD$76, 2)+
POWER(GETPIVOTDATA("평균 : freq kurto",pvt_mean!$A$3,"class",$A6)-pvt_mean!BD$77, 2)+
POWER(GETPIVOTDATA("평균 : TOA mean",pvt_mean!$A$3,"class",$A6)-pvt_mean!BD$78, 2)+
POWER(GETPIVOTDATA("평균 : TOA var",pvt_mean!$A$3,"class",$A6)-pvt_mean!BD$79, 2)+
POWER(GETPIVOTDATA("평균 : TOA skew",pvt_mean!$A$3,"class",$A6)-pvt_mean!BD$80, 2)+
POWER(GETPIVOTDATA("평균 : TOA kurto",pvt_mean!$A$3,"class",$A6)-pvt_mean!BD$81, 2)+
POWER(GETPIVOTDATA("평균 : PW mean",pvt_mean!$A$3,"class",$A6)-pvt_mean!BD$82, 2)+
POWER(GETPIVOTDATA("평균 : PW var",pvt_mean!$A$3,"class",$A6)-pvt_mean!BD$83, 2)+
POWER(GETPIVOTDATA("평균 : PW skew",pvt_mean!$A$3,"class",$A6)-pvt_mean!BD$84, 2)+
POWER(GETPIVOTDATA("평균 : PW kurto",pvt_mean!$A$3,"class",$A6)-pvt_mean!BD$85, 2))</f>
        <v>1.2851415964196613</v>
      </c>
      <c r="BE6" s="6">
        <f>SQRT(POWER(GETPIVOTDATA("평균 : freq mean",pvt_mean!$A$3,"class",$A6)-pvt_mean!BE$74, 2)+
POWER(GETPIVOTDATA("평균 : freq var",pvt_mean!$A$3,"class",$A6)-pvt_mean!BE$75, 2)+
POWER(GETPIVOTDATA("평균 : freq skew",pvt_mean!$A$3,"class",$A6)-pvt_mean!BE$76, 2)+
POWER(GETPIVOTDATA("평균 : freq kurto",pvt_mean!$A$3,"class",$A6)-pvt_mean!BE$77, 2)+
POWER(GETPIVOTDATA("평균 : TOA mean",pvt_mean!$A$3,"class",$A6)-pvt_mean!BE$78, 2)+
POWER(GETPIVOTDATA("평균 : TOA var",pvt_mean!$A$3,"class",$A6)-pvt_mean!BE$79, 2)+
POWER(GETPIVOTDATA("평균 : TOA skew",pvt_mean!$A$3,"class",$A6)-pvt_mean!BE$80, 2)+
POWER(GETPIVOTDATA("평균 : TOA kurto",pvt_mean!$A$3,"class",$A6)-pvt_mean!BE$81, 2)+
POWER(GETPIVOTDATA("평균 : PW mean",pvt_mean!$A$3,"class",$A6)-pvt_mean!BE$82, 2)+
POWER(GETPIVOTDATA("평균 : PW var",pvt_mean!$A$3,"class",$A6)-pvt_mean!BE$83, 2)+
POWER(GETPIVOTDATA("평균 : PW skew",pvt_mean!$A$3,"class",$A6)-pvt_mean!BE$84, 2)+
POWER(GETPIVOTDATA("평균 : PW kurto",pvt_mean!$A$3,"class",$A6)-pvt_mean!BE$85, 2))</f>
        <v>1.2845984982242562</v>
      </c>
      <c r="BF6" s="6">
        <f>SQRT(POWER(GETPIVOTDATA("평균 : freq mean",pvt_mean!$A$3,"class",$A6)-pvt_mean!BF$74, 2)+
POWER(GETPIVOTDATA("평균 : freq var",pvt_mean!$A$3,"class",$A6)-pvt_mean!BF$75, 2)+
POWER(GETPIVOTDATA("평균 : freq skew",pvt_mean!$A$3,"class",$A6)-pvt_mean!BF$76, 2)+
POWER(GETPIVOTDATA("평균 : freq kurto",pvt_mean!$A$3,"class",$A6)-pvt_mean!BF$77, 2)+
POWER(GETPIVOTDATA("평균 : TOA mean",pvt_mean!$A$3,"class",$A6)-pvt_mean!BF$78, 2)+
POWER(GETPIVOTDATA("평균 : TOA var",pvt_mean!$A$3,"class",$A6)-pvt_mean!BF$79, 2)+
POWER(GETPIVOTDATA("평균 : TOA skew",pvt_mean!$A$3,"class",$A6)-pvt_mean!BF$80, 2)+
POWER(GETPIVOTDATA("평균 : TOA kurto",pvt_mean!$A$3,"class",$A6)-pvt_mean!BF$81, 2)+
POWER(GETPIVOTDATA("평균 : PW mean",pvt_mean!$A$3,"class",$A6)-pvt_mean!BF$82, 2)+
POWER(GETPIVOTDATA("평균 : PW var",pvt_mean!$A$3,"class",$A6)-pvt_mean!BF$83, 2)+
POWER(GETPIVOTDATA("평균 : PW skew",pvt_mean!$A$3,"class",$A6)-pvt_mean!BF$84, 2)+
POWER(GETPIVOTDATA("평균 : PW kurto",pvt_mean!$A$3,"class",$A6)-pvt_mean!BF$85, 2))</f>
        <v>1.2761933912138601</v>
      </c>
      <c r="BG6" s="6">
        <f>SQRT(POWER(GETPIVOTDATA("평균 : freq mean",pvt_mean!$A$3,"class",$A6)-pvt_mean!BG$74, 2)+
POWER(GETPIVOTDATA("평균 : freq var",pvt_mean!$A$3,"class",$A6)-pvt_mean!BG$75, 2)+
POWER(GETPIVOTDATA("평균 : freq skew",pvt_mean!$A$3,"class",$A6)-pvt_mean!BG$76, 2)+
POWER(GETPIVOTDATA("평균 : freq kurto",pvt_mean!$A$3,"class",$A6)-pvt_mean!BG$77, 2)+
POWER(GETPIVOTDATA("평균 : TOA mean",pvt_mean!$A$3,"class",$A6)-pvt_mean!BG$78, 2)+
POWER(GETPIVOTDATA("평균 : TOA var",pvt_mean!$A$3,"class",$A6)-pvt_mean!BG$79, 2)+
POWER(GETPIVOTDATA("평균 : TOA skew",pvt_mean!$A$3,"class",$A6)-pvt_mean!BG$80, 2)+
POWER(GETPIVOTDATA("평균 : TOA kurto",pvt_mean!$A$3,"class",$A6)-pvt_mean!BG$81, 2)+
POWER(GETPIVOTDATA("평균 : PW mean",pvt_mean!$A$3,"class",$A6)-pvt_mean!BG$82, 2)+
POWER(GETPIVOTDATA("평균 : PW var",pvt_mean!$A$3,"class",$A6)-pvt_mean!BG$83, 2)+
POWER(GETPIVOTDATA("평균 : PW skew",pvt_mean!$A$3,"class",$A6)-pvt_mean!BG$84, 2)+
POWER(GETPIVOTDATA("평균 : PW kurto",pvt_mean!$A$3,"class",$A6)-pvt_mean!BG$85, 2))</f>
        <v>1.3224766401696313</v>
      </c>
      <c r="BH6" s="6">
        <f>SQRT(POWER(GETPIVOTDATA("평균 : freq mean",pvt_mean!$A$3,"class",$A6)-pvt_mean!BH$74, 2)+
POWER(GETPIVOTDATA("평균 : freq var",pvt_mean!$A$3,"class",$A6)-pvt_mean!BH$75, 2)+
POWER(GETPIVOTDATA("평균 : freq skew",pvt_mean!$A$3,"class",$A6)-pvt_mean!BH$76, 2)+
POWER(GETPIVOTDATA("평균 : freq kurto",pvt_mean!$A$3,"class",$A6)-pvt_mean!BH$77, 2)+
POWER(GETPIVOTDATA("평균 : TOA mean",pvt_mean!$A$3,"class",$A6)-pvt_mean!BH$78, 2)+
POWER(GETPIVOTDATA("평균 : TOA var",pvt_mean!$A$3,"class",$A6)-pvt_mean!BH$79, 2)+
POWER(GETPIVOTDATA("평균 : TOA skew",pvt_mean!$A$3,"class",$A6)-pvt_mean!BH$80, 2)+
POWER(GETPIVOTDATA("평균 : TOA kurto",pvt_mean!$A$3,"class",$A6)-pvt_mean!BH$81, 2)+
POWER(GETPIVOTDATA("평균 : PW mean",pvt_mean!$A$3,"class",$A6)-pvt_mean!BH$82, 2)+
POWER(GETPIVOTDATA("평균 : PW var",pvt_mean!$A$3,"class",$A6)-pvt_mean!BH$83, 2)+
POWER(GETPIVOTDATA("평균 : PW skew",pvt_mean!$A$3,"class",$A6)-pvt_mean!BH$84, 2)+
POWER(GETPIVOTDATA("평균 : PW kurto",pvt_mean!$A$3,"class",$A6)-pvt_mean!BH$85, 2))</f>
        <v>1.6281166061300727</v>
      </c>
      <c r="BI6" s="6">
        <f>SQRT(POWER(GETPIVOTDATA("평균 : freq mean",pvt_mean!$A$3,"class",$A6)-pvt_mean!BI$74, 2)+
POWER(GETPIVOTDATA("평균 : freq var",pvt_mean!$A$3,"class",$A6)-pvt_mean!BI$75, 2)+
POWER(GETPIVOTDATA("평균 : freq skew",pvt_mean!$A$3,"class",$A6)-pvt_mean!BI$76, 2)+
POWER(GETPIVOTDATA("평균 : freq kurto",pvt_mean!$A$3,"class",$A6)-pvt_mean!BI$77, 2)+
POWER(GETPIVOTDATA("평균 : TOA mean",pvt_mean!$A$3,"class",$A6)-pvt_mean!BI$78, 2)+
POWER(GETPIVOTDATA("평균 : TOA var",pvt_mean!$A$3,"class",$A6)-pvt_mean!BI$79, 2)+
POWER(GETPIVOTDATA("평균 : TOA skew",pvt_mean!$A$3,"class",$A6)-pvt_mean!BI$80, 2)+
POWER(GETPIVOTDATA("평균 : TOA kurto",pvt_mean!$A$3,"class",$A6)-pvt_mean!BI$81, 2)+
POWER(GETPIVOTDATA("평균 : PW mean",pvt_mean!$A$3,"class",$A6)-pvt_mean!BI$82, 2)+
POWER(GETPIVOTDATA("평균 : PW var",pvt_mean!$A$3,"class",$A6)-pvt_mean!BI$83, 2)+
POWER(GETPIVOTDATA("평균 : PW skew",pvt_mean!$A$3,"class",$A6)-pvt_mean!BI$84, 2)+
POWER(GETPIVOTDATA("평균 : PW kurto",pvt_mean!$A$3,"class",$A6)-pvt_mean!BI$85, 2))</f>
        <v>2.3505280705878193</v>
      </c>
      <c r="BJ6" s="6">
        <f>SQRT(POWER(GETPIVOTDATA("평균 : freq mean",pvt_mean!$A$3,"class",$A6)-pvt_mean!BJ$74, 2)+
POWER(GETPIVOTDATA("평균 : freq var",pvt_mean!$A$3,"class",$A6)-pvt_mean!BJ$75, 2)+
POWER(GETPIVOTDATA("평균 : freq skew",pvt_mean!$A$3,"class",$A6)-pvt_mean!BJ$76, 2)+
POWER(GETPIVOTDATA("평균 : freq kurto",pvt_mean!$A$3,"class",$A6)-pvt_mean!BJ$77, 2)+
POWER(GETPIVOTDATA("평균 : TOA mean",pvt_mean!$A$3,"class",$A6)-pvt_mean!BJ$78, 2)+
POWER(GETPIVOTDATA("평균 : TOA var",pvt_mean!$A$3,"class",$A6)-pvt_mean!BJ$79, 2)+
POWER(GETPIVOTDATA("평균 : TOA skew",pvt_mean!$A$3,"class",$A6)-pvt_mean!BJ$80, 2)+
POWER(GETPIVOTDATA("평균 : TOA kurto",pvt_mean!$A$3,"class",$A6)-pvt_mean!BJ$81, 2)+
POWER(GETPIVOTDATA("평균 : PW mean",pvt_mean!$A$3,"class",$A6)-pvt_mean!BJ$82, 2)+
POWER(GETPIVOTDATA("평균 : PW var",pvt_mean!$A$3,"class",$A6)-pvt_mean!BJ$83, 2)+
POWER(GETPIVOTDATA("평균 : PW skew",pvt_mean!$A$3,"class",$A6)-pvt_mean!BJ$84, 2)+
POWER(GETPIVOTDATA("평균 : PW kurto",pvt_mean!$A$3,"class",$A6)-pvt_mean!BJ$85, 2))</f>
        <v>1.6740036520568231</v>
      </c>
      <c r="BK6" s="6">
        <f>SQRT(POWER(GETPIVOTDATA("평균 : freq mean",pvt_mean!$A$3,"class",$A6)-pvt_mean!BK$74, 2)+
POWER(GETPIVOTDATA("평균 : freq var",pvt_mean!$A$3,"class",$A6)-pvt_mean!BK$75, 2)+
POWER(GETPIVOTDATA("평균 : freq skew",pvt_mean!$A$3,"class",$A6)-pvt_mean!BK$76, 2)+
POWER(GETPIVOTDATA("평균 : freq kurto",pvt_mean!$A$3,"class",$A6)-pvt_mean!BK$77, 2)+
POWER(GETPIVOTDATA("평균 : TOA mean",pvt_mean!$A$3,"class",$A6)-pvt_mean!BK$78, 2)+
POWER(GETPIVOTDATA("평균 : TOA var",pvt_mean!$A$3,"class",$A6)-pvt_mean!BK$79, 2)+
POWER(GETPIVOTDATA("평균 : TOA skew",pvt_mean!$A$3,"class",$A6)-pvt_mean!BK$80, 2)+
POWER(GETPIVOTDATA("평균 : TOA kurto",pvt_mean!$A$3,"class",$A6)-pvt_mean!BK$81, 2)+
POWER(GETPIVOTDATA("평균 : PW mean",pvt_mean!$A$3,"class",$A6)-pvt_mean!BK$82, 2)+
POWER(GETPIVOTDATA("평균 : PW var",pvt_mean!$A$3,"class",$A6)-pvt_mean!BK$83, 2)+
POWER(GETPIVOTDATA("평균 : PW skew",pvt_mean!$A$3,"class",$A6)-pvt_mean!BK$84, 2)+
POWER(GETPIVOTDATA("평균 : PW kurto",pvt_mean!$A$3,"class",$A6)-pvt_mean!BK$85, 2))</f>
        <v>1.7027612632227096</v>
      </c>
      <c r="BL6" s="6">
        <f>SQRT(POWER(GETPIVOTDATA("평균 : freq mean",pvt_mean!$A$3,"class",$A6)-pvt_mean!BL$74, 2)+
POWER(GETPIVOTDATA("평균 : freq var",pvt_mean!$A$3,"class",$A6)-pvt_mean!BL$75, 2)+
POWER(GETPIVOTDATA("평균 : freq skew",pvt_mean!$A$3,"class",$A6)-pvt_mean!BL$76, 2)+
POWER(GETPIVOTDATA("평균 : freq kurto",pvt_mean!$A$3,"class",$A6)-pvt_mean!BL$77, 2)+
POWER(GETPIVOTDATA("평균 : TOA mean",pvt_mean!$A$3,"class",$A6)-pvt_mean!BL$78, 2)+
POWER(GETPIVOTDATA("평균 : TOA var",pvt_mean!$A$3,"class",$A6)-pvt_mean!BL$79, 2)+
POWER(GETPIVOTDATA("평균 : TOA skew",pvt_mean!$A$3,"class",$A6)-pvt_mean!BL$80, 2)+
POWER(GETPIVOTDATA("평균 : TOA kurto",pvt_mean!$A$3,"class",$A6)-pvt_mean!BL$81, 2)+
POWER(GETPIVOTDATA("평균 : PW mean",pvt_mean!$A$3,"class",$A6)-pvt_mean!BL$82, 2)+
POWER(GETPIVOTDATA("평균 : PW var",pvt_mean!$A$3,"class",$A6)-pvt_mean!BL$83, 2)+
POWER(GETPIVOTDATA("평균 : PW skew",pvt_mean!$A$3,"class",$A6)-pvt_mean!BL$84, 2)+
POWER(GETPIVOTDATA("평균 : PW kurto",pvt_mean!$A$3,"class",$A6)-pvt_mean!BL$85, 2))</f>
        <v>1.2949541891138305</v>
      </c>
      <c r="BM6" s="6">
        <f>SQRT(POWER(GETPIVOTDATA("평균 : freq mean",pvt_mean!$A$3,"class",$A6)-pvt_mean!BM$74, 2)+
POWER(GETPIVOTDATA("평균 : freq var",pvt_mean!$A$3,"class",$A6)-pvt_mean!BM$75, 2)+
POWER(GETPIVOTDATA("평균 : freq skew",pvt_mean!$A$3,"class",$A6)-pvt_mean!BM$76, 2)+
POWER(GETPIVOTDATA("평균 : freq kurto",pvt_mean!$A$3,"class",$A6)-pvt_mean!BM$77, 2)+
POWER(GETPIVOTDATA("평균 : TOA mean",pvt_mean!$A$3,"class",$A6)-pvt_mean!BM$78, 2)+
POWER(GETPIVOTDATA("평균 : TOA var",pvt_mean!$A$3,"class",$A6)-pvt_mean!BM$79, 2)+
POWER(GETPIVOTDATA("평균 : TOA skew",pvt_mean!$A$3,"class",$A6)-pvt_mean!BM$80, 2)+
POWER(GETPIVOTDATA("평균 : TOA kurto",pvt_mean!$A$3,"class",$A6)-pvt_mean!BM$81, 2)+
POWER(GETPIVOTDATA("평균 : PW mean",pvt_mean!$A$3,"class",$A6)-pvt_mean!BM$82, 2)+
POWER(GETPIVOTDATA("평균 : PW var",pvt_mean!$A$3,"class",$A6)-pvt_mean!BM$83, 2)+
POWER(GETPIVOTDATA("평균 : PW skew",pvt_mean!$A$3,"class",$A6)-pvt_mean!BM$84, 2)+
POWER(GETPIVOTDATA("평균 : PW kurto",pvt_mean!$A$3,"class",$A6)-pvt_mean!BM$85, 2))</f>
        <v>1.2889744642451006</v>
      </c>
      <c r="BN6" s="6">
        <f>SQRT(POWER(GETPIVOTDATA("평균 : freq mean",pvt_mean!$A$3,"class",$A6)-pvt_mean!BN$74, 2)+
POWER(GETPIVOTDATA("평균 : freq var",pvt_mean!$A$3,"class",$A6)-pvt_mean!BN$75, 2)+
POWER(GETPIVOTDATA("평균 : freq skew",pvt_mean!$A$3,"class",$A6)-pvt_mean!BN$76, 2)+
POWER(GETPIVOTDATA("평균 : freq kurto",pvt_mean!$A$3,"class",$A6)-pvt_mean!BN$77, 2)+
POWER(GETPIVOTDATA("평균 : TOA mean",pvt_mean!$A$3,"class",$A6)-pvt_mean!BN$78, 2)+
POWER(GETPIVOTDATA("평균 : TOA var",pvt_mean!$A$3,"class",$A6)-pvt_mean!BN$79, 2)+
POWER(GETPIVOTDATA("평균 : TOA skew",pvt_mean!$A$3,"class",$A6)-pvt_mean!BN$80, 2)+
POWER(GETPIVOTDATA("평균 : TOA kurto",pvt_mean!$A$3,"class",$A6)-pvt_mean!BN$81, 2)+
POWER(GETPIVOTDATA("평균 : PW mean",pvt_mean!$A$3,"class",$A6)-pvt_mean!BN$82, 2)+
POWER(GETPIVOTDATA("평균 : PW var",pvt_mean!$A$3,"class",$A6)-pvt_mean!BN$83, 2)+
POWER(GETPIVOTDATA("평균 : PW skew",pvt_mean!$A$3,"class",$A6)-pvt_mean!BN$84, 2)+
POWER(GETPIVOTDATA("평균 : PW kurto",pvt_mean!$A$3,"class",$A6)-pvt_mean!BN$85, 2))</f>
        <v>1.2882299344144381</v>
      </c>
      <c r="BO6" s="6">
        <f>SQRT(POWER(GETPIVOTDATA("평균 : freq mean",pvt_mean!$A$3,"class",$A6)-pvt_mean!BO$74, 2)+
POWER(GETPIVOTDATA("평균 : freq var",pvt_mean!$A$3,"class",$A6)-pvt_mean!BO$75, 2)+
POWER(GETPIVOTDATA("평균 : freq skew",pvt_mean!$A$3,"class",$A6)-pvt_mean!BO$76, 2)+
POWER(GETPIVOTDATA("평균 : freq kurto",pvt_mean!$A$3,"class",$A6)-pvt_mean!BO$77, 2)+
POWER(GETPIVOTDATA("평균 : TOA mean",pvt_mean!$A$3,"class",$A6)-pvt_mean!BO$78, 2)+
POWER(GETPIVOTDATA("평균 : TOA var",pvt_mean!$A$3,"class",$A6)-pvt_mean!BO$79, 2)+
POWER(GETPIVOTDATA("평균 : TOA skew",pvt_mean!$A$3,"class",$A6)-pvt_mean!BO$80, 2)+
POWER(GETPIVOTDATA("평균 : TOA kurto",pvt_mean!$A$3,"class",$A6)-pvt_mean!BO$81, 2)+
POWER(GETPIVOTDATA("평균 : PW mean",pvt_mean!$A$3,"class",$A6)-pvt_mean!BO$82, 2)+
POWER(GETPIVOTDATA("평균 : PW var",pvt_mean!$A$3,"class",$A6)-pvt_mean!BO$83, 2)+
POWER(GETPIVOTDATA("평균 : PW skew",pvt_mean!$A$3,"class",$A6)-pvt_mean!BO$84, 2)+
POWER(GETPIVOTDATA("평균 : PW kurto",pvt_mean!$A$3,"class",$A6)-pvt_mean!BO$85, 2))</f>
        <v>1.3251178118015903</v>
      </c>
    </row>
    <row r="7" spans="1:69" x14ac:dyDescent="0.3">
      <c r="A7" s="5" t="str">
        <f>pvt_mean!A9</f>
        <v>ep_02</v>
      </c>
      <c r="B7" s="6"/>
      <c r="C7" s="6"/>
      <c r="D7" s="6"/>
      <c r="E7" s="6"/>
      <c r="F7" s="6"/>
      <c r="G7" s="6">
        <f>SQRT(POWER(GETPIVOTDATA("평균 : freq mean",pvt_mean!$A$3,"class",$A7)-pvt_mean!G$74, 2)+
POWER(GETPIVOTDATA("평균 : freq var",pvt_mean!$A$3,"class",$A7)-pvt_mean!G$75, 2)+
POWER(GETPIVOTDATA("평균 : freq skew",pvt_mean!$A$3,"class",$A7)-pvt_mean!G$76, 2)+
POWER(GETPIVOTDATA("평균 : freq kurto",pvt_mean!$A$3,"class",$A7)-pvt_mean!G$77, 2)+
POWER(GETPIVOTDATA("평균 : TOA mean",pvt_mean!$A$3,"class",$A7)-pvt_mean!G$78, 2)+
POWER(GETPIVOTDATA("평균 : TOA var",pvt_mean!$A$3,"class",$A7)-pvt_mean!G$79, 2)+
POWER(GETPIVOTDATA("평균 : TOA skew",pvt_mean!$A$3,"class",$A7)-pvt_mean!G$80, 2)+
POWER(GETPIVOTDATA("평균 : TOA kurto",pvt_mean!$A$3,"class",$A7)-pvt_mean!G$81, 2)+
POWER(GETPIVOTDATA("평균 : PW mean",pvt_mean!$A$3,"class",$A7)-pvt_mean!G$82, 2)+
POWER(GETPIVOTDATA("평균 : PW var",pvt_mean!$A$3,"class",$A7)-pvt_mean!G$83, 2)+
POWER(GETPIVOTDATA("평균 : PW skew",pvt_mean!$A$3,"class",$A7)-pvt_mean!G$84, 2)+
POWER(GETPIVOTDATA("평균 : PW kurto",pvt_mean!$A$3,"class",$A7)-pvt_mean!G$85, 2))</f>
        <v>0</v>
      </c>
      <c r="H7" s="6">
        <f>SQRT(POWER(GETPIVOTDATA("평균 : freq mean",pvt_mean!$A$3,"class",$A7)-pvt_mean!H$74, 2)+
POWER(GETPIVOTDATA("평균 : freq var",pvt_mean!$A$3,"class",$A7)-pvt_mean!H$75, 2)+
POWER(GETPIVOTDATA("평균 : freq skew",pvt_mean!$A$3,"class",$A7)-pvt_mean!H$76, 2)+
POWER(GETPIVOTDATA("평균 : freq kurto",pvt_mean!$A$3,"class",$A7)-pvt_mean!H$77, 2)+
POWER(GETPIVOTDATA("평균 : TOA mean",pvt_mean!$A$3,"class",$A7)-pvt_mean!H$78, 2)+
POWER(GETPIVOTDATA("평균 : TOA var",pvt_mean!$A$3,"class",$A7)-pvt_mean!H$79, 2)+
POWER(GETPIVOTDATA("평균 : TOA skew",pvt_mean!$A$3,"class",$A7)-pvt_mean!H$80, 2)+
POWER(GETPIVOTDATA("평균 : TOA kurto",pvt_mean!$A$3,"class",$A7)-pvt_mean!H$81, 2)+
POWER(GETPIVOTDATA("평균 : PW mean",pvt_mean!$A$3,"class",$A7)-pvt_mean!H$82, 2)+
POWER(GETPIVOTDATA("평균 : PW var",pvt_mean!$A$3,"class",$A7)-pvt_mean!H$83, 2)+
POWER(GETPIVOTDATA("평균 : PW skew",pvt_mean!$A$3,"class",$A7)-pvt_mean!H$84, 2)+
POWER(GETPIVOTDATA("평균 : PW kurto",pvt_mean!$A$3,"class",$A7)-pvt_mean!H$85, 2))</f>
        <v>3.2415891206535763E-2</v>
      </c>
      <c r="I7" s="6">
        <f>SQRT(POWER(GETPIVOTDATA("평균 : freq mean",pvt_mean!$A$3,"class",$A7)-pvt_mean!I$74, 2)+
POWER(GETPIVOTDATA("평균 : freq var",pvt_mean!$A$3,"class",$A7)-pvt_mean!I$75, 2)+
POWER(GETPIVOTDATA("평균 : freq skew",pvt_mean!$A$3,"class",$A7)-pvt_mean!I$76, 2)+
POWER(GETPIVOTDATA("평균 : freq kurto",pvt_mean!$A$3,"class",$A7)-pvt_mean!I$77, 2)+
POWER(GETPIVOTDATA("평균 : TOA mean",pvt_mean!$A$3,"class",$A7)-pvt_mean!I$78, 2)+
POWER(GETPIVOTDATA("평균 : TOA var",pvt_mean!$A$3,"class",$A7)-pvt_mean!I$79, 2)+
POWER(GETPIVOTDATA("평균 : TOA skew",pvt_mean!$A$3,"class",$A7)-pvt_mean!I$80, 2)+
POWER(GETPIVOTDATA("평균 : TOA kurto",pvt_mean!$A$3,"class",$A7)-pvt_mean!I$81, 2)+
POWER(GETPIVOTDATA("평균 : PW mean",pvt_mean!$A$3,"class",$A7)-pvt_mean!I$82, 2)+
POWER(GETPIVOTDATA("평균 : PW var",pvt_mean!$A$3,"class",$A7)-pvt_mean!I$83, 2)+
POWER(GETPIVOTDATA("평균 : PW skew",pvt_mean!$A$3,"class",$A7)-pvt_mean!I$84, 2)+
POWER(GETPIVOTDATA("평균 : PW kurto",pvt_mean!$A$3,"class",$A7)-pvt_mean!I$85, 2))</f>
        <v>6.4836322481003447E-2</v>
      </c>
      <c r="J7" s="6">
        <f>SQRT(POWER(GETPIVOTDATA("평균 : freq mean",pvt_mean!$A$3,"class",$A7)-pvt_mean!J$74, 2)+
POWER(GETPIVOTDATA("평균 : freq var",pvt_mean!$A$3,"class",$A7)-pvt_mean!J$75, 2)+
POWER(GETPIVOTDATA("평균 : freq skew",pvt_mean!$A$3,"class",$A7)-pvt_mean!J$76, 2)+
POWER(GETPIVOTDATA("평균 : freq kurto",pvt_mean!$A$3,"class",$A7)-pvt_mean!J$77, 2)+
POWER(GETPIVOTDATA("평균 : TOA mean",pvt_mean!$A$3,"class",$A7)-pvt_mean!J$78, 2)+
POWER(GETPIVOTDATA("평균 : TOA var",pvt_mean!$A$3,"class",$A7)-pvt_mean!J$79, 2)+
POWER(GETPIVOTDATA("평균 : TOA skew",pvt_mean!$A$3,"class",$A7)-pvt_mean!J$80, 2)+
POWER(GETPIVOTDATA("평균 : TOA kurto",pvt_mean!$A$3,"class",$A7)-pvt_mean!J$81, 2)+
POWER(GETPIVOTDATA("평균 : PW mean",pvt_mean!$A$3,"class",$A7)-pvt_mean!J$82, 2)+
POWER(GETPIVOTDATA("평균 : PW var",pvt_mean!$A$3,"class",$A7)-pvt_mean!J$83, 2)+
POWER(GETPIVOTDATA("평균 : PW skew",pvt_mean!$A$3,"class",$A7)-pvt_mean!J$84, 2)+
POWER(GETPIVOTDATA("평균 : PW kurto",pvt_mean!$A$3,"class",$A7)-pvt_mean!J$85, 2))</f>
        <v>9.725958165319587E-2</v>
      </c>
      <c r="K7" s="6">
        <f>SQRT(POWER(GETPIVOTDATA("평균 : freq mean",pvt_mean!$A$3,"class",$A7)-pvt_mean!K$74, 2)+
POWER(GETPIVOTDATA("평균 : freq var",pvt_mean!$A$3,"class",$A7)-pvt_mean!K$75, 2)+
POWER(GETPIVOTDATA("평균 : freq skew",pvt_mean!$A$3,"class",$A7)-pvt_mean!K$76, 2)+
POWER(GETPIVOTDATA("평균 : freq kurto",pvt_mean!$A$3,"class",$A7)-pvt_mean!K$77, 2)+
POWER(GETPIVOTDATA("평균 : TOA mean",pvt_mean!$A$3,"class",$A7)-pvt_mean!K$78, 2)+
POWER(GETPIVOTDATA("평균 : TOA var",pvt_mean!$A$3,"class",$A7)-pvt_mean!K$79, 2)+
POWER(GETPIVOTDATA("평균 : TOA skew",pvt_mean!$A$3,"class",$A7)-pvt_mean!K$80, 2)+
POWER(GETPIVOTDATA("평균 : TOA kurto",pvt_mean!$A$3,"class",$A7)-pvt_mean!K$81, 2)+
POWER(GETPIVOTDATA("평균 : PW mean",pvt_mean!$A$3,"class",$A7)-pvt_mean!K$82, 2)+
POWER(GETPIVOTDATA("평균 : PW var",pvt_mean!$A$3,"class",$A7)-pvt_mean!K$83, 2)+
POWER(GETPIVOTDATA("평균 : PW skew",pvt_mean!$A$3,"class",$A7)-pvt_mean!K$84, 2)+
POWER(GETPIVOTDATA("평균 : PW kurto",pvt_mean!$A$3,"class",$A7)-pvt_mean!K$85, 2))</f>
        <v>0.13025375479602036</v>
      </c>
      <c r="L7" s="6">
        <f>SQRT(POWER(GETPIVOTDATA("평균 : freq mean",pvt_mean!$A$3,"class",$A7)-pvt_mean!L$74, 2)+
POWER(GETPIVOTDATA("평균 : freq var",pvt_mean!$A$3,"class",$A7)-pvt_mean!L$75, 2)+
POWER(GETPIVOTDATA("평균 : freq skew",pvt_mean!$A$3,"class",$A7)-pvt_mean!L$76, 2)+
POWER(GETPIVOTDATA("평균 : freq kurto",pvt_mean!$A$3,"class",$A7)-pvt_mean!L$77, 2)+
POWER(GETPIVOTDATA("평균 : TOA mean",pvt_mean!$A$3,"class",$A7)-pvt_mean!L$78, 2)+
POWER(GETPIVOTDATA("평균 : TOA var",pvt_mean!$A$3,"class",$A7)-pvt_mean!L$79, 2)+
POWER(GETPIVOTDATA("평균 : TOA skew",pvt_mean!$A$3,"class",$A7)-pvt_mean!L$80, 2)+
POWER(GETPIVOTDATA("평균 : TOA kurto",pvt_mean!$A$3,"class",$A7)-pvt_mean!L$81, 2)+
POWER(GETPIVOTDATA("평균 : PW mean",pvt_mean!$A$3,"class",$A7)-pvt_mean!L$82, 2)+
POWER(GETPIVOTDATA("평균 : PW var",pvt_mean!$A$3,"class",$A7)-pvt_mean!L$83, 2)+
POWER(GETPIVOTDATA("평균 : PW skew",pvt_mean!$A$3,"class",$A7)-pvt_mean!L$84, 2)+
POWER(GETPIVOTDATA("평균 : PW kurto",pvt_mean!$A$3,"class",$A7)-pvt_mean!L$85, 2))</f>
        <v>0.17023034762207476</v>
      </c>
      <c r="M7" s="6">
        <f>SQRT(POWER(GETPIVOTDATA("평균 : freq mean",pvt_mean!$A$3,"class",$A7)-pvt_mean!M$74, 2)+
POWER(GETPIVOTDATA("평균 : freq var",pvt_mean!$A$3,"class",$A7)-pvt_mean!M$75, 2)+
POWER(GETPIVOTDATA("평균 : freq skew",pvt_mean!$A$3,"class",$A7)-pvt_mean!M$76, 2)+
POWER(GETPIVOTDATA("평균 : freq kurto",pvt_mean!$A$3,"class",$A7)-pvt_mean!M$77, 2)+
POWER(GETPIVOTDATA("평균 : TOA mean",pvt_mean!$A$3,"class",$A7)-pvt_mean!M$78, 2)+
POWER(GETPIVOTDATA("평균 : TOA var",pvt_mean!$A$3,"class",$A7)-pvt_mean!M$79, 2)+
POWER(GETPIVOTDATA("평균 : TOA skew",pvt_mean!$A$3,"class",$A7)-pvt_mean!M$80, 2)+
POWER(GETPIVOTDATA("평균 : TOA kurto",pvt_mean!$A$3,"class",$A7)-pvt_mean!M$81, 2)+
POWER(GETPIVOTDATA("평균 : PW mean",pvt_mean!$A$3,"class",$A7)-pvt_mean!M$82, 2)+
POWER(GETPIVOTDATA("평균 : PW var",pvt_mean!$A$3,"class",$A7)-pvt_mean!M$83, 2)+
POWER(GETPIVOTDATA("평균 : PW skew",pvt_mean!$A$3,"class",$A7)-pvt_mean!M$84, 2)+
POWER(GETPIVOTDATA("평균 : PW kurto",pvt_mean!$A$3,"class",$A7)-pvt_mean!M$85, 2))</f>
        <v>0.21121951645133219</v>
      </c>
      <c r="N7" s="6">
        <f>SQRT(POWER(GETPIVOTDATA("평균 : freq mean",pvt_mean!$A$3,"class",$A7)-pvt_mean!N$74, 2)+
POWER(GETPIVOTDATA("평균 : freq var",pvt_mean!$A$3,"class",$A7)-pvt_mean!N$75, 2)+
POWER(GETPIVOTDATA("평균 : freq skew",pvt_mean!$A$3,"class",$A7)-pvt_mean!N$76, 2)+
POWER(GETPIVOTDATA("평균 : freq kurto",pvt_mean!$A$3,"class",$A7)-pvt_mean!N$77, 2)+
POWER(GETPIVOTDATA("평균 : TOA mean",pvt_mean!$A$3,"class",$A7)-pvt_mean!N$78, 2)+
POWER(GETPIVOTDATA("평균 : TOA var",pvt_mean!$A$3,"class",$A7)-pvt_mean!N$79, 2)+
POWER(GETPIVOTDATA("평균 : TOA skew",pvt_mean!$A$3,"class",$A7)-pvt_mean!N$80, 2)+
POWER(GETPIVOTDATA("평균 : TOA kurto",pvt_mean!$A$3,"class",$A7)-pvt_mean!N$81, 2)+
POWER(GETPIVOTDATA("평균 : PW mean",pvt_mean!$A$3,"class",$A7)-pvt_mean!N$82, 2)+
POWER(GETPIVOTDATA("평균 : PW var",pvt_mean!$A$3,"class",$A7)-pvt_mean!N$83, 2)+
POWER(GETPIVOTDATA("평균 : PW skew",pvt_mean!$A$3,"class",$A7)-pvt_mean!N$84, 2)+
POWER(GETPIVOTDATA("평균 : PW kurto",pvt_mean!$A$3,"class",$A7)-pvt_mean!N$85, 2))</f>
        <v>0.22888822947115867</v>
      </c>
      <c r="O7" s="6">
        <f>SQRT(POWER(GETPIVOTDATA("평균 : freq mean",pvt_mean!$A$3,"class",$A7)-pvt_mean!O$74, 2)+
POWER(GETPIVOTDATA("평균 : freq var",pvt_mean!$A$3,"class",$A7)-pvt_mean!O$75, 2)+
POWER(GETPIVOTDATA("평균 : freq skew",pvt_mean!$A$3,"class",$A7)-pvt_mean!O$76, 2)+
POWER(GETPIVOTDATA("평균 : freq kurto",pvt_mean!$A$3,"class",$A7)-pvt_mean!O$77, 2)+
POWER(GETPIVOTDATA("평균 : TOA mean",pvt_mean!$A$3,"class",$A7)-pvt_mean!O$78, 2)+
POWER(GETPIVOTDATA("평균 : TOA var",pvt_mean!$A$3,"class",$A7)-pvt_mean!O$79, 2)+
POWER(GETPIVOTDATA("평균 : TOA skew",pvt_mean!$A$3,"class",$A7)-pvt_mean!O$80, 2)+
POWER(GETPIVOTDATA("평균 : TOA kurto",pvt_mean!$A$3,"class",$A7)-pvt_mean!O$81, 2)+
POWER(GETPIVOTDATA("평균 : PW mean",pvt_mean!$A$3,"class",$A7)-pvt_mean!O$82, 2)+
POWER(GETPIVOTDATA("평균 : PW var",pvt_mean!$A$3,"class",$A7)-pvt_mean!O$83, 2)+
POWER(GETPIVOTDATA("평균 : PW skew",pvt_mean!$A$3,"class",$A7)-pvt_mean!O$84, 2)+
POWER(GETPIVOTDATA("평균 : PW kurto",pvt_mean!$A$3,"class",$A7)-pvt_mean!O$85, 2))</f>
        <v>0.25988933081079041</v>
      </c>
      <c r="P7" s="6">
        <f>SQRT(POWER(GETPIVOTDATA("평균 : freq mean",pvt_mean!$A$3,"class",$A7)-pvt_mean!P$74, 2)+
POWER(GETPIVOTDATA("평균 : freq var",pvt_mean!$A$3,"class",$A7)-pvt_mean!P$75, 2)+
POWER(GETPIVOTDATA("평균 : freq skew",pvt_mean!$A$3,"class",$A7)-pvt_mean!P$76, 2)+
POWER(GETPIVOTDATA("평균 : freq kurto",pvt_mean!$A$3,"class",$A7)-pvt_mean!P$77, 2)+
POWER(GETPIVOTDATA("평균 : TOA mean",pvt_mean!$A$3,"class",$A7)-pvt_mean!P$78, 2)+
POWER(GETPIVOTDATA("평균 : TOA var",pvt_mean!$A$3,"class",$A7)-pvt_mean!P$79, 2)+
POWER(GETPIVOTDATA("평균 : TOA skew",pvt_mean!$A$3,"class",$A7)-pvt_mean!P$80, 2)+
POWER(GETPIVOTDATA("평균 : TOA kurto",pvt_mean!$A$3,"class",$A7)-pvt_mean!P$81, 2)+
POWER(GETPIVOTDATA("평균 : PW mean",pvt_mean!$A$3,"class",$A7)-pvt_mean!P$82, 2)+
POWER(GETPIVOTDATA("평균 : PW var",pvt_mean!$A$3,"class",$A7)-pvt_mean!P$83, 2)+
POWER(GETPIVOTDATA("평균 : PW skew",pvt_mean!$A$3,"class",$A7)-pvt_mean!P$84, 2)+
POWER(GETPIVOTDATA("평균 : PW kurto",pvt_mean!$A$3,"class",$A7)-pvt_mean!P$85, 2))</f>
        <v>0.29223838149791892</v>
      </c>
      <c r="Q7" s="6">
        <f>SQRT(POWER(GETPIVOTDATA("평균 : freq mean",pvt_mean!$A$3,"class",$A7)-pvt_mean!Q$74, 2)+
POWER(GETPIVOTDATA("평균 : freq var",pvt_mean!$A$3,"class",$A7)-pvt_mean!Q$75, 2)+
POWER(GETPIVOTDATA("평균 : freq skew",pvt_mean!$A$3,"class",$A7)-pvt_mean!Q$76, 2)+
POWER(GETPIVOTDATA("평균 : freq kurto",pvt_mean!$A$3,"class",$A7)-pvt_mean!Q$77, 2)+
POWER(GETPIVOTDATA("평균 : TOA mean",pvt_mean!$A$3,"class",$A7)-pvt_mean!Q$78, 2)+
POWER(GETPIVOTDATA("평균 : TOA var",pvt_mean!$A$3,"class",$A7)-pvt_mean!Q$79, 2)+
POWER(GETPIVOTDATA("평균 : TOA skew",pvt_mean!$A$3,"class",$A7)-pvt_mean!Q$80, 2)+
POWER(GETPIVOTDATA("평균 : TOA kurto",pvt_mean!$A$3,"class",$A7)-pvt_mean!Q$81, 2)+
POWER(GETPIVOTDATA("평균 : PW mean",pvt_mean!$A$3,"class",$A7)-pvt_mean!Q$82, 2)+
POWER(GETPIVOTDATA("평균 : PW var",pvt_mean!$A$3,"class",$A7)-pvt_mean!Q$83, 2)+
POWER(GETPIVOTDATA("평균 : PW skew",pvt_mean!$A$3,"class",$A7)-pvt_mean!Q$84, 2)+
POWER(GETPIVOTDATA("평균 : PW kurto",pvt_mean!$A$3,"class",$A7)-pvt_mean!Q$85, 2))</f>
        <v>0.23840884956185149</v>
      </c>
      <c r="R7" s="6">
        <f>SQRT(POWER(GETPIVOTDATA("평균 : freq mean",pvt_mean!$A$3,"class",$A7)-pvt_mean!R$74, 2)+
POWER(GETPIVOTDATA("평균 : freq var",pvt_mean!$A$3,"class",$A7)-pvt_mean!R$75, 2)+
POWER(GETPIVOTDATA("평균 : freq skew",pvt_mean!$A$3,"class",$A7)-pvt_mean!R$76, 2)+
POWER(GETPIVOTDATA("평균 : freq kurto",pvt_mean!$A$3,"class",$A7)-pvt_mean!R$77, 2)+
POWER(GETPIVOTDATA("평균 : TOA mean",pvt_mean!$A$3,"class",$A7)-pvt_mean!R$78, 2)+
POWER(GETPIVOTDATA("평균 : TOA var",pvt_mean!$A$3,"class",$A7)-pvt_mean!R$79, 2)+
POWER(GETPIVOTDATA("평균 : TOA skew",pvt_mean!$A$3,"class",$A7)-pvt_mean!R$80, 2)+
POWER(GETPIVOTDATA("평균 : TOA kurto",pvt_mean!$A$3,"class",$A7)-pvt_mean!R$81, 2)+
POWER(GETPIVOTDATA("평균 : PW mean",pvt_mean!$A$3,"class",$A7)-pvt_mean!R$82, 2)+
POWER(GETPIVOTDATA("평균 : PW var",pvt_mean!$A$3,"class",$A7)-pvt_mean!R$83, 2)+
POWER(GETPIVOTDATA("평균 : PW skew",pvt_mean!$A$3,"class",$A7)-pvt_mean!R$84, 2)+
POWER(GETPIVOTDATA("평균 : PW kurto",pvt_mean!$A$3,"class",$A7)-pvt_mean!R$85, 2))</f>
        <v>0.22583674793810044</v>
      </c>
      <c r="S7" s="6">
        <f>SQRT(POWER(GETPIVOTDATA("평균 : freq mean",pvt_mean!$A$3,"class",$A7)-pvt_mean!S$74, 2)+
POWER(GETPIVOTDATA("평균 : freq var",pvt_mean!$A$3,"class",$A7)-pvt_mean!S$75, 2)+
POWER(GETPIVOTDATA("평균 : freq skew",pvt_mean!$A$3,"class",$A7)-pvt_mean!S$76, 2)+
POWER(GETPIVOTDATA("평균 : freq kurto",pvt_mean!$A$3,"class",$A7)-pvt_mean!S$77, 2)+
POWER(GETPIVOTDATA("평균 : TOA mean",pvt_mean!$A$3,"class",$A7)-pvt_mean!S$78, 2)+
POWER(GETPIVOTDATA("평균 : TOA var",pvt_mean!$A$3,"class",$A7)-pvt_mean!S$79, 2)+
POWER(GETPIVOTDATA("평균 : TOA skew",pvt_mean!$A$3,"class",$A7)-pvt_mean!S$80, 2)+
POWER(GETPIVOTDATA("평균 : TOA kurto",pvt_mean!$A$3,"class",$A7)-pvt_mean!S$81, 2)+
POWER(GETPIVOTDATA("평균 : PW mean",pvt_mean!$A$3,"class",$A7)-pvt_mean!S$82, 2)+
POWER(GETPIVOTDATA("평균 : PW var",pvt_mean!$A$3,"class",$A7)-pvt_mean!S$83, 2)+
POWER(GETPIVOTDATA("평균 : PW skew",pvt_mean!$A$3,"class",$A7)-pvt_mean!S$84, 2)+
POWER(GETPIVOTDATA("평균 : PW kurto",pvt_mean!$A$3,"class",$A7)-pvt_mean!S$85, 2))</f>
        <v>0.24757964869080024</v>
      </c>
      <c r="T7" s="6">
        <f>SQRT(POWER(GETPIVOTDATA("평균 : freq mean",pvt_mean!$A$3,"class",$A7)-pvt_mean!T$74, 2)+
POWER(GETPIVOTDATA("평균 : freq var",pvt_mean!$A$3,"class",$A7)-pvt_mean!T$75, 2)+
POWER(GETPIVOTDATA("평균 : freq skew",pvt_mean!$A$3,"class",$A7)-pvt_mean!T$76, 2)+
POWER(GETPIVOTDATA("평균 : freq kurto",pvt_mean!$A$3,"class",$A7)-pvt_mean!T$77, 2)+
POWER(GETPIVOTDATA("평균 : TOA mean",pvt_mean!$A$3,"class",$A7)-pvt_mean!T$78, 2)+
POWER(GETPIVOTDATA("평균 : TOA var",pvt_mean!$A$3,"class",$A7)-pvt_mean!T$79, 2)+
POWER(GETPIVOTDATA("평균 : TOA skew",pvt_mean!$A$3,"class",$A7)-pvt_mean!T$80, 2)+
POWER(GETPIVOTDATA("평균 : TOA kurto",pvt_mean!$A$3,"class",$A7)-pvt_mean!T$81, 2)+
POWER(GETPIVOTDATA("평균 : PW mean",pvt_mean!$A$3,"class",$A7)-pvt_mean!T$82, 2)+
POWER(GETPIVOTDATA("평균 : PW var",pvt_mean!$A$3,"class",$A7)-pvt_mean!T$83, 2)+
POWER(GETPIVOTDATA("평균 : PW skew",pvt_mean!$A$3,"class",$A7)-pvt_mean!T$84, 2)+
POWER(GETPIVOTDATA("평균 : PW kurto",pvt_mean!$A$3,"class",$A7)-pvt_mean!T$85, 2))</f>
        <v>0.25922773694822193</v>
      </c>
      <c r="U7" s="6">
        <f>SQRT(POWER(GETPIVOTDATA("평균 : freq mean",pvt_mean!$A$3,"class",$A7)-pvt_mean!U$74, 2)+
POWER(GETPIVOTDATA("평균 : freq var",pvt_mean!$A$3,"class",$A7)-pvt_mean!U$75, 2)+
POWER(GETPIVOTDATA("평균 : freq skew",pvt_mean!$A$3,"class",$A7)-pvt_mean!U$76, 2)+
POWER(GETPIVOTDATA("평균 : freq kurto",pvt_mean!$A$3,"class",$A7)-pvt_mean!U$77, 2)+
POWER(GETPIVOTDATA("평균 : TOA mean",pvt_mean!$A$3,"class",$A7)-pvt_mean!U$78, 2)+
POWER(GETPIVOTDATA("평균 : TOA var",pvt_mean!$A$3,"class",$A7)-pvt_mean!U$79, 2)+
POWER(GETPIVOTDATA("평균 : TOA skew",pvt_mean!$A$3,"class",$A7)-pvt_mean!U$80, 2)+
POWER(GETPIVOTDATA("평균 : TOA kurto",pvt_mean!$A$3,"class",$A7)-pvt_mean!U$81, 2)+
POWER(GETPIVOTDATA("평균 : PW mean",pvt_mean!$A$3,"class",$A7)-pvt_mean!U$82, 2)+
POWER(GETPIVOTDATA("평균 : PW var",pvt_mean!$A$3,"class",$A7)-pvt_mean!U$83, 2)+
POWER(GETPIVOTDATA("평균 : PW skew",pvt_mean!$A$3,"class",$A7)-pvt_mean!U$84, 2)+
POWER(GETPIVOTDATA("평균 : PW kurto",pvt_mean!$A$3,"class",$A7)-pvt_mean!U$85, 2))</f>
        <v>0.27301175225246255</v>
      </c>
      <c r="V7" s="6">
        <f>SQRT(POWER(GETPIVOTDATA("평균 : freq mean",pvt_mean!$A$3,"class",$A7)-pvt_mean!V$74, 2)+
POWER(GETPIVOTDATA("평균 : freq var",pvt_mean!$A$3,"class",$A7)-pvt_mean!V$75, 2)+
POWER(GETPIVOTDATA("평균 : freq skew",pvt_mean!$A$3,"class",$A7)-pvt_mean!V$76, 2)+
POWER(GETPIVOTDATA("평균 : freq kurto",pvt_mean!$A$3,"class",$A7)-pvt_mean!V$77, 2)+
POWER(GETPIVOTDATA("평균 : TOA mean",pvt_mean!$A$3,"class",$A7)-pvt_mean!V$78, 2)+
POWER(GETPIVOTDATA("평균 : TOA var",pvt_mean!$A$3,"class",$A7)-pvt_mean!V$79, 2)+
POWER(GETPIVOTDATA("평균 : TOA skew",pvt_mean!$A$3,"class",$A7)-pvt_mean!V$80, 2)+
POWER(GETPIVOTDATA("평균 : TOA kurto",pvt_mean!$A$3,"class",$A7)-pvt_mean!V$81, 2)+
POWER(GETPIVOTDATA("평균 : PW mean",pvt_mean!$A$3,"class",$A7)-pvt_mean!V$82, 2)+
POWER(GETPIVOTDATA("평균 : PW var",pvt_mean!$A$3,"class",$A7)-pvt_mean!V$83, 2)+
POWER(GETPIVOTDATA("평균 : PW skew",pvt_mean!$A$3,"class",$A7)-pvt_mean!V$84, 2)+
POWER(GETPIVOTDATA("평균 : PW kurto",pvt_mean!$A$3,"class",$A7)-pvt_mean!V$85, 2))</f>
        <v>0.30595427905219214</v>
      </c>
      <c r="W7" s="6">
        <f>SQRT(POWER(GETPIVOTDATA("평균 : freq mean",pvt_mean!$A$3,"class",$A7)-pvt_mean!W$74, 2)+
POWER(GETPIVOTDATA("평균 : freq var",pvt_mean!$A$3,"class",$A7)-pvt_mean!W$75, 2)+
POWER(GETPIVOTDATA("평균 : freq skew",pvt_mean!$A$3,"class",$A7)-pvt_mean!W$76, 2)+
POWER(GETPIVOTDATA("평균 : freq kurto",pvt_mean!$A$3,"class",$A7)-pvt_mean!W$77, 2)+
POWER(GETPIVOTDATA("평균 : TOA mean",pvt_mean!$A$3,"class",$A7)-pvt_mean!W$78, 2)+
POWER(GETPIVOTDATA("평균 : TOA var",pvt_mean!$A$3,"class",$A7)-pvt_mean!W$79, 2)+
POWER(GETPIVOTDATA("평균 : TOA skew",pvt_mean!$A$3,"class",$A7)-pvt_mean!W$80, 2)+
POWER(GETPIVOTDATA("평균 : TOA kurto",pvt_mean!$A$3,"class",$A7)-pvt_mean!W$81, 2)+
POWER(GETPIVOTDATA("평균 : PW mean",pvt_mean!$A$3,"class",$A7)-pvt_mean!W$82, 2)+
POWER(GETPIVOTDATA("평균 : PW var",pvt_mean!$A$3,"class",$A7)-pvt_mean!W$83, 2)+
POWER(GETPIVOTDATA("평균 : PW skew",pvt_mean!$A$3,"class",$A7)-pvt_mean!W$84, 2)+
POWER(GETPIVOTDATA("평균 : PW kurto",pvt_mean!$A$3,"class",$A7)-pvt_mean!W$85, 2))</f>
        <v>0.33057210603296217</v>
      </c>
      <c r="X7" s="6">
        <f>SQRT(POWER(GETPIVOTDATA("평균 : freq mean",pvt_mean!$A$3,"class",$A7)-pvt_mean!X$74, 2)+
POWER(GETPIVOTDATA("평균 : freq var",pvt_mean!$A$3,"class",$A7)-pvt_mean!X$75, 2)+
POWER(GETPIVOTDATA("평균 : freq skew",pvt_mean!$A$3,"class",$A7)-pvt_mean!X$76, 2)+
POWER(GETPIVOTDATA("평균 : freq kurto",pvt_mean!$A$3,"class",$A7)-pvt_mean!X$77, 2)+
POWER(GETPIVOTDATA("평균 : TOA mean",pvt_mean!$A$3,"class",$A7)-pvt_mean!X$78, 2)+
POWER(GETPIVOTDATA("평균 : TOA var",pvt_mean!$A$3,"class",$A7)-pvt_mean!X$79, 2)+
POWER(GETPIVOTDATA("평균 : TOA skew",pvt_mean!$A$3,"class",$A7)-pvt_mean!X$80, 2)+
POWER(GETPIVOTDATA("평균 : TOA kurto",pvt_mean!$A$3,"class",$A7)-pvt_mean!X$81, 2)+
POWER(GETPIVOTDATA("평균 : PW mean",pvt_mean!$A$3,"class",$A7)-pvt_mean!X$82, 2)+
POWER(GETPIVOTDATA("평균 : PW var",pvt_mean!$A$3,"class",$A7)-pvt_mean!X$83, 2)+
POWER(GETPIVOTDATA("평균 : PW skew",pvt_mean!$A$3,"class",$A7)-pvt_mean!X$84, 2)+
POWER(GETPIVOTDATA("평균 : PW kurto",pvt_mean!$A$3,"class",$A7)-pvt_mean!X$85, 2))</f>
        <v>0.37573761053169613</v>
      </c>
      <c r="Y7" s="6">
        <f>SQRT(POWER(GETPIVOTDATA("평균 : freq mean",pvt_mean!$A$3,"class",$A7)-pvt_mean!Y$74, 2)+
POWER(GETPIVOTDATA("평균 : freq var",pvt_mean!$A$3,"class",$A7)-pvt_mean!Y$75, 2)+
POWER(GETPIVOTDATA("평균 : freq skew",pvt_mean!$A$3,"class",$A7)-pvt_mean!Y$76, 2)+
POWER(GETPIVOTDATA("평균 : freq kurto",pvt_mean!$A$3,"class",$A7)-pvt_mean!Y$77, 2)+
POWER(GETPIVOTDATA("평균 : TOA mean",pvt_mean!$A$3,"class",$A7)-pvt_mean!Y$78, 2)+
POWER(GETPIVOTDATA("평균 : TOA var",pvt_mean!$A$3,"class",$A7)-pvt_mean!Y$79, 2)+
POWER(GETPIVOTDATA("평균 : TOA skew",pvt_mean!$A$3,"class",$A7)-pvt_mean!Y$80, 2)+
POWER(GETPIVOTDATA("평균 : TOA kurto",pvt_mean!$A$3,"class",$A7)-pvt_mean!Y$81, 2)+
POWER(GETPIVOTDATA("평균 : PW mean",pvt_mean!$A$3,"class",$A7)-pvt_mean!Y$82, 2)+
POWER(GETPIVOTDATA("평균 : PW var",pvt_mean!$A$3,"class",$A7)-pvt_mean!Y$83, 2)+
POWER(GETPIVOTDATA("평균 : PW skew",pvt_mean!$A$3,"class",$A7)-pvt_mean!Y$84, 2)+
POWER(GETPIVOTDATA("평균 : PW kurto",pvt_mean!$A$3,"class",$A7)-pvt_mean!Y$85, 2))</f>
        <v>0.49043918879061865</v>
      </c>
      <c r="Z7" s="6">
        <f>SQRT(POWER(GETPIVOTDATA("평균 : freq mean",pvt_mean!$A$3,"class",$A7)-pvt_mean!Z$74, 2)+
POWER(GETPIVOTDATA("평균 : freq var",pvt_mean!$A$3,"class",$A7)-pvt_mean!Z$75, 2)+
POWER(GETPIVOTDATA("평균 : freq skew",pvt_mean!$A$3,"class",$A7)-pvt_mean!Z$76, 2)+
POWER(GETPIVOTDATA("평균 : freq kurto",pvt_mean!$A$3,"class",$A7)-pvt_mean!Z$77, 2)+
POWER(GETPIVOTDATA("평균 : TOA mean",pvt_mean!$A$3,"class",$A7)-pvt_mean!Z$78, 2)+
POWER(GETPIVOTDATA("평균 : TOA var",pvt_mean!$A$3,"class",$A7)-pvt_mean!Z$79, 2)+
POWER(GETPIVOTDATA("평균 : TOA skew",pvt_mean!$A$3,"class",$A7)-pvt_mean!Z$80, 2)+
POWER(GETPIVOTDATA("평균 : TOA kurto",pvt_mean!$A$3,"class",$A7)-pvt_mean!Z$81, 2)+
POWER(GETPIVOTDATA("평균 : PW mean",pvt_mean!$A$3,"class",$A7)-pvt_mean!Z$82, 2)+
POWER(GETPIVOTDATA("평균 : PW var",pvt_mean!$A$3,"class",$A7)-pvt_mean!Z$83, 2)+
POWER(GETPIVOTDATA("평균 : PW skew",pvt_mean!$A$3,"class",$A7)-pvt_mean!Z$84, 2)+
POWER(GETPIVOTDATA("평균 : PW kurto",pvt_mean!$A$3,"class",$A7)-pvt_mean!Z$85, 2))</f>
        <v>0.50835393474404722</v>
      </c>
      <c r="AA7" s="6">
        <f>SQRT(POWER(GETPIVOTDATA("평균 : freq mean",pvt_mean!$A$3,"class",$A7)-pvt_mean!AA$74, 2)+
POWER(GETPIVOTDATA("평균 : freq var",pvt_mean!$A$3,"class",$A7)-pvt_mean!AA$75, 2)+
POWER(GETPIVOTDATA("평균 : freq skew",pvt_mean!$A$3,"class",$A7)-pvt_mean!AA$76, 2)+
POWER(GETPIVOTDATA("평균 : freq kurto",pvt_mean!$A$3,"class",$A7)-pvt_mean!AA$77, 2)+
POWER(GETPIVOTDATA("평균 : TOA mean",pvt_mean!$A$3,"class",$A7)-pvt_mean!AA$78, 2)+
POWER(GETPIVOTDATA("평균 : TOA var",pvt_mean!$A$3,"class",$A7)-pvt_mean!AA$79, 2)+
POWER(GETPIVOTDATA("평균 : TOA skew",pvt_mean!$A$3,"class",$A7)-pvt_mean!AA$80, 2)+
POWER(GETPIVOTDATA("평균 : TOA kurto",pvt_mean!$A$3,"class",$A7)-pvt_mean!AA$81, 2)+
POWER(GETPIVOTDATA("평균 : PW mean",pvt_mean!$A$3,"class",$A7)-pvt_mean!AA$82, 2)+
POWER(GETPIVOTDATA("평균 : PW var",pvt_mean!$A$3,"class",$A7)-pvt_mean!AA$83, 2)+
POWER(GETPIVOTDATA("평균 : PW skew",pvt_mean!$A$3,"class",$A7)-pvt_mean!AA$84, 2)+
POWER(GETPIVOTDATA("평균 : PW kurto",pvt_mean!$A$3,"class",$A7)-pvt_mean!AA$85, 2))</f>
        <v>0.20149844325242094</v>
      </c>
      <c r="AB7" s="6">
        <f>SQRT(POWER(GETPIVOTDATA("평균 : freq mean",pvt_mean!$A$3,"class",$A7)-pvt_mean!AB$74, 2)+
POWER(GETPIVOTDATA("평균 : freq var",pvt_mean!$A$3,"class",$A7)-pvt_mean!AB$75, 2)+
POWER(GETPIVOTDATA("평균 : freq skew",pvt_mean!$A$3,"class",$A7)-pvt_mean!AB$76, 2)+
POWER(GETPIVOTDATA("평균 : freq kurto",pvt_mean!$A$3,"class",$A7)-pvt_mean!AB$77, 2)+
POWER(GETPIVOTDATA("평균 : TOA mean",pvt_mean!$A$3,"class",$A7)-pvt_mean!AB$78, 2)+
POWER(GETPIVOTDATA("평균 : TOA var",pvt_mean!$A$3,"class",$A7)-pvt_mean!AB$79, 2)+
POWER(GETPIVOTDATA("평균 : TOA skew",pvt_mean!$A$3,"class",$A7)-pvt_mean!AB$80, 2)+
POWER(GETPIVOTDATA("평균 : TOA kurto",pvt_mean!$A$3,"class",$A7)-pvt_mean!AB$81, 2)+
POWER(GETPIVOTDATA("평균 : PW mean",pvt_mean!$A$3,"class",$A7)-pvt_mean!AB$82, 2)+
POWER(GETPIVOTDATA("평균 : PW var",pvt_mean!$A$3,"class",$A7)-pvt_mean!AB$83, 2)+
POWER(GETPIVOTDATA("평균 : PW skew",pvt_mean!$A$3,"class",$A7)-pvt_mean!AB$84, 2)+
POWER(GETPIVOTDATA("평균 : PW kurto",pvt_mean!$A$3,"class",$A7)-pvt_mean!AB$85, 2))</f>
        <v>0.20678935931610198</v>
      </c>
      <c r="AC7" s="6">
        <f>SQRT(POWER(GETPIVOTDATA("평균 : freq mean",pvt_mean!$A$3,"class",$A7)-pvt_mean!AC$74, 2)+
POWER(GETPIVOTDATA("평균 : freq var",pvt_mean!$A$3,"class",$A7)-pvt_mean!AC$75, 2)+
POWER(GETPIVOTDATA("평균 : freq skew",pvt_mean!$A$3,"class",$A7)-pvt_mean!AC$76, 2)+
POWER(GETPIVOTDATA("평균 : freq kurto",pvt_mean!$A$3,"class",$A7)-pvt_mean!AC$77, 2)+
POWER(GETPIVOTDATA("평균 : TOA mean",pvt_mean!$A$3,"class",$A7)-pvt_mean!AC$78, 2)+
POWER(GETPIVOTDATA("평균 : TOA var",pvt_mean!$A$3,"class",$A7)-pvt_mean!AC$79, 2)+
POWER(GETPIVOTDATA("평균 : TOA skew",pvt_mean!$A$3,"class",$A7)-pvt_mean!AC$80, 2)+
POWER(GETPIVOTDATA("평균 : TOA kurto",pvt_mean!$A$3,"class",$A7)-pvt_mean!AC$81, 2)+
POWER(GETPIVOTDATA("평균 : PW mean",pvt_mean!$A$3,"class",$A7)-pvt_mean!AC$82, 2)+
POWER(GETPIVOTDATA("평균 : PW var",pvt_mean!$A$3,"class",$A7)-pvt_mean!AC$83, 2)+
POWER(GETPIVOTDATA("평균 : PW skew",pvt_mean!$A$3,"class",$A7)-pvt_mean!AC$84, 2)+
POWER(GETPIVOTDATA("평균 : PW kurto",pvt_mean!$A$3,"class",$A7)-pvt_mean!AC$85, 2))</f>
        <v>0.21617465647562245</v>
      </c>
      <c r="AD7" s="6">
        <f>SQRT(POWER(GETPIVOTDATA("평균 : freq mean",pvt_mean!$A$3,"class",$A7)-pvt_mean!AD$74, 2)+
POWER(GETPIVOTDATA("평균 : freq var",pvt_mean!$A$3,"class",$A7)-pvt_mean!AD$75, 2)+
POWER(GETPIVOTDATA("평균 : freq skew",pvt_mean!$A$3,"class",$A7)-pvt_mean!AD$76, 2)+
POWER(GETPIVOTDATA("평균 : freq kurto",pvt_mean!$A$3,"class",$A7)-pvt_mean!AD$77, 2)+
POWER(GETPIVOTDATA("평균 : TOA mean",pvt_mean!$A$3,"class",$A7)-pvt_mean!AD$78, 2)+
POWER(GETPIVOTDATA("평균 : TOA var",pvt_mean!$A$3,"class",$A7)-pvt_mean!AD$79, 2)+
POWER(GETPIVOTDATA("평균 : TOA skew",pvt_mean!$A$3,"class",$A7)-pvt_mean!AD$80, 2)+
POWER(GETPIVOTDATA("평균 : TOA kurto",pvt_mean!$A$3,"class",$A7)-pvt_mean!AD$81, 2)+
POWER(GETPIVOTDATA("평균 : PW mean",pvt_mean!$A$3,"class",$A7)-pvt_mean!AD$82, 2)+
POWER(GETPIVOTDATA("평균 : PW var",pvt_mean!$A$3,"class",$A7)-pvt_mean!AD$83, 2)+
POWER(GETPIVOTDATA("평균 : PW skew",pvt_mean!$A$3,"class",$A7)-pvt_mean!AD$84, 2)+
POWER(GETPIVOTDATA("평균 : PW kurto",pvt_mean!$A$3,"class",$A7)-pvt_mean!AD$85, 2))</f>
        <v>0.23601797453791537</v>
      </c>
      <c r="AE7" s="6">
        <f>SQRT(POWER(GETPIVOTDATA("평균 : freq mean",pvt_mean!$A$3,"class",$A7)-pvt_mean!AE$74, 2)+
POWER(GETPIVOTDATA("평균 : freq var",pvt_mean!$A$3,"class",$A7)-pvt_mean!AE$75, 2)+
POWER(GETPIVOTDATA("평균 : freq skew",pvt_mean!$A$3,"class",$A7)-pvt_mean!AE$76, 2)+
POWER(GETPIVOTDATA("평균 : freq kurto",pvt_mean!$A$3,"class",$A7)-pvt_mean!AE$77, 2)+
POWER(GETPIVOTDATA("평균 : TOA mean",pvt_mean!$A$3,"class",$A7)-pvt_mean!AE$78, 2)+
POWER(GETPIVOTDATA("평균 : TOA var",pvt_mean!$A$3,"class",$A7)-pvt_mean!AE$79, 2)+
POWER(GETPIVOTDATA("평균 : TOA skew",pvt_mean!$A$3,"class",$A7)-pvt_mean!AE$80, 2)+
POWER(GETPIVOTDATA("평균 : TOA kurto",pvt_mean!$A$3,"class",$A7)-pvt_mean!AE$81, 2)+
POWER(GETPIVOTDATA("평균 : PW mean",pvt_mean!$A$3,"class",$A7)-pvt_mean!AE$82, 2)+
POWER(GETPIVOTDATA("평균 : PW var",pvt_mean!$A$3,"class",$A7)-pvt_mean!AE$83, 2)+
POWER(GETPIVOTDATA("평균 : PW skew",pvt_mean!$A$3,"class",$A7)-pvt_mean!AE$84, 2)+
POWER(GETPIVOTDATA("평균 : PW kurto",pvt_mean!$A$3,"class",$A7)-pvt_mean!AE$85, 2))</f>
        <v>0.24030742630733457</v>
      </c>
      <c r="AF7" s="6">
        <f>SQRT(POWER(GETPIVOTDATA("평균 : freq mean",pvt_mean!$A$3,"class",$A7)-pvt_mean!AF$74, 2)+
POWER(GETPIVOTDATA("평균 : freq var",pvt_mean!$A$3,"class",$A7)-pvt_mean!AF$75, 2)+
POWER(GETPIVOTDATA("평균 : freq skew",pvt_mean!$A$3,"class",$A7)-pvt_mean!AF$76, 2)+
POWER(GETPIVOTDATA("평균 : freq kurto",pvt_mean!$A$3,"class",$A7)-pvt_mean!AF$77, 2)+
POWER(GETPIVOTDATA("평균 : TOA mean",pvt_mean!$A$3,"class",$A7)-pvt_mean!AF$78, 2)+
POWER(GETPIVOTDATA("평균 : TOA var",pvt_mean!$A$3,"class",$A7)-pvt_mean!AF$79, 2)+
POWER(GETPIVOTDATA("평균 : TOA skew",pvt_mean!$A$3,"class",$A7)-pvt_mean!AF$80, 2)+
POWER(GETPIVOTDATA("평균 : TOA kurto",pvt_mean!$A$3,"class",$A7)-pvt_mean!AF$81, 2)+
POWER(GETPIVOTDATA("평균 : PW mean",pvt_mean!$A$3,"class",$A7)-pvt_mean!AF$82, 2)+
POWER(GETPIVOTDATA("평균 : PW var",pvt_mean!$A$3,"class",$A7)-pvt_mean!AF$83, 2)+
POWER(GETPIVOTDATA("평균 : PW skew",pvt_mean!$A$3,"class",$A7)-pvt_mean!AF$84, 2)+
POWER(GETPIVOTDATA("평균 : PW kurto",pvt_mean!$A$3,"class",$A7)-pvt_mean!AF$85, 2))</f>
        <v>0.30190793863515375</v>
      </c>
      <c r="AG7" s="6">
        <f>SQRT(POWER(GETPIVOTDATA("평균 : freq mean",pvt_mean!$A$3,"class",$A7)-pvt_mean!AG$74, 2)+
POWER(GETPIVOTDATA("평균 : freq var",pvt_mean!$A$3,"class",$A7)-pvt_mean!AG$75, 2)+
POWER(GETPIVOTDATA("평균 : freq skew",pvt_mean!$A$3,"class",$A7)-pvt_mean!AG$76, 2)+
POWER(GETPIVOTDATA("평균 : freq kurto",pvt_mean!$A$3,"class",$A7)-pvt_mean!AG$77, 2)+
POWER(GETPIVOTDATA("평균 : TOA mean",pvt_mean!$A$3,"class",$A7)-pvt_mean!AG$78, 2)+
POWER(GETPIVOTDATA("평균 : TOA var",pvt_mean!$A$3,"class",$A7)-pvt_mean!AG$79, 2)+
POWER(GETPIVOTDATA("평균 : TOA skew",pvt_mean!$A$3,"class",$A7)-pvt_mean!AG$80, 2)+
POWER(GETPIVOTDATA("평균 : TOA kurto",pvt_mean!$A$3,"class",$A7)-pvt_mean!AG$81, 2)+
POWER(GETPIVOTDATA("평균 : PW mean",pvt_mean!$A$3,"class",$A7)-pvt_mean!AG$82, 2)+
POWER(GETPIVOTDATA("평균 : PW var",pvt_mean!$A$3,"class",$A7)-pvt_mean!AG$83, 2)+
POWER(GETPIVOTDATA("평균 : PW skew",pvt_mean!$A$3,"class",$A7)-pvt_mean!AG$84, 2)+
POWER(GETPIVOTDATA("평균 : PW kurto",pvt_mean!$A$3,"class",$A7)-pvt_mean!AG$85, 2))</f>
        <v>0.33199371279380691</v>
      </c>
      <c r="AH7" s="6">
        <f>SQRT(POWER(GETPIVOTDATA("평균 : freq mean",pvt_mean!$A$3,"class",$A7)-pvt_mean!AH$74, 2)+
POWER(GETPIVOTDATA("평균 : freq var",pvt_mean!$A$3,"class",$A7)-pvt_mean!AH$75, 2)+
POWER(GETPIVOTDATA("평균 : freq skew",pvt_mean!$A$3,"class",$A7)-pvt_mean!AH$76, 2)+
POWER(GETPIVOTDATA("평균 : freq kurto",pvt_mean!$A$3,"class",$A7)-pvt_mean!AH$77, 2)+
POWER(GETPIVOTDATA("평균 : TOA mean",pvt_mean!$A$3,"class",$A7)-pvt_mean!AH$78, 2)+
POWER(GETPIVOTDATA("평균 : TOA var",pvt_mean!$A$3,"class",$A7)-pvt_mean!AH$79, 2)+
POWER(GETPIVOTDATA("평균 : TOA skew",pvt_mean!$A$3,"class",$A7)-pvt_mean!AH$80, 2)+
POWER(GETPIVOTDATA("평균 : TOA kurto",pvt_mean!$A$3,"class",$A7)-pvt_mean!AH$81, 2)+
POWER(GETPIVOTDATA("평균 : PW mean",pvt_mean!$A$3,"class",$A7)-pvt_mean!AH$82, 2)+
POWER(GETPIVOTDATA("평균 : PW var",pvt_mean!$A$3,"class",$A7)-pvt_mean!AH$83, 2)+
POWER(GETPIVOTDATA("평균 : PW skew",pvt_mean!$A$3,"class",$A7)-pvt_mean!AH$84, 2)+
POWER(GETPIVOTDATA("평균 : PW kurto",pvt_mean!$A$3,"class",$A7)-pvt_mean!AH$85, 2))</f>
        <v>0.40159137747835555</v>
      </c>
      <c r="AI7" s="6">
        <f>SQRT(POWER(GETPIVOTDATA("평균 : freq mean",pvt_mean!$A$3,"class",$A7)-pvt_mean!AI$74, 2)+
POWER(GETPIVOTDATA("평균 : freq var",pvt_mean!$A$3,"class",$A7)-pvt_mean!AI$75, 2)+
POWER(GETPIVOTDATA("평균 : freq skew",pvt_mean!$A$3,"class",$A7)-pvt_mean!AI$76, 2)+
POWER(GETPIVOTDATA("평균 : freq kurto",pvt_mean!$A$3,"class",$A7)-pvt_mean!AI$77, 2)+
POWER(GETPIVOTDATA("평균 : TOA mean",pvt_mean!$A$3,"class",$A7)-pvt_mean!AI$78, 2)+
POWER(GETPIVOTDATA("평균 : TOA var",pvt_mean!$A$3,"class",$A7)-pvt_mean!AI$79, 2)+
POWER(GETPIVOTDATA("평균 : TOA skew",pvt_mean!$A$3,"class",$A7)-pvt_mean!AI$80, 2)+
POWER(GETPIVOTDATA("평균 : TOA kurto",pvt_mean!$A$3,"class",$A7)-pvt_mean!AI$81, 2)+
POWER(GETPIVOTDATA("평균 : PW mean",pvt_mean!$A$3,"class",$A7)-pvt_mean!AI$82, 2)+
POWER(GETPIVOTDATA("평균 : PW var",pvt_mean!$A$3,"class",$A7)-pvt_mean!AI$83, 2)+
POWER(GETPIVOTDATA("평균 : PW skew",pvt_mean!$A$3,"class",$A7)-pvt_mean!AI$84, 2)+
POWER(GETPIVOTDATA("평균 : PW kurto",pvt_mean!$A$3,"class",$A7)-pvt_mean!AI$85, 2))</f>
        <v>0.61527854075119748</v>
      </c>
      <c r="AJ7" s="6">
        <f>SQRT(POWER(GETPIVOTDATA("평균 : freq mean",pvt_mean!$A$3,"class",$A7)-pvt_mean!AJ$74, 2)+
POWER(GETPIVOTDATA("평균 : freq var",pvt_mean!$A$3,"class",$A7)-pvt_mean!AJ$75, 2)+
POWER(GETPIVOTDATA("평균 : freq skew",pvt_mean!$A$3,"class",$A7)-pvt_mean!AJ$76, 2)+
POWER(GETPIVOTDATA("평균 : freq kurto",pvt_mean!$A$3,"class",$A7)-pvt_mean!AJ$77, 2)+
POWER(GETPIVOTDATA("평균 : TOA mean",pvt_mean!$A$3,"class",$A7)-pvt_mean!AJ$78, 2)+
POWER(GETPIVOTDATA("평균 : TOA var",pvt_mean!$A$3,"class",$A7)-pvt_mean!AJ$79, 2)+
POWER(GETPIVOTDATA("평균 : TOA skew",pvt_mean!$A$3,"class",$A7)-pvt_mean!AJ$80, 2)+
POWER(GETPIVOTDATA("평균 : TOA kurto",pvt_mean!$A$3,"class",$A7)-pvt_mean!AJ$81, 2)+
POWER(GETPIVOTDATA("평균 : PW mean",pvt_mean!$A$3,"class",$A7)-pvt_mean!AJ$82, 2)+
POWER(GETPIVOTDATA("평균 : PW var",pvt_mean!$A$3,"class",$A7)-pvt_mean!AJ$83, 2)+
POWER(GETPIVOTDATA("평균 : PW skew",pvt_mean!$A$3,"class",$A7)-pvt_mean!AJ$84, 2)+
POWER(GETPIVOTDATA("평균 : PW kurto",pvt_mean!$A$3,"class",$A7)-pvt_mean!AJ$85, 2))</f>
        <v>0.88641956285410306</v>
      </c>
      <c r="AK7" s="6">
        <f>SQRT(POWER(GETPIVOTDATA("평균 : freq mean",pvt_mean!$A$3,"class",$A7)-pvt_mean!AK$74, 2)+
POWER(GETPIVOTDATA("평균 : freq var",pvt_mean!$A$3,"class",$A7)-pvt_mean!AK$75, 2)+
POWER(GETPIVOTDATA("평균 : freq skew",pvt_mean!$A$3,"class",$A7)-pvt_mean!AK$76, 2)+
POWER(GETPIVOTDATA("평균 : freq kurto",pvt_mean!$A$3,"class",$A7)-pvt_mean!AK$77, 2)+
POWER(GETPIVOTDATA("평균 : TOA mean",pvt_mean!$A$3,"class",$A7)-pvt_mean!AK$78, 2)+
POWER(GETPIVOTDATA("평균 : TOA var",pvt_mean!$A$3,"class",$A7)-pvt_mean!AK$79, 2)+
POWER(GETPIVOTDATA("평균 : TOA skew",pvt_mean!$A$3,"class",$A7)-pvt_mean!AK$80, 2)+
POWER(GETPIVOTDATA("평균 : TOA kurto",pvt_mean!$A$3,"class",$A7)-pvt_mean!AK$81, 2)+
POWER(GETPIVOTDATA("평균 : PW mean",pvt_mean!$A$3,"class",$A7)-pvt_mean!AK$82, 2)+
POWER(GETPIVOTDATA("평균 : PW var",pvt_mean!$A$3,"class",$A7)-pvt_mean!AK$83, 2)+
POWER(GETPIVOTDATA("평균 : PW skew",pvt_mean!$A$3,"class",$A7)-pvt_mean!AK$84, 2)+
POWER(GETPIVOTDATA("평균 : PW kurto",pvt_mean!$A$3,"class",$A7)-pvt_mean!AK$85, 2))</f>
        <v>0.25109606274727964</v>
      </c>
      <c r="AL7" s="6">
        <f>SQRT(POWER(GETPIVOTDATA("평균 : freq mean",pvt_mean!$A$3,"class",$A7)-pvt_mean!AL$74, 2)+
POWER(GETPIVOTDATA("평균 : freq var",pvt_mean!$A$3,"class",$A7)-pvt_mean!AL$75, 2)+
POWER(GETPIVOTDATA("평균 : freq skew",pvt_mean!$A$3,"class",$A7)-pvt_mean!AL$76, 2)+
POWER(GETPIVOTDATA("평균 : freq kurto",pvt_mean!$A$3,"class",$A7)-pvt_mean!AL$77, 2)+
POWER(GETPIVOTDATA("평균 : TOA mean",pvt_mean!$A$3,"class",$A7)-pvt_mean!AL$78, 2)+
POWER(GETPIVOTDATA("평균 : TOA var",pvt_mean!$A$3,"class",$A7)-pvt_mean!AL$79, 2)+
POWER(GETPIVOTDATA("평균 : TOA skew",pvt_mean!$A$3,"class",$A7)-pvt_mean!AL$80, 2)+
POWER(GETPIVOTDATA("평균 : TOA kurto",pvt_mean!$A$3,"class",$A7)-pvt_mean!AL$81, 2)+
POWER(GETPIVOTDATA("평균 : PW mean",pvt_mean!$A$3,"class",$A7)-pvt_mean!AL$82, 2)+
POWER(GETPIVOTDATA("평균 : PW var",pvt_mean!$A$3,"class",$A7)-pvt_mean!AL$83, 2)+
POWER(GETPIVOTDATA("평균 : PW skew",pvt_mean!$A$3,"class",$A7)-pvt_mean!AL$84, 2)+
POWER(GETPIVOTDATA("평균 : PW kurto",pvt_mean!$A$3,"class",$A7)-pvt_mean!AL$85, 2))</f>
        <v>0.20970051336654333</v>
      </c>
      <c r="AM7" s="6">
        <f>SQRT(POWER(GETPIVOTDATA("평균 : freq mean",pvt_mean!$A$3,"class",$A7)-pvt_mean!AM$74, 2)+
POWER(GETPIVOTDATA("평균 : freq var",pvt_mean!$A$3,"class",$A7)-pvt_mean!AM$75, 2)+
POWER(GETPIVOTDATA("평균 : freq skew",pvt_mean!$A$3,"class",$A7)-pvt_mean!AM$76, 2)+
POWER(GETPIVOTDATA("평균 : freq kurto",pvt_mean!$A$3,"class",$A7)-pvt_mean!AM$77, 2)+
POWER(GETPIVOTDATA("평균 : TOA mean",pvt_mean!$A$3,"class",$A7)-pvt_mean!AM$78, 2)+
POWER(GETPIVOTDATA("평균 : TOA var",pvt_mean!$A$3,"class",$A7)-pvt_mean!AM$79, 2)+
POWER(GETPIVOTDATA("평균 : TOA skew",pvt_mean!$A$3,"class",$A7)-pvt_mean!AM$80, 2)+
POWER(GETPIVOTDATA("평균 : TOA kurto",pvt_mean!$A$3,"class",$A7)-pvt_mean!AM$81, 2)+
POWER(GETPIVOTDATA("평균 : PW mean",pvt_mean!$A$3,"class",$A7)-pvt_mean!AM$82, 2)+
POWER(GETPIVOTDATA("평균 : PW var",pvt_mean!$A$3,"class",$A7)-pvt_mean!AM$83, 2)+
POWER(GETPIVOTDATA("평균 : PW skew",pvt_mean!$A$3,"class",$A7)-pvt_mean!AM$84, 2)+
POWER(GETPIVOTDATA("평균 : PW kurto",pvt_mean!$A$3,"class",$A7)-pvt_mean!AM$85, 2))</f>
        <v>0.4899681656908858</v>
      </c>
      <c r="AN7" s="6">
        <f>SQRT(POWER(GETPIVOTDATA("평균 : freq mean",pvt_mean!$A$3,"class",$A7)-pvt_mean!AN$74, 2)+
POWER(GETPIVOTDATA("평균 : freq var",pvt_mean!$A$3,"class",$A7)-pvt_mean!AN$75, 2)+
POWER(GETPIVOTDATA("평균 : freq skew",pvt_mean!$A$3,"class",$A7)-pvt_mean!AN$76, 2)+
POWER(GETPIVOTDATA("평균 : freq kurto",pvt_mean!$A$3,"class",$A7)-pvt_mean!AN$77, 2)+
POWER(GETPIVOTDATA("평균 : TOA mean",pvt_mean!$A$3,"class",$A7)-pvt_mean!AN$78, 2)+
POWER(GETPIVOTDATA("평균 : TOA var",pvt_mean!$A$3,"class",$A7)-pvt_mean!AN$79, 2)+
POWER(GETPIVOTDATA("평균 : TOA skew",pvt_mean!$A$3,"class",$A7)-pvt_mean!AN$80, 2)+
POWER(GETPIVOTDATA("평균 : TOA kurto",pvt_mean!$A$3,"class",$A7)-pvt_mean!AN$81, 2)+
POWER(GETPIVOTDATA("평균 : PW mean",pvt_mean!$A$3,"class",$A7)-pvt_mean!AN$82, 2)+
POWER(GETPIVOTDATA("평균 : PW var",pvt_mean!$A$3,"class",$A7)-pvt_mean!AN$83, 2)+
POWER(GETPIVOTDATA("평균 : PW skew",pvt_mean!$A$3,"class",$A7)-pvt_mean!AN$84, 2)+
POWER(GETPIVOTDATA("평균 : PW kurto",pvt_mean!$A$3,"class",$A7)-pvt_mean!AN$85, 2))</f>
        <v>0.49058769839290528</v>
      </c>
      <c r="AO7" s="6">
        <f>SQRT(POWER(GETPIVOTDATA("평균 : freq mean",pvt_mean!$A$3,"class",$A7)-pvt_mean!AO$74, 2)+
POWER(GETPIVOTDATA("평균 : freq var",pvt_mean!$A$3,"class",$A7)-pvt_mean!AO$75, 2)+
POWER(GETPIVOTDATA("평균 : freq skew",pvt_mean!$A$3,"class",$A7)-pvt_mean!AO$76, 2)+
POWER(GETPIVOTDATA("평균 : freq kurto",pvt_mean!$A$3,"class",$A7)-pvt_mean!AO$77, 2)+
POWER(GETPIVOTDATA("평균 : TOA mean",pvt_mean!$A$3,"class",$A7)-pvt_mean!AO$78, 2)+
POWER(GETPIVOTDATA("평균 : TOA var",pvt_mean!$A$3,"class",$A7)-pvt_mean!AO$79, 2)+
POWER(GETPIVOTDATA("평균 : TOA skew",pvt_mean!$A$3,"class",$A7)-pvt_mean!AO$80, 2)+
POWER(GETPIVOTDATA("평균 : TOA kurto",pvt_mean!$A$3,"class",$A7)-pvt_mean!AO$81, 2)+
POWER(GETPIVOTDATA("평균 : PW mean",pvt_mean!$A$3,"class",$A7)-pvt_mean!AO$82, 2)+
POWER(GETPIVOTDATA("평균 : PW var",pvt_mean!$A$3,"class",$A7)-pvt_mean!AO$83, 2)+
POWER(GETPIVOTDATA("평균 : PW skew",pvt_mean!$A$3,"class",$A7)-pvt_mean!AO$84, 2)+
POWER(GETPIVOTDATA("평균 : PW kurto",pvt_mean!$A$3,"class",$A7)-pvt_mean!AO$85, 2))</f>
        <v>0.26204254436807944</v>
      </c>
      <c r="AP7" s="6">
        <f>SQRT(POWER(GETPIVOTDATA("평균 : freq mean",pvt_mean!$A$3,"class",$A7)-pvt_mean!AP$74, 2)+
POWER(GETPIVOTDATA("평균 : freq var",pvt_mean!$A$3,"class",$A7)-pvt_mean!AP$75, 2)+
POWER(GETPIVOTDATA("평균 : freq skew",pvt_mean!$A$3,"class",$A7)-pvt_mean!AP$76, 2)+
POWER(GETPIVOTDATA("평균 : freq kurto",pvt_mean!$A$3,"class",$A7)-pvt_mean!AP$77, 2)+
POWER(GETPIVOTDATA("평균 : TOA mean",pvt_mean!$A$3,"class",$A7)-pvt_mean!AP$78, 2)+
POWER(GETPIVOTDATA("평균 : TOA var",pvt_mean!$A$3,"class",$A7)-pvt_mean!AP$79, 2)+
POWER(GETPIVOTDATA("평균 : TOA skew",pvt_mean!$A$3,"class",$A7)-pvt_mean!AP$80, 2)+
POWER(GETPIVOTDATA("평균 : TOA kurto",pvt_mean!$A$3,"class",$A7)-pvt_mean!AP$81, 2)+
POWER(GETPIVOTDATA("평균 : PW mean",pvt_mean!$A$3,"class",$A7)-pvt_mean!AP$82, 2)+
POWER(GETPIVOTDATA("평균 : PW var",pvt_mean!$A$3,"class",$A7)-pvt_mean!AP$83, 2)+
POWER(GETPIVOTDATA("평균 : PW skew",pvt_mean!$A$3,"class",$A7)-pvt_mean!AP$84, 2)+
POWER(GETPIVOTDATA("평균 : PW kurto",pvt_mean!$A$3,"class",$A7)-pvt_mean!AP$85, 2))</f>
        <v>0.29168526958773422</v>
      </c>
      <c r="AQ7" s="6">
        <f>SQRT(POWER(GETPIVOTDATA("평균 : freq mean",pvt_mean!$A$3,"class",$A7)-pvt_mean!AQ$74, 2)+
POWER(GETPIVOTDATA("평균 : freq var",pvt_mean!$A$3,"class",$A7)-pvt_mean!AQ$75, 2)+
POWER(GETPIVOTDATA("평균 : freq skew",pvt_mean!$A$3,"class",$A7)-pvt_mean!AQ$76, 2)+
POWER(GETPIVOTDATA("평균 : freq kurto",pvt_mean!$A$3,"class",$A7)-pvt_mean!AQ$77, 2)+
POWER(GETPIVOTDATA("평균 : TOA mean",pvt_mean!$A$3,"class",$A7)-pvt_mean!AQ$78, 2)+
POWER(GETPIVOTDATA("평균 : TOA var",pvt_mean!$A$3,"class",$A7)-pvt_mean!AQ$79, 2)+
POWER(GETPIVOTDATA("평균 : TOA skew",pvt_mean!$A$3,"class",$A7)-pvt_mean!AQ$80, 2)+
POWER(GETPIVOTDATA("평균 : TOA kurto",pvt_mean!$A$3,"class",$A7)-pvt_mean!AQ$81, 2)+
POWER(GETPIVOTDATA("평균 : PW mean",pvt_mean!$A$3,"class",$A7)-pvt_mean!AQ$82, 2)+
POWER(GETPIVOTDATA("평균 : PW var",pvt_mean!$A$3,"class",$A7)-pvt_mean!AQ$83, 2)+
POWER(GETPIVOTDATA("평균 : PW skew",pvt_mean!$A$3,"class",$A7)-pvt_mean!AQ$84, 2)+
POWER(GETPIVOTDATA("평균 : PW kurto",pvt_mean!$A$3,"class",$A7)-pvt_mean!AQ$85, 2))</f>
        <v>0.32753371152017585</v>
      </c>
      <c r="AR7" s="6">
        <f>SQRT(POWER(GETPIVOTDATA("평균 : freq mean",pvt_mean!$A$3,"class",$A7)-pvt_mean!AR$74, 2)+
POWER(GETPIVOTDATA("평균 : freq var",pvt_mean!$A$3,"class",$A7)-pvt_mean!AR$75, 2)+
POWER(GETPIVOTDATA("평균 : freq skew",pvt_mean!$A$3,"class",$A7)-pvt_mean!AR$76, 2)+
POWER(GETPIVOTDATA("평균 : freq kurto",pvt_mean!$A$3,"class",$A7)-pvt_mean!AR$77, 2)+
POWER(GETPIVOTDATA("평균 : TOA mean",pvt_mean!$A$3,"class",$A7)-pvt_mean!AR$78, 2)+
POWER(GETPIVOTDATA("평균 : TOA var",pvt_mean!$A$3,"class",$A7)-pvt_mean!AR$79, 2)+
POWER(GETPIVOTDATA("평균 : TOA skew",pvt_mean!$A$3,"class",$A7)-pvt_mean!AR$80, 2)+
POWER(GETPIVOTDATA("평균 : TOA kurto",pvt_mean!$A$3,"class",$A7)-pvt_mean!AR$81, 2)+
POWER(GETPIVOTDATA("평균 : PW mean",pvt_mean!$A$3,"class",$A7)-pvt_mean!AR$82, 2)+
POWER(GETPIVOTDATA("평균 : PW var",pvt_mean!$A$3,"class",$A7)-pvt_mean!AR$83, 2)+
POWER(GETPIVOTDATA("평균 : PW skew",pvt_mean!$A$3,"class",$A7)-pvt_mean!AR$84, 2)+
POWER(GETPIVOTDATA("평균 : PW kurto",pvt_mean!$A$3,"class",$A7)-pvt_mean!AR$85, 2))</f>
        <v>0.30217249979657551</v>
      </c>
      <c r="AS7" s="6">
        <f>SQRT(POWER(GETPIVOTDATA("평균 : freq mean",pvt_mean!$A$3,"class",$A7)-pvt_mean!AS$74, 2)+
POWER(GETPIVOTDATA("평균 : freq var",pvt_mean!$A$3,"class",$A7)-pvt_mean!AS$75, 2)+
POWER(GETPIVOTDATA("평균 : freq skew",pvt_mean!$A$3,"class",$A7)-pvt_mean!AS$76, 2)+
POWER(GETPIVOTDATA("평균 : freq kurto",pvt_mean!$A$3,"class",$A7)-pvt_mean!AS$77, 2)+
POWER(GETPIVOTDATA("평균 : TOA mean",pvt_mean!$A$3,"class",$A7)-pvt_mean!AS$78, 2)+
POWER(GETPIVOTDATA("평균 : TOA var",pvt_mean!$A$3,"class",$A7)-pvt_mean!AS$79, 2)+
POWER(GETPIVOTDATA("평균 : TOA skew",pvt_mean!$A$3,"class",$A7)-pvt_mean!AS$80, 2)+
POWER(GETPIVOTDATA("평균 : TOA kurto",pvt_mean!$A$3,"class",$A7)-pvt_mean!AS$81, 2)+
POWER(GETPIVOTDATA("평균 : PW mean",pvt_mean!$A$3,"class",$A7)-pvt_mean!AS$82, 2)+
POWER(GETPIVOTDATA("평균 : PW var",pvt_mean!$A$3,"class",$A7)-pvt_mean!AS$83, 2)+
POWER(GETPIVOTDATA("평균 : PW skew",pvt_mean!$A$3,"class",$A7)-pvt_mean!AS$84, 2)+
POWER(GETPIVOTDATA("평균 : PW kurto",pvt_mean!$A$3,"class",$A7)-pvt_mean!AS$85, 2))</f>
        <v>0.43568164533418768</v>
      </c>
      <c r="AT7" s="6">
        <f>SQRT(POWER(GETPIVOTDATA("평균 : freq mean",pvt_mean!$A$3,"class",$A7)-pvt_mean!AT$74, 2)+
POWER(GETPIVOTDATA("평균 : freq var",pvt_mean!$A$3,"class",$A7)-pvt_mean!AT$75, 2)+
POWER(GETPIVOTDATA("평균 : freq skew",pvt_mean!$A$3,"class",$A7)-pvt_mean!AT$76, 2)+
POWER(GETPIVOTDATA("평균 : freq kurto",pvt_mean!$A$3,"class",$A7)-pvt_mean!AT$77, 2)+
POWER(GETPIVOTDATA("평균 : TOA mean",pvt_mean!$A$3,"class",$A7)-pvt_mean!AT$78, 2)+
POWER(GETPIVOTDATA("평균 : TOA var",pvt_mean!$A$3,"class",$A7)-pvt_mean!AT$79, 2)+
POWER(GETPIVOTDATA("평균 : TOA skew",pvt_mean!$A$3,"class",$A7)-pvt_mean!AT$80, 2)+
POWER(GETPIVOTDATA("평균 : TOA kurto",pvt_mean!$A$3,"class",$A7)-pvt_mean!AT$81, 2)+
POWER(GETPIVOTDATA("평균 : PW mean",pvt_mean!$A$3,"class",$A7)-pvt_mean!AT$82, 2)+
POWER(GETPIVOTDATA("평균 : PW var",pvt_mean!$A$3,"class",$A7)-pvt_mean!AT$83, 2)+
POWER(GETPIVOTDATA("평균 : PW skew",pvt_mean!$A$3,"class",$A7)-pvt_mean!AT$84, 2)+
POWER(GETPIVOTDATA("평균 : PW kurto",pvt_mean!$A$3,"class",$A7)-pvt_mean!AT$85, 2))</f>
        <v>0.35254760024745441</v>
      </c>
      <c r="AU7" s="6">
        <f>SQRT(POWER(GETPIVOTDATA("평균 : freq mean",pvt_mean!$A$3,"class",$A7)-pvt_mean!AU$74, 2)+
POWER(GETPIVOTDATA("평균 : freq var",pvt_mean!$A$3,"class",$A7)-pvt_mean!AU$75, 2)+
POWER(GETPIVOTDATA("평균 : freq skew",pvt_mean!$A$3,"class",$A7)-pvt_mean!AU$76, 2)+
POWER(GETPIVOTDATA("평균 : freq kurto",pvt_mean!$A$3,"class",$A7)-pvt_mean!AU$77, 2)+
POWER(GETPIVOTDATA("평균 : TOA mean",pvt_mean!$A$3,"class",$A7)-pvt_mean!AU$78, 2)+
POWER(GETPIVOTDATA("평균 : TOA var",pvt_mean!$A$3,"class",$A7)-pvt_mean!AU$79, 2)+
POWER(GETPIVOTDATA("평균 : TOA skew",pvt_mean!$A$3,"class",$A7)-pvt_mean!AU$80, 2)+
POWER(GETPIVOTDATA("평균 : TOA kurto",pvt_mean!$A$3,"class",$A7)-pvt_mean!AU$81, 2)+
POWER(GETPIVOTDATA("평균 : PW mean",pvt_mean!$A$3,"class",$A7)-pvt_mean!AU$82, 2)+
POWER(GETPIVOTDATA("평균 : PW var",pvt_mean!$A$3,"class",$A7)-pvt_mean!AU$83, 2)+
POWER(GETPIVOTDATA("평균 : PW skew",pvt_mean!$A$3,"class",$A7)-pvt_mean!AU$84, 2)+
POWER(GETPIVOTDATA("평균 : PW kurto",pvt_mean!$A$3,"class",$A7)-pvt_mean!AU$85, 2))</f>
        <v>9.7278645424318383E-2</v>
      </c>
      <c r="AV7" s="6">
        <f>SQRT(POWER(GETPIVOTDATA("평균 : freq mean",pvt_mean!$A$3,"class",$A7)-pvt_mean!AV$74, 2)+
POWER(GETPIVOTDATA("평균 : freq var",pvt_mean!$A$3,"class",$A7)-pvt_mean!AV$75, 2)+
POWER(GETPIVOTDATA("평균 : freq skew",pvt_mean!$A$3,"class",$A7)-pvt_mean!AV$76, 2)+
POWER(GETPIVOTDATA("평균 : freq kurto",pvt_mean!$A$3,"class",$A7)-pvt_mean!AV$77, 2)+
POWER(GETPIVOTDATA("평균 : TOA mean",pvt_mean!$A$3,"class",$A7)-pvt_mean!AV$78, 2)+
POWER(GETPIVOTDATA("평균 : TOA var",pvt_mean!$A$3,"class",$A7)-pvt_mean!AV$79, 2)+
POWER(GETPIVOTDATA("평균 : TOA skew",pvt_mean!$A$3,"class",$A7)-pvt_mean!AV$80, 2)+
POWER(GETPIVOTDATA("평균 : TOA kurto",pvt_mean!$A$3,"class",$A7)-pvt_mean!AV$81, 2)+
POWER(GETPIVOTDATA("평균 : PW mean",pvt_mean!$A$3,"class",$A7)-pvt_mean!AV$82, 2)+
POWER(GETPIVOTDATA("평균 : PW var",pvt_mean!$A$3,"class",$A7)-pvt_mean!AV$83, 2)+
POWER(GETPIVOTDATA("평균 : PW skew",pvt_mean!$A$3,"class",$A7)-pvt_mean!AV$84, 2)+
POWER(GETPIVOTDATA("평균 : PW kurto",pvt_mean!$A$3,"class",$A7)-pvt_mean!AV$85, 2))</f>
        <v>0.13282485840049618</v>
      </c>
      <c r="AW7" s="6">
        <f>SQRT(POWER(GETPIVOTDATA("평균 : freq mean",pvt_mean!$A$3,"class",$A7)-pvt_mean!AW$74, 2)+
POWER(GETPIVOTDATA("평균 : freq var",pvt_mean!$A$3,"class",$A7)-pvt_mean!AW$75, 2)+
POWER(GETPIVOTDATA("평균 : freq skew",pvt_mean!$A$3,"class",$A7)-pvt_mean!AW$76, 2)+
POWER(GETPIVOTDATA("평균 : freq kurto",pvt_mean!$A$3,"class",$A7)-pvt_mean!AW$77, 2)+
POWER(GETPIVOTDATA("평균 : TOA mean",pvt_mean!$A$3,"class",$A7)-pvt_mean!AW$78, 2)+
POWER(GETPIVOTDATA("평균 : TOA var",pvt_mean!$A$3,"class",$A7)-pvt_mean!AW$79, 2)+
POWER(GETPIVOTDATA("평균 : TOA skew",pvt_mean!$A$3,"class",$A7)-pvt_mean!AW$80, 2)+
POWER(GETPIVOTDATA("평균 : TOA kurto",pvt_mean!$A$3,"class",$A7)-pvt_mean!AW$81, 2)+
POWER(GETPIVOTDATA("평균 : PW mean",pvt_mean!$A$3,"class",$A7)-pvt_mean!AW$82, 2)+
POWER(GETPIVOTDATA("평균 : PW var",pvt_mean!$A$3,"class",$A7)-pvt_mean!AW$83, 2)+
POWER(GETPIVOTDATA("평균 : PW skew",pvt_mean!$A$3,"class",$A7)-pvt_mean!AW$84, 2)+
POWER(GETPIVOTDATA("평균 : PW kurto",pvt_mean!$A$3,"class",$A7)-pvt_mean!AW$85, 2))</f>
        <v>0.29223451848480253</v>
      </c>
      <c r="AX7" s="6">
        <f>SQRT(POWER(GETPIVOTDATA("평균 : freq mean",pvt_mean!$A$3,"class",$A7)-pvt_mean!AX$74, 2)+
POWER(GETPIVOTDATA("평균 : freq var",pvt_mean!$A$3,"class",$A7)-pvt_mean!AX$75, 2)+
POWER(GETPIVOTDATA("평균 : freq skew",pvt_mean!$A$3,"class",$A7)-pvt_mean!AX$76, 2)+
POWER(GETPIVOTDATA("평균 : freq kurto",pvt_mean!$A$3,"class",$A7)-pvt_mean!AX$77, 2)+
POWER(GETPIVOTDATA("평균 : TOA mean",pvt_mean!$A$3,"class",$A7)-pvt_mean!AX$78, 2)+
POWER(GETPIVOTDATA("평균 : TOA var",pvt_mean!$A$3,"class",$A7)-pvt_mean!AX$79, 2)+
POWER(GETPIVOTDATA("평균 : TOA skew",pvt_mean!$A$3,"class",$A7)-pvt_mean!AX$80, 2)+
POWER(GETPIVOTDATA("평균 : TOA kurto",pvt_mean!$A$3,"class",$A7)-pvt_mean!AX$81, 2)+
POWER(GETPIVOTDATA("평균 : PW mean",pvt_mean!$A$3,"class",$A7)-pvt_mean!AX$82, 2)+
POWER(GETPIVOTDATA("평균 : PW var",pvt_mean!$A$3,"class",$A7)-pvt_mean!AX$83, 2)+
POWER(GETPIVOTDATA("평균 : PW skew",pvt_mean!$A$3,"class",$A7)-pvt_mean!AX$84, 2)+
POWER(GETPIVOTDATA("평균 : PW kurto",pvt_mean!$A$3,"class",$A7)-pvt_mean!AX$85, 2))</f>
        <v>0.25919715702688895</v>
      </c>
      <c r="AY7" s="6">
        <f>SQRT(POWER(GETPIVOTDATA("평균 : freq mean",pvt_mean!$A$3,"class",$A7)-pvt_mean!AY$74, 2)+
POWER(GETPIVOTDATA("평균 : freq var",pvt_mean!$A$3,"class",$A7)-pvt_mean!AY$75, 2)+
POWER(GETPIVOTDATA("평균 : freq skew",pvt_mean!$A$3,"class",$A7)-pvt_mean!AY$76, 2)+
POWER(GETPIVOTDATA("평균 : freq kurto",pvt_mean!$A$3,"class",$A7)-pvt_mean!AY$77, 2)+
POWER(GETPIVOTDATA("평균 : TOA mean",pvt_mean!$A$3,"class",$A7)-pvt_mean!AY$78, 2)+
POWER(GETPIVOTDATA("평균 : TOA var",pvt_mean!$A$3,"class",$A7)-pvt_mean!AY$79, 2)+
POWER(GETPIVOTDATA("평균 : TOA skew",pvt_mean!$A$3,"class",$A7)-pvt_mean!AY$80, 2)+
POWER(GETPIVOTDATA("평균 : TOA kurto",pvt_mean!$A$3,"class",$A7)-pvt_mean!AY$81, 2)+
POWER(GETPIVOTDATA("평균 : PW mean",pvt_mean!$A$3,"class",$A7)-pvt_mean!AY$82, 2)+
POWER(GETPIVOTDATA("평균 : PW var",pvt_mean!$A$3,"class",$A7)-pvt_mean!AY$83, 2)+
POWER(GETPIVOTDATA("평균 : PW skew",pvt_mean!$A$3,"class",$A7)-pvt_mean!AY$84, 2)+
POWER(GETPIVOTDATA("평균 : PW kurto",pvt_mean!$A$3,"class",$A7)-pvt_mean!AY$85, 2))</f>
        <v>0.30089631444009268</v>
      </c>
      <c r="AZ7" s="6">
        <f>SQRT(POWER(GETPIVOTDATA("평균 : freq mean",pvt_mean!$A$3,"class",$A7)-pvt_mean!AZ$74, 2)+
POWER(GETPIVOTDATA("평균 : freq var",pvt_mean!$A$3,"class",$A7)-pvt_mean!AZ$75, 2)+
POWER(GETPIVOTDATA("평균 : freq skew",pvt_mean!$A$3,"class",$A7)-pvt_mean!AZ$76, 2)+
POWER(GETPIVOTDATA("평균 : freq kurto",pvt_mean!$A$3,"class",$A7)-pvt_mean!AZ$77, 2)+
POWER(GETPIVOTDATA("평균 : TOA mean",pvt_mean!$A$3,"class",$A7)-pvt_mean!AZ$78, 2)+
POWER(GETPIVOTDATA("평균 : TOA var",pvt_mean!$A$3,"class",$A7)-pvt_mean!AZ$79, 2)+
POWER(GETPIVOTDATA("평균 : TOA skew",pvt_mean!$A$3,"class",$A7)-pvt_mean!AZ$80, 2)+
POWER(GETPIVOTDATA("평균 : TOA kurto",pvt_mean!$A$3,"class",$A7)-pvt_mean!AZ$81, 2)+
POWER(GETPIVOTDATA("평균 : PW mean",pvt_mean!$A$3,"class",$A7)-pvt_mean!AZ$82, 2)+
POWER(GETPIVOTDATA("평균 : PW var",pvt_mean!$A$3,"class",$A7)-pvt_mean!AZ$83, 2)+
POWER(GETPIVOTDATA("평균 : PW skew",pvt_mean!$A$3,"class",$A7)-pvt_mean!AZ$84, 2)+
POWER(GETPIVOTDATA("평균 : PW kurto",pvt_mean!$A$3,"class",$A7)-pvt_mean!AZ$85, 2))</f>
        <v>0.50732636563800426</v>
      </c>
      <c r="BA7" s="6">
        <f>SQRT(POWER(GETPIVOTDATA("평균 : freq mean",pvt_mean!$A$3,"class",$A7)-pvt_mean!BA$74, 2)+
POWER(GETPIVOTDATA("평균 : freq var",pvt_mean!$A$3,"class",$A7)-pvt_mean!BA$75, 2)+
POWER(GETPIVOTDATA("평균 : freq skew",pvt_mean!$A$3,"class",$A7)-pvt_mean!BA$76, 2)+
POWER(GETPIVOTDATA("평균 : freq kurto",pvt_mean!$A$3,"class",$A7)-pvt_mean!BA$77, 2)+
POWER(GETPIVOTDATA("평균 : TOA mean",pvt_mean!$A$3,"class",$A7)-pvt_mean!BA$78, 2)+
POWER(GETPIVOTDATA("평균 : TOA var",pvt_mean!$A$3,"class",$A7)-pvt_mean!BA$79, 2)+
POWER(GETPIVOTDATA("평균 : TOA skew",pvt_mean!$A$3,"class",$A7)-pvt_mean!BA$80, 2)+
POWER(GETPIVOTDATA("평균 : TOA kurto",pvt_mean!$A$3,"class",$A7)-pvt_mean!BA$81, 2)+
POWER(GETPIVOTDATA("평균 : PW mean",pvt_mean!$A$3,"class",$A7)-pvt_mean!BA$82, 2)+
POWER(GETPIVOTDATA("평균 : PW var",pvt_mean!$A$3,"class",$A7)-pvt_mean!BA$83, 2)+
POWER(GETPIVOTDATA("평균 : PW skew",pvt_mean!$A$3,"class",$A7)-pvt_mean!BA$84, 2)+
POWER(GETPIVOTDATA("평균 : PW kurto",pvt_mean!$A$3,"class",$A7)-pvt_mean!BA$85, 2))</f>
        <v>0.23530124739787769</v>
      </c>
      <c r="BB7" s="6">
        <f>SQRT(POWER(GETPIVOTDATA("평균 : freq mean",pvt_mean!$A$3,"class",$A7)-pvt_mean!BB$74, 2)+
POWER(GETPIVOTDATA("평균 : freq var",pvt_mean!$A$3,"class",$A7)-pvt_mean!BB$75, 2)+
POWER(GETPIVOTDATA("평균 : freq skew",pvt_mean!$A$3,"class",$A7)-pvt_mean!BB$76, 2)+
POWER(GETPIVOTDATA("평균 : freq kurto",pvt_mean!$A$3,"class",$A7)-pvt_mean!BB$77, 2)+
POWER(GETPIVOTDATA("평균 : TOA mean",pvt_mean!$A$3,"class",$A7)-pvt_mean!BB$78, 2)+
POWER(GETPIVOTDATA("평균 : TOA var",pvt_mean!$A$3,"class",$A7)-pvt_mean!BB$79, 2)+
POWER(GETPIVOTDATA("평균 : TOA skew",pvt_mean!$A$3,"class",$A7)-pvt_mean!BB$80, 2)+
POWER(GETPIVOTDATA("평균 : TOA kurto",pvt_mean!$A$3,"class",$A7)-pvt_mean!BB$81, 2)+
POWER(GETPIVOTDATA("평균 : PW mean",pvt_mean!$A$3,"class",$A7)-pvt_mean!BB$82, 2)+
POWER(GETPIVOTDATA("평균 : PW var",pvt_mean!$A$3,"class",$A7)-pvt_mean!BB$83, 2)+
POWER(GETPIVOTDATA("평균 : PW skew",pvt_mean!$A$3,"class",$A7)-pvt_mean!BB$84, 2)+
POWER(GETPIVOTDATA("평균 : PW kurto",pvt_mean!$A$3,"class",$A7)-pvt_mean!BB$85, 2))</f>
        <v>0.61425008467865672</v>
      </c>
      <c r="BC7" s="6">
        <f>SQRT(POWER(GETPIVOTDATA("평균 : freq mean",pvt_mean!$A$3,"class",$A7)-pvt_mean!BC$74, 2)+
POWER(GETPIVOTDATA("평균 : freq var",pvt_mean!$A$3,"class",$A7)-pvt_mean!BC$75, 2)+
POWER(GETPIVOTDATA("평균 : freq skew",pvt_mean!$A$3,"class",$A7)-pvt_mean!BC$76, 2)+
POWER(GETPIVOTDATA("평균 : freq kurto",pvt_mean!$A$3,"class",$A7)-pvt_mean!BC$77, 2)+
POWER(GETPIVOTDATA("평균 : TOA mean",pvt_mean!$A$3,"class",$A7)-pvt_mean!BC$78, 2)+
POWER(GETPIVOTDATA("평균 : TOA var",pvt_mean!$A$3,"class",$A7)-pvt_mean!BC$79, 2)+
POWER(GETPIVOTDATA("평균 : TOA skew",pvt_mean!$A$3,"class",$A7)-pvt_mean!BC$80, 2)+
POWER(GETPIVOTDATA("평균 : TOA kurto",pvt_mean!$A$3,"class",$A7)-pvt_mean!BC$81, 2)+
POWER(GETPIVOTDATA("평균 : PW mean",pvt_mean!$A$3,"class",$A7)-pvt_mean!BC$82, 2)+
POWER(GETPIVOTDATA("평균 : PW var",pvt_mean!$A$3,"class",$A7)-pvt_mean!BC$83, 2)+
POWER(GETPIVOTDATA("평균 : PW skew",pvt_mean!$A$3,"class",$A7)-pvt_mean!BC$84, 2)+
POWER(GETPIVOTDATA("평균 : PW kurto",pvt_mean!$A$3,"class",$A7)-pvt_mean!BC$85, 2))</f>
        <v>0.45154323910457661</v>
      </c>
      <c r="BD7" s="6">
        <f>SQRT(POWER(GETPIVOTDATA("평균 : freq mean",pvt_mean!$A$3,"class",$A7)-pvt_mean!BD$74, 2)+
POWER(GETPIVOTDATA("평균 : freq var",pvt_mean!$A$3,"class",$A7)-pvt_mean!BD$75, 2)+
POWER(GETPIVOTDATA("평균 : freq skew",pvt_mean!$A$3,"class",$A7)-pvt_mean!BD$76, 2)+
POWER(GETPIVOTDATA("평균 : freq kurto",pvt_mean!$A$3,"class",$A7)-pvt_mean!BD$77, 2)+
POWER(GETPIVOTDATA("평균 : TOA mean",pvt_mean!$A$3,"class",$A7)-pvt_mean!BD$78, 2)+
POWER(GETPIVOTDATA("평균 : TOA var",pvt_mean!$A$3,"class",$A7)-pvt_mean!BD$79, 2)+
POWER(GETPIVOTDATA("평균 : TOA skew",pvt_mean!$A$3,"class",$A7)-pvt_mean!BD$80, 2)+
POWER(GETPIVOTDATA("평균 : TOA kurto",pvt_mean!$A$3,"class",$A7)-pvt_mean!BD$81, 2)+
POWER(GETPIVOTDATA("평균 : PW mean",pvt_mean!$A$3,"class",$A7)-pvt_mean!BD$82, 2)+
POWER(GETPIVOTDATA("평균 : PW var",pvt_mean!$A$3,"class",$A7)-pvt_mean!BD$83, 2)+
POWER(GETPIVOTDATA("평균 : PW skew",pvt_mean!$A$3,"class",$A7)-pvt_mean!BD$84, 2)+
POWER(GETPIVOTDATA("평균 : PW kurto",pvt_mean!$A$3,"class",$A7)-pvt_mean!BD$85, 2))</f>
        <v>1.2242688165703746</v>
      </c>
      <c r="BE7" s="6">
        <f>SQRT(POWER(GETPIVOTDATA("평균 : freq mean",pvt_mean!$A$3,"class",$A7)-pvt_mean!BE$74, 2)+
POWER(GETPIVOTDATA("평균 : freq var",pvt_mean!$A$3,"class",$A7)-pvt_mean!BE$75, 2)+
POWER(GETPIVOTDATA("평균 : freq skew",pvt_mean!$A$3,"class",$A7)-pvt_mean!BE$76, 2)+
POWER(GETPIVOTDATA("평균 : freq kurto",pvt_mean!$A$3,"class",$A7)-pvt_mean!BE$77, 2)+
POWER(GETPIVOTDATA("평균 : TOA mean",pvt_mean!$A$3,"class",$A7)-pvt_mean!BE$78, 2)+
POWER(GETPIVOTDATA("평균 : TOA var",pvt_mean!$A$3,"class",$A7)-pvt_mean!BE$79, 2)+
POWER(GETPIVOTDATA("평균 : TOA skew",pvt_mean!$A$3,"class",$A7)-pvt_mean!BE$80, 2)+
POWER(GETPIVOTDATA("평균 : TOA kurto",pvt_mean!$A$3,"class",$A7)-pvt_mean!BE$81, 2)+
POWER(GETPIVOTDATA("평균 : PW mean",pvt_mean!$A$3,"class",$A7)-pvt_mean!BE$82, 2)+
POWER(GETPIVOTDATA("평균 : PW var",pvt_mean!$A$3,"class",$A7)-pvt_mean!BE$83, 2)+
POWER(GETPIVOTDATA("평균 : PW skew",pvt_mean!$A$3,"class",$A7)-pvt_mean!BE$84, 2)+
POWER(GETPIVOTDATA("평균 : PW kurto",pvt_mean!$A$3,"class",$A7)-pvt_mean!BE$85, 2))</f>
        <v>1.2234682270444943</v>
      </c>
      <c r="BF7" s="6">
        <f>SQRT(POWER(GETPIVOTDATA("평균 : freq mean",pvt_mean!$A$3,"class",$A7)-pvt_mean!BF$74, 2)+
POWER(GETPIVOTDATA("평균 : freq var",pvt_mean!$A$3,"class",$A7)-pvt_mean!BF$75, 2)+
POWER(GETPIVOTDATA("평균 : freq skew",pvt_mean!$A$3,"class",$A7)-pvt_mean!BF$76, 2)+
POWER(GETPIVOTDATA("평균 : freq kurto",pvt_mean!$A$3,"class",$A7)-pvt_mean!BF$77, 2)+
POWER(GETPIVOTDATA("평균 : TOA mean",pvt_mean!$A$3,"class",$A7)-pvt_mean!BF$78, 2)+
POWER(GETPIVOTDATA("평균 : TOA var",pvt_mean!$A$3,"class",$A7)-pvt_mean!BF$79, 2)+
POWER(GETPIVOTDATA("평균 : TOA skew",pvt_mean!$A$3,"class",$A7)-pvt_mean!BF$80, 2)+
POWER(GETPIVOTDATA("평균 : TOA kurto",pvt_mean!$A$3,"class",$A7)-pvt_mean!BF$81, 2)+
POWER(GETPIVOTDATA("평균 : PW mean",pvt_mean!$A$3,"class",$A7)-pvt_mean!BF$82, 2)+
POWER(GETPIVOTDATA("평균 : PW var",pvt_mean!$A$3,"class",$A7)-pvt_mean!BF$83, 2)+
POWER(GETPIVOTDATA("평균 : PW skew",pvt_mean!$A$3,"class",$A7)-pvt_mean!BF$84, 2)+
POWER(GETPIVOTDATA("평균 : PW kurto",pvt_mean!$A$3,"class",$A7)-pvt_mean!BF$85, 2))</f>
        <v>1.2234065640908012</v>
      </c>
      <c r="BG7" s="6">
        <f>SQRT(POWER(GETPIVOTDATA("평균 : freq mean",pvt_mean!$A$3,"class",$A7)-pvt_mean!BG$74, 2)+
POWER(GETPIVOTDATA("평균 : freq var",pvt_mean!$A$3,"class",$A7)-pvt_mean!BG$75, 2)+
POWER(GETPIVOTDATA("평균 : freq skew",pvt_mean!$A$3,"class",$A7)-pvt_mean!BG$76, 2)+
POWER(GETPIVOTDATA("평균 : freq kurto",pvt_mean!$A$3,"class",$A7)-pvt_mean!BG$77, 2)+
POWER(GETPIVOTDATA("평균 : TOA mean",pvt_mean!$A$3,"class",$A7)-pvt_mean!BG$78, 2)+
POWER(GETPIVOTDATA("평균 : TOA var",pvt_mean!$A$3,"class",$A7)-pvt_mean!BG$79, 2)+
POWER(GETPIVOTDATA("평균 : TOA skew",pvt_mean!$A$3,"class",$A7)-pvt_mean!BG$80, 2)+
POWER(GETPIVOTDATA("평균 : TOA kurto",pvt_mean!$A$3,"class",$A7)-pvt_mean!BG$81, 2)+
POWER(GETPIVOTDATA("평균 : PW mean",pvt_mean!$A$3,"class",$A7)-pvt_mean!BG$82, 2)+
POWER(GETPIVOTDATA("평균 : PW var",pvt_mean!$A$3,"class",$A7)-pvt_mean!BG$83, 2)+
POWER(GETPIVOTDATA("평균 : PW skew",pvt_mean!$A$3,"class",$A7)-pvt_mean!BG$84, 2)+
POWER(GETPIVOTDATA("평균 : PW kurto",pvt_mean!$A$3,"class",$A7)-pvt_mean!BG$85, 2))</f>
        <v>1.2629586003469346</v>
      </c>
      <c r="BH7" s="6">
        <f>SQRT(POWER(GETPIVOTDATA("평균 : freq mean",pvt_mean!$A$3,"class",$A7)-pvt_mean!BH$74, 2)+
POWER(GETPIVOTDATA("평균 : freq var",pvt_mean!$A$3,"class",$A7)-pvt_mean!BH$75, 2)+
POWER(GETPIVOTDATA("평균 : freq skew",pvt_mean!$A$3,"class",$A7)-pvt_mean!BH$76, 2)+
POWER(GETPIVOTDATA("평균 : freq kurto",pvt_mean!$A$3,"class",$A7)-pvt_mean!BH$77, 2)+
POWER(GETPIVOTDATA("평균 : TOA mean",pvt_mean!$A$3,"class",$A7)-pvt_mean!BH$78, 2)+
POWER(GETPIVOTDATA("평균 : TOA var",pvt_mean!$A$3,"class",$A7)-pvt_mean!BH$79, 2)+
POWER(GETPIVOTDATA("평균 : TOA skew",pvt_mean!$A$3,"class",$A7)-pvt_mean!BH$80, 2)+
POWER(GETPIVOTDATA("평균 : TOA kurto",pvt_mean!$A$3,"class",$A7)-pvt_mean!BH$81, 2)+
POWER(GETPIVOTDATA("평균 : PW mean",pvt_mean!$A$3,"class",$A7)-pvt_mean!BH$82, 2)+
POWER(GETPIVOTDATA("평균 : PW var",pvt_mean!$A$3,"class",$A7)-pvt_mean!BH$83, 2)+
POWER(GETPIVOTDATA("평균 : PW skew",pvt_mean!$A$3,"class",$A7)-pvt_mean!BH$84, 2)+
POWER(GETPIVOTDATA("평균 : PW kurto",pvt_mean!$A$3,"class",$A7)-pvt_mean!BH$85, 2))</f>
        <v>1.785938043354224</v>
      </c>
      <c r="BI7" s="6">
        <f>SQRT(POWER(GETPIVOTDATA("평균 : freq mean",pvt_mean!$A$3,"class",$A7)-pvt_mean!BI$74, 2)+
POWER(GETPIVOTDATA("평균 : freq var",pvt_mean!$A$3,"class",$A7)-pvt_mean!BI$75, 2)+
POWER(GETPIVOTDATA("평균 : freq skew",pvt_mean!$A$3,"class",$A7)-pvt_mean!BI$76, 2)+
POWER(GETPIVOTDATA("평균 : freq kurto",pvt_mean!$A$3,"class",$A7)-pvt_mean!BI$77, 2)+
POWER(GETPIVOTDATA("평균 : TOA mean",pvt_mean!$A$3,"class",$A7)-pvt_mean!BI$78, 2)+
POWER(GETPIVOTDATA("평균 : TOA var",pvt_mean!$A$3,"class",$A7)-pvt_mean!BI$79, 2)+
POWER(GETPIVOTDATA("평균 : TOA skew",pvt_mean!$A$3,"class",$A7)-pvt_mean!BI$80, 2)+
POWER(GETPIVOTDATA("평균 : TOA kurto",pvt_mean!$A$3,"class",$A7)-pvt_mean!BI$81, 2)+
POWER(GETPIVOTDATA("평균 : PW mean",pvt_mean!$A$3,"class",$A7)-pvt_mean!BI$82, 2)+
POWER(GETPIVOTDATA("평균 : PW var",pvt_mean!$A$3,"class",$A7)-pvt_mean!BI$83, 2)+
POWER(GETPIVOTDATA("평균 : PW skew",pvt_mean!$A$3,"class",$A7)-pvt_mean!BI$84, 2)+
POWER(GETPIVOTDATA("평균 : PW kurto",pvt_mean!$A$3,"class",$A7)-pvt_mean!BI$85, 2))</f>
        <v>2.4820936544421239</v>
      </c>
      <c r="BJ7" s="6">
        <f>SQRT(POWER(GETPIVOTDATA("평균 : freq mean",pvt_mean!$A$3,"class",$A7)-pvt_mean!BJ$74, 2)+
POWER(GETPIVOTDATA("평균 : freq var",pvt_mean!$A$3,"class",$A7)-pvt_mean!BJ$75, 2)+
POWER(GETPIVOTDATA("평균 : freq skew",pvt_mean!$A$3,"class",$A7)-pvt_mean!BJ$76, 2)+
POWER(GETPIVOTDATA("평균 : freq kurto",pvt_mean!$A$3,"class",$A7)-pvt_mean!BJ$77, 2)+
POWER(GETPIVOTDATA("평균 : TOA mean",pvt_mean!$A$3,"class",$A7)-pvt_mean!BJ$78, 2)+
POWER(GETPIVOTDATA("평균 : TOA var",pvt_mean!$A$3,"class",$A7)-pvt_mean!BJ$79, 2)+
POWER(GETPIVOTDATA("평균 : TOA skew",pvt_mean!$A$3,"class",$A7)-pvt_mean!BJ$80, 2)+
POWER(GETPIVOTDATA("평균 : TOA kurto",pvt_mean!$A$3,"class",$A7)-pvt_mean!BJ$81, 2)+
POWER(GETPIVOTDATA("평균 : PW mean",pvt_mean!$A$3,"class",$A7)-pvt_mean!BJ$82, 2)+
POWER(GETPIVOTDATA("평균 : PW var",pvt_mean!$A$3,"class",$A7)-pvt_mean!BJ$83, 2)+
POWER(GETPIVOTDATA("평균 : PW skew",pvt_mean!$A$3,"class",$A7)-pvt_mean!BJ$84, 2)+
POWER(GETPIVOTDATA("평균 : PW kurto",pvt_mean!$A$3,"class",$A7)-pvt_mean!BJ$85, 2))</f>
        <v>1.8483632445567459</v>
      </c>
      <c r="BK7" s="6">
        <f>SQRT(POWER(GETPIVOTDATA("평균 : freq mean",pvt_mean!$A$3,"class",$A7)-pvt_mean!BK$74, 2)+
POWER(GETPIVOTDATA("평균 : freq var",pvt_mean!$A$3,"class",$A7)-pvt_mean!BK$75, 2)+
POWER(GETPIVOTDATA("평균 : freq skew",pvt_mean!$A$3,"class",$A7)-pvt_mean!BK$76, 2)+
POWER(GETPIVOTDATA("평균 : freq kurto",pvt_mean!$A$3,"class",$A7)-pvt_mean!BK$77, 2)+
POWER(GETPIVOTDATA("평균 : TOA mean",pvt_mean!$A$3,"class",$A7)-pvt_mean!BK$78, 2)+
POWER(GETPIVOTDATA("평균 : TOA var",pvt_mean!$A$3,"class",$A7)-pvt_mean!BK$79, 2)+
POWER(GETPIVOTDATA("평균 : TOA skew",pvt_mean!$A$3,"class",$A7)-pvt_mean!BK$80, 2)+
POWER(GETPIVOTDATA("평균 : TOA kurto",pvt_mean!$A$3,"class",$A7)-pvt_mean!BK$81, 2)+
POWER(GETPIVOTDATA("평균 : PW mean",pvt_mean!$A$3,"class",$A7)-pvt_mean!BK$82, 2)+
POWER(GETPIVOTDATA("평균 : PW var",pvt_mean!$A$3,"class",$A7)-pvt_mean!BK$83, 2)+
POWER(GETPIVOTDATA("평균 : PW skew",pvt_mean!$A$3,"class",$A7)-pvt_mean!BK$84, 2)+
POWER(GETPIVOTDATA("평균 : PW kurto",pvt_mean!$A$3,"class",$A7)-pvt_mean!BK$85, 2))</f>
        <v>1.8742864395778367</v>
      </c>
      <c r="BL7" s="6">
        <f>SQRT(POWER(GETPIVOTDATA("평균 : freq mean",pvt_mean!$A$3,"class",$A7)-pvt_mean!BL$74, 2)+
POWER(GETPIVOTDATA("평균 : freq var",pvt_mean!$A$3,"class",$A7)-pvt_mean!BL$75, 2)+
POWER(GETPIVOTDATA("평균 : freq skew",pvt_mean!$A$3,"class",$A7)-pvt_mean!BL$76, 2)+
POWER(GETPIVOTDATA("평균 : freq kurto",pvt_mean!$A$3,"class",$A7)-pvt_mean!BL$77, 2)+
POWER(GETPIVOTDATA("평균 : TOA mean",pvt_mean!$A$3,"class",$A7)-pvt_mean!BL$78, 2)+
POWER(GETPIVOTDATA("평균 : TOA var",pvt_mean!$A$3,"class",$A7)-pvt_mean!BL$79, 2)+
POWER(GETPIVOTDATA("평균 : TOA skew",pvt_mean!$A$3,"class",$A7)-pvt_mean!BL$80, 2)+
POWER(GETPIVOTDATA("평균 : TOA kurto",pvt_mean!$A$3,"class",$A7)-pvt_mean!BL$81, 2)+
POWER(GETPIVOTDATA("평균 : PW mean",pvt_mean!$A$3,"class",$A7)-pvt_mean!BL$82, 2)+
POWER(GETPIVOTDATA("평균 : PW var",pvt_mean!$A$3,"class",$A7)-pvt_mean!BL$83, 2)+
POWER(GETPIVOTDATA("평균 : PW skew",pvt_mean!$A$3,"class",$A7)-pvt_mean!BL$84, 2)+
POWER(GETPIVOTDATA("평균 : PW kurto",pvt_mean!$A$3,"class",$A7)-pvt_mean!BL$85, 2))</f>
        <v>1.3931118844303283</v>
      </c>
      <c r="BM7" s="6">
        <f>SQRT(POWER(GETPIVOTDATA("평균 : freq mean",pvt_mean!$A$3,"class",$A7)-pvt_mean!BM$74, 2)+
POWER(GETPIVOTDATA("평균 : freq var",pvt_mean!$A$3,"class",$A7)-pvt_mean!BM$75, 2)+
POWER(GETPIVOTDATA("평균 : freq skew",pvt_mean!$A$3,"class",$A7)-pvt_mean!BM$76, 2)+
POWER(GETPIVOTDATA("평균 : freq kurto",pvt_mean!$A$3,"class",$A7)-pvt_mean!BM$77, 2)+
POWER(GETPIVOTDATA("평균 : TOA mean",pvt_mean!$A$3,"class",$A7)-pvt_mean!BM$78, 2)+
POWER(GETPIVOTDATA("평균 : TOA var",pvt_mean!$A$3,"class",$A7)-pvt_mean!BM$79, 2)+
POWER(GETPIVOTDATA("평균 : TOA skew",pvt_mean!$A$3,"class",$A7)-pvt_mean!BM$80, 2)+
POWER(GETPIVOTDATA("평균 : TOA kurto",pvt_mean!$A$3,"class",$A7)-pvt_mean!BM$81, 2)+
POWER(GETPIVOTDATA("평균 : PW mean",pvt_mean!$A$3,"class",$A7)-pvt_mean!BM$82, 2)+
POWER(GETPIVOTDATA("평균 : PW var",pvt_mean!$A$3,"class",$A7)-pvt_mean!BM$83, 2)+
POWER(GETPIVOTDATA("평균 : PW skew",pvt_mean!$A$3,"class",$A7)-pvt_mean!BM$84, 2)+
POWER(GETPIVOTDATA("평균 : PW kurto",pvt_mean!$A$3,"class",$A7)-pvt_mean!BM$85, 2))</f>
        <v>1.4068929467879754</v>
      </c>
      <c r="BN7" s="6">
        <f>SQRT(POWER(GETPIVOTDATA("평균 : freq mean",pvt_mean!$A$3,"class",$A7)-pvt_mean!BN$74, 2)+
POWER(GETPIVOTDATA("평균 : freq var",pvt_mean!$A$3,"class",$A7)-pvt_mean!BN$75, 2)+
POWER(GETPIVOTDATA("평균 : freq skew",pvt_mean!$A$3,"class",$A7)-pvt_mean!BN$76, 2)+
POWER(GETPIVOTDATA("평균 : freq kurto",pvt_mean!$A$3,"class",$A7)-pvt_mean!BN$77, 2)+
POWER(GETPIVOTDATA("평균 : TOA mean",pvt_mean!$A$3,"class",$A7)-pvt_mean!BN$78, 2)+
POWER(GETPIVOTDATA("평균 : TOA var",pvt_mean!$A$3,"class",$A7)-pvt_mean!BN$79, 2)+
POWER(GETPIVOTDATA("평균 : TOA skew",pvt_mean!$A$3,"class",$A7)-pvt_mean!BN$80, 2)+
POWER(GETPIVOTDATA("평균 : TOA kurto",pvt_mean!$A$3,"class",$A7)-pvt_mean!BN$81, 2)+
POWER(GETPIVOTDATA("평균 : PW mean",pvt_mean!$A$3,"class",$A7)-pvt_mean!BN$82, 2)+
POWER(GETPIVOTDATA("평균 : PW var",pvt_mean!$A$3,"class",$A7)-pvt_mean!BN$83, 2)+
POWER(GETPIVOTDATA("평균 : PW skew",pvt_mean!$A$3,"class",$A7)-pvt_mean!BN$84, 2)+
POWER(GETPIVOTDATA("평균 : PW kurto",pvt_mean!$A$3,"class",$A7)-pvt_mean!BN$85, 2))</f>
        <v>1.4061417488221013</v>
      </c>
      <c r="BO7" s="6">
        <f>SQRT(POWER(GETPIVOTDATA("평균 : freq mean",pvt_mean!$A$3,"class",$A7)-pvt_mean!BO$74, 2)+
POWER(GETPIVOTDATA("평균 : freq var",pvt_mean!$A$3,"class",$A7)-pvt_mean!BO$75, 2)+
POWER(GETPIVOTDATA("평균 : freq skew",pvt_mean!$A$3,"class",$A7)-pvt_mean!BO$76, 2)+
POWER(GETPIVOTDATA("평균 : freq kurto",pvt_mean!$A$3,"class",$A7)-pvt_mean!BO$77, 2)+
POWER(GETPIVOTDATA("평균 : TOA mean",pvt_mean!$A$3,"class",$A7)-pvt_mean!BO$78, 2)+
POWER(GETPIVOTDATA("평균 : TOA var",pvt_mean!$A$3,"class",$A7)-pvt_mean!BO$79, 2)+
POWER(GETPIVOTDATA("평균 : TOA skew",pvt_mean!$A$3,"class",$A7)-pvt_mean!BO$80, 2)+
POWER(GETPIVOTDATA("평균 : TOA kurto",pvt_mean!$A$3,"class",$A7)-pvt_mean!BO$81, 2)+
POWER(GETPIVOTDATA("평균 : PW mean",pvt_mean!$A$3,"class",$A7)-pvt_mean!BO$82, 2)+
POWER(GETPIVOTDATA("평균 : PW var",pvt_mean!$A$3,"class",$A7)-pvt_mean!BO$83, 2)+
POWER(GETPIVOTDATA("평균 : PW skew",pvt_mean!$A$3,"class",$A7)-pvt_mean!BO$84, 2)+
POWER(GETPIVOTDATA("평균 : PW kurto",pvt_mean!$A$3,"class",$A7)-pvt_mean!BO$85, 2))</f>
        <v>1.442660976886462</v>
      </c>
    </row>
    <row r="8" spans="1:69" x14ac:dyDescent="0.3">
      <c r="A8" s="5" t="str">
        <f>pvt_mean!A10</f>
        <v>ep_03</v>
      </c>
      <c r="B8" s="6"/>
      <c r="C8" s="6"/>
      <c r="D8" s="6"/>
      <c r="E8" s="6"/>
      <c r="F8" s="6"/>
      <c r="G8" s="6"/>
      <c r="H8" s="6">
        <f>SQRT(POWER(GETPIVOTDATA("평균 : freq mean",pvt_mean!$A$3,"class",$A8)-pvt_mean!H$74, 2)+
POWER(GETPIVOTDATA("평균 : freq var",pvt_mean!$A$3,"class",$A8)-pvt_mean!H$75, 2)+
POWER(GETPIVOTDATA("평균 : freq skew",pvt_mean!$A$3,"class",$A8)-pvt_mean!H$76, 2)+
POWER(GETPIVOTDATA("평균 : freq kurto",pvt_mean!$A$3,"class",$A8)-pvt_mean!H$77, 2)+
POWER(GETPIVOTDATA("평균 : TOA mean",pvt_mean!$A$3,"class",$A8)-pvt_mean!H$78, 2)+
POWER(GETPIVOTDATA("평균 : TOA var",pvt_mean!$A$3,"class",$A8)-pvt_mean!H$79, 2)+
POWER(GETPIVOTDATA("평균 : TOA skew",pvt_mean!$A$3,"class",$A8)-pvt_mean!H$80, 2)+
POWER(GETPIVOTDATA("평균 : TOA kurto",pvt_mean!$A$3,"class",$A8)-pvt_mean!H$81, 2)+
POWER(GETPIVOTDATA("평균 : PW mean",pvt_mean!$A$3,"class",$A8)-pvt_mean!H$82, 2)+
POWER(GETPIVOTDATA("평균 : PW var",pvt_mean!$A$3,"class",$A8)-pvt_mean!H$83, 2)+
POWER(GETPIVOTDATA("평균 : PW skew",pvt_mean!$A$3,"class",$A8)-pvt_mean!H$84, 2)+
POWER(GETPIVOTDATA("평균 : PW kurto",pvt_mean!$A$3,"class",$A8)-pvt_mean!H$85, 2))</f>
        <v>0</v>
      </c>
      <c r="I8" s="6">
        <f>SQRT(POWER(GETPIVOTDATA("평균 : freq mean",pvt_mean!$A$3,"class",$A8)-pvt_mean!I$74, 2)+
POWER(GETPIVOTDATA("평균 : freq var",pvt_mean!$A$3,"class",$A8)-pvt_mean!I$75, 2)+
POWER(GETPIVOTDATA("평균 : freq skew",pvt_mean!$A$3,"class",$A8)-pvt_mean!I$76, 2)+
POWER(GETPIVOTDATA("평균 : freq kurto",pvt_mean!$A$3,"class",$A8)-pvt_mean!I$77, 2)+
POWER(GETPIVOTDATA("평균 : TOA mean",pvt_mean!$A$3,"class",$A8)-pvt_mean!I$78, 2)+
POWER(GETPIVOTDATA("평균 : TOA var",pvt_mean!$A$3,"class",$A8)-pvt_mean!I$79, 2)+
POWER(GETPIVOTDATA("평균 : TOA skew",pvt_mean!$A$3,"class",$A8)-pvt_mean!I$80, 2)+
POWER(GETPIVOTDATA("평균 : TOA kurto",pvt_mean!$A$3,"class",$A8)-pvt_mean!I$81, 2)+
POWER(GETPIVOTDATA("평균 : PW mean",pvt_mean!$A$3,"class",$A8)-pvt_mean!I$82, 2)+
POWER(GETPIVOTDATA("평균 : PW var",pvt_mean!$A$3,"class",$A8)-pvt_mean!I$83, 2)+
POWER(GETPIVOTDATA("평균 : PW skew",pvt_mean!$A$3,"class",$A8)-pvt_mean!I$84, 2)+
POWER(GETPIVOTDATA("평균 : PW kurto",pvt_mean!$A$3,"class",$A8)-pvt_mean!I$85, 2))</f>
        <v>3.2424970388865153E-2</v>
      </c>
      <c r="J8" s="6">
        <f>SQRT(POWER(GETPIVOTDATA("평균 : freq mean",pvt_mean!$A$3,"class",$A8)-pvt_mean!J$74, 2)+
POWER(GETPIVOTDATA("평균 : freq var",pvt_mean!$A$3,"class",$A8)-pvt_mean!J$75, 2)+
POWER(GETPIVOTDATA("평균 : freq skew",pvt_mean!$A$3,"class",$A8)-pvt_mean!J$76, 2)+
POWER(GETPIVOTDATA("평균 : freq kurto",pvt_mean!$A$3,"class",$A8)-pvt_mean!J$77, 2)+
POWER(GETPIVOTDATA("평균 : TOA mean",pvt_mean!$A$3,"class",$A8)-pvt_mean!J$78, 2)+
POWER(GETPIVOTDATA("평균 : TOA var",pvt_mean!$A$3,"class",$A8)-pvt_mean!J$79, 2)+
POWER(GETPIVOTDATA("평균 : TOA skew",pvt_mean!$A$3,"class",$A8)-pvt_mean!J$80, 2)+
POWER(GETPIVOTDATA("평균 : TOA kurto",pvt_mean!$A$3,"class",$A8)-pvt_mean!J$81, 2)+
POWER(GETPIVOTDATA("평균 : PW mean",pvt_mean!$A$3,"class",$A8)-pvt_mean!J$82, 2)+
POWER(GETPIVOTDATA("평균 : PW var",pvt_mean!$A$3,"class",$A8)-pvt_mean!J$83, 2)+
POWER(GETPIVOTDATA("평균 : PW skew",pvt_mean!$A$3,"class",$A8)-pvt_mean!J$84, 2)+
POWER(GETPIVOTDATA("평균 : PW kurto",pvt_mean!$A$3,"class",$A8)-pvt_mean!J$85, 2))</f>
        <v>6.4849643096819634E-2</v>
      </c>
      <c r="K8" s="6">
        <f>SQRT(POWER(GETPIVOTDATA("평균 : freq mean",pvt_mean!$A$3,"class",$A8)-pvt_mean!K$74, 2)+
POWER(GETPIVOTDATA("평균 : freq var",pvt_mean!$A$3,"class",$A8)-pvt_mean!K$75, 2)+
POWER(GETPIVOTDATA("평균 : freq skew",pvt_mean!$A$3,"class",$A8)-pvt_mean!K$76, 2)+
POWER(GETPIVOTDATA("평균 : freq kurto",pvt_mean!$A$3,"class",$A8)-pvt_mean!K$77, 2)+
POWER(GETPIVOTDATA("평균 : TOA mean",pvt_mean!$A$3,"class",$A8)-pvt_mean!K$78, 2)+
POWER(GETPIVOTDATA("평균 : TOA var",pvt_mean!$A$3,"class",$A8)-pvt_mean!K$79, 2)+
POWER(GETPIVOTDATA("평균 : TOA skew",pvt_mean!$A$3,"class",$A8)-pvt_mean!K$80, 2)+
POWER(GETPIVOTDATA("평균 : TOA kurto",pvt_mean!$A$3,"class",$A8)-pvt_mean!K$81, 2)+
POWER(GETPIVOTDATA("평균 : PW mean",pvt_mean!$A$3,"class",$A8)-pvt_mean!K$82, 2)+
POWER(GETPIVOTDATA("평균 : PW var",pvt_mean!$A$3,"class",$A8)-pvt_mean!K$83, 2)+
POWER(GETPIVOTDATA("평균 : PW skew",pvt_mean!$A$3,"class",$A8)-pvt_mean!K$84, 2)+
POWER(GETPIVOTDATA("평균 : PW kurto",pvt_mean!$A$3,"class",$A8)-pvt_mean!K$85, 2))</f>
        <v>9.8131791253065079E-2</v>
      </c>
      <c r="L8" s="6">
        <f>SQRT(POWER(GETPIVOTDATA("평균 : freq mean",pvt_mean!$A$3,"class",$A8)-pvt_mean!L$74, 2)+
POWER(GETPIVOTDATA("평균 : freq var",pvt_mean!$A$3,"class",$A8)-pvt_mean!L$75, 2)+
POWER(GETPIVOTDATA("평균 : freq skew",pvt_mean!$A$3,"class",$A8)-pvt_mean!L$76, 2)+
POWER(GETPIVOTDATA("평균 : freq kurto",pvt_mean!$A$3,"class",$A8)-pvt_mean!L$77, 2)+
POWER(GETPIVOTDATA("평균 : TOA mean",pvt_mean!$A$3,"class",$A8)-pvt_mean!L$78, 2)+
POWER(GETPIVOTDATA("평균 : TOA var",pvt_mean!$A$3,"class",$A8)-pvt_mean!L$79, 2)+
POWER(GETPIVOTDATA("평균 : TOA skew",pvt_mean!$A$3,"class",$A8)-pvt_mean!L$80, 2)+
POWER(GETPIVOTDATA("평균 : TOA kurto",pvt_mean!$A$3,"class",$A8)-pvt_mean!L$81, 2)+
POWER(GETPIVOTDATA("평균 : PW mean",pvt_mean!$A$3,"class",$A8)-pvt_mean!L$82, 2)+
POWER(GETPIVOTDATA("평균 : PW var",pvt_mean!$A$3,"class",$A8)-pvt_mean!L$83, 2)+
POWER(GETPIVOTDATA("평균 : PW skew",pvt_mean!$A$3,"class",$A8)-pvt_mean!L$84, 2)+
POWER(GETPIVOTDATA("평균 : PW kurto",pvt_mean!$A$3,"class",$A8)-pvt_mean!L$85, 2))</f>
        <v>0.13978769281370168</v>
      </c>
      <c r="M8" s="6">
        <f>SQRT(POWER(GETPIVOTDATA("평균 : freq mean",pvt_mean!$A$3,"class",$A8)-pvt_mean!M$74, 2)+
POWER(GETPIVOTDATA("평균 : freq var",pvt_mean!$A$3,"class",$A8)-pvt_mean!M$75, 2)+
POWER(GETPIVOTDATA("평균 : freq skew",pvt_mean!$A$3,"class",$A8)-pvt_mean!M$76, 2)+
POWER(GETPIVOTDATA("평균 : freq kurto",pvt_mean!$A$3,"class",$A8)-pvt_mean!M$77, 2)+
POWER(GETPIVOTDATA("평균 : TOA mean",pvt_mean!$A$3,"class",$A8)-pvt_mean!M$78, 2)+
POWER(GETPIVOTDATA("평균 : TOA var",pvt_mean!$A$3,"class",$A8)-pvt_mean!M$79, 2)+
POWER(GETPIVOTDATA("평균 : TOA skew",pvt_mean!$A$3,"class",$A8)-pvt_mean!M$80, 2)+
POWER(GETPIVOTDATA("평균 : TOA kurto",pvt_mean!$A$3,"class",$A8)-pvt_mean!M$81, 2)+
POWER(GETPIVOTDATA("평균 : PW mean",pvt_mean!$A$3,"class",$A8)-pvt_mean!M$82, 2)+
POWER(GETPIVOTDATA("평균 : PW var",pvt_mean!$A$3,"class",$A8)-pvt_mean!M$83, 2)+
POWER(GETPIVOTDATA("평균 : PW skew",pvt_mean!$A$3,"class",$A8)-pvt_mean!M$84, 2)+
POWER(GETPIVOTDATA("평균 : PW kurto",pvt_mean!$A$3,"class",$A8)-pvt_mean!M$85, 2))</f>
        <v>0.18179287065464034</v>
      </c>
      <c r="N8" s="6">
        <f>SQRT(POWER(GETPIVOTDATA("평균 : freq mean",pvt_mean!$A$3,"class",$A8)-pvt_mean!N$74, 2)+
POWER(GETPIVOTDATA("평균 : freq var",pvt_mean!$A$3,"class",$A8)-pvt_mean!N$75, 2)+
POWER(GETPIVOTDATA("평균 : freq skew",pvt_mean!$A$3,"class",$A8)-pvt_mean!N$76, 2)+
POWER(GETPIVOTDATA("평균 : freq kurto",pvt_mean!$A$3,"class",$A8)-pvt_mean!N$77, 2)+
POWER(GETPIVOTDATA("평균 : TOA mean",pvt_mean!$A$3,"class",$A8)-pvt_mean!N$78, 2)+
POWER(GETPIVOTDATA("평균 : TOA var",pvt_mean!$A$3,"class",$A8)-pvt_mean!N$79, 2)+
POWER(GETPIVOTDATA("평균 : TOA skew",pvt_mean!$A$3,"class",$A8)-pvt_mean!N$80, 2)+
POWER(GETPIVOTDATA("평균 : TOA kurto",pvt_mean!$A$3,"class",$A8)-pvt_mean!N$81, 2)+
POWER(GETPIVOTDATA("평균 : PW mean",pvt_mean!$A$3,"class",$A8)-pvt_mean!N$82, 2)+
POWER(GETPIVOTDATA("평균 : PW var",pvt_mean!$A$3,"class",$A8)-pvt_mean!N$83, 2)+
POWER(GETPIVOTDATA("평균 : PW skew",pvt_mean!$A$3,"class",$A8)-pvt_mean!N$84, 2)+
POWER(GETPIVOTDATA("평균 : PW kurto",pvt_mean!$A$3,"class",$A8)-pvt_mean!N$85, 2))</f>
        <v>0.19678212641379306</v>
      </c>
      <c r="O8" s="6">
        <f>SQRT(POWER(GETPIVOTDATA("평균 : freq mean",pvt_mean!$A$3,"class",$A8)-pvt_mean!O$74, 2)+
POWER(GETPIVOTDATA("평균 : freq var",pvt_mean!$A$3,"class",$A8)-pvt_mean!O$75, 2)+
POWER(GETPIVOTDATA("평균 : freq skew",pvt_mean!$A$3,"class",$A8)-pvt_mean!O$76, 2)+
POWER(GETPIVOTDATA("평균 : freq kurto",pvt_mean!$A$3,"class",$A8)-pvt_mean!O$77, 2)+
POWER(GETPIVOTDATA("평균 : TOA mean",pvt_mean!$A$3,"class",$A8)-pvt_mean!O$78, 2)+
POWER(GETPIVOTDATA("평균 : TOA var",pvt_mean!$A$3,"class",$A8)-pvt_mean!O$79, 2)+
POWER(GETPIVOTDATA("평균 : TOA skew",pvt_mean!$A$3,"class",$A8)-pvt_mean!O$80, 2)+
POWER(GETPIVOTDATA("평균 : TOA kurto",pvt_mean!$A$3,"class",$A8)-pvt_mean!O$81, 2)+
POWER(GETPIVOTDATA("평균 : PW mean",pvt_mean!$A$3,"class",$A8)-pvt_mean!O$82, 2)+
POWER(GETPIVOTDATA("평균 : PW var",pvt_mean!$A$3,"class",$A8)-pvt_mean!O$83, 2)+
POWER(GETPIVOTDATA("평균 : PW skew",pvt_mean!$A$3,"class",$A8)-pvt_mean!O$84, 2)+
POWER(GETPIVOTDATA("평균 : PW kurto",pvt_mean!$A$3,"class",$A8)-pvt_mean!O$85, 2))</f>
        <v>0.22753959644278346</v>
      </c>
      <c r="P8" s="6">
        <f>SQRT(POWER(GETPIVOTDATA("평균 : freq mean",pvt_mean!$A$3,"class",$A8)-pvt_mean!P$74, 2)+
POWER(GETPIVOTDATA("평균 : freq var",pvt_mean!$A$3,"class",$A8)-pvt_mean!P$75, 2)+
POWER(GETPIVOTDATA("평균 : freq skew",pvt_mean!$A$3,"class",$A8)-pvt_mean!P$76, 2)+
POWER(GETPIVOTDATA("평균 : freq kurto",pvt_mean!$A$3,"class",$A8)-pvt_mean!P$77, 2)+
POWER(GETPIVOTDATA("평균 : TOA mean",pvt_mean!$A$3,"class",$A8)-pvt_mean!P$78, 2)+
POWER(GETPIVOTDATA("평균 : TOA var",pvt_mean!$A$3,"class",$A8)-pvt_mean!P$79, 2)+
POWER(GETPIVOTDATA("평균 : TOA skew",pvt_mean!$A$3,"class",$A8)-pvt_mean!P$80, 2)+
POWER(GETPIVOTDATA("평균 : TOA kurto",pvt_mean!$A$3,"class",$A8)-pvt_mean!P$81, 2)+
POWER(GETPIVOTDATA("평균 : PW mean",pvt_mean!$A$3,"class",$A8)-pvt_mean!P$82, 2)+
POWER(GETPIVOTDATA("평균 : PW var",pvt_mean!$A$3,"class",$A8)-pvt_mean!P$83, 2)+
POWER(GETPIVOTDATA("평균 : PW skew",pvt_mean!$A$3,"class",$A8)-pvt_mean!P$84, 2)+
POWER(GETPIVOTDATA("평균 : PW kurto",pvt_mean!$A$3,"class",$A8)-pvt_mean!P$85, 2))</f>
        <v>0.25987207486599945</v>
      </c>
      <c r="Q8" s="6">
        <f>SQRT(POWER(GETPIVOTDATA("평균 : freq mean",pvt_mean!$A$3,"class",$A8)-pvt_mean!Q$74, 2)+
POWER(GETPIVOTDATA("평균 : freq var",pvt_mean!$A$3,"class",$A8)-pvt_mean!Q$75, 2)+
POWER(GETPIVOTDATA("평균 : freq skew",pvt_mean!$A$3,"class",$A8)-pvt_mean!Q$76, 2)+
POWER(GETPIVOTDATA("평균 : freq kurto",pvt_mean!$A$3,"class",$A8)-pvt_mean!Q$77, 2)+
POWER(GETPIVOTDATA("평균 : TOA mean",pvt_mean!$A$3,"class",$A8)-pvt_mean!Q$78, 2)+
POWER(GETPIVOTDATA("평균 : TOA var",pvt_mean!$A$3,"class",$A8)-pvt_mean!Q$79, 2)+
POWER(GETPIVOTDATA("평균 : TOA skew",pvt_mean!$A$3,"class",$A8)-pvt_mean!Q$80, 2)+
POWER(GETPIVOTDATA("평균 : TOA kurto",pvt_mean!$A$3,"class",$A8)-pvt_mean!Q$81, 2)+
POWER(GETPIVOTDATA("평균 : PW mean",pvt_mean!$A$3,"class",$A8)-pvt_mean!Q$82, 2)+
POWER(GETPIVOTDATA("평균 : PW var",pvt_mean!$A$3,"class",$A8)-pvt_mean!Q$83, 2)+
POWER(GETPIVOTDATA("평균 : PW skew",pvt_mean!$A$3,"class",$A8)-pvt_mean!Q$84, 2)+
POWER(GETPIVOTDATA("평균 : PW kurto",pvt_mean!$A$3,"class",$A8)-pvt_mean!Q$85, 2))</f>
        <v>0.24064307908496255</v>
      </c>
      <c r="R8" s="6">
        <f>SQRT(POWER(GETPIVOTDATA("평균 : freq mean",pvt_mean!$A$3,"class",$A8)-pvt_mean!R$74, 2)+
POWER(GETPIVOTDATA("평균 : freq var",pvt_mean!$A$3,"class",$A8)-pvt_mean!R$75, 2)+
POWER(GETPIVOTDATA("평균 : freq skew",pvt_mean!$A$3,"class",$A8)-pvt_mean!R$76, 2)+
POWER(GETPIVOTDATA("평균 : freq kurto",pvt_mean!$A$3,"class",$A8)-pvt_mean!R$77, 2)+
POWER(GETPIVOTDATA("평균 : TOA mean",pvt_mean!$A$3,"class",$A8)-pvt_mean!R$78, 2)+
POWER(GETPIVOTDATA("평균 : TOA var",pvt_mean!$A$3,"class",$A8)-pvt_mean!R$79, 2)+
POWER(GETPIVOTDATA("평균 : TOA skew",pvt_mean!$A$3,"class",$A8)-pvt_mean!R$80, 2)+
POWER(GETPIVOTDATA("평균 : TOA kurto",pvt_mean!$A$3,"class",$A8)-pvt_mean!R$81, 2)+
POWER(GETPIVOTDATA("평균 : PW mean",pvt_mean!$A$3,"class",$A8)-pvt_mean!R$82, 2)+
POWER(GETPIVOTDATA("평균 : PW var",pvt_mean!$A$3,"class",$A8)-pvt_mean!R$83, 2)+
POWER(GETPIVOTDATA("평균 : PW skew",pvt_mean!$A$3,"class",$A8)-pvt_mean!R$84, 2)+
POWER(GETPIVOTDATA("평균 : PW kurto",pvt_mean!$A$3,"class",$A8)-pvt_mean!R$85, 2))</f>
        <v>0.22354316875429958</v>
      </c>
      <c r="S8" s="6">
        <f>SQRT(POWER(GETPIVOTDATA("평균 : freq mean",pvt_mean!$A$3,"class",$A8)-pvt_mean!S$74, 2)+
POWER(GETPIVOTDATA("평균 : freq var",pvt_mean!$A$3,"class",$A8)-pvt_mean!S$75, 2)+
POWER(GETPIVOTDATA("평균 : freq skew",pvt_mean!$A$3,"class",$A8)-pvt_mean!S$76, 2)+
POWER(GETPIVOTDATA("평균 : freq kurto",pvt_mean!$A$3,"class",$A8)-pvt_mean!S$77, 2)+
POWER(GETPIVOTDATA("평균 : TOA mean",pvt_mean!$A$3,"class",$A8)-pvt_mean!S$78, 2)+
POWER(GETPIVOTDATA("평균 : TOA var",pvt_mean!$A$3,"class",$A8)-pvt_mean!S$79, 2)+
POWER(GETPIVOTDATA("평균 : TOA skew",pvt_mean!$A$3,"class",$A8)-pvt_mean!S$80, 2)+
POWER(GETPIVOTDATA("평균 : TOA kurto",pvt_mean!$A$3,"class",$A8)-pvt_mean!S$81, 2)+
POWER(GETPIVOTDATA("평균 : PW mean",pvt_mean!$A$3,"class",$A8)-pvt_mean!S$82, 2)+
POWER(GETPIVOTDATA("평균 : PW var",pvt_mean!$A$3,"class",$A8)-pvt_mean!S$83, 2)+
POWER(GETPIVOTDATA("평균 : PW skew",pvt_mean!$A$3,"class",$A8)-pvt_mean!S$84, 2)+
POWER(GETPIVOTDATA("평균 : PW kurto",pvt_mean!$A$3,"class",$A8)-pvt_mean!S$85, 2))</f>
        <v>0.24117321375249434</v>
      </c>
      <c r="T8" s="6">
        <f>SQRT(POWER(GETPIVOTDATA("평균 : freq mean",pvt_mean!$A$3,"class",$A8)-pvt_mean!T$74, 2)+
POWER(GETPIVOTDATA("평균 : freq var",pvt_mean!$A$3,"class",$A8)-pvt_mean!T$75, 2)+
POWER(GETPIVOTDATA("평균 : freq skew",pvt_mean!$A$3,"class",$A8)-pvt_mean!T$76, 2)+
POWER(GETPIVOTDATA("평균 : freq kurto",pvt_mean!$A$3,"class",$A8)-pvt_mean!T$77, 2)+
POWER(GETPIVOTDATA("평균 : TOA mean",pvt_mean!$A$3,"class",$A8)-pvt_mean!T$78, 2)+
POWER(GETPIVOTDATA("평균 : TOA var",pvt_mean!$A$3,"class",$A8)-pvt_mean!T$79, 2)+
POWER(GETPIVOTDATA("평균 : TOA skew",pvt_mean!$A$3,"class",$A8)-pvt_mean!T$80, 2)+
POWER(GETPIVOTDATA("평균 : TOA kurto",pvt_mean!$A$3,"class",$A8)-pvt_mean!T$81, 2)+
POWER(GETPIVOTDATA("평균 : PW mean",pvt_mean!$A$3,"class",$A8)-pvt_mean!T$82, 2)+
POWER(GETPIVOTDATA("평균 : PW var",pvt_mean!$A$3,"class",$A8)-pvt_mean!T$83, 2)+
POWER(GETPIVOTDATA("평균 : PW skew",pvt_mean!$A$3,"class",$A8)-pvt_mean!T$84, 2)+
POWER(GETPIVOTDATA("평균 : PW kurto",pvt_mean!$A$3,"class",$A8)-pvt_mean!T$85, 2))</f>
        <v>0.24893175503844833</v>
      </c>
      <c r="U8" s="6">
        <f>SQRT(POWER(GETPIVOTDATA("평균 : freq mean",pvt_mean!$A$3,"class",$A8)-pvt_mean!U$74, 2)+
POWER(GETPIVOTDATA("평균 : freq var",pvt_mean!$A$3,"class",$A8)-pvt_mean!U$75, 2)+
POWER(GETPIVOTDATA("평균 : freq skew",pvt_mean!$A$3,"class",$A8)-pvt_mean!U$76, 2)+
POWER(GETPIVOTDATA("평균 : freq kurto",pvt_mean!$A$3,"class",$A8)-pvt_mean!U$77, 2)+
POWER(GETPIVOTDATA("평균 : TOA mean",pvt_mean!$A$3,"class",$A8)-pvt_mean!U$78, 2)+
POWER(GETPIVOTDATA("평균 : TOA var",pvt_mean!$A$3,"class",$A8)-pvt_mean!U$79, 2)+
POWER(GETPIVOTDATA("평균 : TOA skew",pvt_mean!$A$3,"class",$A8)-pvt_mean!U$80, 2)+
POWER(GETPIVOTDATA("평균 : TOA kurto",pvt_mean!$A$3,"class",$A8)-pvt_mean!U$81, 2)+
POWER(GETPIVOTDATA("평균 : PW mean",pvt_mean!$A$3,"class",$A8)-pvt_mean!U$82, 2)+
POWER(GETPIVOTDATA("평균 : PW var",pvt_mean!$A$3,"class",$A8)-pvt_mean!U$83, 2)+
POWER(GETPIVOTDATA("평균 : PW skew",pvt_mean!$A$3,"class",$A8)-pvt_mean!U$84, 2)+
POWER(GETPIVOTDATA("평균 : PW kurto",pvt_mean!$A$3,"class",$A8)-pvt_mean!U$85, 2))</f>
        <v>0.2591674127699542</v>
      </c>
      <c r="V8" s="6">
        <f>SQRT(POWER(GETPIVOTDATA("평균 : freq mean",pvt_mean!$A$3,"class",$A8)-pvt_mean!V$74, 2)+
POWER(GETPIVOTDATA("평균 : freq var",pvt_mean!$A$3,"class",$A8)-pvt_mean!V$75, 2)+
POWER(GETPIVOTDATA("평균 : freq skew",pvt_mean!$A$3,"class",$A8)-pvt_mean!V$76, 2)+
POWER(GETPIVOTDATA("평균 : freq kurto",pvt_mean!$A$3,"class",$A8)-pvt_mean!V$77, 2)+
POWER(GETPIVOTDATA("평균 : TOA mean",pvt_mean!$A$3,"class",$A8)-pvt_mean!V$78, 2)+
POWER(GETPIVOTDATA("평균 : TOA var",pvt_mean!$A$3,"class",$A8)-pvt_mean!V$79, 2)+
POWER(GETPIVOTDATA("평균 : TOA skew",pvt_mean!$A$3,"class",$A8)-pvt_mean!V$80, 2)+
POWER(GETPIVOTDATA("평균 : TOA kurto",pvt_mean!$A$3,"class",$A8)-pvt_mean!V$81, 2)+
POWER(GETPIVOTDATA("평균 : PW mean",pvt_mean!$A$3,"class",$A8)-pvt_mean!V$82, 2)+
POWER(GETPIVOTDATA("평균 : PW var",pvt_mean!$A$3,"class",$A8)-pvt_mean!V$83, 2)+
POWER(GETPIVOTDATA("평균 : PW skew",pvt_mean!$A$3,"class",$A8)-pvt_mean!V$84, 2)+
POWER(GETPIVOTDATA("평균 : PW kurto",pvt_mean!$A$3,"class",$A8)-pvt_mean!V$85, 2))</f>
        <v>0.29006821731019156</v>
      </c>
      <c r="W8" s="6">
        <f>SQRT(POWER(GETPIVOTDATA("평균 : freq mean",pvt_mean!$A$3,"class",$A8)-pvt_mean!W$74, 2)+
POWER(GETPIVOTDATA("평균 : freq var",pvt_mean!$A$3,"class",$A8)-pvt_mean!W$75, 2)+
POWER(GETPIVOTDATA("평균 : freq skew",pvt_mean!$A$3,"class",$A8)-pvt_mean!W$76, 2)+
POWER(GETPIVOTDATA("평균 : freq kurto",pvt_mean!$A$3,"class",$A8)-pvt_mean!W$77, 2)+
POWER(GETPIVOTDATA("평균 : TOA mean",pvt_mean!$A$3,"class",$A8)-pvt_mean!W$78, 2)+
POWER(GETPIVOTDATA("평균 : TOA var",pvt_mean!$A$3,"class",$A8)-pvt_mean!W$79, 2)+
POWER(GETPIVOTDATA("평균 : TOA skew",pvt_mean!$A$3,"class",$A8)-pvt_mean!W$80, 2)+
POWER(GETPIVOTDATA("평균 : TOA kurto",pvt_mean!$A$3,"class",$A8)-pvt_mean!W$81, 2)+
POWER(GETPIVOTDATA("평균 : PW mean",pvt_mean!$A$3,"class",$A8)-pvt_mean!W$82, 2)+
POWER(GETPIVOTDATA("평균 : PW var",pvt_mean!$A$3,"class",$A8)-pvt_mean!W$83, 2)+
POWER(GETPIVOTDATA("평균 : PW skew",pvt_mean!$A$3,"class",$A8)-pvt_mean!W$84, 2)+
POWER(GETPIVOTDATA("평균 : PW kurto",pvt_mean!$A$3,"class",$A8)-pvt_mean!W$85, 2))</f>
        <v>0.31264567825723688</v>
      </c>
      <c r="X8" s="6">
        <f>SQRT(POWER(GETPIVOTDATA("평균 : freq mean",pvt_mean!$A$3,"class",$A8)-pvt_mean!X$74, 2)+
POWER(GETPIVOTDATA("평균 : freq var",pvt_mean!$A$3,"class",$A8)-pvt_mean!X$75, 2)+
POWER(GETPIVOTDATA("평균 : freq skew",pvt_mean!$A$3,"class",$A8)-pvt_mean!X$76, 2)+
POWER(GETPIVOTDATA("평균 : freq kurto",pvt_mean!$A$3,"class",$A8)-pvt_mean!X$77, 2)+
POWER(GETPIVOTDATA("평균 : TOA mean",pvt_mean!$A$3,"class",$A8)-pvt_mean!X$78, 2)+
POWER(GETPIVOTDATA("평균 : TOA var",pvt_mean!$A$3,"class",$A8)-pvt_mean!X$79, 2)+
POWER(GETPIVOTDATA("평균 : TOA skew",pvt_mean!$A$3,"class",$A8)-pvt_mean!X$80, 2)+
POWER(GETPIVOTDATA("평균 : TOA kurto",pvt_mean!$A$3,"class",$A8)-pvt_mean!X$81, 2)+
POWER(GETPIVOTDATA("평균 : PW mean",pvt_mean!$A$3,"class",$A8)-pvt_mean!X$82, 2)+
POWER(GETPIVOTDATA("평균 : PW var",pvt_mean!$A$3,"class",$A8)-pvt_mean!X$83, 2)+
POWER(GETPIVOTDATA("평균 : PW skew",pvt_mean!$A$3,"class",$A8)-pvt_mean!X$84, 2)+
POWER(GETPIVOTDATA("평균 : PW kurto",pvt_mean!$A$3,"class",$A8)-pvt_mean!X$85, 2))</f>
        <v>0.35713796349387228</v>
      </c>
      <c r="Y8" s="6">
        <f>SQRT(POWER(GETPIVOTDATA("평균 : freq mean",pvt_mean!$A$3,"class",$A8)-pvt_mean!Y$74, 2)+
POWER(GETPIVOTDATA("평균 : freq var",pvt_mean!$A$3,"class",$A8)-pvt_mean!Y$75, 2)+
POWER(GETPIVOTDATA("평균 : freq skew",pvt_mean!$A$3,"class",$A8)-pvt_mean!Y$76, 2)+
POWER(GETPIVOTDATA("평균 : freq kurto",pvt_mean!$A$3,"class",$A8)-pvt_mean!Y$77, 2)+
POWER(GETPIVOTDATA("평균 : TOA mean",pvt_mean!$A$3,"class",$A8)-pvt_mean!Y$78, 2)+
POWER(GETPIVOTDATA("평균 : TOA var",pvt_mean!$A$3,"class",$A8)-pvt_mean!Y$79, 2)+
POWER(GETPIVOTDATA("평균 : TOA skew",pvt_mean!$A$3,"class",$A8)-pvt_mean!Y$80, 2)+
POWER(GETPIVOTDATA("평균 : TOA kurto",pvt_mean!$A$3,"class",$A8)-pvt_mean!Y$81, 2)+
POWER(GETPIVOTDATA("평균 : PW mean",pvt_mean!$A$3,"class",$A8)-pvt_mean!Y$82, 2)+
POWER(GETPIVOTDATA("평균 : PW var",pvt_mean!$A$3,"class",$A8)-pvt_mean!Y$83, 2)+
POWER(GETPIVOTDATA("평균 : PW skew",pvt_mean!$A$3,"class",$A8)-pvt_mean!Y$84, 2)+
POWER(GETPIVOTDATA("평균 : PW kurto",pvt_mean!$A$3,"class",$A8)-pvt_mean!Y$85, 2))</f>
        <v>0.47405849815602219</v>
      </c>
      <c r="Z8" s="6">
        <f>SQRT(POWER(GETPIVOTDATA("평균 : freq mean",pvt_mean!$A$3,"class",$A8)-pvt_mean!Z$74, 2)+
POWER(GETPIVOTDATA("평균 : freq var",pvt_mean!$A$3,"class",$A8)-pvt_mean!Z$75, 2)+
POWER(GETPIVOTDATA("평균 : freq skew",pvt_mean!$A$3,"class",$A8)-pvt_mean!Z$76, 2)+
POWER(GETPIVOTDATA("평균 : freq kurto",pvt_mean!$A$3,"class",$A8)-pvt_mean!Z$77, 2)+
POWER(GETPIVOTDATA("평균 : TOA mean",pvt_mean!$A$3,"class",$A8)-pvt_mean!Z$78, 2)+
POWER(GETPIVOTDATA("평균 : TOA var",pvt_mean!$A$3,"class",$A8)-pvt_mean!Z$79, 2)+
POWER(GETPIVOTDATA("평균 : TOA skew",pvt_mean!$A$3,"class",$A8)-pvt_mean!Z$80, 2)+
POWER(GETPIVOTDATA("평균 : TOA kurto",pvt_mean!$A$3,"class",$A8)-pvt_mean!Z$81, 2)+
POWER(GETPIVOTDATA("평균 : PW mean",pvt_mean!$A$3,"class",$A8)-pvt_mean!Z$82, 2)+
POWER(GETPIVOTDATA("평균 : PW var",pvt_mean!$A$3,"class",$A8)-pvt_mean!Z$83, 2)+
POWER(GETPIVOTDATA("평균 : PW skew",pvt_mean!$A$3,"class",$A8)-pvt_mean!Z$84, 2)+
POWER(GETPIVOTDATA("평균 : PW kurto",pvt_mean!$A$3,"class",$A8)-pvt_mean!Z$85, 2))</f>
        <v>0.49043224904715121</v>
      </c>
      <c r="AA8" s="6">
        <f>SQRT(POWER(GETPIVOTDATA("평균 : freq mean",pvt_mean!$A$3,"class",$A8)-pvt_mean!AA$74, 2)+
POWER(GETPIVOTDATA("평균 : freq var",pvt_mean!$A$3,"class",$A8)-pvt_mean!AA$75, 2)+
POWER(GETPIVOTDATA("평균 : freq skew",pvt_mean!$A$3,"class",$A8)-pvt_mean!AA$76, 2)+
POWER(GETPIVOTDATA("평균 : freq kurto",pvt_mean!$A$3,"class",$A8)-pvt_mean!AA$77, 2)+
POWER(GETPIVOTDATA("평균 : TOA mean",pvt_mean!$A$3,"class",$A8)-pvt_mean!AA$78, 2)+
POWER(GETPIVOTDATA("평균 : TOA var",pvt_mean!$A$3,"class",$A8)-pvt_mean!AA$79, 2)+
POWER(GETPIVOTDATA("평균 : TOA skew",pvt_mean!$A$3,"class",$A8)-pvt_mean!AA$80, 2)+
POWER(GETPIVOTDATA("평균 : TOA kurto",pvt_mean!$A$3,"class",$A8)-pvt_mean!AA$81, 2)+
POWER(GETPIVOTDATA("평균 : PW mean",pvt_mean!$A$3,"class",$A8)-pvt_mean!AA$82, 2)+
POWER(GETPIVOTDATA("평균 : PW var",pvt_mean!$A$3,"class",$A8)-pvt_mean!AA$83, 2)+
POWER(GETPIVOTDATA("평균 : PW skew",pvt_mean!$A$3,"class",$A8)-pvt_mean!AA$84, 2)+
POWER(GETPIVOTDATA("평균 : PW kurto",pvt_mean!$A$3,"class",$A8)-pvt_mean!AA$85, 2))</f>
        <v>0.20401774861842473</v>
      </c>
      <c r="AB8" s="6">
        <f>SQRT(POWER(GETPIVOTDATA("평균 : freq mean",pvt_mean!$A$3,"class",$A8)-pvt_mean!AB$74, 2)+
POWER(GETPIVOTDATA("평균 : freq var",pvt_mean!$A$3,"class",$A8)-pvt_mean!AB$75, 2)+
POWER(GETPIVOTDATA("평균 : freq skew",pvt_mean!$A$3,"class",$A8)-pvt_mean!AB$76, 2)+
POWER(GETPIVOTDATA("평균 : freq kurto",pvt_mean!$A$3,"class",$A8)-pvt_mean!AB$77, 2)+
POWER(GETPIVOTDATA("평균 : TOA mean",pvt_mean!$A$3,"class",$A8)-pvt_mean!AB$78, 2)+
POWER(GETPIVOTDATA("평균 : TOA var",pvt_mean!$A$3,"class",$A8)-pvt_mean!AB$79, 2)+
POWER(GETPIVOTDATA("평균 : TOA skew",pvt_mean!$A$3,"class",$A8)-pvt_mean!AB$80, 2)+
POWER(GETPIVOTDATA("평균 : TOA kurto",pvt_mean!$A$3,"class",$A8)-pvt_mean!AB$81, 2)+
POWER(GETPIVOTDATA("평균 : PW mean",pvt_mean!$A$3,"class",$A8)-pvt_mean!AB$82, 2)+
POWER(GETPIVOTDATA("평균 : PW var",pvt_mean!$A$3,"class",$A8)-pvt_mean!AB$83, 2)+
POWER(GETPIVOTDATA("평균 : PW skew",pvt_mean!$A$3,"class",$A8)-pvt_mean!AB$84, 2)+
POWER(GETPIVOTDATA("평균 : PW kurto",pvt_mean!$A$3,"class",$A8)-pvt_mean!AB$85, 2))</f>
        <v>0.20416308619208534</v>
      </c>
      <c r="AC8" s="6">
        <f>SQRT(POWER(GETPIVOTDATA("평균 : freq mean",pvt_mean!$A$3,"class",$A8)-pvt_mean!AC$74, 2)+
POWER(GETPIVOTDATA("평균 : freq var",pvt_mean!$A$3,"class",$A8)-pvt_mean!AC$75, 2)+
POWER(GETPIVOTDATA("평균 : freq skew",pvt_mean!$A$3,"class",$A8)-pvt_mean!AC$76, 2)+
POWER(GETPIVOTDATA("평균 : freq kurto",pvt_mean!$A$3,"class",$A8)-pvt_mean!AC$77, 2)+
POWER(GETPIVOTDATA("평균 : TOA mean",pvt_mean!$A$3,"class",$A8)-pvt_mean!AC$78, 2)+
POWER(GETPIVOTDATA("평균 : TOA var",pvt_mean!$A$3,"class",$A8)-pvt_mean!AC$79, 2)+
POWER(GETPIVOTDATA("평균 : TOA skew",pvt_mean!$A$3,"class",$A8)-pvt_mean!AC$80, 2)+
POWER(GETPIVOTDATA("평균 : TOA kurto",pvt_mean!$A$3,"class",$A8)-pvt_mean!AC$81, 2)+
POWER(GETPIVOTDATA("평균 : PW mean",pvt_mean!$A$3,"class",$A8)-pvt_mean!AC$82, 2)+
POWER(GETPIVOTDATA("평균 : PW var",pvt_mean!$A$3,"class",$A8)-pvt_mean!AC$83, 2)+
POWER(GETPIVOTDATA("평균 : PW skew",pvt_mean!$A$3,"class",$A8)-pvt_mean!AC$84, 2)+
POWER(GETPIVOTDATA("평균 : PW kurto",pvt_mean!$A$3,"class",$A8)-pvt_mean!AC$85, 2))</f>
        <v>0.20868930958530277</v>
      </c>
      <c r="AD8" s="6">
        <f>SQRT(POWER(GETPIVOTDATA("평균 : freq mean",pvt_mean!$A$3,"class",$A8)-pvt_mean!AD$74, 2)+
POWER(GETPIVOTDATA("평균 : freq var",pvt_mean!$A$3,"class",$A8)-pvt_mean!AD$75, 2)+
POWER(GETPIVOTDATA("평균 : freq skew",pvt_mean!$A$3,"class",$A8)-pvt_mean!AD$76, 2)+
POWER(GETPIVOTDATA("평균 : freq kurto",pvt_mean!$A$3,"class",$A8)-pvt_mean!AD$77, 2)+
POWER(GETPIVOTDATA("평균 : TOA mean",pvt_mean!$A$3,"class",$A8)-pvt_mean!AD$78, 2)+
POWER(GETPIVOTDATA("평균 : TOA var",pvt_mean!$A$3,"class",$A8)-pvt_mean!AD$79, 2)+
POWER(GETPIVOTDATA("평균 : TOA skew",pvt_mean!$A$3,"class",$A8)-pvt_mean!AD$80, 2)+
POWER(GETPIVOTDATA("평균 : TOA kurto",pvt_mean!$A$3,"class",$A8)-pvt_mean!AD$81, 2)+
POWER(GETPIVOTDATA("평균 : PW mean",pvt_mean!$A$3,"class",$A8)-pvt_mean!AD$82, 2)+
POWER(GETPIVOTDATA("평균 : PW var",pvt_mean!$A$3,"class",$A8)-pvt_mean!AD$83, 2)+
POWER(GETPIVOTDATA("평균 : PW skew",pvt_mean!$A$3,"class",$A8)-pvt_mean!AD$84, 2)+
POWER(GETPIVOTDATA("평균 : PW kurto",pvt_mean!$A$3,"class",$A8)-pvt_mean!AD$85, 2))</f>
        <v>0.22455157344498605</v>
      </c>
      <c r="AE8" s="6">
        <f>SQRT(POWER(GETPIVOTDATA("평균 : freq mean",pvt_mean!$A$3,"class",$A8)-pvt_mean!AE$74, 2)+
POWER(GETPIVOTDATA("평균 : freq var",pvt_mean!$A$3,"class",$A8)-pvt_mean!AE$75, 2)+
POWER(GETPIVOTDATA("평균 : freq skew",pvt_mean!$A$3,"class",$A8)-pvt_mean!AE$76, 2)+
POWER(GETPIVOTDATA("평균 : freq kurto",pvt_mean!$A$3,"class",$A8)-pvt_mean!AE$77, 2)+
POWER(GETPIVOTDATA("평균 : TOA mean",pvt_mean!$A$3,"class",$A8)-pvt_mean!AE$78, 2)+
POWER(GETPIVOTDATA("평균 : TOA var",pvt_mean!$A$3,"class",$A8)-pvt_mean!AE$79, 2)+
POWER(GETPIVOTDATA("평균 : TOA skew",pvt_mean!$A$3,"class",$A8)-pvt_mean!AE$80, 2)+
POWER(GETPIVOTDATA("평균 : TOA kurto",pvt_mean!$A$3,"class",$A8)-pvt_mean!AE$81, 2)+
POWER(GETPIVOTDATA("평균 : PW mean",pvt_mean!$A$3,"class",$A8)-pvt_mean!AE$82, 2)+
POWER(GETPIVOTDATA("평균 : PW var",pvt_mean!$A$3,"class",$A8)-pvt_mean!AE$83, 2)+
POWER(GETPIVOTDATA("평균 : PW skew",pvt_mean!$A$3,"class",$A8)-pvt_mean!AE$84, 2)+
POWER(GETPIVOTDATA("평균 : PW kurto",pvt_mean!$A$3,"class",$A8)-pvt_mean!AE$85, 2))</f>
        <v>0.22438292262921303</v>
      </c>
      <c r="AF8" s="6">
        <f>SQRT(POWER(GETPIVOTDATA("평균 : freq mean",pvt_mean!$A$3,"class",$A8)-pvt_mean!AF$74, 2)+
POWER(GETPIVOTDATA("평균 : freq var",pvt_mean!$A$3,"class",$A8)-pvt_mean!AF$75, 2)+
POWER(GETPIVOTDATA("평균 : freq skew",pvt_mean!$A$3,"class",$A8)-pvt_mean!AF$76, 2)+
POWER(GETPIVOTDATA("평균 : freq kurto",pvt_mean!$A$3,"class",$A8)-pvt_mean!AF$77, 2)+
POWER(GETPIVOTDATA("평균 : TOA mean",pvt_mean!$A$3,"class",$A8)-pvt_mean!AF$78, 2)+
POWER(GETPIVOTDATA("평균 : TOA var",pvt_mean!$A$3,"class",$A8)-pvt_mean!AF$79, 2)+
POWER(GETPIVOTDATA("평균 : TOA skew",pvt_mean!$A$3,"class",$A8)-pvt_mean!AF$80, 2)+
POWER(GETPIVOTDATA("평균 : TOA kurto",pvt_mean!$A$3,"class",$A8)-pvt_mean!AF$81, 2)+
POWER(GETPIVOTDATA("평균 : PW mean",pvt_mean!$A$3,"class",$A8)-pvt_mean!AF$82, 2)+
POWER(GETPIVOTDATA("평균 : PW var",pvt_mean!$A$3,"class",$A8)-pvt_mean!AF$83, 2)+
POWER(GETPIVOTDATA("평균 : PW skew",pvt_mean!$A$3,"class",$A8)-pvt_mean!AF$84, 2)+
POWER(GETPIVOTDATA("평균 : PW kurto",pvt_mean!$A$3,"class",$A8)-pvt_mean!AF$85, 2))</f>
        <v>0.28574177064138406</v>
      </c>
      <c r="AG8" s="6">
        <f>SQRT(POWER(GETPIVOTDATA("평균 : freq mean",pvt_mean!$A$3,"class",$A8)-pvt_mean!AG$74, 2)+
POWER(GETPIVOTDATA("평균 : freq var",pvt_mean!$A$3,"class",$A8)-pvt_mean!AG$75, 2)+
POWER(GETPIVOTDATA("평균 : freq skew",pvt_mean!$A$3,"class",$A8)-pvt_mean!AG$76, 2)+
POWER(GETPIVOTDATA("평균 : freq kurto",pvt_mean!$A$3,"class",$A8)-pvt_mean!AG$77, 2)+
POWER(GETPIVOTDATA("평균 : TOA mean",pvt_mean!$A$3,"class",$A8)-pvt_mean!AG$78, 2)+
POWER(GETPIVOTDATA("평균 : TOA var",pvt_mean!$A$3,"class",$A8)-pvt_mean!AG$79, 2)+
POWER(GETPIVOTDATA("평균 : TOA skew",pvt_mean!$A$3,"class",$A8)-pvt_mean!AG$80, 2)+
POWER(GETPIVOTDATA("평균 : TOA kurto",pvt_mean!$A$3,"class",$A8)-pvt_mean!AG$81, 2)+
POWER(GETPIVOTDATA("평균 : PW mean",pvt_mean!$A$3,"class",$A8)-pvt_mean!AG$82, 2)+
POWER(GETPIVOTDATA("평균 : PW var",pvt_mean!$A$3,"class",$A8)-pvt_mean!AG$83, 2)+
POWER(GETPIVOTDATA("평균 : PW skew",pvt_mean!$A$3,"class",$A8)-pvt_mean!AG$84, 2)+
POWER(GETPIVOTDATA("평균 : PW kurto",pvt_mean!$A$3,"class",$A8)-pvt_mean!AG$85, 2))</f>
        <v>0.31406422479708018</v>
      </c>
      <c r="AH8" s="6">
        <f>SQRT(POWER(GETPIVOTDATA("평균 : freq mean",pvt_mean!$A$3,"class",$A8)-pvt_mean!AH$74, 2)+
POWER(GETPIVOTDATA("평균 : freq var",pvt_mean!$A$3,"class",$A8)-pvt_mean!AH$75, 2)+
POWER(GETPIVOTDATA("평균 : freq skew",pvt_mean!$A$3,"class",$A8)-pvt_mean!AH$76, 2)+
POWER(GETPIVOTDATA("평균 : freq kurto",pvt_mean!$A$3,"class",$A8)-pvt_mean!AH$77, 2)+
POWER(GETPIVOTDATA("평균 : TOA mean",pvt_mean!$A$3,"class",$A8)-pvt_mean!AH$78, 2)+
POWER(GETPIVOTDATA("평균 : TOA var",pvt_mean!$A$3,"class",$A8)-pvt_mean!AH$79, 2)+
POWER(GETPIVOTDATA("평균 : TOA skew",pvt_mean!$A$3,"class",$A8)-pvt_mean!AH$80, 2)+
POWER(GETPIVOTDATA("평균 : TOA kurto",pvt_mean!$A$3,"class",$A8)-pvt_mean!AH$81, 2)+
POWER(GETPIVOTDATA("평균 : PW mean",pvt_mean!$A$3,"class",$A8)-pvt_mean!AH$82, 2)+
POWER(GETPIVOTDATA("평균 : PW var",pvt_mean!$A$3,"class",$A8)-pvt_mean!AH$83, 2)+
POWER(GETPIVOTDATA("평균 : PW skew",pvt_mean!$A$3,"class",$A8)-pvt_mean!AH$84, 2)+
POWER(GETPIVOTDATA("평균 : PW kurto",pvt_mean!$A$3,"class",$A8)-pvt_mean!AH$85, 2))</f>
        <v>0.38417861232848083</v>
      </c>
      <c r="AI8" s="6">
        <f>SQRT(POWER(GETPIVOTDATA("평균 : freq mean",pvt_mean!$A$3,"class",$A8)-pvt_mean!AI$74, 2)+
POWER(GETPIVOTDATA("평균 : freq var",pvt_mean!$A$3,"class",$A8)-pvt_mean!AI$75, 2)+
POWER(GETPIVOTDATA("평균 : freq skew",pvt_mean!$A$3,"class",$A8)-pvt_mean!AI$76, 2)+
POWER(GETPIVOTDATA("평균 : freq kurto",pvt_mean!$A$3,"class",$A8)-pvt_mean!AI$77, 2)+
POWER(GETPIVOTDATA("평균 : TOA mean",pvt_mean!$A$3,"class",$A8)-pvt_mean!AI$78, 2)+
POWER(GETPIVOTDATA("평균 : TOA var",pvt_mean!$A$3,"class",$A8)-pvt_mean!AI$79, 2)+
POWER(GETPIVOTDATA("평균 : TOA skew",pvt_mean!$A$3,"class",$A8)-pvt_mean!AI$80, 2)+
POWER(GETPIVOTDATA("평균 : TOA kurto",pvt_mean!$A$3,"class",$A8)-pvt_mean!AI$81, 2)+
POWER(GETPIVOTDATA("평균 : PW mean",pvt_mean!$A$3,"class",$A8)-pvt_mean!AI$82, 2)+
POWER(GETPIVOTDATA("평균 : PW var",pvt_mean!$A$3,"class",$A8)-pvt_mean!AI$83, 2)+
POWER(GETPIVOTDATA("평균 : PW skew",pvt_mean!$A$3,"class",$A8)-pvt_mean!AI$84, 2)+
POWER(GETPIVOTDATA("평균 : PW kurto",pvt_mean!$A$3,"class",$A8)-pvt_mean!AI$85, 2))</f>
        <v>0.60231377862164526</v>
      </c>
      <c r="AJ8" s="6">
        <f>SQRT(POWER(GETPIVOTDATA("평균 : freq mean",pvt_mean!$A$3,"class",$A8)-pvt_mean!AJ$74, 2)+
POWER(GETPIVOTDATA("평균 : freq var",pvt_mean!$A$3,"class",$A8)-pvt_mean!AJ$75, 2)+
POWER(GETPIVOTDATA("평균 : freq skew",pvt_mean!$A$3,"class",$A8)-pvt_mean!AJ$76, 2)+
POWER(GETPIVOTDATA("평균 : freq kurto",pvt_mean!$A$3,"class",$A8)-pvt_mean!AJ$77, 2)+
POWER(GETPIVOTDATA("평균 : TOA mean",pvt_mean!$A$3,"class",$A8)-pvt_mean!AJ$78, 2)+
POWER(GETPIVOTDATA("평균 : TOA var",pvt_mean!$A$3,"class",$A8)-pvt_mean!AJ$79, 2)+
POWER(GETPIVOTDATA("평균 : TOA skew",pvt_mean!$A$3,"class",$A8)-pvt_mean!AJ$80, 2)+
POWER(GETPIVOTDATA("평균 : TOA kurto",pvt_mean!$A$3,"class",$A8)-pvt_mean!AJ$81, 2)+
POWER(GETPIVOTDATA("평균 : PW mean",pvt_mean!$A$3,"class",$A8)-pvt_mean!AJ$82, 2)+
POWER(GETPIVOTDATA("평균 : PW var",pvt_mean!$A$3,"class",$A8)-pvt_mean!AJ$83, 2)+
POWER(GETPIVOTDATA("평균 : PW skew",pvt_mean!$A$3,"class",$A8)-pvt_mean!AJ$84, 2)+
POWER(GETPIVOTDATA("평균 : PW kurto",pvt_mean!$A$3,"class",$A8)-pvt_mean!AJ$85, 2))</f>
        <v>0.87627205649368822</v>
      </c>
      <c r="AK8" s="6">
        <f>SQRT(POWER(GETPIVOTDATA("평균 : freq mean",pvt_mean!$A$3,"class",$A8)-pvt_mean!AK$74, 2)+
POWER(GETPIVOTDATA("평균 : freq var",pvt_mean!$A$3,"class",$A8)-pvt_mean!AK$75, 2)+
POWER(GETPIVOTDATA("평균 : freq skew",pvt_mean!$A$3,"class",$A8)-pvt_mean!AK$76, 2)+
POWER(GETPIVOTDATA("평균 : freq kurto",pvt_mean!$A$3,"class",$A8)-pvt_mean!AK$77, 2)+
POWER(GETPIVOTDATA("평균 : TOA mean",pvt_mean!$A$3,"class",$A8)-pvt_mean!AK$78, 2)+
POWER(GETPIVOTDATA("평균 : TOA var",pvt_mean!$A$3,"class",$A8)-pvt_mean!AK$79, 2)+
POWER(GETPIVOTDATA("평균 : TOA skew",pvt_mean!$A$3,"class",$A8)-pvt_mean!AK$80, 2)+
POWER(GETPIVOTDATA("평균 : TOA kurto",pvt_mean!$A$3,"class",$A8)-pvt_mean!AK$81, 2)+
POWER(GETPIVOTDATA("평균 : PW mean",pvt_mean!$A$3,"class",$A8)-pvt_mean!AK$82, 2)+
POWER(GETPIVOTDATA("평균 : PW var",pvt_mean!$A$3,"class",$A8)-pvt_mean!AK$83, 2)+
POWER(GETPIVOTDATA("평균 : PW skew",pvt_mean!$A$3,"class",$A8)-pvt_mean!AK$84, 2)+
POWER(GETPIVOTDATA("평균 : PW kurto",pvt_mean!$A$3,"class",$A8)-pvt_mean!AK$85, 2))</f>
        <v>0.25312589927696827</v>
      </c>
      <c r="AL8" s="6">
        <f>SQRT(POWER(GETPIVOTDATA("평균 : freq mean",pvt_mean!$A$3,"class",$A8)-pvt_mean!AL$74, 2)+
POWER(GETPIVOTDATA("평균 : freq var",pvt_mean!$A$3,"class",$A8)-pvt_mean!AL$75, 2)+
POWER(GETPIVOTDATA("평균 : freq skew",pvt_mean!$A$3,"class",$A8)-pvt_mean!AL$76, 2)+
POWER(GETPIVOTDATA("평균 : freq kurto",pvt_mean!$A$3,"class",$A8)-pvt_mean!AL$77, 2)+
POWER(GETPIVOTDATA("평균 : TOA mean",pvt_mean!$A$3,"class",$A8)-pvt_mean!AL$78, 2)+
POWER(GETPIVOTDATA("평균 : TOA var",pvt_mean!$A$3,"class",$A8)-pvt_mean!AL$79, 2)+
POWER(GETPIVOTDATA("평균 : TOA skew",pvt_mean!$A$3,"class",$A8)-pvt_mean!AL$80, 2)+
POWER(GETPIVOTDATA("평균 : TOA kurto",pvt_mean!$A$3,"class",$A8)-pvt_mean!AL$81, 2)+
POWER(GETPIVOTDATA("평균 : PW mean",pvt_mean!$A$3,"class",$A8)-pvt_mean!AL$82, 2)+
POWER(GETPIVOTDATA("평균 : PW var",pvt_mean!$A$3,"class",$A8)-pvt_mean!AL$83, 2)+
POWER(GETPIVOTDATA("평균 : PW skew",pvt_mean!$A$3,"class",$A8)-pvt_mean!AL$84, 2)+
POWER(GETPIVOTDATA("평균 : PW kurto",pvt_mean!$A$3,"class",$A8)-pvt_mean!AL$85, 2))</f>
        <v>0.20711483620419316</v>
      </c>
      <c r="AM8" s="6">
        <f>SQRT(POWER(GETPIVOTDATA("평균 : freq mean",pvt_mean!$A$3,"class",$A8)-pvt_mean!AM$74, 2)+
POWER(GETPIVOTDATA("평균 : freq var",pvt_mean!$A$3,"class",$A8)-pvt_mean!AM$75, 2)+
POWER(GETPIVOTDATA("평균 : freq skew",pvt_mean!$A$3,"class",$A8)-pvt_mean!AM$76, 2)+
POWER(GETPIVOTDATA("평균 : freq kurto",pvt_mean!$A$3,"class",$A8)-pvt_mean!AM$77, 2)+
POWER(GETPIVOTDATA("평균 : TOA mean",pvt_mean!$A$3,"class",$A8)-pvt_mean!AM$78, 2)+
POWER(GETPIVOTDATA("평균 : TOA var",pvt_mean!$A$3,"class",$A8)-pvt_mean!AM$79, 2)+
POWER(GETPIVOTDATA("평균 : TOA skew",pvt_mean!$A$3,"class",$A8)-pvt_mean!AM$80, 2)+
POWER(GETPIVOTDATA("평균 : TOA kurto",pvt_mean!$A$3,"class",$A8)-pvt_mean!AM$81, 2)+
POWER(GETPIVOTDATA("평균 : PW mean",pvt_mean!$A$3,"class",$A8)-pvt_mean!AM$82, 2)+
POWER(GETPIVOTDATA("평균 : PW var",pvt_mean!$A$3,"class",$A8)-pvt_mean!AM$83, 2)+
POWER(GETPIVOTDATA("평균 : PW skew",pvt_mean!$A$3,"class",$A8)-pvt_mean!AM$84, 2)+
POWER(GETPIVOTDATA("평균 : PW kurto",pvt_mean!$A$3,"class",$A8)-pvt_mean!AM$85, 2))</f>
        <v>0.48671410613157196</v>
      </c>
      <c r="AN8" s="6">
        <f>SQRT(POWER(GETPIVOTDATA("평균 : freq mean",pvt_mean!$A$3,"class",$A8)-pvt_mean!AN$74, 2)+
POWER(GETPIVOTDATA("평균 : freq var",pvt_mean!$A$3,"class",$A8)-pvt_mean!AN$75, 2)+
POWER(GETPIVOTDATA("평균 : freq skew",pvt_mean!$A$3,"class",$A8)-pvt_mean!AN$76, 2)+
POWER(GETPIVOTDATA("평균 : freq kurto",pvt_mean!$A$3,"class",$A8)-pvt_mean!AN$77, 2)+
POWER(GETPIVOTDATA("평균 : TOA mean",pvt_mean!$A$3,"class",$A8)-pvt_mean!AN$78, 2)+
POWER(GETPIVOTDATA("평균 : TOA var",pvt_mean!$A$3,"class",$A8)-pvt_mean!AN$79, 2)+
POWER(GETPIVOTDATA("평균 : TOA skew",pvt_mean!$A$3,"class",$A8)-pvt_mean!AN$80, 2)+
POWER(GETPIVOTDATA("평균 : TOA kurto",pvt_mean!$A$3,"class",$A8)-pvt_mean!AN$81, 2)+
POWER(GETPIVOTDATA("평균 : PW mean",pvt_mean!$A$3,"class",$A8)-pvt_mean!AN$82, 2)+
POWER(GETPIVOTDATA("평균 : PW var",pvt_mean!$A$3,"class",$A8)-pvt_mean!AN$83, 2)+
POWER(GETPIVOTDATA("평균 : PW skew",pvt_mean!$A$3,"class",$A8)-pvt_mean!AN$84, 2)+
POWER(GETPIVOTDATA("평균 : PW kurto",pvt_mean!$A$3,"class",$A8)-pvt_mean!AN$85, 2))</f>
        <v>0.48517779112570064</v>
      </c>
      <c r="AO8" s="6">
        <f>SQRT(POWER(GETPIVOTDATA("평균 : freq mean",pvt_mean!$A$3,"class",$A8)-pvt_mean!AO$74, 2)+
POWER(GETPIVOTDATA("평균 : freq var",pvt_mean!$A$3,"class",$A8)-pvt_mean!AO$75, 2)+
POWER(GETPIVOTDATA("평균 : freq skew",pvt_mean!$A$3,"class",$A8)-pvt_mean!AO$76, 2)+
POWER(GETPIVOTDATA("평균 : freq kurto",pvt_mean!$A$3,"class",$A8)-pvt_mean!AO$77, 2)+
POWER(GETPIVOTDATA("평균 : TOA mean",pvt_mean!$A$3,"class",$A8)-pvt_mean!AO$78, 2)+
POWER(GETPIVOTDATA("평균 : TOA var",pvt_mean!$A$3,"class",$A8)-pvt_mean!AO$79, 2)+
POWER(GETPIVOTDATA("평균 : TOA skew",pvt_mean!$A$3,"class",$A8)-pvt_mean!AO$80, 2)+
POWER(GETPIVOTDATA("평균 : TOA kurto",pvt_mean!$A$3,"class",$A8)-pvt_mean!AO$81, 2)+
POWER(GETPIVOTDATA("평균 : PW mean",pvt_mean!$A$3,"class",$A8)-pvt_mean!AO$82, 2)+
POWER(GETPIVOTDATA("평균 : PW var",pvt_mean!$A$3,"class",$A8)-pvt_mean!AO$83, 2)+
POWER(GETPIVOTDATA("평균 : PW skew",pvt_mean!$A$3,"class",$A8)-pvt_mean!AO$84, 2)+
POWER(GETPIVOTDATA("평균 : PW kurto",pvt_mean!$A$3,"class",$A8)-pvt_mean!AO$85, 2))</f>
        <v>0.24752540661486477</v>
      </c>
      <c r="AP8" s="6">
        <f>SQRT(POWER(GETPIVOTDATA("평균 : freq mean",pvt_mean!$A$3,"class",$A8)-pvt_mean!AP$74, 2)+
POWER(GETPIVOTDATA("평균 : freq var",pvt_mean!$A$3,"class",$A8)-pvt_mean!AP$75, 2)+
POWER(GETPIVOTDATA("평균 : freq skew",pvt_mean!$A$3,"class",$A8)-pvt_mean!AP$76, 2)+
POWER(GETPIVOTDATA("평균 : freq kurto",pvt_mean!$A$3,"class",$A8)-pvt_mean!AP$77, 2)+
POWER(GETPIVOTDATA("평균 : TOA mean",pvt_mean!$A$3,"class",$A8)-pvt_mean!AP$78, 2)+
POWER(GETPIVOTDATA("평균 : TOA var",pvt_mean!$A$3,"class",$A8)-pvt_mean!AP$79, 2)+
POWER(GETPIVOTDATA("평균 : TOA skew",pvt_mean!$A$3,"class",$A8)-pvt_mean!AP$80, 2)+
POWER(GETPIVOTDATA("평균 : TOA kurto",pvt_mean!$A$3,"class",$A8)-pvt_mean!AP$81, 2)+
POWER(GETPIVOTDATA("평균 : PW mean",pvt_mean!$A$3,"class",$A8)-pvt_mean!AP$82, 2)+
POWER(GETPIVOTDATA("평균 : PW var",pvt_mean!$A$3,"class",$A8)-pvt_mean!AP$83, 2)+
POWER(GETPIVOTDATA("평균 : PW skew",pvt_mean!$A$3,"class",$A8)-pvt_mean!AP$84, 2)+
POWER(GETPIVOTDATA("평균 : PW kurto",pvt_mean!$A$3,"class",$A8)-pvt_mean!AP$85, 2))</f>
        <v>0.27492192156502043</v>
      </c>
      <c r="AQ8" s="6">
        <f>SQRT(POWER(GETPIVOTDATA("평균 : freq mean",pvt_mean!$A$3,"class",$A8)-pvt_mean!AQ$74, 2)+
POWER(GETPIVOTDATA("평균 : freq var",pvt_mean!$A$3,"class",$A8)-pvt_mean!AQ$75, 2)+
POWER(GETPIVOTDATA("평균 : freq skew",pvt_mean!$A$3,"class",$A8)-pvt_mean!AQ$76, 2)+
POWER(GETPIVOTDATA("평균 : freq kurto",pvt_mean!$A$3,"class",$A8)-pvt_mean!AQ$77, 2)+
POWER(GETPIVOTDATA("평균 : TOA mean",pvt_mean!$A$3,"class",$A8)-pvt_mean!AQ$78, 2)+
POWER(GETPIVOTDATA("평균 : TOA var",pvt_mean!$A$3,"class",$A8)-pvt_mean!AQ$79, 2)+
POWER(GETPIVOTDATA("평균 : TOA skew",pvt_mean!$A$3,"class",$A8)-pvt_mean!AQ$80, 2)+
POWER(GETPIVOTDATA("평균 : TOA kurto",pvt_mean!$A$3,"class",$A8)-pvt_mean!AQ$81, 2)+
POWER(GETPIVOTDATA("평균 : PW mean",pvt_mean!$A$3,"class",$A8)-pvt_mean!AQ$82, 2)+
POWER(GETPIVOTDATA("평균 : PW var",pvt_mean!$A$3,"class",$A8)-pvt_mean!AQ$83, 2)+
POWER(GETPIVOTDATA("평균 : PW skew",pvt_mean!$A$3,"class",$A8)-pvt_mean!AQ$84, 2)+
POWER(GETPIVOTDATA("평균 : PW kurto",pvt_mean!$A$3,"class",$A8)-pvt_mean!AQ$85, 2))</f>
        <v>0.30934635961549323</v>
      </c>
      <c r="AR8" s="6">
        <f>SQRT(POWER(GETPIVOTDATA("평균 : freq mean",pvt_mean!$A$3,"class",$A8)-pvt_mean!AR$74, 2)+
POWER(GETPIVOTDATA("평균 : freq var",pvt_mean!$A$3,"class",$A8)-pvt_mean!AR$75, 2)+
POWER(GETPIVOTDATA("평균 : freq skew",pvt_mean!$A$3,"class",$A8)-pvt_mean!AR$76, 2)+
POWER(GETPIVOTDATA("평균 : freq kurto",pvt_mean!$A$3,"class",$A8)-pvt_mean!AR$77, 2)+
POWER(GETPIVOTDATA("평균 : TOA mean",pvt_mean!$A$3,"class",$A8)-pvt_mean!AR$78, 2)+
POWER(GETPIVOTDATA("평균 : TOA var",pvt_mean!$A$3,"class",$A8)-pvt_mean!AR$79, 2)+
POWER(GETPIVOTDATA("평균 : TOA skew",pvt_mean!$A$3,"class",$A8)-pvt_mean!AR$80, 2)+
POWER(GETPIVOTDATA("평균 : TOA kurto",pvt_mean!$A$3,"class",$A8)-pvt_mean!AR$81, 2)+
POWER(GETPIVOTDATA("평균 : PW mean",pvt_mean!$A$3,"class",$A8)-pvt_mean!AR$82, 2)+
POWER(GETPIVOTDATA("평균 : PW var",pvt_mean!$A$3,"class",$A8)-pvt_mean!AR$83, 2)+
POWER(GETPIVOTDATA("평균 : PW skew",pvt_mean!$A$3,"class",$A8)-pvt_mean!AR$84, 2)+
POWER(GETPIVOTDATA("평균 : PW kurto",pvt_mean!$A$3,"class",$A8)-pvt_mean!AR$85, 2))</f>
        <v>0.2786131428732746</v>
      </c>
      <c r="AS8" s="6">
        <f>SQRT(POWER(GETPIVOTDATA("평균 : freq mean",pvt_mean!$A$3,"class",$A8)-pvt_mean!AS$74, 2)+
POWER(GETPIVOTDATA("평균 : freq var",pvt_mean!$A$3,"class",$A8)-pvt_mean!AS$75, 2)+
POWER(GETPIVOTDATA("평균 : freq skew",pvt_mean!$A$3,"class",$A8)-pvt_mean!AS$76, 2)+
POWER(GETPIVOTDATA("평균 : freq kurto",pvt_mean!$A$3,"class",$A8)-pvt_mean!AS$77, 2)+
POWER(GETPIVOTDATA("평균 : TOA mean",pvt_mean!$A$3,"class",$A8)-pvt_mean!AS$78, 2)+
POWER(GETPIVOTDATA("평균 : TOA var",pvt_mean!$A$3,"class",$A8)-pvt_mean!AS$79, 2)+
POWER(GETPIVOTDATA("평균 : TOA skew",pvt_mean!$A$3,"class",$A8)-pvt_mean!AS$80, 2)+
POWER(GETPIVOTDATA("평균 : TOA kurto",pvt_mean!$A$3,"class",$A8)-pvt_mean!AS$81, 2)+
POWER(GETPIVOTDATA("평균 : PW mean",pvt_mean!$A$3,"class",$A8)-pvt_mean!AS$82, 2)+
POWER(GETPIVOTDATA("평균 : PW var",pvt_mean!$A$3,"class",$A8)-pvt_mean!AS$83, 2)+
POWER(GETPIVOTDATA("평균 : PW skew",pvt_mean!$A$3,"class",$A8)-pvt_mean!AS$84, 2)+
POWER(GETPIVOTDATA("평균 : PW kurto",pvt_mean!$A$3,"class",$A8)-pvt_mean!AS$85, 2))</f>
        <v>0.41717244517673036</v>
      </c>
      <c r="AT8" s="6">
        <f>SQRT(POWER(GETPIVOTDATA("평균 : freq mean",pvt_mean!$A$3,"class",$A8)-pvt_mean!AT$74, 2)+
POWER(GETPIVOTDATA("평균 : freq var",pvt_mean!$A$3,"class",$A8)-pvt_mean!AT$75, 2)+
POWER(GETPIVOTDATA("평균 : freq skew",pvt_mean!$A$3,"class",$A8)-pvt_mean!AT$76, 2)+
POWER(GETPIVOTDATA("평균 : freq kurto",pvt_mean!$A$3,"class",$A8)-pvt_mean!AT$77, 2)+
POWER(GETPIVOTDATA("평균 : TOA mean",pvt_mean!$A$3,"class",$A8)-pvt_mean!AT$78, 2)+
POWER(GETPIVOTDATA("평균 : TOA var",pvt_mean!$A$3,"class",$A8)-pvt_mean!AT$79, 2)+
POWER(GETPIVOTDATA("평균 : TOA skew",pvt_mean!$A$3,"class",$A8)-pvt_mean!AT$80, 2)+
POWER(GETPIVOTDATA("평균 : TOA kurto",pvt_mean!$A$3,"class",$A8)-pvt_mean!AT$81, 2)+
POWER(GETPIVOTDATA("평균 : PW mean",pvt_mean!$A$3,"class",$A8)-pvt_mean!AT$82, 2)+
POWER(GETPIVOTDATA("평균 : PW var",pvt_mean!$A$3,"class",$A8)-pvt_mean!AT$83, 2)+
POWER(GETPIVOTDATA("평균 : PW skew",pvt_mean!$A$3,"class",$A8)-pvt_mean!AT$84, 2)+
POWER(GETPIVOTDATA("평균 : PW kurto",pvt_mean!$A$3,"class",$A8)-pvt_mean!AT$85, 2))</f>
        <v>0.32619402877943621</v>
      </c>
      <c r="AU8" s="6">
        <f>SQRT(POWER(GETPIVOTDATA("평균 : freq mean",pvt_mean!$A$3,"class",$A8)-pvt_mean!AU$74, 2)+
POWER(GETPIVOTDATA("평균 : freq var",pvt_mean!$A$3,"class",$A8)-pvt_mean!AU$75, 2)+
POWER(GETPIVOTDATA("평균 : freq skew",pvt_mean!$A$3,"class",$A8)-pvt_mean!AU$76, 2)+
POWER(GETPIVOTDATA("평균 : freq kurto",pvt_mean!$A$3,"class",$A8)-pvt_mean!AU$77, 2)+
POWER(GETPIVOTDATA("평균 : TOA mean",pvt_mean!$A$3,"class",$A8)-pvt_mean!AU$78, 2)+
POWER(GETPIVOTDATA("평균 : TOA var",pvt_mean!$A$3,"class",$A8)-pvt_mean!AU$79, 2)+
POWER(GETPIVOTDATA("평균 : TOA skew",pvt_mean!$A$3,"class",$A8)-pvt_mean!AU$80, 2)+
POWER(GETPIVOTDATA("평균 : TOA kurto",pvt_mean!$A$3,"class",$A8)-pvt_mean!AU$81, 2)+
POWER(GETPIVOTDATA("평균 : PW mean",pvt_mean!$A$3,"class",$A8)-pvt_mean!AU$82, 2)+
POWER(GETPIVOTDATA("평균 : PW var",pvt_mean!$A$3,"class",$A8)-pvt_mean!AU$83, 2)+
POWER(GETPIVOTDATA("평균 : PW skew",pvt_mean!$A$3,"class",$A8)-pvt_mean!AU$84, 2)+
POWER(GETPIVOTDATA("평균 : PW kurto",pvt_mean!$A$3,"class",$A8)-pvt_mean!AU$85, 2))</f>
        <v>6.4878230879243853E-2</v>
      </c>
      <c r="AV8" s="6">
        <f>SQRT(POWER(GETPIVOTDATA("평균 : freq mean",pvt_mean!$A$3,"class",$A8)-pvt_mean!AV$74, 2)+
POWER(GETPIVOTDATA("평균 : freq var",pvt_mean!$A$3,"class",$A8)-pvt_mean!AV$75, 2)+
POWER(GETPIVOTDATA("평균 : freq skew",pvt_mean!$A$3,"class",$A8)-pvt_mean!AV$76, 2)+
POWER(GETPIVOTDATA("평균 : freq kurto",pvt_mean!$A$3,"class",$A8)-pvt_mean!AV$77, 2)+
POWER(GETPIVOTDATA("평균 : TOA mean",pvt_mean!$A$3,"class",$A8)-pvt_mean!AV$78, 2)+
POWER(GETPIVOTDATA("평균 : TOA var",pvt_mean!$A$3,"class",$A8)-pvt_mean!AV$79, 2)+
POWER(GETPIVOTDATA("평균 : TOA skew",pvt_mean!$A$3,"class",$A8)-pvt_mean!AV$80, 2)+
POWER(GETPIVOTDATA("평균 : TOA kurto",pvt_mean!$A$3,"class",$A8)-pvt_mean!AV$81, 2)+
POWER(GETPIVOTDATA("평균 : PW mean",pvt_mean!$A$3,"class",$A8)-pvt_mean!AV$82, 2)+
POWER(GETPIVOTDATA("평균 : PW var",pvt_mean!$A$3,"class",$A8)-pvt_mean!AV$83, 2)+
POWER(GETPIVOTDATA("평균 : PW skew",pvt_mean!$A$3,"class",$A8)-pvt_mean!AV$84, 2)+
POWER(GETPIVOTDATA("평균 : PW kurto",pvt_mean!$A$3,"class",$A8)-pvt_mean!AV$85, 2))</f>
        <v>0.10151970658539747</v>
      </c>
      <c r="AW8" s="6">
        <f>SQRT(POWER(GETPIVOTDATA("평균 : freq mean",pvt_mean!$A$3,"class",$A8)-pvt_mean!AW$74, 2)+
POWER(GETPIVOTDATA("평균 : freq var",pvt_mean!$A$3,"class",$A8)-pvt_mean!AW$75, 2)+
POWER(GETPIVOTDATA("평균 : freq skew",pvt_mean!$A$3,"class",$A8)-pvt_mean!AW$76, 2)+
POWER(GETPIVOTDATA("평균 : freq kurto",pvt_mean!$A$3,"class",$A8)-pvt_mean!AW$77, 2)+
POWER(GETPIVOTDATA("평균 : TOA mean",pvt_mean!$A$3,"class",$A8)-pvt_mean!AW$78, 2)+
POWER(GETPIVOTDATA("평균 : TOA var",pvt_mean!$A$3,"class",$A8)-pvt_mean!AW$79, 2)+
POWER(GETPIVOTDATA("평균 : TOA skew",pvt_mean!$A$3,"class",$A8)-pvt_mean!AW$80, 2)+
POWER(GETPIVOTDATA("평균 : TOA kurto",pvt_mean!$A$3,"class",$A8)-pvt_mean!AW$81, 2)+
POWER(GETPIVOTDATA("평균 : PW mean",pvt_mean!$A$3,"class",$A8)-pvt_mean!AW$82, 2)+
POWER(GETPIVOTDATA("평균 : PW var",pvt_mean!$A$3,"class",$A8)-pvt_mean!AW$83, 2)+
POWER(GETPIVOTDATA("평균 : PW skew",pvt_mean!$A$3,"class",$A8)-pvt_mean!AW$84, 2)+
POWER(GETPIVOTDATA("평균 : PW kurto",pvt_mean!$A$3,"class",$A8)-pvt_mean!AW$85, 2))</f>
        <v>0.25986773071830366</v>
      </c>
      <c r="AX8" s="6">
        <f>SQRT(POWER(GETPIVOTDATA("평균 : freq mean",pvt_mean!$A$3,"class",$A8)-pvt_mean!AX$74, 2)+
POWER(GETPIVOTDATA("평균 : freq var",pvt_mean!$A$3,"class",$A8)-pvt_mean!AX$75, 2)+
POWER(GETPIVOTDATA("평균 : freq skew",pvt_mean!$A$3,"class",$A8)-pvt_mean!AX$76, 2)+
POWER(GETPIVOTDATA("평균 : freq kurto",pvt_mean!$A$3,"class",$A8)-pvt_mean!AX$77, 2)+
POWER(GETPIVOTDATA("평균 : TOA mean",pvt_mean!$A$3,"class",$A8)-pvt_mean!AX$78, 2)+
POWER(GETPIVOTDATA("평균 : TOA var",pvt_mean!$A$3,"class",$A8)-pvt_mean!AX$79, 2)+
POWER(GETPIVOTDATA("평균 : TOA skew",pvt_mean!$A$3,"class",$A8)-pvt_mean!AX$80, 2)+
POWER(GETPIVOTDATA("평균 : TOA kurto",pvt_mean!$A$3,"class",$A8)-pvt_mean!AX$81, 2)+
POWER(GETPIVOTDATA("평균 : PW mean",pvt_mean!$A$3,"class",$A8)-pvt_mean!AX$82, 2)+
POWER(GETPIVOTDATA("평균 : PW var",pvt_mean!$A$3,"class",$A8)-pvt_mean!AX$83, 2)+
POWER(GETPIVOTDATA("평균 : PW skew",pvt_mean!$A$3,"class",$A8)-pvt_mean!AX$84, 2)+
POWER(GETPIVOTDATA("평균 : PW kurto",pvt_mean!$A$3,"class",$A8)-pvt_mean!AX$85, 2))</f>
        <v>0.24889991015275045</v>
      </c>
      <c r="AY8" s="6">
        <f>SQRT(POWER(GETPIVOTDATA("평균 : freq mean",pvt_mean!$A$3,"class",$A8)-pvt_mean!AY$74, 2)+
POWER(GETPIVOTDATA("평균 : freq var",pvt_mean!$A$3,"class",$A8)-pvt_mean!AY$75, 2)+
POWER(GETPIVOTDATA("평균 : freq skew",pvt_mean!$A$3,"class",$A8)-pvt_mean!AY$76, 2)+
POWER(GETPIVOTDATA("평균 : freq kurto",pvt_mean!$A$3,"class",$A8)-pvt_mean!AY$77, 2)+
POWER(GETPIVOTDATA("평균 : TOA mean",pvt_mean!$A$3,"class",$A8)-pvt_mean!AY$78, 2)+
POWER(GETPIVOTDATA("평균 : TOA var",pvt_mean!$A$3,"class",$A8)-pvt_mean!AY$79, 2)+
POWER(GETPIVOTDATA("평균 : TOA skew",pvt_mean!$A$3,"class",$A8)-pvt_mean!AY$80, 2)+
POWER(GETPIVOTDATA("평균 : TOA kurto",pvt_mean!$A$3,"class",$A8)-pvt_mean!AY$81, 2)+
POWER(GETPIVOTDATA("평균 : PW mean",pvt_mean!$A$3,"class",$A8)-pvt_mean!AY$82, 2)+
POWER(GETPIVOTDATA("평균 : PW var",pvt_mean!$A$3,"class",$A8)-pvt_mean!AY$83, 2)+
POWER(GETPIVOTDATA("평균 : PW skew",pvt_mean!$A$3,"class",$A8)-pvt_mean!AY$84, 2)+
POWER(GETPIVOTDATA("평균 : PW kurto",pvt_mean!$A$3,"class",$A8)-pvt_mean!AY$85, 2))</f>
        <v>0.28472818944880918</v>
      </c>
      <c r="AZ8" s="6">
        <f>SQRT(POWER(GETPIVOTDATA("평균 : freq mean",pvt_mean!$A$3,"class",$A8)-pvt_mean!AZ$74, 2)+
POWER(GETPIVOTDATA("평균 : freq var",pvt_mean!$A$3,"class",$A8)-pvt_mean!AZ$75, 2)+
POWER(GETPIVOTDATA("평균 : freq skew",pvt_mean!$A$3,"class",$A8)-pvt_mean!AZ$76, 2)+
POWER(GETPIVOTDATA("평균 : freq kurto",pvt_mean!$A$3,"class",$A8)-pvt_mean!AZ$77, 2)+
POWER(GETPIVOTDATA("평균 : TOA mean",pvt_mean!$A$3,"class",$A8)-pvt_mean!AZ$78, 2)+
POWER(GETPIVOTDATA("평균 : TOA var",pvt_mean!$A$3,"class",$A8)-pvt_mean!AZ$79, 2)+
POWER(GETPIVOTDATA("평균 : TOA skew",pvt_mean!$A$3,"class",$A8)-pvt_mean!AZ$80, 2)+
POWER(GETPIVOTDATA("평균 : TOA kurto",pvt_mean!$A$3,"class",$A8)-pvt_mean!AZ$81, 2)+
POWER(GETPIVOTDATA("평균 : PW mean",pvt_mean!$A$3,"class",$A8)-pvt_mean!AZ$82, 2)+
POWER(GETPIVOTDATA("평균 : PW var",pvt_mean!$A$3,"class",$A8)-pvt_mean!AZ$83, 2)+
POWER(GETPIVOTDATA("평균 : PW skew",pvt_mean!$A$3,"class",$A8)-pvt_mean!AZ$84, 2)+
POWER(GETPIVOTDATA("평균 : PW kurto",pvt_mean!$A$3,"class",$A8)-pvt_mean!AZ$85, 2))</f>
        <v>0.48936437657184395</v>
      </c>
      <c r="BA8" s="6">
        <f>SQRT(POWER(GETPIVOTDATA("평균 : freq mean",pvt_mean!$A$3,"class",$A8)-pvt_mean!BA$74, 2)+
POWER(GETPIVOTDATA("평균 : freq var",pvt_mean!$A$3,"class",$A8)-pvt_mean!BA$75, 2)+
POWER(GETPIVOTDATA("평균 : freq skew",pvt_mean!$A$3,"class",$A8)-pvt_mean!BA$76, 2)+
POWER(GETPIVOTDATA("평균 : freq kurto",pvt_mean!$A$3,"class",$A8)-pvt_mean!BA$77, 2)+
POWER(GETPIVOTDATA("평균 : TOA mean",pvt_mean!$A$3,"class",$A8)-pvt_mean!BA$78, 2)+
POWER(GETPIVOTDATA("평균 : TOA var",pvt_mean!$A$3,"class",$A8)-pvt_mean!BA$79, 2)+
POWER(GETPIVOTDATA("평균 : TOA skew",pvt_mean!$A$3,"class",$A8)-pvt_mean!BA$80, 2)+
POWER(GETPIVOTDATA("평균 : TOA kurto",pvt_mean!$A$3,"class",$A8)-pvt_mean!BA$81, 2)+
POWER(GETPIVOTDATA("평균 : PW mean",pvt_mean!$A$3,"class",$A8)-pvt_mean!BA$82, 2)+
POWER(GETPIVOTDATA("평균 : PW var",pvt_mean!$A$3,"class",$A8)-pvt_mean!BA$83, 2)+
POWER(GETPIVOTDATA("평균 : PW skew",pvt_mean!$A$3,"class",$A8)-pvt_mean!BA$84, 2)+
POWER(GETPIVOTDATA("평균 : PW kurto",pvt_mean!$A$3,"class",$A8)-pvt_mean!BA$85, 2))</f>
        <v>0.22379801673577715</v>
      </c>
      <c r="BB8" s="6">
        <f>SQRT(POWER(GETPIVOTDATA("평균 : freq mean",pvt_mean!$A$3,"class",$A8)-pvt_mean!BB$74, 2)+
POWER(GETPIVOTDATA("평균 : freq var",pvt_mean!$A$3,"class",$A8)-pvt_mean!BB$75, 2)+
POWER(GETPIVOTDATA("평균 : freq skew",pvt_mean!$A$3,"class",$A8)-pvt_mean!BB$76, 2)+
POWER(GETPIVOTDATA("평균 : freq kurto",pvt_mean!$A$3,"class",$A8)-pvt_mean!BB$77, 2)+
POWER(GETPIVOTDATA("평균 : TOA mean",pvt_mean!$A$3,"class",$A8)-pvt_mean!BB$78, 2)+
POWER(GETPIVOTDATA("평균 : TOA var",pvt_mean!$A$3,"class",$A8)-pvt_mean!BB$79, 2)+
POWER(GETPIVOTDATA("평균 : TOA skew",pvt_mean!$A$3,"class",$A8)-pvt_mean!BB$80, 2)+
POWER(GETPIVOTDATA("평균 : TOA kurto",pvt_mean!$A$3,"class",$A8)-pvt_mean!BB$81, 2)+
POWER(GETPIVOTDATA("평균 : PW mean",pvt_mean!$A$3,"class",$A8)-pvt_mean!BB$82, 2)+
POWER(GETPIVOTDATA("평균 : PW var",pvt_mean!$A$3,"class",$A8)-pvt_mean!BB$83, 2)+
POWER(GETPIVOTDATA("평균 : PW skew",pvt_mean!$A$3,"class",$A8)-pvt_mean!BB$84, 2)+
POWER(GETPIVOTDATA("평균 : PW kurto",pvt_mean!$A$3,"class",$A8)-pvt_mean!BB$85, 2))</f>
        <v>0.60126338996485318</v>
      </c>
      <c r="BC8" s="6">
        <f>SQRT(POWER(GETPIVOTDATA("평균 : freq mean",pvt_mean!$A$3,"class",$A8)-pvt_mean!BC$74, 2)+
POWER(GETPIVOTDATA("평균 : freq var",pvt_mean!$A$3,"class",$A8)-pvt_mean!BC$75, 2)+
POWER(GETPIVOTDATA("평균 : freq skew",pvt_mean!$A$3,"class",$A8)-pvt_mean!BC$76, 2)+
POWER(GETPIVOTDATA("평균 : freq kurto",pvt_mean!$A$3,"class",$A8)-pvt_mean!BC$77, 2)+
POWER(GETPIVOTDATA("평균 : TOA mean",pvt_mean!$A$3,"class",$A8)-pvt_mean!BC$78, 2)+
POWER(GETPIVOTDATA("평균 : TOA var",pvt_mean!$A$3,"class",$A8)-pvt_mean!BC$79, 2)+
POWER(GETPIVOTDATA("평균 : TOA skew",pvt_mean!$A$3,"class",$A8)-pvt_mean!BC$80, 2)+
POWER(GETPIVOTDATA("평균 : TOA kurto",pvt_mean!$A$3,"class",$A8)-pvt_mean!BC$81, 2)+
POWER(GETPIVOTDATA("평균 : PW mean",pvt_mean!$A$3,"class",$A8)-pvt_mean!BC$82, 2)+
POWER(GETPIVOTDATA("평균 : PW var",pvt_mean!$A$3,"class",$A8)-pvt_mean!BC$83, 2)+
POWER(GETPIVOTDATA("평균 : PW skew",pvt_mean!$A$3,"class",$A8)-pvt_mean!BC$84, 2)+
POWER(GETPIVOTDATA("평균 : PW kurto",pvt_mean!$A$3,"class",$A8)-pvt_mean!BC$85, 2))</f>
        <v>0.44565961895623729</v>
      </c>
      <c r="BD8" s="6">
        <f>SQRT(POWER(GETPIVOTDATA("평균 : freq mean",pvt_mean!$A$3,"class",$A8)-pvt_mean!BD$74, 2)+
POWER(GETPIVOTDATA("평균 : freq var",pvt_mean!$A$3,"class",$A8)-pvt_mean!BD$75, 2)+
POWER(GETPIVOTDATA("평균 : freq skew",pvt_mean!$A$3,"class",$A8)-pvt_mean!BD$76, 2)+
POWER(GETPIVOTDATA("평균 : freq kurto",pvt_mean!$A$3,"class",$A8)-pvt_mean!BD$77, 2)+
POWER(GETPIVOTDATA("평균 : TOA mean",pvt_mean!$A$3,"class",$A8)-pvt_mean!BD$78, 2)+
POWER(GETPIVOTDATA("평균 : TOA var",pvt_mean!$A$3,"class",$A8)-pvt_mean!BD$79, 2)+
POWER(GETPIVOTDATA("평균 : TOA skew",pvt_mean!$A$3,"class",$A8)-pvt_mean!BD$80, 2)+
POWER(GETPIVOTDATA("평균 : TOA kurto",pvt_mean!$A$3,"class",$A8)-pvt_mean!BD$81, 2)+
POWER(GETPIVOTDATA("평균 : PW mean",pvt_mean!$A$3,"class",$A8)-pvt_mean!BD$82, 2)+
POWER(GETPIVOTDATA("평균 : PW var",pvt_mean!$A$3,"class",$A8)-pvt_mean!BD$83, 2)+
POWER(GETPIVOTDATA("평균 : PW skew",pvt_mean!$A$3,"class",$A8)-pvt_mean!BD$84, 2)+
POWER(GETPIVOTDATA("평균 : PW kurto",pvt_mean!$A$3,"class",$A8)-pvt_mean!BD$85, 2))</f>
        <v>1.2250623592293188</v>
      </c>
      <c r="BE8" s="6">
        <f>SQRT(POWER(GETPIVOTDATA("평균 : freq mean",pvt_mean!$A$3,"class",$A8)-pvt_mean!BE$74, 2)+
POWER(GETPIVOTDATA("평균 : freq var",pvt_mean!$A$3,"class",$A8)-pvt_mean!BE$75, 2)+
POWER(GETPIVOTDATA("평균 : freq skew",pvt_mean!$A$3,"class",$A8)-pvt_mean!BE$76, 2)+
POWER(GETPIVOTDATA("평균 : freq kurto",pvt_mean!$A$3,"class",$A8)-pvt_mean!BE$77, 2)+
POWER(GETPIVOTDATA("평균 : TOA mean",pvt_mean!$A$3,"class",$A8)-pvt_mean!BE$78, 2)+
POWER(GETPIVOTDATA("평균 : TOA var",pvt_mean!$A$3,"class",$A8)-pvt_mean!BE$79, 2)+
POWER(GETPIVOTDATA("평균 : TOA skew",pvt_mean!$A$3,"class",$A8)-pvt_mean!BE$80, 2)+
POWER(GETPIVOTDATA("평균 : TOA kurto",pvt_mean!$A$3,"class",$A8)-pvt_mean!BE$81, 2)+
POWER(GETPIVOTDATA("평균 : PW mean",pvt_mean!$A$3,"class",$A8)-pvt_mean!BE$82, 2)+
POWER(GETPIVOTDATA("평균 : PW var",pvt_mean!$A$3,"class",$A8)-pvt_mean!BE$83, 2)+
POWER(GETPIVOTDATA("평균 : PW skew",pvt_mean!$A$3,"class",$A8)-pvt_mean!BE$84, 2)+
POWER(GETPIVOTDATA("평균 : PW kurto",pvt_mean!$A$3,"class",$A8)-pvt_mean!BE$85, 2))</f>
        <v>1.2242627689480319</v>
      </c>
      <c r="BF8" s="6">
        <f>SQRT(POWER(GETPIVOTDATA("평균 : freq mean",pvt_mean!$A$3,"class",$A8)-pvt_mean!BF$74, 2)+
POWER(GETPIVOTDATA("평균 : freq var",pvt_mean!$A$3,"class",$A8)-pvt_mean!BF$75, 2)+
POWER(GETPIVOTDATA("평균 : freq skew",pvt_mean!$A$3,"class",$A8)-pvt_mean!BF$76, 2)+
POWER(GETPIVOTDATA("평균 : freq kurto",pvt_mean!$A$3,"class",$A8)-pvt_mean!BF$77, 2)+
POWER(GETPIVOTDATA("평균 : TOA mean",pvt_mean!$A$3,"class",$A8)-pvt_mean!BF$78, 2)+
POWER(GETPIVOTDATA("평균 : TOA var",pvt_mean!$A$3,"class",$A8)-pvt_mean!BF$79, 2)+
POWER(GETPIVOTDATA("평균 : TOA skew",pvt_mean!$A$3,"class",$A8)-pvt_mean!BF$80, 2)+
POWER(GETPIVOTDATA("평균 : TOA kurto",pvt_mean!$A$3,"class",$A8)-pvt_mean!BF$81, 2)+
POWER(GETPIVOTDATA("평균 : PW mean",pvt_mean!$A$3,"class",$A8)-pvt_mean!BF$82, 2)+
POWER(GETPIVOTDATA("평균 : PW var",pvt_mean!$A$3,"class",$A8)-pvt_mean!BF$83, 2)+
POWER(GETPIVOTDATA("평균 : PW skew",pvt_mean!$A$3,"class",$A8)-pvt_mean!BF$84, 2)+
POWER(GETPIVOTDATA("평균 : PW kurto",pvt_mean!$A$3,"class",$A8)-pvt_mean!BF$85, 2))</f>
        <v>1.2242039212978717</v>
      </c>
      <c r="BG8" s="6">
        <f>SQRT(POWER(GETPIVOTDATA("평균 : freq mean",pvt_mean!$A$3,"class",$A8)-pvt_mean!BG$74, 2)+
POWER(GETPIVOTDATA("평균 : freq var",pvt_mean!$A$3,"class",$A8)-pvt_mean!BG$75, 2)+
POWER(GETPIVOTDATA("평균 : freq skew",pvt_mean!$A$3,"class",$A8)-pvt_mean!BG$76, 2)+
POWER(GETPIVOTDATA("평균 : freq kurto",pvt_mean!$A$3,"class",$A8)-pvt_mean!BG$77, 2)+
POWER(GETPIVOTDATA("평균 : TOA mean",pvt_mean!$A$3,"class",$A8)-pvt_mean!BG$78, 2)+
POWER(GETPIVOTDATA("평균 : TOA var",pvt_mean!$A$3,"class",$A8)-pvt_mean!BG$79, 2)+
POWER(GETPIVOTDATA("평균 : TOA skew",pvt_mean!$A$3,"class",$A8)-pvt_mean!BG$80, 2)+
POWER(GETPIVOTDATA("평균 : TOA kurto",pvt_mean!$A$3,"class",$A8)-pvt_mean!BG$81, 2)+
POWER(GETPIVOTDATA("평균 : PW mean",pvt_mean!$A$3,"class",$A8)-pvt_mean!BG$82, 2)+
POWER(GETPIVOTDATA("평균 : PW var",pvt_mean!$A$3,"class",$A8)-pvt_mean!BG$83, 2)+
POWER(GETPIVOTDATA("평균 : PW skew",pvt_mean!$A$3,"class",$A8)-pvt_mean!BG$84, 2)+
POWER(GETPIVOTDATA("평균 : PW kurto",pvt_mean!$A$3,"class",$A8)-pvt_mean!BG$85, 2))</f>
        <v>1.2637235800384483</v>
      </c>
      <c r="BH8" s="6">
        <f>SQRT(POWER(GETPIVOTDATA("평균 : freq mean",pvt_mean!$A$3,"class",$A8)-pvt_mean!BH$74, 2)+
POWER(GETPIVOTDATA("평균 : freq var",pvt_mean!$A$3,"class",$A8)-pvt_mean!BH$75, 2)+
POWER(GETPIVOTDATA("평균 : freq skew",pvt_mean!$A$3,"class",$A8)-pvt_mean!BH$76, 2)+
POWER(GETPIVOTDATA("평균 : freq kurto",pvt_mean!$A$3,"class",$A8)-pvt_mean!BH$77, 2)+
POWER(GETPIVOTDATA("평균 : TOA mean",pvt_mean!$A$3,"class",$A8)-pvt_mean!BH$78, 2)+
POWER(GETPIVOTDATA("평균 : TOA var",pvt_mean!$A$3,"class",$A8)-pvt_mean!BH$79, 2)+
POWER(GETPIVOTDATA("평균 : TOA skew",pvt_mean!$A$3,"class",$A8)-pvt_mean!BH$80, 2)+
POWER(GETPIVOTDATA("평균 : TOA kurto",pvt_mean!$A$3,"class",$A8)-pvt_mean!BH$81, 2)+
POWER(GETPIVOTDATA("평균 : PW mean",pvt_mean!$A$3,"class",$A8)-pvt_mean!BH$82, 2)+
POWER(GETPIVOTDATA("평균 : PW var",pvt_mean!$A$3,"class",$A8)-pvt_mean!BH$83, 2)+
POWER(GETPIVOTDATA("평균 : PW skew",pvt_mean!$A$3,"class",$A8)-pvt_mean!BH$84, 2)+
POWER(GETPIVOTDATA("평균 : PW kurto",pvt_mean!$A$3,"class",$A8)-pvt_mean!BH$85, 2))</f>
        <v>1.7687352909844967</v>
      </c>
      <c r="BI8" s="6">
        <f>SQRT(POWER(GETPIVOTDATA("평균 : freq mean",pvt_mean!$A$3,"class",$A8)-pvt_mean!BI$74, 2)+
POWER(GETPIVOTDATA("평균 : freq var",pvt_mean!$A$3,"class",$A8)-pvt_mean!BI$75, 2)+
POWER(GETPIVOTDATA("평균 : freq skew",pvt_mean!$A$3,"class",$A8)-pvt_mean!BI$76, 2)+
POWER(GETPIVOTDATA("평균 : freq kurto",pvt_mean!$A$3,"class",$A8)-pvt_mean!BI$77, 2)+
POWER(GETPIVOTDATA("평균 : TOA mean",pvt_mean!$A$3,"class",$A8)-pvt_mean!BI$78, 2)+
POWER(GETPIVOTDATA("평균 : TOA var",pvt_mean!$A$3,"class",$A8)-pvt_mean!BI$79, 2)+
POWER(GETPIVOTDATA("평균 : TOA skew",pvt_mean!$A$3,"class",$A8)-pvt_mean!BI$80, 2)+
POWER(GETPIVOTDATA("평균 : TOA kurto",pvt_mean!$A$3,"class",$A8)-pvt_mean!BI$81, 2)+
POWER(GETPIVOTDATA("평균 : PW mean",pvt_mean!$A$3,"class",$A8)-pvt_mean!BI$82, 2)+
POWER(GETPIVOTDATA("평균 : PW var",pvt_mean!$A$3,"class",$A8)-pvt_mean!BI$83, 2)+
POWER(GETPIVOTDATA("평균 : PW skew",pvt_mean!$A$3,"class",$A8)-pvt_mean!BI$84, 2)+
POWER(GETPIVOTDATA("평균 : PW kurto",pvt_mean!$A$3,"class",$A8)-pvt_mean!BI$85, 2))</f>
        <v>2.4697452203979799</v>
      </c>
      <c r="BJ8" s="6">
        <f>SQRT(POWER(GETPIVOTDATA("평균 : freq mean",pvt_mean!$A$3,"class",$A8)-pvt_mean!BJ$74, 2)+
POWER(GETPIVOTDATA("평균 : freq var",pvt_mean!$A$3,"class",$A8)-pvt_mean!BJ$75, 2)+
POWER(GETPIVOTDATA("평균 : freq skew",pvt_mean!$A$3,"class",$A8)-pvt_mean!BJ$76, 2)+
POWER(GETPIVOTDATA("평균 : freq kurto",pvt_mean!$A$3,"class",$A8)-pvt_mean!BJ$77, 2)+
POWER(GETPIVOTDATA("평균 : TOA mean",pvt_mean!$A$3,"class",$A8)-pvt_mean!BJ$78, 2)+
POWER(GETPIVOTDATA("평균 : TOA var",pvt_mean!$A$3,"class",$A8)-pvt_mean!BJ$79, 2)+
POWER(GETPIVOTDATA("평균 : TOA skew",pvt_mean!$A$3,"class",$A8)-pvt_mean!BJ$80, 2)+
POWER(GETPIVOTDATA("평균 : TOA kurto",pvt_mean!$A$3,"class",$A8)-pvt_mean!BJ$81, 2)+
POWER(GETPIVOTDATA("평균 : PW mean",pvt_mean!$A$3,"class",$A8)-pvt_mean!BJ$82, 2)+
POWER(GETPIVOTDATA("평균 : PW var",pvt_mean!$A$3,"class",$A8)-pvt_mean!BJ$83, 2)+
POWER(GETPIVOTDATA("평균 : PW skew",pvt_mean!$A$3,"class",$A8)-pvt_mean!BJ$84, 2)+
POWER(GETPIVOTDATA("평균 : PW kurto",pvt_mean!$A$3,"class",$A8)-pvt_mean!BJ$85, 2))</f>
        <v>1.8317504885594114</v>
      </c>
      <c r="BK8" s="6">
        <f>SQRT(POWER(GETPIVOTDATA("평균 : freq mean",pvt_mean!$A$3,"class",$A8)-pvt_mean!BK$74, 2)+
POWER(GETPIVOTDATA("평균 : freq var",pvt_mean!$A$3,"class",$A8)-pvt_mean!BK$75, 2)+
POWER(GETPIVOTDATA("평균 : freq skew",pvt_mean!$A$3,"class",$A8)-pvt_mean!BK$76, 2)+
POWER(GETPIVOTDATA("평균 : freq kurto",pvt_mean!$A$3,"class",$A8)-pvt_mean!BK$77, 2)+
POWER(GETPIVOTDATA("평균 : TOA mean",pvt_mean!$A$3,"class",$A8)-pvt_mean!BK$78, 2)+
POWER(GETPIVOTDATA("평균 : TOA var",pvt_mean!$A$3,"class",$A8)-pvt_mean!BK$79, 2)+
POWER(GETPIVOTDATA("평균 : TOA skew",pvt_mean!$A$3,"class",$A8)-pvt_mean!BK$80, 2)+
POWER(GETPIVOTDATA("평균 : TOA kurto",pvt_mean!$A$3,"class",$A8)-pvt_mean!BK$81, 2)+
POWER(GETPIVOTDATA("평균 : PW mean",pvt_mean!$A$3,"class",$A8)-pvt_mean!BK$82, 2)+
POWER(GETPIVOTDATA("평균 : PW var",pvt_mean!$A$3,"class",$A8)-pvt_mean!BK$83, 2)+
POWER(GETPIVOTDATA("평균 : PW skew",pvt_mean!$A$3,"class",$A8)-pvt_mean!BK$84, 2)+
POWER(GETPIVOTDATA("평균 : PW kurto",pvt_mean!$A$3,"class",$A8)-pvt_mean!BK$85, 2))</f>
        <v>1.8579054943927222</v>
      </c>
      <c r="BL8" s="6">
        <f>SQRT(POWER(GETPIVOTDATA("평균 : freq mean",pvt_mean!$A$3,"class",$A8)-pvt_mean!BL$74, 2)+
POWER(GETPIVOTDATA("평균 : freq var",pvt_mean!$A$3,"class",$A8)-pvt_mean!BL$75, 2)+
POWER(GETPIVOTDATA("평균 : freq skew",pvt_mean!$A$3,"class",$A8)-pvt_mean!BL$76, 2)+
POWER(GETPIVOTDATA("평균 : freq kurto",pvt_mean!$A$3,"class",$A8)-pvt_mean!BL$77, 2)+
POWER(GETPIVOTDATA("평균 : TOA mean",pvt_mean!$A$3,"class",$A8)-pvt_mean!BL$78, 2)+
POWER(GETPIVOTDATA("평균 : TOA var",pvt_mean!$A$3,"class",$A8)-pvt_mean!BL$79, 2)+
POWER(GETPIVOTDATA("평균 : TOA skew",pvt_mean!$A$3,"class",$A8)-pvt_mean!BL$80, 2)+
POWER(GETPIVOTDATA("평균 : TOA kurto",pvt_mean!$A$3,"class",$A8)-pvt_mean!BL$81, 2)+
POWER(GETPIVOTDATA("평균 : PW mean",pvt_mean!$A$3,"class",$A8)-pvt_mean!BL$82, 2)+
POWER(GETPIVOTDATA("평균 : PW var",pvt_mean!$A$3,"class",$A8)-pvt_mean!BL$83, 2)+
POWER(GETPIVOTDATA("평균 : PW skew",pvt_mean!$A$3,"class",$A8)-pvt_mean!BL$84, 2)+
POWER(GETPIVOTDATA("평균 : PW kurto",pvt_mean!$A$3,"class",$A8)-pvt_mean!BL$85, 2))</f>
        <v>1.3786545471022125</v>
      </c>
      <c r="BM8" s="6">
        <f>SQRT(POWER(GETPIVOTDATA("평균 : freq mean",pvt_mean!$A$3,"class",$A8)-pvt_mean!BM$74, 2)+
POWER(GETPIVOTDATA("평균 : freq var",pvt_mean!$A$3,"class",$A8)-pvt_mean!BM$75, 2)+
POWER(GETPIVOTDATA("평균 : freq skew",pvt_mean!$A$3,"class",$A8)-pvt_mean!BM$76, 2)+
POWER(GETPIVOTDATA("평균 : freq kurto",pvt_mean!$A$3,"class",$A8)-pvt_mean!BM$77, 2)+
POWER(GETPIVOTDATA("평균 : TOA mean",pvt_mean!$A$3,"class",$A8)-pvt_mean!BM$78, 2)+
POWER(GETPIVOTDATA("평균 : TOA var",pvt_mean!$A$3,"class",$A8)-pvt_mean!BM$79, 2)+
POWER(GETPIVOTDATA("평균 : TOA skew",pvt_mean!$A$3,"class",$A8)-pvt_mean!BM$80, 2)+
POWER(GETPIVOTDATA("평균 : TOA kurto",pvt_mean!$A$3,"class",$A8)-pvt_mean!BM$81, 2)+
POWER(GETPIVOTDATA("평균 : PW mean",pvt_mean!$A$3,"class",$A8)-pvt_mean!BM$82, 2)+
POWER(GETPIVOTDATA("평균 : PW var",pvt_mean!$A$3,"class",$A8)-pvt_mean!BM$83, 2)+
POWER(GETPIVOTDATA("평균 : PW skew",pvt_mean!$A$3,"class",$A8)-pvt_mean!BM$84, 2)+
POWER(GETPIVOTDATA("평균 : PW kurto",pvt_mean!$A$3,"class",$A8)-pvt_mean!BM$85, 2))</f>
        <v>1.3925742425707377</v>
      </c>
      <c r="BN8" s="6">
        <f>SQRT(POWER(GETPIVOTDATA("평균 : freq mean",pvt_mean!$A$3,"class",$A8)-pvt_mean!BN$74, 2)+
POWER(GETPIVOTDATA("평균 : freq var",pvt_mean!$A$3,"class",$A8)-pvt_mean!BN$75, 2)+
POWER(GETPIVOTDATA("평균 : freq skew",pvt_mean!$A$3,"class",$A8)-pvt_mean!BN$76, 2)+
POWER(GETPIVOTDATA("평균 : freq kurto",pvt_mean!$A$3,"class",$A8)-pvt_mean!BN$77, 2)+
POWER(GETPIVOTDATA("평균 : TOA mean",pvt_mean!$A$3,"class",$A8)-pvt_mean!BN$78, 2)+
POWER(GETPIVOTDATA("평균 : TOA var",pvt_mean!$A$3,"class",$A8)-pvt_mean!BN$79, 2)+
POWER(GETPIVOTDATA("평균 : TOA skew",pvt_mean!$A$3,"class",$A8)-pvt_mean!BN$80, 2)+
POWER(GETPIVOTDATA("평균 : TOA kurto",pvt_mean!$A$3,"class",$A8)-pvt_mean!BN$81, 2)+
POWER(GETPIVOTDATA("평균 : PW mean",pvt_mean!$A$3,"class",$A8)-pvt_mean!BN$82, 2)+
POWER(GETPIVOTDATA("평균 : PW var",pvt_mean!$A$3,"class",$A8)-pvt_mean!BN$83, 2)+
POWER(GETPIVOTDATA("평균 : PW skew",pvt_mean!$A$3,"class",$A8)-pvt_mean!BN$84, 2)+
POWER(GETPIVOTDATA("평균 : PW kurto",pvt_mean!$A$3,"class",$A8)-pvt_mean!BN$85, 2))</f>
        <v>1.391817984370491</v>
      </c>
      <c r="BO8" s="6">
        <f>SQRT(POWER(GETPIVOTDATA("평균 : freq mean",pvt_mean!$A$3,"class",$A8)-pvt_mean!BO$74, 2)+
POWER(GETPIVOTDATA("평균 : freq var",pvt_mean!$A$3,"class",$A8)-pvt_mean!BO$75, 2)+
POWER(GETPIVOTDATA("평균 : freq skew",pvt_mean!$A$3,"class",$A8)-pvt_mean!BO$76, 2)+
POWER(GETPIVOTDATA("평균 : freq kurto",pvt_mean!$A$3,"class",$A8)-pvt_mean!BO$77, 2)+
POWER(GETPIVOTDATA("평균 : TOA mean",pvt_mean!$A$3,"class",$A8)-pvt_mean!BO$78, 2)+
POWER(GETPIVOTDATA("평균 : TOA var",pvt_mean!$A$3,"class",$A8)-pvt_mean!BO$79, 2)+
POWER(GETPIVOTDATA("평균 : TOA skew",pvt_mean!$A$3,"class",$A8)-pvt_mean!BO$80, 2)+
POWER(GETPIVOTDATA("평균 : TOA kurto",pvt_mean!$A$3,"class",$A8)-pvt_mean!BO$81, 2)+
POWER(GETPIVOTDATA("평균 : PW mean",pvt_mean!$A$3,"class",$A8)-pvt_mean!BO$82, 2)+
POWER(GETPIVOTDATA("평균 : PW var",pvt_mean!$A$3,"class",$A8)-pvt_mean!BO$83, 2)+
POWER(GETPIVOTDATA("평균 : PW skew",pvt_mean!$A$3,"class",$A8)-pvt_mean!BO$84, 2)+
POWER(GETPIVOTDATA("평균 : PW kurto",pvt_mean!$A$3,"class",$A8)-pvt_mean!BO$85, 2))</f>
        <v>1.4287034797912581</v>
      </c>
    </row>
    <row r="9" spans="1:69" x14ac:dyDescent="0.3">
      <c r="A9" s="5" t="str">
        <f>pvt_mean!A11</f>
        <v>ep_04</v>
      </c>
      <c r="B9" s="6"/>
      <c r="C9" s="6"/>
      <c r="D9" s="6"/>
      <c r="E9" s="6"/>
      <c r="F9" s="6"/>
      <c r="G9" s="6"/>
      <c r="H9" s="6"/>
      <c r="I9" s="6">
        <f>SQRT(POWER(GETPIVOTDATA("평균 : freq mean",pvt_mean!$A$3,"class",$A9)-pvt_mean!I$74, 2)+
POWER(GETPIVOTDATA("평균 : freq var",pvt_mean!$A$3,"class",$A9)-pvt_mean!I$75, 2)+
POWER(GETPIVOTDATA("평균 : freq skew",pvt_mean!$A$3,"class",$A9)-pvt_mean!I$76, 2)+
POWER(GETPIVOTDATA("평균 : freq kurto",pvt_mean!$A$3,"class",$A9)-pvt_mean!I$77, 2)+
POWER(GETPIVOTDATA("평균 : TOA mean",pvt_mean!$A$3,"class",$A9)-pvt_mean!I$78, 2)+
POWER(GETPIVOTDATA("평균 : TOA var",pvt_mean!$A$3,"class",$A9)-pvt_mean!I$79, 2)+
POWER(GETPIVOTDATA("평균 : TOA skew",pvt_mean!$A$3,"class",$A9)-pvt_mean!I$80, 2)+
POWER(GETPIVOTDATA("평균 : TOA kurto",pvt_mean!$A$3,"class",$A9)-pvt_mean!I$81, 2)+
POWER(GETPIVOTDATA("평균 : PW mean",pvt_mean!$A$3,"class",$A9)-pvt_mean!I$82, 2)+
POWER(GETPIVOTDATA("평균 : PW var",pvt_mean!$A$3,"class",$A9)-pvt_mean!I$83, 2)+
POWER(GETPIVOTDATA("평균 : PW skew",pvt_mean!$A$3,"class",$A9)-pvt_mean!I$84, 2)+
POWER(GETPIVOTDATA("평균 : PW kurto",pvt_mean!$A$3,"class",$A9)-pvt_mean!I$85, 2))</f>
        <v>0</v>
      </c>
      <c r="J9" s="6">
        <f>SQRT(POWER(GETPIVOTDATA("평균 : freq mean",pvt_mean!$A$3,"class",$A9)-pvt_mean!J$74, 2)+
POWER(GETPIVOTDATA("평균 : freq var",pvt_mean!$A$3,"class",$A9)-pvt_mean!J$75, 2)+
POWER(GETPIVOTDATA("평균 : freq skew",pvt_mean!$A$3,"class",$A9)-pvt_mean!J$76, 2)+
POWER(GETPIVOTDATA("평균 : freq kurto",pvt_mean!$A$3,"class",$A9)-pvt_mean!J$77, 2)+
POWER(GETPIVOTDATA("평균 : TOA mean",pvt_mean!$A$3,"class",$A9)-pvt_mean!J$78, 2)+
POWER(GETPIVOTDATA("평균 : TOA var",pvt_mean!$A$3,"class",$A9)-pvt_mean!J$79, 2)+
POWER(GETPIVOTDATA("평균 : TOA skew",pvt_mean!$A$3,"class",$A9)-pvt_mean!J$80, 2)+
POWER(GETPIVOTDATA("평균 : TOA kurto",pvt_mean!$A$3,"class",$A9)-pvt_mean!J$81, 2)+
POWER(GETPIVOTDATA("평균 : PW mean",pvt_mean!$A$3,"class",$A9)-pvt_mean!J$82, 2)+
POWER(GETPIVOTDATA("평균 : PW var",pvt_mean!$A$3,"class",$A9)-pvt_mean!J$83, 2)+
POWER(GETPIVOTDATA("평균 : PW skew",pvt_mean!$A$3,"class",$A9)-pvt_mean!J$84, 2)+
POWER(GETPIVOTDATA("평균 : PW kurto",pvt_mean!$A$3,"class",$A9)-pvt_mean!J$85, 2))</f>
        <v>3.2451625623414665E-2</v>
      </c>
      <c r="K9" s="6">
        <f>SQRT(POWER(GETPIVOTDATA("평균 : freq mean",pvt_mean!$A$3,"class",$A9)-pvt_mean!K$74, 2)+
POWER(GETPIVOTDATA("평균 : freq var",pvt_mean!$A$3,"class",$A9)-pvt_mean!K$75, 2)+
POWER(GETPIVOTDATA("평균 : freq skew",pvt_mean!$A$3,"class",$A9)-pvt_mean!K$76, 2)+
POWER(GETPIVOTDATA("평균 : freq kurto",pvt_mean!$A$3,"class",$A9)-pvt_mean!K$77, 2)+
POWER(GETPIVOTDATA("평균 : TOA mean",pvt_mean!$A$3,"class",$A9)-pvt_mean!K$78, 2)+
POWER(GETPIVOTDATA("평균 : TOA var",pvt_mean!$A$3,"class",$A9)-pvt_mean!K$79, 2)+
POWER(GETPIVOTDATA("평균 : TOA skew",pvt_mean!$A$3,"class",$A9)-pvt_mean!K$80, 2)+
POWER(GETPIVOTDATA("평균 : TOA kurto",pvt_mean!$A$3,"class",$A9)-pvt_mean!K$81, 2)+
POWER(GETPIVOTDATA("평균 : PW mean",pvt_mean!$A$3,"class",$A9)-pvt_mean!K$82, 2)+
POWER(GETPIVOTDATA("평균 : PW var",pvt_mean!$A$3,"class",$A9)-pvt_mean!K$83, 2)+
POWER(GETPIVOTDATA("평균 : PW skew",pvt_mean!$A$3,"class",$A9)-pvt_mean!K$84, 2)+
POWER(GETPIVOTDATA("평균 : PW kurto",pvt_mean!$A$3,"class",$A9)-pvt_mean!K$85, 2))</f>
        <v>6.6205643468128184E-2</v>
      </c>
      <c r="L9" s="6">
        <f>SQRT(POWER(GETPIVOTDATA("평균 : freq mean",pvt_mean!$A$3,"class",$A9)-pvt_mean!L$74, 2)+
POWER(GETPIVOTDATA("평균 : freq var",pvt_mean!$A$3,"class",$A9)-pvt_mean!L$75, 2)+
POWER(GETPIVOTDATA("평균 : freq skew",pvt_mean!$A$3,"class",$A9)-pvt_mean!L$76, 2)+
POWER(GETPIVOTDATA("평균 : freq kurto",pvt_mean!$A$3,"class",$A9)-pvt_mean!L$77, 2)+
POWER(GETPIVOTDATA("평균 : TOA mean",pvt_mean!$A$3,"class",$A9)-pvt_mean!L$78, 2)+
POWER(GETPIVOTDATA("평균 : TOA var",pvt_mean!$A$3,"class",$A9)-pvt_mean!L$79, 2)+
POWER(GETPIVOTDATA("평균 : TOA skew",pvt_mean!$A$3,"class",$A9)-pvt_mean!L$80, 2)+
POWER(GETPIVOTDATA("평균 : TOA kurto",pvt_mean!$A$3,"class",$A9)-pvt_mean!L$81, 2)+
POWER(GETPIVOTDATA("평균 : PW mean",pvt_mean!$A$3,"class",$A9)-pvt_mean!L$82, 2)+
POWER(GETPIVOTDATA("평균 : PW var",pvt_mean!$A$3,"class",$A9)-pvt_mean!L$83, 2)+
POWER(GETPIVOTDATA("평균 : PW skew",pvt_mean!$A$3,"class",$A9)-pvt_mean!L$84, 2)+
POWER(GETPIVOTDATA("평균 : PW kurto",pvt_mean!$A$3,"class",$A9)-pvt_mean!L$85, 2))</f>
        <v>0.1102051999436431</v>
      </c>
      <c r="M9" s="6">
        <f>SQRT(POWER(GETPIVOTDATA("평균 : freq mean",pvt_mean!$A$3,"class",$A9)-pvt_mean!M$74, 2)+
POWER(GETPIVOTDATA("평균 : freq var",pvt_mean!$A$3,"class",$A9)-pvt_mean!M$75, 2)+
POWER(GETPIVOTDATA("평균 : freq skew",pvt_mean!$A$3,"class",$A9)-pvt_mean!M$76, 2)+
POWER(GETPIVOTDATA("평균 : freq kurto",pvt_mean!$A$3,"class",$A9)-pvt_mean!M$77, 2)+
POWER(GETPIVOTDATA("평균 : TOA mean",pvt_mean!$A$3,"class",$A9)-pvt_mean!M$78, 2)+
POWER(GETPIVOTDATA("평균 : TOA var",pvt_mean!$A$3,"class",$A9)-pvt_mean!M$79, 2)+
POWER(GETPIVOTDATA("평균 : TOA skew",pvt_mean!$A$3,"class",$A9)-pvt_mean!M$80, 2)+
POWER(GETPIVOTDATA("평균 : TOA kurto",pvt_mean!$A$3,"class",$A9)-pvt_mean!M$81, 2)+
POWER(GETPIVOTDATA("평균 : PW mean",pvt_mean!$A$3,"class",$A9)-pvt_mean!M$82, 2)+
POWER(GETPIVOTDATA("평균 : PW var",pvt_mean!$A$3,"class",$A9)-pvt_mean!M$83, 2)+
POWER(GETPIVOTDATA("평균 : PW skew",pvt_mean!$A$3,"class",$A9)-pvt_mean!M$84, 2)+
POWER(GETPIVOTDATA("평균 : PW kurto",pvt_mean!$A$3,"class",$A9)-pvt_mean!M$85, 2))</f>
        <v>0.15329293404051397</v>
      </c>
      <c r="N9" s="6">
        <f>SQRT(POWER(GETPIVOTDATA("평균 : freq mean",pvt_mean!$A$3,"class",$A9)-pvt_mean!N$74, 2)+
POWER(GETPIVOTDATA("평균 : freq var",pvt_mean!$A$3,"class",$A9)-pvt_mean!N$75, 2)+
POWER(GETPIVOTDATA("평균 : freq skew",pvt_mean!$A$3,"class",$A9)-pvt_mean!N$76, 2)+
POWER(GETPIVOTDATA("평균 : freq kurto",pvt_mean!$A$3,"class",$A9)-pvt_mean!N$77, 2)+
POWER(GETPIVOTDATA("평균 : TOA mean",pvt_mean!$A$3,"class",$A9)-pvt_mean!N$78, 2)+
POWER(GETPIVOTDATA("평균 : TOA var",pvt_mean!$A$3,"class",$A9)-pvt_mean!N$79, 2)+
POWER(GETPIVOTDATA("평균 : TOA skew",pvt_mean!$A$3,"class",$A9)-pvt_mean!N$80, 2)+
POWER(GETPIVOTDATA("평균 : TOA kurto",pvt_mean!$A$3,"class",$A9)-pvt_mean!N$81, 2)+
POWER(GETPIVOTDATA("평균 : PW mean",pvt_mean!$A$3,"class",$A9)-pvt_mean!N$82, 2)+
POWER(GETPIVOTDATA("평균 : PW var",pvt_mean!$A$3,"class",$A9)-pvt_mean!N$83, 2)+
POWER(GETPIVOTDATA("평균 : PW skew",pvt_mean!$A$3,"class",$A9)-pvt_mean!N$84, 2)+
POWER(GETPIVOTDATA("평균 : PW kurto",pvt_mean!$A$3,"class",$A9)-pvt_mean!N$85, 2))</f>
        <v>0.16472871003304507</v>
      </c>
      <c r="O9" s="6">
        <f>SQRT(POWER(GETPIVOTDATA("평균 : freq mean",pvt_mean!$A$3,"class",$A9)-pvt_mean!O$74, 2)+
POWER(GETPIVOTDATA("평균 : freq var",pvt_mean!$A$3,"class",$A9)-pvt_mean!O$75, 2)+
POWER(GETPIVOTDATA("평균 : freq skew",pvt_mean!$A$3,"class",$A9)-pvt_mean!O$76, 2)+
POWER(GETPIVOTDATA("평균 : freq kurto",pvt_mean!$A$3,"class",$A9)-pvt_mean!O$77, 2)+
POWER(GETPIVOTDATA("평균 : TOA mean",pvt_mean!$A$3,"class",$A9)-pvt_mean!O$78, 2)+
POWER(GETPIVOTDATA("평균 : TOA var",pvt_mean!$A$3,"class",$A9)-pvt_mean!O$79, 2)+
POWER(GETPIVOTDATA("평균 : TOA skew",pvt_mean!$A$3,"class",$A9)-pvt_mean!O$80, 2)+
POWER(GETPIVOTDATA("평균 : TOA kurto",pvt_mean!$A$3,"class",$A9)-pvt_mean!O$81, 2)+
POWER(GETPIVOTDATA("평균 : PW mean",pvt_mean!$A$3,"class",$A9)-pvt_mean!O$82, 2)+
POWER(GETPIVOTDATA("평균 : PW var",pvt_mean!$A$3,"class",$A9)-pvt_mean!O$83, 2)+
POWER(GETPIVOTDATA("평균 : PW skew",pvt_mean!$A$3,"class",$A9)-pvt_mean!O$84, 2)+
POWER(GETPIVOTDATA("평균 : PW kurto",pvt_mean!$A$3,"class",$A9)-pvt_mean!O$85, 2))</f>
        <v>0.19523604403218944</v>
      </c>
      <c r="P9" s="6">
        <f>SQRT(POWER(GETPIVOTDATA("평균 : freq mean",pvt_mean!$A$3,"class",$A9)-pvt_mean!P$74, 2)+
POWER(GETPIVOTDATA("평균 : freq var",pvt_mean!$A$3,"class",$A9)-pvt_mean!P$75, 2)+
POWER(GETPIVOTDATA("평균 : freq skew",pvt_mean!$A$3,"class",$A9)-pvt_mean!P$76, 2)+
POWER(GETPIVOTDATA("평균 : freq kurto",pvt_mean!$A$3,"class",$A9)-pvt_mean!P$77, 2)+
POWER(GETPIVOTDATA("평균 : TOA mean",pvt_mean!$A$3,"class",$A9)-pvt_mean!P$78, 2)+
POWER(GETPIVOTDATA("평균 : TOA var",pvt_mean!$A$3,"class",$A9)-pvt_mean!P$79, 2)+
POWER(GETPIVOTDATA("평균 : TOA skew",pvt_mean!$A$3,"class",$A9)-pvt_mean!P$80, 2)+
POWER(GETPIVOTDATA("평균 : TOA kurto",pvt_mean!$A$3,"class",$A9)-pvt_mean!P$81, 2)+
POWER(GETPIVOTDATA("평균 : PW mean",pvt_mean!$A$3,"class",$A9)-pvt_mean!P$82, 2)+
POWER(GETPIVOTDATA("평균 : PW var",pvt_mean!$A$3,"class",$A9)-pvt_mean!P$83, 2)+
POWER(GETPIVOTDATA("평균 : PW skew",pvt_mean!$A$3,"class",$A9)-pvt_mean!P$84, 2)+
POWER(GETPIVOTDATA("평균 : PW kurto",pvt_mean!$A$3,"class",$A9)-pvt_mean!P$85, 2))</f>
        <v>0.22754181390708475</v>
      </c>
      <c r="Q9" s="6">
        <f>SQRT(POWER(GETPIVOTDATA("평균 : freq mean",pvt_mean!$A$3,"class",$A9)-pvt_mean!Q$74, 2)+
POWER(GETPIVOTDATA("평균 : freq var",pvt_mean!$A$3,"class",$A9)-pvt_mean!Q$75, 2)+
POWER(GETPIVOTDATA("평균 : freq skew",pvt_mean!$A$3,"class",$A9)-pvt_mean!Q$76, 2)+
POWER(GETPIVOTDATA("평균 : freq kurto",pvt_mean!$A$3,"class",$A9)-pvt_mean!Q$77, 2)+
POWER(GETPIVOTDATA("평균 : TOA mean",pvt_mean!$A$3,"class",$A9)-pvt_mean!Q$78, 2)+
POWER(GETPIVOTDATA("평균 : TOA var",pvt_mean!$A$3,"class",$A9)-pvt_mean!Q$79, 2)+
POWER(GETPIVOTDATA("평균 : TOA skew",pvt_mean!$A$3,"class",$A9)-pvt_mean!Q$80, 2)+
POWER(GETPIVOTDATA("평균 : TOA kurto",pvt_mean!$A$3,"class",$A9)-pvt_mean!Q$81, 2)+
POWER(GETPIVOTDATA("평균 : PW mean",pvt_mean!$A$3,"class",$A9)-pvt_mean!Q$82, 2)+
POWER(GETPIVOTDATA("평균 : PW var",pvt_mean!$A$3,"class",$A9)-pvt_mean!Q$83, 2)+
POWER(GETPIVOTDATA("평균 : PW skew",pvt_mean!$A$3,"class",$A9)-pvt_mean!Q$84, 2)+
POWER(GETPIVOTDATA("평균 : PW kurto",pvt_mean!$A$3,"class",$A9)-pvt_mean!Q$85, 2))</f>
        <v>0.24715850053085048</v>
      </c>
      <c r="R9" s="6">
        <f>SQRT(POWER(GETPIVOTDATA("평균 : freq mean",pvt_mean!$A$3,"class",$A9)-pvt_mean!R$74, 2)+
POWER(GETPIVOTDATA("평균 : freq var",pvt_mean!$A$3,"class",$A9)-pvt_mean!R$75, 2)+
POWER(GETPIVOTDATA("평균 : freq skew",pvt_mean!$A$3,"class",$A9)-pvt_mean!R$76, 2)+
POWER(GETPIVOTDATA("평균 : freq kurto",pvt_mean!$A$3,"class",$A9)-pvt_mean!R$77, 2)+
POWER(GETPIVOTDATA("평균 : TOA mean",pvt_mean!$A$3,"class",$A9)-pvt_mean!R$78, 2)+
POWER(GETPIVOTDATA("평균 : TOA var",pvt_mean!$A$3,"class",$A9)-pvt_mean!R$79, 2)+
POWER(GETPIVOTDATA("평균 : TOA skew",pvt_mean!$A$3,"class",$A9)-pvt_mean!R$80, 2)+
POWER(GETPIVOTDATA("평균 : TOA kurto",pvt_mean!$A$3,"class",$A9)-pvt_mean!R$81, 2)+
POWER(GETPIVOTDATA("평균 : PW mean",pvt_mean!$A$3,"class",$A9)-pvt_mean!R$82, 2)+
POWER(GETPIVOTDATA("평균 : PW var",pvt_mean!$A$3,"class",$A9)-pvt_mean!R$83, 2)+
POWER(GETPIVOTDATA("평균 : PW skew",pvt_mean!$A$3,"class",$A9)-pvt_mean!R$84, 2)+
POWER(GETPIVOTDATA("평균 : PW kurto",pvt_mean!$A$3,"class",$A9)-pvt_mean!R$85, 2))</f>
        <v>0.2259397724732197</v>
      </c>
      <c r="S9" s="6">
        <f>SQRT(POWER(GETPIVOTDATA("평균 : freq mean",pvt_mean!$A$3,"class",$A9)-pvt_mean!S$74, 2)+
POWER(GETPIVOTDATA("평균 : freq var",pvt_mean!$A$3,"class",$A9)-pvt_mean!S$75, 2)+
POWER(GETPIVOTDATA("평균 : freq skew",pvt_mean!$A$3,"class",$A9)-pvt_mean!S$76, 2)+
POWER(GETPIVOTDATA("평균 : freq kurto",pvt_mean!$A$3,"class",$A9)-pvt_mean!S$77, 2)+
POWER(GETPIVOTDATA("평균 : TOA mean",pvt_mean!$A$3,"class",$A9)-pvt_mean!S$78, 2)+
POWER(GETPIVOTDATA("평균 : TOA var",pvt_mean!$A$3,"class",$A9)-pvt_mean!S$79, 2)+
POWER(GETPIVOTDATA("평균 : TOA skew",pvt_mean!$A$3,"class",$A9)-pvt_mean!S$80, 2)+
POWER(GETPIVOTDATA("평균 : TOA kurto",pvt_mean!$A$3,"class",$A9)-pvt_mean!S$81, 2)+
POWER(GETPIVOTDATA("평균 : PW mean",pvt_mean!$A$3,"class",$A9)-pvt_mean!S$82, 2)+
POWER(GETPIVOTDATA("평균 : PW var",pvt_mean!$A$3,"class",$A9)-pvt_mean!S$83, 2)+
POWER(GETPIVOTDATA("평균 : PW skew",pvt_mean!$A$3,"class",$A9)-pvt_mean!S$84, 2)+
POWER(GETPIVOTDATA("평균 : PW kurto",pvt_mean!$A$3,"class",$A9)-pvt_mean!S$85, 2))</f>
        <v>0.2390371080997791</v>
      </c>
      <c r="T9" s="6">
        <f>SQRT(POWER(GETPIVOTDATA("평균 : freq mean",pvt_mean!$A$3,"class",$A9)-pvt_mean!T$74, 2)+
POWER(GETPIVOTDATA("평균 : freq var",pvt_mean!$A$3,"class",$A9)-pvt_mean!T$75, 2)+
POWER(GETPIVOTDATA("평균 : freq skew",pvt_mean!$A$3,"class",$A9)-pvt_mean!T$76, 2)+
POWER(GETPIVOTDATA("평균 : freq kurto",pvt_mean!$A$3,"class",$A9)-pvt_mean!T$77, 2)+
POWER(GETPIVOTDATA("평균 : TOA mean",pvt_mean!$A$3,"class",$A9)-pvt_mean!T$78, 2)+
POWER(GETPIVOTDATA("평균 : TOA var",pvt_mean!$A$3,"class",$A9)-pvt_mean!T$79, 2)+
POWER(GETPIVOTDATA("평균 : TOA skew",pvt_mean!$A$3,"class",$A9)-pvt_mean!T$80, 2)+
POWER(GETPIVOTDATA("평균 : TOA kurto",pvt_mean!$A$3,"class",$A9)-pvt_mean!T$81, 2)+
POWER(GETPIVOTDATA("평균 : PW mean",pvt_mean!$A$3,"class",$A9)-pvt_mean!T$82, 2)+
POWER(GETPIVOTDATA("평균 : PW var",pvt_mean!$A$3,"class",$A9)-pvt_mean!T$83, 2)+
POWER(GETPIVOTDATA("평균 : PW skew",pvt_mean!$A$3,"class",$A9)-pvt_mean!T$84, 2)+
POWER(GETPIVOTDATA("평균 : PW kurto",pvt_mean!$A$3,"class",$A9)-pvt_mean!T$85, 2))</f>
        <v>0.24256852637560269</v>
      </c>
      <c r="U9" s="6">
        <f>SQRT(POWER(GETPIVOTDATA("평균 : freq mean",pvt_mean!$A$3,"class",$A9)-pvt_mean!U$74, 2)+
POWER(GETPIVOTDATA("평균 : freq var",pvt_mean!$A$3,"class",$A9)-pvt_mean!U$75, 2)+
POWER(GETPIVOTDATA("평균 : freq skew",pvt_mean!$A$3,"class",$A9)-pvt_mean!U$76, 2)+
POWER(GETPIVOTDATA("평균 : freq kurto",pvt_mean!$A$3,"class",$A9)-pvt_mean!U$77, 2)+
POWER(GETPIVOTDATA("평균 : TOA mean",pvt_mean!$A$3,"class",$A9)-pvt_mean!U$78, 2)+
POWER(GETPIVOTDATA("평균 : TOA var",pvt_mean!$A$3,"class",$A9)-pvt_mean!U$79, 2)+
POWER(GETPIVOTDATA("평균 : TOA skew",pvt_mean!$A$3,"class",$A9)-pvt_mean!U$80, 2)+
POWER(GETPIVOTDATA("평균 : TOA kurto",pvt_mean!$A$3,"class",$A9)-pvt_mean!U$81, 2)+
POWER(GETPIVOTDATA("평균 : PW mean",pvt_mean!$A$3,"class",$A9)-pvt_mean!U$82, 2)+
POWER(GETPIVOTDATA("평균 : PW var",pvt_mean!$A$3,"class",$A9)-pvt_mean!U$83, 2)+
POWER(GETPIVOTDATA("평균 : PW skew",pvt_mean!$A$3,"class",$A9)-pvt_mean!U$84, 2)+
POWER(GETPIVOTDATA("평균 : PW kurto",pvt_mean!$A$3,"class",$A9)-pvt_mean!U$85, 2))</f>
        <v>0.24872759945926659</v>
      </c>
      <c r="V9" s="6">
        <f>SQRT(POWER(GETPIVOTDATA("평균 : freq mean",pvt_mean!$A$3,"class",$A9)-pvt_mean!V$74, 2)+
POWER(GETPIVOTDATA("평균 : freq var",pvt_mean!$A$3,"class",$A9)-pvt_mean!V$75, 2)+
POWER(GETPIVOTDATA("평균 : freq skew",pvt_mean!$A$3,"class",$A9)-pvt_mean!V$76, 2)+
POWER(GETPIVOTDATA("평균 : freq kurto",pvt_mean!$A$3,"class",$A9)-pvt_mean!V$77, 2)+
POWER(GETPIVOTDATA("평균 : TOA mean",pvt_mean!$A$3,"class",$A9)-pvt_mean!V$78, 2)+
POWER(GETPIVOTDATA("평균 : TOA var",pvt_mean!$A$3,"class",$A9)-pvt_mean!V$79, 2)+
POWER(GETPIVOTDATA("평균 : TOA skew",pvt_mean!$A$3,"class",$A9)-pvt_mean!V$80, 2)+
POWER(GETPIVOTDATA("평균 : TOA kurto",pvt_mean!$A$3,"class",$A9)-pvt_mean!V$81, 2)+
POWER(GETPIVOTDATA("평균 : PW mean",pvt_mean!$A$3,"class",$A9)-pvt_mean!V$82, 2)+
POWER(GETPIVOTDATA("평균 : PW var",pvt_mean!$A$3,"class",$A9)-pvt_mean!V$83, 2)+
POWER(GETPIVOTDATA("평균 : PW skew",pvt_mean!$A$3,"class",$A9)-pvt_mean!V$84, 2)+
POWER(GETPIVOTDATA("평균 : PW kurto",pvt_mean!$A$3,"class",$A9)-pvt_mean!V$85, 2))</f>
        <v>0.27692005702712347</v>
      </c>
      <c r="W9" s="6">
        <f>SQRT(POWER(GETPIVOTDATA("평균 : freq mean",pvt_mean!$A$3,"class",$A9)-pvt_mean!W$74, 2)+
POWER(GETPIVOTDATA("평균 : freq var",pvt_mean!$A$3,"class",$A9)-pvt_mean!W$75, 2)+
POWER(GETPIVOTDATA("평균 : freq skew",pvt_mean!$A$3,"class",$A9)-pvt_mean!W$76, 2)+
POWER(GETPIVOTDATA("평균 : freq kurto",pvt_mean!$A$3,"class",$A9)-pvt_mean!W$77, 2)+
POWER(GETPIVOTDATA("평균 : TOA mean",pvt_mean!$A$3,"class",$A9)-pvt_mean!W$78, 2)+
POWER(GETPIVOTDATA("평균 : TOA var",pvt_mean!$A$3,"class",$A9)-pvt_mean!W$79, 2)+
POWER(GETPIVOTDATA("평균 : TOA skew",pvt_mean!$A$3,"class",$A9)-pvt_mean!W$80, 2)+
POWER(GETPIVOTDATA("평균 : TOA kurto",pvt_mean!$A$3,"class",$A9)-pvt_mean!W$81, 2)+
POWER(GETPIVOTDATA("평균 : PW mean",pvt_mean!$A$3,"class",$A9)-pvt_mean!W$82, 2)+
POWER(GETPIVOTDATA("평균 : PW var",pvt_mean!$A$3,"class",$A9)-pvt_mean!W$83, 2)+
POWER(GETPIVOTDATA("평균 : PW skew",pvt_mean!$A$3,"class",$A9)-pvt_mean!W$84, 2)+
POWER(GETPIVOTDATA("평균 : PW kurto",pvt_mean!$A$3,"class",$A9)-pvt_mean!W$85, 2))</f>
        <v>0.29718104795746769</v>
      </c>
      <c r="X9" s="6">
        <f>SQRT(POWER(GETPIVOTDATA("평균 : freq mean",pvt_mean!$A$3,"class",$A9)-pvt_mean!X$74, 2)+
POWER(GETPIVOTDATA("평균 : freq var",pvt_mean!$A$3,"class",$A9)-pvt_mean!X$75, 2)+
POWER(GETPIVOTDATA("평균 : freq skew",pvt_mean!$A$3,"class",$A9)-pvt_mean!X$76, 2)+
POWER(GETPIVOTDATA("평균 : freq kurto",pvt_mean!$A$3,"class",$A9)-pvt_mean!X$77, 2)+
POWER(GETPIVOTDATA("평균 : TOA mean",pvt_mean!$A$3,"class",$A9)-pvt_mean!X$78, 2)+
POWER(GETPIVOTDATA("평균 : TOA var",pvt_mean!$A$3,"class",$A9)-pvt_mean!X$79, 2)+
POWER(GETPIVOTDATA("평균 : TOA skew",pvt_mean!$A$3,"class",$A9)-pvt_mean!X$80, 2)+
POWER(GETPIVOTDATA("평균 : TOA kurto",pvt_mean!$A$3,"class",$A9)-pvt_mean!X$81, 2)+
POWER(GETPIVOTDATA("평균 : PW mean",pvt_mean!$A$3,"class",$A9)-pvt_mean!X$82, 2)+
POWER(GETPIVOTDATA("평균 : PW var",pvt_mean!$A$3,"class",$A9)-pvt_mean!X$83, 2)+
POWER(GETPIVOTDATA("평균 : PW skew",pvt_mean!$A$3,"class",$A9)-pvt_mean!X$84, 2)+
POWER(GETPIVOTDATA("평균 : PW kurto",pvt_mean!$A$3,"class",$A9)-pvt_mean!X$85, 2))</f>
        <v>0.34061031680842646</v>
      </c>
      <c r="Y9" s="6">
        <f>SQRT(POWER(GETPIVOTDATA("평균 : freq mean",pvt_mean!$A$3,"class",$A9)-pvt_mean!Y$74, 2)+
POWER(GETPIVOTDATA("평균 : freq var",pvt_mean!$A$3,"class",$A9)-pvt_mean!Y$75, 2)+
POWER(GETPIVOTDATA("평균 : freq skew",pvt_mean!$A$3,"class",$A9)-pvt_mean!Y$76, 2)+
POWER(GETPIVOTDATA("평균 : freq kurto",pvt_mean!$A$3,"class",$A9)-pvt_mean!Y$77, 2)+
POWER(GETPIVOTDATA("평균 : TOA mean",pvt_mean!$A$3,"class",$A9)-pvt_mean!Y$78, 2)+
POWER(GETPIVOTDATA("평균 : TOA var",pvt_mean!$A$3,"class",$A9)-pvt_mean!Y$79, 2)+
POWER(GETPIVOTDATA("평균 : TOA skew",pvt_mean!$A$3,"class",$A9)-pvt_mean!Y$80, 2)+
POWER(GETPIVOTDATA("평균 : TOA kurto",pvt_mean!$A$3,"class",$A9)-pvt_mean!Y$81, 2)+
POWER(GETPIVOTDATA("평균 : PW mean",pvt_mean!$A$3,"class",$A9)-pvt_mean!Y$82, 2)+
POWER(GETPIVOTDATA("평균 : PW var",pvt_mean!$A$3,"class",$A9)-pvt_mean!Y$83, 2)+
POWER(GETPIVOTDATA("평균 : PW skew",pvt_mean!$A$3,"class",$A9)-pvt_mean!Y$84, 2)+
POWER(GETPIVOTDATA("평균 : PW kurto",pvt_mean!$A$3,"class",$A9)-pvt_mean!Y$85, 2))</f>
        <v>0.45939651831507111</v>
      </c>
      <c r="Z9" s="6">
        <f>SQRT(POWER(GETPIVOTDATA("평균 : freq mean",pvt_mean!$A$3,"class",$A9)-pvt_mean!Z$74, 2)+
POWER(GETPIVOTDATA("평균 : freq var",pvt_mean!$A$3,"class",$A9)-pvt_mean!Z$75, 2)+
POWER(GETPIVOTDATA("평균 : freq skew",pvt_mean!$A$3,"class",$A9)-pvt_mean!Z$76, 2)+
POWER(GETPIVOTDATA("평균 : freq kurto",pvt_mean!$A$3,"class",$A9)-pvt_mean!Z$77, 2)+
POWER(GETPIVOTDATA("평균 : TOA mean",pvt_mean!$A$3,"class",$A9)-pvt_mean!Z$78, 2)+
POWER(GETPIVOTDATA("평균 : TOA var",pvt_mean!$A$3,"class",$A9)-pvt_mean!Z$79, 2)+
POWER(GETPIVOTDATA("평균 : TOA skew",pvt_mean!$A$3,"class",$A9)-pvt_mean!Z$80, 2)+
POWER(GETPIVOTDATA("평균 : TOA kurto",pvt_mean!$A$3,"class",$A9)-pvt_mean!Z$81, 2)+
POWER(GETPIVOTDATA("평균 : PW mean",pvt_mean!$A$3,"class",$A9)-pvt_mean!Z$82, 2)+
POWER(GETPIVOTDATA("평균 : PW var",pvt_mean!$A$3,"class",$A9)-pvt_mean!Z$83, 2)+
POWER(GETPIVOTDATA("평균 : PW skew",pvt_mean!$A$3,"class",$A9)-pvt_mean!Z$84, 2)+
POWER(GETPIVOTDATA("평균 : PW kurto",pvt_mean!$A$3,"class",$A9)-pvt_mean!Z$85, 2))</f>
        <v>0.47406432491370343</v>
      </c>
      <c r="AA9" s="6">
        <f>SQRT(POWER(GETPIVOTDATA("평균 : freq mean",pvt_mean!$A$3,"class",$A9)-pvt_mean!AA$74, 2)+
POWER(GETPIVOTDATA("평균 : freq var",pvt_mean!$A$3,"class",$A9)-pvt_mean!AA$75, 2)+
POWER(GETPIVOTDATA("평균 : freq skew",pvt_mean!$A$3,"class",$A9)-pvt_mean!AA$76, 2)+
POWER(GETPIVOTDATA("평균 : freq kurto",pvt_mean!$A$3,"class",$A9)-pvt_mean!AA$77, 2)+
POWER(GETPIVOTDATA("평균 : TOA mean",pvt_mean!$A$3,"class",$A9)-pvt_mean!AA$78, 2)+
POWER(GETPIVOTDATA("평균 : TOA var",pvt_mean!$A$3,"class",$A9)-pvt_mean!AA$79, 2)+
POWER(GETPIVOTDATA("평균 : TOA skew",pvt_mean!$A$3,"class",$A9)-pvt_mean!AA$80, 2)+
POWER(GETPIVOTDATA("평균 : TOA kurto",pvt_mean!$A$3,"class",$A9)-pvt_mean!AA$81, 2)+
POWER(GETPIVOTDATA("평균 : PW mean",pvt_mean!$A$3,"class",$A9)-pvt_mean!AA$82, 2)+
POWER(GETPIVOTDATA("평균 : PW var",pvt_mean!$A$3,"class",$A9)-pvt_mean!AA$83, 2)+
POWER(GETPIVOTDATA("평균 : PW skew",pvt_mean!$A$3,"class",$A9)-pvt_mean!AA$84, 2)+
POWER(GETPIVOTDATA("평균 : PW kurto",pvt_mean!$A$3,"class",$A9)-pvt_mean!AA$85, 2))</f>
        <v>0.21156614215752978</v>
      </c>
      <c r="AB9" s="6">
        <f>SQRT(POWER(GETPIVOTDATA("평균 : freq mean",pvt_mean!$A$3,"class",$A9)-pvt_mean!AB$74, 2)+
POWER(GETPIVOTDATA("평균 : freq var",pvt_mean!$A$3,"class",$A9)-pvt_mean!AB$75, 2)+
POWER(GETPIVOTDATA("평균 : freq skew",pvt_mean!$A$3,"class",$A9)-pvt_mean!AB$76, 2)+
POWER(GETPIVOTDATA("평균 : freq kurto",pvt_mean!$A$3,"class",$A9)-pvt_mean!AB$77, 2)+
POWER(GETPIVOTDATA("평균 : TOA mean",pvt_mean!$A$3,"class",$A9)-pvt_mean!AB$78, 2)+
POWER(GETPIVOTDATA("평균 : TOA var",pvt_mean!$A$3,"class",$A9)-pvt_mean!AB$79, 2)+
POWER(GETPIVOTDATA("평균 : TOA skew",pvt_mean!$A$3,"class",$A9)-pvt_mean!AB$80, 2)+
POWER(GETPIVOTDATA("평균 : TOA kurto",pvt_mean!$A$3,"class",$A9)-pvt_mean!AB$81, 2)+
POWER(GETPIVOTDATA("평균 : PW mean",pvt_mean!$A$3,"class",$A9)-pvt_mean!AB$82, 2)+
POWER(GETPIVOTDATA("평균 : PW var",pvt_mean!$A$3,"class",$A9)-pvt_mean!AB$83, 2)+
POWER(GETPIVOTDATA("평균 : PW skew",pvt_mean!$A$3,"class",$A9)-pvt_mean!AB$84, 2)+
POWER(GETPIVOTDATA("평균 : PW kurto",pvt_mean!$A$3,"class",$A9)-pvt_mean!AB$85, 2))</f>
        <v>0.20668493907030941</v>
      </c>
      <c r="AC9" s="6">
        <f>SQRT(POWER(GETPIVOTDATA("평균 : freq mean",pvt_mean!$A$3,"class",$A9)-pvt_mean!AC$74, 2)+
POWER(GETPIVOTDATA("평균 : freq var",pvt_mean!$A$3,"class",$A9)-pvt_mean!AC$75, 2)+
POWER(GETPIVOTDATA("평균 : freq skew",pvt_mean!$A$3,"class",$A9)-pvt_mean!AC$76, 2)+
POWER(GETPIVOTDATA("평균 : freq kurto",pvt_mean!$A$3,"class",$A9)-pvt_mean!AC$77, 2)+
POWER(GETPIVOTDATA("평균 : TOA mean",pvt_mean!$A$3,"class",$A9)-pvt_mean!AC$78, 2)+
POWER(GETPIVOTDATA("평균 : TOA var",pvt_mean!$A$3,"class",$A9)-pvt_mean!AC$79, 2)+
POWER(GETPIVOTDATA("평균 : TOA skew",pvt_mean!$A$3,"class",$A9)-pvt_mean!AC$80, 2)+
POWER(GETPIVOTDATA("평균 : TOA kurto",pvt_mean!$A$3,"class",$A9)-pvt_mean!AC$81, 2)+
POWER(GETPIVOTDATA("평균 : PW mean",pvt_mean!$A$3,"class",$A9)-pvt_mean!AC$82, 2)+
POWER(GETPIVOTDATA("평균 : PW var",pvt_mean!$A$3,"class",$A9)-pvt_mean!AC$83, 2)+
POWER(GETPIVOTDATA("평균 : PW skew",pvt_mean!$A$3,"class",$A9)-pvt_mean!AC$84, 2)+
POWER(GETPIVOTDATA("평균 : PW kurto",pvt_mean!$A$3,"class",$A9)-pvt_mean!AC$85, 2))</f>
        <v>0.20611677649705754</v>
      </c>
      <c r="AD9" s="6">
        <f>SQRT(POWER(GETPIVOTDATA("평균 : freq mean",pvt_mean!$A$3,"class",$A9)-pvt_mean!AD$74, 2)+
POWER(GETPIVOTDATA("평균 : freq var",pvt_mean!$A$3,"class",$A9)-pvt_mean!AD$75, 2)+
POWER(GETPIVOTDATA("평균 : freq skew",pvt_mean!$A$3,"class",$A9)-pvt_mean!AD$76, 2)+
POWER(GETPIVOTDATA("평균 : freq kurto",pvt_mean!$A$3,"class",$A9)-pvt_mean!AD$77, 2)+
POWER(GETPIVOTDATA("평균 : TOA mean",pvt_mean!$A$3,"class",$A9)-pvt_mean!AD$78, 2)+
POWER(GETPIVOTDATA("평균 : TOA var",pvt_mean!$A$3,"class",$A9)-pvt_mean!AD$79, 2)+
POWER(GETPIVOTDATA("평균 : TOA skew",pvt_mean!$A$3,"class",$A9)-pvt_mean!AD$80, 2)+
POWER(GETPIVOTDATA("평균 : TOA kurto",pvt_mean!$A$3,"class",$A9)-pvt_mean!AD$81, 2)+
POWER(GETPIVOTDATA("평균 : PW mean",pvt_mean!$A$3,"class",$A9)-pvt_mean!AD$82, 2)+
POWER(GETPIVOTDATA("평균 : PW var",pvt_mean!$A$3,"class",$A9)-pvt_mean!AD$83, 2)+
POWER(GETPIVOTDATA("평균 : PW skew",pvt_mean!$A$3,"class",$A9)-pvt_mean!AD$84, 2)+
POWER(GETPIVOTDATA("평균 : PW kurto",pvt_mean!$A$3,"class",$A9)-pvt_mean!AD$85, 2))</f>
        <v>0.21738429499182493</v>
      </c>
      <c r="AE9" s="6">
        <f>SQRT(POWER(GETPIVOTDATA("평균 : freq mean",pvt_mean!$A$3,"class",$A9)-pvt_mean!AE$74, 2)+
POWER(GETPIVOTDATA("평균 : freq var",pvt_mean!$A$3,"class",$A9)-pvt_mean!AE$75, 2)+
POWER(GETPIVOTDATA("평균 : freq skew",pvt_mean!$A$3,"class",$A9)-pvt_mean!AE$76, 2)+
POWER(GETPIVOTDATA("평균 : freq kurto",pvt_mean!$A$3,"class",$A9)-pvt_mean!AE$77, 2)+
POWER(GETPIVOTDATA("평균 : TOA mean",pvt_mean!$A$3,"class",$A9)-pvt_mean!AE$78, 2)+
POWER(GETPIVOTDATA("평균 : TOA var",pvt_mean!$A$3,"class",$A9)-pvt_mean!AE$79, 2)+
POWER(GETPIVOTDATA("평균 : TOA skew",pvt_mean!$A$3,"class",$A9)-pvt_mean!AE$80, 2)+
POWER(GETPIVOTDATA("평균 : TOA kurto",pvt_mean!$A$3,"class",$A9)-pvt_mean!AE$81, 2)+
POWER(GETPIVOTDATA("평균 : PW mean",pvt_mean!$A$3,"class",$A9)-pvt_mean!AE$82, 2)+
POWER(GETPIVOTDATA("평균 : PW var",pvt_mean!$A$3,"class",$A9)-pvt_mean!AE$83, 2)+
POWER(GETPIVOTDATA("평균 : PW skew",pvt_mean!$A$3,"class",$A9)-pvt_mean!AE$84, 2)+
POWER(GETPIVOTDATA("평균 : PW kurto",pvt_mean!$A$3,"class",$A9)-pvt_mean!AE$85, 2))</f>
        <v>0.21219525949790477</v>
      </c>
      <c r="AF9" s="6">
        <f>SQRT(POWER(GETPIVOTDATA("평균 : freq mean",pvt_mean!$A$3,"class",$A9)-pvt_mean!AF$74, 2)+
POWER(GETPIVOTDATA("평균 : freq var",pvt_mean!$A$3,"class",$A9)-pvt_mean!AF$75, 2)+
POWER(GETPIVOTDATA("평균 : freq skew",pvt_mean!$A$3,"class",$A9)-pvt_mean!AF$76, 2)+
POWER(GETPIVOTDATA("평균 : freq kurto",pvt_mean!$A$3,"class",$A9)-pvt_mean!AF$77, 2)+
POWER(GETPIVOTDATA("평균 : TOA mean",pvt_mean!$A$3,"class",$A9)-pvt_mean!AF$78, 2)+
POWER(GETPIVOTDATA("평균 : TOA var",pvt_mean!$A$3,"class",$A9)-pvt_mean!AF$79, 2)+
POWER(GETPIVOTDATA("평균 : TOA skew",pvt_mean!$A$3,"class",$A9)-pvt_mean!AF$80, 2)+
POWER(GETPIVOTDATA("평균 : TOA kurto",pvt_mean!$A$3,"class",$A9)-pvt_mean!AF$81, 2)+
POWER(GETPIVOTDATA("평균 : PW mean",pvt_mean!$A$3,"class",$A9)-pvt_mean!AF$82, 2)+
POWER(GETPIVOTDATA("평균 : PW var",pvt_mean!$A$3,"class",$A9)-pvt_mean!AF$83, 2)+
POWER(GETPIVOTDATA("평균 : PW skew",pvt_mean!$A$3,"class",$A9)-pvt_mean!AF$84, 2)+
POWER(GETPIVOTDATA("평균 : PW kurto",pvt_mean!$A$3,"class",$A9)-pvt_mean!AF$85, 2))</f>
        <v>0.27235434539289805</v>
      </c>
      <c r="AG9" s="6">
        <f>SQRT(POWER(GETPIVOTDATA("평균 : freq mean",pvt_mean!$A$3,"class",$A9)-pvt_mean!AG$74, 2)+
POWER(GETPIVOTDATA("평균 : freq var",pvt_mean!$A$3,"class",$A9)-pvt_mean!AG$75, 2)+
POWER(GETPIVOTDATA("평균 : freq skew",pvt_mean!$A$3,"class",$A9)-pvt_mean!AG$76, 2)+
POWER(GETPIVOTDATA("평균 : freq kurto",pvt_mean!$A$3,"class",$A9)-pvt_mean!AG$77, 2)+
POWER(GETPIVOTDATA("평균 : TOA mean",pvt_mean!$A$3,"class",$A9)-pvt_mean!AG$78, 2)+
POWER(GETPIVOTDATA("평균 : TOA var",pvt_mean!$A$3,"class",$A9)-pvt_mean!AG$79, 2)+
POWER(GETPIVOTDATA("평균 : TOA skew",pvt_mean!$A$3,"class",$A9)-pvt_mean!AG$80, 2)+
POWER(GETPIVOTDATA("평균 : TOA kurto",pvt_mean!$A$3,"class",$A9)-pvt_mean!AG$81, 2)+
POWER(GETPIVOTDATA("평균 : PW mean",pvt_mean!$A$3,"class",$A9)-pvt_mean!AG$82, 2)+
POWER(GETPIVOTDATA("평균 : PW var",pvt_mean!$A$3,"class",$A9)-pvt_mean!AG$83, 2)+
POWER(GETPIVOTDATA("평균 : PW skew",pvt_mean!$A$3,"class",$A9)-pvt_mean!AG$84, 2)+
POWER(GETPIVOTDATA("평균 : PW kurto",pvt_mean!$A$3,"class",$A9)-pvt_mean!AG$85, 2))</f>
        <v>0.29856693300808618</v>
      </c>
      <c r="AH9" s="6">
        <f>SQRT(POWER(GETPIVOTDATA("평균 : freq mean",pvt_mean!$A$3,"class",$A9)-pvt_mean!AH$74, 2)+
POWER(GETPIVOTDATA("평균 : freq var",pvt_mean!$A$3,"class",$A9)-pvt_mean!AH$75, 2)+
POWER(GETPIVOTDATA("평균 : freq skew",pvt_mean!$A$3,"class",$A9)-pvt_mean!AH$76, 2)+
POWER(GETPIVOTDATA("평균 : freq kurto",pvt_mean!$A$3,"class",$A9)-pvt_mean!AH$77, 2)+
POWER(GETPIVOTDATA("평균 : TOA mean",pvt_mean!$A$3,"class",$A9)-pvt_mean!AH$78, 2)+
POWER(GETPIVOTDATA("평균 : TOA var",pvt_mean!$A$3,"class",$A9)-pvt_mean!AH$79, 2)+
POWER(GETPIVOTDATA("평균 : TOA skew",pvt_mean!$A$3,"class",$A9)-pvt_mean!AH$80, 2)+
POWER(GETPIVOTDATA("평균 : TOA kurto",pvt_mean!$A$3,"class",$A9)-pvt_mean!AH$81, 2)+
POWER(GETPIVOTDATA("평균 : PW mean",pvt_mean!$A$3,"class",$A9)-pvt_mean!AH$82, 2)+
POWER(GETPIVOTDATA("평균 : PW var",pvt_mean!$A$3,"class",$A9)-pvt_mean!AH$83, 2)+
POWER(GETPIVOTDATA("평균 : PW skew",pvt_mean!$A$3,"class",$A9)-pvt_mean!AH$84, 2)+
POWER(GETPIVOTDATA("평균 : PW kurto",pvt_mean!$A$3,"class",$A9)-pvt_mean!AH$85, 2))</f>
        <v>0.36878197095574122</v>
      </c>
      <c r="AI9" s="6">
        <f>SQRT(POWER(GETPIVOTDATA("평균 : freq mean",pvt_mean!$A$3,"class",$A9)-pvt_mean!AI$74, 2)+
POWER(GETPIVOTDATA("평균 : freq var",pvt_mean!$A$3,"class",$A9)-pvt_mean!AI$75, 2)+
POWER(GETPIVOTDATA("평균 : freq skew",pvt_mean!$A$3,"class",$A9)-pvt_mean!AI$76, 2)+
POWER(GETPIVOTDATA("평균 : freq kurto",pvt_mean!$A$3,"class",$A9)-pvt_mean!AI$77, 2)+
POWER(GETPIVOTDATA("평균 : TOA mean",pvt_mean!$A$3,"class",$A9)-pvt_mean!AI$78, 2)+
POWER(GETPIVOTDATA("평균 : TOA var",pvt_mean!$A$3,"class",$A9)-pvt_mean!AI$79, 2)+
POWER(GETPIVOTDATA("평균 : TOA skew",pvt_mean!$A$3,"class",$A9)-pvt_mean!AI$80, 2)+
POWER(GETPIVOTDATA("평균 : TOA kurto",pvt_mean!$A$3,"class",$A9)-pvt_mean!AI$81, 2)+
POWER(GETPIVOTDATA("평균 : PW mean",pvt_mean!$A$3,"class",$A9)-pvt_mean!AI$82, 2)+
POWER(GETPIVOTDATA("평균 : PW var",pvt_mean!$A$3,"class",$A9)-pvt_mean!AI$83, 2)+
POWER(GETPIVOTDATA("평균 : PW skew",pvt_mean!$A$3,"class",$A9)-pvt_mean!AI$84, 2)+
POWER(GETPIVOTDATA("평균 : PW kurto",pvt_mean!$A$3,"class",$A9)-pvt_mean!AI$85, 2))</f>
        <v>0.59085593547299142</v>
      </c>
      <c r="AJ9" s="6">
        <f>SQRT(POWER(GETPIVOTDATA("평균 : freq mean",pvt_mean!$A$3,"class",$A9)-pvt_mean!AJ$74, 2)+
POWER(GETPIVOTDATA("평균 : freq var",pvt_mean!$A$3,"class",$A9)-pvt_mean!AJ$75, 2)+
POWER(GETPIVOTDATA("평균 : freq skew",pvt_mean!$A$3,"class",$A9)-pvt_mean!AJ$76, 2)+
POWER(GETPIVOTDATA("평균 : freq kurto",pvt_mean!$A$3,"class",$A9)-pvt_mean!AJ$77, 2)+
POWER(GETPIVOTDATA("평균 : TOA mean",pvt_mean!$A$3,"class",$A9)-pvt_mean!AJ$78, 2)+
POWER(GETPIVOTDATA("평균 : TOA var",pvt_mean!$A$3,"class",$A9)-pvt_mean!AJ$79, 2)+
POWER(GETPIVOTDATA("평균 : TOA skew",pvt_mean!$A$3,"class",$A9)-pvt_mean!AJ$80, 2)+
POWER(GETPIVOTDATA("평균 : TOA kurto",pvt_mean!$A$3,"class",$A9)-pvt_mean!AJ$81, 2)+
POWER(GETPIVOTDATA("평균 : PW mean",pvt_mean!$A$3,"class",$A9)-pvt_mean!AJ$82, 2)+
POWER(GETPIVOTDATA("평균 : PW var",pvt_mean!$A$3,"class",$A9)-pvt_mean!AJ$83, 2)+
POWER(GETPIVOTDATA("평균 : PW skew",pvt_mean!$A$3,"class",$A9)-pvt_mean!AJ$84, 2)+
POWER(GETPIVOTDATA("평균 : PW kurto",pvt_mean!$A$3,"class",$A9)-pvt_mean!AJ$85, 2))</f>
        <v>0.86722603959095035</v>
      </c>
      <c r="AK9" s="6">
        <f>SQRT(POWER(GETPIVOTDATA("평균 : freq mean",pvt_mean!$A$3,"class",$A9)-pvt_mean!AK$74, 2)+
POWER(GETPIVOTDATA("평균 : freq var",pvt_mean!$A$3,"class",$A9)-pvt_mean!AK$75, 2)+
POWER(GETPIVOTDATA("평균 : freq skew",pvt_mean!$A$3,"class",$A9)-pvt_mean!AK$76, 2)+
POWER(GETPIVOTDATA("평균 : freq kurto",pvt_mean!$A$3,"class",$A9)-pvt_mean!AK$77, 2)+
POWER(GETPIVOTDATA("평균 : TOA mean",pvt_mean!$A$3,"class",$A9)-pvt_mean!AK$78, 2)+
POWER(GETPIVOTDATA("평균 : TOA var",pvt_mean!$A$3,"class",$A9)-pvt_mean!AK$79, 2)+
POWER(GETPIVOTDATA("평균 : TOA skew",pvt_mean!$A$3,"class",$A9)-pvt_mean!AK$80, 2)+
POWER(GETPIVOTDATA("평균 : TOA kurto",pvt_mean!$A$3,"class",$A9)-pvt_mean!AK$81, 2)+
POWER(GETPIVOTDATA("평균 : PW mean",pvt_mean!$A$3,"class",$A9)-pvt_mean!AK$82, 2)+
POWER(GETPIVOTDATA("평균 : PW var",pvt_mean!$A$3,"class",$A9)-pvt_mean!AK$83, 2)+
POWER(GETPIVOTDATA("평균 : PW skew",pvt_mean!$A$3,"class",$A9)-pvt_mean!AK$84, 2)+
POWER(GETPIVOTDATA("평균 : PW kurto",pvt_mean!$A$3,"class",$A9)-pvt_mean!AK$85, 2))</f>
        <v>0.25925196369607251</v>
      </c>
      <c r="AL9" s="6">
        <f>SQRT(POWER(GETPIVOTDATA("평균 : freq mean",pvt_mean!$A$3,"class",$A9)-pvt_mean!AL$74, 2)+
POWER(GETPIVOTDATA("평균 : freq var",pvt_mean!$A$3,"class",$A9)-pvt_mean!AL$75, 2)+
POWER(GETPIVOTDATA("평균 : freq skew",pvt_mean!$A$3,"class",$A9)-pvt_mean!AL$76, 2)+
POWER(GETPIVOTDATA("평균 : freq kurto",pvt_mean!$A$3,"class",$A9)-pvt_mean!AL$77, 2)+
POWER(GETPIVOTDATA("평균 : TOA mean",pvt_mean!$A$3,"class",$A9)-pvt_mean!AL$78, 2)+
POWER(GETPIVOTDATA("평균 : TOA var",pvt_mean!$A$3,"class",$A9)-pvt_mean!AL$79, 2)+
POWER(GETPIVOTDATA("평균 : TOA skew",pvt_mean!$A$3,"class",$A9)-pvt_mean!AL$80, 2)+
POWER(GETPIVOTDATA("평균 : TOA kurto",pvt_mean!$A$3,"class",$A9)-pvt_mean!AL$81, 2)+
POWER(GETPIVOTDATA("평균 : PW mean",pvt_mean!$A$3,"class",$A9)-pvt_mean!AL$82, 2)+
POWER(GETPIVOTDATA("평균 : PW var",pvt_mean!$A$3,"class",$A9)-pvt_mean!AL$83, 2)+
POWER(GETPIVOTDATA("평균 : PW skew",pvt_mean!$A$3,"class",$A9)-pvt_mean!AL$84, 2)+
POWER(GETPIVOTDATA("평균 : PW kurto",pvt_mean!$A$3,"class",$A9)-pvt_mean!AL$85, 2))</f>
        <v>0.2096048116897497</v>
      </c>
      <c r="AM9" s="6">
        <f>SQRT(POWER(GETPIVOTDATA("평균 : freq mean",pvt_mean!$A$3,"class",$A9)-pvt_mean!AM$74, 2)+
POWER(GETPIVOTDATA("평균 : freq var",pvt_mean!$A$3,"class",$A9)-pvt_mean!AM$75, 2)+
POWER(GETPIVOTDATA("평균 : freq skew",pvt_mean!$A$3,"class",$A9)-pvt_mean!AM$76, 2)+
POWER(GETPIVOTDATA("평균 : freq kurto",pvt_mean!$A$3,"class",$A9)-pvt_mean!AM$77, 2)+
POWER(GETPIVOTDATA("평균 : TOA mean",pvt_mean!$A$3,"class",$A9)-pvt_mean!AM$78, 2)+
POWER(GETPIVOTDATA("평균 : TOA var",pvt_mean!$A$3,"class",$A9)-pvt_mean!AM$79, 2)+
POWER(GETPIVOTDATA("평균 : TOA skew",pvt_mean!$A$3,"class",$A9)-pvt_mean!AM$80, 2)+
POWER(GETPIVOTDATA("평균 : TOA kurto",pvt_mean!$A$3,"class",$A9)-pvt_mean!AM$81, 2)+
POWER(GETPIVOTDATA("평균 : PW mean",pvt_mean!$A$3,"class",$A9)-pvt_mean!AM$82, 2)+
POWER(GETPIVOTDATA("평균 : PW var",pvt_mean!$A$3,"class",$A9)-pvt_mean!AM$83, 2)+
POWER(GETPIVOTDATA("평균 : PW skew",pvt_mean!$A$3,"class",$A9)-pvt_mean!AM$84, 2)+
POWER(GETPIVOTDATA("평균 : PW kurto",pvt_mean!$A$3,"class",$A9)-pvt_mean!AM$85, 2))</f>
        <v>0.48514306151599607</v>
      </c>
      <c r="AN9" s="6">
        <f>SQRT(POWER(GETPIVOTDATA("평균 : freq mean",pvt_mean!$A$3,"class",$A9)-pvt_mean!AN$74, 2)+
POWER(GETPIVOTDATA("평균 : freq var",pvt_mean!$A$3,"class",$A9)-pvt_mean!AN$75, 2)+
POWER(GETPIVOTDATA("평균 : freq skew",pvt_mean!$A$3,"class",$A9)-pvt_mean!AN$76, 2)+
POWER(GETPIVOTDATA("평균 : freq kurto",pvt_mean!$A$3,"class",$A9)-pvt_mean!AN$77, 2)+
POWER(GETPIVOTDATA("평균 : TOA mean",pvt_mean!$A$3,"class",$A9)-pvt_mean!AN$78, 2)+
POWER(GETPIVOTDATA("평균 : TOA var",pvt_mean!$A$3,"class",$A9)-pvt_mean!AN$79, 2)+
POWER(GETPIVOTDATA("평균 : TOA skew",pvt_mean!$A$3,"class",$A9)-pvt_mean!AN$80, 2)+
POWER(GETPIVOTDATA("평균 : TOA kurto",pvt_mean!$A$3,"class",$A9)-pvt_mean!AN$81, 2)+
POWER(GETPIVOTDATA("평균 : PW mean",pvt_mean!$A$3,"class",$A9)-pvt_mean!AN$82, 2)+
POWER(GETPIVOTDATA("평균 : PW var",pvt_mean!$A$3,"class",$A9)-pvt_mean!AN$83, 2)+
POWER(GETPIVOTDATA("평균 : PW skew",pvt_mean!$A$3,"class",$A9)-pvt_mean!AN$84, 2)+
POWER(GETPIVOTDATA("평균 : PW kurto",pvt_mean!$A$3,"class",$A9)-pvt_mean!AN$85, 2))</f>
        <v>0.4814285265280796</v>
      </c>
      <c r="AO9" s="6">
        <f>SQRT(POWER(GETPIVOTDATA("평균 : freq mean",pvt_mean!$A$3,"class",$A9)-pvt_mean!AO$74, 2)+
POWER(GETPIVOTDATA("평균 : freq var",pvt_mean!$A$3,"class",$A9)-pvt_mean!AO$75, 2)+
POWER(GETPIVOTDATA("평균 : freq skew",pvt_mean!$A$3,"class",$A9)-pvt_mean!AO$76, 2)+
POWER(GETPIVOTDATA("평균 : freq kurto",pvt_mean!$A$3,"class",$A9)-pvt_mean!AO$77, 2)+
POWER(GETPIVOTDATA("평균 : TOA mean",pvt_mean!$A$3,"class",$A9)-pvt_mean!AO$78, 2)+
POWER(GETPIVOTDATA("평균 : TOA var",pvt_mean!$A$3,"class",$A9)-pvt_mean!AO$79, 2)+
POWER(GETPIVOTDATA("평균 : TOA skew",pvt_mean!$A$3,"class",$A9)-pvt_mean!AO$80, 2)+
POWER(GETPIVOTDATA("평균 : TOA kurto",pvt_mean!$A$3,"class",$A9)-pvt_mean!AO$81, 2)+
POWER(GETPIVOTDATA("평균 : PW mean",pvt_mean!$A$3,"class",$A9)-pvt_mean!AO$82, 2)+
POWER(GETPIVOTDATA("평균 : PW var",pvt_mean!$A$3,"class",$A9)-pvt_mean!AO$83, 2)+
POWER(GETPIVOTDATA("평균 : PW skew",pvt_mean!$A$3,"class",$A9)-pvt_mean!AO$84, 2)+
POWER(GETPIVOTDATA("평균 : PW kurto",pvt_mean!$A$3,"class",$A9)-pvt_mean!AO$85, 2))</f>
        <v>0.23653848341738132</v>
      </c>
      <c r="AP9" s="6">
        <f>SQRT(POWER(GETPIVOTDATA("평균 : freq mean",pvt_mean!$A$3,"class",$A9)-pvt_mean!AP$74, 2)+
POWER(GETPIVOTDATA("평균 : freq var",pvt_mean!$A$3,"class",$A9)-pvt_mean!AP$75, 2)+
POWER(GETPIVOTDATA("평균 : freq skew",pvt_mean!$A$3,"class",$A9)-pvt_mean!AP$76, 2)+
POWER(GETPIVOTDATA("평균 : freq kurto",pvt_mean!$A$3,"class",$A9)-pvt_mean!AP$77, 2)+
POWER(GETPIVOTDATA("평균 : TOA mean",pvt_mean!$A$3,"class",$A9)-pvt_mean!AP$78, 2)+
POWER(GETPIVOTDATA("평균 : TOA var",pvt_mean!$A$3,"class",$A9)-pvt_mean!AP$79, 2)+
POWER(GETPIVOTDATA("평균 : TOA skew",pvt_mean!$A$3,"class",$A9)-pvt_mean!AP$80, 2)+
POWER(GETPIVOTDATA("평균 : TOA kurto",pvt_mean!$A$3,"class",$A9)-pvt_mean!AP$81, 2)+
POWER(GETPIVOTDATA("평균 : PW mean",pvt_mean!$A$3,"class",$A9)-pvt_mean!AP$82, 2)+
POWER(GETPIVOTDATA("평균 : PW var",pvt_mean!$A$3,"class",$A9)-pvt_mean!AP$83, 2)+
POWER(GETPIVOTDATA("평균 : PW skew",pvt_mean!$A$3,"class",$A9)-pvt_mean!AP$84, 2)+
POWER(GETPIVOTDATA("평균 : PW kurto",pvt_mean!$A$3,"class",$A9)-pvt_mean!AP$85, 2))</f>
        <v>0.26098353071853486</v>
      </c>
      <c r="AQ9" s="6">
        <f>SQRT(POWER(GETPIVOTDATA("평균 : freq mean",pvt_mean!$A$3,"class",$A9)-pvt_mean!AQ$74, 2)+
POWER(GETPIVOTDATA("평균 : freq var",pvt_mean!$A$3,"class",$A9)-pvt_mean!AQ$75, 2)+
POWER(GETPIVOTDATA("평균 : freq skew",pvt_mean!$A$3,"class",$A9)-pvt_mean!AQ$76, 2)+
POWER(GETPIVOTDATA("평균 : freq kurto",pvt_mean!$A$3,"class",$A9)-pvt_mean!AQ$77, 2)+
POWER(GETPIVOTDATA("평균 : TOA mean",pvt_mean!$A$3,"class",$A9)-pvt_mean!AQ$78, 2)+
POWER(GETPIVOTDATA("평균 : TOA var",pvt_mean!$A$3,"class",$A9)-pvt_mean!AQ$79, 2)+
POWER(GETPIVOTDATA("평균 : TOA skew",pvt_mean!$A$3,"class",$A9)-pvt_mean!AQ$80, 2)+
POWER(GETPIVOTDATA("평균 : TOA kurto",pvt_mean!$A$3,"class",$A9)-pvt_mean!AQ$81, 2)+
POWER(GETPIVOTDATA("평균 : PW mean",pvt_mean!$A$3,"class",$A9)-pvt_mean!AQ$82, 2)+
POWER(GETPIVOTDATA("평균 : PW var",pvt_mean!$A$3,"class",$A9)-pvt_mean!AQ$83, 2)+
POWER(GETPIVOTDATA("평균 : PW skew",pvt_mean!$A$3,"class",$A9)-pvt_mean!AQ$84, 2)+
POWER(GETPIVOTDATA("평균 : PW kurto",pvt_mean!$A$3,"class",$A9)-pvt_mean!AQ$85, 2))</f>
        <v>0.29360070241439185</v>
      </c>
      <c r="AR9" s="6">
        <f>SQRT(POWER(GETPIVOTDATA("평균 : freq mean",pvt_mean!$A$3,"class",$A9)-pvt_mean!AR$74, 2)+
POWER(GETPIVOTDATA("평균 : freq var",pvt_mean!$A$3,"class",$A9)-pvt_mean!AR$75, 2)+
POWER(GETPIVOTDATA("평균 : freq skew",pvt_mean!$A$3,"class",$A9)-pvt_mean!AR$76, 2)+
POWER(GETPIVOTDATA("평균 : freq kurto",pvt_mean!$A$3,"class",$A9)-pvt_mean!AR$77, 2)+
POWER(GETPIVOTDATA("평균 : TOA mean",pvt_mean!$A$3,"class",$A9)-pvt_mean!AR$78, 2)+
POWER(GETPIVOTDATA("평균 : TOA var",pvt_mean!$A$3,"class",$A9)-pvt_mean!AR$79, 2)+
POWER(GETPIVOTDATA("평균 : TOA skew",pvt_mean!$A$3,"class",$A9)-pvt_mean!AR$80, 2)+
POWER(GETPIVOTDATA("평균 : TOA kurto",pvt_mean!$A$3,"class",$A9)-pvt_mean!AR$81, 2)+
POWER(GETPIVOTDATA("평균 : PW mean",pvt_mean!$A$3,"class",$A9)-pvt_mean!AR$82, 2)+
POWER(GETPIVOTDATA("평균 : PW var",pvt_mean!$A$3,"class",$A9)-pvt_mean!AR$83, 2)+
POWER(GETPIVOTDATA("평균 : PW skew",pvt_mean!$A$3,"class",$A9)-pvt_mean!AR$84, 2)+
POWER(GETPIVOTDATA("평균 : PW kurto",pvt_mean!$A$3,"class",$A9)-pvt_mean!AR$85, 2))</f>
        <v>0.25696636230414649</v>
      </c>
      <c r="AS9" s="6">
        <f>SQRT(POWER(GETPIVOTDATA("평균 : freq mean",pvt_mean!$A$3,"class",$A9)-pvt_mean!AS$74, 2)+
POWER(GETPIVOTDATA("평균 : freq var",pvt_mean!$A$3,"class",$A9)-pvt_mean!AS$75, 2)+
POWER(GETPIVOTDATA("평균 : freq skew",pvt_mean!$A$3,"class",$A9)-pvt_mean!AS$76, 2)+
POWER(GETPIVOTDATA("평균 : freq kurto",pvt_mean!$A$3,"class",$A9)-pvt_mean!AS$77, 2)+
POWER(GETPIVOTDATA("평균 : TOA mean",pvt_mean!$A$3,"class",$A9)-pvt_mean!AS$78, 2)+
POWER(GETPIVOTDATA("평균 : TOA var",pvt_mean!$A$3,"class",$A9)-pvt_mean!AS$79, 2)+
POWER(GETPIVOTDATA("평균 : TOA skew",pvt_mean!$A$3,"class",$A9)-pvt_mean!AS$80, 2)+
POWER(GETPIVOTDATA("평균 : TOA kurto",pvt_mean!$A$3,"class",$A9)-pvt_mean!AS$81, 2)+
POWER(GETPIVOTDATA("평균 : PW mean",pvt_mean!$A$3,"class",$A9)-pvt_mean!AS$82, 2)+
POWER(GETPIVOTDATA("평균 : PW var",pvt_mean!$A$3,"class",$A9)-pvt_mean!AS$83, 2)+
POWER(GETPIVOTDATA("평균 : PW skew",pvt_mean!$A$3,"class",$A9)-pvt_mean!AS$84, 2)+
POWER(GETPIVOTDATA("평균 : PW kurto",pvt_mean!$A$3,"class",$A9)-pvt_mean!AS$85, 2))</f>
        <v>0.40045072953409022</v>
      </c>
      <c r="AT9" s="6">
        <f>SQRT(POWER(GETPIVOTDATA("평균 : freq mean",pvt_mean!$A$3,"class",$A9)-pvt_mean!AT$74, 2)+
POWER(GETPIVOTDATA("평균 : freq var",pvt_mean!$A$3,"class",$A9)-pvt_mean!AT$75, 2)+
POWER(GETPIVOTDATA("평균 : freq skew",pvt_mean!$A$3,"class",$A9)-pvt_mean!AT$76, 2)+
POWER(GETPIVOTDATA("평균 : freq kurto",pvt_mean!$A$3,"class",$A9)-pvt_mean!AT$77, 2)+
POWER(GETPIVOTDATA("평균 : TOA mean",pvt_mean!$A$3,"class",$A9)-pvt_mean!AT$78, 2)+
POWER(GETPIVOTDATA("평균 : TOA var",pvt_mean!$A$3,"class",$A9)-pvt_mean!AT$79, 2)+
POWER(GETPIVOTDATA("평균 : TOA skew",pvt_mean!$A$3,"class",$A9)-pvt_mean!AT$80, 2)+
POWER(GETPIVOTDATA("평균 : TOA kurto",pvt_mean!$A$3,"class",$A9)-pvt_mean!AT$81, 2)+
POWER(GETPIVOTDATA("평균 : PW mean",pvt_mean!$A$3,"class",$A9)-pvt_mean!AT$82, 2)+
POWER(GETPIVOTDATA("평균 : PW var",pvt_mean!$A$3,"class",$A9)-pvt_mean!AT$83, 2)+
POWER(GETPIVOTDATA("평균 : PW skew",pvt_mean!$A$3,"class",$A9)-pvt_mean!AT$84, 2)+
POWER(GETPIVOTDATA("평균 : PW kurto",pvt_mean!$A$3,"class",$A9)-pvt_mean!AT$85, 2))</f>
        <v>0.30104786942820355</v>
      </c>
      <c r="AU9" s="6">
        <f>SQRT(POWER(GETPIVOTDATA("평균 : freq mean",pvt_mean!$A$3,"class",$A9)-pvt_mean!AU$74, 2)+
POWER(GETPIVOTDATA("평균 : freq var",pvt_mean!$A$3,"class",$A9)-pvt_mean!AU$75, 2)+
POWER(GETPIVOTDATA("평균 : freq skew",pvt_mean!$A$3,"class",$A9)-pvt_mean!AU$76, 2)+
POWER(GETPIVOTDATA("평균 : freq kurto",pvt_mean!$A$3,"class",$A9)-pvt_mean!AU$77, 2)+
POWER(GETPIVOTDATA("평균 : TOA mean",pvt_mean!$A$3,"class",$A9)-pvt_mean!AU$78, 2)+
POWER(GETPIVOTDATA("평균 : TOA var",pvt_mean!$A$3,"class",$A9)-pvt_mean!AU$79, 2)+
POWER(GETPIVOTDATA("평균 : TOA skew",pvt_mean!$A$3,"class",$A9)-pvt_mean!AU$80, 2)+
POWER(GETPIVOTDATA("평균 : TOA kurto",pvt_mean!$A$3,"class",$A9)-pvt_mean!AU$81, 2)+
POWER(GETPIVOTDATA("평균 : PW mean",pvt_mean!$A$3,"class",$A9)-pvt_mean!AU$82, 2)+
POWER(GETPIVOTDATA("평균 : PW var",pvt_mean!$A$3,"class",$A9)-pvt_mean!AU$83, 2)+
POWER(GETPIVOTDATA("평균 : PW skew",pvt_mean!$A$3,"class",$A9)-pvt_mean!AU$84, 2)+
POWER(GETPIVOTDATA("평균 : PW kurto",pvt_mean!$A$3,"class",$A9)-pvt_mean!AU$85, 2))</f>
        <v>3.2499105939081327E-2</v>
      </c>
      <c r="AV9" s="6">
        <f>SQRT(POWER(GETPIVOTDATA("평균 : freq mean",pvt_mean!$A$3,"class",$A9)-pvt_mean!AV$74, 2)+
POWER(GETPIVOTDATA("평균 : freq var",pvt_mean!$A$3,"class",$A9)-pvt_mean!AV$75, 2)+
POWER(GETPIVOTDATA("평균 : freq skew",pvt_mean!$A$3,"class",$A9)-pvt_mean!AV$76, 2)+
POWER(GETPIVOTDATA("평균 : freq kurto",pvt_mean!$A$3,"class",$A9)-pvt_mean!AV$77, 2)+
POWER(GETPIVOTDATA("평균 : TOA mean",pvt_mean!$A$3,"class",$A9)-pvt_mean!AV$78, 2)+
POWER(GETPIVOTDATA("평균 : TOA var",pvt_mean!$A$3,"class",$A9)-pvt_mean!AV$79, 2)+
POWER(GETPIVOTDATA("평균 : TOA skew",pvt_mean!$A$3,"class",$A9)-pvt_mean!AV$80, 2)+
POWER(GETPIVOTDATA("평균 : TOA kurto",pvt_mean!$A$3,"class",$A9)-pvt_mean!AV$81, 2)+
POWER(GETPIVOTDATA("평균 : PW mean",pvt_mean!$A$3,"class",$A9)-pvt_mean!AV$82, 2)+
POWER(GETPIVOTDATA("평균 : PW var",pvt_mean!$A$3,"class",$A9)-pvt_mean!AV$83, 2)+
POWER(GETPIVOTDATA("평균 : PW skew",pvt_mean!$A$3,"class",$A9)-pvt_mean!AV$84, 2)+
POWER(GETPIVOTDATA("평균 : PW kurto",pvt_mean!$A$3,"class",$A9)-pvt_mean!AV$85, 2))</f>
        <v>7.0990406077036786E-2</v>
      </c>
      <c r="AW9" s="6">
        <f>SQRT(POWER(GETPIVOTDATA("평균 : freq mean",pvt_mean!$A$3,"class",$A9)-pvt_mean!AW$74, 2)+
POWER(GETPIVOTDATA("평균 : freq var",pvt_mean!$A$3,"class",$A9)-pvt_mean!AW$75, 2)+
POWER(GETPIVOTDATA("평균 : freq skew",pvt_mean!$A$3,"class",$A9)-pvt_mean!AW$76, 2)+
POWER(GETPIVOTDATA("평균 : freq kurto",pvt_mean!$A$3,"class",$A9)-pvt_mean!AW$77, 2)+
POWER(GETPIVOTDATA("평균 : TOA mean",pvt_mean!$A$3,"class",$A9)-pvt_mean!AW$78, 2)+
POWER(GETPIVOTDATA("평균 : TOA var",pvt_mean!$A$3,"class",$A9)-pvt_mean!AW$79, 2)+
POWER(GETPIVOTDATA("평균 : TOA skew",pvt_mean!$A$3,"class",$A9)-pvt_mean!AW$80, 2)+
POWER(GETPIVOTDATA("평균 : TOA kurto",pvt_mean!$A$3,"class",$A9)-pvt_mean!AW$81, 2)+
POWER(GETPIVOTDATA("평균 : PW mean",pvt_mean!$A$3,"class",$A9)-pvt_mean!AW$82, 2)+
POWER(GETPIVOTDATA("평균 : PW var",pvt_mean!$A$3,"class",$A9)-pvt_mean!AW$83, 2)+
POWER(GETPIVOTDATA("평균 : PW skew",pvt_mean!$A$3,"class",$A9)-pvt_mean!AW$84, 2)+
POWER(GETPIVOTDATA("평균 : PW kurto",pvt_mean!$A$3,"class",$A9)-pvt_mean!AW$85, 2))</f>
        <v>0.22753565875395385</v>
      </c>
      <c r="AX9" s="6">
        <f>SQRT(POWER(GETPIVOTDATA("평균 : freq mean",pvt_mean!$A$3,"class",$A9)-pvt_mean!AX$74, 2)+
POWER(GETPIVOTDATA("평균 : freq var",pvt_mean!$A$3,"class",$A9)-pvt_mean!AX$75, 2)+
POWER(GETPIVOTDATA("평균 : freq skew",pvt_mean!$A$3,"class",$A9)-pvt_mean!AX$76, 2)+
POWER(GETPIVOTDATA("평균 : freq kurto",pvt_mean!$A$3,"class",$A9)-pvt_mean!AX$77, 2)+
POWER(GETPIVOTDATA("평균 : TOA mean",pvt_mean!$A$3,"class",$A9)-pvt_mean!AX$78, 2)+
POWER(GETPIVOTDATA("평균 : TOA var",pvt_mean!$A$3,"class",$A9)-pvt_mean!AX$79, 2)+
POWER(GETPIVOTDATA("평균 : TOA skew",pvt_mean!$A$3,"class",$A9)-pvt_mean!AX$80, 2)+
POWER(GETPIVOTDATA("평균 : TOA kurto",pvt_mean!$A$3,"class",$A9)-pvt_mean!AX$81, 2)+
POWER(GETPIVOTDATA("평균 : PW mean",pvt_mean!$A$3,"class",$A9)-pvt_mean!AX$82, 2)+
POWER(GETPIVOTDATA("평균 : PW var",pvt_mean!$A$3,"class",$A9)-pvt_mean!AX$83, 2)+
POWER(GETPIVOTDATA("평균 : PW skew",pvt_mean!$A$3,"class",$A9)-pvt_mean!AX$84, 2)+
POWER(GETPIVOTDATA("평균 : PW kurto",pvt_mean!$A$3,"class",$A9)-pvt_mean!AX$85, 2))</f>
        <v>0.24252895551909553</v>
      </c>
      <c r="AY9" s="6">
        <f>SQRT(POWER(GETPIVOTDATA("평균 : freq mean",pvt_mean!$A$3,"class",$A9)-pvt_mean!AY$74, 2)+
POWER(GETPIVOTDATA("평균 : freq var",pvt_mean!$A$3,"class",$A9)-pvt_mean!AY$75, 2)+
POWER(GETPIVOTDATA("평균 : freq skew",pvt_mean!$A$3,"class",$A9)-pvt_mean!AY$76, 2)+
POWER(GETPIVOTDATA("평균 : freq kurto",pvt_mean!$A$3,"class",$A9)-pvt_mean!AY$77, 2)+
POWER(GETPIVOTDATA("평균 : TOA mean",pvt_mean!$A$3,"class",$A9)-pvt_mean!AY$78, 2)+
POWER(GETPIVOTDATA("평균 : TOA var",pvt_mean!$A$3,"class",$A9)-pvt_mean!AY$79, 2)+
POWER(GETPIVOTDATA("평균 : TOA skew",pvt_mean!$A$3,"class",$A9)-pvt_mean!AY$80, 2)+
POWER(GETPIVOTDATA("평균 : TOA kurto",pvt_mean!$A$3,"class",$A9)-pvt_mean!AY$81, 2)+
POWER(GETPIVOTDATA("평균 : PW mean",pvt_mean!$A$3,"class",$A9)-pvt_mean!AY$82, 2)+
POWER(GETPIVOTDATA("평균 : PW var",pvt_mean!$A$3,"class",$A9)-pvt_mean!AY$83, 2)+
POWER(GETPIVOTDATA("평균 : PW skew",pvt_mean!$A$3,"class",$A9)-pvt_mean!AY$84, 2)+
POWER(GETPIVOTDATA("평균 : PW kurto",pvt_mean!$A$3,"class",$A9)-pvt_mean!AY$85, 2))</f>
        <v>0.27137077137614046</v>
      </c>
      <c r="AZ9" s="6">
        <f>SQRT(POWER(GETPIVOTDATA("평균 : freq mean",pvt_mean!$A$3,"class",$A9)-pvt_mean!AZ$74, 2)+
POWER(GETPIVOTDATA("평균 : freq var",pvt_mean!$A$3,"class",$A9)-pvt_mean!AZ$75, 2)+
POWER(GETPIVOTDATA("평균 : freq skew",pvt_mean!$A$3,"class",$A9)-pvt_mean!AZ$76, 2)+
POWER(GETPIVOTDATA("평균 : freq kurto",pvt_mean!$A$3,"class",$A9)-pvt_mean!AZ$77, 2)+
POWER(GETPIVOTDATA("평균 : TOA mean",pvt_mean!$A$3,"class",$A9)-pvt_mean!AZ$78, 2)+
POWER(GETPIVOTDATA("평균 : TOA var",pvt_mean!$A$3,"class",$A9)-pvt_mean!AZ$79, 2)+
POWER(GETPIVOTDATA("평균 : TOA skew",pvt_mean!$A$3,"class",$A9)-pvt_mean!AZ$80, 2)+
POWER(GETPIVOTDATA("평균 : TOA kurto",pvt_mean!$A$3,"class",$A9)-pvt_mean!AZ$81, 2)+
POWER(GETPIVOTDATA("평균 : PW mean",pvt_mean!$A$3,"class",$A9)-pvt_mean!AZ$82, 2)+
POWER(GETPIVOTDATA("평균 : PW var",pvt_mean!$A$3,"class",$A9)-pvt_mean!AZ$83, 2)+
POWER(GETPIVOTDATA("평균 : PW skew",pvt_mean!$A$3,"class",$A9)-pvt_mean!AZ$84, 2)+
POWER(GETPIVOTDATA("평균 : PW kurto",pvt_mean!$A$3,"class",$A9)-pvt_mean!AZ$85, 2))</f>
        <v>0.47295833247614549</v>
      </c>
      <c r="BA9" s="6">
        <f>SQRT(POWER(GETPIVOTDATA("평균 : freq mean",pvt_mean!$A$3,"class",$A9)-pvt_mean!BA$74, 2)+
POWER(GETPIVOTDATA("평균 : freq var",pvt_mean!$A$3,"class",$A9)-pvt_mean!BA$75, 2)+
POWER(GETPIVOTDATA("평균 : freq skew",pvt_mean!$A$3,"class",$A9)-pvt_mean!BA$76, 2)+
POWER(GETPIVOTDATA("평균 : freq kurto",pvt_mean!$A$3,"class",$A9)-pvt_mean!BA$77, 2)+
POWER(GETPIVOTDATA("평균 : TOA mean",pvt_mean!$A$3,"class",$A9)-pvt_mean!BA$78, 2)+
POWER(GETPIVOTDATA("평균 : TOA var",pvt_mean!$A$3,"class",$A9)-pvt_mean!BA$79, 2)+
POWER(GETPIVOTDATA("평균 : TOA skew",pvt_mean!$A$3,"class",$A9)-pvt_mean!BA$80, 2)+
POWER(GETPIVOTDATA("평균 : TOA kurto",pvt_mean!$A$3,"class",$A9)-pvt_mean!BA$81, 2)+
POWER(GETPIVOTDATA("평균 : PW mean",pvt_mean!$A$3,"class",$A9)-pvt_mean!BA$82, 2)+
POWER(GETPIVOTDATA("평균 : PW var",pvt_mean!$A$3,"class",$A9)-pvt_mean!BA$83, 2)+
POWER(GETPIVOTDATA("평균 : PW skew",pvt_mean!$A$3,"class",$A9)-pvt_mean!BA$84, 2)+
POWER(GETPIVOTDATA("평균 : PW kurto",pvt_mean!$A$3,"class",$A9)-pvt_mean!BA$85, 2))</f>
        <v>0.21660391986873467</v>
      </c>
      <c r="BB9" s="6">
        <f>SQRT(POWER(GETPIVOTDATA("평균 : freq mean",pvt_mean!$A$3,"class",$A9)-pvt_mean!BB$74, 2)+
POWER(GETPIVOTDATA("평균 : freq var",pvt_mean!$A$3,"class",$A9)-pvt_mean!BB$75, 2)+
POWER(GETPIVOTDATA("평균 : freq skew",pvt_mean!$A$3,"class",$A9)-pvt_mean!BB$76, 2)+
POWER(GETPIVOTDATA("평균 : freq kurto",pvt_mean!$A$3,"class",$A9)-pvt_mean!BB$77, 2)+
POWER(GETPIVOTDATA("평균 : TOA mean",pvt_mean!$A$3,"class",$A9)-pvt_mean!BB$78, 2)+
POWER(GETPIVOTDATA("평균 : TOA var",pvt_mean!$A$3,"class",$A9)-pvt_mean!BB$79, 2)+
POWER(GETPIVOTDATA("평균 : TOA skew",pvt_mean!$A$3,"class",$A9)-pvt_mean!BB$80, 2)+
POWER(GETPIVOTDATA("평균 : TOA kurto",pvt_mean!$A$3,"class",$A9)-pvt_mean!BB$81, 2)+
POWER(GETPIVOTDATA("평균 : PW mean",pvt_mean!$A$3,"class",$A9)-pvt_mean!BB$82, 2)+
POWER(GETPIVOTDATA("평균 : PW var",pvt_mean!$A$3,"class",$A9)-pvt_mean!BB$83, 2)+
POWER(GETPIVOTDATA("평균 : PW skew",pvt_mean!$A$3,"class",$A9)-pvt_mean!BB$84, 2)+
POWER(GETPIVOTDATA("평균 : PW kurto",pvt_mean!$A$3,"class",$A9)-pvt_mean!BB$85, 2))</f>
        <v>0.58978532610411005</v>
      </c>
      <c r="BC9" s="6">
        <f>SQRT(POWER(GETPIVOTDATA("평균 : freq mean",pvt_mean!$A$3,"class",$A9)-pvt_mean!BC$74, 2)+
POWER(GETPIVOTDATA("평균 : freq var",pvt_mean!$A$3,"class",$A9)-pvt_mean!BC$75, 2)+
POWER(GETPIVOTDATA("평균 : freq skew",pvt_mean!$A$3,"class",$A9)-pvt_mean!BC$76, 2)+
POWER(GETPIVOTDATA("평균 : freq kurto",pvt_mean!$A$3,"class",$A9)-pvt_mean!BC$77, 2)+
POWER(GETPIVOTDATA("평균 : TOA mean",pvt_mean!$A$3,"class",$A9)-pvt_mean!BC$78, 2)+
POWER(GETPIVOTDATA("평균 : TOA var",pvt_mean!$A$3,"class",$A9)-pvt_mean!BC$79, 2)+
POWER(GETPIVOTDATA("평균 : TOA skew",pvt_mean!$A$3,"class",$A9)-pvt_mean!BC$80, 2)+
POWER(GETPIVOTDATA("평균 : TOA kurto",pvt_mean!$A$3,"class",$A9)-pvt_mean!BC$81, 2)+
POWER(GETPIVOTDATA("평균 : PW mean",pvt_mean!$A$3,"class",$A9)-pvt_mean!BC$82, 2)+
POWER(GETPIVOTDATA("평균 : PW var",pvt_mean!$A$3,"class",$A9)-pvt_mean!BC$83, 2)+
POWER(GETPIVOTDATA("평균 : PW skew",pvt_mean!$A$3,"class",$A9)-pvt_mean!BC$84, 2)+
POWER(GETPIVOTDATA("평균 : PW kurto",pvt_mean!$A$3,"class",$A9)-pvt_mean!BC$85, 2))</f>
        <v>0.44163442789549079</v>
      </c>
      <c r="BD9" s="6">
        <f>SQRT(POWER(GETPIVOTDATA("평균 : freq mean",pvt_mean!$A$3,"class",$A9)-pvt_mean!BD$74, 2)+
POWER(GETPIVOTDATA("평균 : freq var",pvt_mean!$A$3,"class",$A9)-pvt_mean!BD$75, 2)+
POWER(GETPIVOTDATA("평균 : freq skew",pvt_mean!$A$3,"class",$A9)-pvt_mean!BD$76, 2)+
POWER(GETPIVOTDATA("평균 : freq kurto",pvt_mean!$A$3,"class",$A9)-pvt_mean!BD$77, 2)+
POWER(GETPIVOTDATA("평균 : TOA mean",pvt_mean!$A$3,"class",$A9)-pvt_mean!BD$78, 2)+
POWER(GETPIVOTDATA("평균 : TOA var",pvt_mean!$A$3,"class",$A9)-pvt_mean!BD$79, 2)+
POWER(GETPIVOTDATA("평균 : TOA skew",pvt_mean!$A$3,"class",$A9)-pvt_mean!BD$80, 2)+
POWER(GETPIVOTDATA("평균 : TOA kurto",pvt_mean!$A$3,"class",$A9)-pvt_mean!BD$81, 2)+
POWER(GETPIVOTDATA("평균 : PW mean",pvt_mean!$A$3,"class",$A9)-pvt_mean!BD$82, 2)+
POWER(GETPIVOTDATA("평균 : PW var",pvt_mean!$A$3,"class",$A9)-pvt_mean!BD$83, 2)+
POWER(GETPIVOTDATA("평균 : PW skew",pvt_mean!$A$3,"class",$A9)-pvt_mean!BD$84, 2)+
POWER(GETPIVOTDATA("평균 : PW kurto",pvt_mean!$A$3,"class",$A9)-pvt_mean!BD$85, 2))</f>
        <v>1.2267052291831944</v>
      </c>
      <c r="BE9" s="6">
        <f>SQRT(POWER(GETPIVOTDATA("평균 : freq mean",pvt_mean!$A$3,"class",$A9)-pvt_mean!BE$74, 2)+
POWER(GETPIVOTDATA("평균 : freq var",pvt_mean!$A$3,"class",$A9)-pvt_mean!BE$75, 2)+
POWER(GETPIVOTDATA("평균 : freq skew",pvt_mean!$A$3,"class",$A9)-pvt_mean!BE$76, 2)+
POWER(GETPIVOTDATA("평균 : freq kurto",pvt_mean!$A$3,"class",$A9)-pvt_mean!BE$77, 2)+
POWER(GETPIVOTDATA("평균 : TOA mean",pvt_mean!$A$3,"class",$A9)-pvt_mean!BE$78, 2)+
POWER(GETPIVOTDATA("평균 : TOA var",pvt_mean!$A$3,"class",$A9)-pvt_mean!BE$79, 2)+
POWER(GETPIVOTDATA("평균 : TOA skew",pvt_mean!$A$3,"class",$A9)-pvt_mean!BE$80, 2)+
POWER(GETPIVOTDATA("평균 : TOA kurto",pvt_mean!$A$3,"class",$A9)-pvt_mean!BE$81, 2)+
POWER(GETPIVOTDATA("평균 : PW mean",pvt_mean!$A$3,"class",$A9)-pvt_mean!BE$82, 2)+
POWER(GETPIVOTDATA("평균 : PW var",pvt_mean!$A$3,"class",$A9)-pvt_mean!BE$83, 2)+
POWER(GETPIVOTDATA("평균 : PW skew",pvt_mean!$A$3,"class",$A9)-pvt_mean!BE$84, 2)+
POWER(GETPIVOTDATA("평균 : PW kurto",pvt_mean!$A$3,"class",$A9)-pvt_mean!BE$85, 2))</f>
        <v>1.2259088646128238</v>
      </c>
      <c r="BF9" s="6">
        <f>SQRT(POWER(GETPIVOTDATA("평균 : freq mean",pvt_mean!$A$3,"class",$A9)-pvt_mean!BF$74, 2)+
POWER(GETPIVOTDATA("평균 : freq var",pvt_mean!$A$3,"class",$A9)-pvt_mean!BF$75, 2)+
POWER(GETPIVOTDATA("평균 : freq skew",pvt_mean!$A$3,"class",$A9)-pvt_mean!BF$76, 2)+
POWER(GETPIVOTDATA("평균 : freq kurto",pvt_mean!$A$3,"class",$A9)-pvt_mean!BF$77, 2)+
POWER(GETPIVOTDATA("평균 : TOA mean",pvt_mean!$A$3,"class",$A9)-pvt_mean!BF$78, 2)+
POWER(GETPIVOTDATA("평균 : TOA var",pvt_mean!$A$3,"class",$A9)-pvt_mean!BF$79, 2)+
POWER(GETPIVOTDATA("평균 : TOA skew",pvt_mean!$A$3,"class",$A9)-pvt_mean!BF$80, 2)+
POWER(GETPIVOTDATA("평균 : TOA kurto",pvt_mean!$A$3,"class",$A9)-pvt_mean!BF$81, 2)+
POWER(GETPIVOTDATA("평균 : PW mean",pvt_mean!$A$3,"class",$A9)-pvt_mean!BF$82, 2)+
POWER(GETPIVOTDATA("평균 : PW var",pvt_mean!$A$3,"class",$A9)-pvt_mean!BF$83, 2)+
POWER(GETPIVOTDATA("평균 : PW skew",pvt_mean!$A$3,"class",$A9)-pvt_mean!BF$84, 2)+
POWER(GETPIVOTDATA("평균 : PW kurto",pvt_mean!$A$3,"class",$A9)-pvt_mean!BF$85, 2))</f>
        <v>1.2258635648917575</v>
      </c>
      <c r="BG9" s="6">
        <f>SQRT(POWER(GETPIVOTDATA("평균 : freq mean",pvt_mean!$A$3,"class",$A9)-pvt_mean!BG$74, 2)+
POWER(GETPIVOTDATA("평균 : freq var",pvt_mean!$A$3,"class",$A9)-pvt_mean!BG$75, 2)+
POWER(GETPIVOTDATA("평균 : freq skew",pvt_mean!$A$3,"class",$A9)-pvt_mean!BG$76, 2)+
POWER(GETPIVOTDATA("평균 : freq kurto",pvt_mean!$A$3,"class",$A9)-pvt_mean!BG$77, 2)+
POWER(GETPIVOTDATA("평균 : TOA mean",pvt_mean!$A$3,"class",$A9)-pvt_mean!BG$78, 2)+
POWER(GETPIVOTDATA("평균 : TOA var",pvt_mean!$A$3,"class",$A9)-pvt_mean!BG$79, 2)+
POWER(GETPIVOTDATA("평균 : TOA skew",pvt_mean!$A$3,"class",$A9)-pvt_mean!BG$80, 2)+
POWER(GETPIVOTDATA("평균 : TOA kurto",pvt_mean!$A$3,"class",$A9)-pvt_mean!BG$81, 2)+
POWER(GETPIVOTDATA("평균 : PW mean",pvt_mean!$A$3,"class",$A9)-pvt_mean!BG$82, 2)+
POWER(GETPIVOTDATA("평균 : PW var",pvt_mean!$A$3,"class",$A9)-pvt_mean!BG$83, 2)+
POWER(GETPIVOTDATA("평균 : PW skew",pvt_mean!$A$3,"class",$A9)-pvt_mean!BG$84, 2)+
POWER(GETPIVOTDATA("평균 : PW kurto",pvt_mean!$A$3,"class",$A9)-pvt_mean!BG$85, 2))</f>
        <v>1.2651751799231503</v>
      </c>
      <c r="BH9" s="6">
        <f>SQRT(POWER(GETPIVOTDATA("평균 : freq mean",pvt_mean!$A$3,"class",$A9)-pvt_mean!BH$74, 2)+
POWER(GETPIVOTDATA("평균 : freq var",pvt_mean!$A$3,"class",$A9)-pvt_mean!BH$75, 2)+
POWER(GETPIVOTDATA("평균 : freq skew",pvt_mean!$A$3,"class",$A9)-pvt_mean!BH$76, 2)+
POWER(GETPIVOTDATA("평균 : freq kurto",pvt_mean!$A$3,"class",$A9)-pvt_mean!BH$77, 2)+
POWER(GETPIVOTDATA("평균 : TOA mean",pvt_mean!$A$3,"class",$A9)-pvt_mean!BH$78, 2)+
POWER(GETPIVOTDATA("평균 : TOA var",pvt_mean!$A$3,"class",$A9)-pvt_mean!BH$79, 2)+
POWER(GETPIVOTDATA("평균 : TOA skew",pvt_mean!$A$3,"class",$A9)-pvt_mean!BH$80, 2)+
POWER(GETPIVOTDATA("평균 : TOA kurto",pvt_mean!$A$3,"class",$A9)-pvt_mean!BH$81, 2)+
POWER(GETPIVOTDATA("평균 : PW mean",pvt_mean!$A$3,"class",$A9)-pvt_mean!BH$82, 2)+
POWER(GETPIVOTDATA("평균 : PW var",pvt_mean!$A$3,"class",$A9)-pvt_mean!BH$83, 2)+
POWER(GETPIVOTDATA("평균 : PW skew",pvt_mean!$A$3,"class",$A9)-pvt_mean!BH$84, 2)+
POWER(GETPIVOTDATA("평균 : PW kurto",pvt_mean!$A$3,"class",$A9)-pvt_mean!BH$85, 2))</f>
        <v>1.751964176537155</v>
      </c>
      <c r="BI9" s="6">
        <f>SQRT(POWER(GETPIVOTDATA("평균 : freq mean",pvt_mean!$A$3,"class",$A9)-pvt_mean!BI$74, 2)+
POWER(GETPIVOTDATA("평균 : freq var",pvt_mean!$A$3,"class",$A9)-pvt_mean!BI$75, 2)+
POWER(GETPIVOTDATA("평균 : freq skew",pvt_mean!$A$3,"class",$A9)-pvt_mean!BI$76, 2)+
POWER(GETPIVOTDATA("평균 : freq kurto",pvt_mean!$A$3,"class",$A9)-pvt_mean!BI$77, 2)+
POWER(GETPIVOTDATA("평균 : TOA mean",pvt_mean!$A$3,"class",$A9)-pvt_mean!BI$78, 2)+
POWER(GETPIVOTDATA("평균 : TOA var",pvt_mean!$A$3,"class",$A9)-pvt_mean!BI$79, 2)+
POWER(GETPIVOTDATA("평균 : TOA skew",pvt_mean!$A$3,"class",$A9)-pvt_mean!BI$80, 2)+
POWER(GETPIVOTDATA("평균 : TOA kurto",pvt_mean!$A$3,"class",$A9)-pvt_mean!BI$81, 2)+
POWER(GETPIVOTDATA("평균 : PW mean",pvt_mean!$A$3,"class",$A9)-pvt_mean!BI$82, 2)+
POWER(GETPIVOTDATA("평균 : PW var",pvt_mean!$A$3,"class",$A9)-pvt_mean!BI$83, 2)+
POWER(GETPIVOTDATA("평균 : PW skew",pvt_mean!$A$3,"class",$A9)-pvt_mean!BI$84, 2)+
POWER(GETPIVOTDATA("평균 : PW kurto",pvt_mean!$A$3,"class",$A9)-pvt_mean!BI$85, 2))</f>
        <v>2.4577234104951291</v>
      </c>
      <c r="BJ9" s="6">
        <f>SQRT(POWER(GETPIVOTDATA("평균 : freq mean",pvt_mean!$A$3,"class",$A9)-pvt_mean!BJ$74, 2)+
POWER(GETPIVOTDATA("평균 : freq var",pvt_mean!$A$3,"class",$A9)-pvt_mean!BJ$75, 2)+
POWER(GETPIVOTDATA("평균 : freq skew",pvt_mean!$A$3,"class",$A9)-pvt_mean!BJ$76, 2)+
POWER(GETPIVOTDATA("평균 : freq kurto",pvt_mean!$A$3,"class",$A9)-pvt_mean!BJ$77, 2)+
POWER(GETPIVOTDATA("평균 : TOA mean",pvt_mean!$A$3,"class",$A9)-pvt_mean!BJ$78, 2)+
POWER(GETPIVOTDATA("평균 : TOA var",pvt_mean!$A$3,"class",$A9)-pvt_mean!BJ$79, 2)+
POWER(GETPIVOTDATA("평균 : TOA skew",pvt_mean!$A$3,"class",$A9)-pvt_mean!BJ$80, 2)+
POWER(GETPIVOTDATA("평균 : TOA kurto",pvt_mean!$A$3,"class",$A9)-pvt_mean!BJ$81, 2)+
POWER(GETPIVOTDATA("평균 : PW mean",pvt_mean!$A$3,"class",$A9)-pvt_mean!BJ$82, 2)+
POWER(GETPIVOTDATA("평균 : PW var",pvt_mean!$A$3,"class",$A9)-pvt_mean!BJ$83, 2)+
POWER(GETPIVOTDATA("평균 : PW skew",pvt_mean!$A$3,"class",$A9)-pvt_mean!BJ$84, 2)+
POWER(GETPIVOTDATA("평균 : PW kurto",pvt_mean!$A$3,"class",$A9)-pvt_mean!BJ$85, 2))</f>
        <v>1.815572123928628</v>
      </c>
      <c r="BK9" s="6">
        <f>SQRT(POWER(GETPIVOTDATA("평균 : freq mean",pvt_mean!$A$3,"class",$A9)-pvt_mean!BK$74, 2)+
POWER(GETPIVOTDATA("평균 : freq var",pvt_mean!$A$3,"class",$A9)-pvt_mean!BK$75, 2)+
POWER(GETPIVOTDATA("평균 : freq skew",pvt_mean!$A$3,"class",$A9)-pvt_mean!BK$76, 2)+
POWER(GETPIVOTDATA("평균 : freq kurto",pvt_mean!$A$3,"class",$A9)-pvt_mean!BK$77, 2)+
POWER(GETPIVOTDATA("평균 : TOA mean",pvt_mean!$A$3,"class",$A9)-pvt_mean!BK$78, 2)+
POWER(GETPIVOTDATA("평균 : TOA var",pvt_mean!$A$3,"class",$A9)-pvt_mean!BK$79, 2)+
POWER(GETPIVOTDATA("평균 : TOA skew",pvt_mean!$A$3,"class",$A9)-pvt_mean!BK$80, 2)+
POWER(GETPIVOTDATA("평균 : TOA kurto",pvt_mean!$A$3,"class",$A9)-pvt_mean!BK$81, 2)+
POWER(GETPIVOTDATA("평균 : PW mean",pvt_mean!$A$3,"class",$A9)-pvt_mean!BK$82, 2)+
POWER(GETPIVOTDATA("평균 : PW var",pvt_mean!$A$3,"class",$A9)-pvt_mean!BK$83, 2)+
POWER(GETPIVOTDATA("평균 : PW skew",pvt_mean!$A$3,"class",$A9)-pvt_mean!BK$84, 2)+
POWER(GETPIVOTDATA("평균 : PW kurto",pvt_mean!$A$3,"class",$A9)-pvt_mean!BK$85, 2))</f>
        <v>1.8418601412287685</v>
      </c>
      <c r="BL9" s="6">
        <f>SQRT(POWER(GETPIVOTDATA("평균 : freq mean",pvt_mean!$A$3,"class",$A9)-pvt_mean!BL$74, 2)+
POWER(GETPIVOTDATA("평균 : freq var",pvt_mean!$A$3,"class",$A9)-pvt_mean!BL$75, 2)+
POWER(GETPIVOTDATA("평균 : freq skew",pvt_mean!$A$3,"class",$A9)-pvt_mean!BL$76, 2)+
POWER(GETPIVOTDATA("평균 : freq kurto",pvt_mean!$A$3,"class",$A9)-pvt_mean!BL$77, 2)+
POWER(GETPIVOTDATA("평균 : TOA mean",pvt_mean!$A$3,"class",$A9)-pvt_mean!BL$78, 2)+
POWER(GETPIVOTDATA("평균 : TOA var",pvt_mean!$A$3,"class",$A9)-pvt_mean!BL$79, 2)+
POWER(GETPIVOTDATA("평균 : TOA skew",pvt_mean!$A$3,"class",$A9)-pvt_mean!BL$80, 2)+
POWER(GETPIVOTDATA("평균 : TOA kurto",pvt_mean!$A$3,"class",$A9)-pvt_mean!BL$81, 2)+
POWER(GETPIVOTDATA("평균 : PW mean",pvt_mean!$A$3,"class",$A9)-pvt_mean!BL$82, 2)+
POWER(GETPIVOTDATA("평균 : PW var",pvt_mean!$A$3,"class",$A9)-pvt_mean!BL$83, 2)+
POWER(GETPIVOTDATA("평균 : PW skew",pvt_mean!$A$3,"class",$A9)-pvt_mean!BL$84, 2)+
POWER(GETPIVOTDATA("평균 : PW kurto",pvt_mean!$A$3,"class",$A9)-pvt_mean!BL$85, 2))</f>
        <v>1.3648120761663287</v>
      </c>
      <c r="BM9" s="6">
        <f>SQRT(POWER(GETPIVOTDATA("평균 : freq mean",pvt_mean!$A$3,"class",$A9)-pvt_mean!BM$74, 2)+
POWER(GETPIVOTDATA("평균 : freq var",pvt_mean!$A$3,"class",$A9)-pvt_mean!BM$75, 2)+
POWER(GETPIVOTDATA("평균 : freq skew",pvt_mean!$A$3,"class",$A9)-pvt_mean!BM$76, 2)+
POWER(GETPIVOTDATA("평균 : freq kurto",pvt_mean!$A$3,"class",$A9)-pvt_mean!BM$77, 2)+
POWER(GETPIVOTDATA("평균 : TOA mean",pvt_mean!$A$3,"class",$A9)-pvt_mean!BM$78, 2)+
POWER(GETPIVOTDATA("평균 : TOA var",pvt_mean!$A$3,"class",$A9)-pvt_mean!BM$79, 2)+
POWER(GETPIVOTDATA("평균 : TOA skew",pvt_mean!$A$3,"class",$A9)-pvt_mean!BM$80, 2)+
POWER(GETPIVOTDATA("평균 : TOA kurto",pvt_mean!$A$3,"class",$A9)-pvt_mean!BM$81, 2)+
POWER(GETPIVOTDATA("평균 : PW mean",pvt_mean!$A$3,"class",$A9)-pvt_mean!BM$82, 2)+
POWER(GETPIVOTDATA("평균 : PW var",pvt_mean!$A$3,"class",$A9)-pvt_mean!BM$83, 2)+
POWER(GETPIVOTDATA("평균 : PW skew",pvt_mean!$A$3,"class",$A9)-pvt_mean!BM$84, 2)+
POWER(GETPIVOTDATA("평균 : PW kurto",pvt_mean!$A$3,"class",$A9)-pvt_mean!BM$85, 2))</f>
        <v>1.3788723987548861</v>
      </c>
      <c r="BN9" s="6">
        <f>SQRT(POWER(GETPIVOTDATA("평균 : freq mean",pvt_mean!$A$3,"class",$A9)-pvt_mean!BN$74, 2)+
POWER(GETPIVOTDATA("평균 : freq var",pvt_mean!$A$3,"class",$A9)-pvt_mean!BN$75, 2)+
POWER(GETPIVOTDATA("평균 : freq skew",pvt_mean!$A$3,"class",$A9)-pvt_mean!BN$76, 2)+
POWER(GETPIVOTDATA("평균 : freq kurto",pvt_mean!$A$3,"class",$A9)-pvt_mean!BN$77, 2)+
POWER(GETPIVOTDATA("평균 : TOA mean",pvt_mean!$A$3,"class",$A9)-pvt_mean!BN$78, 2)+
POWER(GETPIVOTDATA("평균 : TOA var",pvt_mean!$A$3,"class",$A9)-pvt_mean!BN$79, 2)+
POWER(GETPIVOTDATA("평균 : TOA skew",pvt_mean!$A$3,"class",$A9)-pvt_mean!BN$80, 2)+
POWER(GETPIVOTDATA("평균 : TOA kurto",pvt_mean!$A$3,"class",$A9)-pvt_mean!BN$81, 2)+
POWER(GETPIVOTDATA("평균 : PW mean",pvt_mean!$A$3,"class",$A9)-pvt_mean!BN$82, 2)+
POWER(GETPIVOTDATA("평균 : PW var",pvt_mean!$A$3,"class",$A9)-pvt_mean!BN$83, 2)+
POWER(GETPIVOTDATA("평균 : PW skew",pvt_mean!$A$3,"class",$A9)-pvt_mean!BN$84, 2)+
POWER(GETPIVOTDATA("평균 : PW kurto",pvt_mean!$A$3,"class",$A9)-pvt_mean!BN$85, 2))</f>
        <v>1.378117851230316</v>
      </c>
      <c r="BO9" s="6">
        <f>SQRT(POWER(GETPIVOTDATA("평균 : freq mean",pvt_mean!$A$3,"class",$A9)-pvt_mean!BO$74, 2)+
POWER(GETPIVOTDATA("평균 : freq var",pvt_mean!$A$3,"class",$A9)-pvt_mean!BO$75, 2)+
POWER(GETPIVOTDATA("평균 : freq skew",pvt_mean!$A$3,"class",$A9)-pvt_mean!BO$76, 2)+
POWER(GETPIVOTDATA("평균 : freq kurto",pvt_mean!$A$3,"class",$A9)-pvt_mean!BO$77, 2)+
POWER(GETPIVOTDATA("평균 : TOA mean",pvt_mean!$A$3,"class",$A9)-pvt_mean!BO$78, 2)+
POWER(GETPIVOTDATA("평균 : TOA var",pvt_mean!$A$3,"class",$A9)-pvt_mean!BO$79, 2)+
POWER(GETPIVOTDATA("평균 : TOA skew",pvt_mean!$A$3,"class",$A9)-pvt_mean!BO$80, 2)+
POWER(GETPIVOTDATA("평균 : TOA kurto",pvt_mean!$A$3,"class",$A9)-pvt_mean!BO$81, 2)+
POWER(GETPIVOTDATA("평균 : PW mean",pvt_mean!$A$3,"class",$A9)-pvt_mean!BO$82, 2)+
POWER(GETPIVOTDATA("평균 : PW var",pvt_mean!$A$3,"class",$A9)-pvt_mean!BO$83, 2)+
POWER(GETPIVOTDATA("평균 : PW skew",pvt_mean!$A$3,"class",$A9)-pvt_mean!BO$84, 2)+
POWER(GETPIVOTDATA("평균 : PW kurto",pvt_mean!$A$3,"class",$A9)-pvt_mean!BO$85, 2))</f>
        <v>1.4152350622698655</v>
      </c>
    </row>
    <row r="10" spans="1:69" x14ac:dyDescent="0.3">
      <c r="A10" s="5" t="str">
        <f>pvt_mean!A12</f>
        <v>ep_05</v>
      </c>
      <c r="B10" s="6"/>
      <c r="C10" s="6"/>
      <c r="D10" s="6"/>
      <c r="E10" s="6"/>
      <c r="F10" s="6"/>
      <c r="G10" s="6"/>
      <c r="H10" s="6"/>
      <c r="I10" s="6"/>
      <c r="J10" s="6">
        <f>SQRT(POWER(GETPIVOTDATA("평균 : freq mean",pvt_mean!$A$3,"class",$A10)-pvt_mean!J$74, 2)+
POWER(GETPIVOTDATA("평균 : freq var",pvt_mean!$A$3,"class",$A10)-pvt_mean!J$75, 2)+
POWER(GETPIVOTDATA("평균 : freq skew",pvt_mean!$A$3,"class",$A10)-pvt_mean!J$76, 2)+
POWER(GETPIVOTDATA("평균 : freq kurto",pvt_mean!$A$3,"class",$A10)-pvt_mean!J$77, 2)+
POWER(GETPIVOTDATA("평균 : TOA mean",pvt_mean!$A$3,"class",$A10)-pvt_mean!J$78, 2)+
POWER(GETPIVOTDATA("평균 : TOA var",pvt_mean!$A$3,"class",$A10)-pvt_mean!J$79, 2)+
POWER(GETPIVOTDATA("평균 : TOA skew",pvt_mean!$A$3,"class",$A10)-pvt_mean!J$80, 2)+
POWER(GETPIVOTDATA("평균 : TOA kurto",pvt_mean!$A$3,"class",$A10)-pvt_mean!J$81, 2)+
POWER(GETPIVOTDATA("평균 : PW mean",pvt_mean!$A$3,"class",$A10)-pvt_mean!J$82, 2)+
POWER(GETPIVOTDATA("평균 : PW var",pvt_mean!$A$3,"class",$A10)-pvt_mean!J$83, 2)+
POWER(GETPIVOTDATA("평균 : PW skew",pvt_mean!$A$3,"class",$A10)-pvt_mean!J$84, 2)+
POWER(GETPIVOTDATA("평균 : PW kurto",pvt_mean!$A$3,"class",$A10)-pvt_mean!J$85, 2))</f>
        <v>0</v>
      </c>
      <c r="K10" s="6">
        <f>SQRT(POWER(GETPIVOTDATA("평균 : freq mean",pvt_mean!$A$3,"class",$A10)-pvt_mean!K$74, 2)+
POWER(GETPIVOTDATA("평균 : freq var",pvt_mean!$A$3,"class",$A10)-pvt_mean!K$75, 2)+
POWER(GETPIVOTDATA("평균 : freq skew",pvt_mean!$A$3,"class",$A10)-pvt_mean!K$76, 2)+
POWER(GETPIVOTDATA("평균 : freq kurto",pvt_mean!$A$3,"class",$A10)-pvt_mean!K$77, 2)+
POWER(GETPIVOTDATA("평균 : TOA mean",pvt_mean!$A$3,"class",$A10)-pvt_mean!K$78, 2)+
POWER(GETPIVOTDATA("평균 : TOA var",pvt_mean!$A$3,"class",$A10)-pvt_mean!K$79, 2)+
POWER(GETPIVOTDATA("평균 : TOA skew",pvt_mean!$A$3,"class",$A10)-pvt_mean!K$80, 2)+
POWER(GETPIVOTDATA("평균 : TOA kurto",pvt_mean!$A$3,"class",$A10)-pvt_mean!K$81, 2)+
POWER(GETPIVOTDATA("평균 : PW mean",pvt_mean!$A$3,"class",$A10)-pvt_mean!K$82, 2)+
POWER(GETPIVOTDATA("평균 : PW var",pvt_mean!$A$3,"class",$A10)-pvt_mean!K$83, 2)+
POWER(GETPIVOTDATA("평균 : PW skew",pvt_mean!$A$3,"class",$A10)-pvt_mean!K$84, 2)+
POWER(GETPIVOTDATA("평균 : PW kurto",pvt_mean!$A$3,"class",$A10)-pvt_mean!K$85, 2))</f>
        <v>3.5157557036591132E-2</v>
      </c>
      <c r="L10" s="6">
        <f>SQRT(POWER(GETPIVOTDATA("평균 : freq mean",pvt_mean!$A$3,"class",$A10)-pvt_mean!L$74, 2)+
POWER(GETPIVOTDATA("평균 : freq var",pvt_mean!$A$3,"class",$A10)-pvt_mean!L$75, 2)+
POWER(GETPIVOTDATA("평균 : freq skew",pvt_mean!$A$3,"class",$A10)-pvt_mean!L$76, 2)+
POWER(GETPIVOTDATA("평균 : freq kurto",pvt_mean!$A$3,"class",$A10)-pvt_mean!L$77, 2)+
POWER(GETPIVOTDATA("평균 : TOA mean",pvt_mean!$A$3,"class",$A10)-pvt_mean!L$78, 2)+
POWER(GETPIVOTDATA("평균 : TOA var",pvt_mean!$A$3,"class",$A10)-pvt_mean!L$79, 2)+
POWER(GETPIVOTDATA("평균 : TOA skew",pvt_mean!$A$3,"class",$A10)-pvt_mean!L$80, 2)+
POWER(GETPIVOTDATA("평균 : TOA kurto",pvt_mean!$A$3,"class",$A10)-pvt_mean!L$81, 2)+
POWER(GETPIVOTDATA("평균 : PW mean",pvt_mean!$A$3,"class",$A10)-pvt_mean!L$82, 2)+
POWER(GETPIVOTDATA("평균 : PW var",pvt_mean!$A$3,"class",$A10)-pvt_mean!L$83, 2)+
POWER(GETPIVOTDATA("평균 : PW skew",pvt_mean!$A$3,"class",$A10)-pvt_mean!L$84, 2)+
POWER(GETPIVOTDATA("평균 : PW kurto",pvt_mean!$A$3,"class",$A10)-pvt_mean!L$85, 2))</f>
        <v>8.271639111522601E-2</v>
      </c>
      <c r="M10" s="6">
        <f>SQRT(POWER(GETPIVOTDATA("평균 : freq mean",pvt_mean!$A$3,"class",$A10)-pvt_mean!M$74, 2)+
POWER(GETPIVOTDATA("평균 : freq var",pvt_mean!$A$3,"class",$A10)-pvt_mean!M$75, 2)+
POWER(GETPIVOTDATA("평균 : freq skew",pvt_mean!$A$3,"class",$A10)-pvt_mean!M$76, 2)+
POWER(GETPIVOTDATA("평균 : freq kurto",pvt_mean!$A$3,"class",$A10)-pvt_mean!M$77, 2)+
POWER(GETPIVOTDATA("평균 : TOA mean",pvt_mean!$A$3,"class",$A10)-pvt_mean!M$78, 2)+
POWER(GETPIVOTDATA("평균 : TOA var",pvt_mean!$A$3,"class",$A10)-pvt_mean!M$79, 2)+
POWER(GETPIVOTDATA("평균 : TOA skew",pvt_mean!$A$3,"class",$A10)-pvt_mean!M$80, 2)+
POWER(GETPIVOTDATA("평균 : TOA kurto",pvt_mean!$A$3,"class",$A10)-pvt_mean!M$81, 2)+
POWER(GETPIVOTDATA("평균 : PW mean",pvt_mean!$A$3,"class",$A10)-pvt_mean!M$82, 2)+
POWER(GETPIVOTDATA("평균 : PW var",pvt_mean!$A$3,"class",$A10)-pvt_mean!M$83, 2)+
POWER(GETPIVOTDATA("평균 : PW skew",pvt_mean!$A$3,"class",$A10)-pvt_mean!M$84, 2)+
POWER(GETPIVOTDATA("평균 : PW kurto",pvt_mean!$A$3,"class",$A10)-pvt_mean!M$85, 2))</f>
        <v>0.12657827916653391</v>
      </c>
      <c r="N10" s="6">
        <f>SQRT(POWER(GETPIVOTDATA("평균 : freq mean",pvt_mean!$A$3,"class",$A10)-pvt_mean!N$74, 2)+
POWER(GETPIVOTDATA("평균 : freq var",pvt_mean!$A$3,"class",$A10)-pvt_mean!N$75, 2)+
POWER(GETPIVOTDATA("평균 : freq skew",pvt_mean!$A$3,"class",$A10)-pvt_mean!N$76, 2)+
POWER(GETPIVOTDATA("평균 : freq kurto",pvt_mean!$A$3,"class",$A10)-pvt_mean!N$77, 2)+
POWER(GETPIVOTDATA("평균 : TOA mean",pvt_mean!$A$3,"class",$A10)-pvt_mean!N$78, 2)+
POWER(GETPIVOTDATA("평균 : TOA var",pvt_mean!$A$3,"class",$A10)-pvt_mean!N$79, 2)+
POWER(GETPIVOTDATA("평균 : TOA skew",pvt_mean!$A$3,"class",$A10)-pvt_mean!N$80, 2)+
POWER(GETPIVOTDATA("평균 : TOA kurto",pvt_mean!$A$3,"class",$A10)-pvt_mean!N$81, 2)+
POWER(GETPIVOTDATA("평균 : PW mean",pvt_mean!$A$3,"class",$A10)-pvt_mean!N$82, 2)+
POWER(GETPIVOTDATA("평균 : PW var",pvt_mean!$A$3,"class",$A10)-pvt_mean!N$83, 2)+
POWER(GETPIVOTDATA("평균 : PW skew",pvt_mean!$A$3,"class",$A10)-pvt_mean!N$84, 2)+
POWER(GETPIVOTDATA("평균 : PW kurto",pvt_mean!$A$3,"class",$A10)-pvt_mean!N$85, 2))</f>
        <v>0.13281315512669084</v>
      </c>
      <c r="O10" s="6">
        <f>SQRT(POWER(GETPIVOTDATA("평균 : freq mean",pvt_mean!$A$3,"class",$A10)-pvt_mean!O$74, 2)+
POWER(GETPIVOTDATA("평균 : freq var",pvt_mean!$A$3,"class",$A10)-pvt_mean!O$75, 2)+
POWER(GETPIVOTDATA("평균 : freq skew",pvt_mean!$A$3,"class",$A10)-pvt_mean!O$76, 2)+
POWER(GETPIVOTDATA("평균 : freq kurto",pvt_mean!$A$3,"class",$A10)-pvt_mean!O$77, 2)+
POWER(GETPIVOTDATA("평균 : TOA mean",pvt_mean!$A$3,"class",$A10)-pvt_mean!O$78, 2)+
POWER(GETPIVOTDATA("평균 : TOA var",pvt_mean!$A$3,"class",$A10)-pvt_mean!O$79, 2)+
POWER(GETPIVOTDATA("평균 : TOA skew",pvt_mean!$A$3,"class",$A10)-pvt_mean!O$80, 2)+
POWER(GETPIVOTDATA("평균 : TOA kurto",pvt_mean!$A$3,"class",$A10)-pvt_mean!O$81, 2)+
POWER(GETPIVOTDATA("평균 : PW mean",pvt_mean!$A$3,"class",$A10)-pvt_mean!O$82, 2)+
POWER(GETPIVOTDATA("평균 : PW var",pvt_mean!$A$3,"class",$A10)-pvt_mean!O$83, 2)+
POWER(GETPIVOTDATA("평균 : PW skew",pvt_mean!$A$3,"class",$A10)-pvt_mean!O$84, 2)+
POWER(GETPIVOTDATA("평균 : PW kurto",pvt_mean!$A$3,"class",$A10)-pvt_mean!O$85, 2))</f>
        <v>0.16298744934672008</v>
      </c>
      <c r="P10" s="6">
        <f>SQRT(POWER(GETPIVOTDATA("평균 : freq mean",pvt_mean!$A$3,"class",$A10)-pvt_mean!P$74, 2)+
POWER(GETPIVOTDATA("평균 : freq var",pvt_mean!$A$3,"class",$A10)-pvt_mean!P$75, 2)+
POWER(GETPIVOTDATA("평균 : freq skew",pvt_mean!$A$3,"class",$A10)-pvt_mean!P$76, 2)+
POWER(GETPIVOTDATA("평균 : freq kurto",pvt_mean!$A$3,"class",$A10)-pvt_mean!P$77, 2)+
POWER(GETPIVOTDATA("평균 : TOA mean",pvt_mean!$A$3,"class",$A10)-pvt_mean!P$78, 2)+
POWER(GETPIVOTDATA("평균 : TOA var",pvt_mean!$A$3,"class",$A10)-pvt_mean!P$79, 2)+
POWER(GETPIVOTDATA("평균 : TOA skew",pvt_mean!$A$3,"class",$A10)-pvt_mean!P$80, 2)+
POWER(GETPIVOTDATA("평균 : TOA kurto",pvt_mean!$A$3,"class",$A10)-pvt_mean!P$81, 2)+
POWER(GETPIVOTDATA("평균 : PW mean",pvt_mean!$A$3,"class",$A10)-pvt_mean!P$82, 2)+
POWER(GETPIVOTDATA("평균 : PW var",pvt_mean!$A$3,"class",$A10)-pvt_mean!P$83, 2)+
POWER(GETPIVOTDATA("평균 : PW skew",pvt_mean!$A$3,"class",$A10)-pvt_mean!P$84, 2)+
POWER(GETPIVOTDATA("평균 : PW kurto",pvt_mean!$A$3,"class",$A10)-pvt_mean!P$85, 2))</f>
        <v>0.19523103519264848</v>
      </c>
      <c r="Q10" s="6">
        <f>SQRT(POWER(GETPIVOTDATA("평균 : freq mean",pvt_mean!$A$3,"class",$A10)-pvt_mean!Q$74, 2)+
POWER(GETPIVOTDATA("평균 : freq var",pvt_mean!$A$3,"class",$A10)-pvt_mean!Q$75, 2)+
POWER(GETPIVOTDATA("평균 : freq skew",pvt_mean!$A$3,"class",$A10)-pvt_mean!Q$76, 2)+
POWER(GETPIVOTDATA("평균 : freq kurto",pvt_mean!$A$3,"class",$A10)-pvt_mean!Q$77, 2)+
POWER(GETPIVOTDATA("평균 : TOA mean",pvt_mean!$A$3,"class",$A10)-pvt_mean!Q$78, 2)+
POWER(GETPIVOTDATA("평균 : TOA var",pvt_mean!$A$3,"class",$A10)-pvt_mean!Q$79, 2)+
POWER(GETPIVOTDATA("평균 : TOA skew",pvt_mean!$A$3,"class",$A10)-pvt_mean!Q$80, 2)+
POWER(GETPIVOTDATA("평균 : TOA kurto",pvt_mean!$A$3,"class",$A10)-pvt_mean!Q$81, 2)+
POWER(GETPIVOTDATA("평균 : PW mean",pvt_mean!$A$3,"class",$A10)-pvt_mean!Q$82, 2)+
POWER(GETPIVOTDATA("평균 : PW var",pvt_mean!$A$3,"class",$A10)-pvt_mean!Q$83, 2)+
POWER(GETPIVOTDATA("평균 : PW skew",pvt_mean!$A$3,"class",$A10)-pvt_mean!Q$84, 2)+
POWER(GETPIVOTDATA("평균 : PW kurto",pvt_mean!$A$3,"class",$A10)-pvt_mean!Q$85, 2))</f>
        <v>0.25762002845196758</v>
      </c>
      <c r="R10" s="6">
        <f>SQRT(POWER(GETPIVOTDATA("평균 : freq mean",pvt_mean!$A$3,"class",$A10)-pvt_mean!R$74, 2)+
POWER(GETPIVOTDATA("평균 : freq var",pvt_mean!$A$3,"class",$A10)-pvt_mean!R$75, 2)+
POWER(GETPIVOTDATA("평균 : freq skew",pvt_mean!$A$3,"class",$A10)-pvt_mean!R$76, 2)+
POWER(GETPIVOTDATA("평균 : freq kurto",pvt_mean!$A$3,"class",$A10)-pvt_mean!R$77, 2)+
POWER(GETPIVOTDATA("평균 : TOA mean",pvt_mean!$A$3,"class",$A10)-pvt_mean!R$78, 2)+
POWER(GETPIVOTDATA("평균 : TOA var",pvt_mean!$A$3,"class",$A10)-pvt_mean!R$79, 2)+
POWER(GETPIVOTDATA("평균 : TOA skew",pvt_mean!$A$3,"class",$A10)-pvt_mean!R$80, 2)+
POWER(GETPIVOTDATA("평균 : TOA kurto",pvt_mean!$A$3,"class",$A10)-pvt_mean!R$81, 2)+
POWER(GETPIVOTDATA("평균 : PW mean",pvt_mean!$A$3,"class",$A10)-pvt_mean!R$82, 2)+
POWER(GETPIVOTDATA("평균 : PW var",pvt_mean!$A$3,"class",$A10)-pvt_mean!R$83, 2)+
POWER(GETPIVOTDATA("평균 : PW skew",pvt_mean!$A$3,"class",$A10)-pvt_mean!R$84, 2)+
POWER(GETPIVOTDATA("평균 : PW kurto",pvt_mean!$A$3,"class",$A10)-pvt_mean!R$85, 2))</f>
        <v>0.23287021079467121</v>
      </c>
      <c r="S10" s="6">
        <f>SQRT(POWER(GETPIVOTDATA("평균 : freq mean",pvt_mean!$A$3,"class",$A10)-pvt_mean!S$74, 2)+
POWER(GETPIVOTDATA("평균 : freq var",pvt_mean!$A$3,"class",$A10)-pvt_mean!S$75, 2)+
POWER(GETPIVOTDATA("평균 : freq skew",pvt_mean!$A$3,"class",$A10)-pvt_mean!S$76, 2)+
POWER(GETPIVOTDATA("평균 : freq kurto",pvt_mean!$A$3,"class",$A10)-pvt_mean!S$77, 2)+
POWER(GETPIVOTDATA("평균 : TOA mean",pvt_mean!$A$3,"class",$A10)-pvt_mean!S$78, 2)+
POWER(GETPIVOTDATA("평균 : TOA var",pvt_mean!$A$3,"class",$A10)-pvt_mean!S$79, 2)+
POWER(GETPIVOTDATA("평균 : TOA skew",pvt_mean!$A$3,"class",$A10)-pvt_mean!S$80, 2)+
POWER(GETPIVOTDATA("평균 : TOA kurto",pvt_mean!$A$3,"class",$A10)-pvt_mean!S$81, 2)+
POWER(GETPIVOTDATA("평균 : PW mean",pvt_mean!$A$3,"class",$A10)-pvt_mean!S$82, 2)+
POWER(GETPIVOTDATA("평균 : PW var",pvt_mean!$A$3,"class",$A10)-pvt_mean!S$83, 2)+
POWER(GETPIVOTDATA("평균 : PW skew",pvt_mean!$A$3,"class",$A10)-pvt_mean!S$84, 2)+
POWER(GETPIVOTDATA("평균 : PW kurto",pvt_mean!$A$3,"class",$A10)-pvt_mean!S$85, 2))</f>
        <v>0.24127887078690885</v>
      </c>
      <c r="T10" s="6">
        <f>SQRT(POWER(GETPIVOTDATA("평균 : freq mean",pvt_mean!$A$3,"class",$A10)-pvt_mean!T$74, 2)+
POWER(GETPIVOTDATA("평균 : freq var",pvt_mean!$A$3,"class",$A10)-pvt_mean!T$75, 2)+
POWER(GETPIVOTDATA("평균 : freq skew",pvt_mean!$A$3,"class",$A10)-pvt_mean!T$76, 2)+
POWER(GETPIVOTDATA("평균 : freq kurto",pvt_mean!$A$3,"class",$A10)-pvt_mean!T$77, 2)+
POWER(GETPIVOTDATA("평균 : TOA mean",pvt_mean!$A$3,"class",$A10)-pvt_mean!T$78, 2)+
POWER(GETPIVOTDATA("평균 : TOA var",pvt_mean!$A$3,"class",$A10)-pvt_mean!T$79, 2)+
POWER(GETPIVOTDATA("평균 : TOA skew",pvt_mean!$A$3,"class",$A10)-pvt_mean!T$80, 2)+
POWER(GETPIVOTDATA("평균 : TOA kurto",pvt_mean!$A$3,"class",$A10)-pvt_mean!T$81, 2)+
POWER(GETPIVOTDATA("평균 : PW mean",pvt_mean!$A$3,"class",$A10)-pvt_mean!T$82, 2)+
POWER(GETPIVOTDATA("평균 : PW var",pvt_mean!$A$3,"class",$A10)-pvt_mean!T$83, 2)+
POWER(GETPIVOTDATA("평균 : PW skew",pvt_mean!$A$3,"class",$A10)-pvt_mean!T$84, 2)+
POWER(GETPIVOTDATA("평균 : PW kurto",pvt_mean!$A$3,"class",$A10)-pvt_mean!T$85, 2))</f>
        <v>0.24045449723274467</v>
      </c>
      <c r="U10" s="6">
        <f>SQRT(POWER(GETPIVOTDATA("평균 : freq mean",pvt_mean!$A$3,"class",$A10)-pvt_mean!U$74, 2)+
POWER(GETPIVOTDATA("평균 : freq var",pvt_mean!$A$3,"class",$A10)-pvt_mean!U$75, 2)+
POWER(GETPIVOTDATA("평균 : freq skew",pvt_mean!$A$3,"class",$A10)-pvt_mean!U$76, 2)+
POWER(GETPIVOTDATA("평균 : freq kurto",pvt_mean!$A$3,"class",$A10)-pvt_mean!U$77, 2)+
POWER(GETPIVOTDATA("평균 : TOA mean",pvt_mean!$A$3,"class",$A10)-pvt_mean!U$78, 2)+
POWER(GETPIVOTDATA("평균 : TOA var",pvt_mean!$A$3,"class",$A10)-pvt_mean!U$79, 2)+
POWER(GETPIVOTDATA("평균 : TOA skew",pvt_mean!$A$3,"class",$A10)-pvt_mean!U$80, 2)+
POWER(GETPIVOTDATA("평균 : TOA kurto",pvt_mean!$A$3,"class",$A10)-pvt_mean!U$81, 2)+
POWER(GETPIVOTDATA("평균 : PW mean",pvt_mean!$A$3,"class",$A10)-pvt_mean!U$82, 2)+
POWER(GETPIVOTDATA("평균 : PW var",pvt_mean!$A$3,"class",$A10)-pvt_mean!U$83, 2)+
POWER(GETPIVOTDATA("평균 : PW skew",pvt_mean!$A$3,"class",$A10)-pvt_mean!U$84, 2)+
POWER(GETPIVOTDATA("평균 : PW kurto",pvt_mean!$A$3,"class",$A10)-pvt_mean!U$85, 2))</f>
        <v>0.24219758325193369</v>
      </c>
      <c r="V10" s="6">
        <f>SQRT(POWER(GETPIVOTDATA("평균 : freq mean",pvt_mean!$A$3,"class",$A10)-pvt_mean!V$74, 2)+
POWER(GETPIVOTDATA("평균 : freq var",pvt_mean!$A$3,"class",$A10)-pvt_mean!V$75, 2)+
POWER(GETPIVOTDATA("평균 : freq skew",pvt_mean!$A$3,"class",$A10)-pvt_mean!V$76, 2)+
POWER(GETPIVOTDATA("평균 : freq kurto",pvt_mean!$A$3,"class",$A10)-pvt_mean!V$77, 2)+
POWER(GETPIVOTDATA("평균 : TOA mean",pvt_mean!$A$3,"class",$A10)-pvt_mean!V$78, 2)+
POWER(GETPIVOTDATA("평균 : TOA var",pvt_mean!$A$3,"class",$A10)-pvt_mean!V$79, 2)+
POWER(GETPIVOTDATA("평균 : TOA skew",pvt_mean!$A$3,"class",$A10)-pvt_mean!V$80, 2)+
POWER(GETPIVOTDATA("평균 : TOA kurto",pvt_mean!$A$3,"class",$A10)-pvt_mean!V$81, 2)+
POWER(GETPIVOTDATA("평균 : PW mean",pvt_mean!$A$3,"class",$A10)-pvt_mean!V$82, 2)+
POWER(GETPIVOTDATA("평균 : PW var",pvt_mean!$A$3,"class",$A10)-pvt_mean!V$83, 2)+
POWER(GETPIVOTDATA("평균 : PW skew",pvt_mean!$A$3,"class",$A10)-pvt_mean!V$84, 2)+
POWER(GETPIVOTDATA("평균 : PW kurto",pvt_mean!$A$3,"class",$A10)-pvt_mean!V$85, 2))</f>
        <v>0.26705284690960129</v>
      </c>
      <c r="W10" s="6">
        <f>SQRT(POWER(GETPIVOTDATA("평균 : freq mean",pvt_mean!$A$3,"class",$A10)-pvt_mean!W$74, 2)+
POWER(GETPIVOTDATA("평균 : freq var",pvt_mean!$A$3,"class",$A10)-pvt_mean!W$75, 2)+
POWER(GETPIVOTDATA("평균 : freq skew",pvt_mean!$A$3,"class",$A10)-pvt_mean!W$76, 2)+
POWER(GETPIVOTDATA("평균 : freq kurto",pvt_mean!$A$3,"class",$A10)-pvt_mean!W$77, 2)+
POWER(GETPIVOTDATA("평균 : TOA mean",pvt_mean!$A$3,"class",$A10)-pvt_mean!W$78, 2)+
POWER(GETPIVOTDATA("평균 : TOA var",pvt_mean!$A$3,"class",$A10)-pvt_mean!W$79, 2)+
POWER(GETPIVOTDATA("평균 : TOA skew",pvt_mean!$A$3,"class",$A10)-pvt_mean!W$80, 2)+
POWER(GETPIVOTDATA("평균 : TOA kurto",pvt_mean!$A$3,"class",$A10)-pvt_mean!W$81, 2)+
POWER(GETPIVOTDATA("평균 : PW mean",pvt_mean!$A$3,"class",$A10)-pvt_mean!W$82, 2)+
POWER(GETPIVOTDATA("평균 : PW var",pvt_mean!$A$3,"class",$A10)-pvt_mean!W$83, 2)+
POWER(GETPIVOTDATA("평균 : PW skew",pvt_mean!$A$3,"class",$A10)-pvt_mean!W$84, 2)+
POWER(GETPIVOTDATA("평균 : PW kurto",pvt_mean!$A$3,"class",$A10)-pvt_mean!W$85, 2))</f>
        <v>0.28458119095604006</v>
      </c>
      <c r="X10" s="6">
        <f>SQRT(POWER(GETPIVOTDATA("평균 : freq mean",pvt_mean!$A$3,"class",$A10)-pvt_mean!X$74, 2)+
POWER(GETPIVOTDATA("평균 : freq var",pvt_mean!$A$3,"class",$A10)-pvt_mean!X$75, 2)+
POWER(GETPIVOTDATA("평균 : freq skew",pvt_mean!$A$3,"class",$A10)-pvt_mean!X$76, 2)+
POWER(GETPIVOTDATA("평균 : freq kurto",pvt_mean!$A$3,"class",$A10)-pvt_mean!X$77, 2)+
POWER(GETPIVOTDATA("평균 : TOA mean",pvt_mean!$A$3,"class",$A10)-pvt_mean!X$78, 2)+
POWER(GETPIVOTDATA("평균 : TOA var",pvt_mean!$A$3,"class",$A10)-pvt_mean!X$79, 2)+
POWER(GETPIVOTDATA("평균 : TOA skew",pvt_mean!$A$3,"class",$A10)-pvt_mean!X$80, 2)+
POWER(GETPIVOTDATA("평균 : TOA kurto",pvt_mean!$A$3,"class",$A10)-pvt_mean!X$81, 2)+
POWER(GETPIVOTDATA("평균 : PW mean",pvt_mean!$A$3,"class",$A10)-pvt_mean!X$82, 2)+
POWER(GETPIVOTDATA("평균 : PW var",pvt_mean!$A$3,"class",$A10)-pvt_mean!X$83, 2)+
POWER(GETPIVOTDATA("평균 : PW skew",pvt_mean!$A$3,"class",$A10)-pvt_mean!X$84, 2)+
POWER(GETPIVOTDATA("평균 : PW kurto",pvt_mean!$A$3,"class",$A10)-pvt_mean!X$85, 2))</f>
        <v>0.32646940483511999</v>
      </c>
      <c r="Y10" s="6">
        <f>SQRT(POWER(GETPIVOTDATA("평균 : freq mean",pvt_mean!$A$3,"class",$A10)-pvt_mean!Y$74, 2)+
POWER(GETPIVOTDATA("평균 : freq var",pvt_mean!$A$3,"class",$A10)-pvt_mean!Y$75, 2)+
POWER(GETPIVOTDATA("평균 : freq skew",pvt_mean!$A$3,"class",$A10)-pvt_mean!Y$76, 2)+
POWER(GETPIVOTDATA("평균 : freq kurto",pvt_mean!$A$3,"class",$A10)-pvt_mean!Y$77, 2)+
POWER(GETPIVOTDATA("평균 : TOA mean",pvt_mean!$A$3,"class",$A10)-pvt_mean!Y$78, 2)+
POWER(GETPIVOTDATA("평균 : TOA var",pvt_mean!$A$3,"class",$A10)-pvt_mean!Y$79, 2)+
POWER(GETPIVOTDATA("평균 : TOA skew",pvt_mean!$A$3,"class",$A10)-pvt_mean!Y$80, 2)+
POWER(GETPIVOTDATA("평균 : TOA kurto",pvt_mean!$A$3,"class",$A10)-pvt_mean!Y$81, 2)+
POWER(GETPIVOTDATA("평균 : PW mean",pvt_mean!$A$3,"class",$A10)-pvt_mean!Y$82, 2)+
POWER(GETPIVOTDATA("평균 : PW var",pvt_mean!$A$3,"class",$A10)-pvt_mean!Y$83, 2)+
POWER(GETPIVOTDATA("평균 : PW skew",pvt_mean!$A$3,"class",$A10)-pvt_mean!Y$84, 2)+
POWER(GETPIVOTDATA("평균 : PW kurto",pvt_mean!$A$3,"class",$A10)-pvt_mean!Y$85, 2))</f>
        <v>0.44661059459130648</v>
      </c>
      <c r="Z10" s="6">
        <f>SQRT(POWER(GETPIVOTDATA("평균 : freq mean",pvt_mean!$A$3,"class",$A10)-pvt_mean!Z$74, 2)+
POWER(GETPIVOTDATA("평균 : freq var",pvt_mean!$A$3,"class",$A10)-pvt_mean!Z$75, 2)+
POWER(GETPIVOTDATA("평균 : freq skew",pvt_mean!$A$3,"class",$A10)-pvt_mean!Z$76, 2)+
POWER(GETPIVOTDATA("평균 : freq kurto",pvt_mean!$A$3,"class",$A10)-pvt_mean!Z$77, 2)+
POWER(GETPIVOTDATA("평균 : TOA mean",pvt_mean!$A$3,"class",$A10)-pvt_mean!Z$78, 2)+
POWER(GETPIVOTDATA("평균 : TOA var",pvt_mean!$A$3,"class",$A10)-pvt_mean!Z$79, 2)+
POWER(GETPIVOTDATA("평균 : TOA skew",pvt_mean!$A$3,"class",$A10)-pvt_mean!Z$80, 2)+
POWER(GETPIVOTDATA("평균 : TOA kurto",pvt_mean!$A$3,"class",$A10)-pvt_mean!Z$81, 2)+
POWER(GETPIVOTDATA("평균 : PW mean",pvt_mean!$A$3,"class",$A10)-pvt_mean!Z$82, 2)+
POWER(GETPIVOTDATA("평균 : PW var",pvt_mean!$A$3,"class",$A10)-pvt_mean!Z$83, 2)+
POWER(GETPIVOTDATA("평균 : PW skew",pvt_mean!$A$3,"class",$A10)-pvt_mean!Z$84, 2)+
POWER(GETPIVOTDATA("평균 : PW kurto",pvt_mean!$A$3,"class",$A10)-pvt_mean!Z$85, 2))</f>
        <v>0.4593982760267783</v>
      </c>
      <c r="AA10" s="6">
        <f>SQRT(POWER(GETPIVOTDATA("평균 : freq mean",pvt_mean!$A$3,"class",$A10)-pvt_mean!AA$74, 2)+
POWER(GETPIVOTDATA("평균 : freq var",pvt_mean!$A$3,"class",$A10)-pvt_mean!AA$75, 2)+
POWER(GETPIVOTDATA("평균 : freq skew",pvt_mean!$A$3,"class",$A10)-pvt_mean!AA$76, 2)+
POWER(GETPIVOTDATA("평균 : freq kurto",pvt_mean!$A$3,"class",$A10)-pvt_mean!AA$77, 2)+
POWER(GETPIVOTDATA("평균 : TOA mean",pvt_mean!$A$3,"class",$A10)-pvt_mean!AA$78, 2)+
POWER(GETPIVOTDATA("평균 : TOA var",pvt_mean!$A$3,"class",$A10)-pvt_mean!AA$79, 2)+
POWER(GETPIVOTDATA("평균 : TOA skew",pvt_mean!$A$3,"class",$A10)-pvt_mean!AA$80, 2)+
POWER(GETPIVOTDATA("평균 : TOA kurto",pvt_mean!$A$3,"class",$A10)-pvt_mean!AA$81, 2)+
POWER(GETPIVOTDATA("평균 : PW mean",pvt_mean!$A$3,"class",$A10)-pvt_mean!AA$82, 2)+
POWER(GETPIVOTDATA("평균 : PW var",pvt_mean!$A$3,"class",$A10)-pvt_mean!AA$83, 2)+
POWER(GETPIVOTDATA("평균 : PW skew",pvt_mean!$A$3,"class",$A10)-pvt_mean!AA$84, 2)+
POWER(GETPIVOTDATA("평균 : PW kurto",pvt_mean!$A$3,"class",$A10)-pvt_mean!AA$85, 2))</f>
        <v>0.22360833120976972</v>
      </c>
      <c r="AB10" s="6">
        <f>SQRT(POWER(GETPIVOTDATA("평균 : freq mean",pvt_mean!$A$3,"class",$A10)-pvt_mean!AB$74, 2)+
POWER(GETPIVOTDATA("평균 : freq var",pvt_mean!$A$3,"class",$A10)-pvt_mean!AB$75, 2)+
POWER(GETPIVOTDATA("평균 : freq skew",pvt_mean!$A$3,"class",$A10)-pvt_mean!AB$76, 2)+
POWER(GETPIVOTDATA("평균 : freq kurto",pvt_mean!$A$3,"class",$A10)-pvt_mean!AB$77, 2)+
POWER(GETPIVOTDATA("평균 : TOA mean",pvt_mean!$A$3,"class",$A10)-pvt_mean!AB$78, 2)+
POWER(GETPIVOTDATA("평균 : TOA var",pvt_mean!$A$3,"class",$A10)-pvt_mean!AB$79, 2)+
POWER(GETPIVOTDATA("평균 : TOA skew",pvt_mean!$A$3,"class",$A10)-pvt_mean!AB$80, 2)+
POWER(GETPIVOTDATA("평균 : TOA kurto",pvt_mean!$A$3,"class",$A10)-pvt_mean!AB$81, 2)+
POWER(GETPIVOTDATA("평균 : PW mean",pvt_mean!$A$3,"class",$A10)-pvt_mean!AB$82, 2)+
POWER(GETPIVOTDATA("평균 : PW var",pvt_mean!$A$3,"class",$A10)-pvt_mean!AB$83, 2)+
POWER(GETPIVOTDATA("평균 : PW skew",pvt_mean!$A$3,"class",$A10)-pvt_mean!AB$84, 2)+
POWER(GETPIVOTDATA("평균 : PW kurto",pvt_mean!$A$3,"class",$A10)-pvt_mean!AB$85, 2))</f>
        <v>0.21414533578022846</v>
      </c>
      <c r="AC10" s="6">
        <f>SQRT(POWER(GETPIVOTDATA("평균 : freq mean",pvt_mean!$A$3,"class",$A10)-pvt_mean!AC$74, 2)+
POWER(GETPIVOTDATA("평균 : freq var",pvt_mean!$A$3,"class",$A10)-pvt_mean!AC$75, 2)+
POWER(GETPIVOTDATA("평균 : freq skew",pvt_mean!$A$3,"class",$A10)-pvt_mean!AC$76, 2)+
POWER(GETPIVOTDATA("평균 : freq kurto",pvt_mean!$A$3,"class",$A10)-pvt_mean!AC$77, 2)+
POWER(GETPIVOTDATA("평균 : TOA mean",pvt_mean!$A$3,"class",$A10)-pvt_mean!AC$78, 2)+
POWER(GETPIVOTDATA("평균 : TOA var",pvt_mean!$A$3,"class",$A10)-pvt_mean!AC$79, 2)+
POWER(GETPIVOTDATA("평균 : TOA skew",pvt_mean!$A$3,"class",$A10)-pvt_mean!AC$80, 2)+
POWER(GETPIVOTDATA("평균 : TOA kurto",pvt_mean!$A$3,"class",$A10)-pvt_mean!AC$81, 2)+
POWER(GETPIVOTDATA("평균 : PW mean",pvt_mean!$A$3,"class",$A10)-pvt_mean!AC$82, 2)+
POWER(GETPIVOTDATA("평균 : PW var",pvt_mean!$A$3,"class",$A10)-pvt_mean!AC$83, 2)+
POWER(GETPIVOTDATA("평균 : PW skew",pvt_mean!$A$3,"class",$A10)-pvt_mean!AC$84, 2)+
POWER(GETPIVOTDATA("평균 : PW kurto",pvt_mean!$A$3,"class",$A10)-pvt_mean!AC$85, 2))</f>
        <v>0.20861590882222886</v>
      </c>
      <c r="AD10" s="6">
        <f>SQRT(POWER(GETPIVOTDATA("평균 : freq mean",pvt_mean!$A$3,"class",$A10)-pvt_mean!AD$74, 2)+
POWER(GETPIVOTDATA("평균 : freq var",pvt_mean!$A$3,"class",$A10)-pvt_mean!AD$75, 2)+
POWER(GETPIVOTDATA("평균 : freq skew",pvt_mean!$A$3,"class",$A10)-pvt_mean!AD$76, 2)+
POWER(GETPIVOTDATA("평균 : freq kurto",pvt_mean!$A$3,"class",$A10)-pvt_mean!AD$77, 2)+
POWER(GETPIVOTDATA("평균 : TOA mean",pvt_mean!$A$3,"class",$A10)-pvt_mean!AD$78, 2)+
POWER(GETPIVOTDATA("평균 : TOA var",pvt_mean!$A$3,"class",$A10)-pvt_mean!AD$79, 2)+
POWER(GETPIVOTDATA("평균 : TOA skew",pvt_mean!$A$3,"class",$A10)-pvt_mean!AD$80, 2)+
POWER(GETPIVOTDATA("평균 : TOA kurto",pvt_mean!$A$3,"class",$A10)-pvt_mean!AD$81, 2)+
POWER(GETPIVOTDATA("평균 : PW mean",pvt_mean!$A$3,"class",$A10)-pvt_mean!AD$82, 2)+
POWER(GETPIVOTDATA("평균 : PW var",pvt_mean!$A$3,"class",$A10)-pvt_mean!AD$83, 2)+
POWER(GETPIVOTDATA("평균 : PW skew",pvt_mean!$A$3,"class",$A10)-pvt_mean!AD$84, 2)+
POWER(GETPIVOTDATA("평균 : PW kurto",pvt_mean!$A$3,"class",$A10)-pvt_mean!AD$85, 2))</f>
        <v>0.21492257388679173</v>
      </c>
      <c r="AE10" s="6">
        <f>SQRT(POWER(GETPIVOTDATA("평균 : freq mean",pvt_mean!$A$3,"class",$A10)-pvt_mean!AE$74, 2)+
POWER(GETPIVOTDATA("평균 : freq var",pvt_mean!$A$3,"class",$A10)-pvt_mean!AE$75, 2)+
POWER(GETPIVOTDATA("평균 : freq skew",pvt_mean!$A$3,"class",$A10)-pvt_mean!AE$76, 2)+
POWER(GETPIVOTDATA("평균 : freq kurto",pvt_mean!$A$3,"class",$A10)-pvt_mean!AE$77, 2)+
POWER(GETPIVOTDATA("평균 : TOA mean",pvt_mean!$A$3,"class",$A10)-pvt_mean!AE$78, 2)+
POWER(GETPIVOTDATA("평균 : TOA var",pvt_mean!$A$3,"class",$A10)-pvt_mean!AE$79, 2)+
POWER(GETPIVOTDATA("평균 : TOA skew",pvt_mean!$A$3,"class",$A10)-pvt_mean!AE$80, 2)+
POWER(GETPIVOTDATA("평균 : TOA kurto",pvt_mean!$A$3,"class",$A10)-pvt_mean!AE$81, 2)+
POWER(GETPIVOTDATA("평균 : PW mean",pvt_mean!$A$3,"class",$A10)-pvt_mean!AE$82, 2)+
POWER(GETPIVOTDATA("평균 : PW var",pvt_mean!$A$3,"class",$A10)-pvt_mean!AE$83, 2)+
POWER(GETPIVOTDATA("평균 : PW skew",pvt_mean!$A$3,"class",$A10)-pvt_mean!AE$84, 2)+
POWER(GETPIVOTDATA("평균 : PW kurto",pvt_mean!$A$3,"class",$A10)-pvt_mean!AE$85, 2))</f>
        <v>0.20445679891750582</v>
      </c>
      <c r="AF10" s="6">
        <f>SQRT(POWER(GETPIVOTDATA("평균 : freq mean",pvt_mean!$A$3,"class",$A10)-pvt_mean!AF$74, 2)+
POWER(GETPIVOTDATA("평균 : freq var",pvt_mean!$A$3,"class",$A10)-pvt_mean!AF$75, 2)+
POWER(GETPIVOTDATA("평균 : freq skew",pvt_mean!$A$3,"class",$A10)-pvt_mean!AF$76, 2)+
POWER(GETPIVOTDATA("평균 : freq kurto",pvt_mean!$A$3,"class",$A10)-pvt_mean!AF$77, 2)+
POWER(GETPIVOTDATA("평균 : TOA mean",pvt_mean!$A$3,"class",$A10)-pvt_mean!AF$78, 2)+
POWER(GETPIVOTDATA("평균 : TOA var",pvt_mean!$A$3,"class",$A10)-pvt_mean!AF$79, 2)+
POWER(GETPIVOTDATA("평균 : TOA skew",pvt_mean!$A$3,"class",$A10)-pvt_mean!AF$80, 2)+
POWER(GETPIVOTDATA("평균 : TOA kurto",pvt_mean!$A$3,"class",$A10)-pvt_mean!AF$81, 2)+
POWER(GETPIVOTDATA("평균 : PW mean",pvt_mean!$A$3,"class",$A10)-pvt_mean!AF$82, 2)+
POWER(GETPIVOTDATA("평균 : PW var",pvt_mean!$A$3,"class",$A10)-pvt_mean!AF$83, 2)+
POWER(GETPIVOTDATA("평균 : PW skew",pvt_mean!$A$3,"class",$A10)-pvt_mean!AF$84, 2)+
POWER(GETPIVOTDATA("평균 : PW kurto",pvt_mean!$A$3,"class",$A10)-pvt_mean!AF$85, 2))</f>
        <v>0.26228458697744156</v>
      </c>
      <c r="AG10" s="6">
        <f>SQRT(POWER(GETPIVOTDATA("평균 : freq mean",pvt_mean!$A$3,"class",$A10)-pvt_mean!AG$74, 2)+
POWER(GETPIVOTDATA("평균 : freq var",pvt_mean!$A$3,"class",$A10)-pvt_mean!AG$75, 2)+
POWER(GETPIVOTDATA("평균 : freq skew",pvt_mean!$A$3,"class",$A10)-pvt_mean!AG$76, 2)+
POWER(GETPIVOTDATA("평균 : freq kurto",pvt_mean!$A$3,"class",$A10)-pvt_mean!AG$77, 2)+
POWER(GETPIVOTDATA("평균 : TOA mean",pvt_mean!$A$3,"class",$A10)-pvt_mean!AG$78, 2)+
POWER(GETPIVOTDATA("평균 : TOA var",pvt_mean!$A$3,"class",$A10)-pvt_mean!AG$79, 2)+
POWER(GETPIVOTDATA("평균 : TOA skew",pvt_mean!$A$3,"class",$A10)-pvt_mean!AG$80, 2)+
POWER(GETPIVOTDATA("평균 : TOA kurto",pvt_mean!$A$3,"class",$A10)-pvt_mean!AG$81, 2)+
POWER(GETPIVOTDATA("평균 : PW mean",pvt_mean!$A$3,"class",$A10)-pvt_mean!AG$82, 2)+
POWER(GETPIVOTDATA("평균 : PW var",pvt_mean!$A$3,"class",$A10)-pvt_mean!AG$83, 2)+
POWER(GETPIVOTDATA("평균 : PW skew",pvt_mean!$A$3,"class",$A10)-pvt_mean!AG$84, 2)+
POWER(GETPIVOTDATA("평균 : PW kurto",pvt_mean!$A$3,"class",$A10)-pvt_mean!AG$85, 2))</f>
        <v>0.28590153942159569</v>
      </c>
      <c r="AH10" s="6">
        <f>SQRT(POWER(GETPIVOTDATA("평균 : freq mean",pvt_mean!$A$3,"class",$A10)-pvt_mean!AH$74, 2)+
POWER(GETPIVOTDATA("평균 : freq var",pvt_mean!$A$3,"class",$A10)-pvt_mean!AH$75, 2)+
POWER(GETPIVOTDATA("평균 : freq skew",pvt_mean!$A$3,"class",$A10)-pvt_mean!AH$76, 2)+
POWER(GETPIVOTDATA("평균 : freq kurto",pvt_mean!$A$3,"class",$A10)-pvt_mean!AH$77, 2)+
POWER(GETPIVOTDATA("평균 : TOA mean",pvt_mean!$A$3,"class",$A10)-pvt_mean!AH$78, 2)+
POWER(GETPIVOTDATA("평균 : TOA var",pvt_mean!$A$3,"class",$A10)-pvt_mean!AH$79, 2)+
POWER(GETPIVOTDATA("평균 : TOA skew",pvt_mean!$A$3,"class",$A10)-pvt_mean!AH$80, 2)+
POWER(GETPIVOTDATA("평균 : TOA kurto",pvt_mean!$A$3,"class",$A10)-pvt_mean!AH$81, 2)+
POWER(GETPIVOTDATA("평균 : PW mean",pvt_mean!$A$3,"class",$A10)-pvt_mean!AH$82, 2)+
POWER(GETPIVOTDATA("평균 : PW var",pvt_mean!$A$3,"class",$A10)-pvt_mean!AH$83, 2)+
POWER(GETPIVOTDATA("평균 : PW skew",pvt_mean!$A$3,"class",$A10)-pvt_mean!AH$84, 2)+
POWER(GETPIVOTDATA("평균 : PW kurto",pvt_mean!$A$3,"class",$A10)-pvt_mean!AH$85, 2))</f>
        <v>0.3556665272452334</v>
      </c>
      <c r="AI10" s="6">
        <f>SQRT(POWER(GETPIVOTDATA("평균 : freq mean",pvt_mean!$A$3,"class",$A10)-pvt_mean!AI$74, 2)+
POWER(GETPIVOTDATA("평균 : freq var",pvt_mean!$A$3,"class",$A10)-pvt_mean!AI$75, 2)+
POWER(GETPIVOTDATA("평균 : freq skew",pvt_mean!$A$3,"class",$A10)-pvt_mean!AI$76, 2)+
POWER(GETPIVOTDATA("평균 : freq kurto",pvt_mean!$A$3,"class",$A10)-pvt_mean!AI$77, 2)+
POWER(GETPIVOTDATA("평균 : TOA mean",pvt_mean!$A$3,"class",$A10)-pvt_mean!AI$78, 2)+
POWER(GETPIVOTDATA("평균 : TOA var",pvt_mean!$A$3,"class",$A10)-pvt_mean!AI$79, 2)+
POWER(GETPIVOTDATA("평균 : TOA skew",pvt_mean!$A$3,"class",$A10)-pvt_mean!AI$80, 2)+
POWER(GETPIVOTDATA("평균 : TOA kurto",pvt_mean!$A$3,"class",$A10)-pvt_mean!AI$81, 2)+
POWER(GETPIVOTDATA("평균 : PW mean",pvt_mean!$A$3,"class",$A10)-pvt_mean!AI$82, 2)+
POWER(GETPIVOTDATA("평균 : PW var",pvt_mean!$A$3,"class",$A10)-pvt_mean!AI$83, 2)+
POWER(GETPIVOTDATA("평균 : PW skew",pvt_mean!$A$3,"class",$A10)-pvt_mean!AI$84, 2)+
POWER(GETPIVOTDATA("평균 : PW kurto",pvt_mean!$A$3,"class",$A10)-pvt_mean!AI$85, 2))</f>
        <v>0.58098335579614369</v>
      </c>
      <c r="AJ10" s="6">
        <f>SQRT(POWER(GETPIVOTDATA("평균 : freq mean",pvt_mean!$A$3,"class",$A10)-pvt_mean!AJ$74, 2)+
POWER(GETPIVOTDATA("평균 : freq var",pvt_mean!$A$3,"class",$A10)-pvt_mean!AJ$75, 2)+
POWER(GETPIVOTDATA("평균 : freq skew",pvt_mean!$A$3,"class",$A10)-pvt_mean!AJ$76, 2)+
POWER(GETPIVOTDATA("평균 : freq kurto",pvt_mean!$A$3,"class",$A10)-pvt_mean!AJ$77, 2)+
POWER(GETPIVOTDATA("평균 : TOA mean",pvt_mean!$A$3,"class",$A10)-pvt_mean!AJ$78, 2)+
POWER(GETPIVOTDATA("평균 : TOA var",pvt_mean!$A$3,"class",$A10)-pvt_mean!AJ$79, 2)+
POWER(GETPIVOTDATA("평균 : TOA skew",pvt_mean!$A$3,"class",$A10)-pvt_mean!AJ$80, 2)+
POWER(GETPIVOTDATA("평균 : TOA kurto",pvt_mean!$A$3,"class",$A10)-pvt_mean!AJ$81, 2)+
POWER(GETPIVOTDATA("평균 : PW mean",pvt_mean!$A$3,"class",$A10)-pvt_mean!AJ$82, 2)+
POWER(GETPIVOTDATA("평균 : PW var",pvt_mean!$A$3,"class",$A10)-pvt_mean!AJ$83, 2)+
POWER(GETPIVOTDATA("평균 : PW skew",pvt_mean!$A$3,"class",$A10)-pvt_mean!AJ$84, 2)+
POWER(GETPIVOTDATA("평균 : PW kurto",pvt_mean!$A$3,"class",$A10)-pvt_mean!AJ$85, 2))</f>
        <v>0.85930873984562794</v>
      </c>
      <c r="AK10" s="6">
        <f>SQRT(POWER(GETPIVOTDATA("평균 : freq mean",pvt_mean!$A$3,"class",$A10)-pvt_mean!AK$74, 2)+
POWER(GETPIVOTDATA("평균 : freq var",pvt_mean!$A$3,"class",$A10)-pvt_mean!AK$75, 2)+
POWER(GETPIVOTDATA("평균 : freq skew",pvt_mean!$A$3,"class",$A10)-pvt_mean!AK$76, 2)+
POWER(GETPIVOTDATA("평균 : freq kurto",pvt_mean!$A$3,"class",$A10)-pvt_mean!AK$77, 2)+
POWER(GETPIVOTDATA("평균 : TOA mean",pvt_mean!$A$3,"class",$A10)-pvt_mean!AK$78, 2)+
POWER(GETPIVOTDATA("평균 : TOA var",pvt_mean!$A$3,"class",$A10)-pvt_mean!AK$79, 2)+
POWER(GETPIVOTDATA("평균 : TOA skew",pvt_mean!$A$3,"class",$A10)-pvt_mean!AK$80, 2)+
POWER(GETPIVOTDATA("평균 : TOA kurto",pvt_mean!$A$3,"class",$A10)-pvt_mean!AK$81, 2)+
POWER(GETPIVOTDATA("평균 : PW mean",pvt_mean!$A$3,"class",$A10)-pvt_mean!AK$82, 2)+
POWER(GETPIVOTDATA("평균 : PW var",pvt_mean!$A$3,"class",$A10)-pvt_mean!AK$83, 2)+
POWER(GETPIVOTDATA("평균 : PW skew",pvt_mean!$A$3,"class",$A10)-pvt_mean!AK$84, 2)+
POWER(GETPIVOTDATA("평균 : PW kurto",pvt_mean!$A$3,"class",$A10)-pvt_mean!AK$85, 2))</f>
        <v>0.26917262676333592</v>
      </c>
      <c r="AL10" s="6">
        <f>SQRT(POWER(GETPIVOTDATA("평균 : freq mean",pvt_mean!$A$3,"class",$A10)-pvt_mean!AL$74, 2)+
POWER(GETPIVOTDATA("평균 : freq var",pvt_mean!$A$3,"class",$A10)-pvt_mean!AL$75, 2)+
POWER(GETPIVOTDATA("평균 : freq skew",pvt_mean!$A$3,"class",$A10)-pvt_mean!AL$76, 2)+
POWER(GETPIVOTDATA("평균 : freq kurto",pvt_mean!$A$3,"class",$A10)-pvt_mean!AL$77, 2)+
POWER(GETPIVOTDATA("평균 : TOA mean",pvt_mean!$A$3,"class",$A10)-pvt_mean!AL$78, 2)+
POWER(GETPIVOTDATA("평균 : TOA var",pvt_mean!$A$3,"class",$A10)-pvt_mean!AL$79, 2)+
POWER(GETPIVOTDATA("평균 : TOA skew",pvt_mean!$A$3,"class",$A10)-pvt_mean!AL$80, 2)+
POWER(GETPIVOTDATA("평균 : TOA kurto",pvt_mean!$A$3,"class",$A10)-pvt_mean!AL$81, 2)+
POWER(GETPIVOTDATA("평균 : PW mean",pvt_mean!$A$3,"class",$A10)-pvt_mean!AL$82, 2)+
POWER(GETPIVOTDATA("평균 : PW var",pvt_mean!$A$3,"class",$A10)-pvt_mean!AL$83, 2)+
POWER(GETPIVOTDATA("평균 : PW skew",pvt_mean!$A$3,"class",$A10)-pvt_mean!AL$84, 2)+
POWER(GETPIVOTDATA("평균 : PW kurto",pvt_mean!$A$3,"class",$A10)-pvt_mean!AL$85, 2))</f>
        <v>0.21696834173217475</v>
      </c>
      <c r="AM10" s="6">
        <f>SQRT(POWER(GETPIVOTDATA("평균 : freq mean",pvt_mean!$A$3,"class",$A10)-pvt_mean!AM$74, 2)+
POWER(GETPIVOTDATA("평균 : freq var",pvt_mean!$A$3,"class",$A10)-pvt_mean!AM$75, 2)+
POWER(GETPIVOTDATA("평균 : freq skew",pvt_mean!$A$3,"class",$A10)-pvt_mean!AM$76, 2)+
POWER(GETPIVOTDATA("평균 : freq kurto",pvt_mean!$A$3,"class",$A10)-pvt_mean!AM$77, 2)+
POWER(GETPIVOTDATA("평균 : TOA mean",pvt_mean!$A$3,"class",$A10)-pvt_mean!AM$78, 2)+
POWER(GETPIVOTDATA("평균 : TOA var",pvt_mean!$A$3,"class",$A10)-pvt_mean!AM$79, 2)+
POWER(GETPIVOTDATA("평균 : TOA skew",pvt_mean!$A$3,"class",$A10)-pvt_mean!AM$80, 2)+
POWER(GETPIVOTDATA("평균 : TOA kurto",pvt_mean!$A$3,"class",$A10)-pvt_mean!AM$81, 2)+
POWER(GETPIVOTDATA("평균 : PW mean",pvt_mean!$A$3,"class",$A10)-pvt_mean!AM$82, 2)+
POWER(GETPIVOTDATA("평균 : PW var",pvt_mean!$A$3,"class",$A10)-pvt_mean!AM$83, 2)+
POWER(GETPIVOTDATA("평균 : PW skew",pvt_mean!$A$3,"class",$A10)-pvt_mean!AM$84, 2)+
POWER(GETPIVOTDATA("평균 : PW kurto",pvt_mean!$A$3,"class",$A10)-pvt_mean!AM$85, 2))</f>
        <v>0.48560296983524781</v>
      </c>
      <c r="AN10" s="6">
        <f>SQRT(POWER(GETPIVOTDATA("평균 : freq mean",pvt_mean!$A$3,"class",$A10)-pvt_mean!AN$74, 2)+
POWER(GETPIVOTDATA("평균 : freq var",pvt_mean!$A$3,"class",$A10)-pvt_mean!AN$75, 2)+
POWER(GETPIVOTDATA("평균 : freq skew",pvt_mean!$A$3,"class",$A10)-pvt_mean!AN$76, 2)+
POWER(GETPIVOTDATA("평균 : freq kurto",pvt_mean!$A$3,"class",$A10)-pvt_mean!AN$77, 2)+
POWER(GETPIVOTDATA("평균 : TOA mean",pvt_mean!$A$3,"class",$A10)-pvt_mean!AN$78, 2)+
POWER(GETPIVOTDATA("평균 : TOA var",pvt_mean!$A$3,"class",$A10)-pvt_mean!AN$79, 2)+
POWER(GETPIVOTDATA("평균 : TOA skew",pvt_mean!$A$3,"class",$A10)-pvt_mean!AN$80, 2)+
POWER(GETPIVOTDATA("평균 : TOA kurto",pvt_mean!$A$3,"class",$A10)-pvt_mean!AN$81, 2)+
POWER(GETPIVOTDATA("평균 : PW mean",pvt_mean!$A$3,"class",$A10)-pvt_mean!AN$82, 2)+
POWER(GETPIVOTDATA("평균 : PW var",pvt_mean!$A$3,"class",$A10)-pvt_mean!AN$83, 2)+
POWER(GETPIVOTDATA("평균 : PW skew",pvt_mean!$A$3,"class",$A10)-pvt_mean!AN$84, 2)+
POWER(GETPIVOTDATA("평균 : PW kurto",pvt_mean!$A$3,"class",$A10)-pvt_mean!AN$85, 2))</f>
        <v>0.4797121701367269</v>
      </c>
      <c r="AO10" s="6">
        <f>SQRT(POWER(GETPIVOTDATA("평균 : freq mean",pvt_mean!$A$3,"class",$A10)-pvt_mean!AO$74, 2)+
POWER(GETPIVOTDATA("평균 : freq var",pvt_mean!$A$3,"class",$A10)-pvt_mean!AO$75, 2)+
POWER(GETPIVOTDATA("평균 : freq skew",pvt_mean!$A$3,"class",$A10)-pvt_mean!AO$76, 2)+
POWER(GETPIVOTDATA("평균 : freq kurto",pvt_mean!$A$3,"class",$A10)-pvt_mean!AO$77, 2)+
POWER(GETPIVOTDATA("평균 : TOA mean",pvt_mean!$A$3,"class",$A10)-pvt_mean!AO$78, 2)+
POWER(GETPIVOTDATA("평균 : TOA var",pvt_mean!$A$3,"class",$A10)-pvt_mean!AO$79, 2)+
POWER(GETPIVOTDATA("평균 : TOA skew",pvt_mean!$A$3,"class",$A10)-pvt_mean!AO$80, 2)+
POWER(GETPIVOTDATA("평균 : TOA kurto",pvt_mean!$A$3,"class",$A10)-pvt_mean!AO$81, 2)+
POWER(GETPIVOTDATA("평균 : PW mean",pvt_mean!$A$3,"class",$A10)-pvt_mean!AO$82, 2)+
POWER(GETPIVOTDATA("평균 : PW var",pvt_mean!$A$3,"class",$A10)-pvt_mean!AO$83, 2)+
POWER(GETPIVOTDATA("평균 : PW skew",pvt_mean!$A$3,"class",$A10)-pvt_mean!AO$84, 2)+
POWER(GETPIVOTDATA("평균 : PW kurto",pvt_mean!$A$3,"class",$A10)-pvt_mean!AO$85, 2))</f>
        <v>0.22962731466310779</v>
      </c>
      <c r="AP10" s="6">
        <f>SQRT(POWER(GETPIVOTDATA("평균 : freq mean",pvt_mean!$A$3,"class",$A10)-pvt_mean!AP$74, 2)+
POWER(GETPIVOTDATA("평균 : freq var",pvt_mean!$A$3,"class",$A10)-pvt_mean!AP$75, 2)+
POWER(GETPIVOTDATA("평균 : freq skew",pvt_mean!$A$3,"class",$A10)-pvt_mean!AP$76, 2)+
POWER(GETPIVOTDATA("평균 : freq kurto",pvt_mean!$A$3,"class",$A10)-pvt_mean!AP$77, 2)+
POWER(GETPIVOTDATA("평균 : TOA mean",pvt_mean!$A$3,"class",$A10)-pvt_mean!AP$78, 2)+
POWER(GETPIVOTDATA("평균 : TOA var",pvt_mean!$A$3,"class",$A10)-pvt_mean!AP$79, 2)+
POWER(GETPIVOTDATA("평균 : TOA skew",pvt_mean!$A$3,"class",$A10)-pvt_mean!AP$80, 2)+
POWER(GETPIVOTDATA("평균 : TOA kurto",pvt_mean!$A$3,"class",$A10)-pvt_mean!AP$81, 2)+
POWER(GETPIVOTDATA("평균 : PW mean",pvt_mean!$A$3,"class",$A10)-pvt_mean!AP$82, 2)+
POWER(GETPIVOTDATA("평균 : PW var",pvt_mean!$A$3,"class",$A10)-pvt_mean!AP$83, 2)+
POWER(GETPIVOTDATA("평균 : PW skew",pvt_mean!$A$3,"class",$A10)-pvt_mean!AP$84, 2)+
POWER(GETPIVOTDATA("평균 : PW kurto",pvt_mean!$A$3,"class",$A10)-pvt_mean!AP$85, 2))</f>
        <v>0.25046063323810791</v>
      </c>
      <c r="AQ10" s="6">
        <f>SQRT(POWER(GETPIVOTDATA("평균 : freq mean",pvt_mean!$A$3,"class",$A10)-pvt_mean!AQ$74, 2)+
POWER(GETPIVOTDATA("평균 : freq var",pvt_mean!$A$3,"class",$A10)-pvt_mean!AQ$75, 2)+
POWER(GETPIVOTDATA("평균 : freq skew",pvt_mean!$A$3,"class",$A10)-pvt_mean!AQ$76, 2)+
POWER(GETPIVOTDATA("평균 : freq kurto",pvt_mean!$A$3,"class",$A10)-pvt_mean!AQ$77, 2)+
POWER(GETPIVOTDATA("평균 : TOA mean",pvt_mean!$A$3,"class",$A10)-pvt_mean!AQ$78, 2)+
POWER(GETPIVOTDATA("평균 : TOA var",pvt_mean!$A$3,"class",$A10)-pvt_mean!AQ$79, 2)+
POWER(GETPIVOTDATA("평균 : TOA skew",pvt_mean!$A$3,"class",$A10)-pvt_mean!AQ$80, 2)+
POWER(GETPIVOTDATA("평균 : TOA kurto",pvt_mean!$A$3,"class",$A10)-pvt_mean!AQ$81, 2)+
POWER(GETPIVOTDATA("평균 : PW mean",pvt_mean!$A$3,"class",$A10)-pvt_mean!AQ$82, 2)+
POWER(GETPIVOTDATA("평균 : PW var",pvt_mean!$A$3,"class",$A10)-pvt_mean!AQ$83, 2)+
POWER(GETPIVOTDATA("평균 : PW skew",pvt_mean!$A$3,"class",$A10)-pvt_mean!AQ$84, 2)+
POWER(GETPIVOTDATA("평균 : PW kurto",pvt_mean!$A$3,"class",$A10)-pvt_mean!AQ$85, 2))</f>
        <v>0.28071190797401097</v>
      </c>
      <c r="AR10" s="6">
        <f>SQRT(POWER(GETPIVOTDATA("평균 : freq mean",pvt_mean!$A$3,"class",$A10)-pvt_mean!AR$74, 2)+
POWER(GETPIVOTDATA("평균 : freq var",pvt_mean!$A$3,"class",$A10)-pvt_mean!AR$75, 2)+
POWER(GETPIVOTDATA("평균 : freq skew",pvt_mean!$A$3,"class",$A10)-pvt_mean!AR$76, 2)+
POWER(GETPIVOTDATA("평균 : freq kurto",pvt_mean!$A$3,"class",$A10)-pvt_mean!AR$77, 2)+
POWER(GETPIVOTDATA("평균 : TOA mean",pvt_mean!$A$3,"class",$A10)-pvt_mean!AR$78, 2)+
POWER(GETPIVOTDATA("평균 : TOA var",pvt_mean!$A$3,"class",$A10)-pvt_mean!AR$79, 2)+
POWER(GETPIVOTDATA("평균 : TOA skew",pvt_mean!$A$3,"class",$A10)-pvt_mean!AR$80, 2)+
POWER(GETPIVOTDATA("평균 : TOA kurto",pvt_mean!$A$3,"class",$A10)-pvt_mean!AR$81, 2)+
POWER(GETPIVOTDATA("평균 : PW mean",pvt_mean!$A$3,"class",$A10)-pvt_mean!AR$82, 2)+
POWER(GETPIVOTDATA("평균 : PW var",pvt_mean!$A$3,"class",$A10)-pvt_mean!AR$83, 2)+
POWER(GETPIVOTDATA("평균 : PW skew",pvt_mean!$A$3,"class",$A10)-pvt_mean!AR$84, 2)+
POWER(GETPIVOTDATA("평균 : PW kurto",pvt_mean!$A$3,"class",$A10)-pvt_mean!AR$85, 2))</f>
        <v>0.23775983659829353</v>
      </c>
      <c r="AS10" s="6">
        <f>SQRT(POWER(GETPIVOTDATA("평균 : freq mean",pvt_mean!$A$3,"class",$A10)-pvt_mean!AS$74, 2)+
POWER(GETPIVOTDATA("평균 : freq var",pvt_mean!$A$3,"class",$A10)-pvt_mean!AS$75, 2)+
POWER(GETPIVOTDATA("평균 : freq skew",pvt_mean!$A$3,"class",$A10)-pvt_mean!AS$76, 2)+
POWER(GETPIVOTDATA("평균 : freq kurto",pvt_mean!$A$3,"class",$A10)-pvt_mean!AS$77, 2)+
POWER(GETPIVOTDATA("평균 : TOA mean",pvt_mean!$A$3,"class",$A10)-pvt_mean!AS$78, 2)+
POWER(GETPIVOTDATA("평균 : TOA var",pvt_mean!$A$3,"class",$A10)-pvt_mean!AS$79, 2)+
POWER(GETPIVOTDATA("평균 : TOA skew",pvt_mean!$A$3,"class",$A10)-pvt_mean!AS$80, 2)+
POWER(GETPIVOTDATA("평균 : TOA kurto",pvt_mean!$A$3,"class",$A10)-pvt_mean!AS$81, 2)+
POWER(GETPIVOTDATA("평균 : PW mean",pvt_mean!$A$3,"class",$A10)-pvt_mean!AS$82, 2)+
POWER(GETPIVOTDATA("평균 : PW var",pvt_mean!$A$3,"class",$A10)-pvt_mean!AS$83, 2)+
POWER(GETPIVOTDATA("평균 : PW skew",pvt_mean!$A$3,"class",$A10)-pvt_mean!AS$84, 2)+
POWER(GETPIVOTDATA("평균 : PW kurto",pvt_mean!$A$3,"class",$A10)-pvt_mean!AS$85, 2))</f>
        <v>0.38573362709147019</v>
      </c>
      <c r="AT10" s="6">
        <f>SQRT(POWER(GETPIVOTDATA("평균 : freq mean",pvt_mean!$A$3,"class",$A10)-pvt_mean!AT$74, 2)+
POWER(GETPIVOTDATA("평균 : freq var",pvt_mean!$A$3,"class",$A10)-pvt_mean!AT$75, 2)+
POWER(GETPIVOTDATA("평균 : freq skew",pvt_mean!$A$3,"class",$A10)-pvt_mean!AT$76, 2)+
POWER(GETPIVOTDATA("평균 : freq kurto",pvt_mean!$A$3,"class",$A10)-pvt_mean!AT$77, 2)+
POWER(GETPIVOTDATA("평균 : TOA mean",pvt_mean!$A$3,"class",$A10)-pvt_mean!AT$78, 2)+
POWER(GETPIVOTDATA("평균 : TOA var",pvt_mean!$A$3,"class",$A10)-pvt_mean!AT$79, 2)+
POWER(GETPIVOTDATA("평균 : TOA skew",pvt_mean!$A$3,"class",$A10)-pvt_mean!AT$80, 2)+
POWER(GETPIVOTDATA("평균 : TOA kurto",pvt_mean!$A$3,"class",$A10)-pvt_mean!AT$81, 2)+
POWER(GETPIVOTDATA("평균 : PW mean",pvt_mean!$A$3,"class",$A10)-pvt_mean!AT$82, 2)+
POWER(GETPIVOTDATA("평균 : PW var",pvt_mean!$A$3,"class",$A10)-pvt_mean!AT$83, 2)+
POWER(GETPIVOTDATA("평균 : PW skew",pvt_mean!$A$3,"class",$A10)-pvt_mean!AT$84, 2)+
POWER(GETPIVOTDATA("평균 : PW kurto",pvt_mean!$A$3,"class",$A10)-pvt_mean!AT$85, 2))</f>
        <v>0.27741620890301649</v>
      </c>
      <c r="AU10" s="6">
        <f>SQRT(POWER(GETPIVOTDATA("평균 : freq mean",pvt_mean!$A$3,"class",$A10)-pvt_mean!AU$74, 2)+
POWER(GETPIVOTDATA("평균 : freq var",pvt_mean!$A$3,"class",$A10)-pvt_mean!AU$75, 2)+
POWER(GETPIVOTDATA("평균 : freq skew",pvt_mean!$A$3,"class",$A10)-pvt_mean!AU$76, 2)+
POWER(GETPIVOTDATA("평균 : freq kurto",pvt_mean!$A$3,"class",$A10)-pvt_mean!AU$77, 2)+
POWER(GETPIVOTDATA("평균 : TOA mean",pvt_mean!$A$3,"class",$A10)-pvt_mean!AU$78, 2)+
POWER(GETPIVOTDATA("평균 : TOA var",pvt_mean!$A$3,"class",$A10)-pvt_mean!AU$79, 2)+
POWER(GETPIVOTDATA("평균 : TOA skew",pvt_mean!$A$3,"class",$A10)-pvt_mean!AU$80, 2)+
POWER(GETPIVOTDATA("평균 : TOA kurto",pvt_mean!$A$3,"class",$A10)-pvt_mean!AU$81, 2)+
POWER(GETPIVOTDATA("평균 : PW mean",pvt_mean!$A$3,"class",$A10)-pvt_mean!AU$82, 2)+
POWER(GETPIVOTDATA("평균 : PW var",pvt_mean!$A$3,"class",$A10)-pvt_mean!AU$83, 2)+
POWER(GETPIVOTDATA("평균 : PW skew",pvt_mean!$A$3,"class",$A10)-pvt_mean!AU$84, 2)+
POWER(GETPIVOTDATA("평균 : PW kurto",pvt_mean!$A$3,"class",$A10)-pvt_mean!AU$85, 2))</f>
        <v>9.5968812023409557E-4</v>
      </c>
      <c r="AV10" s="6">
        <f>SQRT(POWER(GETPIVOTDATA("평균 : freq mean",pvt_mean!$A$3,"class",$A10)-pvt_mean!AV$74, 2)+
POWER(GETPIVOTDATA("평균 : freq var",pvt_mean!$A$3,"class",$A10)-pvt_mean!AV$75, 2)+
POWER(GETPIVOTDATA("평균 : freq skew",pvt_mean!$A$3,"class",$A10)-pvt_mean!AV$76, 2)+
POWER(GETPIVOTDATA("평균 : freq kurto",pvt_mean!$A$3,"class",$A10)-pvt_mean!AV$77, 2)+
POWER(GETPIVOTDATA("평균 : TOA mean",pvt_mean!$A$3,"class",$A10)-pvt_mean!AV$78, 2)+
POWER(GETPIVOTDATA("평균 : TOA var",pvt_mean!$A$3,"class",$A10)-pvt_mean!AV$79, 2)+
POWER(GETPIVOTDATA("평균 : TOA skew",pvt_mean!$A$3,"class",$A10)-pvt_mean!AV$80, 2)+
POWER(GETPIVOTDATA("평균 : TOA kurto",pvt_mean!$A$3,"class",$A10)-pvt_mean!AV$81, 2)+
POWER(GETPIVOTDATA("평균 : PW mean",pvt_mean!$A$3,"class",$A10)-pvt_mean!AV$82, 2)+
POWER(GETPIVOTDATA("평균 : PW var",pvt_mean!$A$3,"class",$A10)-pvt_mean!AV$83, 2)+
POWER(GETPIVOTDATA("평균 : PW skew",pvt_mean!$A$3,"class",$A10)-pvt_mean!AV$84, 2)+
POWER(GETPIVOTDATA("평균 : PW kurto",pvt_mean!$A$3,"class",$A10)-pvt_mean!AV$85, 2))</f>
        <v>4.3237101393569143E-2</v>
      </c>
      <c r="AW10" s="6">
        <f>SQRT(POWER(GETPIVOTDATA("평균 : freq mean",pvt_mean!$A$3,"class",$A10)-pvt_mean!AW$74, 2)+
POWER(GETPIVOTDATA("평균 : freq var",pvt_mean!$A$3,"class",$A10)-pvt_mean!AW$75, 2)+
POWER(GETPIVOTDATA("평균 : freq skew",pvt_mean!$A$3,"class",$A10)-pvt_mean!AW$76, 2)+
POWER(GETPIVOTDATA("평균 : freq kurto",pvt_mean!$A$3,"class",$A10)-pvt_mean!AW$77, 2)+
POWER(GETPIVOTDATA("평균 : TOA mean",pvt_mean!$A$3,"class",$A10)-pvt_mean!AW$78, 2)+
POWER(GETPIVOTDATA("평균 : TOA var",pvt_mean!$A$3,"class",$A10)-pvt_mean!AW$79, 2)+
POWER(GETPIVOTDATA("평균 : TOA skew",pvt_mean!$A$3,"class",$A10)-pvt_mean!AW$80, 2)+
POWER(GETPIVOTDATA("평균 : TOA kurto",pvt_mean!$A$3,"class",$A10)-pvt_mean!AW$81, 2)+
POWER(GETPIVOTDATA("평균 : PW mean",pvt_mean!$A$3,"class",$A10)-pvt_mean!AW$82, 2)+
POWER(GETPIVOTDATA("평균 : PW var",pvt_mean!$A$3,"class",$A10)-pvt_mean!AW$83, 2)+
POWER(GETPIVOTDATA("평균 : PW skew",pvt_mean!$A$3,"class",$A10)-pvt_mean!AW$84, 2)+
POWER(GETPIVOTDATA("평균 : PW kurto",pvt_mean!$A$3,"class",$A10)-pvt_mean!AW$85, 2))</f>
        <v>0.19521816443600293</v>
      </c>
      <c r="AX10" s="6">
        <f>SQRT(POWER(GETPIVOTDATA("평균 : freq mean",pvt_mean!$A$3,"class",$A10)-pvt_mean!AX$74, 2)+
POWER(GETPIVOTDATA("평균 : freq var",pvt_mean!$A$3,"class",$A10)-pvt_mean!AX$75, 2)+
POWER(GETPIVOTDATA("평균 : freq skew",pvt_mean!$A$3,"class",$A10)-pvt_mean!AX$76, 2)+
POWER(GETPIVOTDATA("평균 : freq kurto",pvt_mean!$A$3,"class",$A10)-pvt_mean!AX$77, 2)+
POWER(GETPIVOTDATA("평균 : TOA mean",pvt_mean!$A$3,"class",$A10)-pvt_mean!AX$78, 2)+
POWER(GETPIVOTDATA("평균 : TOA var",pvt_mean!$A$3,"class",$A10)-pvt_mean!AX$79, 2)+
POWER(GETPIVOTDATA("평균 : TOA skew",pvt_mean!$A$3,"class",$A10)-pvt_mean!AX$80, 2)+
POWER(GETPIVOTDATA("평균 : TOA kurto",pvt_mean!$A$3,"class",$A10)-pvt_mean!AX$81, 2)+
POWER(GETPIVOTDATA("평균 : PW mean",pvt_mean!$A$3,"class",$A10)-pvt_mean!AX$82, 2)+
POWER(GETPIVOTDATA("평균 : PW var",pvt_mean!$A$3,"class",$A10)-pvt_mean!AX$83, 2)+
POWER(GETPIVOTDATA("평균 : PW skew",pvt_mean!$A$3,"class",$A10)-pvt_mean!AX$84, 2)+
POWER(GETPIVOTDATA("평균 : PW kurto",pvt_mean!$A$3,"class",$A10)-pvt_mean!AX$85, 2))</f>
        <v>0.24041010481980821</v>
      </c>
      <c r="AY10" s="6">
        <f>SQRT(POWER(GETPIVOTDATA("평균 : freq mean",pvt_mean!$A$3,"class",$A10)-pvt_mean!AY$74, 2)+
POWER(GETPIVOTDATA("평균 : freq var",pvt_mean!$A$3,"class",$A10)-pvt_mean!AY$75, 2)+
POWER(GETPIVOTDATA("평균 : freq skew",pvt_mean!$A$3,"class",$A10)-pvt_mean!AY$76, 2)+
POWER(GETPIVOTDATA("평균 : freq kurto",pvt_mean!$A$3,"class",$A10)-pvt_mean!AY$77, 2)+
POWER(GETPIVOTDATA("평균 : TOA mean",pvt_mean!$A$3,"class",$A10)-pvt_mean!AY$78, 2)+
POWER(GETPIVOTDATA("평균 : TOA var",pvt_mean!$A$3,"class",$A10)-pvt_mean!AY$79, 2)+
POWER(GETPIVOTDATA("평균 : TOA skew",pvt_mean!$A$3,"class",$A10)-pvt_mean!AY$80, 2)+
POWER(GETPIVOTDATA("평균 : TOA kurto",pvt_mean!$A$3,"class",$A10)-pvt_mean!AY$81, 2)+
POWER(GETPIVOTDATA("평균 : PW mean",pvt_mean!$A$3,"class",$A10)-pvt_mean!AY$82, 2)+
POWER(GETPIVOTDATA("평균 : PW var",pvt_mean!$A$3,"class",$A10)-pvt_mean!AY$83, 2)+
POWER(GETPIVOTDATA("평균 : PW skew",pvt_mean!$A$3,"class",$A10)-pvt_mean!AY$84, 2)+
POWER(GETPIVOTDATA("평균 : PW kurto",pvt_mean!$A$3,"class",$A10)-pvt_mean!AY$85, 2))</f>
        <v>0.26135576897584223</v>
      </c>
      <c r="AZ10" s="6">
        <f>SQRT(POWER(GETPIVOTDATA("평균 : freq mean",pvt_mean!$A$3,"class",$A10)-pvt_mean!AZ$74, 2)+
POWER(GETPIVOTDATA("평균 : freq var",pvt_mean!$A$3,"class",$A10)-pvt_mean!AZ$75, 2)+
POWER(GETPIVOTDATA("평균 : freq skew",pvt_mean!$A$3,"class",$A10)-pvt_mean!AZ$76, 2)+
POWER(GETPIVOTDATA("평균 : freq kurto",pvt_mean!$A$3,"class",$A10)-pvt_mean!AZ$77, 2)+
POWER(GETPIVOTDATA("평균 : TOA mean",pvt_mean!$A$3,"class",$A10)-pvt_mean!AZ$78, 2)+
POWER(GETPIVOTDATA("평균 : TOA var",pvt_mean!$A$3,"class",$A10)-pvt_mean!AZ$79, 2)+
POWER(GETPIVOTDATA("평균 : TOA skew",pvt_mean!$A$3,"class",$A10)-pvt_mean!AZ$80, 2)+
POWER(GETPIVOTDATA("평균 : TOA kurto",pvt_mean!$A$3,"class",$A10)-pvt_mean!AZ$81, 2)+
POWER(GETPIVOTDATA("평균 : PW mean",pvt_mean!$A$3,"class",$A10)-pvt_mean!AZ$82, 2)+
POWER(GETPIVOTDATA("평균 : PW var",pvt_mean!$A$3,"class",$A10)-pvt_mean!AZ$83, 2)+
POWER(GETPIVOTDATA("평균 : PW skew",pvt_mean!$A$3,"class",$A10)-pvt_mean!AZ$84, 2)+
POWER(GETPIVOTDATA("평균 : PW kurto",pvt_mean!$A$3,"class",$A10)-pvt_mean!AZ$85, 2))</f>
        <v>0.45825379907934899</v>
      </c>
      <c r="BA10" s="6">
        <f>SQRT(POWER(GETPIVOTDATA("평균 : freq mean",pvt_mean!$A$3,"class",$A10)-pvt_mean!BA$74, 2)+
POWER(GETPIVOTDATA("평균 : freq var",pvt_mean!$A$3,"class",$A10)-pvt_mean!BA$75, 2)+
POWER(GETPIVOTDATA("평균 : freq skew",pvt_mean!$A$3,"class",$A10)-pvt_mean!BA$76, 2)+
POWER(GETPIVOTDATA("평균 : freq kurto",pvt_mean!$A$3,"class",$A10)-pvt_mean!BA$77, 2)+
POWER(GETPIVOTDATA("평균 : TOA mean",pvt_mean!$A$3,"class",$A10)-pvt_mean!BA$78, 2)+
POWER(GETPIVOTDATA("평균 : TOA var",pvt_mean!$A$3,"class",$A10)-pvt_mean!BA$79, 2)+
POWER(GETPIVOTDATA("평균 : TOA skew",pvt_mean!$A$3,"class",$A10)-pvt_mean!BA$80, 2)+
POWER(GETPIVOTDATA("평균 : TOA kurto",pvt_mean!$A$3,"class",$A10)-pvt_mean!BA$81, 2)+
POWER(GETPIVOTDATA("평균 : PW mean",pvt_mean!$A$3,"class",$A10)-pvt_mean!BA$82, 2)+
POWER(GETPIVOTDATA("평균 : PW var",pvt_mean!$A$3,"class",$A10)-pvt_mean!BA$83, 2)+
POWER(GETPIVOTDATA("평균 : PW skew",pvt_mean!$A$3,"class",$A10)-pvt_mean!BA$84, 2)+
POWER(GETPIVOTDATA("평균 : PW kurto",pvt_mean!$A$3,"class",$A10)-pvt_mean!BA$85, 2))</f>
        <v>0.21413234226042074</v>
      </c>
      <c r="BB10" s="6">
        <f>SQRT(POWER(GETPIVOTDATA("평균 : freq mean",pvt_mean!$A$3,"class",$A10)-pvt_mean!BB$74, 2)+
POWER(GETPIVOTDATA("평균 : freq var",pvt_mean!$A$3,"class",$A10)-pvt_mean!BB$75, 2)+
POWER(GETPIVOTDATA("평균 : freq skew",pvt_mean!$A$3,"class",$A10)-pvt_mean!BB$76, 2)+
POWER(GETPIVOTDATA("평균 : freq kurto",pvt_mean!$A$3,"class",$A10)-pvt_mean!BB$77, 2)+
POWER(GETPIVOTDATA("평균 : TOA mean",pvt_mean!$A$3,"class",$A10)-pvt_mean!BB$78, 2)+
POWER(GETPIVOTDATA("평균 : TOA var",pvt_mean!$A$3,"class",$A10)-pvt_mean!BB$79, 2)+
POWER(GETPIVOTDATA("평균 : TOA skew",pvt_mean!$A$3,"class",$A10)-pvt_mean!BB$80, 2)+
POWER(GETPIVOTDATA("평균 : TOA kurto",pvt_mean!$A$3,"class",$A10)-pvt_mean!BB$81, 2)+
POWER(GETPIVOTDATA("평균 : PW mean",pvt_mean!$A$3,"class",$A10)-pvt_mean!BB$82, 2)+
POWER(GETPIVOTDATA("평균 : PW var",pvt_mean!$A$3,"class",$A10)-pvt_mean!BB$83, 2)+
POWER(GETPIVOTDATA("평균 : PW skew",pvt_mean!$A$3,"class",$A10)-pvt_mean!BB$84, 2)+
POWER(GETPIVOTDATA("평균 : PW kurto",pvt_mean!$A$3,"class",$A10)-pvt_mean!BB$85, 2))</f>
        <v>0.57989399895767024</v>
      </c>
      <c r="BC10" s="6">
        <f>SQRT(POWER(GETPIVOTDATA("평균 : freq mean",pvt_mean!$A$3,"class",$A10)-pvt_mean!BC$74, 2)+
POWER(GETPIVOTDATA("평균 : freq var",pvt_mean!$A$3,"class",$A10)-pvt_mean!BC$75, 2)+
POWER(GETPIVOTDATA("평균 : freq skew",pvt_mean!$A$3,"class",$A10)-pvt_mean!BC$76, 2)+
POWER(GETPIVOTDATA("평균 : freq kurto",pvt_mean!$A$3,"class",$A10)-pvt_mean!BC$77, 2)+
POWER(GETPIVOTDATA("평균 : TOA mean",pvt_mean!$A$3,"class",$A10)-pvt_mean!BC$78, 2)+
POWER(GETPIVOTDATA("평균 : TOA var",pvt_mean!$A$3,"class",$A10)-pvt_mean!BC$79, 2)+
POWER(GETPIVOTDATA("평균 : TOA skew",pvt_mean!$A$3,"class",$A10)-pvt_mean!BC$80, 2)+
POWER(GETPIVOTDATA("평균 : TOA kurto",pvt_mean!$A$3,"class",$A10)-pvt_mean!BC$81, 2)+
POWER(GETPIVOTDATA("평균 : PW mean",pvt_mean!$A$3,"class",$A10)-pvt_mean!BC$82, 2)+
POWER(GETPIVOTDATA("평균 : PW var",pvt_mean!$A$3,"class",$A10)-pvt_mean!BC$83, 2)+
POWER(GETPIVOTDATA("평균 : PW skew",pvt_mean!$A$3,"class",$A10)-pvt_mean!BC$84, 2)+
POWER(GETPIVOTDATA("평균 : PW kurto",pvt_mean!$A$3,"class",$A10)-pvt_mean!BC$85, 2))</f>
        <v>0.43984551170919123</v>
      </c>
      <c r="BD10" s="6">
        <f>SQRT(POWER(GETPIVOTDATA("평균 : freq mean",pvt_mean!$A$3,"class",$A10)-pvt_mean!BD$74, 2)+
POWER(GETPIVOTDATA("평균 : freq var",pvt_mean!$A$3,"class",$A10)-pvt_mean!BD$75, 2)+
POWER(GETPIVOTDATA("평균 : freq skew",pvt_mean!$A$3,"class",$A10)-pvt_mean!BD$76, 2)+
POWER(GETPIVOTDATA("평균 : freq kurto",pvt_mean!$A$3,"class",$A10)-pvt_mean!BD$77, 2)+
POWER(GETPIVOTDATA("평균 : TOA mean",pvt_mean!$A$3,"class",$A10)-pvt_mean!BD$78, 2)+
POWER(GETPIVOTDATA("평균 : TOA var",pvt_mean!$A$3,"class",$A10)-pvt_mean!BD$79, 2)+
POWER(GETPIVOTDATA("평균 : TOA skew",pvt_mean!$A$3,"class",$A10)-pvt_mean!BD$80, 2)+
POWER(GETPIVOTDATA("평균 : TOA kurto",pvt_mean!$A$3,"class",$A10)-pvt_mean!BD$81, 2)+
POWER(GETPIVOTDATA("평균 : PW mean",pvt_mean!$A$3,"class",$A10)-pvt_mean!BD$82, 2)+
POWER(GETPIVOTDATA("평균 : PW var",pvt_mean!$A$3,"class",$A10)-pvt_mean!BD$83, 2)+
POWER(GETPIVOTDATA("평균 : PW skew",pvt_mean!$A$3,"class",$A10)-pvt_mean!BD$84, 2)+
POWER(GETPIVOTDATA("평균 : PW kurto",pvt_mean!$A$3,"class",$A10)-pvt_mean!BD$85, 2))</f>
        <v>1.2291719504151191</v>
      </c>
      <c r="BE10" s="6">
        <f>SQRT(POWER(GETPIVOTDATA("평균 : freq mean",pvt_mean!$A$3,"class",$A10)-pvt_mean!BE$74, 2)+
POWER(GETPIVOTDATA("평균 : freq var",pvt_mean!$A$3,"class",$A10)-pvt_mean!BE$75, 2)+
POWER(GETPIVOTDATA("평균 : freq skew",pvt_mean!$A$3,"class",$A10)-pvt_mean!BE$76, 2)+
POWER(GETPIVOTDATA("평균 : freq kurto",pvt_mean!$A$3,"class",$A10)-pvt_mean!BE$77, 2)+
POWER(GETPIVOTDATA("평균 : TOA mean",pvt_mean!$A$3,"class",$A10)-pvt_mean!BE$78, 2)+
POWER(GETPIVOTDATA("평균 : TOA var",pvt_mean!$A$3,"class",$A10)-pvt_mean!BE$79, 2)+
POWER(GETPIVOTDATA("평균 : TOA skew",pvt_mean!$A$3,"class",$A10)-pvt_mean!BE$80, 2)+
POWER(GETPIVOTDATA("평균 : TOA kurto",pvt_mean!$A$3,"class",$A10)-pvt_mean!BE$81, 2)+
POWER(GETPIVOTDATA("평균 : PW mean",pvt_mean!$A$3,"class",$A10)-pvt_mean!BE$82, 2)+
POWER(GETPIVOTDATA("평균 : PW var",pvt_mean!$A$3,"class",$A10)-pvt_mean!BE$83, 2)+
POWER(GETPIVOTDATA("평균 : PW skew",pvt_mean!$A$3,"class",$A10)-pvt_mean!BE$84, 2)+
POWER(GETPIVOTDATA("평균 : PW kurto",pvt_mean!$A$3,"class",$A10)-pvt_mean!BE$85, 2))</f>
        <v>1.2283813952420248</v>
      </c>
      <c r="BF10" s="6">
        <f>SQRT(POWER(GETPIVOTDATA("평균 : freq mean",pvt_mean!$A$3,"class",$A10)-pvt_mean!BF$74, 2)+
POWER(GETPIVOTDATA("평균 : freq var",pvt_mean!$A$3,"class",$A10)-pvt_mean!BF$75, 2)+
POWER(GETPIVOTDATA("평균 : freq skew",pvt_mean!$A$3,"class",$A10)-pvt_mean!BF$76, 2)+
POWER(GETPIVOTDATA("평균 : freq kurto",pvt_mean!$A$3,"class",$A10)-pvt_mean!BF$77, 2)+
POWER(GETPIVOTDATA("평균 : TOA mean",pvt_mean!$A$3,"class",$A10)-pvt_mean!BF$78, 2)+
POWER(GETPIVOTDATA("평균 : TOA var",pvt_mean!$A$3,"class",$A10)-pvt_mean!BF$79, 2)+
POWER(GETPIVOTDATA("평균 : TOA skew",pvt_mean!$A$3,"class",$A10)-pvt_mean!BF$80, 2)+
POWER(GETPIVOTDATA("평균 : TOA kurto",pvt_mean!$A$3,"class",$A10)-pvt_mean!BF$81, 2)+
POWER(GETPIVOTDATA("평균 : PW mean",pvt_mean!$A$3,"class",$A10)-pvt_mean!BF$82, 2)+
POWER(GETPIVOTDATA("평균 : PW var",pvt_mean!$A$3,"class",$A10)-pvt_mean!BF$83, 2)+
POWER(GETPIVOTDATA("평균 : PW skew",pvt_mean!$A$3,"class",$A10)-pvt_mean!BF$84, 2)+
POWER(GETPIVOTDATA("평균 : PW kurto",pvt_mean!$A$3,"class",$A10)-pvt_mean!BF$85, 2))</f>
        <v>1.2283503376014251</v>
      </c>
      <c r="BG10" s="6">
        <f>SQRT(POWER(GETPIVOTDATA("평균 : freq mean",pvt_mean!$A$3,"class",$A10)-pvt_mean!BG$74, 2)+
POWER(GETPIVOTDATA("평균 : freq var",pvt_mean!$A$3,"class",$A10)-pvt_mean!BG$75, 2)+
POWER(GETPIVOTDATA("평균 : freq skew",pvt_mean!$A$3,"class",$A10)-pvt_mean!BG$76, 2)+
POWER(GETPIVOTDATA("평균 : freq kurto",pvt_mean!$A$3,"class",$A10)-pvt_mean!BG$77, 2)+
POWER(GETPIVOTDATA("평균 : TOA mean",pvt_mean!$A$3,"class",$A10)-pvt_mean!BG$78, 2)+
POWER(GETPIVOTDATA("평균 : TOA var",pvt_mean!$A$3,"class",$A10)-pvt_mean!BG$79, 2)+
POWER(GETPIVOTDATA("평균 : TOA skew",pvt_mean!$A$3,"class",$A10)-pvt_mean!BG$80, 2)+
POWER(GETPIVOTDATA("평균 : TOA kurto",pvt_mean!$A$3,"class",$A10)-pvt_mean!BG$81, 2)+
POWER(GETPIVOTDATA("평균 : PW mean",pvt_mean!$A$3,"class",$A10)-pvt_mean!BG$82, 2)+
POWER(GETPIVOTDATA("평균 : PW var",pvt_mean!$A$3,"class",$A10)-pvt_mean!BG$83, 2)+
POWER(GETPIVOTDATA("평균 : PW skew",pvt_mean!$A$3,"class",$A10)-pvt_mean!BG$84, 2)+
POWER(GETPIVOTDATA("평균 : PW kurto",pvt_mean!$A$3,"class",$A10)-pvt_mean!BG$85, 2))</f>
        <v>1.2679093092876079</v>
      </c>
      <c r="BH10" s="6">
        <f>SQRT(POWER(GETPIVOTDATA("평균 : freq mean",pvt_mean!$A$3,"class",$A10)-pvt_mean!BH$74, 2)+
POWER(GETPIVOTDATA("평균 : freq var",pvt_mean!$A$3,"class",$A10)-pvt_mean!BH$75, 2)+
POWER(GETPIVOTDATA("평균 : freq skew",pvt_mean!$A$3,"class",$A10)-pvt_mean!BH$76, 2)+
POWER(GETPIVOTDATA("평균 : freq kurto",pvt_mean!$A$3,"class",$A10)-pvt_mean!BH$77, 2)+
POWER(GETPIVOTDATA("평균 : TOA mean",pvt_mean!$A$3,"class",$A10)-pvt_mean!BH$78, 2)+
POWER(GETPIVOTDATA("평균 : TOA var",pvt_mean!$A$3,"class",$A10)-pvt_mean!BH$79, 2)+
POWER(GETPIVOTDATA("평균 : TOA skew",pvt_mean!$A$3,"class",$A10)-pvt_mean!BH$80, 2)+
POWER(GETPIVOTDATA("평균 : TOA kurto",pvt_mean!$A$3,"class",$A10)-pvt_mean!BH$81, 2)+
POWER(GETPIVOTDATA("평균 : PW mean",pvt_mean!$A$3,"class",$A10)-pvt_mean!BH$82, 2)+
POWER(GETPIVOTDATA("평균 : PW var",pvt_mean!$A$3,"class",$A10)-pvt_mean!BH$83, 2)+
POWER(GETPIVOTDATA("평균 : PW skew",pvt_mean!$A$3,"class",$A10)-pvt_mean!BH$84, 2)+
POWER(GETPIVOTDATA("평균 : PW kurto",pvt_mean!$A$3,"class",$A10)-pvt_mean!BH$85, 2))</f>
        <v>1.7356171578206081</v>
      </c>
      <c r="BI10" s="6">
        <f>SQRT(POWER(GETPIVOTDATA("평균 : freq mean",pvt_mean!$A$3,"class",$A10)-pvt_mean!BI$74, 2)+
POWER(GETPIVOTDATA("평균 : freq var",pvt_mean!$A$3,"class",$A10)-pvt_mean!BI$75, 2)+
POWER(GETPIVOTDATA("평균 : freq skew",pvt_mean!$A$3,"class",$A10)-pvt_mean!BI$76, 2)+
POWER(GETPIVOTDATA("평균 : freq kurto",pvt_mean!$A$3,"class",$A10)-pvt_mean!BI$77, 2)+
POWER(GETPIVOTDATA("평균 : TOA mean",pvt_mean!$A$3,"class",$A10)-pvt_mean!BI$78, 2)+
POWER(GETPIVOTDATA("평균 : TOA var",pvt_mean!$A$3,"class",$A10)-pvt_mean!BI$79, 2)+
POWER(GETPIVOTDATA("평균 : TOA skew",pvt_mean!$A$3,"class",$A10)-pvt_mean!BI$80, 2)+
POWER(GETPIVOTDATA("평균 : TOA kurto",pvt_mean!$A$3,"class",$A10)-pvt_mean!BI$81, 2)+
POWER(GETPIVOTDATA("평균 : PW mean",pvt_mean!$A$3,"class",$A10)-pvt_mean!BI$82, 2)+
POWER(GETPIVOTDATA("평균 : PW var",pvt_mean!$A$3,"class",$A10)-pvt_mean!BI$83, 2)+
POWER(GETPIVOTDATA("평균 : PW skew",pvt_mean!$A$3,"class",$A10)-pvt_mean!BI$84, 2)+
POWER(GETPIVOTDATA("평균 : PW kurto",pvt_mean!$A$3,"class",$A10)-pvt_mean!BI$85, 2))</f>
        <v>2.4467981526335798</v>
      </c>
      <c r="BJ10" s="6">
        <f>SQRT(POWER(GETPIVOTDATA("평균 : freq mean",pvt_mean!$A$3,"class",$A10)-pvt_mean!BJ$74, 2)+
POWER(GETPIVOTDATA("평균 : freq var",pvt_mean!$A$3,"class",$A10)-pvt_mean!BJ$75, 2)+
POWER(GETPIVOTDATA("평균 : freq skew",pvt_mean!$A$3,"class",$A10)-pvt_mean!BJ$76, 2)+
POWER(GETPIVOTDATA("평균 : freq kurto",pvt_mean!$A$3,"class",$A10)-pvt_mean!BJ$77, 2)+
POWER(GETPIVOTDATA("평균 : TOA mean",pvt_mean!$A$3,"class",$A10)-pvt_mean!BJ$78, 2)+
POWER(GETPIVOTDATA("평균 : TOA var",pvt_mean!$A$3,"class",$A10)-pvt_mean!BJ$79, 2)+
POWER(GETPIVOTDATA("평균 : TOA skew",pvt_mean!$A$3,"class",$A10)-pvt_mean!BJ$80, 2)+
POWER(GETPIVOTDATA("평균 : TOA kurto",pvt_mean!$A$3,"class",$A10)-pvt_mean!BJ$81, 2)+
POWER(GETPIVOTDATA("평균 : PW mean",pvt_mean!$A$3,"class",$A10)-pvt_mean!BJ$82, 2)+
POWER(GETPIVOTDATA("평균 : PW var",pvt_mean!$A$3,"class",$A10)-pvt_mean!BJ$83, 2)+
POWER(GETPIVOTDATA("평균 : PW skew",pvt_mean!$A$3,"class",$A10)-pvt_mean!BJ$84, 2)+
POWER(GETPIVOTDATA("평균 : PW kurto",pvt_mean!$A$3,"class",$A10)-pvt_mean!BJ$85, 2))</f>
        <v>1.7998147988629478</v>
      </c>
      <c r="BK10" s="6">
        <f>SQRT(POWER(GETPIVOTDATA("평균 : freq mean",pvt_mean!$A$3,"class",$A10)-pvt_mean!BK$74, 2)+
POWER(GETPIVOTDATA("평균 : freq var",pvt_mean!$A$3,"class",$A10)-pvt_mean!BK$75, 2)+
POWER(GETPIVOTDATA("평균 : freq skew",pvt_mean!$A$3,"class",$A10)-pvt_mean!BK$76, 2)+
POWER(GETPIVOTDATA("평균 : freq kurto",pvt_mean!$A$3,"class",$A10)-pvt_mean!BK$77, 2)+
POWER(GETPIVOTDATA("평균 : TOA mean",pvt_mean!$A$3,"class",$A10)-pvt_mean!BK$78, 2)+
POWER(GETPIVOTDATA("평균 : TOA var",pvt_mean!$A$3,"class",$A10)-pvt_mean!BK$79, 2)+
POWER(GETPIVOTDATA("평균 : TOA skew",pvt_mean!$A$3,"class",$A10)-pvt_mean!BK$80, 2)+
POWER(GETPIVOTDATA("평균 : TOA kurto",pvt_mean!$A$3,"class",$A10)-pvt_mean!BK$81, 2)+
POWER(GETPIVOTDATA("평균 : PW mean",pvt_mean!$A$3,"class",$A10)-pvt_mean!BK$82, 2)+
POWER(GETPIVOTDATA("평균 : PW var",pvt_mean!$A$3,"class",$A10)-pvt_mean!BK$83, 2)+
POWER(GETPIVOTDATA("평균 : PW skew",pvt_mean!$A$3,"class",$A10)-pvt_mean!BK$84, 2)+
POWER(GETPIVOTDATA("평균 : PW kurto",pvt_mean!$A$3,"class",$A10)-pvt_mean!BK$85, 2))</f>
        <v>1.8265651235782474</v>
      </c>
      <c r="BL10" s="6">
        <f>SQRT(POWER(GETPIVOTDATA("평균 : freq mean",pvt_mean!$A$3,"class",$A10)-pvt_mean!BL$74, 2)+
POWER(GETPIVOTDATA("평균 : freq var",pvt_mean!$A$3,"class",$A10)-pvt_mean!BL$75, 2)+
POWER(GETPIVOTDATA("평균 : freq skew",pvt_mean!$A$3,"class",$A10)-pvt_mean!BL$76, 2)+
POWER(GETPIVOTDATA("평균 : freq kurto",pvt_mean!$A$3,"class",$A10)-pvt_mean!BL$77, 2)+
POWER(GETPIVOTDATA("평균 : TOA mean",pvt_mean!$A$3,"class",$A10)-pvt_mean!BL$78, 2)+
POWER(GETPIVOTDATA("평균 : TOA var",pvt_mean!$A$3,"class",$A10)-pvt_mean!BL$79, 2)+
POWER(GETPIVOTDATA("평균 : TOA skew",pvt_mean!$A$3,"class",$A10)-pvt_mean!BL$80, 2)+
POWER(GETPIVOTDATA("평균 : TOA kurto",pvt_mean!$A$3,"class",$A10)-pvt_mean!BL$81, 2)+
POWER(GETPIVOTDATA("평균 : PW mean",pvt_mean!$A$3,"class",$A10)-pvt_mean!BL$82, 2)+
POWER(GETPIVOTDATA("평균 : PW var",pvt_mean!$A$3,"class",$A10)-pvt_mean!BL$83, 2)+
POWER(GETPIVOTDATA("평균 : PW skew",pvt_mean!$A$3,"class",$A10)-pvt_mean!BL$84, 2)+
POWER(GETPIVOTDATA("평균 : PW kurto",pvt_mean!$A$3,"class",$A10)-pvt_mean!BL$85, 2))</f>
        <v>1.3515790212618475</v>
      </c>
      <c r="BM10" s="6">
        <f>SQRT(POWER(GETPIVOTDATA("평균 : freq mean",pvt_mean!$A$3,"class",$A10)-pvt_mean!BM$74, 2)+
POWER(GETPIVOTDATA("평균 : freq var",pvt_mean!$A$3,"class",$A10)-pvt_mean!BM$75, 2)+
POWER(GETPIVOTDATA("평균 : freq skew",pvt_mean!$A$3,"class",$A10)-pvt_mean!BM$76, 2)+
POWER(GETPIVOTDATA("평균 : freq kurto",pvt_mean!$A$3,"class",$A10)-pvt_mean!BM$77, 2)+
POWER(GETPIVOTDATA("평균 : TOA mean",pvt_mean!$A$3,"class",$A10)-pvt_mean!BM$78, 2)+
POWER(GETPIVOTDATA("평균 : TOA var",pvt_mean!$A$3,"class",$A10)-pvt_mean!BM$79, 2)+
POWER(GETPIVOTDATA("평균 : TOA skew",pvt_mean!$A$3,"class",$A10)-pvt_mean!BM$80, 2)+
POWER(GETPIVOTDATA("평균 : TOA kurto",pvt_mean!$A$3,"class",$A10)-pvt_mean!BM$81, 2)+
POWER(GETPIVOTDATA("평균 : PW mean",pvt_mean!$A$3,"class",$A10)-pvt_mean!BM$82, 2)+
POWER(GETPIVOTDATA("평균 : PW var",pvt_mean!$A$3,"class",$A10)-pvt_mean!BM$83, 2)+
POWER(GETPIVOTDATA("평균 : PW skew",pvt_mean!$A$3,"class",$A10)-pvt_mean!BM$84, 2)+
POWER(GETPIVOTDATA("평균 : PW kurto",pvt_mean!$A$3,"class",$A10)-pvt_mean!BM$85, 2))</f>
        <v>1.3657786279444151</v>
      </c>
      <c r="BN10" s="6">
        <f>SQRT(POWER(GETPIVOTDATA("평균 : freq mean",pvt_mean!$A$3,"class",$A10)-pvt_mean!BN$74, 2)+
POWER(GETPIVOTDATA("평균 : freq var",pvt_mean!$A$3,"class",$A10)-pvt_mean!BN$75, 2)+
POWER(GETPIVOTDATA("평균 : freq skew",pvt_mean!$A$3,"class",$A10)-pvt_mean!BN$76, 2)+
POWER(GETPIVOTDATA("평균 : freq kurto",pvt_mean!$A$3,"class",$A10)-pvt_mean!BN$77, 2)+
POWER(GETPIVOTDATA("평균 : TOA mean",pvt_mean!$A$3,"class",$A10)-pvt_mean!BN$78, 2)+
POWER(GETPIVOTDATA("평균 : TOA var",pvt_mean!$A$3,"class",$A10)-pvt_mean!BN$79, 2)+
POWER(GETPIVOTDATA("평균 : TOA skew",pvt_mean!$A$3,"class",$A10)-pvt_mean!BN$80, 2)+
POWER(GETPIVOTDATA("평균 : TOA kurto",pvt_mean!$A$3,"class",$A10)-pvt_mean!BN$81, 2)+
POWER(GETPIVOTDATA("평균 : PW mean",pvt_mean!$A$3,"class",$A10)-pvt_mean!BN$82, 2)+
POWER(GETPIVOTDATA("평균 : PW var",pvt_mean!$A$3,"class",$A10)-pvt_mean!BN$83, 2)+
POWER(GETPIVOTDATA("평균 : PW skew",pvt_mean!$A$3,"class",$A10)-pvt_mean!BN$84, 2)+
POWER(GETPIVOTDATA("평균 : PW kurto",pvt_mean!$A$3,"class",$A10)-pvt_mean!BN$85, 2))</f>
        <v>1.365027289095841</v>
      </c>
      <c r="BO10" s="6">
        <f>SQRT(POWER(GETPIVOTDATA("평균 : freq mean",pvt_mean!$A$3,"class",$A10)-pvt_mean!BO$74, 2)+
POWER(GETPIVOTDATA("평균 : freq var",pvt_mean!$A$3,"class",$A10)-pvt_mean!BO$75, 2)+
POWER(GETPIVOTDATA("평균 : freq skew",pvt_mean!$A$3,"class",$A10)-pvt_mean!BO$76, 2)+
POWER(GETPIVOTDATA("평균 : freq kurto",pvt_mean!$A$3,"class",$A10)-pvt_mean!BO$77, 2)+
POWER(GETPIVOTDATA("평균 : TOA mean",pvt_mean!$A$3,"class",$A10)-pvt_mean!BO$78, 2)+
POWER(GETPIVOTDATA("평균 : TOA var",pvt_mean!$A$3,"class",$A10)-pvt_mean!BO$79, 2)+
POWER(GETPIVOTDATA("평균 : TOA skew",pvt_mean!$A$3,"class",$A10)-pvt_mean!BO$80, 2)+
POWER(GETPIVOTDATA("평균 : TOA kurto",pvt_mean!$A$3,"class",$A10)-pvt_mean!BO$81, 2)+
POWER(GETPIVOTDATA("평균 : PW mean",pvt_mean!$A$3,"class",$A10)-pvt_mean!BO$82, 2)+
POWER(GETPIVOTDATA("평균 : PW var",pvt_mean!$A$3,"class",$A10)-pvt_mean!BO$83, 2)+
POWER(GETPIVOTDATA("평균 : PW skew",pvt_mean!$A$3,"class",$A10)-pvt_mean!BO$84, 2)+
POWER(GETPIVOTDATA("평균 : PW kurto",pvt_mean!$A$3,"class",$A10)-pvt_mean!BO$85, 2))</f>
        <v>1.4027985949089703</v>
      </c>
    </row>
    <row r="11" spans="1:69" x14ac:dyDescent="0.3">
      <c r="A11" s="5" t="str">
        <f>pvt_mean!A13</f>
        <v>ep_06</v>
      </c>
      <c r="B11" s="6"/>
      <c r="C11" s="6"/>
      <c r="D11" s="6"/>
      <c r="E11" s="6"/>
      <c r="F11" s="6"/>
      <c r="G11" s="6"/>
      <c r="H11" s="6"/>
      <c r="I11" s="6"/>
      <c r="J11" s="6"/>
      <c r="K11" s="6">
        <f>SQRT(POWER(GETPIVOTDATA("평균 : freq mean",pvt_mean!$A$3,"class",$A11)-pvt_mean!K$74, 2)+
POWER(GETPIVOTDATA("평균 : freq var",pvt_mean!$A$3,"class",$A11)-pvt_mean!K$75, 2)+
POWER(GETPIVOTDATA("평균 : freq skew",pvt_mean!$A$3,"class",$A11)-pvt_mean!K$76, 2)+
POWER(GETPIVOTDATA("평균 : freq kurto",pvt_mean!$A$3,"class",$A11)-pvt_mean!K$77, 2)+
POWER(GETPIVOTDATA("평균 : TOA mean",pvt_mean!$A$3,"class",$A11)-pvt_mean!K$78, 2)+
POWER(GETPIVOTDATA("평균 : TOA var",pvt_mean!$A$3,"class",$A11)-pvt_mean!K$79, 2)+
POWER(GETPIVOTDATA("평균 : TOA skew",pvt_mean!$A$3,"class",$A11)-pvt_mean!K$80, 2)+
POWER(GETPIVOTDATA("평균 : TOA kurto",pvt_mean!$A$3,"class",$A11)-pvt_mean!K$81, 2)+
POWER(GETPIVOTDATA("평균 : PW mean",pvt_mean!$A$3,"class",$A11)-pvt_mean!K$82, 2)+
POWER(GETPIVOTDATA("평균 : PW var",pvt_mean!$A$3,"class",$A11)-pvt_mean!K$83, 2)+
POWER(GETPIVOTDATA("평균 : PW skew",pvt_mean!$A$3,"class",$A11)-pvt_mean!K$84, 2)+
POWER(GETPIVOTDATA("평균 : PW kurto",pvt_mean!$A$3,"class",$A11)-pvt_mean!K$85, 2))</f>
        <v>0</v>
      </c>
      <c r="L11" s="6">
        <f>SQRT(POWER(GETPIVOTDATA("평균 : freq mean",pvt_mean!$A$3,"class",$A11)-pvt_mean!L$74, 2)+
POWER(GETPIVOTDATA("평균 : freq var",pvt_mean!$A$3,"class",$A11)-pvt_mean!L$75, 2)+
POWER(GETPIVOTDATA("평균 : freq skew",pvt_mean!$A$3,"class",$A11)-pvt_mean!L$76, 2)+
POWER(GETPIVOTDATA("평균 : freq kurto",pvt_mean!$A$3,"class",$A11)-pvt_mean!L$77, 2)+
POWER(GETPIVOTDATA("평균 : TOA mean",pvt_mean!$A$3,"class",$A11)-pvt_mean!L$78, 2)+
POWER(GETPIVOTDATA("평균 : TOA var",pvt_mean!$A$3,"class",$A11)-pvt_mean!L$79, 2)+
POWER(GETPIVOTDATA("평균 : TOA skew",pvt_mean!$A$3,"class",$A11)-pvt_mean!L$80, 2)+
POWER(GETPIVOTDATA("평균 : TOA kurto",pvt_mean!$A$3,"class",$A11)-pvt_mean!L$81, 2)+
POWER(GETPIVOTDATA("평균 : PW mean",pvt_mean!$A$3,"class",$A11)-pvt_mean!L$82, 2)+
POWER(GETPIVOTDATA("평균 : PW var",pvt_mean!$A$3,"class",$A11)-pvt_mean!L$83, 2)+
POWER(GETPIVOTDATA("평균 : PW skew",pvt_mean!$A$3,"class",$A11)-pvt_mean!L$84, 2)+
POWER(GETPIVOTDATA("평균 : PW kurto",pvt_mean!$A$3,"class",$A11)-pvt_mean!L$85, 2))</f>
        <v>5.2333308532588566E-2</v>
      </c>
      <c r="M11" s="6">
        <f>SQRT(POWER(GETPIVOTDATA("평균 : freq mean",pvt_mean!$A$3,"class",$A11)-pvt_mean!M$74, 2)+
POWER(GETPIVOTDATA("평균 : freq var",pvt_mean!$A$3,"class",$A11)-pvt_mean!M$75, 2)+
POWER(GETPIVOTDATA("평균 : freq skew",pvt_mean!$A$3,"class",$A11)-pvt_mean!M$76, 2)+
POWER(GETPIVOTDATA("평균 : freq kurto",pvt_mean!$A$3,"class",$A11)-pvt_mean!M$77, 2)+
POWER(GETPIVOTDATA("평균 : TOA mean",pvt_mean!$A$3,"class",$A11)-pvt_mean!M$78, 2)+
POWER(GETPIVOTDATA("평균 : TOA var",pvt_mean!$A$3,"class",$A11)-pvt_mean!M$79, 2)+
POWER(GETPIVOTDATA("평균 : TOA skew",pvt_mean!$A$3,"class",$A11)-pvt_mean!M$80, 2)+
POWER(GETPIVOTDATA("평균 : TOA kurto",pvt_mean!$A$3,"class",$A11)-pvt_mean!M$81, 2)+
POWER(GETPIVOTDATA("평균 : PW mean",pvt_mean!$A$3,"class",$A11)-pvt_mean!M$82, 2)+
POWER(GETPIVOTDATA("평균 : PW var",pvt_mean!$A$3,"class",$A11)-pvt_mean!M$83, 2)+
POWER(GETPIVOTDATA("평균 : PW skew",pvt_mean!$A$3,"class",$A11)-pvt_mean!M$84, 2)+
POWER(GETPIVOTDATA("평균 : PW kurto",pvt_mean!$A$3,"class",$A11)-pvt_mean!M$85, 2))</f>
        <v>9.7079970469644158E-2</v>
      </c>
      <c r="N11" s="6">
        <f>SQRT(POWER(GETPIVOTDATA("평균 : freq mean",pvt_mean!$A$3,"class",$A11)-pvt_mean!N$74, 2)+
POWER(GETPIVOTDATA("평균 : freq var",pvt_mean!$A$3,"class",$A11)-pvt_mean!N$75, 2)+
POWER(GETPIVOTDATA("평균 : freq skew",pvt_mean!$A$3,"class",$A11)-pvt_mean!N$76, 2)+
POWER(GETPIVOTDATA("평균 : freq kurto",pvt_mean!$A$3,"class",$A11)-pvt_mean!N$77, 2)+
POWER(GETPIVOTDATA("평균 : TOA mean",pvt_mean!$A$3,"class",$A11)-pvt_mean!N$78, 2)+
POWER(GETPIVOTDATA("평균 : TOA var",pvt_mean!$A$3,"class",$A11)-pvt_mean!N$79, 2)+
POWER(GETPIVOTDATA("평균 : TOA skew",pvt_mean!$A$3,"class",$A11)-pvt_mean!N$80, 2)+
POWER(GETPIVOTDATA("평균 : TOA kurto",pvt_mean!$A$3,"class",$A11)-pvt_mean!N$81, 2)+
POWER(GETPIVOTDATA("평균 : PW mean",pvt_mean!$A$3,"class",$A11)-pvt_mean!N$82, 2)+
POWER(GETPIVOTDATA("평균 : PW var",pvt_mean!$A$3,"class",$A11)-pvt_mean!N$83, 2)+
POWER(GETPIVOTDATA("평균 : PW skew",pvt_mean!$A$3,"class",$A11)-pvt_mean!N$84, 2)+
POWER(GETPIVOTDATA("평균 : PW kurto",pvt_mean!$A$3,"class",$A11)-pvt_mean!N$85, 2))</f>
        <v>0.10048700638394772</v>
      </c>
      <c r="O11" s="6">
        <f>SQRT(POWER(GETPIVOTDATA("평균 : freq mean",pvt_mean!$A$3,"class",$A11)-pvt_mean!O$74, 2)+
POWER(GETPIVOTDATA("평균 : freq var",pvt_mean!$A$3,"class",$A11)-pvt_mean!O$75, 2)+
POWER(GETPIVOTDATA("평균 : freq skew",pvt_mean!$A$3,"class",$A11)-pvt_mean!O$76, 2)+
POWER(GETPIVOTDATA("평균 : freq kurto",pvt_mean!$A$3,"class",$A11)-pvt_mean!O$77, 2)+
POWER(GETPIVOTDATA("평균 : TOA mean",pvt_mean!$A$3,"class",$A11)-pvt_mean!O$78, 2)+
POWER(GETPIVOTDATA("평균 : TOA var",pvt_mean!$A$3,"class",$A11)-pvt_mean!O$79, 2)+
POWER(GETPIVOTDATA("평균 : TOA skew",pvt_mean!$A$3,"class",$A11)-pvt_mean!O$80, 2)+
POWER(GETPIVOTDATA("평균 : TOA kurto",pvt_mean!$A$3,"class",$A11)-pvt_mean!O$81, 2)+
POWER(GETPIVOTDATA("평균 : PW mean",pvt_mean!$A$3,"class",$A11)-pvt_mean!O$82, 2)+
POWER(GETPIVOTDATA("평균 : PW var",pvt_mean!$A$3,"class",$A11)-pvt_mean!O$83, 2)+
POWER(GETPIVOTDATA("평균 : PW skew",pvt_mean!$A$3,"class",$A11)-pvt_mean!O$84, 2)+
POWER(GETPIVOTDATA("평균 : PW kurto",pvt_mean!$A$3,"class",$A11)-pvt_mean!O$85, 2))</f>
        <v>0.13249227413096726</v>
      </c>
      <c r="P11" s="6">
        <f>SQRT(POWER(GETPIVOTDATA("평균 : freq mean",pvt_mean!$A$3,"class",$A11)-pvt_mean!P$74, 2)+
POWER(GETPIVOTDATA("평균 : freq var",pvt_mean!$A$3,"class",$A11)-pvt_mean!P$75, 2)+
POWER(GETPIVOTDATA("평균 : freq skew",pvt_mean!$A$3,"class",$A11)-pvt_mean!P$76, 2)+
POWER(GETPIVOTDATA("평균 : freq kurto",pvt_mean!$A$3,"class",$A11)-pvt_mean!P$77, 2)+
POWER(GETPIVOTDATA("평균 : TOA mean",pvt_mean!$A$3,"class",$A11)-pvt_mean!P$78, 2)+
POWER(GETPIVOTDATA("평균 : TOA var",pvt_mean!$A$3,"class",$A11)-pvt_mean!P$79, 2)+
POWER(GETPIVOTDATA("평균 : TOA skew",pvt_mean!$A$3,"class",$A11)-pvt_mean!P$80, 2)+
POWER(GETPIVOTDATA("평균 : TOA kurto",pvt_mean!$A$3,"class",$A11)-pvt_mean!P$81, 2)+
POWER(GETPIVOTDATA("평균 : PW mean",pvt_mean!$A$3,"class",$A11)-pvt_mean!P$82, 2)+
POWER(GETPIVOTDATA("평균 : PW var",pvt_mean!$A$3,"class",$A11)-pvt_mean!P$83, 2)+
POWER(GETPIVOTDATA("평균 : PW skew",pvt_mean!$A$3,"class",$A11)-pvt_mean!P$84, 2)+
POWER(GETPIVOTDATA("평균 : PW kurto",pvt_mean!$A$3,"class",$A11)-pvt_mean!P$85, 2))</f>
        <v>0.1643199863436163</v>
      </c>
      <c r="Q11" s="6">
        <f>SQRT(POWER(GETPIVOTDATA("평균 : freq mean",pvt_mean!$A$3,"class",$A11)-pvt_mean!Q$74, 2)+
POWER(GETPIVOTDATA("평균 : freq var",pvt_mean!$A$3,"class",$A11)-pvt_mean!Q$75, 2)+
POWER(GETPIVOTDATA("평균 : freq skew",pvt_mean!$A$3,"class",$A11)-pvt_mean!Q$76, 2)+
POWER(GETPIVOTDATA("평균 : freq kurto",pvt_mean!$A$3,"class",$A11)-pvt_mean!Q$77, 2)+
POWER(GETPIVOTDATA("평균 : TOA mean",pvt_mean!$A$3,"class",$A11)-pvt_mean!Q$78, 2)+
POWER(GETPIVOTDATA("평균 : TOA var",pvt_mean!$A$3,"class",$A11)-pvt_mean!Q$79, 2)+
POWER(GETPIVOTDATA("평균 : TOA skew",pvt_mean!$A$3,"class",$A11)-pvt_mean!Q$80, 2)+
POWER(GETPIVOTDATA("평균 : TOA kurto",pvt_mean!$A$3,"class",$A11)-pvt_mean!Q$81, 2)+
POWER(GETPIVOTDATA("평균 : PW mean",pvt_mean!$A$3,"class",$A11)-pvt_mean!Q$82, 2)+
POWER(GETPIVOTDATA("평균 : PW var",pvt_mean!$A$3,"class",$A11)-pvt_mean!Q$83, 2)+
POWER(GETPIVOTDATA("평균 : PW skew",pvt_mean!$A$3,"class",$A11)-pvt_mean!Q$84, 2)+
POWER(GETPIVOTDATA("평균 : PW kurto",pvt_mean!$A$3,"class",$A11)-pvt_mean!Q$85, 2))</f>
        <v>0.26953367933520694</v>
      </c>
      <c r="R11" s="6">
        <f>SQRT(POWER(GETPIVOTDATA("평균 : freq mean",pvt_mean!$A$3,"class",$A11)-pvt_mean!R$74, 2)+
POWER(GETPIVOTDATA("평균 : freq var",pvt_mean!$A$3,"class",$A11)-pvt_mean!R$75, 2)+
POWER(GETPIVOTDATA("평균 : freq skew",pvt_mean!$A$3,"class",$A11)-pvt_mean!R$76, 2)+
POWER(GETPIVOTDATA("평균 : freq kurto",pvt_mean!$A$3,"class",$A11)-pvt_mean!R$77, 2)+
POWER(GETPIVOTDATA("평균 : TOA mean",pvt_mean!$A$3,"class",$A11)-pvt_mean!R$78, 2)+
POWER(GETPIVOTDATA("평균 : TOA var",pvt_mean!$A$3,"class",$A11)-pvt_mean!R$79, 2)+
POWER(GETPIVOTDATA("평균 : TOA skew",pvt_mean!$A$3,"class",$A11)-pvt_mean!R$80, 2)+
POWER(GETPIVOTDATA("평균 : TOA kurto",pvt_mean!$A$3,"class",$A11)-pvt_mean!R$81, 2)+
POWER(GETPIVOTDATA("평균 : PW mean",pvt_mean!$A$3,"class",$A11)-pvt_mean!R$82, 2)+
POWER(GETPIVOTDATA("평균 : PW var",pvt_mean!$A$3,"class",$A11)-pvt_mean!R$83, 2)+
POWER(GETPIVOTDATA("평균 : PW skew",pvt_mean!$A$3,"class",$A11)-pvt_mean!R$84, 2)+
POWER(GETPIVOTDATA("평균 : PW kurto",pvt_mean!$A$3,"class",$A11)-pvt_mean!R$85, 2))</f>
        <v>0.24197903517881877</v>
      </c>
      <c r="S11" s="6">
        <f>SQRT(POWER(GETPIVOTDATA("평균 : freq mean",pvt_mean!$A$3,"class",$A11)-pvt_mean!S$74, 2)+
POWER(GETPIVOTDATA("평균 : freq var",pvt_mean!$A$3,"class",$A11)-pvt_mean!S$75, 2)+
POWER(GETPIVOTDATA("평균 : freq skew",pvt_mean!$A$3,"class",$A11)-pvt_mean!S$76, 2)+
POWER(GETPIVOTDATA("평균 : freq kurto",pvt_mean!$A$3,"class",$A11)-pvt_mean!S$77, 2)+
POWER(GETPIVOTDATA("평균 : TOA mean",pvt_mean!$A$3,"class",$A11)-pvt_mean!S$78, 2)+
POWER(GETPIVOTDATA("평균 : TOA var",pvt_mean!$A$3,"class",$A11)-pvt_mean!S$79, 2)+
POWER(GETPIVOTDATA("평균 : TOA skew",pvt_mean!$A$3,"class",$A11)-pvt_mean!S$80, 2)+
POWER(GETPIVOTDATA("평균 : TOA kurto",pvt_mean!$A$3,"class",$A11)-pvt_mean!S$81, 2)+
POWER(GETPIVOTDATA("평균 : PW mean",pvt_mean!$A$3,"class",$A11)-pvt_mean!S$82, 2)+
POWER(GETPIVOTDATA("평균 : PW var",pvt_mean!$A$3,"class",$A11)-pvt_mean!S$83, 2)+
POWER(GETPIVOTDATA("평균 : PW skew",pvt_mean!$A$3,"class",$A11)-pvt_mean!S$84, 2)+
POWER(GETPIVOTDATA("평균 : PW kurto",pvt_mean!$A$3,"class",$A11)-pvt_mean!S$85, 2))</f>
        <v>0.24565626946932986</v>
      </c>
      <c r="T11" s="6">
        <f>SQRT(POWER(GETPIVOTDATA("평균 : freq mean",pvt_mean!$A$3,"class",$A11)-pvt_mean!T$74, 2)+
POWER(GETPIVOTDATA("평균 : freq var",pvt_mean!$A$3,"class",$A11)-pvt_mean!T$75, 2)+
POWER(GETPIVOTDATA("평균 : freq skew",pvt_mean!$A$3,"class",$A11)-pvt_mean!T$76, 2)+
POWER(GETPIVOTDATA("평균 : freq kurto",pvt_mean!$A$3,"class",$A11)-pvt_mean!T$77, 2)+
POWER(GETPIVOTDATA("평균 : TOA mean",pvt_mean!$A$3,"class",$A11)-pvt_mean!T$78, 2)+
POWER(GETPIVOTDATA("평균 : TOA var",pvt_mean!$A$3,"class",$A11)-pvt_mean!T$79, 2)+
POWER(GETPIVOTDATA("평균 : TOA skew",pvt_mean!$A$3,"class",$A11)-pvt_mean!T$80, 2)+
POWER(GETPIVOTDATA("평균 : TOA kurto",pvt_mean!$A$3,"class",$A11)-pvt_mean!T$81, 2)+
POWER(GETPIVOTDATA("평균 : PW mean",pvt_mean!$A$3,"class",$A11)-pvt_mean!T$82, 2)+
POWER(GETPIVOTDATA("평균 : PW var",pvt_mean!$A$3,"class",$A11)-pvt_mean!T$83, 2)+
POWER(GETPIVOTDATA("평균 : PW skew",pvt_mean!$A$3,"class",$A11)-pvt_mean!T$84, 2)+
POWER(GETPIVOTDATA("평균 : PW kurto",pvt_mean!$A$3,"class",$A11)-pvt_mean!T$85, 2))</f>
        <v>0.24044959827472193</v>
      </c>
      <c r="U11" s="6">
        <f>SQRT(POWER(GETPIVOTDATA("평균 : freq mean",pvt_mean!$A$3,"class",$A11)-pvt_mean!U$74, 2)+
POWER(GETPIVOTDATA("평균 : freq var",pvt_mean!$A$3,"class",$A11)-pvt_mean!U$75, 2)+
POWER(GETPIVOTDATA("평균 : freq skew",pvt_mean!$A$3,"class",$A11)-pvt_mean!U$76, 2)+
POWER(GETPIVOTDATA("평균 : freq kurto",pvt_mean!$A$3,"class",$A11)-pvt_mean!U$77, 2)+
POWER(GETPIVOTDATA("평균 : TOA mean",pvt_mean!$A$3,"class",$A11)-pvt_mean!U$78, 2)+
POWER(GETPIVOTDATA("평균 : TOA var",pvt_mean!$A$3,"class",$A11)-pvt_mean!U$79, 2)+
POWER(GETPIVOTDATA("평균 : TOA skew",pvt_mean!$A$3,"class",$A11)-pvt_mean!U$80, 2)+
POWER(GETPIVOTDATA("평균 : TOA kurto",pvt_mean!$A$3,"class",$A11)-pvt_mean!U$81, 2)+
POWER(GETPIVOTDATA("평균 : PW mean",pvt_mean!$A$3,"class",$A11)-pvt_mean!U$82, 2)+
POWER(GETPIVOTDATA("평균 : PW var",pvt_mean!$A$3,"class",$A11)-pvt_mean!U$83, 2)+
POWER(GETPIVOTDATA("평균 : PW skew",pvt_mean!$A$3,"class",$A11)-pvt_mean!U$84, 2)+
POWER(GETPIVOTDATA("평균 : PW kurto",pvt_mean!$A$3,"class",$A11)-pvt_mean!U$85, 2))</f>
        <v>0.23668355062828286</v>
      </c>
      <c r="V11" s="6">
        <f>SQRT(POWER(GETPIVOTDATA("평균 : freq mean",pvt_mean!$A$3,"class",$A11)-pvt_mean!V$74, 2)+
POWER(GETPIVOTDATA("평균 : freq var",pvt_mean!$A$3,"class",$A11)-pvt_mean!V$75, 2)+
POWER(GETPIVOTDATA("평균 : freq skew",pvt_mean!$A$3,"class",$A11)-pvt_mean!V$76, 2)+
POWER(GETPIVOTDATA("평균 : freq kurto",pvt_mean!$A$3,"class",$A11)-pvt_mean!V$77, 2)+
POWER(GETPIVOTDATA("평균 : TOA mean",pvt_mean!$A$3,"class",$A11)-pvt_mean!V$78, 2)+
POWER(GETPIVOTDATA("평균 : TOA var",pvt_mean!$A$3,"class",$A11)-pvt_mean!V$79, 2)+
POWER(GETPIVOTDATA("평균 : TOA skew",pvt_mean!$A$3,"class",$A11)-pvt_mean!V$80, 2)+
POWER(GETPIVOTDATA("평균 : TOA kurto",pvt_mean!$A$3,"class",$A11)-pvt_mean!V$81, 2)+
POWER(GETPIVOTDATA("평균 : PW mean",pvt_mean!$A$3,"class",$A11)-pvt_mean!V$82, 2)+
POWER(GETPIVOTDATA("평균 : PW var",pvt_mean!$A$3,"class",$A11)-pvt_mean!V$83, 2)+
POWER(GETPIVOTDATA("평균 : PW skew",pvt_mean!$A$3,"class",$A11)-pvt_mean!V$84, 2)+
POWER(GETPIVOTDATA("평균 : PW kurto",pvt_mean!$A$3,"class",$A11)-pvt_mean!V$85, 2))</f>
        <v>0.25637785540242841</v>
      </c>
      <c r="W11" s="6">
        <f>SQRT(POWER(GETPIVOTDATA("평균 : freq mean",pvt_mean!$A$3,"class",$A11)-pvt_mean!W$74, 2)+
POWER(GETPIVOTDATA("평균 : freq var",pvt_mean!$A$3,"class",$A11)-pvt_mean!W$75, 2)+
POWER(GETPIVOTDATA("평균 : freq skew",pvt_mean!$A$3,"class",$A11)-pvt_mean!W$76, 2)+
POWER(GETPIVOTDATA("평균 : freq kurto",pvt_mean!$A$3,"class",$A11)-pvt_mean!W$77, 2)+
POWER(GETPIVOTDATA("평균 : TOA mean",pvt_mean!$A$3,"class",$A11)-pvt_mean!W$78, 2)+
POWER(GETPIVOTDATA("평균 : TOA var",pvt_mean!$A$3,"class",$A11)-pvt_mean!W$79, 2)+
POWER(GETPIVOTDATA("평균 : TOA skew",pvt_mean!$A$3,"class",$A11)-pvt_mean!W$80, 2)+
POWER(GETPIVOTDATA("평균 : TOA kurto",pvt_mean!$A$3,"class",$A11)-pvt_mean!W$81, 2)+
POWER(GETPIVOTDATA("평균 : PW mean",pvt_mean!$A$3,"class",$A11)-pvt_mean!W$82, 2)+
POWER(GETPIVOTDATA("평균 : PW var",pvt_mean!$A$3,"class",$A11)-pvt_mean!W$83, 2)+
POWER(GETPIVOTDATA("평균 : PW skew",pvt_mean!$A$3,"class",$A11)-pvt_mean!W$84, 2)+
POWER(GETPIVOTDATA("평균 : PW kurto",pvt_mean!$A$3,"class",$A11)-pvt_mean!W$85, 2))</f>
        <v>0.27309128076655131</v>
      </c>
      <c r="X11" s="6">
        <f>SQRT(POWER(GETPIVOTDATA("평균 : freq mean",pvt_mean!$A$3,"class",$A11)-pvt_mean!X$74, 2)+
POWER(GETPIVOTDATA("평균 : freq var",pvt_mean!$A$3,"class",$A11)-pvt_mean!X$75, 2)+
POWER(GETPIVOTDATA("평균 : freq skew",pvt_mean!$A$3,"class",$A11)-pvt_mean!X$76, 2)+
POWER(GETPIVOTDATA("평균 : freq kurto",pvt_mean!$A$3,"class",$A11)-pvt_mean!X$77, 2)+
POWER(GETPIVOTDATA("평균 : TOA mean",pvt_mean!$A$3,"class",$A11)-pvt_mean!X$78, 2)+
POWER(GETPIVOTDATA("평균 : TOA var",pvt_mean!$A$3,"class",$A11)-pvt_mean!X$79, 2)+
POWER(GETPIVOTDATA("평균 : TOA skew",pvt_mean!$A$3,"class",$A11)-pvt_mean!X$80, 2)+
POWER(GETPIVOTDATA("평균 : TOA kurto",pvt_mean!$A$3,"class",$A11)-pvt_mean!X$81, 2)+
POWER(GETPIVOTDATA("평균 : PW mean",pvt_mean!$A$3,"class",$A11)-pvt_mean!X$82, 2)+
POWER(GETPIVOTDATA("평균 : PW var",pvt_mean!$A$3,"class",$A11)-pvt_mean!X$83, 2)+
POWER(GETPIVOTDATA("평균 : PW skew",pvt_mean!$A$3,"class",$A11)-pvt_mean!X$84, 2)+
POWER(GETPIVOTDATA("평균 : PW kurto",pvt_mean!$A$3,"class",$A11)-pvt_mean!X$85, 2))</f>
        <v>0.31312521171777191</v>
      </c>
      <c r="Y11" s="6">
        <f>SQRT(POWER(GETPIVOTDATA("평균 : freq mean",pvt_mean!$A$3,"class",$A11)-pvt_mean!Y$74, 2)+
POWER(GETPIVOTDATA("평균 : freq var",pvt_mean!$A$3,"class",$A11)-pvt_mean!Y$75, 2)+
POWER(GETPIVOTDATA("평균 : freq skew",pvt_mean!$A$3,"class",$A11)-pvt_mean!Y$76, 2)+
POWER(GETPIVOTDATA("평균 : freq kurto",pvt_mean!$A$3,"class",$A11)-pvt_mean!Y$77, 2)+
POWER(GETPIVOTDATA("평균 : TOA mean",pvt_mean!$A$3,"class",$A11)-pvt_mean!Y$78, 2)+
POWER(GETPIVOTDATA("평균 : TOA var",pvt_mean!$A$3,"class",$A11)-pvt_mean!Y$79, 2)+
POWER(GETPIVOTDATA("평균 : TOA skew",pvt_mean!$A$3,"class",$A11)-pvt_mean!Y$80, 2)+
POWER(GETPIVOTDATA("평균 : TOA kurto",pvt_mean!$A$3,"class",$A11)-pvt_mean!Y$81, 2)+
POWER(GETPIVOTDATA("평균 : PW mean",pvt_mean!$A$3,"class",$A11)-pvt_mean!Y$82, 2)+
POWER(GETPIVOTDATA("평균 : PW var",pvt_mean!$A$3,"class",$A11)-pvt_mean!Y$83, 2)+
POWER(GETPIVOTDATA("평균 : PW skew",pvt_mean!$A$3,"class",$A11)-pvt_mean!Y$84, 2)+
POWER(GETPIVOTDATA("평균 : PW kurto",pvt_mean!$A$3,"class",$A11)-pvt_mean!Y$85, 2))</f>
        <v>0.43484934429545907</v>
      </c>
      <c r="Z11" s="6">
        <f>SQRT(POWER(GETPIVOTDATA("평균 : freq mean",pvt_mean!$A$3,"class",$A11)-pvt_mean!Z$74, 2)+
POWER(GETPIVOTDATA("평균 : freq var",pvt_mean!$A$3,"class",$A11)-pvt_mean!Z$75, 2)+
POWER(GETPIVOTDATA("평균 : freq skew",pvt_mean!$A$3,"class",$A11)-pvt_mean!Z$76, 2)+
POWER(GETPIVOTDATA("평균 : freq kurto",pvt_mean!$A$3,"class",$A11)-pvt_mean!Z$77, 2)+
POWER(GETPIVOTDATA("평균 : TOA mean",pvt_mean!$A$3,"class",$A11)-pvt_mean!Z$78, 2)+
POWER(GETPIVOTDATA("평균 : TOA var",pvt_mean!$A$3,"class",$A11)-pvt_mean!Z$79, 2)+
POWER(GETPIVOTDATA("평균 : TOA skew",pvt_mean!$A$3,"class",$A11)-pvt_mean!Z$80, 2)+
POWER(GETPIVOTDATA("평균 : TOA kurto",pvt_mean!$A$3,"class",$A11)-pvt_mean!Z$81, 2)+
POWER(GETPIVOTDATA("평균 : PW mean",pvt_mean!$A$3,"class",$A11)-pvt_mean!Z$82, 2)+
POWER(GETPIVOTDATA("평균 : PW var",pvt_mean!$A$3,"class",$A11)-pvt_mean!Z$83, 2)+
POWER(GETPIVOTDATA("평균 : PW skew",pvt_mean!$A$3,"class",$A11)-pvt_mean!Z$84, 2)+
POWER(GETPIVOTDATA("평균 : PW kurto",pvt_mean!$A$3,"class",$A11)-pvt_mean!Z$85, 2))</f>
        <v>0.44562173906846836</v>
      </c>
      <c r="AA11" s="6">
        <f>SQRT(POWER(GETPIVOTDATA("평균 : freq mean",pvt_mean!$A$3,"class",$A11)-pvt_mean!AA$74, 2)+
POWER(GETPIVOTDATA("평균 : freq var",pvt_mean!$A$3,"class",$A11)-pvt_mean!AA$75, 2)+
POWER(GETPIVOTDATA("평균 : freq skew",pvt_mean!$A$3,"class",$A11)-pvt_mean!AA$76, 2)+
POWER(GETPIVOTDATA("평균 : freq kurto",pvt_mean!$A$3,"class",$A11)-pvt_mean!AA$77, 2)+
POWER(GETPIVOTDATA("평균 : TOA mean",pvt_mean!$A$3,"class",$A11)-pvt_mean!AA$78, 2)+
POWER(GETPIVOTDATA("평균 : TOA var",pvt_mean!$A$3,"class",$A11)-pvt_mean!AA$79, 2)+
POWER(GETPIVOTDATA("평균 : TOA skew",pvt_mean!$A$3,"class",$A11)-pvt_mean!AA$80, 2)+
POWER(GETPIVOTDATA("평균 : TOA kurto",pvt_mean!$A$3,"class",$A11)-pvt_mean!AA$81, 2)+
POWER(GETPIVOTDATA("평균 : PW mean",pvt_mean!$A$3,"class",$A11)-pvt_mean!AA$82, 2)+
POWER(GETPIVOTDATA("평균 : PW var",pvt_mean!$A$3,"class",$A11)-pvt_mean!AA$83, 2)+
POWER(GETPIVOTDATA("평균 : PW skew",pvt_mean!$A$3,"class",$A11)-pvt_mean!AA$84, 2)+
POWER(GETPIVOTDATA("평균 : PW kurto",pvt_mean!$A$3,"class",$A11)-pvt_mean!AA$85, 2))</f>
        <v>0.23865337291386135</v>
      </c>
      <c r="AB11" s="6">
        <f>SQRT(POWER(GETPIVOTDATA("평균 : freq mean",pvt_mean!$A$3,"class",$A11)-pvt_mean!AB$74, 2)+
POWER(GETPIVOTDATA("평균 : freq var",pvt_mean!$A$3,"class",$A11)-pvt_mean!AB$75, 2)+
POWER(GETPIVOTDATA("평균 : freq skew",pvt_mean!$A$3,"class",$A11)-pvt_mean!AB$76, 2)+
POWER(GETPIVOTDATA("평균 : freq kurto",pvt_mean!$A$3,"class",$A11)-pvt_mean!AB$77, 2)+
POWER(GETPIVOTDATA("평균 : TOA mean",pvt_mean!$A$3,"class",$A11)-pvt_mean!AB$78, 2)+
POWER(GETPIVOTDATA("평균 : TOA var",pvt_mean!$A$3,"class",$A11)-pvt_mean!AB$79, 2)+
POWER(GETPIVOTDATA("평균 : TOA skew",pvt_mean!$A$3,"class",$A11)-pvt_mean!AB$80, 2)+
POWER(GETPIVOTDATA("평균 : TOA kurto",pvt_mean!$A$3,"class",$A11)-pvt_mean!AB$81, 2)+
POWER(GETPIVOTDATA("평균 : PW mean",pvt_mean!$A$3,"class",$A11)-pvt_mean!AB$82, 2)+
POWER(GETPIVOTDATA("평균 : PW var",pvt_mean!$A$3,"class",$A11)-pvt_mean!AB$83, 2)+
POWER(GETPIVOTDATA("평균 : PW skew",pvt_mean!$A$3,"class",$A11)-pvt_mean!AB$84, 2)+
POWER(GETPIVOTDATA("평균 : PW kurto",pvt_mean!$A$3,"class",$A11)-pvt_mean!AB$85, 2))</f>
        <v>0.22522971032240036</v>
      </c>
      <c r="AC11" s="6">
        <f>SQRT(POWER(GETPIVOTDATA("평균 : freq mean",pvt_mean!$A$3,"class",$A11)-pvt_mean!AC$74, 2)+
POWER(GETPIVOTDATA("평균 : freq var",pvt_mean!$A$3,"class",$A11)-pvt_mean!AC$75, 2)+
POWER(GETPIVOTDATA("평균 : freq skew",pvt_mean!$A$3,"class",$A11)-pvt_mean!AC$76, 2)+
POWER(GETPIVOTDATA("평균 : freq kurto",pvt_mean!$A$3,"class",$A11)-pvt_mean!AC$77, 2)+
POWER(GETPIVOTDATA("평균 : TOA mean",pvt_mean!$A$3,"class",$A11)-pvt_mean!AC$78, 2)+
POWER(GETPIVOTDATA("평균 : TOA var",pvt_mean!$A$3,"class",$A11)-pvt_mean!AC$79, 2)+
POWER(GETPIVOTDATA("평균 : TOA skew",pvt_mean!$A$3,"class",$A11)-pvt_mean!AC$80, 2)+
POWER(GETPIVOTDATA("평균 : TOA kurto",pvt_mean!$A$3,"class",$A11)-pvt_mean!AC$81, 2)+
POWER(GETPIVOTDATA("평균 : PW mean",pvt_mean!$A$3,"class",$A11)-pvt_mean!AC$82, 2)+
POWER(GETPIVOTDATA("평균 : PW var",pvt_mean!$A$3,"class",$A11)-pvt_mean!AC$83, 2)+
POWER(GETPIVOTDATA("평균 : PW skew",pvt_mean!$A$3,"class",$A11)-pvt_mean!AC$84, 2)+
POWER(GETPIVOTDATA("평균 : PW kurto",pvt_mean!$A$3,"class",$A11)-pvt_mean!AC$85, 2))</f>
        <v>0.21514007051157436</v>
      </c>
      <c r="AD11" s="6">
        <f>SQRT(POWER(GETPIVOTDATA("평균 : freq mean",pvt_mean!$A$3,"class",$A11)-pvt_mean!AD$74, 2)+
POWER(GETPIVOTDATA("평균 : freq var",pvt_mean!$A$3,"class",$A11)-pvt_mean!AD$75, 2)+
POWER(GETPIVOTDATA("평균 : freq skew",pvt_mean!$A$3,"class",$A11)-pvt_mean!AD$76, 2)+
POWER(GETPIVOTDATA("평균 : freq kurto",pvt_mean!$A$3,"class",$A11)-pvt_mean!AD$77, 2)+
POWER(GETPIVOTDATA("평균 : TOA mean",pvt_mean!$A$3,"class",$A11)-pvt_mean!AD$78, 2)+
POWER(GETPIVOTDATA("평균 : TOA var",pvt_mean!$A$3,"class",$A11)-pvt_mean!AD$79, 2)+
POWER(GETPIVOTDATA("평균 : TOA skew",pvt_mean!$A$3,"class",$A11)-pvt_mean!AD$80, 2)+
POWER(GETPIVOTDATA("평균 : TOA kurto",pvt_mean!$A$3,"class",$A11)-pvt_mean!AD$81, 2)+
POWER(GETPIVOTDATA("평균 : PW mean",pvt_mean!$A$3,"class",$A11)-pvt_mean!AD$82, 2)+
POWER(GETPIVOTDATA("평균 : PW var",pvt_mean!$A$3,"class",$A11)-pvt_mean!AD$83, 2)+
POWER(GETPIVOTDATA("평균 : PW skew",pvt_mean!$A$3,"class",$A11)-pvt_mean!AD$84, 2)+
POWER(GETPIVOTDATA("평균 : PW kurto",pvt_mean!$A$3,"class",$A11)-pvt_mean!AD$85, 2))</f>
        <v>0.21649827687406537</v>
      </c>
      <c r="AE11" s="6">
        <f>SQRT(POWER(GETPIVOTDATA("평균 : freq mean",pvt_mean!$A$3,"class",$A11)-pvt_mean!AE$74, 2)+
POWER(GETPIVOTDATA("평균 : freq var",pvt_mean!$A$3,"class",$A11)-pvt_mean!AE$75, 2)+
POWER(GETPIVOTDATA("평균 : freq skew",pvt_mean!$A$3,"class",$A11)-pvt_mean!AE$76, 2)+
POWER(GETPIVOTDATA("평균 : freq kurto",pvt_mean!$A$3,"class",$A11)-pvt_mean!AE$77, 2)+
POWER(GETPIVOTDATA("평균 : TOA mean",pvt_mean!$A$3,"class",$A11)-pvt_mean!AE$78, 2)+
POWER(GETPIVOTDATA("평균 : TOA var",pvt_mean!$A$3,"class",$A11)-pvt_mean!AE$79, 2)+
POWER(GETPIVOTDATA("평균 : TOA skew",pvt_mean!$A$3,"class",$A11)-pvt_mean!AE$80, 2)+
POWER(GETPIVOTDATA("평균 : TOA kurto",pvt_mean!$A$3,"class",$A11)-pvt_mean!AE$81, 2)+
POWER(GETPIVOTDATA("평균 : PW mean",pvt_mean!$A$3,"class",$A11)-pvt_mean!AE$82, 2)+
POWER(GETPIVOTDATA("평균 : PW var",pvt_mean!$A$3,"class",$A11)-pvt_mean!AE$83, 2)+
POWER(GETPIVOTDATA("평균 : PW skew",pvt_mean!$A$3,"class",$A11)-pvt_mean!AE$84, 2)+
POWER(GETPIVOTDATA("평균 : PW kurto",pvt_mean!$A$3,"class",$A11)-pvt_mean!AE$85, 2))</f>
        <v>0.19814324238683645</v>
      </c>
      <c r="AF11" s="6">
        <f>SQRT(POWER(GETPIVOTDATA("평균 : freq mean",pvt_mean!$A$3,"class",$A11)-pvt_mean!AF$74, 2)+
POWER(GETPIVOTDATA("평균 : freq var",pvt_mean!$A$3,"class",$A11)-pvt_mean!AF$75, 2)+
POWER(GETPIVOTDATA("평균 : freq skew",pvt_mean!$A$3,"class",$A11)-pvt_mean!AF$76, 2)+
POWER(GETPIVOTDATA("평균 : freq kurto",pvt_mean!$A$3,"class",$A11)-pvt_mean!AF$77, 2)+
POWER(GETPIVOTDATA("평균 : TOA mean",pvt_mean!$A$3,"class",$A11)-pvt_mean!AF$78, 2)+
POWER(GETPIVOTDATA("평균 : TOA var",pvt_mean!$A$3,"class",$A11)-pvt_mean!AF$79, 2)+
POWER(GETPIVOTDATA("평균 : TOA skew",pvt_mean!$A$3,"class",$A11)-pvt_mean!AF$80, 2)+
POWER(GETPIVOTDATA("평균 : TOA kurto",pvt_mean!$A$3,"class",$A11)-pvt_mean!AF$81, 2)+
POWER(GETPIVOTDATA("평균 : PW mean",pvt_mean!$A$3,"class",$A11)-pvt_mean!AF$82, 2)+
POWER(GETPIVOTDATA("평균 : PW var",pvt_mean!$A$3,"class",$A11)-pvt_mean!AF$83, 2)+
POWER(GETPIVOTDATA("평균 : PW skew",pvt_mean!$A$3,"class",$A11)-pvt_mean!AF$84, 2)+
POWER(GETPIVOTDATA("평균 : PW kurto",pvt_mean!$A$3,"class",$A11)-pvt_mean!AF$85, 2))</f>
        <v>0.25163792360746234</v>
      </c>
      <c r="AG11" s="6">
        <f>SQRT(POWER(GETPIVOTDATA("평균 : freq mean",pvt_mean!$A$3,"class",$A11)-pvt_mean!AG$74, 2)+
POWER(GETPIVOTDATA("평균 : freq var",pvt_mean!$A$3,"class",$A11)-pvt_mean!AG$75, 2)+
POWER(GETPIVOTDATA("평균 : freq skew",pvt_mean!$A$3,"class",$A11)-pvt_mean!AG$76, 2)+
POWER(GETPIVOTDATA("평균 : freq kurto",pvt_mean!$A$3,"class",$A11)-pvt_mean!AG$77, 2)+
POWER(GETPIVOTDATA("평균 : TOA mean",pvt_mean!$A$3,"class",$A11)-pvt_mean!AG$78, 2)+
POWER(GETPIVOTDATA("평균 : TOA var",pvt_mean!$A$3,"class",$A11)-pvt_mean!AG$79, 2)+
POWER(GETPIVOTDATA("평균 : TOA skew",pvt_mean!$A$3,"class",$A11)-pvt_mean!AG$80, 2)+
POWER(GETPIVOTDATA("평균 : TOA kurto",pvt_mean!$A$3,"class",$A11)-pvt_mean!AG$81, 2)+
POWER(GETPIVOTDATA("평균 : PW mean",pvt_mean!$A$3,"class",$A11)-pvt_mean!AG$82, 2)+
POWER(GETPIVOTDATA("평균 : PW var",pvt_mean!$A$3,"class",$A11)-pvt_mean!AG$83, 2)+
POWER(GETPIVOTDATA("평균 : PW skew",pvt_mean!$A$3,"class",$A11)-pvt_mean!AG$84, 2)+
POWER(GETPIVOTDATA("평균 : PW kurto",pvt_mean!$A$3,"class",$A11)-pvt_mean!AG$85, 2))</f>
        <v>0.27399613170671633</v>
      </c>
      <c r="AH11" s="6">
        <f>SQRT(POWER(GETPIVOTDATA("평균 : freq mean",pvt_mean!$A$3,"class",$A11)-pvt_mean!AH$74, 2)+
POWER(GETPIVOTDATA("평균 : freq var",pvt_mean!$A$3,"class",$A11)-pvt_mean!AH$75, 2)+
POWER(GETPIVOTDATA("평균 : freq skew",pvt_mean!$A$3,"class",$A11)-pvt_mean!AH$76, 2)+
POWER(GETPIVOTDATA("평균 : freq kurto",pvt_mean!$A$3,"class",$A11)-pvt_mean!AH$77, 2)+
POWER(GETPIVOTDATA("평균 : TOA mean",pvt_mean!$A$3,"class",$A11)-pvt_mean!AH$78, 2)+
POWER(GETPIVOTDATA("평균 : TOA var",pvt_mean!$A$3,"class",$A11)-pvt_mean!AH$79, 2)+
POWER(GETPIVOTDATA("평균 : TOA skew",pvt_mean!$A$3,"class",$A11)-pvt_mean!AH$80, 2)+
POWER(GETPIVOTDATA("평균 : TOA kurto",pvt_mean!$A$3,"class",$A11)-pvt_mean!AH$81, 2)+
POWER(GETPIVOTDATA("평균 : PW mean",pvt_mean!$A$3,"class",$A11)-pvt_mean!AH$82, 2)+
POWER(GETPIVOTDATA("평균 : PW var",pvt_mean!$A$3,"class",$A11)-pvt_mean!AH$83, 2)+
POWER(GETPIVOTDATA("평균 : PW skew",pvt_mean!$A$3,"class",$A11)-pvt_mean!AH$84, 2)+
POWER(GETPIVOTDATA("평균 : PW kurto",pvt_mean!$A$3,"class",$A11)-pvt_mean!AH$85, 2))</f>
        <v>0.34310370983711347</v>
      </c>
      <c r="AI11" s="6">
        <f>SQRT(POWER(GETPIVOTDATA("평균 : freq mean",pvt_mean!$A$3,"class",$A11)-pvt_mean!AI$74, 2)+
POWER(GETPIVOTDATA("평균 : freq var",pvt_mean!$A$3,"class",$A11)-pvt_mean!AI$75, 2)+
POWER(GETPIVOTDATA("평균 : freq skew",pvt_mean!$A$3,"class",$A11)-pvt_mean!AI$76, 2)+
POWER(GETPIVOTDATA("평균 : freq kurto",pvt_mean!$A$3,"class",$A11)-pvt_mean!AI$77, 2)+
POWER(GETPIVOTDATA("평균 : TOA mean",pvt_mean!$A$3,"class",$A11)-pvt_mean!AI$78, 2)+
POWER(GETPIVOTDATA("평균 : TOA var",pvt_mean!$A$3,"class",$A11)-pvt_mean!AI$79, 2)+
POWER(GETPIVOTDATA("평균 : TOA skew",pvt_mean!$A$3,"class",$A11)-pvt_mean!AI$80, 2)+
POWER(GETPIVOTDATA("평균 : TOA kurto",pvt_mean!$A$3,"class",$A11)-pvt_mean!AI$81, 2)+
POWER(GETPIVOTDATA("평균 : PW mean",pvt_mean!$A$3,"class",$A11)-pvt_mean!AI$82, 2)+
POWER(GETPIVOTDATA("평균 : PW var",pvt_mean!$A$3,"class",$A11)-pvt_mean!AI$83, 2)+
POWER(GETPIVOTDATA("평균 : PW skew",pvt_mean!$A$3,"class",$A11)-pvt_mean!AI$84, 2)+
POWER(GETPIVOTDATA("평균 : PW kurto",pvt_mean!$A$3,"class",$A11)-pvt_mean!AI$85, 2))</f>
        <v>0.57254597516257633</v>
      </c>
      <c r="AJ11" s="6">
        <f>SQRT(POWER(GETPIVOTDATA("평균 : freq mean",pvt_mean!$A$3,"class",$A11)-pvt_mean!AJ$74, 2)+
POWER(GETPIVOTDATA("평균 : freq var",pvt_mean!$A$3,"class",$A11)-pvt_mean!AJ$75, 2)+
POWER(GETPIVOTDATA("평균 : freq skew",pvt_mean!$A$3,"class",$A11)-pvt_mean!AJ$76, 2)+
POWER(GETPIVOTDATA("평균 : freq kurto",pvt_mean!$A$3,"class",$A11)-pvt_mean!AJ$77, 2)+
POWER(GETPIVOTDATA("평균 : TOA mean",pvt_mean!$A$3,"class",$A11)-pvt_mean!AJ$78, 2)+
POWER(GETPIVOTDATA("평균 : TOA var",pvt_mean!$A$3,"class",$A11)-pvt_mean!AJ$79, 2)+
POWER(GETPIVOTDATA("평균 : TOA skew",pvt_mean!$A$3,"class",$A11)-pvt_mean!AJ$80, 2)+
POWER(GETPIVOTDATA("평균 : TOA kurto",pvt_mean!$A$3,"class",$A11)-pvt_mean!AJ$81, 2)+
POWER(GETPIVOTDATA("평균 : PW mean",pvt_mean!$A$3,"class",$A11)-pvt_mean!AJ$82, 2)+
POWER(GETPIVOTDATA("평균 : PW var",pvt_mean!$A$3,"class",$A11)-pvt_mean!AJ$83, 2)+
POWER(GETPIVOTDATA("평균 : PW skew",pvt_mean!$A$3,"class",$A11)-pvt_mean!AJ$84, 2)+
POWER(GETPIVOTDATA("평균 : PW kurto",pvt_mean!$A$3,"class",$A11)-pvt_mean!AJ$85, 2))</f>
        <v>0.85241229994356282</v>
      </c>
      <c r="AK11" s="6">
        <f>SQRT(POWER(GETPIVOTDATA("평균 : freq mean",pvt_mean!$A$3,"class",$A11)-pvt_mean!AK$74, 2)+
POWER(GETPIVOTDATA("평균 : freq var",pvt_mean!$A$3,"class",$A11)-pvt_mean!AK$75, 2)+
POWER(GETPIVOTDATA("평균 : freq skew",pvt_mean!$A$3,"class",$A11)-pvt_mean!AK$76, 2)+
POWER(GETPIVOTDATA("평균 : freq kurto",pvt_mean!$A$3,"class",$A11)-pvt_mean!AK$77, 2)+
POWER(GETPIVOTDATA("평균 : TOA mean",pvt_mean!$A$3,"class",$A11)-pvt_mean!AK$78, 2)+
POWER(GETPIVOTDATA("평균 : TOA var",pvt_mean!$A$3,"class",$A11)-pvt_mean!AK$79, 2)+
POWER(GETPIVOTDATA("평균 : TOA skew",pvt_mean!$A$3,"class",$A11)-pvt_mean!AK$80, 2)+
POWER(GETPIVOTDATA("평균 : TOA kurto",pvt_mean!$A$3,"class",$A11)-pvt_mean!AK$81, 2)+
POWER(GETPIVOTDATA("평균 : PW mean",pvt_mean!$A$3,"class",$A11)-pvt_mean!AK$82, 2)+
POWER(GETPIVOTDATA("평균 : PW var",pvt_mean!$A$3,"class",$A11)-pvt_mean!AK$83, 2)+
POWER(GETPIVOTDATA("평균 : PW skew",pvt_mean!$A$3,"class",$A11)-pvt_mean!AK$84, 2)+
POWER(GETPIVOTDATA("평균 : PW kurto",pvt_mean!$A$3,"class",$A11)-pvt_mean!AK$85, 2))</f>
        <v>0.28075514259730461</v>
      </c>
      <c r="AL11" s="6">
        <f>SQRT(POWER(GETPIVOTDATA("평균 : freq mean",pvt_mean!$A$3,"class",$A11)-pvt_mean!AL$74, 2)+
POWER(GETPIVOTDATA("평균 : freq var",pvt_mean!$A$3,"class",$A11)-pvt_mean!AL$75, 2)+
POWER(GETPIVOTDATA("평균 : freq skew",pvt_mean!$A$3,"class",$A11)-pvt_mean!AL$76, 2)+
POWER(GETPIVOTDATA("평균 : freq kurto",pvt_mean!$A$3,"class",$A11)-pvt_mean!AL$77, 2)+
POWER(GETPIVOTDATA("평균 : TOA mean",pvt_mean!$A$3,"class",$A11)-pvt_mean!AL$78, 2)+
POWER(GETPIVOTDATA("평균 : TOA var",pvt_mean!$A$3,"class",$A11)-pvt_mean!AL$79, 2)+
POWER(GETPIVOTDATA("평균 : TOA skew",pvt_mean!$A$3,"class",$A11)-pvt_mean!AL$80, 2)+
POWER(GETPIVOTDATA("평균 : TOA kurto",pvt_mean!$A$3,"class",$A11)-pvt_mean!AL$81, 2)+
POWER(GETPIVOTDATA("평균 : PW mean",pvt_mean!$A$3,"class",$A11)-pvt_mean!AL$82, 2)+
POWER(GETPIVOTDATA("평균 : PW var",pvt_mean!$A$3,"class",$A11)-pvt_mean!AL$83, 2)+
POWER(GETPIVOTDATA("평균 : PW skew",pvt_mean!$A$3,"class",$A11)-pvt_mean!AL$84, 2)+
POWER(GETPIVOTDATA("평균 : PW kurto",pvt_mean!$A$3,"class",$A11)-pvt_mean!AL$85, 2))</f>
        <v>0.2269345834241365</v>
      </c>
      <c r="AM11" s="6">
        <f>SQRT(POWER(GETPIVOTDATA("평균 : freq mean",pvt_mean!$A$3,"class",$A11)-pvt_mean!AM$74, 2)+
POWER(GETPIVOTDATA("평균 : freq var",pvt_mean!$A$3,"class",$A11)-pvt_mean!AM$75, 2)+
POWER(GETPIVOTDATA("평균 : freq skew",pvt_mean!$A$3,"class",$A11)-pvt_mean!AM$76, 2)+
POWER(GETPIVOTDATA("평균 : freq kurto",pvt_mean!$A$3,"class",$A11)-pvt_mean!AM$77, 2)+
POWER(GETPIVOTDATA("평균 : TOA mean",pvt_mean!$A$3,"class",$A11)-pvt_mean!AM$78, 2)+
POWER(GETPIVOTDATA("평균 : TOA var",pvt_mean!$A$3,"class",$A11)-pvt_mean!AM$79, 2)+
POWER(GETPIVOTDATA("평균 : TOA skew",pvt_mean!$A$3,"class",$A11)-pvt_mean!AM$80, 2)+
POWER(GETPIVOTDATA("평균 : TOA kurto",pvt_mean!$A$3,"class",$A11)-pvt_mean!AM$81, 2)+
POWER(GETPIVOTDATA("평균 : PW mean",pvt_mean!$A$3,"class",$A11)-pvt_mean!AM$82, 2)+
POWER(GETPIVOTDATA("평균 : PW var",pvt_mean!$A$3,"class",$A11)-pvt_mean!AM$83, 2)+
POWER(GETPIVOTDATA("평균 : PW skew",pvt_mean!$A$3,"class",$A11)-pvt_mean!AM$84, 2)+
POWER(GETPIVOTDATA("평균 : PW kurto",pvt_mean!$A$3,"class",$A11)-pvt_mean!AM$85, 2))</f>
        <v>0.4797007278045165</v>
      </c>
      <c r="AN11" s="6">
        <f>SQRT(POWER(GETPIVOTDATA("평균 : freq mean",pvt_mean!$A$3,"class",$A11)-pvt_mean!AN$74, 2)+
POWER(GETPIVOTDATA("평균 : freq var",pvt_mean!$A$3,"class",$A11)-pvt_mean!AN$75, 2)+
POWER(GETPIVOTDATA("평균 : freq skew",pvt_mean!$A$3,"class",$A11)-pvt_mean!AN$76, 2)+
POWER(GETPIVOTDATA("평균 : freq kurto",pvt_mean!$A$3,"class",$A11)-pvt_mean!AN$77, 2)+
POWER(GETPIVOTDATA("평균 : TOA mean",pvt_mean!$A$3,"class",$A11)-pvt_mean!AN$78, 2)+
POWER(GETPIVOTDATA("평균 : TOA var",pvt_mean!$A$3,"class",$A11)-pvt_mean!AN$79, 2)+
POWER(GETPIVOTDATA("평균 : TOA skew",pvt_mean!$A$3,"class",$A11)-pvt_mean!AN$80, 2)+
POWER(GETPIVOTDATA("평균 : TOA kurto",pvt_mean!$A$3,"class",$A11)-pvt_mean!AN$81, 2)+
POWER(GETPIVOTDATA("평균 : PW mean",pvt_mean!$A$3,"class",$A11)-pvt_mean!AN$82, 2)+
POWER(GETPIVOTDATA("평균 : PW var",pvt_mean!$A$3,"class",$A11)-pvt_mean!AN$83, 2)+
POWER(GETPIVOTDATA("평균 : PW skew",pvt_mean!$A$3,"class",$A11)-pvt_mean!AN$84, 2)+
POWER(GETPIVOTDATA("평균 : PW kurto",pvt_mean!$A$3,"class",$A11)-pvt_mean!AN$85, 2))</f>
        <v>0.47167405679321051</v>
      </c>
      <c r="AO11" s="6">
        <f>SQRT(POWER(GETPIVOTDATA("평균 : freq mean",pvt_mean!$A$3,"class",$A11)-pvt_mean!AO$74, 2)+
POWER(GETPIVOTDATA("평균 : freq var",pvt_mean!$A$3,"class",$A11)-pvt_mean!AO$75, 2)+
POWER(GETPIVOTDATA("평균 : freq skew",pvt_mean!$A$3,"class",$A11)-pvt_mean!AO$76, 2)+
POWER(GETPIVOTDATA("평균 : freq kurto",pvt_mean!$A$3,"class",$A11)-pvt_mean!AO$77, 2)+
POWER(GETPIVOTDATA("평균 : TOA mean",pvt_mean!$A$3,"class",$A11)-pvt_mean!AO$78, 2)+
POWER(GETPIVOTDATA("평균 : TOA var",pvt_mean!$A$3,"class",$A11)-pvt_mean!AO$79, 2)+
POWER(GETPIVOTDATA("평균 : TOA skew",pvt_mean!$A$3,"class",$A11)-pvt_mean!AO$80, 2)+
POWER(GETPIVOTDATA("평균 : TOA kurto",pvt_mean!$A$3,"class",$A11)-pvt_mean!AO$81, 2)+
POWER(GETPIVOTDATA("평균 : PW mean",pvt_mean!$A$3,"class",$A11)-pvt_mean!AO$82, 2)+
POWER(GETPIVOTDATA("평균 : PW var",pvt_mean!$A$3,"class",$A11)-pvt_mean!AO$83, 2)+
POWER(GETPIVOTDATA("평균 : PW skew",pvt_mean!$A$3,"class",$A11)-pvt_mean!AO$84, 2)+
POWER(GETPIVOTDATA("평균 : PW kurto",pvt_mean!$A$3,"class",$A11)-pvt_mean!AO$85, 2))</f>
        <v>0.22412717399489532</v>
      </c>
      <c r="AP11" s="6">
        <f>SQRT(POWER(GETPIVOTDATA("평균 : freq mean",pvt_mean!$A$3,"class",$A11)-pvt_mean!AP$74, 2)+
POWER(GETPIVOTDATA("평균 : freq var",pvt_mean!$A$3,"class",$A11)-pvt_mean!AP$75, 2)+
POWER(GETPIVOTDATA("평균 : freq skew",pvt_mean!$A$3,"class",$A11)-pvt_mean!AP$76, 2)+
POWER(GETPIVOTDATA("평균 : freq kurto",pvt_mean!$A$3,"class",$A11)-pvt_mean!AP$77, 2)+
POWER(GETPIVOTDATA("평균 : TOA mean",pvt_mean!$A$3,"class",$A11)-pvt_mean!AP$78, 2)+
POWER(GETPIVOTDATA("평균 : TOA var",pvt_mean!$A$3,"class",$A11)-pvt_mean!AP$79, 2)+
POWER(GETPIVOTDATA("평균 : TOA skew",pvt_mean!$A$3,"class",$A11)-pvt_mean!AP$80, 2)+
POWER(GETPIVOTDATA("평균 : TOA kurto",pvt_mean!$A$3,"class",$A11)-pvt_mean!AP$81, 2)+
POWER(GETPIVOTDATA("평균 : PW mean",pvt_mean!$A$3,"class",$A11)-pvt_mean!AP$82, 2)+
POWER(GETPIVOTDATA("평균 : PW var",pvt_mean!$A$3,"class",$A11)-pvt_mean!AP$83, 2)+
POWER(GETPIVOTDATA("평균 : PW skew",pvt_mean!$A$3,"class",$A11)-pvt_mean!AP$84, 2)+
POWER(GETPIVOTDATA("평균 : PW kurto",pvt_mean!$A$3,"class",$A11)-pvt_mean!AP$85, 2))</f>
        <v>0.23932635297103244</v>
      </c>
      <c r="AQ11" s="6">
        <f>SQRT(POWER(GETPIVOTDATA("평균 : freq mean",pvt_mean!$A$3,"class",$A11)-pvt_mean!AQ$74, 2)+
POWER(GETPIVOTDATA("평균 : freq var",pvt_mean!$A$3,"class",$A11)-pvt_mean!AQ$75, 2)+
POWER(GETPIVOTDATA("평균 : freq skew",pvt_mean!$A$3,"class",$A11)-pvt_mean!AQ$76, 2)+
POWER(GETPIVOTDATA("평균 : freq kurto",pvt_mean!$A$3,"class",$A11)-pvt_mean!AQ$77, 2)+
POWER(GETPIVOTDATA("평균 : TOA mean",pvt_mean!$A$3,"class",$A11)-pvt_mean!AQ$78, 2)+
POWER(GETPIVOTDATA("평균 : TOA var",pvt_mean!$A$3,"class",$A11)-pvt_mean!AQ$79, 2)+
POWER(GETPIVOTDATA("평균 : TOA skew",pvt_mean!$A$3,"class",$A11)-pvt_mean!AQ$80, 2)+
POWER(GETPIVOTDATA("평균 : TOA kurto",pvt_mean!$A$3,"class",$A11)-pvt_mean!AQ$81, 2)+
POWER(GETPIVOTDATA("평균 : PW mean",pvt_mean!$A$3,"class",$A11)-pvt_mean!AQ$82, 2)+
POWER(GETPIVOTDATA("평균 : PW var",pvt_mean!$A$3,"class",$A11)-pvt_mean!AQ$83, 2)+
POWER(GETPIVOTDATA("평균 : PW skew",pvt_mean!$A$3,"class",$A11)-pvt_mean!AQ$84, 2)+
POWER(GETPIVOTDATA("평균 : PW kurto",pvt_mean!$A$3,"class",$A11)-pvt_mean!AQ$85, 2))</f>
        <v>0.26833200664807666</v>
      </c>
      <c r="AR11" s="6">
        <f>SQRT(POWER(GETPIVOTDATA("평균 : freq mean",pvt_mean!$A$3,"class",$A11)-pvt_mean!AR$74, 2)+
POWER(GETPIVOTDATA("평균 : freq var",pvt_mean!$A$3,"class",$A11)-pvt_mean!AR$75, 2)+
POWER(GETPIVOTDATA("평균 : freq skew",pvt_mean!$A$3,"class",$A11)-pvt_mean!AR$76, 2)+
POWER(GETPIVOTDATA("평균 : freq kurto",pvt_mean!$A$3,"class",$A11)-pvt_mean!AR$77, 2)+
POWER(GETPIVOTDATA("평균 : TOA mean",pvt_mean!$A$3,"class",$A11)-pvt_mean!AR$78, 2)+
POWER(GETPIVOTDATA("평균 : TOA var",pvt_mean!$A$3,"class",$A11)-pvt_mean!AR$79, 2)+
POWER(GETPIVOTDATA("평균 : TOA skew",pvt_mean!$A$3,"class",$A11)-pvt_mean!AR$80, 2)+
POWER(GETPIVOTDATA("평균 : TOA kurto",pvt_mean!$A$3,"class",$A11)-pvt_mean!AR$81, 2)+
POWER(GETPIVOTDATA("평균 : PW mean",pvt_mean!$A$3,"class",$A11)-pvt_mean!AR$82, 2)+
POWER(GETPIVOTDATA("평균 : PW var",pvt_mean!$A$3,"class",$A11)-pvt_mean!AR$83, 2)+
POWER(GETPIVOTDATA("평균 : PW skew",pvt_mean!$A$3,"class",$A11)-pvt_mean!AR$84, 2)+
POWER(GETPIVOTDATA("평균 : PW kurto",pvt_mean!$A$3,"class",$A11)-pvt_mean!AR$85, 2))</f>
        <v>0.22007197257184619</v>
      </c>
      <c r="AS11" s="6">
        <f>SQRT(POWER(GETPIVOTDATA("평균 : freq mean",pvt_mean!$A$3,"class",$A11)-pvt_mean!AS$74, 2)+
POWER(GETPIVOTDATA("평균 : freq var",pvt_mean!$A$3,"class",$A11)-pvt_mean!AS$75, 2)+
POWER(GETPIVOTDATA("평균 : freq skew",pvt_mean!$A$3,"class",$A11)-pvt_mean!AS$76, 2)+
POWER(GETPIVOTDATA("평균 : freq kurto",pvt_mean!$A$3,"class",$A11)-pvt_mean!AS$77, 2)+
POWER(GETPIVOTDATA("평균 : TOA mean",pvt_mean!$A$3,"class",$A11)-pvt_mean!AS$78, 2)+
POWER(GETPIVOTDATA("평균 : TOA var",pvt_mean!$A$3,"class",$A11)-pvt_mean!AS$79, 2)+
POWER(GETPIVOTDATA("평균 : TOA skew",pvt_mean!$A$3,"class",$A11)-pvt_mean!AS$80, 2)+
POWER(GETPIVOTDATA("평균 : TOA kurto",pvt_mean!$A$3,"class",$A11)-pvt_mean!AS$81, 2)+
POWER(GETPIVOTDATA("평균 : PW mean",pvt_mean!$A$3,"class",$A11)-pvt_mean!AS$82, 2)+
POWER(GETPIVOTDATA("평균 : PW var",pvt_mean!$A$3,"class",$A11)-pvt_mean!AS$83, 2)+
POWER(GETPIVOTDATA("평균 : PW skew",pvt_mean!$A$3,"class",$A11)-pvt_mean!AS$84, 2)+
POWER(GETPIVOTDATA("평균 : PW kurto",pvt_mean!$A$3,"class",$A11)-pvt_mean!AS$85, 2))</f>
        <v>0.37139496421150586</v>
      </c>
      <c r="AT11" s="6">
        <f>SQRT(POWER(GETPIVOTDATA("평균 : freq mean",pvt_mean!$A$3,"class",$A11)-pvt_mean!AT$74, 2)+
POWER(GETPIVOTDATA("평균 : freq var",pvt_mean!$A$3,"class",$A11)-pvt_mean!AT$75, 2)+
POWER(GETPIVOTDATA("평균 : freq skew",pvt_mean!$A$3,"class",$A11)-pvt_mean!AT$76, 2)+
POWER(GETPIVOTDATA("평균 : freq kurto",pvt_mean!$A$3,"class",$A11)-pvt_mean!AT$77, 2)+
POWER(GETPIVOTDATA("평균 : TOA mean",pvt_mean!$A$3,"class",$A11)-pvt_mean!AT$78, 2)+
POWER(GETPIVOTDATA("평균 : TOA var",pvt_mean!$A$3,"class",$A11)-pvt_mean!AT$79, 2)+
POWER(GETPIVOTDATA("평균 : TOA skew",pvt_mean!$A$3,"class",$A11)-pvt_mean!AT$80, 2)+
POWER(GETPIVOTDATA("평균 : TOA kurto",pvt_mean!$A$3,"class",$A11)-pvt_mean!AT$81, 2)+
POWER(GETPIVOTDATA("평균 : PW mean",pvt_mean!$A$3,"class",$A11)-pvt_mean!AT$82, 2)+
POWER(GETPIVOTDATA("평균 : PW var",pvt_mean!$A$3,"class",$A11)-pvt_mean!AT$83, 2)+
POWER(GETPIVOTDATA("평균 : PW skew",pvt_mean!$A$3,"class",$A11)-pvt_mean!AT$84, 2)+
POWER(GETPIVOTDATA("평균 : PW kurto",pvt_mean!$A$3,"class",$A11)-pvt_mean!AT$85, 2))</f>
        <v>0.25391010818953696</v>
      </c>
      <c r="AU11" s="6">
        <f>SQRT(POWER(GETPIVOTDATA("평균 : freq mean",pvt_mean!$A$3,"class",$A11)-pvt_mean!AU$74, 2)+
POWER(GETPIVOTDATA("평균 : freq var",pvt_mean!$A$3,"class",$A11)-pvt_mean!AU$75, 2)+
POWER(GETPIVOTDATA("평균 : freq skew",pvt_mean!$A$3,"class",$A11)-pvt_mean!AU$76, 2)+
POWER(GETPIVOTDATA("평균 : freq kurto",pvt_mean!$A$3,"class",$A11)-pvt_mean!AU$77, 2)+
POWER(GETPIVOTDATA("평균 : TOA mean",pvt_mean!$A$3,"class",$A11)-pvt_mean!AU$78, 2)+
POWER(GETPIVOTDATA("평균 : TOA var",pvt_mean!$A$3,"class",$A11)-pvt_mean!AU$79, 2)+
POWER(GETPIVOTDATA("평균 : TOA skew",pvt_mean!$A$3,"class",$A11)-pvt_mean!AU$80, 2)+
POWER(GETPIVOTDATA("평균 : TOA kurto",pvt_mean!$A$3,"class",$A11)-pvt_mean!AU$81, 2)+
POWER(GETPIVOTDATA("평균 : PW mean",pvt_mean!$A$3,"class",$A11)-pvt_mean!AU$82, 2)+
POWER(GETPIVOTDATA("평균 : PW var",pvt_mean!$A$3,"class",$A11)-pvt_mean!AU$83, 2)+
POWER(GETPIVOTDATA("평균 : PW skew",pvt_mean!$A$3,"class",$A11)-pvt_mean!AU$84, 2)+
POWER(GETPIVOTDATA("평균 : PW kurto",pvt_mean!$A$3,"class",$A11)-pvt_mean!AU$85, 2))</f>
        <v>3.4924911143093575E-2</v>
      </c>
      <c r="AV11" s="6">
        <f>SQRT(POWER(GETPIVOTDATA("평균 : freq mean",pvt_mean!$A$3,"class",$A11)-pvt_mean!AV$74, 2)+
POWER(GETPIVOTDATA("평균 : freq var",pvt_mean!$A$3,"class",$A11)-pvt_mean!AV$75, 2)+
POWER(GETPIVOTDATA("평균 : freq skew",pvt_mean!$A$3,"class",$A11)-pvt_mean!AV$76, 2)+
POWER(GETPIVOTDATA("평균 : freq kurto",pvt_mean!$A$3,"class",$A11)-pvt_mean!AV$77, 2)+
POWER(GETPIVOTDATA("평균 : TOA mean",pvt_mean!$A$3,"class",$A11)-pvt_mean!AV$78, 2)+
POWER(GETPIVOTDATA("평균 : TOA var",pvt_mean!$A$3,"class",$A11)-pvt_mean!AV$79, 2)+
POWER(GETPIVOTDATA("평균 : TOA skew",pvt_mean!$A$3,"class",$A11)-pvt_mean!AV$80, 2)+
POWER(GETPIVOTDATA("평균 : TOA kurto",pvt_mean!$A$3,"class",$A11)-pvt_mean!AV$81, 2)+
POWER(GETPIVOTDATA("평균 : PW mean",pvt_mean!$A$3,"class",$A11)-pvt_mean!AV$82, 2)+
POWER(GETPIVOTDATA("평균 : PW var",pvt_mean!$A$3,"class",$A11)-pvt_mean!AV$83, 2)+
POWER(GETPIVOTDATA("평균 : PW skew",pvt_mean!$A$3,"class",$A11)-pvt_mean!AV$84, 2)+
POWER(GETPIVOTDATA("평균 : PW kurto",pvt_mean!$A$3,"class",$A11)-pvt_mean!AV$85, 2))</f>
        <v>1.7323706918978839E-2</v>
      </c>
      <c r="AW11" s="6">
        <f>SQRT(POWER(GETPIVOTDATA("평균 : freq mean",pvt_mean!$A$3,"class",$A11)-pvt_mean!AW$74, 2)+
POWER(GETPIVOTDATA("평균 : freq var",pvt_mean!$A$3,"class",$A11)-pvt_mean!AW$75, 2)+
POWER(GETPIVOTDATA("평균 : freq skew",pvt_mean!$A$3,"class",$A11)-pvt_mean!AW$76, 2)+
POWER(GETPIVOTDATA("평균 : freq kurto",pvt_mean!$A$3,"class",$A11)-pvt_mean!AW$77, 2)+
POWER(GETPIVOTDATA("평균 : TOA mean",pvt_mean!$A$3,"class",$A11)-pvt_mean!AW$78, 2)+
POWER(GETPIVOTDATA("평균 : TOA var",pvt_mean!$A$3,"class",$A11)-pvt_mean!AW$79, 2)+
POWER(GETPIVOTDATA("평균 : TOA skew",pvt_mean!$A$3,"class",$A11)-pvt_mean!AW$80, 2)+
POWER(GETPIVOTDATA("평균 : TOA kurto",pvt_mean!$A$3,"class",$A11)-pvt_mean!AW$81, 2)+
POWER(GETPIVOTDATA("평균 : PW mean",pvt_mean!$A$3,"class",$A11)-pvt_mean!AW$82, 2)+
POWER(GETPIVOTDATA("평균 : PW var",pvt_mean!$A$3,"class",$A11)-pvt_mean!AW$83, 2)+
POWER(GETPIVOTDATA("평균 : PW skew",pvt_mean!$A$3,"class",$A11)-pvt_mean!AW$84, 2)+
POWER(GETPIVOTDATA("평균 : PW kurto",pvt_mean!$A$3,"class",$A11)-pvt_mean!AW$85, 2))</f>
        <v>0.16425066891316087</v>
      </c>
      <c r="AX11" s="6">
        <f>SQRT(POWER(GETPIVOTDATA("평균 : freq mean",pvt_mean!$A$3,"class",$A11)-pvt_mean!AX$74, 2)+
POWER(GETPIVOTDATA("평균 : freq var",pvt_mean!$A$3,"class",$A11)-pvt_mean!AX$75, 2)+
POWER(GETPIVOTDATA("평균 : freq skew",pvt_mean!$A$3,"class",$A11)-pvt_mean!AX$76, 2)+
POWER(GETPIVOTDATA("평균 : freq kurto",pvt_mean!$A$3,"class",$A11)-pvt_mean!AX$77, 2)+
POWER(GETPIVOTDATA("평균 : TOA mean",pvt_mean!$A$3,"class",$A11)-pvt_mean!AX$78, 2)+
POWER(GETPIVOTDATA("평균 : TOA var",pvt_mean!$A$3,"class",$A11)-pvt_mean!AX$79, 2)+
POWER(GETPIVOTDATA("평균 : TOA skew",pvt_mean!$A$3,"class",$A11)-pvt_mean!AX$80, 2)+
POWER(GETPIVOTDATA("평균 : TOA kurto",pvt_mean!$A$3,"class",$A11)-pvt_mean!AX$81, 2)+
POWER(GETPIVOTDATA("평균 : PW mean",pvt_mean!$A$3,"class",$A11)-pvt_mean!AX$82, 2)+
POWER(GETPIVOTDATA("평균 : PW var",pvt_mean!$A$3,"class",$A11)-pvt_mean!AX$83, 2)+
POWER(GETPIVOTDATA("평균 : PW skew",pvt_mean!$A$3,"class",$A11)-pvt_mean!AX$84, 2)+
POWER(GETPIVOTDATA("평균 : PW kurto",pvt_mean!$A$3,"class",$A11)-pvt_mean!AX$85, 2))</f>
        <v>0.24031139402967386</v>
      </c>
      <c r="AY11" s="6">
        <f>SQRT(POWER(GETPIVOTDATA("평균 : freq mean",pvt_mean!$A$3,"class",$A11)-pvt_mean!AY$74, 2)+
POWER(GETPIVOTDATA("평균 : freq var",pvt_mean!$A$3,"class",$A11)-pvt_mean!AY$75, 2)+
POWER(GETPIVOTDATA("평균 : freq skew",pvt_mean!$A$3,"class",$A11)-pvt_mean!AY$76, 2)+
POWER(GETPIVOTDATA("평균 : freq kurto",pvt_mean!$A$3,"class",$A11)-pvt_mean!AY$77, 2)+
POWER(GETPIVOTDATA("평균 : TOA mean",pvt_mean!$A$3,"class",$A11)-pvt_mean!AY$78, 2)+
POWER(GETPIVOTDATA("평균 : TOA var",pvt_mean!$A$3,"class",$A11)-pvt_mean!AY$79, 2)+
POWER(GETPIVOTDATA("평균 : TOA skew",pvt_mean!$A$3,"class",$A11)-pvt_mean!AY$80, 2)+
POWER(GETPIVOTDATA("평균 : TOA kurto",pvt_mean!$A$3,"class",$A11)-pvt_mean!AY$81, 2)+
POWER(GETPIVOTDATA("평균 : PW mean",pvt_mean!$A$3,"class",$A11)-pvt_mean!AY$82, 2)+
POWER(GETPIVOTDATA("평균 : PW var",pvt_mean!$A$3,"class",$A11)-pvt_mean!AY$83, 2)+
POWER(GETPIVOTDATA("평균 : PW skew",pvt_mean!$A$3,"class",$A11)-pvt_mean!AY$84, 2)+
POWER(GETPIVOTDATA("평균 : PW kurto",pvt_mean!$A$3,"class",$A11)-pvt_mean!AY$85, 2))</f>
        <v>0.25134467572718949</v>
      </c>
      <c r="AZ11" s="6">
        <f>SQRT(POWER(GETPIVOTDATA("평균 : freq mean",pvt_mean!$A$3,"class",$A11)-pvt_mean!AZ$74, 2)+
POWER(GETPIVOTDATA("평균 : freq var",pvt_mean!$A$3,"class",$A11)-pvt_mean!AZ$75, 2)+
POWER(GETPIVOTDATA("평균 : freq skew",pvt_mean!$A$3,"class",$A11)-pvt_mean!AZ$76, 2)+
POWER(GETPIVOTDATA("평균 : freq kurto",pvt_mean!$A$3,"class",$A11)-pvt_mean!AZ$77, 2)+
POWER(GETPIVOTDATA("평균 : TOA mean",pvt_mean!$A$3,"class",$A11)-pvt_mean!AZ$78, 2)+
POWER(GETPIVOTDATA("평균 : TOA var",pvt_mean!$A$3,"class",$A11)-pvt_mean!AZ$79, 2)+
POWER(GETPIVOTDATA("평균 : TOA skew",pvt_mean!$A$3,"class",$A11)-pvt_mean!AZ$80, 2)+
POWER(GETPIVOTDATA("평균 : TOA kurto",pvt_mean!$A$3,"class",$A11)-pvt_mean!AZ$81, 2)+
POWER(GETPIVOTDATA("평균 : PW mean",pvt_mean!$A$3,"class",$A11)-pvt_mean!AZ$82, 2)+
POWER(GETPIVOTDATA("평균 : PW var",pvt_mean!$A$3,"class",$A11)-pvt_mean!AZ$83, 2)+
POWER(GETPIVOTDATA("평균 : PW skew",pvt_mean!$A$3,"class",$A11)-pvt_mean!AZ$84, 2)+
POWER(GETPIVOTDATA("평균 : PW kurto",pvt_mean!$A$3,"class",$A11)-pvt_mean!AZ$85, 2))</f>
        <v>0.44446241064984937</v>
      </c>
      <c r="BA11" s="6">
        <f>SQRT(POWER(GETPIVOTDATA("평균 : freq mean",pvt_mean!$A$3,"class",$A11)-pvt_mean!BA$74, 2)+
POWER(GETPIVOTDATA("평균 : freq var",pvt_mean!$A$3,"class",$A11)-pvt_mean!BA$75, 2)+
POWER(GETPIVOTDATA("평균 : freq skew",pvt_mean!$A$3,"class",$A11)-pvt_mean!BA$76, 2)+
POWER(GETPIVOTDATA("평균 : freq kurto",pvt_mean!$A$3,"class",$A11)-pvt_mean!BA$77, 2)+
POWER(GETPIVOTDATA("평균 : TOA mean",pvt_mean!$A$3,"class",$A11)-pvt_mean!BA$78, 2)+
POWER(GETPIVOTDATA("평균 : TOA var",pvt_mean!$A$3,"class",$A11)-pvt_mean!BA$79, 2)+
POWER(GETPIVOTDATA("평균 : TOA skew",pvt_mean!$A$3,"class",$A11)-pvt_mean!BA$80, 2)+
POWER(GETPIVOTDATA("평균 : TOA kurto",pvt_mean!$A$3,"class",$A11)-pvt_mean!BA$81, 2)+
POWER(GETPIVOTDATA("평균 : PW mean",pvt_mean!$A$3,"class",$A11)-pvt_mean!BA$82, 2)+
POWER(GETPIVOTDATA("평균 : PW var",pvt_mean!$A$3,"class",$A11)-pvt_mean!BA$83, 2)+
POWER(GETPIVOTDATA("평균 : PW skew",pvt_mean!$A$3,"class",$A11)-pvt_mean!BA$84, 2)+
POWER(GETPIVOTDATA("평균 : PW kurto",pvt_mean!$A$3,"class",$A11)-pvt_mean!BA$85, 2))</f>
        <v>0.21569979833620032</v>
      </c>
      <c r="BB11" s="6">
        <f>SQRT(POWER(GETPIVOTDATA("평균 : freq mean",pvt_mean!$A$3,"class",$A11)-pvt_mean!BB$74, 2)+
POWER(GETPIVOTDATA("평균 : freq var",pvt_mean!$A$3,"class",$A11)-pvt_mean!BB$75, 2)+
POWER(GETPIVOTDATA("평균 : freq skew",pvt_mean!$A$3,"class",$A11)-pvt_mean!BB$76, 2)+
POWER(GETPIVOTDATA("평균 : freq kurto",pvt_mean!$A$3,"class",$A11)-pvt_mean!BB$77, 2)+
POWER(GETPIVOTDATA("평균 : TOA mean",pvt_mean!$A$3,"class",$A11)-pvt_mean!BB$78, 2)+
POWER(GETPIVOTDATA("평균 : TOA var",pvt_mean!$A$3,"class",$A11)-pvt_mean!BB$79, 2)+
POWER(GETPIVOTDATA("평균 : TOA skew",pvt_mean!$A$3,"class",$A11)-pvt_mean!BB$80, 2)+
POWER(GETPIVOTDATA("평균 : TOA kurto",pvt_mean!$A$3,"class",$A11)-pvt_mean!BB$81, 2)+
POWER(GETPIVOTDATA("평균 : PW mean",pvt_mean!$A$3,"class",$A11)-pvt_mean!BB$82, 2)+
POWER(GETPIVOTDATA("평균 : PW var",pvt_mean!$A$3,"class",$A11)-pvt_mean!BB$83, 2)+
POWER(GETPIVOTDATA("평균 : PW skew",pvt_mean!$A$3,"class",$A11)-pvt_mean!BB$84, 2)+
POWER(GETPIVOTDATA("평균 : PW kurto",pvt_mean!$A$3,"class",$A11)-pvt_mean!BB$85, 2))</f>
        <v>0.57142485815961619</v>
      </c>
      <c r="BC11" s="6">
        <f>SQRT(POWER(GETPIVOTDATA("평균 : freq mean",pvt_mean!$A$3,"class",$A11)-pvt_mean!BC$74, 2)+
POWER(GETPIVOTDATA("평균 : freq var",pvt_mean!$A$3,"class",$A11)-pvt_mean!BC$75, 2)+
POWER(GETPIVOTDATA("평균 : freq skew",pvt_mean!$A$3,"class",$A11)-pvt_mean!BC$76, 2)+
POWER(GETPIVOTDATA("평균 : freq kurto",pvt_mean!$A$3,"class",$A11)-pvt_mean!BC$77, 2)+
POWER(GETPIVOTDATA("평균 : TOA mean",pvt_mean!$A$3,"class",$A11)-pvt_mean!BC$78, 2)+
POWER(GETPIVOTDATA("평균 : TOA var",pvt_mean!$A$3,"class",$A11)-pvt_mean!BC$79, 2)+
POWER(GETPIVOTDATA("평균 : TOA skew",pvt_mean!$A$3,"class",$A11)-pvt_mean!BC$80, 2)+
POWER(GETPIVOTDATA("평균 : TOA kurto",pvt_mean!$A$3,"class",$A11)-pvt_mean!BC$81, 2)+
POWER(GETPIVOTDATA("평균 : PW mean",pvt_mean!$A$3,"class",$A11)-pvt_mean!BC$82, 2)+
POWER(GETPIVOTDATA("평균 : PW var",pvt_mean!$A$3,"class",$A11)-pvt_mean!BC$83, 2)+
POWER(GETPIVOTDATA("평균 : PW skew",pvt_mean!$A$3,"class",$A11)-pvt_mean!BC$84, 2)+
POWER(GETPIVOTDATA("평균 : PW kurto",pvt_mean!$A$3,"class",$A11)-pvt_mean!BC$85, 2))</f>
        <v>0.43220872505232483</v>
      </c>
      <c r="BD11" s="6">
        <f>SQRT(POWER(GETPIVOTDATA("평균 : freq mean",pvt_mean!$A$3,"class",$A11)-pvt_mean!BD$74, 2)+
POWER(GETPIVOTDATA("평균 : freq var",pvt_mean!$A$3,"class",$A11)-pvt_mean!BD$75, 2)+
POWER(GETPIVOTDATA("평균 : freq skew",pvt_mean!$A$3,"class",$A11)-pvt_mean!BD$76, 2)+
POWER(GETPIVOTDATA("평균 : freq kurto",pvt_mean!$A$3,"class",$A11)-pvt_mean!BD$77, 2)+
POWER(GETPIVOTDATA("평균 : TOA mean",pvt_mean!$A$3,"class",$A11)-pvt_mean!BD$78, 2)+
POWER(GETPIVOTDATA("평균 : TOA var",pvt_mean!$A$3,"class",$A11)-pvt_mean!BD$79, 2)+
POWER(GETPIVOTDATA("평균 : TOA skew",pvt_mean!$A$3,"class",$A11)-pvt_mean!BD$80, 2)+
POWER(GETPIVOTDATA("평균 : TOA kurto",pvt_mean!$A$3,"class",$A11)-pvt_mean!BD$81, 2)+
POWER(GETPIVOTDATA("평균 : PW mean",pvt_mean!$A$3,"class",$A11)-pvt_mean!BD$82, 2)+
POWER(GETPIVOTDATA("평균 : PW var",pvt_mean!$A$3,"class",$A11)-pvt_mean!BD$83, 2)+
POWER(GETPIVOTDATA("평균 : PW skew",pvt_mean!$A$3,"class",$A11)-pvt_mean!BD$84, 2)+
POWER(GETPIVOTDATA("평균 : PW kurto",pvt_mean!$A$3,"class",$A11)-pvt_mean!BD$85, 2))</f>
        <v>1.2303238348806462</v>
      </c>
      <c r="BE11" s="6">
        <f>SQRT(POWER(GETPIVOTDATA("평균 : freq mean",pvt_mean!$A$3,"class",$A11)-pvt_mean!BE$74, 2)+
POWER(GETPIVOTDATA("평균 : freq var",pvt_mean!$A$3,"class",$A11)-pvt_mean!BE$75, 2)+
POWER(GETPIVOTDATA("평균 : freq skew",pvt_mean!$A$3,"class",$A11)-pvt_mean!BE$76, 2)+
POWER(GETPIVOTDATA("평균 : freq kurto",pvt_mean!$A$3,"class",$A11)-pvt_mean!BE$77, 2)+
POWER(GETPIVOTDATA("평균 : TOA mean",pvt_mean!$A$3,"class",$A11)-pvt_mean!BE$78, 2)+
POWER(GETPIVOTDATA("평균 : TOA var",pvt_mean!$A$3,"class",$A11)-pvt_mean!BE$79, 2)+
POWER(GETPIVOTDATA("평균 : TOA skew",pvt_mean!$A$3,"class",$A11)-pvt_mean!BE$80, 2)+
POWER(GETPIVOTDATA("평균 : TOA kurto",pvt_mean!$A$3,"class",$A11)-pvt_mean!BE$81, 2)+
POWER(GETPIVOTDATA("평균 : PW mean",pvt_mean!$A$3,"class",$A11)-pvt_mean!BE$82, 2)+
POWER(GETPIVOTDATA("평균 : PW var",pvt_mean!$A$3,"class",$A11)-pvt_mean!BE$83, 2)+
POWER(GETPIVOTDATA("평균 : PW skew",pvt_mean!$A$3,"class",$A11)-pvt_mean!BE$84, 2)+
POWER(GETPIVOTDATA("평균 : PW kurto",pvt_mean!$A$3,"class",$A11)-pvt_mean!BE$85, 2))</f>
        <v>1.229452260973422</v>
      </c>
      <c r="BF11" s="6">
        <f>SQRT(POWER(GETPIVOTDATA("평균 : freq mean",pvt_mean!$A$3,"class",$A11)-pvt_mean!BF$74, 2)+
POWER(GETPIVOTDATA("평균 : freq var",pvt_mean!$A$3,"class",$A11)-pvt_mean!BF$75, 2)+
POWER(GETPIVOTDATA("평균 : freq skew",pvt_mean!$A$3,"class",$A11)-pvt_mean!BF$76, 2)+
POWER(GETPIVOTDATA("평균 : freq kurto",pvt_mean!$A$3,"class",$A11)-pvt_mean!BF$77, 2)+
POWER(GETPIVOTDATA("평균 : TOA mean",pvt_mean!$A$3,"class",$A11)-pvt_mean!BF$78, 2)+
POWER(GETPIVOTDATA("평균 : TOA var",pvt_mean!$A$3,"class",$A11)-pvt_mean!BF$79, 2)+
POWER(GETPIVOTDATA("평균 : TOA skew",pvt_mean!$A$3,"class",$A11)-pvt_mean!BF$80, 2)+
POWER(GETPIVOTDATA("평균 : TOA kurto",pvt_mean!$A$3,"class",$A11)-pvt_mean!BF$81, 2)+
POWER(GETPIVOTDATA("평균 : PW mean",pvt_mean!$A$3,"class",$A11)-pvt_mean!BF$82, 2)+
POWER(GETPIVOTDATA("평균 : PW var",pvt_mean!$A$3,"class",$A11)-pvt_mean!BF$83, 2)+
POWER(GETPIVOTDATA("평균 : PW skew",pvt_mean!$A$3,"class",$A11)-pvt_mean!BF$84, 2)+
POWER(GETPIVOTDATA("평균 : PW kurto",pvt_mean!$A$3,"class",$A11)-pvt_mean!BF$85, 2))</f>
        <v>1.2296775737800651</v>
      </c>
      <c r="BG11" s="6">
        <f>SQRT(POWER(GETPIVOTDATA("평균 : freq mean",pvt_mean!$A$3,"class",$A11)-pvt_mean!BG$74, 2)+
POWER(GETPIVOTDATA("평균 : freq var",pvt_mean!$A$3,"class",$A11)-pvt_mean!BG$75, 2)+
POWER(GETPIVOTDATA("평균 : freq skew",pvt_mean!$A$3,"class",$A11)-pvt_mean!BG$76, 2)+
POWER(GETPIVOTDATA("평균 : freq kurto",pvt_mean!$A$3,"class",$A11)-pvt_mean!BG$77, 2)+
POWER(GETPIVOTDATA("평균 : TOA mean",pvt_mean!$A$3,"class",$A11)-pvt_mean!BG$78, 2)+
POWER(GETPIVOTDATA("평균 : TOA var",pvt_mean!$A$3,"class",$A11)-pvt_mean!BG$79, 2)+
POWER(GETPIVOTDATA("평균 : TOA skew",pvt_mean!$A$3,"class",$A11)-pvt_mean!BG$80, 2)+
POWER(GETPIVOTDATA("평균 : TOA kurto",pvt_mean!$A$3,"class",$A11)-pvt_mean!BG$81, 2)+
POWER(GETPIVOTDATA("평균 : PW mean",pvt_mean!$A$3,"class",$A11)-pvt_mean!BG$82, 2)+
POWER(GETPIVOTDATA("평균 : PW var",pvt_mean!$A$3,"class",$A11)-pvt_mean!BG$83, 2)+
POWER(GETPIVOTDATA("평균 : PW skew",pvt_mean!$A$3,"class",$A11)-pvt_mean!BG$84, 2)+
POWER(GETPIVOTDATA("평균 : PW kurto",pvt_mean!$A$3,"class",$A11)-pvt_mean!BG$85, 2))</f>
        <v>1.2686283256965858</v>
      </c>
      <c r="BH11" s="6">
        <f>SQRT(POWER(GETPIVOTDATA("평균 : freq mean",pvt_mean!$A$3,"class",$A11)-pvt_mean!BH$74, 2)+
POWER(GETPIVOTDATA("평균 : freq var",pvt_mean!$A$3,"class",$A11)-pvt_mean!BH$75, 2)+
POWER(GETPIVOTDATA("평균 : freq skew",pvt_mean!$A$3,"class",$A11)-pvt_mean!BH$76, 2)+
POWER(GETPIVOTDATA("평균 : freq kurto",pvt_mean!$A$3,"class",$A11)-pvt_mean!BH$77, 2)+
POWER(GETPIVOTDATA("평균 : TOA mean",pvt_mean!$A$3,"class",$A11)-pvt_mean!BH$78, 2)+
POWER(GETPIVOTDATA("평균 : TOA var",pvt_mean!$A$3,"class",$A11)-pvt_mean!BH$79, 2)+
POWER(GETPIVOTDATA("평균 : TOA skew",pvt_mean!$A$3,"class",$A11)-pvt_mean!BH$80, 2)+
POWER(GETPIVOTDATA("평균 : TOA kurto",pvt_mean!$A$3,"class",$A11)-pvt_mean!BH$81, 2)+
POWER(GETPIVOTDATA("평균 : PW mean",pvt_mean!$A$3,"class",$A11)-pvt_mean!BH$82, 2)+
POWER(GETPIVOTDATA("평균 : PW var",pvt_mean!$A$3,"class",$A11)-pvt_mean!BH$83, 2)+
POWER(GETPIVOTDATA("평균 : PW skew",pvt_mean!$A$3,"class",$A11)-pvt_mean!BH$84, 2)+
POWER(GETPIVOTDATA("평균 : PW kurto",pvt_mean!$A$3,"class",$A11)-pvt_mean!BH$85, 2))</f>
        <v>1.7181246791965115</v>
      </c>
      <c r="BI11" s="6">
        <f>SQRT(POWER(GETPIVOTDATA("평균 : freq mean",pvt_mean!$A$3,"class",$A11)-pvt_mean!BI$74, 2)+
POWER(GETPIVOTDATA("평균 : freq var",pvt_mean!$A$3,"class",$A11)-pvt_mean!BI$75, 2)+
POWER(GETPIVOTDATA("평균 : freq skew",pvt_mean!$A$3,"class",$A11)-pvt_mean!BI$76, 2)+
POWER(GETPIVOTDATA("평균 : freq kurto",pvt_mean!$A$3,"class",$A11)-pvt_mean!BI$77, 2)+
POWER(GETPIVOTDATA("평균 : TOA mean",pvt_mean!$A$3,"class",$A11)-pvt_mean!BI$78, 2)+
POWER(GETPIVOTDATA("평균 : TOA var",pvt_mean!$A$3,"class",$A11)-pvt_mean!BI$79, 2)+
POWER(GETPIVOTDATA("평균 : TOA skew",pvt_mean!$A$3,"class",$A11)-pvt_mean!BI$80, 2)+
POWER(GETPIVOTDATA("평균 : TOA kurto",pvt_mean!$A$3,"class",$A11)-pvt_mean!BI$81, 2)+
POWER(GETPIVOTDATA("평균 : PW mean",pvt_mean!$A$3,"class",$A11)-pvt_mean!BI$82, 2)+
POWER(GETPIVOTDATA("평균 : PW var",pvt_mean!$A$3,"class",$A11)-pvt_mean!BI$83, 2)+
POWER(GETPIVOTDATA("평균 : PW skew",pvt_mean!$A$3,"class",$A11)-pvt_mean!BI$84, 2)+
POWER(GETPIVOTDATA("평균 : PW kurto",pvt_mean!$A$3,"class",$A11)-pvt_mean!BI$85, 2))</f>
        <v>2.436309098043409</v>
      </c>
      <c r="BJ11" s="6">
        <f>SQRT(POWER(GETPIVOTDATA("평균 : freq mean",pvt_mean!$A$3,"class",$A11)-pvt_mean!BJ$74, 2)+
POWER(GETPIVOTDATA("평균 : freq var",pvt_mean!$A$3,"class",$A11)-pvt_mean!BJ$75, 2)+
POWER(GETPIVOTDATA("평균 : freq skew",pvt_mean!$A$3,"class",$A11)-pvt_mean!BJ$76, 2)+
POWER(GETPIVOTDATA("평균 : freq kurto",pvt_mean!$A$3,"class",$A11)-pvt_mean!BJ$77, 2)+
POWER(GETPIVOTDATA("평균 : TOA mean",pvt_mean!$A$3,"class",$A11)-pvt_mean!BJ$78, 2)+
POWER(GETPIVOTDATA("평균 : TOA var",pvt_mean!$A$3,"class",$A11)-pvt_mean!BJ$79, 2)+
POWER(GETPIVOTDATA("평균 : TOA skew",pvt_mean!$A$3,"class",$A11)-pvt_mean!BJ$80, 2)+
POWER(GETPIVOTDATA("평균 : TOA kurto",pvt_mean!$A$3,"class",$A11)-pvt_mean!BJ$81, 2)+
POWER(GETPIVOTDATA("평균 : PW mean",pvt_mean!$A$3,"class",$A11)-pvt_mean!BJ$82, 2)+
POWER(GETPIVOTDATA("평균 : PW var",pvt_mean!$A$3,"class",$A11)-pvt_mean!BJ$83, 2)+
POWER(GETPIVOTDATA("평균 : PW skew",pvt_mean!$A$3,"class",$A11)-pvt_mean!BJ$84, 2)+
POWER(GETPIVOTDATA("평균 : PW kurto",pvt_mean!$A$3,"class",$A11)-pvt_mean!BJ$85, 2))</f>
        <v>1.7829596155750482</v>
      </c>
      <c r="BK11" s="6">
        <f>SQRT(POWER(GETPIVOTDATA("평균 : freq mean",pvt_mean!$A$3,"class",$A11)-pvt_mean!BK$74, 2)+
POWER(GETPIVOTDATA("평균 : freq var",pvt_mean!$A$3,"class",$A11)-pvt_mean!BK$75, 2)+
POWER(GETPIVOTDATA("평균 : freq skew",pvt_mean!$A$3,"class",$A11)-pvt_mean!BK$76, 2)+
POWER(GETPIVOTDATA("평균 : freq kurto",pvt_mean!$A$3,"class",$A11)-pvt_mean!BK$77, 2)+
POWER(GETPIVOTDATA("평균 : TOA mean",pvt_mean!$A$3,"class",$A11)-pvt_mean!BK$78, 2)+
POWER(GETPIVOTDATA("평균 : TOA var",pvt_mean!$A$3,"class",$A11)-pvt_mean!BK$79, 2)+
POWER(GETPIVOTDATA("평균 : TOA skew",pvt_mean!$A$3,"class",$A11)-pvt_mean!BK$80, 2)+
POWER(GETPIVOTDATA("평균 : TOA kurto",pvt_mean!$A$3,"class",$A11)-pvt_mean!BK$81, 2)+
POWER(GETPIVOTDATA("평균 : PW mean",pvt_mean!$A$3,"class",$A11)-pvt_mean!BK$82, 2)+
POWER(GETPIVOTDATA("평균 : PW var",pvt_mean!$A$3,"class",$A11)-pvt_mean!BK$83, 2)+
POWER(GETPIVOTDATA("평균 : PW skew",pvt_mean!$A$3,"class",$A11)-pvt_mean!BK$84, 2)+
POWER(GETPIVOTDATA("평균 : PW kurto",pvt_mean!$A$3,"class",$A11)-pvt_mean!BK$85, 2))</f>
        <v>1.8097025916373664</v>
      </c>
      <c r="BL11" s="6">
        <f>SQRT(POWER(GETPIVOTDATA("평균 : freq mean",pvt_mean!$A$3,"class",$A11)-pvt_mean!BL$74, 2)+
POWER(GETPIVOTDATA("평균 : freq var",pvt_mean!$A$3,"class",$A11)-pvt_mean!BL$75, 2)+
POWER(GETPIVOTDATA("평균 : freq skew",pvt_mean!$A$3,"class",$A11)-pvt_mean!BL$76, 2)+
POWER(GETPIVOTDATA("평균 : freq kurto",pvt_mean!$A$3,"class",$A11)-pvt_mean!BL$77, 2)+
POWER(GETPIVOTDATA("평균 : TOA mean",pvt_mean!$A$3,"class",$A11)-pvt_mean!BL$78, 2)+
POWER(GETPIVOTDATA("평균 : TOA var",pvt_mean!$A$3,"class",$A11)-pvt_mean!BL$79, 2)+
POWER(GETPIVOTDATA("평균 : TOA skew",pvt_mean!$A$3,"class",$A11)-pvt_mean!BL$80, 2)+
POWER(GETPIVOTDATA("평균 : TOA kurto",pvt_mean!$A$3,"class",$A11)-pvt_mean!BL$81, 2)+
POWER(GETPIVOTDATA("평균 : PW mean",pvt_mean!$A$3,"class",$A11)-pvt_mean!BL$82, 2)+
POWER(GETPIVOTDATA("평균 : PW var",pvt_mean!$A$3,"class",$A11)-pvt_mean!BL$83, 2)+
POWER(GETPIVOTDATA("평균 : PW skew",pvt_mean!$A$3,"class",$A11)-pvt_mean!BL$84, 2)+
POWER(GETPIVOTDATA("평균 : PW kurto",pvt_mean!$A$3,"class",$A11)-pvt_mean!BL$85, 2))</f>
        <v>1.3370685590505547</v>
      </c>
      <c r="BM11" s="6">
        <f>SQRT(POWER(GETPIVOTDATA("평균 : freq mean",pvt_mean!$A$3,"class",$A11)-pvt_mean!BM$74, 2)+
POWER(GETPIVOTDATA("평균 : freq var",pvt_mean!$A$3,"class",$A11)-pvt_mean!BM$75, 2)+
POWER(GETPIVOTDATA("평균 : freq skew",pvt_mean!$A$3,"class",$A11)-pvt_mean!BM$76, 2)+
POWER(GETPIVOTDATA("평균 : freq kurto",pvt_mean!$A$3,"class",$A11)-pvt_mean!BM$77, 2)+
POWER(GETPIVOTDATA("평균 : TOA mean",pvt_mean!$A$3,"class",$A11)-pvt_mean!BM$78, 2)+
POWER(GETPIVOTDATA("평균 : TOA var",pvt_mean!$A$3,"class",$A11)-pvt_mean!BM$79, 2)+
POWER(GETPIVOTDATA("평균 : TOA skew",pvt_mean!$A$3,"class",$A11)-pvt_mean!BM$80, 2)+
POWER(GETPIVOTDATA("평균 : TOA kurto",pvt_mean!$A$3,"class",$A11)-pvt_mean!BM$81, 2)+
POWER(GETPIVOTDATA("평균 : PW mean",pvt_mean!$A$3,"class",$A11)-pvt_mean!BM$82, 2)+
POWER(GETPIVOTDATA("평균 : PW var",pvt_mean!$A$3,"class",$A11)-pvt_mean!BM$83, 2)+
POWER(GETPIVOTDATA("평균 : PW skew",pvt_mean!$A$3,"class",$A11)-pvt_mean!BM$84, 2)+
POWER(GETPIVOTDATA("평균 : PW kurto",pvt_mean!$A$3,"class",$A11)-pvt_mean!BM$85, 2))</f>
        <v>1.3515568534873914</v>
      </c>
      <c r="BN11" s="6">
        <f>SQRT(POWER(GETPIVOTDATA("평균 : freq mean",pvt_mean!$A$3,"class",$A11)-pvt_mean!BN$74, 2)+
POWER(GETPIVOTDATA("평균 : freq var",pvt_mean!$A$3,"class",$A11)-pvt_mean!BN$75, 2)+
POWER(GETPIVOTDATA("평균 : freq skew",pvt_mean!$A$3,"class",$A11)-pvt_mean!BN$76, 2)+
POWER(GETPIVOTDATA("평균 : freq kurto",pvt_mean!$A$3,"class",$A11)-pvt_mean!BN$77, 2)+
POWER(GETPIVOTDATA("평균 : TOA mean",pvt_mean!$A$3,"class",$A11)-pvt_mean!BN$78, 2)+
POWER(GETPIVOTDATA("평균 : TOA var",pvt_mean!$A$3,"class",$A11)-pvt_mean!BN$79, 2)+
POWER(GETPIVOTDATA("평균 : TOA skew",pvt_mean!$A$3,"class",$A11)-pvt_mean!BN$80, 2)+
POWER(GETPIVOTDATA("평균 : TOA kurto",pvt_mean!$A$3,"class",$A11)-pvt_mean!BN$81, 2)+
POWER(GETPIVOTDATA("평균 : PW mean",pvt_mean!$A$3,"class",$A11)-pvt_mean!BN$82, 2)+
POWER(GETPIVOTDATA("평균 : PW var",pvt_mean!$A$3,"class",$A11)-pvt_mean!BN$83, 2)+
POWER(GETPIVOTDATA("평균 : PW skew",pvt_mean!$A$3,"class",$A11)-pvt_mean!BN$84, 2)+
POWER(GETPIVOTDATA("평균 : PW kurto",pvt_mean!$A$3,"class",$A11)-pvt_mean!BN$85, 2))</f>
        <v>1.3508719442537314</v>
      </c>
      <c r="BO11" s="6">
        <f>SQRT(POWER(GETPIVOTDATA("평균 : freq mean",pvt_mean!$A$3,"class",$A11)-pvt_mean!BO$74, 2)+
POWER(GETPIVOTDATA("평균 : freq var",pvt_mean!$A$3,"class",$A11)-pvt_mean!BO$75, 2)+
POWER(GETPIVOTDATA("평균 : freq skew",pvt_mean!$A$3,"class",$A11)-pvt_mean!BO$76, 2)+
POWER(GETPIVOTDATA("평균 : freq kurto",pvt_mean!$A$3,"class",$A11)-pvt_mean!BO$77, 2)+
POWER(GETPIVOTDATA("평균 : TOA mean",pvt_mean!$A$3,"class",$A11)-pvt_mean!BO$78, 2)+
POWER(GETPIVOTDATA("평균 : TOA var",pvt_mean!$A$3,"class",$A11)-pvt_mean!BO$79, 2)+
POWER(GETPIVOTDATA("평균 : TOA skew",pvt_mean!$A$3,"class",$A11)-pvt_mean!BO$80, 2)+
POWER(GETPIVOTDATA("평균 : TOA kurto",pvt_mean!$A$3,"class",$A11)-pvt_mean!BO$81, 2)+
POWER(GETPIVOTDATA("평균 : PW mean",pvt_mean!$A$3,"class",$A11)-pvt_mean!BO$82, 2)+
POWER(GETPIVOTDATA("평균 : PW var",pvt_mean!$A$3,"class",$A11)-pvt_mean!BO$83, 2)+
POWER(GETPIVOTDATA("평균 : PW skew",pvt_mean!$A$3,"class",$A11)-pvt_mean!BO$84, 2)+
POWER(GETPIVOTDATA("평균 : PW kurto",pvt_mean!$A$3,"class",$A11)-pvt_mean!BO$85, 2))</f>
        <v>1.3886486018435427</v>
      </c>
    </row>
    <row r="12" spans="1:69" x14ac:dyDescent="0.3">
      <c r="A12" s="5" t="str">
        <f>pvt_mean!A14</f>
        <v>ep_07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>
        <f>SQRT(POWER(GETPIVOTDATA("평균 : freq mean",pvt_mean!$A$3,"class",$A12)-pvt_mean!L$74, 2)+
POWER(GETPIVOTDATA("평균 : freq var",pvt_mean!$A$3,"class",$A12)-pvt_mean!L$75, 2)+
POWER(GETPIVOTDATA("평균 : freq skew",pvt_mean!$A$3,"class",$A12)-pvt_mean!L$76, 2)+
POWER(GETPIVOTDATA("평균 : freq kurto",pvt_mean!$A$3,"class",$A12)-pvt_mean!L$77, 2)+
POWER(GETPIVOTDATA("평균 : TOA mean",pvt_mean!$A$3,"class",$A12)-pvt_mean!L$78, 2)+
POWER(GETPIVOTDATA("평균 : TOA var",pvt_mean!$A$3,"class",$A12)-pvt_mean!L$79, 2)+
POWER(GETPIVOTDATA("평균 : TOA skew",pvt_mean!$A$3,"class",$A12)-pvt_mean!L$80, 2)+
POWER(GETPIVOTDATA("평균 : TOA kurto",pvt_mean!$A$3,"class",$A12)-pvt_mean!L$81, 2)+
POWER(GETPIVOTDATA("평균 : PW mean",pvt_mean!$A$3,"class",$A12)-pvt_mean!L$82, 2)+
POWER(GETPIVOTDATA("평균 : PW var",pvt_mean!$A$3,"class",$A12)-pvt_mean!L$83, 2)+
POWER(GETPIVOTDATA("평균 : PW skew",pvt_mean!$A$3,"class",$A12)-pvt_mean!L$84, 2)+
POWER(GETPIVOTDATA("평균 : PW kurto",pvt_mean!$A$3,"class",$A12)-pvt_mean!L$85, 2))</f>
        <v>0</v>
      </c>
      <c r="M12" s="6">
        <f>SQRT(POWER(GETPIVOTDATA("평균 : freq mean",pvt_mean!$A$3,"class",$A12)-pvt_mean!M$74, 2)+
POWER(GETPIVOTDATA("평균 : freq var",pvt_mean!$A$3,"class",$A12)-pvt_mean!M$75, 2)+
POWER(GETPIVOTDATA("평균 : freq skew",pvt_mean!$A$3,"class",$A12)-pvt_mean!M$76, 2)+
POWER(GETPIVOTDATA("평균 : freq kurto",pvt_mean!$A$3,"class",$A12)-pvt_mean!M$77, 2)+
POWER(GETPIVOTDATA("평균 : TOA mean",pvt_mean!$A$3,"class",$A12)-pvt_mean!M$78, 2)+
POWER(GETPIVOTDATA("평균 : TOA var",pvt_mean!$A$3,"class",$A12)-pvt_mean!M$79, 2)+
POWER(GETPIVOTDATA("평균 : TOA skew",pvt_mean!$A$3,"class",$A12)-pvt_mean!M$80, 2)+
POWER(GETPIVOTDATA("평균 : TOA kurto",pvt_mean!$A$3,"class",$A12)-pvt_mean!M$81, 2)+
POWER(GETPIVOTDATA("평균 : PW mean",pvt_mean!$A$3,"class",$A12)-pvt_mean!M$82, 2)+
POWER(GETPIVOTDATA("평균 : PW var",pvt_mean!$A$3,"class",$A12)-pvt_mean!M$83, 2)+
POWER(GETPIVOTDATA("평균 : PW skew",pvt_mean!$A$3,"class",$A12)-pvt_mean!M$84, 2)+
POWER(GETPIVOTDATA("평균 : PW kurto",pvt_mean!$A$3,"class",$A12)-pvt_mean!M$85, 2))</f>
        <v>5.2014186325095038E-2</v>
      </c>
      <c r="N12" s="6">
        <f>SQRT(POWER(GETPIVOTDATA("평균 : freq mean",pvt_mean!$A$3,"class",$A12)-pvt_mean!N$74, 2)+
POWER(GETPIVOTDATA("평균 : freq var",pvt_mean!$A$3,"class",$A12)-pvt_mean!N$75, 2)+
POWER(GETPIVOTDATA("평균 : freq skew",pvt_mean!$A$3,"class",$A12)-pvt_mean!N$76, 2)+
POWER(GETPIVOTDATA("평균 : freq kurto",pvt_mean!$A$3,"class",$A12)-pvt_mean!N$77, 2)+
POWER(GETPIVOTDATA("평균 : TOA mean",pvt_mean!$A$3,"class",$A12)-pvt_mean!N$78, 2)+
POWER(GETPIVOTDATA("평균 : TOA var",pvt_mean!$A$3,"class",$A12)-pvt_mean!N$79, 2)+
POWER(GETPIVOTDATA("평균 : TOA skew",pvt_mean!$A$3,"class",$A12)-pvt_mean!N$80, 2)+
POWER(GETPIVOTDATA("평균 : TOA kurto",pvt_mean!$A$3,"class",$A12)-pvt_mean!N$81, 2)+
POWER(GETPIVOTDATA("평균 : PW mean",pvt_mean!$A$3,"class",$A12)-pvt_mean!N$82, 2)+
POWER(GETPIVOTDATA("평균 : PW var",pvt_mean!$A$3,"class",$A12)-pvt_mean!N$83, 2)+
POWER(GETPIVOTDATA("평균 : PW skew",pvt_mean!$A$3,"class",$A12)-pvt_mean!N$84, 2)+
POWER(GETPIVOTDATA("평균 : PW kurto",pvt_mean!$A$3,"class",$A12)-pvt_mean!N$85, 2))</f>
        <v>7.6289627768423365E-2</v>
      </c>
      <c r="O12" s="6">
        <f>SQRT(POWER(GETPIVOTDATA("평균 : freq mean",pvt_mean!$A$3,"class",$A12)-pvt_mean!O$74, 2)+
POWER(GETPIVOTDATA("평균 : freq var",pvt_mean!$A$3,"class",$A12)-pvt_mean!O$75, 2)+
POWER(GETPIVOTDATA("평균 : freq skew",pvt_mean!$A$3,"class",$A12)-pvt_mean!O$76, 2)+
POWER(GETPIVOTDATA("평균 : freq kurto",pvt_mean!$A$3,"class",$A12)-pvt_mean!O$77, 2)+
POWER(GETPIVOTDATA("평균 : TOA mean",pvt_mean!$A$3,"class",$A12)-pvt_mean!O$78, 2)+
POWER(GETPIVOTDATA("평균 : TOA var",pvt_mean!$A$3,"class",$A12)-pvt_mean!O$79, 2)+
POWER(GETPIVOTDATA("평균 : TOA skew",pvt_mean!$A$3,"class",$A12)-pvt_mean!O$80, 2)+
POWER(GETPIVOTDATA("평균 : TOA kurto",pvt_mean!$A$3,"class",$A12)-pvt_mean!O$81, 2)+
POWER(GETPIVOTDATA("평균 : PW mean",pvt_mean!$A$3,"class",$A12)-pvt_mean!O$82, 2)+
POWER(GETPIVOTDATA("평균 : PW var",pvt_mean!$A$3,"class",$A12)-pvt_mean!O$83, 2)+
POWER(GETPIVOTDATA("평균 : PW skew",pvt_mean!$A$3,"class",$A12)-pvt_mean!O$84, 2)+
POWER(GETPIVOTDATA("평균 : PW kurto",pvt_mean!$A$3,"class",$A12)-pvt_mean!O$85, 2))</f>
        <v>0.115921197685043</v>
      </c>
      <c r="P12" s="6">
        <f>SQRT(POWER(GETPIVOTDATA("평균 : freq mean",pvt_mean!$A$3,"class",$A12)-pvt_mean!P$74, 2)+
POWER(GETPIVOTDATA("평균 : freq var",pvt_mean!$A$3,"class",$A12)-pvt_mean!P$75, 2)+
POWER(GETPIVOTDATA("평균 : freq skew",pvt_mean!$A$3,"class",$A12)-pvt_mean!P$76, 2)+
POWER(GETPIVOTDATA("평균 : freq kurto",pvt_mean!$A$3,"class",$A12)-pvt_mean!P$77, 2)+
POWER(GETPIVOTDATA("평균 : TOA mean",pvt_mean!$A$3,"class",$A12)-pvt_mean!P$78, 2)+
POWER(GETPIVOTDATA("평균 : TOA var",pvt_mean!$A$3,"class",$A12)-pvt_mean!P$79, 2)+
POWER(GETPIVOTDATA("평균 : TOA skew",pvt_mean!$A$3,"class",$A12)-pvt_mean!P$80, 2)+
POWER(GETPIVOTDATA("평균 : TOA kurto",pvt_mean!$A$3,"class",$A12)-pvt_mean!P$81, 2)+
POWER(GETPIVOTDATA("평균 : PW mean",pvt_mean!$A$3,"class",$A12)-pvt_mean!P$82, 2)+
POWER(GETPIVOTDATA("평균 : PW var",pvt_mean!$A$3,"class",$A12)-pvt_mean!P$83, 2)+
POWER(GETPIVOTDATA("평균 : PW skew",pvt_mean!$A$3,"class",$A12)-pvt_mean!P$84, 2)+
POWER(GETPIVOTDATA("평균 : PW kurto",pvt_mean!$A$3,"class",$A12)-pvt_mean!P$85, 2))</f>
        <v>0.14387691850401926</v>
      </c>
      <c r="Q12" s="6">
        <f>SQRT(POWER(GETPIVOTDATA("평균 : freq mean",pvt_mean!$A$3,"class",$A12)-pvt_mean!Q$74, 2)+
POWER(GETPIVOTDATA("평균 : freq var",pvt_mean!$A$3,"class",$A12)-pvt_mean!Q$75, 2)+
POWER(GETPIVOTDATA("평균 : freq skew",pvt_mean!$A$3,"class",$A12)-pvt_mean!Q$76, 2)+
POWER(GETPIVOTDATA("평균 : freq kurto",pvt_mean!$A$3,"class",$A12)-pvt_mean!Q$77, 2)+
POWER(GETPIVOTDATA("평균 : TOA mean",pvt_mean!$A$3,"class",$A12)-pvt_mean!Q$78, 2)+
POWER(GETPIVOTDATA("평균 : TOA var",pvt_mean!$A$3,"class",$A12)-pvt_mean!Q$79, 2)+
POWER(GETPIVOTDATA("평균 : TOA skew",pvt_mean!$A$3,"class",$A12)-pvt_mean!Q$80, 2)+
POWER(GETPIVOTDATA("평균 : TOA kurto",pvt_mean!$A$3,"class",$A12)-pvt_mean!Q$81, 2)+
POWER(GETPIVOTDATA("평균 : PW mean",pvt_mean!$A$3,"class",$A12)-pvt_mean!Q$82, 2)+
POWER(GETPIVOTDATA("평균 : PW var",pvt_mean!$A$3,"class",$A12)-pvt_mean!Q$83, 2)+
POWER(GETPIVOTDATA("평균 : PW skew",pvt_mean!$A$3,"class",$A12)-pvt_mean!Q$84, 2)+
POWER(GETPIVOTDATA("평균 : PW kurto",pvt_mean!$A$3,"class",$A12)-pvt_mean!Q$85, 2))</f>
        <v>0.29172917749331173</v>
      </c>
      <c r="R12" s="6">
        <f>SQRT(POWER(GETPIVOTDATA("평균 : freq mean",pvt_mean!$A$3,"class",$A12)-pvt_mean!R$74, 2)+
POWER(GETPIVOTDATA("평균 : freq var",pvt_mean!$A$3,"class",$A12)-pvt_mean!R$75, 2)+
POWER(GETPIVOTDATA("평균 : freq skew",pvt_mean!$A$3,"class",$A12)-pvt_mean!R$76, 2)+
POWER(GETPIVOTDATA("평균 : freq kurto",pvt_mean!$A$3,"class",$A12)-pvt_mean!R$77, 2)+
POWER(GETPIVOTDATA("평균 : TOA mean",pvt_mean!$A$3,"class",$A12)-pvt_mean!R$78, 2)+
POWER(GETPIVOTDATA("평균 : TOA var",pvt_mean!$A$3,"class",$A12)-pvt_mean!R$79, 2)+
POWER(GETPIVOTDATA("평균 : TOA skew",pvt_mean!$A$3,"class",$A12)-pvt_mean!R$80, 2)+
POWER(GETPIVOTDATA("평균 : TOA kurto",pvt_mean!$A$3,"class",$A12)-pvt_mean!R$81, 2)+
POWER(GETPIVOTDATA("평균 : PW mean",pvt_mean!$A$3,"class",$A12)-pvt_mean!R$82, 2)+
POWER(GETPIVOTDATA("평균 : PW var",pvt_mean!$A$3,"class",$A12)-pvt_mean!R$83, 2)+
POWER(GETPIVOTDATA("평균 : PW skew",pvt_mean!$A$3,"class",$A12)-pvt_mean!R$84, 2)+
POWER(GETPIVOTDATA("평균 : PW kurto",pvt_mean!$A$3,"class",$A12)-pvt_mean!R$85, 2))</f>
        <v>0.26250783185724608</v>
      </c>
      <c r="S12" s="6">
        <f>SQRT(POWER(GETPIVOTDATA("평균 : freq mean",pvt_mean!$A$3,"class",$A12)-pvt_mean!S$74, 2)+
POWER(GETPIVOTDATA("평균 : freq var",pvt_mean!$A$3,"class",$A12)-pvt_mean!S$75, 2)+
POWER(GETPIVOTDATA("평균 : freq skew",pvt_mean!$A$3,"class",$A12)-pvt_mean!S$76, 2)+
POWER(GETPIVOTDATA("평균 : freq kurto",pvt_mean!$A$3,"class",$A12)-pvt_mean!S$77, 2)+
POWER(GETPIVOTDATA("평균 : TOA mean",pvt_mean!$A$3,"class",$A12)-pvt_mean!S$78, 2)+
POWER(GETPIVOTDATA("평균 : TOA var",pvt_mean!$A$3,"class",$A12)-pvt_mean!S$79, 2)+
POWER(GETPIVOTDATA("평균 : TOA skew",pvt_mean!$A$3,"class",$A12)-pvt_mean!S$80, 2)+
POWER(GETPIVOTDATA("평균 : TOA kurto",pvt_mean!$A$3,"class",$A12)-pvt_mean!S$81, 2)+
POWER(GETPIVOTDATA("평균 : PW mean",pvt_mean!$A$3,"class",$A12)-pvt_mean!S$82, 2)+
POWER(GETPIVOTDATA("평균 : PW var",pvt_mean!$A$3,"class",$A12)-pvt_mean!S$83, 2)+
POWER(GETPIVOTDATA("평균 : PW skew",pvt_mean!$A$3,"class",$A12)-pvt_mean!S$84, 2)+
POWER(GETPIVOTDATA("평균 : PW kurto",pvt_mean!$A$3,"class",$A12)-pvt_mean!S$85, 2))</f>
        <v>0.26160225292254885</v>
      </c>
      <c r="T12" s="6">
        <f>SQRT(POWER(GETPIVOTDATA("평균 : freq mean",pvt_mean!$A$3,"class",$A12)-pvt_mean!T$74, 2)+
POWER(GETPIVOTDATA("평균 : freq var",pvt_mean!$A$3,"class",$A12)-pvt_mean!T$75, 2)+
POWER(GETPIVOTDATA("평균 : freq skew",pvt_mean!$A$3,"class",$A12)-pvt_mean!T$76, 2)+
POWER(GETPIVOTDATA("평균 : freq kurto",pvt_mean!$A$3,"class",$A12)-pvt_mean!T$77, 2)+
POWER(GETPIVOTDATA("평균 : TOA mean",pvt_mean!$A$3,"class",$A12)-pvt_mean!T$78, 2)+
POWER(GETPIVOTDATA("평균 : TOA var",pvt_mean!$A$3,"class",$A12)-pvt_mean!T$79, 2)+
POWER(GETPIVOTDATA("평균 : TOA skew",pvt_mean!$A$3,"class",$A12)-pvt_mean!T$80, 2)+
POWER(GETPIVOTDATA("평균 : TOA kurto",pvt_mean!$A$3,"class",$A12)-pvt_mean!T$81, 2)+
POWER(GETPIVOTDATA("평균 : PW mean",pvt_mean!$A$3,"class",$A12)-pvt_mean!T$82, 2)+
POWER(GETPIVOTDATA("평균 : PW var",pvt_mean!$A$3,"class",$A12)-pvt_mean!T$83, 2)+
POWER(GETPIVOTDATA("평균 : PW skew",pvt_mean!$A$3,"class",$A12)-pvt_mean!T$84, 2)+
POWER(GETPIVOTDATA("평균 : PW kurto",pvt_mean!$A$3,"class",$A12)-pvt_mean!T$85, 2))</f>
        <v>0.25261320231419881</v>
      </c>
      <c r="U12" s="6">
        <f>SQRT(POWER(GETPIVOTDATA("평균 : freq mean",pvt_mean!$A$3,"class",$A12)-pvt_mean!U$74, 2)+
POWER(GETPIVOTDATA("평균 : freq var",pvt_mean!$A$3,"class",$A12)-pvt_mean!U$75, 2)+
POWER(GETPIVOTDATA("평균 : freq skew",pvt_mean!$A$3,"class",$A12)-pvt_mean!U$76, 2)+
POWER(GETPIVOTDATA("평균 : freq kurto",pvt_mean!$A$3,"class",$A12)-pvt_mean!U$77, 2)+
POWER(GETPIVOTDATA("평균 : TOA mean",pvt_mean!$A$3,"class",$A12)-pvt_mean!U$78, 2)+
POWER(GETPIVOTDATA("평균 : TOA var",pvt_mean!$A$3,"class",$A12)-pvt_mean!U$79, 2)+
POWER(GETPIVOTDATA("평균 : TOA skew",pvt_mean!$A$3,"class",$A12)-pvt_mean!U$80, 2)+
POWER(GETPIVOTDATA("평균 : TOA kurto",pvt_mean!$A$3,"class",$A12)-pvt_mean!U$81, 2)+
POWER(GETPIVOTDATA("평균 : PW mean",pvt_mean!$A$3,"class",$A12)-pvt_mean!U$82, 2)+
POWER(GETPIVOTDATA("평균 : PW var",pvt_mean!$A$3,"class",$A12)-pvt_mean!U$83, 2)+
POWER(GETPIVOTDATA("평균 : PW skew",pvt_mean!$A$3,"class",$A12)-pvt_mean!U$84, 2)+
POWER(GETPIVOTDATA("평균 : PW kurto",pvt_mean!$A$3,"class",$A12)-pvt_mean!U$85, 2))</f>
        <v>0.23873542007945869</v>
      </c>
      <c r="V12" s="6">
        <f>SQRT(POWER(GETPIVOTDATA("평균 : freq mean",pvt_mean!$A$3,"class",$A12)-pvt_mean!V$74, 2)+
POWER(GETPIVOTDATA("평균 : freq var",pvt_mean!$A$3,"class",$A12)-pvt_mean!V$75, 2)+
POWER(GETPIVOTDATA("평균 : freq skew",pvt_mean!$A$3,"class",$A12)-pvt_mean!V$76, 2)+
POWER(GETPIVOTDATA("평균 : freq kurto",pvt_mean!$A$3,"class",$A12)-pvt_mean!V$77, 2)+
POWER(GETPIVOTDATA("평균 : TOA mean",pvt_mean!$A$3,"class",$A12)-pvt_mean!V$78, 2)+
POWER(GETPIVOTDATA("평균 : TOA var",pvt_mean!$A$3,"class",$A12)-pvt_mean!V$79, 2)+
POWER(GETPIVOTDATA("평균 : TOA skew",pvt_mean!$A$3,"class",$A12)-pvt_mean!V$80, 2)+
POWER(GETPIVOTDATA("평균 : TOA kurto",pvt_mean!$A$3,"class",$A12)-pvt_mean!V$81, 2)+
POWER(GETPIVOTDATA("평균 : PW mean",pvt_mean!$A$3,"class",$A12)-pvt_mean!V$82, 2)+
POWER(GETPIVOTDATA("평균 : PW var",pvt_mean!$A$3,"class",$A12)-pvt_mean!V$83, 2)+
POWER(GETPIVOTDATA("평균 : PW skew",pvt_mean!$A$3,"class",$A12)-pvt_mean!V$84, 2)+
POWER(GETPIVOTDATA("평균 : PW kurto",pvt_mean!$A$3,"class",$A12)-pvt_mean!V$85, 2))</f>
        <v>0.24675998849535891</v>
      </c>
      <c r="W12" s="6">
        <f>SQRT(POWER(GETPIVOTDATA("평균 : freq mean",pvt_mean!$A$3,"class",$A12)-pvt_mean!W$74, 2)+
POWER(GETPIVOTDATA("평균 : freq var",pvt_mean!$A$3,"class",$A12)-pvt_mean!W$75, 2)+
POWER(GETPIVOTDATA("평균 : freq skew",pvt_mean!$A$3,"class",$A12)-pvt_mean!W$76, 2)+
POWER(GETPIVOTDATA("평균 : freq kurto",pvt_mean!$A$3,"class",$A12)-pvt_mean!W$77, 2)+
POWER(GETPIVOTDATA("평균 : TOA mean",pvt_mean!$A$3,"class",$A12)-pvt_mean!W$78, 2)+
POWER(GETPIVOTDATA("평균 : TOA var",pvt_mean!$A$3,"class",$A12)-pvt_mean!W$79, 2)+
POWER(GETPIVOTDATA("평균 : TOA skew",pvt_mean!$A$3,"class",$A12)-pvt_mean!W$80, 2)+
POWER(GETPIVOTDATA("평균 : TOA kurto",pvt_mean!$A$3,"class",$A12)-pvt_mean!W$81, 2)+
POWER(GETPIVOTDATA("평균 : PW mean",pvt_mean!$A$3,"class",$A12)-pvt_mean!W$82, 2)+
POWER(GETPIVOTDATA("평균 : PW var",pvt_mean!$A$3,"class",$A12)-pvt_mean!W$83, 2)+
POWER(GETPIVOTDATA("평균 : PW skew",pvt_mean!$A$3,"class",$A12)-pvt_mean!W$84, 2)+
POWER(GETPIVOTDATA("평균 : PW kurto",pvt_mean!$A$3,"class",$A12)-pvt_mean!W$85, 2))</f>
        <v>0.27184139562090959</v>
      </c>
      <c r="X12" s="6">
        <f>SQRT(POWER(GETPIVOTDATA("평균 : freq mean",pvt_mean!$A$3,"class",$A12)-pvt_mean!X$74, 2)+
POWER(GETPIVOTDATA("평균 : freq var",pvt_mean!$A$3,"class",$A12)-pvt_mean!X$75, 2)+
POWER(GETPIVOTDATA("평균 : freq skew",pvt_mean!$A$3,"class",$A12)-pvt_mean!X$76, 2)+
POWER(GETPIVOTDATA("평균 : freq kurto",pvt_mean!$A$3,"class",$A12)-pvt_mean!X$77, 2)+
POWER(GETPIVOTDATA("평균 : TOA mean",pvt_mean!$A$3,"class",$A12)-pvt_mean!X$78, 2)+
POWER(GETPIVOTDATA("평균 : TOA var",pvt_mean!$A$3,"class",$A12)-pvt_mean!X$79, 2)+
POWER(GETPIVOTDATA("평균 : TOA skew",pvt_mean!$A$3,"class",$A12)-pvt_mean!X$80, 2)+
POWER(GETPIVOTDATA("평균 : TOA kurto",pvt_mean!$A$3,"class",$A12)-pvt_mean!X$81, 2)+
POWER(GETPIVOTDATA("평균 : PW mean",pvt_mean!$A$3,"class",$A12)-pvt_mean!X$82, 2)+
POWER(GETPIVOTDATA("평균 : PW var",pvt_mean!$A$3,"class",$A12)-pvt_mean!X$83, 2)+
POWER(GETPIVOTDATA("평균 : PW skew",pvt_mean!$A$3,"class",$A12)-pvt_mean!X$84, 2)+
POWER(GETPIVOTDATA("평균 : PW kurto",pvt_mean!$A$3,"class",$A12)-pvt_mean!X$85, 2))</f>
        <v>0.30852583250720655</v>
      </c>
      <c r="Y12" s="6">
        <f>SQRT(POWER(GETPIVOTDATA("평균 : freq mean",pvt_mean!$A$3,"class",$A12)-pvt_mean!Y$74, 2)+
POWER(GETPIVOTDATA("평균 : freq var",pvt_mean!$A$3,"class",$A12)-pvt_mean!Y$75, 2)+
POWER(GETPIVOTDATA("평균 : freq skew",pvt_mean!$A$3,"class",$A12)-pvt_mean!Y$76, 2)+
POWER(GETPIVOTDATA("평균 : freq kurto",pvt_mean!$A$3,"class",$A12)-pvt_mean!Y$77, 2)+
POWER(GETPIVOTDATA("평균 : TOA mean",pvt_mean!$A$3,"class",$A12)-pvt_mean!Y$78, 2)+
POWER(GETPIVOTDATA("평균 : TOA var",pvt_mean!$A$3,"class",$A12)-pvt_mean!Y$79, 2)+
POWER(GETPIVOTDATA("평균 : TOA skew",pvt_mean!$A$3,"class",$A12)-pvt_mean!Y$80, 2)+
POWER(GETPIVOTDATA("평균 : TOA kurto",pvt_mean!$A$3,"class",$A12)-pvt_mean!Y$81, 2)+
POWER(GETPIVOTDATA("평균 : PW mean",pvt_mean!$A$3,"class",$A12)-pvt_mean!Y$82, 2)+
POWER(GETPIVOTDATA("평균 : PW var",pvt_mean!$A$3,"class",$A12)-pvt_mean!Y$83, 2)+
POWER(GETPIVOTDATA("평균 : PW skew",pvt_mean!$A$3,"class",$A12)-pvt_mean!Y$84, 2)+
POWER(GETPIVOTDATA("평균 : PW kurto",pvt_mean!$A$3,"class",$A12)-pvt_mean!Y$85, 2))</f>
        <v>0.43015743039716503</v>
      </c>
      <c r="Z12" s="6">
        <f>SQRT(POWER(GETPIVOTDATA("평균 : freq mean",pvt_mean!$A$3,"class",$A12)-pvt_mean!Z$74, 2)+
POWER(GETPIVOTDATA("평균 : freq var",pvt_mean!$A$3,"class",$A12)-pvt_mean!Z$75, 2)+
POWER(GETPIVOTDATA("평균 : freq skew",pvt_mean!$A$3,"class",$A12)-pvt_mean!Z$76, 2)+
POWER(GETPIVOTDATA("평균 : freq kurto",pvt_mean!$A$3,"class",$A12)-pvt_mean!Z$77, 2)+
POWER(GETPIVOTDATA("평균 : TOA mean",pvt_mean!$A$3,"class",$A12)-pvt_mean!Z$78, 2)+
POWER(GETPIVOTDATA("평균 : TOA var",pvt_mean!$A$3,"class",$A12)-pvt_mean!Z$79, 2)+
POWER(GETPIVOTDATA("평균 : TOA skew",pvt_mean!$A$3,"class",$A12)-pvt_mean!Z$80, 2)+
POWER(GETPIVOTDATA("평균 : TOA kurto",pvt_mean!$A$3,"class",$A12)-pvt_mean!Z$81, 2)+
POWER(GETPIVOTDATA("평균 : PW mean",pvt_mean!$A$3,"class",$A12)-pvt_mean!Z$82, 2)+
POWER(GETPIVOTDATA("평균 : PW var",pvt_mean!$A$3,"class",$A12)-pvt_mean!Z$83, 2)+
POWER(GETPIVOTDATA("평균 : PW skew",pvt_mean!$A$3,"class",$A12)-pvt_mean!Z$84, 2)+
POWER(GETPIVOTDATA("평균 : PW kurto",pvt_mean!$A$3,"class",$A12)-pvt_mean!Z$85, 2))</f>
        <v>0.43857058042153202</v>
      </c>
      <c r="AA12" s="6">
        <f>SQRT(POWER(GETPIVOTDATA("평균 : freq mean",pvt_mean!$A$3,"class",$A12)-pvt_mean!AA$74, 2)+
POWER(GETPIVOTDATA("평균 : freq var",pvt_mean!$A$3,"class",$A12)-pvt_mean!AA$75, 2)+
POWER(GETPIVOTDATA("평균 : freq skew",pvt_mean!$A$3,"class",$A12)-pvt_mean!AA$76, 2)+
POWER(GETPIVOTDATA("평균 : freq kurto",pvt_mean!$A$3,"class",$A12)-pvt_mean!AA$77, 2)+
POWER(GETPIVOTDATA("평균 : TOA mean",pvt_mean!$A$3,"class",$A12)-pvt_mean!AA$78, 2)+
POWER(GETPIVOTDATA("평균 : TOA var",pvt_mean!$A$3,"class",$A12)-pvt_mean!AA$79, 2)+
POWER(GETPIVOTDATA("평균 : TOA skew",pvt_mean!$A$3,"class",$A12)-pvt_mean!AA$80, 2)+
POWER(GETPIVOTDATA("평균 : TOA kurto",pvt_mean!$A$3,"class",$A12)-pvt_mean!AA$81, 2)+
POWER(GETPIVOTDATA("평균 : PW mean",pvt_mean!$A$3,"class",$A12)-pvt_mean!AA$82, 2)+
POWER(GETPIVOTDATA("평균 : PW var",pvt_mean!$A$3,"class",$A12)-pvt_mean!AA$83, 2)+
POWER(GETPIVOTDATA("평균 : PW skew",pvt_mean!$A$3,"class",$A12)-pvt_mean!AA$84, 2)+
POWER(GETPIVOTDATA("평균 : PW kurto",pvt_mean!$A$3,"class",$A12)-pvt_mean!AA$85, 2))</f>
        <v>0.26439770633077692</v>
      </c>
      <c r="AB12" s="6">
        <f>SQRT(POWER(GETPIVOTDATA("평균 : freq mean",pvt_mean!$A$3,"class",$A12)-pvt_mean!AB$74, 2)+
POWER(GETPIVOTDATA("평균 : freq var",pvt_mean!$A$3,"class",$A12)-pvt_mean!AB$75, 2)+
POWER(GETPIVOTDATA("평균 : freq skew",pvt_mean!$A$3,"class",$A12)-pvt_mean!AB$76, 2)+
POWER(GETPIVOTDATA("평균 : freq kurto",pvt_mean!$A$3,"class",$A12)-pvt_mean!AB$77, 2)+
POWER(GETPIVOTDATA("평균 : TOA mean",pvt_mean!$A$3,"class",$A12)-pvt_mean!AB$78, 2)+
POWER(GETPIVOTDATA("평균 : TOA var",pvt_mean!$A$3,"class",$A12)-pvt_mean!AB$79, 2)+
POWER(GETPIVOTDATA("평균 : TOA skew",pvt_mean!$A$3,"class",$A12)-pvt_mean!AB$80, 2)+
POWER(GETPIVOTDATA("평균 : TOA kurto",pvt_mean!$A$3,"class",$A12)-pvt_mean!AB$81, 2)+
POWER(GETPIVOTDATA("평균 : PW mean",pvt_mean!$A$3,"class",$A12)-pvt_mean!AB$82, 2)+
POWER(GETPIVOTDATA("평균 : PW var",pvt_mean!$A$3,"class",$A12)-pvt_mean!AB$83, 2)+
POWER(GETPIVOTDATA("평균 : PW skew",pvt_mean!$A$3,"class",$A12)-pvt_mean!AB$84, 2)+
POWER(GETPIVOTDATA("평균 : PW kurto",pvt_mean!$A$3,"class",$A12)-pvt_mean!AB$85, 2))</f>
        <v>0.24814964162911227</v>
      </c>
      <c r="AC12" s="6">
        <f>SQRT(POWER(GETPIVOTDATA("평균 : freq mean",pvt_mean!$A$3,"class",$A12)-pvt_mean!AC$74, 2)+
POWER(GETPIVOTDATA("평균 : freq var",pvt_mean!$A$3,"class",$A12)-pvt_mean!AC$75, 2)+
POWER(GETPIVOTDATA("평균 : freq skew",pvt_mean!$A$3,"class",$A12)-pvt_mean!AC$76, 2)+
POWER(GETPIVOTDATA("평균 : freq kurto",pvt_mean!$A$3,"class",$A12)-pvt_mean!AC$77, 2)+
POWER(GETPIVOTDATA("평균 : TOA mean",pvt_mean!$A$3,"class",$A12)-pvt_mean!AC$78, 2)+
POWER(GETPIVOTDATA("평균 : TOA var",pvt_mean!$A$3,"class",$A12)-pvt_mean!AC$79, 2)+
POWER(GETPIVOTDATA("평균 : TOA skew",pvt_mean!$A$3,"class",$A12)-pvt_mean!AC$80, 2)+
POWER(GETPIVOTDATA("평균 : TOA kurto",pvt_mean!$A$3,"class",$A12)-pvt_mean!AC$81, 2)+
POWER(GETPIVOTDATA("평균 : PW mean",pvt_mean!$A$3,"class",$A12)-pvt_mean!AC$82, 2)+
POWER(GETPIVOTDATA("평균 : PW var",pvt_mean!$A$3,"class",$A12)-pvt_mean!AC$83, 2)+
POWER(GETPIVOTDATA("평균 : PW skew",pvt_mean!$A$3,"class",$A12)-pvt_mean!AC$84, 2)+
POWER(GETPIVOTDATA("평균 : PW kurto",pvt_mean!$A$3,"class",$A12)-pvt_mean!AC$85, 2))</f>
        <v>0.2342916385892346</v>
      </c>
      <c r="AD12" s="6">
        <f>SQRT(POWER(GETPIVOTDATA("평균 : freq mean",pvt_mean!$A$3,"class",$A12)-pvt_mean!AD$74, 2)+
POWER(GETPIVOTDATA("평균 : freq var",pvt_mean!$A$3,"class",$A12)-pvt_mean!AD$75, 2)+
POWER(GETPIVOTDATA("평균 : freq skew",pvt_mean!$A$3,"class",$A12)-pvt_mean!AD$76, 2)+
POWER(GETPIVOTDATA("평균 : freq kurto",pvt_mean!$A$3,"class",$A12)-pvt_mean!AD$77, 2)+
POWER(GETPIVOTDATA("평균 : TOA mean",pvt_mean!$A$3,"class",$A12)-pvt_mean!AD$78, 2)+
POWER(GETPIVOTDATA("평균 : TOA var",pvt_mean!$A$3,"class",$A12)-pvt_mean!AD$79, 2)+
POWER(GETPIVOTDATA("평균 : TOA skew",pvt_mean!$A$3,"class",$A12)-pvt_mean!AD$80, 2)+
POWER(GETPIVOTDATA("평균 : TOA kurto",pvt_mean!$A$3,"class",$A12)-pvt_mean!AD$81, 2)+
POWER(GETPIVOTDATA("평균 : PW mean",pvt_mean!$A$3,"class",$A12)-pvt_mean!AD$82, 2)+
POWER(GETPIVOTDATA("평균 : PW var",pvt_mean!$A$3,"class",$A12)-pvt_mean!AD$83, 2)+
POWER(GETPIVOTDATA("평균 : PW skew",pvt_mean!$A$3,"class",$A12)-pvt_mean!AD$84, 2)+
POWER(GETPIVOTDATA("평균 : PW kurto",pvt_mean!$A$3,"class",$A12)-pvt_mean!AD$85, 2))</f>
        <v>0.23107947745098456</v>
      </c>
      <c r="AE12" s="6">
        <f>SQRT(POWER(GETPIVOTDATA("평균 : freq mean",pvt_mean!$A$3,"class",$A12)-pvt_mean!AE$74, 2)+
POWER(GETPIVOTDATA("평균 : freq var",pvt_mean!$A$3,"class",$A12)-pvt_mean!AE$75, 2)+
POWER(GETPIVOTDATA("평균 : freq skew",pvt_mean!$A$3,"class",$A12)-pvt_mean!AE$76, 2)+
POWER(GETPIVOTDATA("평균 : freq kurto",pvt_mean!$A$3,"class",$A12)-pvt_mean!AE$77, 2)+
POWER(GETPIVOTDATA("평균 : TOA mean",pvt_mean!$A$3,"class",$A12)-pvt_mean!AE$78, 2)+
POWER(GETPIVOTDATA("평균 : TOA var",pvt_mean!$A$3,"class",$A12)-pvt_mean!AE$79, 2)+
POWER(GETPIVOTDATA("평균 : TOA skew",pvt_mean!$A$3,"class",$A12)-pvt_mean!AE$80, 2)+
POWER(GETPIVOTDATA("평균 : TOA kurto",pvt_mean!$A$3,"class",$A12)-pvt_mean!AE$81, 2)+
POWER(GETPIVOTDATA("평균 : PW mean",pvt_mean!$A$3,"class",$A12)-pvt_mean!AE$82, 2)+
POWER(GETPIVOTDATA("평균 : PW var",pvt_mean!$A$3,"class",$A12)-pvt_mean!AE$83, 2)+
POWER(GETPIVOTDATA("평균 : PW skew",pvt_mean!$A$3,"class",$A12)-pvt_mean!AE$84, 2)+
POWER(GETPIVOTDATA("평균 : PW kurto",pvt_mean!$A$3,"class",$A12)-pvt_mean!AE$85, 2))</f>
        <v>0.20300283317397236</v>
      </c>
      <c r="AF12" s="6">
        <f>SQRT(POWER(GETPIVOTDATA("평균 : freq mean",pvt_mean!$A$3,"class",$A12)-pvt_mean!AF$74, 2)+
POWER(GETPIVOTDATA("평균 : freq var",pvt_mean!$A$3,"class",$A12)-pvt_mean!AF$75, 2)+
POWER(GETPIVOTDATA("평균 : freq skew",pvt_mean!$A$3,"class",$A12)-pvt_mean!AF$76, 2)+
POWER(GETPIVOTDATA("평균 : freq kurto",pvt_mean!$A$3,"class",$A12)-pvt_mean!AF$77, 2)+
POWER(GETPIVOTDATA("평균 : TOA mean",pvt_mean!$A$3,"class",$A12)-pvt_mean!AF$78, 2)+
POWER(GETPIVOTDATA("평균 : TOA var",pvt_mean!$A$3,"class",$A12)-pvt_mean!AF$79, 2)+
POWER(GETPIVOTDATA("평균 : TOA skew",pvt_mean!$A$3,"class",$A12)-pvt_mean!AF$80, 2)+
POWER(GETPIVOTDATA("평균 : TOA kurto",pvt_mean!$A$3,"class",$A12)-pvt_mean!AF$81, 2)+
POWER(GETPIVOTDATA("평균 : PW mean",pvt_mean!$A$3,"class",$A12)-pvt_mean!AF$82, 2)+
POWER(GETPIVOTDATA("평균 : PW var",pvt_mean!$A$3,"class",$A12)-pvt_mean!AF$83, 2)+
POWER(GETPIVOTDATA("평균 : PW skew",pvt_mean!$A$3,"class",$A12)-pvt_mean!AF$84, 2)+
POWER(GETPIVOTDATA("평균 : PW kurto",pvt_mean!$A$3,"class",$A12)-pvt_mean!AF$85, 2))</f>
        <v>0.2440837890899818</v>
      </c>
      <c r="AG12" s="6">
        <f>SQRT(POWER(GETPIVOTDATA("평균 : freq mean",pvt_mean!$A$3,"class",$A12)-pvt_mean!AG$74, 2)+
POWER(GETPIVOTDATA("평균 : freq var",pvt_mean!$A$3,"class",$A12)-pvt_mean!AG$75, 2)+
POWER(GETPIVOTDATA("평균 : freq skew",pvt_mean!$A$3,"class",$A12)-pvt_mean!AG$76, 2)+
POWER(GETPIVOTDATA("평균 : freq kurto",pvt_mean!$A$3,"class",$A12)-pvt_mean!AG$77, 2)+
POWER(GETPIVOTDATA("평균 : TOA mean",pvt_mean!$A$3,"class",$A12)-pvt_mean!AG$78, 2)+
POWER(GETPIVOTDATA("평균 : TOA var",pvt_mean!$A$3,"class",$A12)-pvt_mean!AG$79, 2)+
POWER(GETPIVOTDATA("평균 : TOA skew",pvt_mean!$A$3,"class",$A12)-pvt_mean!AG$80, 2)+
POWER(GETPIVOTDATA("평균 : TOA kurto",pvt_mean!$A$3,"class",$A12)-pvt_mean!AG$81, 2)+
POWER(GETPIVOTDATA("평균 : PW mean",pvt_mean!$A$3,"class",$A12)-pvt_mean!AG$82, 2)+
POWER(GETPIVOTDATA("평균 : PW var",pvt_mean!$A$3,"class",$A12)-pvt_mean!AG$83, 2)+
POWER(GETPIVOTDATA("평균 : PW skew",pvt_mean!$A$3,"class",$A12)-pvt_mean!AG$84, 2)+
POWER(GETPIVOTDATA("평균 : PW kurto",pvt_mean!$A$3,"class",$A12)-pvt_mean!AG$85, 2))</f>
        <v>0.27138817754058658</v>
      </c>
      <c r="AH12" s="6">
        <f>SQRT(POWER(GETPIVOTDATA("평균 : freq mean",pvt_mean!$A$3,"class",$A12)-pvt_mean!AH$74, 2)+
POWER(GETPIVOTDATA("평균 : freq var",pvt_mean!$A$3,"class",$A12)-pvt_mean!AH$75, 2)+
POWER(GETPIVOTDATA("평균 : freq skew",pvt_mean!$A$3,"class",$A12)-pvt_mean!AH$76, 2)+
POWER(GETPIVOTDATA("평균 : freq kurto",pvt_mean!$A$3,"class",$A12)-pvt_mean!AH$77, 2)+
POWER(GETPIVOTDATA("평균 : TOA mean",pvt_mean!$A$3,"class",$A12)-pvt_mean!AH$78, 2)+
POWER(GETPIVOTDATA("평균 : TOA var",pvt_mean!$A$3,"class",$A12)-pvt_mean!AH$79, 2)+
POWER(GETPIVOTDATA("평균 : TOA skew",pvt_mean!$A$3,"class",$A12)-pvt_mean!AH$80, 2)+
POWER(GETPIVOTDATA("평균 : TOA kurto",pvt_mean!$A$3,"class",$A12)-pvt_mean!AH$81, 2)+
POWER(GETPIVOTDATA("평균 : PW mean",pvt_mean!$A$3,"class",$A12)-pvt_mean!AH$82, 2)+
POWER(GETPIVOTDATA("평균 : PW var",pvt_mean!$A$3,"class",$A12)-pvt_mean!AH$83, 2)+
POWER(GETPIVOTDATA("평균 : PW skew",pvt_mean!$A$3,"class",$A12)-pvt_mean!AH$84, 2)+
POWER(GETPIVOTDATA("평균 : PW kurto",pvt_mean!$A$3,"class",$A12)-pvt_mean!AH$85, 2))</f>
        <v>0.33793324513200351</v>
      </c>
      <c r="AI12" s="6">
        <f>SQRT(POWER(GETPIVOTDATA("평균 : freq mean",pvt_mean!$A$3,"class",$A12)-pvt_mean!AI$74, 2)+
POWER(GETPIVOTDATA("평균 : freq var",pvt_mean!$A$3,"class",$A12)-pvt_mean!AI$75, 2)+
POWER(GETPIVOTDATA("평균 : freq skew",pvt_mean!$A$3,"class",$A12)-pvt_mean!AI$76, 2)+
POWER(GETPIVOTDATA("평균 : freq kurto",pvt_mean!$A$3,"class",$A12)-pvt_mean!AI$77, 2)+
POWER(GETPIVOTDATA("평균 : TOA mean",pvt_mean!$A$3,"class",$A12)-pvt_mean!AI$78, 2)+
POWER(GETPIVOTDATA("평균 : TOA var",pvt_mean!$A$3,"class",$A12)-pvt_mean!AI$79, 2)+
POWER(GETPIVOTDATA("평균 : TOA skew",pvt_mean!$A$3,"class",$A12)-pvt_mean!AI$80, 2)+
POWER(GETPIVOTDATA("평균 : TOA kurto",pvt_mean!$A$3,"class",$A12)-pvt_mean!AI$81, 2)+
POWER(GETPIVOTDATA("평균 : PW mean",pvt_mean!$A$3,"class",$A12)-pvt_mean!AI$82, 2)+
POWER(GETPIVOTDATA("평균 : PW var",pvt_mean!$A$3,"class",$A12)-pvt_mean!AI$83, 2)+
POWER(GETPIVOTDATA("평균 : PW skew",pvt_mean!$A$3,"class",$A12)-pvt_mean!AI$84, 2)+
POWER(GETPIVOTDATA("평균 : PW kurto",pvt_mean!$A$3,"class",$A12)-pvt_mean!AI$85, 2))</f>
        <v>0.56911038381073797</v>
      </c>
      <c r="AJ12" s="6">
        <f>SQRT(POWER(GETPIVOTDATA("평균 : freq mean",pvt_mean!$A$3,"class",$A12)-pvt_mean!AJ$74, 2)+
POWER(GETPIVOTDATA("평균 : freq var",pvt_mean!$A$3,"class",$A12)-pvt_mean!AJ$75, 2)+
POWER(GETPIVOTDATA("평균 : freq skew",pvt_mean!$A$3,"class",$A12)-pvt_mean!AJ$76, 2)+
POWER(GETPIVOTDATA("평균 : freq kurto",pvt_mean!$A$3,"class",$A12)-pvt_mean!AJ$77, 2)+
POWER(GETPIVOTDATA("평균 : TOA mean",pvt_mean!$A$3,"class",$A12)-pvt_mean!AJ$78, 2)+
POWER(GETPIVOTDATA("평균 : TOA var",pvt_mean!$A$3,"class",$A12)-pvt_mean!AJ$79, 2)+
POWER(GETPIVOTDATA("평균 : TOA skew",pvt_mean!$A$3,"class",$A12)-pvt_mean!AJ$80, 2)+
POWER(GETPIVOTDATA("평균 : TOA kurto",pvt_mean!$A$3,"class",$A12)-pvt_mean!AJ$81, 2)+
POWER(GETPIVOTDATA("평균 : PW mean",pvt_mean!$A$3,"class",$A12)-pvt_mean!AJ$82, 2)+
POWER(GETPIVOTDATA("평균 : PW var",pvt_mean!$A$3,"class",$A12)-pvt_mean!AJ$83, 2)+
POWER(GETPIVOTDATA("평균 : PW skew",pvt_mean!$A$3,"class",$A12)-pvt_mean!AJ$84, 2)+
POWER(GETPIVOTDATA("평균 : PW kurto",pvt_mean!$A$3,"class",$A12)-pvt_mean!AJ$85, 2))</f>
        <v>0.84889329022343174</v>
      </c>
      <c r="AK12" s="6">
        <f>SQRT(POWER(GETPIVOTDATA("평균 : freq mean",pvt_mean!$A$3,"class",$A12)-pvt_mean!AK$74, 2)+
POWER(GETPIVOTDATA("평균 : freq var",pvt_mean!$A$3,"class",$A12)-pvt_mean!AK$75, 2)+
POWER(GETPIVOTDATA("평균 : freq skew",pvt_mean!$A$3,"class",$A12)-pvt_mean!AK$76, 2)+
POWER(GETPIVOTDATA("평균 : freq kurto",pvt_mean!$A$3,"class",$A12)-pvt_mean!AK$77, 2)+
POWER(GETPIVOTDATA("평균 : TOA mean",pvt_mean!$A$3,"class",$A12)-pvt_mean!AK$78, 2)+
POWER(GETPIVOTDATA("평균 : TOA var",pvt_mean!$A$3,"class",$A12)-pvt_mean!AK$79, 2)+
POWER(GETPIVOTDATA("평균 : TOA skew",pvt_mean!$A$3,"class",$A12)-pvt_mean!AK$80, 2)+
POWER(GETPIVOTDATA("평균 : TOA kurto",pvt_mean!$A$3,"class",$A12)-pvt_mean!AK$81, 2)+
POWER(GETPIVOTDATA("평균 : PW mean",pvt_mean!$A$3,"class",$A12)-pvt_mean!AK$82, 2)+
POWER(GETPIVOTDATA("평균 : PW var",pvt_mean!$A$3,"class",$A12)-pvt_mean!AK$83, 2)+
POWER(GETPIVOTDATA("평균 : PW skew",pvt_mean!$A$3,"class",$A12)-pvt_mean!AK$84, 2)+
POWER(GETPIVOTDATA("평균 : PW kurto",pvt_mean!$A$3,"class",$A12)-pvt_mean!AK$85, 2))</f>
        <v>0.30294559551848993</v>
      </c>
      <c r="AL12" s="6">
        <f>SQRT(POWER(GETPIVOTDATA("평균 : freq mean",pvt_mean!$A$3,"class",$A12)-pvt_mean!AL$74, 2)+
POWER(GETPIVOTDATA("평균 : freq var",pvt_mean!$A$3,"class",$A12)-pvt_mean!AL$75, 2)+
POWER(GETPIVOTDATA("평균 : freq skew",pvt_mean!$A$3,"class",$A12)-pvt_mean!AL$76, 2)+
POWER(GETPIVOTDATA("평균 : freq kurto",pvt_mean!$A$3,"class",$A12)-pvt_mean!AL$77, 2)+
POWER(GETPIVOTDATA("평균 : TOA mean",pvt_mean!$A$3,"class",$A12)-pvt_mean!AL$78, 2)+
POWER(GETPIVOTDATA("평균 : TOA var",pvt_mean!$A$3,"class",$A12)-pvt_mean!AL$79, 2)+
POWER(GETPIVOTDATA("평균 : TOA skew",pvt_mean!$A$3,"class",$A12)-pvt_mean!AL$80, 2)+
POWER(GETPIVOTDATA("평균 : TOA kurto",pvt_mean!$A$3,"class",$A12)-pvt_mean!AL$81, 2)+
POWER(GETPIVOTDATA("평균 : PW mean",pvt_mean!$A$3,"class",$A12)-pvt_mean!AL$82, 2)+
POWER(GETPIVOTDATA("평균 : PW var",pvt_mean!$A$3,"class",$A12)-pvt_mean!AL$83, 2)+
POWER(GETPIVOTDATA("평균 : PW skew",pvt_mean!$A$3,"class",$A12)-pvt_mean!AL$84, 2)+
POWER(GETPIVOTDATA("평균 : PW kurto",pvt_mean!$A$3,"class",$A12)-pvt_mean!AL$85, 2))</f>
        <v>0.24970112297548017</v>
      </c>
      <c r="AM12" s="6">
        <f>SQRT(POWER(GETPIVOTDATA("평균 : freq mean",pvt_mean!$A$3,"class",$A12)-pvt_mean!AM$74, 2)+
POWER(GETPIVOTDATA("평균 : freq var",pvt_mean!$A$3,"class",$A12)-pvt_mean!AM$75, 2)+
POWER(GETPIVOTDATA("평균 : freq skew",pvt_mean!$A$3,"class",$A12)-pvt_mean!AM$76, 2)+
POWER(GETPIVOTDATA("평균 : freq kurto",pvt_mean!$A$3,"class",$A12)-pvt_mean!AM$77, 2)+
POWER(GETPIVOTDATA("평균 : TOA mean",pvt_mean!$A$3,"class",$A12)-pvt_mean!AM$78, 2)+
POWER(GETPIVOTDATA("평균 : TOA var",pvt_mean!$A$3,"class",$A12)-pvt_mean!AM$79, 2)+
POWER(GETPIVOTDATA("평균 : TOA skew",pvt_mean!$A$3,"class",$A12)-pvt_mean!AM$80, 2)+
POWER(GETPIVOTDATA("평균 : TOA kurto",pvt_mean!$A$3,"class",$A12)-pvt_mean!AM$81, 2)+
POWER(GETPIVOTDATA("평균 : PW mean",pvt_mean!$A$3,"class",$A12)-pvt_mean!AM$82, 2)+
POWER(GETPIVOTDATA("평균 : PW var",pvt_mean!$A$3,"class",$A12)-pvt_mean!AM$83, 2)+
POWER(GETPIVOTDATA("평균 : PW skew",pvt_mean!$A$3,"class",$A12)-pvt_mean!AM$84, 2)+
POWER(GETPIVOTDATA("평균 : PW kurto",pvt_mean!$A$3,"class",$A12)-pvt_mean!AM$85, 2))</f>
        <v>0.45364447124459889</v>
      </c>
      <c r="AN12" s="6">
        <f>SQRT(POWER(GETPIVOTDATA("평균 : freq mean",pvt_mean!$A$3,"class",$A12)-pvt_mean!AN$74, 2)+
POWER(GETPIVOTDATA("평균 : freq var",pvt_mean!$A$3,"class",$A12)-pvt_mean!AN$75, 2)+
POWER(GETPIVOTDATA("평균 : freq skew",pvt_mean!$A$3,"class",$A12)-pvt_mean!AN$76, 2)+
POWER(GETPIVOTDATA("평균 : freq kurto",pvt_mean!$A$3,"class",$A12)-pvt_mean!AN$77, 2)+
POWER(GETPIVOTDATA("평균 : TOA mean",pvt_mean!$A$3,"class",$A12)-pvt_mean!AN$78, 2)+
POWER(GETPIVOTDATA("평균 : TOA var",pvt_mean!$A$3,"class",$A12)-pvt_mean!AN$79, 2)+
POWER(GETPIVOTDATA("평균 : TOA skew",pvt_mean!$A$3,"class",$A12)-pvt_mean!AN$80, 2)+
POWER(GETPIVOTDATA("평균 : TOA kurto",pvt_mean!$A$3,"class",$A12)-pvt_mean!AN$81, 2)+
POWER(GETPIVOTDATA("평균 : PW mean",pvt_mean!$A$3,"class",$A12)-pvt_mean!AN$82, 2)+
POWER(GETPIVOTDATA("평균 : PW var",pvt_mean!$A$3,"class",$A12)-pvt_mean!AN$83, 2)+
POWER(GETPIVOTDATA("평균 : PW skew",pvt_mean!$A$3,"class",$A12)-pvt_mean!AN$84, 2)+
POWER(GETPIVOTDATA("평균 : PW kurto",pvt_mean!$A$3,"class",$A12)-pvt_mean!AN$85, 2))</f>
        <v>0.44304931917032281</v>
      </c>
      <c r="AO12" s="6">
        <f>SQRT(POWER(GETPIVOTDATA("평균 : freq mean",pvt_mean!$A$3,"class",$A12)-pvt_mean!AO$74, 2)+
POWER(GETPIVOTDATA("평균 : freq var",pvt_mean!$A$3,"class",$A12)-pvt_mean!AO$75, 2)+
POWER(GETPIVOTDATA("평균 : freq skew",pvt_mean!$A$3,"class",$A12)-pvt_mean!AO$76, 2)+
POWER(GETPIVOTDATA("평균 : freq kurto",pvt_mean!$A$3,"class",$A12)-pvt_mean!AO$77, 2)+
POWER(GETPIVOTDATA("평균 : TOA mean",pvt_mean!$A$3,"class",$A12)-pvt_mean!AO$78, 2)+
POWER(GETPIVOTDATA("평균 : TOA var",pvt_mean!$A$3,"class",$A12)-pvt_mean!AO$79, 2)+
POWER(GETPIVOTDATA("평균 : TOA skew",pvt_mean!$A$3,"class",$A12)-pvt_mean!AO$80, 2)+
POWER(GETPIVOTDATA("평균 : TOA kurto",pvt_mean!$A$3,"class",$A12)-pvt_mean!AO$81, 2)+
POWER(GETPIVOTDATA("평균 : PW mean",pvt_mean!$A$3,"class",$A12)-pvt_mean!AO$82, 2)+
POWER(GETPIVOTDATA("평균 : PW var",pvt_mean!$A$3,"class",$A12)-pvt_mean!AO$83, 2)+
POWER(GETPIVOTDATA("평균 : PW skew",pvt_mean!$A$3,"class",$A12)-pvt_mean!AO$84, 2)+
POWER(GETPIVOTDATA("평균 : PW kurto",pvt_mean!$A$3,"class",$A12)-pvt_mean!AO$85, 2))</f>
        <v>0.22844012547670778</v>
      </c>
      <c r="AP12" s="6">
        <f>SQRT(POWER(GETPIVOTDATA("평균 : freq mean",pvt_mean!$A$3,"class",$A12)-pvt_mean!AP$74, 2)+
POWER(GETPIVOTDATA("평균 : freq var",pvt_mean!$A$3,"class",$A12)-pvt_mean!AP$75, 2)+
POWER(GETPIVOTDATA("평균 : freq skew",pvt_mean!$A$3,"class",$A12)-pvt_mean!AP$76, 2)+
POWER(GETPIVOTDATA("평균 : freq kurto",pvt_mean!$A$3,"class",$A12)-pvt_mean!AP$77, 2)+
POWER(GETPIVOTDATA("평균 : TOA mean",pvt_mean!$A$3,"class",$A12)-pvt_mean!AP$78, 2)+
POWER(GETPIVOTDATA("평균 : TOA var",pvt_mean!$A$3,"class",$A12)-pvt_mean!AP$79, 2)+
POWER(GETPIVOTDATA("평균 : TOA skew",pvt_mean!$A$3,"class",$A12)-pvt_mean!AP$80, 2)+
POWER(GETPIVOTDATA("평균 : TOA kurto",pvt_mean!$A$3,"class",$A12)-pvt_mean!AP$81, 2)+
POWER(GETPIVOTDATA("평균 : PW mean",pvt_mean!$A$3,"class",$A12)-pvt_mean!AP$82, 2)+
POWER(GETPIVOTDATA("평균 : PW var",pvt_mean!$A$3,"class",$A12)-pvt_mean!AP$83, 2)+
POWER(GETPIVOTDATA("평균 : PW skew",pvt_mean!$A$3,"class",$A12)-pvt_mean!AP$84, 2)+
POWER(GETPIVOTDATA("평균 : PW kurto",pvt_mean!$A$3,"class",$A12)-pvt_mean!AP$85, 2))</f>
        <v>0.23137451266215855</v>
      </c>
      <c r="AQ12" s="6">
        <f>SQRT(POWER(GETPIVOTDATA("평균 : freq mean",pvt_mean!$A$3,"class",$A12)-pvt_mean!AQ$74, 2)+
POWER(GETPIVOTDATA("평균 : freq var",pvt_mean!$A$3,"class",$A12)-pvt_mean!AQ$75, 2)+
POWER(GETPIVOTDATA("평균 : freq skew",pvt_mean!$A$3,"class",$A12)-pvt_mean!AQ$76, 2)+
POWER(GETPIVOTDATA("평균 : freq kurto",pvt_mean!$A$3,"class",$A12)-pvt_mean!AQ$77, 2)+
POWER(GETPIVOTDATA("평균 : TOA mean",pvt_mean!$A$3,"class",$A12)-pvt_mean!AQ$78, 2)+
POWER(GETPIVOTDATA("평균 : TOA var",pvt_mean!$A$3,"class",$A12)-pvt_mean!AQ$79, 2)+
POWER(GETPIVOTDATA("평균 : TOA skew",pvt_mean!$A$3,"class",$A12)-pvt_mean!AQ$80, 2)+
POWER(GETPIVOTDATA("평균 : TOA kurto",pvt_mean!$A$3,"class",$A12)-pvt_mean!AQ$81, 2)+
POWER(GETPIVOTDATA("평균 : PW mean",pvt_mean!$A$3,"class",$A12)-pvt_mean!AQ$82, 2)+
POWER(GETPIVOTDATA("평균 : PW var",pvt_mean!$A$3,"class",$A12)-pvt_mean!AQ$83, 2)+
POWER(GETPIVOTDATA("평균 : PW skew",pvt_mean!$A$3,"class",$A12)-pvt_mean!AQ$84, 2)+
POWER(GETPIVOTDATA("평균 : PW kurto",pvt_mean!$A$3,"class",$A12)-pvt_mean!AQ$85, 2))</f>
        <v>0.26566906965761417</v>
      </c>
      <c r="AR12" s="6">
        <f>SQRT(POWER(GETPIVOTDATA("평균 : freq mean",pvt_mean!$A$3,"class",$A12)-pvt_mean!AR$74, 2)+
POWER(GETPIVOTDATA("평균 : freq var",pvt_mean!$A$3,"class",$A12)-pvt_mean!AR$75, 2)+
POWER(GETPIVOTDATA("평균 : freq skew",pvt_mean!$A$3,"class",$A12)-pvt_mean!AR$76, 2)+
POWER(GETPIVOTDATA("평균 : freq kurto",pvt_mean!$A$3,"class",$A12)-pvt_mean!AR$77, 2)+
POWER(GETPIVOTDATA("평균 : TOA mean",pvt_mean!$A$3,"class",$A12)-pvt_mean!AR$78, 2)+
POWER(GETPIVOTDATA("평균 : TOA var",pvt_mean!$A$3,"class",$A12)-pvt_mean!AR$79, 2)+
POWER(GETPIVOTDATA("평균 : TOA skew",pvt_mean!$A$3,"class",$A12)-pvt_mean!AR$80, 2)+
POWER(GETPIVOTDATA("평균 : TOA kurto",pvt_mean!$A$3,"class",$A12)-pvt_mean!AR$81, 2)+
POWER(GETPIVOTDATA("평균 : PW mean",pvt_mean!$A$3,"class",$A12)-pvt_mean!AR$82, 2)+
POWER(GETPIVOTDATA("평균 : PW var",pvt_mean!$A$3,"class",$A12)-pvt_mean!AR$83, 2)+
POWER(GETPIVOTDATA("평균 : PW skew",pvt_mean!$A$3,"class",$A12)-pvt_mean!AR$84, 2)+
POWER(GETPIVOTDATA("평균 : PW kurto",pvt_mean!$A$3,"class",$A12)-pvt_mean!AR$85, 2))</f>
        <v>0.21191953099197397</v>
      </c>
      <c r="AS12" s="6">
        <f>SQRT(POWER(GETPIVOTDATA("평균 : freq mean",pvt_mean!$A$3,"class",$A12)-pvt_mean!AS$74, 2)+
POWER(GETPIVOTDATA("평균 : freq var",pvt_mean!$A$3,"class",$A12)-pvt_mean!AS$75, 2)+
POWER(GETPIVOTDATA("평균 : freq skew",pvt_mean!$A$3,"class",$A12)-pvt_mean!AS$76, 2)+
POWER(GETPIVOTDATA("평균 : freq kurto",pvt_mean!$A$3,"class",$A12)-pvt_mean!AS$77, 2)+
POWER(GETPIVOTDATA("평균 : TOA mean",pvt_mean!$A$3,"class",$A12)-pvt_mean!AS$78, 2)+
POWER(GETPIVOTDATA("평균 : TOA var",pvt_mean!$A$3,"class",$A12)-pvt_mean!AS$79, 2)+
POWER(GETPIVOTDATA("평균 : TOA skew",pvt_mean!$A$3,"class",$A12)-pvt_mean!AS$80, 2)+
POWER(GETPIVOTDATA("평균 : TOA kurto",pvt_mean!$A$3,"class",$A12)-pvt_mean!AS$81, 2)+
POWER(GETPIVOTDATA("평균 : PW mean",pvt_mean!$A$3,"class",$A12)-pvt_mean!AS$82, 2)+
POWER(GETPIVOTDATA("평균 : PW var",pvt_mean!$A$3,"class",$A12)-pvt_mean!AS$83, 2)+
POWER(GETPIVOTDATA("평균 : PW skew",pvt_mean!$A$3,"class",$A12)-pvt_mean!AS$84, 2)+
POWER(GETPIVOTDATA("평균 : PW kurto",pvt_mean!$A$3,"class",$A12)-pvt_mean!AS$85, 2))</f>
        <v>0.36598404154328651</v>
      </c>
      <c r="AT12" s="6">
        <f>SQRT(POWER(GETPIVOTDATA("평균 : freq mean",pvt_mean!$A$3,"class",$A12)-pvt_mean!AT$74, 2)+
POWER(GETPIVOTDATA("평균 : freq var",pvt_mean!$A$3,"class",$A12)-pvt_mean!AT$75, 2)+
POWER(GETPIVOTDATA("평균 : freq skew",pvt_mean!$A$3,"class",$A12)-pvt_mean!AT$76, 2)+
POWER(GETPIVOTDATA("평균 : freq kurto",pvt_mean!$A$3,"class",$A12)-pvt_mean!AT$77, 2)+
POWER(GETPIVOTDATA("평균 : TOA mean",pvt_mean!$A$3,"class",$A12)-pvt_mean!AT$78, 2)+
POWER(GETPIVOTDATA("평균 : TOA var",pvt_mean!$A$3,"class",$A12)-pvt_mean!AT$79, 2)+
POWER(GETPIVOTDATA("평균 : TOA skew",pvt_mean!$A$3,"class",$A12)-pvt_mean!AT$80, 2)+
POWER(GETPIVOTDATA("평균 : TOA kurto",pvt_mean!$A$3,"class",$A12)-pvt_mean!AT$81, 2)+
POWER(GETPIVOTDATA("평균 : PW mean",pvt_mean!$A$3,"class",$A12)-pvt_mean!AT$82, 2)+
POWER(GETPIVOTDATA("평균 : PW var",pvt_mean!$A$3,"class",$A12)-pvt_mean!AT$83, 2)+
POWER(GETPIVOTDATA("평균 : PW skew",pvt_mean!$A$3,"class",$A12)-pvt_mean!AT$84, 2)+
POWER(GETPIVOTDATA("평균 : PW kurto",pvt_mean!$A$3,"class",$A12)-pvt_mean!AT$85, 2))</f>
        <v>0.24176044186598725</v>
      </c>
      <c r="AU12" s="6">
        <f>SQRT(POWER(GETPIVOTDATA("평균 : freq mean",pvt_mean!$A$3,"class",$A12)-pvt_mean!AU$74, 2)+
POWER(GETPIVOTDATA("평균 : freq var",pvt_mean!$A$3,"class",$A12)-pvt_mean!AU$75, 2)+
POWER(GETPIVOTDATA("평균 : freq skew",pvt_mean!$A$3,"class",$A12)-pvt_mean!AU$76, 2)+
POWER(GETPIVOTDATA("평균 : freq kurto",pvt_mean!$A$3,"class",$A12)-pvt_mean!AU$77, 2)+
POWER(GETPIVOTDATA("평균 : TOA mean",pvt_mean!$A$3,"class",$A12)-pvt_mean!AU$78, 2)+
POWER(GETPIVOTDATA("평균 : TOA var",pvt_mean!$A$3,"class",$A12)-pvt_mean!AU$79, 2)+
POWER(GETPIVOTDATA("평균 : TOA skew",pvt_mean!$A$3,"class",$A12)-pvt_mean!AU$80, 2)+
POWER(GETPIVOTDATA("평균 : TOA kurto",pvt_mean!$A$3,"class",$A12)-pvt_mean!AU$81, 2)+
POWER(GETPIVOTDATA("평균 : PW mean",pvt_mean!$A$3,"class",$A12)-pvt_mean!AU$82, 2)+
POWER(GETPIVOTDATA("평균 : PW var",pvt_mean!$A$3,"class",$A12)-pvt_mean!AU$83, 2)+
POWER(GETPIVOTDATA("평균 : PW skew",pvt_mean!$A$3,"class",$A12)-pvt_mean!AU$84, 2)+
POWER(GETPIVOTDATA("평균 : PW kurto",pvt_mean!$A$3,"class",$A12)-pvt_mean!AU$85, 2))</f>
        <v>8.2212373922649379E-2</v>
      </c>
      <c r="AV12" s="6">
        <f>SQRT(POWER(GETPIVOTDATA("평균 : freq mean",pvt_mean!$A$3,"class",$A12)-pvt_mean!AV$74, 2)+
POWER(GETPIVOTDATA("평균 : freq var",pvt_mean!$A$3,"class",$A12)-pvt_mean!AV$75, 2)+
POWER(GETPIVOTDATA("평균 : freq skew",pvt_mean!$A$3,"class",$A12)-pvt_mean!AV$76, 2)+
POWER(GETPIVOTDATA("평균 : freq kurto",pvt_mean!$A$3,"class",$A12)-pvt_mean!AV$77, 2)+
POWER(GETPIVOTDATA("평균 : TOA mean",pvt_mean!$A$3,"class",$A12)-pvt_mean!AV$78, 2)+
POWER(GETPIVOTDATA("평균 : TOA var",pvt_mean!$A$3,"class",$A12)-pvt_mean!AV$79, 2)+
POWER(GETPIVOTDATA("평균 : TOA skew",pvt_mean!$A$3,"class",$A12)-pvt_mean!AV$80, 2)+
POWER(GETPIVOTDATA("평균 : TOA kurto",pvt_mean!$A$3,"class",$A12)-pvt_mean!AV$81, 2)+
POWER(GETPIVOTDATA("평균 : PW mean",pvt_mean!$A$3,"class",$A12)-pvt_mean!AV$82, 2)+
POWER(GETPIVOTDATA("평균 : PW var",pvt_mean!$A$3,"class",$A12)-pvt_mean!AV$83, 2)+
POWER(GETPIVOTDATA("평균 : PW skew",pvt_mean!$A$3,"class",$A12)-pvt_mean!AV$84, 2)+
POWER(GETPIVOTDATA("평균 : PW kurto",pvt_mean!$A$3,"class",$A12)-pvt_mean!AV$85, 2))</f>
        <v>4.0196731312566021E-2</v>
      </c>
      <c r="AW12" s="6">
        <f>SQRT(POWER(GETPIVOTDATA("평균 : freq mean",pvt_mean!$A$3,"class",$A12)-pvt_mean!AW$74, 2)+
POWER(GETPIVOTDATA("평균 : freq var",pvt_mean!$A$3,"class",$A12)-pvt_mean!AW$75, 2)+
POWER(GETPIVOTDATA("평균 : freq skew",pvt_mean!$A$3,"class",$A12)-pvt_mean!AW$76, 2)+
POWER(GETPIVOTDATA("평균 : freq kurto",pvt_mean!$A$3,"class",$A12)-pvt_mean!AW$77, 2)+
POWER(GETPIVOTDATA("평균 : TOA mean",pvt_mean!$A$3,"class",$A12)-pvt_mean!AW$78, 2)+
POWER(GETPIVOTDATA("평균 : TOA var",pvt_mean!$A$3,"class",$A12)-pvt_mean!AW$79, 2)+
POWER(GETPIVOTDATA("평균 : TOA skew",pvt_mean!$A$3,"class",$A12)-pvt_mean!AW$80, 2)+
POWER(GETPIVOTDATA("평균 : TOA kurto",pvt_mean!$A$3,"class",$A12)-pvt_mean!AW$81, 2)+
POWER(GETPIVOTDATA("평균 : PW mean",pvt_mean!$A$3,"class",$A12)-pvt_mean!AW$82, 2)+
POWER(GETPIVOTDATA("평균 : PW var",pvt_mean!$A$3,"class",$A12)-pvt_mean!AW$83, 2)+
POWER(GETPIVOTDATA("평균 : PW skew",pvt_mean!$A$3,"class",$A12)-pvt_mean!AW$84, 2)+
POWER(GETPIVOTDATA("평균 : PW kurto",pvt_mean!$A$3,"class",$A12)-pvt_mean!AW$85, 2))</f>
        <v>0.14359405456240845</v>
      </c>
      <c r="AX12" s="6">
        <f>SQRT(POWER(GETPIVOTDATA("평균 : freq mean",pvt_mean!$A$3,"class",$A12)-pvt_mean!AX$74, 2)+
POWER(GETPIVOTDATA("평균 : freq var",pvt_mean!$A$3,"class",$A12)-pvt_mean!AX$75, 2)+
POWER(GETPIVOTDATA("평균 : freq skew",pvt_mean!$A$3,"class",$A12)-pvt_mean!AX$76, 2)+
POWER(GETPIVOTDATA("평균 : freq kurto",pvt_mean!$A$3,"class",$A12)-pvt_mean!AX$77, 2)+
POWER(GETPIVOTDATA("평균 : TOA mean",pvt_mean!$A$3,"class",$A12)-pvt_mean!AX$78, 2)+
POWER(GETPIVOTDATA("평균 : TOA var",pvt_mean!$A$3,"class",$A12)-pvt_mean!AX$79, 2)+
POWER(GETPIVOTDATA("평균 : TOA skew",pvt_mean!$A$3,"class",$A12)-pvt_mean!AX$80, 2)+
POWER(GETPIVOTDATA("평균 : TOA kurto",pvt_mean!$A$3,"class",$A12)-pvt_mean!AX$81, 2)+
POWER(GETPIVOTDATA("평균 : PW mean",pvt_mean!$A$3,"class",$A12)-pvt_mean!AX$82, 2)+
POWER(GETPIVOTDATA("평균 : PW var",pvt_mean!$A$3,"class",$A12)-pvt_mean!AX$83, 2)+
POWER(GETPIVOTDATA("평균 : PW skew",pvt_mean!$A$3,"class",$A12)-pvt_mean!AX$84, 2)+
POWER(GETPIVOTDATA("평균 : PW kurto",pvt_mean!$A$3,"class",$A12)-pvt_mean!AX$85, 2))</f>
        <v>0.25203917335158738</v>
      </c>
      <c r="AY12" s="6">
        <f>SQRT(POWER(GETPIVOTDATA("평균 : freq mean",pvt_mean!$A$3,"class",$A12)-pvt_mean!AY$74, 2)+
POWER(GETPIVOTDATA("평균 : freq var",pvt_mean!$A$3,"class",$A12)-pvt_mean!AY$75, 2)+
POWER(GETPIVOTDATA("평균 : freq skew",pvt_mean!$A$3,"class",$A12)-pvt_mean!AY$76, 2)+
POWER(GETPIVOTDATA("평균 : freq kurto",pvt_mean!$A$3,"class",$A12)-pvt_mean!AY$77, 2)+
POWER(GETPIVOTDATA("평균 : TOA mean",pvt_mean!$A$3,"class",$A12)-pvt_mean!AY$78, 2)+
POWER(GETPIVOTDATA("평균 : TOA var",pvt_mean!$A$3,"class",$A12)-pvt_mean!AY$79, 2)+
POWER(GETPIVOTDATA("평균 : TOA skew",pvt_mean!$A$3,"class",$A12)-pvt_mean!AY$80, 2)+
POWER(GETPIVOTDATA("평균 : TOA kurto",pvt_mean!$A$3,"class",$A12)-pvt_mean!AY$81, 2)+
POWER(GETPIVOTDATA("평균 : PW mean",pvt_mean!$A$3,"class",$A12)-pvt_mean!AY$82, 2)+
POWER(GETPIVOTDATA("평균 : PW var",pvt_mean!$A$3,"class",$A12)-pvt_mean!AY$83, 2)+
POWER(GETPIVOTDATA("평균 : PW skew",pvt_mean!$A$3,"class",$A12)-pvt_mean!AY$84, 2)+
POWER(GETPIVOTDATA("평균 : PW kurto",pvt_mean!$A$3,"class",$A12)-pvt_mean!AY$85, 2))</f>
        <v>0.24548191865168939</v>
      </c>
      <c r="AZ12" s="6">
        <f>SQRT(POWER(GETPIVOTDATA("평균 : freq mean",pvt_mean!$A$3,"class",$A12)-pvt_mean!AZ$74, 2)+
POWER(GETPIVOTDATA("평균 : freq var",pvt_mean!$A$3,"class",$A12)-pvt_mean!AZ$75, 2)+
POWER(GETPIVOTDATA("평균 : freq skew",pvt_mean!$A$3,"class",$A12)-pvt_mean!AZ$76, 2)+
POWER(GETPIVOTDATA("평균 : freq kurto",pvt_mean!$A$3,"class",$A12)-pvt_mean!AZ$77, 2)+
POWER(GETPIVOTDATA("평균 : TOA mean",pvt_mean!$A$3,"class",$A12)-pvt_mean!AZ$78, 2)+
POWER(GETPIVOTDATA("평균 : TOA var",pvt_mean!$A$3,"class",$A12)-pvt_mean!AZ$79, 2)+
POWER(GETPIVOTDATA("평균 : TOA skew",pvt_mean!$A$3,"class",$A12)-pvt_mean!AZ$80, 2)+
POWER(GETPIVOTDATA("평균 : TOA kurto",pvt_mean!$A$3,"class",$A12)-pvt_mean!AZ$81, 2)+
POWER(GETPIVOTDATA("평균 : PW mean",pvt_mean!$A$3,"class",$A12)-pvt_mean!AZ$82, 2)+
POWER(GETPIVOTDATA("평균 : PW var",pvt_mean!$A$3,"class",$A12)-pvt_mean!AZ$83, 2)+
POWER(GETPIVOTDATA("평균 : PW skew",pvt_mean!$A$3,"class",$A12)-pvt_mean!AZ$84, 2)+
POWER(GETPIVOTDATA("평균 : PW kurto",pvt_mean!$A$3,"class",$A12)-pvt_mean!AZ$85, 2))</f>
        <v>0.43749620665431077</v>
      </c>
      <c r="BA12" s="6">
        <f>SQRT(POWER(GETPIVOTDATA("평균 : freq mean",pvt_mean!$A$3,"class",$A12)-pvt_mean!BA$74, 2)+
POWER(GETPIVOTDATA("평균 : freq var",pvt_mean!$A$3,"class",$A12)-pvt_mean!BA$75, 2)+
POWER(GETPIVOTDATA("평균 : freq skew",pvt_mean!$A$3,"class",$A12)-pvt_mean!BA$76, 2)+
POWER(GETPIVOTDATA("평균 : freq kurto",pvt_mean!$A$3,"class",$A12)-pvt_mean!BA$77, 2)+
POWER(GETPIVOTDATA("평균 : TOA mean",pvt_mean!$A$3,"class",$A12)-pvt_mean!BA$78, 2)+
POWER(GETPIVOTDATA("평균 : TOA var",pvt_mean!$A$3,"class",$A12)-pvt_mean!BA$79, 2)+
POWER(GETPIVOTDATA("평균 : TOA skew",pvt_mean!$A$3,"class",$A12)-pvt_mean!BA$80, 2)+
POWER(GETPIVOTDATA("평균 : TOA kurto",pvt_mean!$A$3,"class",$A12)-pvt_mean!BA$81, 2)+
POWER(GETPIVOTDATA("평균 : PW mean",pvt_mean!$A$3,"class",$A12)-pvt_mean!BA$82, 2)+
POWER(GETPIVOTDATA("평균 : PW var",pvt_mean!$A$3,"class",$A12)-pvt_mean!BA$83, 2)+
POWER(GETPIVOTDATA("평균 : PW skew",pvt_mean!$A$3,"class",$A12)-pvt_mean!BA$84, 2)+
POWER(GETPIVOTDATA("평균 : PW kurto",pvt_mean!$A$3,"class",$A12)-pvt_mean!BA$85, 2))</f>
        <v>0.23021616971920231</v>
      </c>
      <c r="BB12" s="6">
        <f>SQRT(POWER(GETPIVOTDATA("평균 : freq mean",pvt_mean!$A$3,"class",$A12)-pvt_mean!BB$74, 2)+
POWER(GETPIVOTDATA("평균 : freq var",pvt_mean!$A$3,"class",$A12)-pvt_mean!BB$75, 2)+
POWER(GETPIVOTDATA("평균 : freq skew",pvt_mean!$A$3,"class",$A12)-pvt_mean!BB$76, 2)+
POWER(GETPIVOTDATA("평균 : freq kurto",pvt_mean!$A$3,"class",$A12)-pvt_mean!BB$77, 2)+
POWER(GETPIVOTDATA("평균 : TOA mean",pvt_mean!$A$3,"class",$A12)-pvt_mean!BB$78, 2)+
POWER(GETPIVOTDATA("평균 : TOA var",pvt_mean!$A$3,"class",$A12)-pvt_mean!BB$79, 2)+
POWER(GETPIVOTDATA("평균 : TOA skew",pvt_mean!$A$3,"class",$A12)-pvt_mean!BB$80, 2)+
POWER(GETPIVOTDATA("평균 : TOA kurto",pvt_mean!$A$3,"class",$A12)-pvt_mean!BB$81, 2)+
POWER(GETPIVOTDATA("평균 : PW mean",pvt_mean!$A$3,"class",$A12)-pvt_mean!BB$82, 2)+
POWER(GETPIVOTDATA("평균 : PW var",pvt_mean!$A$3,"class",$A12)-pvt_mean!BB$83, 2)+
POWER(GETPIVOTDATA("평균 : PW skew",pvt_mean!$A$3,"class",$A12)-pvt_mean!BB$84, 2)+
POWER(GETPIVOTDATA("평균 : PW kurto",pvt_mean!$A$3,"class",$A12)-pvt_mean!BB$85, 2))</f>
        <v>0.56796546721493824</v>
      </c>
      <c r="BC12" s="6">
        <f>SQRT(POWER(GETPIVOTDATA("평균 : freq mean",pvt_mean!$A$3,"class",$A12)-pvt_mean!BC$74, 2)+
POWER(GETPIVOTDATA("평균 : freq var",pvt_mean!$A$3,"class",$A12)-pvt_mean!BC$75, 2)+
POWER(GETPIVOTDATA("평균 : freq skew",pvt_mean!$A$3,"class",$A12)-pvt_mean!BC$76, 2)+
POWER(GETPIVOTDATA("평균 : freq kurto",pvt_mean!$A$3,"class",$A12)-pvt_mean!BC$77, 2)+
POWER(GETPIVOTDATA("평균 : TOA mean",pvt_mean!$A$3,"class",$A12)-pvt_mean!BC$78, 2)+
POWER(GETPIVOTDATA("평균 : TOA var",pvt_mean!$A$3,"class",$A12)-pvt_mean!BC$79, 2)+
POWER(GETPIVOTDATA("평균 : TOA skew",pvt_mean!$A$3,"class",$A12)-pvt_mean!BC$80, 2)+
POWER(GETPIVOTDATA("평균 : TOA kurto",pvt_mean!$A$3,"class",$A12)-pvt_mean!BC$81, 2)+
POWER(GETPIVOTDATA("평균 : PW mean",pvt_mean!$A$3,"class",$A12)-pvt_mean!BC$82, 2)+
POWER(GETPIVOTDATA("평균 : PW var",pvt_mean!$A$3,"class",$A12)-pvt_mean!BC$83, 2)+
POWER(GETPIVOTDATA("평균 : PW skew",pvt_mean!$A$3,"class",$A12)-pvt_mean!BC$84, 2)+
POWER(GETPIVOTDATA("평균 : PW kurto",pvt_mean!$A$3,"class",$A12)-pvt_mean!BC$85, 2))</f>
        <v>0.40537486866525968</v>
      </c>
      <c r="BD12" s="6">
        <f>SQRT(POWER(GETPIVOTDATA("평균 : freq mean",pvt_mean!$A$3,"class",$A12)-pvt_mean!BD$74, 2)+
POWER(GETPIVOTDATA("평균 : freq var",pvt_mean!$A$3,"class",$A12)-pvt_mean!BD$75, 2)+
POWER(GETPIVOTDATA("평균 : freq skew",pvt_mean!$A$3,"class",$A12)-pvt_mean!BD$76, 2)+
POWER(GETPIVOTDATA("평균 : freq kurto",pvt_mean!$A$3,"class",$A12)-pvt_mean!BD$77, 2)+
POWER(GETPIVOTDATA("평균 : TOA mean",pvt_mean!$A$3,"class",$A12)-pvt_mean!BD$78, 2)+
POWER(GETPIVOTDATA("평균 : TOA var",pvt_mean!$A$3,"class",$A12)-pvt_mean!BD$79, 2)+
POWER(GETPIVOTDATA("평균 : TOA skew",pvt_mean!$A$3,"class",$A12)-pvt_mean!BD$80, 2)+
POWER(GETPIVOTDATA("평균 : TOA kurto",pvt_mean!$A$3,"class",$A12)-pvt_mean!BD$81, 2)+
POWER(GETPIVOTDATA("평균 : PW mean",pvt_mean!$A$3,"class",$A12)-pvt_mean!BD$82, 2)+
POWER(GETPIVOTDATA("평균 : PW var",pvt_mean!$A$3,"class",$A12)-pvt_mean!BD$83, 2)+
POWER(GETPIVOTDATA("평균 : PW skew",pvt_mean!$A$3,"class",$A12)-pvt_mean!BD$84, 2)+
POWER(GETPIVOTDATA("평균 : PW kurto",pvt_mean!$A$3,"class",$A12)-pvt_mean!BD$85, 2))</f>
        <v>1.2345627064126121</v>
      </c>
      <c r="BE12" s="6">
        <f>SQRT(POWER(GETPIVOTDATA("평균 : freq mean",pvt_mean!$A$3,"class",$A12)-pvt_mean!BE$74, 2)+
POWER(GETPIVOTDATA("평균 : freq var",pvt_mean!$A$3,"class",$A12)-pvt_mean!BE$75, 2)+
POWER(GETPIVOTDATA("평균 : freq skew",pvt_mean!$A$3,"class",$A12)-pvt_mean!BE$76, 2)+
POWER(GETPIVOTDATA("평균 : freq kurto",pvt_mean!$A$3,"class",$A12)-pvt_mean!BE$77, 2)+
POWER(GETPIVOTDATA("평균 : TOA mean",pvt_mean!$A$3,"class",$A12)-pvt_mean!BE$78, 2)+
POWER(GETPIVOTDATA("평균 : TOA var",pvt_mean!$A$3,"class",$A12)-pvt_mean!BE$79, 2)+
POWER(GETPIVOTDATA("평균 : TOA skew",pvt_mean!$A$3,"class",$A12)-pvt_mean!BE$80, 2)+
POWER(GETPIVOTDATA("평균 : TOA kurto",pvt_mean!$A$3,"class",$A12)-pvt_mean!BE$81, 2)+
POWER(GETPIVOTDATA("평균 : PW mean",pvt_mean!$A$3,"class",$A12)-pvt_mean!BE$82, 2)+
POWER(GETPIVOTDATA("평균 : PW var",pvt_mean!$A$3,"class",$A12)-pvt_mean!BE$83, 2)+
POWER(GETPIVOTDATA("평균 : PW skew",pvt_mean!$A$3,"class",$A12)-pvt_mean!BE$84, 2)+
POWER(GETPIVOTDATA("평균 : PW kurto",pvt_mean!$A$3,"class",$A12)-pvt_mean!BE$85, 2))</f>
        <v>1.2337745599757239</v>
      </c>
      <c r="BF12" s="6">
        <f>SQRT(POWER(GETPIVOTDATA("평균 : freq mean",pvt_mean!$A$3,"class",$A12)-pvt_mean!BF$74, 2)+
POWER(GETPIVOTDATA("평균 : freq var",pvt_mean!$A$3,"class",$A12)-pvt_mean!BF$75, 2)+
POWER(GETPIVOTDATA("평균 : freq skew",pvt_mean!$A$3,"class",$A12)-pvt_mean!BF$76, 2)+
POWER(GETPIVOTDATA("평균 : freq kurto",pvt_mean!$A$3,"class",$A12)-pvt_mean!BF$77, 2)+
POWER(GETPIVOTDATA("평균 : TOA mean",pvt_mean!$A$3,"class",$A12)-pvt_mean!BF$78, 2)+
POWER(GETPIVOTDATA("평균 : TOA var",pvt_mean!$A$3,"class",$A12)-pvt_mean!BF$79, 2)+
POWER(GETPIVOTDATA("평균 : TOA skew",pvt_mean!$A$3,"class",$A12)-pvt_mean!BF$80, 2)+
POWER(GETPIVOTDATA("평균 : TOA kurto",pvt_mean!$A$3,"class",$A12)-pvt_mean!BF$81, 2)+
POWER(GETPIVOTDATA("평균 : PW mean",pvt_mean!$A$3,"class",$A12)-pvt_mean!BF$82, 2)+
POWER(GETPIVOTDATA("평균 : PW var",pvt_mean!$A$3,"class",$A12)-pvt_mean!BF$83, 2)+
POWER(GETPIVOTDATA("평균 : PW skew",pvt_mean!$A$3,"class",$A12)-pvt_mean!BF$84, 2)+
POWER(GETPIVOTDATA("평균 : PW kurto",pvt_mean!$A$3,"class",$A12)-pvt_mean!BF$85, 2))</f>
        <v>1.2347802351808383</v>
      </c>
      <c r="BG12" s="6">
        <f>SQRT(POWER(GETPIVOTDATA("평균 : freq mean",pvt_mean!$A$3,"class",$A12)-pvt_mean!BG$74, 2)+
POWER(GETPIVOTDATA("평균 : freq var",pvt_mean!$A$3,"class",$A12)-pvt_mean!BG$75, 2)+
POWER(GETPIVOTDATA("평균 : freq skew",pvt_mean!$A$3,"class",$A12)-pvt_mean!BG$76, 2)+
POWER(GETPIVOTDATA("평균 : freq kurto",pvt_mean!$A$3,"class",$A12)-pvt_mean!BG$77, 2)+
POWER(GETPIVOTDATA("평균 : TOA mean",pvt_mean!$A$3,"class",$A12)-pvt_mean!BG$78, 2)+
POWER(GETPIVOTDATA("평균 : TOA var",pvt_mean!$A$3,"class",$A12)-pvt_mean!BG$79, 2)+
POWER(GETPIVOTDATA("평균 : TOA skew",pvt_mean!$A$3,"class",$A12)-pvt_mean!BG$80, 2)+
POWER(GETPIVOTDATA("평균 : TOA kurto",pvt_mean!$A$3,"class",$A12)-pvt_mean!BG$81, 2)+
POWER(GETPIVOTDATA("평균 : PW mean",pvt_mean!$A$3,"class",$A12)-pvt_mean!BG$82, 2)+
POWER(GETPIVOTDATA("평균 : PW var",pvt_mean!$A$3,"class",$A12)-pvt_mean!BG$83, 2)+
POWER(GETPIVOTDATA("평균 : PW skew",pvt_mean!$A$3,"class",$A12)-pvt_mean!BG$84, 2)+
POWER(GETPIVOTDATA("평균 : PW kurto",pvt_mean!$A$3,"class",$A12)-pvt_mean!BG$85, 2))</f>
        <v>1.2723280588541099</v>
      </c>
      <c r="BH12" s="6">
        <f>SQRT(POWER(GETPIVOTDATA("평균 : freq mean",pvt_mean!$A$3,"class",$A12)-pvt_mean!BH$74, 2)+
POWER(GETPIVOTDATA("평균 : freq var",pvt_mean!$A$3,"class",$A12)-pvt_mean!BH$75, 2)+
POWER(GETPIVOTDATA("평균 : freq skew",pvt_mean!$A$3,"class",$A12)-pvt_mean!BH$76, 2)+
POWER(GETPIVOTDATA("평균 : freq kurto",pvt_mean!$A$3,"class",$A12)-pvt_mean!BH$77, 2)+
POWER(GETPIVOTDATA("평균 : TOA mean",pvt_mean!$A$3,"class",$A12)-pvt_mean!BH$78, 2)+
POWER(GETPIVOTDATA("평균 : TOA var",pvt_mean!$A$3,"class",$A12)-pvt_mean!BH$79, 2)+
POWER(GETPIVOTDATA("평균 : TOA skew",pvt_mean!$A$3,"class",$A12)-pvt_mean!BH$80, 2)+
POWER(GETPIVOTDATA("평균 : TOA kurto",pvt_mean!$A$3,"class",$A12)-pvt_mean!BH$81, 2)+
POWER(GETPIVOTDATA("평균 : PW mean",pvt_mean!$A$3,"class",$A12)-pvt_mean!BH$82, 2)+
POWER(GETPIVOTDATA("평균 : PW var",pvt_mean!$A$3,"class",$A12)-pvt_mean!BH$83, 2)+
POWER(GETPIVOTDATA("평균 : PW skew",pvt_mean!$A$3,"class",$A12)-pvt_mean!BH$84, 2)+
POWER(GETPIVOTDATA("평균 : PW kurto",pvt_mean!$A$3,"class",$A12)-pvt_mean!BH$85, 2))</f>
        <v>1.7031438996765034</v>
      </c>
      <c r="BI12" s="6">
        <f>SQRT(POWER(GETPIVOTDATA("평균 : freq mean",pvt_mean!$A$3,"class",$A12)-pvt_mean!BI$74, 2)+
POWER(GETPIVOTDATA("평균 : freq var",pvt_mean!$A$3,"class",$A12)-pvt_mean!BI$75, 2)+
POWER(GETPIVOTDATA("평균 : freq skew",pvt_mean!$A$3,"class",$A12)-pvt_mean!BI$76, 2)+
POWER(GETPIVOTDATA("평균 : freq kurto",pvt_mean!$A$3,"class",$A12)-pvt_mean!BI$77, 2)+
POWER(GETPIVOTDATA("평균 : TOA mean",pvt_mean!$A$3,"class",$A12)-pvt_mean!BI$78, 2)+
POWER(GETPIVOTDATA("평균 : TOA var",pvt_mean!$A$3,"class",$A12)-pvt_mean!BI$79, 2)+
POWER(GETPIVOTDATA("평균 : TOA skew",pvt_mean!$A$3,"class",$A12)-pvt_mean!BI$80, 2)+
POWER(GETPIVOTDATA("평균 : TOA kurto",pvt_mean!$A$3,"class",$A12)-pvt_mean!BI$81, 2)+
POWER(GETPIVOTDATA("평균 : PW mean",pvt_mean!$A$3,"class",$A12)-pvt_mean!BI$82, 2)+
POWER(GETPIVOTDATA("평균 : PW var",pvt_mean!$A$3,"class",$A12)-pvt_mean!BI$83, 2)+
POWER(GETPIVOTDATA("평균 : PW skew",pvt_mean!$A$3,"class",$A12)-pvt_mean!BI$84, 2)+
POWER(GETPIVOTDATA("평균 : PW kurto",pvt_mean!$A$3,"class",$A12)-pvt_mean!BI$85, 2))</f>
        <v>2.4383740289471869</v>
      </c>
      <c r="BJ12" s="6">
        <f>SQRT(POWER(GETPIVOTDATA("평균 : freq mean",pvt_mean!$A$3,"class",$A12)-pvt_mean!BJ$74, 2)+
POWER(GETPIVOTDATA("평균 : freq var",pvt_mean!$A$3,"class",$A12)-pvt_mean!BJ$75, 2)+
POWER(GETPIVOTDATA("평균 : freq skew",pvt_mean!$A$3,"class",$A12)-pvt_mean!BJ$76, 2)+
POWER(GETPIVOTDATA("평균 : freq kurto",pvt_mean!$A$3,"class",$A12)-pvt_mean!BJ$77, 2)+
POWER(GETPIVOTDATA("평균 : TOA mean",pvt_mean!$A$3,"class",$A12)-pvt_mean!BJ$78, 2)+
POWER(GETPIVOTDATA("평균 : TOA var",pvt_mean!$A$3,"class",$A12)-pvt_mean!BJ$79, 2)+
POWER(GETPIVOTDATA("평균 : TOA skew",pvt_mean!$A$3,"class",$A12)-pvt_mean!BJ$80, 2)+
POWER(GETPIVOTDATA("평균 : TOA kurto",pvt_mean!$A$3,"class",$A12)-pvt_mean!BJ$81, 2)+
POWER(GETPIVOTDATA("평균 : PW mean",pvt_mean!$A$3,"class",$A12)-pvt_mean!BJ$82, 2)+
POWER(GETPIVOTDATA("평균 : PW var",pvt_mean!$A$3,"class",$A12)-pvt_mean!BJ$83, 2)+
POWER(GETPIVOTDATA("평균 : PW skew",pvt_mean!$A$3,"class",$A12)-pvt_mean!BJ$84, 2)+
POWER(GETPIVOTDATA("평균 : PW kurto",pvt_mean!$A$3,"class",$A12)-pvt_mean!BJ$85, 2))</f>
        <v>1.7690303163077452</v>
      </c>
      <c r="BK12" s="6">
        <f>SQRT(POWER(GETPIVOTDATA("평균 : freq mean",pvt_mean!$A$3,"class",$A12)-pvt_mean!BK$74, 2)+
POWER(GETPIVOTDATA("평균 : freq var",pvt_mean!$A$3,"class",$A12)-pvt_mean!BK$75, 2)+
POWER(GETPIVOTDATA("평균 : freq skew",pvt_mean!$A$3,"class",$A12)-pvt_mean!BK$76, 2)+
POWER(GETPIVOTDATA("평균 : freq kurto",pvt_mean!$A$3,"class",$A12)-pvt_mean!BK$77, 2)+
POWER(GETPIVOTDATA("평균 : TOA mean",pvt_mean!$A$3,"class",$A12)-pvt_mean!BK$78, 2)+
POWER(GETPIVOTDATA("평균 : TOA var",pvt_mean!$A$3,"class",$A12)-pvt_mean!BK$79, 2)+
POWER(GETPIVOTDATA("평균 : TOA skew",pvt_mean!$A$3,"class",$A12)-pvt_mean!BK$80, 2)+
POWER(GETPIVOTDATA("평균 : TOA kurto",pvt_mean!$A$3,"class",$A12)-pvt_mean!BK$81, 2)+
POWER(GETPIVOTDATA("평균 : PW mean",pvt_mean!$A$3,"class",$A12)-pvt_mean!BK$82, 2)+
POWER(GETPIVOTDATA("평균 : PW var",pvt_mean!$A$3,"class",$A12)-pvt_mean!BK$83, 2)+
POWER(GETPIVOTDATA("평균 : PW skew",pvt_mean!$A$3,"class",$A12)-pvt_mean!BK$84, 2)+
POWER(GETPIVOTDATA("평균 : PW kurto",pvt_mean!$A$3,"class",$A12)-pvt_mean!BK$85, 2))</f>
        <v>1.7955167028403189</v>
      </c>
      <c r="BL12" s="6">
        <f>SQRT(POWER(GETPIVOTDATA("평균 : freq mean",pvt_mean!$A$3,"class",$A12)-pvt_mean!BL$74, 2)+
POWER(GETPIVOTDATA("평균 : freq var",pvt_mean!$A$3,"class",$A12)-pvt_mean!BL$75, 2)+
POWER(GETPIVOTDATA("평균 : freq skew",pvt_mean!$A$3,"class",$A12)-pvt_mean!BL$76, 2)+
POWER(GETPIVOTDATA("평균 : freq kurto",pvt_mean!$A$3,"class",$A12)-pvt_mean!BL$77, 2)+
POWER(GETPIVOTDATA("평균 : TOA mean",pvt_mean!$A$3,"class",$A12)-pvt_mean!BL$78, 2)+
POWER(GETPIVOTDATA("평균 : TOA var",pvt_mean!$A$3,"class",$A12)-pvt_mean!BL$79, 2)+
POWER(GETPIVOTDATA("평균 : TOA skew",pvt_mean!$A$3,"class",$A12)-pvt_mean!BL$80, 2)+
POWER(GETPIVOTDATA("평균 : TOA kurto",pvt_mean!$A$3,"class",$A12)-pvt_mean!BL$81, 2)+
POWER(GETPIVOTDATA("평균 : PW mean",pvt_mean!$A$3,"class",$A12)-pvt_mean!BL$82, 2)+
POWER(GETPIVOTDATA("평균 : PW var",pvt_mean!$A$3,"class",$A12)-pvt_mean!BL$83, 2)+
POWER(GETPIVOTDATA("평균 : PW skew",pvt_mean!$A$3,"class",$A12)-pvt_mean!BL$84, 2)+
POWER(GETPIVOTDATA("평균 : PW kurto",pvt_mean!$A$3,"class",$A12)-pvt_mean!BL$85, 2))</f>
        <v>1.3255380017321514</v>
      </c>
      <c r="BM12" s="6">
        <f>SQRT(POWER(GETPIVOTDATA("평균 : freq mean",pvt_mean!$A$3,"class",$A12)-pvt_mean!BM$74, 2)+
POWER(GETPIVOTDATA("평균 : freq var",pvt_mean!$A$3,"class",$A12)-pvt_mean!BM$75, 2)+
POWER(GETPIVOTDATA("평균 : freq skew",pvt_mean!$A$3,"class",$A12)-pvt_mean!BM$76, 2)+
POWER(GETPIVOTDATA("평균 : freq kurto",pvt_mean!$A$3,"class",$A12)-pvt_mean!BM$77, 2)+
POWER(GETPIVOTDATA("평균 : TOA mean",pvt_mean!$A$3,"class",$A12)-pvt_mean!BM$78, 2)+
POWER(GETPIVOTDATA("평균 : TOA var",pvt_mean!$A$3,"class",$A12)-pvt_mean!BM$79, 2)+
POWER(GETPIVOTDATA("평균 : TOA skew",pvt_mean!$A$3,"class",$A12)-pvt_mean!BM$80, 2)+
POWER(GETPIVOTDATA("평균 : TOA kurto",pvt_mean!$A$3,"class",$A12)-pvt_mean!BM$81, 2)+
POWER(GETPIVOTDATA("평균 : PW mean",pvt_mean!$A$3,"class",$A12)-pvt_mean!BM$82, 2)+
POWER(GETPIVOTDATA("평균 : PW var",pvt_mean!$A$3,"class",$A12)-pvt_mean!BM$83, 2)+
POWER(GETPIVOTDATA("평균 : PW skew",pvt_mean!$A$3,"class",$A12)-pvt_mean!BM$84, 2)+
POWER(GETPIVOTDATA("평균 : PW kurto",pvt_mean!$A$3,"class",$A12)-pvt_mean!BM$85, 2))</f>
        <v>1.3405118059008996</v>
      </c>
      <c r="BN12" s="6">
        <f>SQRT(POWER(GETPIVOTDATA("평균 : freq mean",pvt_mean!$A$3,"class",$A12)-pvt_mean!BN$74, 2)+
POWER(GETPIVOTDATA("평균 : freq var",pvt_mean!$A$3,"class",$A12)-pvt_mean!BN$75, 2)+
POWER(GETPIVOTDATA("평균 : freq skew",pvt_mean!$A$3,"class",$A12)-pvt_mean!BN$76, 2)+
POWER(GETPIVOTDATA("평균 : freq kurto",pvt_mean!$A$3,"class",$A12)-pvt_mean!BN$77, 2)+
POWER(GETPIVOTDATA("평균 : TOA mean",pvt_mean!$A$3,"class",$A12)-pvt_mean!BN$78, 2)+
POWER(GETPIVOTDATA("평균 : TOA var",pvt_mean!$A$3,"class",$A12)-pvt_mean!BN$79, 2)+
POWER(GETPIVOTDATA("평균 : TOA skew",pvt_mean!$A$3,"class",$A12)-pvt_mean!BN$80, 2)+
POWER(GETPIVOTDATA("평균 : TOA kurto",pvt_mean!$A$3,"class",$A12)-pvt_mean!BN$81, 2)+
POWER(GETPIVOTDATA("평균 : PW mean",pvt_mean!$A$3,"class",$A12)-pvt_mean!BN$82, 2)+
POWER(GETPIVOTDATA("평균 : PW var",pvt_mean!$A$3,"class",$A12)-pvt_mean!BN$83, 2)+
POWER(GETPIVOTDATA("평균 : PW skew",pvt_mean!$A$3,"class",$A12)-pvt_mean!BN$84, 2)+
POWER(GETPIVOTDATA("평균 : PW kurto",pvt_mean!$A$3,"class",$A12)-pvt_mean!BN$85, 2))</f>
        <v>1.3403032895609481</v>
      </c>
      <c r="BO12" s="6">
        <f>SQRT(POWER(GETPIVOTDATA("평균 : freq mean",pvt_mean!$A$3,"class",$A12)-pvt_mean!BO$74, 2)+
POWER(GETPIVOTDATA("평균 : freq var",pvt_mean!$A$3,"class",$A12)-pvt_mean!BO$75, 2)+
POWER(GETPIVOTDATA("평균 : freq skew",pvt_mean!$A$3,"class",$A12)-pvt_mean!BO$76, 2)+
POWER(GETPIVOTDATA("평균 : freq kurto",pvt_mean!$A$3,"class",$A12)-pvt_mean!BO$77, 2)+
POWER(GETPIVOTDATA("평균 : TOA mean",pvt_mean!$A$3,"class",$A12)-pvt_mean!BO$78, 2)+
POWER(GETPIVOTDATA("평균 : TOA var",pvt_mean!$A$3,"class",$A12)-pvt_mean!BO$79, 2)+
POWER(GETPIVOTDATA("평균 : TOA skew",pvt_mean!$A$3,"class",$A12)-pvt_mean!BO$80, 2)+
POWER(GETPIVOTDATA("평균 : TOA kurto",pvt_mean!$A$3,"class",$A12)-pvt_mean!BO$81, 2)+
POWER(GETPIVOTDATA("평균 : PW mean",pvt_mean!$A$3,"class",$A12)-pvt_mean!BO$82, 2)+
POWER(GETPIVOTDATA("평균 : PW var",pvt_mean!$A$3,"class",$A12)-pvt_mean!BO$83, 2)+
POWER(GETPIVOTDATA("평균 : PW skew",pvt_mean!$A$3,"class",$A12)-pvt_mean!BO$84, 2)+
POWER(GETPIVOTDATA("평균 : PW kurto",pvt_mean!$A$3,"class",$A12)-pvt_mean!BO$85, 2))</f>
        <v>1.3778075545189035</v>
      </c>
    </row>
    <row r="13" spans="1:69" x14ac:dyDescent="0.3">
      <c r="A13" s="5" t="str">
        <f>pvt_mean!A15</f>
        <v>ep_08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>
        <f>SQRT(POWER(GETPIVOTDATA("평균 : freq mean",pvt_mean!$A$3,"class",$A13)-pvt_mean!M$74, 2)+
POWER(GETPIVOTDATA("평균 : freq var",pvt_mean!$A$3,"class",$A13)-pvt_mean!M$75, 2)+
POWER(GETPIVOTDATA("평균 : freq skew",pvt_mean!$A$3,"class",$A13)-pvt_mean!M$76, 2)+
POWER(GETPIVOTDATA("평균 : freq kurto",pvt_mean!$A$3,"class",$A13)-pvt_mean!M$77, 2)+
POWER(GETPIVOTDATA("평균 : TOA mean",pvt_mean!$A$3,"class",$A13)-pvt_mean!M$78, 2)+
POWER(GETPIVOTDATA("평균 : TOA var",pvt_mean!$A$3,"class",$A13)-pvt_mean!M$79, 2)+
POWER(GETPIVOTDATA("평균 : TOA skew",pvt_mean!$A$3,"class",$A13)-pvt_mean!M$80, 2)+
POWER(GETPIVOTDATA("평균 : TOA kurto",pvt_mean!$A$3,"class",$A13)-pvt_mean!M$81, 2)+
POWER(GETPIVOTDATA("평균 : PW mean",pvt_mean!$A$3,"class",$A13)-pvt_mean!M$82, 2)+
POWER(GETPIVOTDATA("평균 : PW var",pvt_mean!$A$3,"class",$A13)-pvt_mean!M$83, 2)+
POWER(GETPIVOTDATA("평균 : PW skew",pvt_mean!$A$3,"class",$A13)-pvt_mean!M$84, 2)+
POWER(GETPIVOTDATA("평균 : PW kurto",pvt_mean!$A$3,"class",$A13)-pvt_mean!M$85, 2))</f>
        <v>0</v>
      </c>
      <c r="N13" s="6">
        <f>SQRT(POWER(GETPIVOTDATA("평균 : freq mean",pvt_mean!$A$3,"class",$A13)-pvt_mean!N$74, 2)+
POWER(GETPIVOTDATA("평균 : freq var",pvt_mean!$A$3,"class",$A13)-pvt_mean!N$75, 2)+
POWER(GETPIVOTDATA("평균 : freq skew",pvt_mean!$A$3,"class",$A13)-pvt_mean!N$76, 2)+
POWER(GETPIVOTDATA("평균 : freq kurto",pvt_mean!$A$3,"class",$A13)-pvt_mean!N$77, 2)+
POWER(GETPIVOTDATA("평균 : TOA mean",pvt_mean!$A$3,"class",$A13)-pvt_mean!N$78, 2)+
POWER(GETPIVOTDATA("평균 : TOA var",pvt_mean!$A$3,"class",$A13)-pvt_mean!N$79, 2)+
POWER(GETPIVOTDATA("평균 : TOA skew",pvt_mean!$A$3,"class",$A13)-pvt_mean!N$80, 2)+
POWER(GETPIVOTDATA("평균 : TOA kurto",pvt_mean!$A$3,"class",$A13)-pvt_mean!N$81, 2)+
POWER(GETPIVOTDATA("평균 : PW mean",pvt_mean!$A$3,"class",$A13)-pvt_mean!N$82, 2)+
POWER(GETPIVOTDATA("평균 : PW var",pvt_mean!$A$3,"class",$A13)-pvt_mean!N$83, 2)+
POWER(GETPIVOTDATA("평균 : PW skew",pvt_mean!$A$3,"class",$A13)-pvt_mean!N$84, 2)+
POWER(GETPIVOTDATA("평균 : PW kurto",pvt_mean!$A$3,"class",$A13)-pvt_mean!N$85, 2))</f>
        <v>6.5648064203317175E-2</v>
      </c>
      <c r="O13" s="6">
        <f>SQRT(POWER(GETPIVOTDATA("평균 : freq mean",pvt_mean!$A$3,"class",$A13)-pvt_mean!O$74, 2)+
POWER(GETPIVOTDATA("평균 : freq var",pvt_mean!$A$3,"class",$A13)-pvt_mean!O$75, 2)+
POWER(GETPIVOTDATA("평균 : freq skew",pvt_mean!$A$3,"class",$A13)-pvt_mean!O$76, 2)+
POWER(GETPIVOTDATA("평균 : freq kurto",pvt_mean!$A$3,"class",$A13)-pvt_mean!O$77, 2)+
POWER(GETPIVOTDATA("평균 : TOA mean",pvt_mean!$A$3,"class",$A13)-pvt_mean!O$78, 2)+
POWER(GETPIVOTDATA("평균 : TOA var",pvt_mean!$A$3,"class",$A13)-pvt_mean!O$79, 2)+
POWER(GETPIVOTDATA("평균 : TOA skew",pvt_mean!$A$3,"class",$A13)-pvt_mean!O$80, 2)+
POWER(GETPIVOTDATA("평균 : TOA kurto",pvt_mean!$A$3,"class",$A13)-pvt_mean!O$81, 2)+
POWER(GETPIVOTDATA("평균 : PW mean",pvt_mean!$A$3,"class",$A13)-pvt_mean!O$82, 2)+
POWER(GETPIVOTDATA("평균 : PW var",pvt_mean!$A$3,"class",$A13)-pvt_mean!O$83, 2)+
POWER(GETPIVOTDATA("평균 : PW skew",pvt_mean!$A$3,"class",$A13)-pvt_mean!O$84, 2)+
POWER(GETPIVOTDATA("평균 : PW kurto",pvt_mean!$A$3,"class",$A13)-pvt_mean!O$85, 2))</f>
        <v>0.1091949918748249</v>
      </c>
      <c r="P13" s="6">
        <f>SQRT(POWER(GETPIVOTDATA("평균 : freq mean",pvt_mean!$A$3,"class",$A13)-pvt_mean!P$74, 2)+
POWER(GETPIVOTDATA("평균 : freq var",pvt_mean!$A$3,"class",$A13)-pvt_mean!P$75, 2)+
POWER(GETPIVOTDATA("평균 : freq skew",pvt_mean!$A$3,"class",$A13)-pvt_mean!P$76, 2)+
POWER(GETPIVOTDATA("평균 : freq kurto",pvt_mean!$A$3,"class",$A13)-pvt_mean!P$77, 2)+
POWER(GETPIVOTDATA("평균 : TOA mean",pvt_mean!$A$3,"class",$A13)-pvt_mean!P$78, 2)+
POWER(GETPIVOTDATA("평균 : TOA var",pvt_mean!$A$3,"class",$A13)-pvt_mean!P$79, 2)+
POWER(GETPIVOTDATA("평균 : TOA skew",pvt_mean!$A$3,"class",$A13)-pvt_mean!P$80, 2)+
POWER(GETPIVOTDATA("평균 : TOA kurto",pvt_mean!$A$3,"class",$A13)-pvt_mean!P$81, 2)+
POWER(GETPIVOTDATA("평균 : PW mean",pvt_mean!$A$3,"class",$A13)-pvt_mean!P$82, 2)+
POWER(GETPIVOTDATA("평균 : PW var",pvt_mean!$A$3,"class",$A13)-pvt_mean!P$83, 2)+
POWER(GETPIVOTDATA("평균 : PW skew",pvt_mean!$A$3,"class",$A13)-pvt_mean!P$84, 2)+
POWER(GETPIVOTDATA("평균 : PW kurto",pvt_mean!$A$3,"class",$A13)-pvt_mean!P$85, 2))</f>
        <v>0.13023954335361348</v>
      </c>
      <c r="Q13" s="6">
        <f>SQRT(POWER(GETPIVOTDATA("평균 : freq mean",pvt_mean!$A$3,"class",$A13)-pvt_mean!Q$74, 2)+
POWER(GETPIVOTDATA("평균 : freq var",pvt_mean!$A$3,"class",$A13)-pvt_mean!Q$75, 2)+
POWER(GETPIVOTDATA("평균 : freq skew",pvt_mean!$A$3,"class",$A13)-pvt_mean!Q$76, 2)+
POWER(GETPIVOTDATA("평균 : freq kurto",pvt_mean!$A$3,"class",$A13)-pvt_mean!Q$77, 2)+
POWER(GETPIVOTDATA("평균 : TOA mean",pvt_mean!$A$3,"class",$A13)-pvt_mean!Q$78, 2)+
POWER(GETPIVOTDATA("평균 : TOA var",pvt_mean!$A$3,"class",$A13)-pvt_mean!Q$79, 2)+
POWER(GETPIVOTDATA("평균 : TOA skew",pvt_mean!$A$3,"class",$A13)-pvt_mean!Q$80, 2)+
POWER(GETPIVOTDATA("평균 : TOA kurto",pvt_mean!$A$3,"class",$A13)-pvt_mean!Q$81, 2)+
POWER(GETPIVOTDATA("평균 : PW mean",pvt_mean!$A$3,"class",$A13)-pvt_mean!Q$82, 2)+
POWER(GETPIVOTDATA("평균 : PW var",pvt_mean!$A$3,"class",$A13)-pvt_mean!Q$83, 2)+
POWER(GETPIVOTDATA("평균 : PW skew",pvt_mean!$A$3,"class",$A13)-pvt_mean!Q$84, 2)+
POWER(GETPIVOTDATA("평균 : PW kurto",pvt_mean!$A$3,"class",$A13)-pvt_mean!Q$85, 2))</f>
        <v>0.31975463904057116</v>
      </c>
      <c r="R13" s="6">
        <f>SQRT(POWER(GETPIVOTDATA("평균 : freq mean",pvt_mean!$A$3,"class",$A13)-pvt_mean!R$74, 2)+
POWER(GETPIVOTDATA("평균 : freq var",pvt_mean!$A$3,"class",$A13)-pvt_mean!R$75, 2)+
POWER(GETPIVOTDATA("평균 : freq skew",pvt_mean!$A$3,"class",$A13)-pvt_mean!R$76, 2)+
POWER(GETPIVOTDATA("평균 : freq kurto",pvt_mean!$A$3,"class",$A13)-pvt_mean!R$77, 2)+
POWER(GETPIVOTDATA("평균 : TOA mean",pvt_mean!$A$3,"class",$A13)-pvt_mean!R$78, 2)+
POWER(GETPIVOTDATA("평균 : TOA var",pvt_mean!$A$3,"class",$A13)-pvt_mean!R$79, 2)+
POWER(GETPIVOTDATA("평균 : TOA skew",pvt_mean!$A$3,"class",$A13)-pvt_mean!R$80, 2)+
POWER(GETPIVOTDATA("평균 : TOA kurto",pvt_mean!$A$3,"class",$A13)-pvt_mean!R$81, 2)+
POWER(GETPIVOTDATA("평균 : PW mean",pvt_mean!$A$3,"class",$A13)-pvt_mean!R$82, 2)+
POWER(GETPIVOTDATA("평균 : PW var",pvt_mean!$A$3,"class",$A13)-pvt_mean!R$83, 2)+
POWER(GETPIVOTDATA("평균 : PW skew",pvt_mean!$A$3,"class",$A13)-pvt_mean!R$84, 2)+
POWER(GETPIVOTDATA("평균 : PW kurto",pvt_mean!$A$3,"class",$A13)-pvt_mean!R$85, 2))</f>
        <v>0.28927739006226033</v>
      </c>
      <c r="S13" s="6">
        <f>SQRT(POWER(GETPIVOTDATA("평균 : freq mean",pvt_mean!$A$3,"class",$A13)-pvt_mean!S$74, 2)+
POWER(GETPIVOTDATA("평균 : freq var",pvt_mean!$A$3,"class",$A13)-pvt_mean!S$75, 2)+
POWER(GETPIVOTDATA("평균 : freq skew",pvt_mean!$A$3,"class",$A13)-pvt_mean!S$76, 2)+
POWER(GETPIVOTDATA("평균 : freq kurto",pvt_mean!$A$3,"class",$A13)-pvt_mean!S$77, 2)+
POWER(GETPIVOTDATA("평균 : TOA mean",pvt_mean!$A$3,"class",$A13)-pvt_mean!S$78, 2)+
POWER(GETPIVOTDATA("평균 : TOA var",pvt_mean!$A$3,"class",$A13)-pvt_mean!S$79, 2)+
POWER(GETPIVOTDATA("평균 : TOA skew",pvt_mean!$A$3,"class",$A13)-pvt_mean!S$80, 2)+
POWER(GETPIVOTDATA("평균 : TOA kurto",pvt_mean!$A$3,"class",$A13)-pvt_mean!S$81, 2)+
POWER(GETPIVOTDATA("평균 : PW mean",pvt_mean!$A$3,"class",$A13)-pvt_mean!S$82, 2)+
POWER(GETPIVOTDATA("평균 : PW var",pvt_mean!$A$3,"class",$A13)-pvt_mean!S$83, 2)+
POWER(GETPIVOTDATA("평균 : PW skew",pvt_mean!$A$3,"class",$A13)-pvt_mean!S$84, 2)+
POWER(GETPIVOTDATA("평균 : PW kurto",pvt_mean!$A$3,"class",$A13)-pvt_mean!S$85, 2))</f>
        <v>0.28467787852516563</v>
      </c>
      <c r="T13" s="6">
        <f>SQRT(POWER(GETPIVOTDATA("평균 : freq mean",pvt_mean!$A$3,"class",$A13)-pvt_mean!T$74, 2)+
POWER(GETPIVOTDATA("평균 : freq var",pvt_mean!$A$3,"class",$A13)-pvt_mean!T$75, 2)+
POWER(GETPIVOTDATA("평균 : freq skew",pvt_mean!$A$3,"class",$A13)-pvt_mean!T$76, 2)+
POWER(GETPIVOTDATA("평균 : freq kurto",pvt_mean!$A$3,"class",$A13)-pvt_mean!T$77, 2)+
POWER(GETPIVOTDATA("평균 : TOA mean",pvt_mean!$A$3,"class",$A13)-pvt_mean!T$78, 2)+
POWER(GETPIVOTDATA("평균 : TOA var",pvt_mean!$A$3,"class",$A13)-pvt_mean!T$79, 2)+
POWER(GETPIVOTDATA("평균 : TOA skew",pvt_mean!$A$3,"class",$A13)-pvt_mean!T$80, 2)+
POWER(GETPIVOTDATA("평균 : TOA kurto",pvt_mean!$A$3,"class",$A13)-pvt_mean!T$81, 2)+
POWER(GETPIVOTDATA("평균 : PW mean",pvt_mean!$A$3,"class",$A13)-pvt_mean!T$82, 2)+
POWER(GETPIVOTDATA("평균 : PW var",pvt_mean!$A$3,"class",$A13)-pvt_mean!T$83, 2)+
POWER(GETPIVOTDATA("평균 : PW skew",pvt_mean!$A$3,"class",$A13)-pvt_mean!T$84, 2)+
POWER(GETPIVOTDATA("평균 : PW kurto",pvt_mean!$A$3,"class",$A13)-pvt_mean!T$85, 2))</f>
        <v>0.27291346295968016</v>
      </c>
      <c r="U13" s="6">
        <f>SQRT(POWER(GETPIVOTDATA("평균 : freq mean",pvt_mean!$A$3,"class",$A13)-pvt_mean!U$74, 2)+
POWER(GETPIVOTDATA("평균 : freq var",pvt_mean!$A$3,"class",$A13)-pvt_mean!U$75, 2)+
POWER(GETPIVOTDATA("평균 : freq skew",pvt_mean!$A$3,"class",$A13)-pvt_mean!U$76, 2)+
POWER(GETPIVOTDATA("평균 : freq kurto",pvt_mean!$A$3,"class",$A13)-pvt_mean!U$77, 2)+
POWER(GETPIVOTDATA("평균 : TOA mean",pvt_mean!$A$3,"class",$A13)-pvt_mean!U$78, 2)+
POWER(GETPIVOTDATA("평균 : TOA var",pvt_mean!$A$3,"class",$A13)-pvt_mean!U$79, 2)+
POWER(GETPIVOTDATA("평균 : TOA skew",pvt_mean!$A$3,"class",$A13)-pvt_mean!U$80, 2)+
POWER(GETPIVOTDATA("평균 : TOA kurto",pvt_mean!$A$3,"class",$A13)-pvt_mean!U$81, 2)+
POWER(GETPIVOTDATA("평균 : PW mean",pvt_mean!$A$3,"class",$A13)-pvt_mean!U$82, 2)+
POWER(GETPIVOTDATA("평균 : PW var",pvt_mean!$A$3,"class",$A13)-pvt_mean!U$83, 2)+
POWER(GETPIVOTDATA("평균 : PW skew",pvt_mean!$A$3,"class",$A13)-pvt_mean!U$84, 2)+
POWER(GETPIVOTDATA("평균 : PW kurto",pvt_mean!$A$3,"class",$A13)-pvt_mean!U$85, 2))</f>
        <v>0.25272145288498182</v>
      </c>
      <c r="V13" s="6">
        <f>SQRT(POWER(GETPIVOTDATA("평균 : freq mean",pvt_mean!$A$3,"class",$A13)-pvt_mean!V$74, 2)+
POWER(GETPIVOTDATA("평균 : freq var",pvt_mean!$A$3,"class",$A13)-pvt_mean!V$75, 2)+
POWER(GETPIVOTDATA("평균 : freq skew",pvt_mean!$A$3,"class",$A13)-pvt_mean!V$76, 2)+
POWER(GETPIVOTDATA("평균 : freq kurto",pvt_mean!$A$3,"class",$A13)-pvt_mean!V$77, 2)+
POWER(GETPIVOTDATA("평균 : TOA mean",pvt_mean!$A$3,"class",$A13)-pvt_mean!V$78, 2)+
POWER(GETPIVOTDATA("평균 : TOA var",pvt_mean!$A$3,"class",$A13)-pvt_mean!V$79, 2)+
POWER(GETPIVOTDATA("평균 : TOA skew",pvt_mean!$A$3,"class",$A13)-pvt_mean!V$80, 2)+
POWER(GETPIVOTDATA("평균 : TOA kurto",pvt_mean!$A$3,"class",$A13)-pvt_mean!V$81, 2)+
POWER(GETPIVOTDATA("평균 : PW mean",pvt_mean!$A$3,"class",$A13)-pvt_mean!V$82, 2)+
POWER(GETPIVOTDATA("평균 : PW var",pvt_mean!$A$3,"class",$A13)-pvt_mean!V$83, 2)+
POWER(GETPIVOTDATA("평균 : PW skew",pvt_mean!$A$3,"class",$A13)-pvt_mean!V$84, 2)+
POWER(GETPIVOTDATA("평균 : PW kurto",pvt_mean!$A$3,"class",$A13)-pvt_mean!V$85, 2))</f>
        <v>0.25197142678772166</v>
      </c>
      <c r="W13" s="6">
        <f>SQRT(POWER(GETPIVOTDATA("평균 : freq mean",pvt_mean!$A$3,"class",$A13)-pvt_mean!W$74, 2)+
POWER(GETPIVOTDATA("평균 : freq var",pvt_mean!$A$3,"class",$A13)-pvt_mean!W$75, 2)+
POWER(GETPIVOTDATA("평균 : freq skew",pvt_mean!$A$3,"class",$A13)-pvt_mean!W$76, 2)+
POWER(GETPIVOTDATA("평균 : freq kurto",pvt_mean!$A$3,"class",$A13)-pvt_mean!W$77, 2)+
POWER(GETPIVOTDATA("평균 : TOA mean",pvt_mean!$A$3,"class",$A13)-pvt_mean!W$78, 2)+
POWER(GETPIVOTDATA("평균 : TOA var",pvt_mean!$A$3,"class",$A13)-pvt_mean!W$79, 2)+
POWER(GETPIVOTDATA("평균 : TOA skew",pvt_mean!$A$3,"class",$A13)-pvt_mean!W$80, 2)+
POWER(GETPIVOTDATA("평균 : TOA kurto",pvt_mean!$A$3,"class",$A13)-pvt_mean!W$81, 2)+
POWER(GETPIVOTDATA("평균 : PW mean",pvt_mean!$A$3,"class",$A13)-pvt_mean!W$82, 2)+
POWER(GETPIVOTDATA("평균 : PW var",pvt_mean!$A$3,"class",$A13)-pvt_mean!W$83, 2)+
POWER(GETPIVOTDATA("평균 : PW skew",pvt_mean!$A$3,"class",$A13)-pvt_mean!W$84, 2)+
POWER(GETPIVOTDATA("평균 : PW kurto",pvt_mean!$A$3,"class",$A13)-pvt_mean!W$85, 2))</f>
        <v>0.27871924540767828</v>
      </c>
      <c r="X13" s="6">
        <f>SQRT(POWER(GETPIVOTDATA("평균 : freq mean",pvt_mean!$A$3,"class",$A13)-pvt_mean!X$74, 2)+
POWER(GETPIVOTDATA("평균 : freq var",pvt_mean!$A$3,"class",$A13)-pvt_mean!X$75, 2)+
POWER(GETPIVOTDATA("평균 : freq skew",pvt_mean!$A$3,"class",$A13)-pvt_mean!X$76, 2)+
POWER(GETPIVOTDATA("평균 : freq kurto",pvt_mean!$A$3,"class",$A13)-pvt_mean!X$77, 2)+
POWER(GETPIVOTDATA("평균 : TOA mean",pvt_mean!$A$3,"class",$A13)-pvt_mean!X$78, 2)+
POWER(GETPIVOTDATA("평균 : TOA var",pvt_mean!$A$3,"class",$A13)-pvt_mean!X$79, 2)+
POWER(GETPIVOTDATA("평균 : TOA skew",pvt_mean!$A$3,"class",$A13)-pvt_mean!X$80, 2)+
POWER(GETPIVOTDATA("평균 : TOA kurto",pvt_mean!$A$3,"class",$A13)-pvt_mean!X$81, 2)+
POWER(GETPIVOTDATA("평균 : PW mean",pvt_mean!$A$3,"class",$A13)-pvt_mean!X$82, 2)+
POWER(GETPIVOTDATA("평균 : PW var",pvt_mean!$A$3,"class",$A13)-pvt_mean!X$83, 2)+
POWER(GETPIVOTDATA("평균 : PW skew",pvt_mean!$A$3,"class",$A13)-pvt_mean!X$84, 2)+
POWER(GETPIVOTDATA("평균 : PW kurto",pvt_mean!$A$3,"class",$A13)-pvt_mean!X$85, 2))</f>
        <v>0.31124111170321822</v>
      </c>
      <c r="Y13" s="6">
        <f>SQRT(POWER(GETPIVOTDATA("평균 : freq mean",pvt_mean!$A$3,"class",$A13)-pvt_mean!Y$74, 2)+
POWER(GETPIVOTDATA("평균 : freq var",pvt_mean!$A$3,"class",$A13)-pvt_mean!Y$75, 2)+
POWER(GETPIVOTDATA("평균 : freq skew",pvt_mean!$A$3,"class",$A13)-pvt_mean!Y$76, 2)+
POWER(GETPIVOTDATA("평균 : freq kurto",pvt_mean!$A$3,"class",$A13)-pvt_mean!Y$77, 2)+
POWER(GETPIVOTDATA("평균 : TOA mean",pvt_mean!$A$3,"class",$A13)-pvt_mean!Y$78, 2)+
POWER(GETPIVOTDATA("평균 : TOA var",pvt_mean!$A$3,"class",$A13)-pvt_mean!Y$79, 2)+
POWER(GETPIVOTDATA("평균 : TOA skew",pvt_mean!$A$3,"class",$A13)-pvt_mean!Y$80, 2)+
POWER(GETPIVOTDATA("평균 : TOA kurto",pvt_mean!$A$3,"class",$A13)-pvt_mean!Y$81, 2)+
POWER(GETPIVOTDATA("평균 : PW mean",pvt_mean!$A$3,"class",$A13)-pvt_mean!Y$82, 2)+
POWER(GETPIVOTDATA("평균 : PW var",pvt_mean!$A$3,"class",$A13)-pvt_mean!Y$83, 2)+
POWER(GETPIVOTDATA("평균 : PW skew",pvt_mean!$A$3,"class",$A13)-pvt_mean!Y$84, 2)+
POWER(GETPIVOTDATA("평균 : PW kurto",pvt_mean!$A$3,"class",$A13)-pvt_mean!Y$85, 2))</f>
        <v>0.43041748300767685</v>
      </c>
      <c r="Z13" s="6">
        <f>SQRT(POWER(GETPIVOTDATA("평균 : freq mean",pvt_mean!$A$3,"class",$A13)-pvt_mean!Z$74, 2)+
POWER(GETPIVOTDATA("평균 : freq var",pvt_mean!$A$3,"class",$A13)-pvt_mean!Z$75, 2)+
POWER(GETPIVOTDATA("평균 : freq skew",pvt_mean!$A$3,"class",$A13)-pvt_mean!Z$76, 2)+
POWER(GETPIVOTDATA("평균 : freq kurto",pvt_mean!$A$3,"class",$A13)-pvt_mean!Z$77, 2)+
POWER(GETPIVOTDATA("평균 : TOA mean",pvt_mean!$A$3,"class",$A13)-pvt_mean!Z$78, 2)+
POWER(GETPIVOTDATA("평균 : TOA var",pvt_mean!$A$3,"class",$A13)-pvt_mean!Z$79, 2)+
POWER(GETPIVOTDATA("평균 : TOA skew",pvt_mean!$A$3,"class",$A13)-pvt_mean!Z$80, 2)+
POWER(GETPIVOTDATA("평균 : TOA kurto",pvt_mean!$A$3,"class",$A13)-pvt_mean!Z$81, 2)+
POWER(GETPIVOTDATA("평균 : PW mean",pvt_mean!$A$3,"class",$A13)-pvt_mean!Z$82, 2)+
POWER(GETPIVOTDATA("평균 : PW var",pvt_mean!$A$3,"class",$A13)-pvt_mean!Z$83, 2)+
POWER(GETPIVOTDATA("평균 : PW skew",pvt_mean!$A$3,"class",$A13)-pvt_mean!Z$84, 2)+
POWER(GETPIVOTDATA("평균 : PW kurto",pvt_mean!$A$3,"class",$A13)-pvt_mean!Z$85, 2))</f>
        <v>0.43629634884071294</v>
      </c>
      <c r="AA13" s="6">
        <f>SQRT(POWER(GETPIVOTDATA("평균 : freq mean",pvt_mean!$A$3,"class",$A13)-pvt_mean!AA$74, 2)+
POWER(GETPIVOTDATA("평균 : freq var",pvt_mean!$A$3,"class",$A13)-pvt_mean!AA$75, 2)+
POWER(GETPIVOTDATA("평균 : freq skew",pvt_mean!$A$3,"class",$A13)-pvt_mean!AA$76, 2)+
POWER(GETPIVOTDATA("평균 : freq kurto",pvt_mean!$A$3,"class",$A13)-pvt_mean!AA$77, 2)+
POWER(GETPIVOTDATA("평균 : TOA mean",pvt_mean!$A$3,"class",$A13)-pvt_mean!AA$78, 2)+
POWER(GETPIVOTDATA("평균 : TOA var",pvt_mean!$A$3,"class",$A13)-pvt_mean!AA$79, 2)+
POWER(GETPIVOTDATA("평균 : TOA skew",pvt_mean!$A$3,"class",$A13)-pvt_mean!AA$80, 2)+
POWER(GETPIVOTDATA("평균 : TOA kurto",pvt_mean!$A$3,"class",$A13)-pvt_mean!AA$81, 2)+
POWER(GETPIVOTDATA("평균 : PW mean",pvt_mean!$A$3,"class",$A13)-pvt_mean!AA$82, 2)+
POWER(GETPIVOTDATA("평균 : PW var",pvt_mean!$A$3,"class",$A13)-pvt_mean!AA$83, 2)+
POWER(GETPIVOTDATA("평균 : PW skew",pvt_mean!$A$3,"class",$A13)-pvt_mean!AA$84, 2)+
POWER(GETPIVOTDATA("평균 : PW kurto",pvt_mean!$A$3,"class",$A13)-pvt_mean!AA$85, 2))</f>
        <v>0.29251562431927403</v>
      </c>
      <c r="AB13" s="6">
        <f>SQRT(POWER(GETPIVOTDATA("평균 : freq mean",pvt_mean!$A$3,"class",$A13)-pvt_mean!AB$74, 2)+
POWER(GETPIVOTDATA("평균 : freq var",pvt_mean!$A$3,"class",$A13)-pvt_mean!AB$75, 2)+
POWER(GETPIVOTDATA("평균 : freq skew",pvt_mean!$A$3,"class",$A13)-pvt_mean!AB$76, 2)+
POWER(GETPIVOTDATA("평균 : freq kurto",pvt_mean!$A$3,"class",$A13)-pvt_mean!AB$77, 2)+
POWER(GETPIVOTDATA("평균 : TOA mean",pvt_mean!$A$3,"class",$A13)-pvt_mean!AB$78, 2)+
POWER(GETPIVOTDATA("평균 : TOA var",pvt_mean!$A$3,"class",$A13)-pvt_mean!AB$79, 2)+
POWER(GETPIVOTDATA("평균 : TOA skew",pvt_mean!$A$3,"class",$A13)-pvt_mean!AB$80, 2)+
POWER(GETPIVOTDATA("평균 : TOA kurto",pvt_mean!$A$3,"class",$A13)-pvt_mean!AB$81, 2)+
POWER(GETPIVOTDATA("평균 : PW mean",pvt_mean!$A$3,"class",$A13)-pvt_mean!AB$82, 2)+
POWER(GETPIVOTDATA("평균 : PW var",pvt_mean!$A$3,"class",$A13)-pvt_mean!AB$83, 2)+
POWER(GETPIVOTDATA("평균 : PW skew",pvt_mean!$A$3,"class",$A13)-pvt_mean!AB$84, 2)+
POWER(GETPIVOTDATA("평균 : PW kurto",pvt_mean!$A$3,"class",$A13)-pvt_mean!AB$85, 2))</f>
        <v>0.27408294203536782</v>
      </c>
      <c r="AC13" s="6">
        <f>SQRT(POWER(GETPIVOTDATA("평균 : freq mean",pvt_mean!$A$3,"class",$A13)-pvt_mean!AC$74, 2)+
POWER(GETPIVOTDATA("평균 : freq var",pvt_mean!$A$3,"class",$A13)-pvt_mean!AC$75, 2)+
POWER(GETPIVOTDATA("평균 : freq skew",pvt_mean!$A$3,"class",$A13)-pvt_mean!AC$76, 2)+
POWER(GETPIVOTDATA("평균 : freq kurto",pvt_mean!$A$3,"class",$A13)-pvt_mean!AC$77, 2)+
POWER(GETPIVOTDATA("평균 : TOA mean",pvt_mean!$A$3,"class",$A13)-pvt_mean!AC$78, 2)+
POWER(GETPIVOTDATA("평균 : TOA var",pvt_mean!$A$3,"class",$A13)-pvt_mean!AC$79, 2)+
POWER(GETPIVOTDATA("평균 : TOA skew",pvt_mean!$A$3,"class",$A13)-pvt_mean!AC$80, 2)+
POWER(GETPIVOTDATA("평균 : TOA kurto",pvt_mean!$A$3,"class",$A13)-pvt_mean!AC$81, 2)+
POWER(GETPIVOTDATA("평균 : PW mean",pvt_mean!$A$3,"class",$A13)-pvt_mean!AC$82, 2)+
POWER(GETPIVOTDATA("평균 : PW var",pvt_mean!$A$3,"class",$A13)-pvt_mean!AC$83, 2)+
POWER(GETPIVOTDATA("평균 : PW skew",pvt_mean!$A$3,"class",$A13)-pvt_mean!AC$84, 2)+
POWER(GETPIVOTDATA("평균 : PW kurto",pvt_mean!$A$3,"class",$A13)-pvt_mean!AC$85, 2))</f>
        <v>0.25725155489461587</v>
      </c>
      <c r="AD13" s="6">
        <f>SQRT(POWER(GETPIVOTDATA("평균 : freq mean",pvt_mean!$A$3,"class",$A13)-pvt_mean!AD$74, 2)+
POWER(GETPIVOTDATA("평균 : freq var",pvt_mean!$A$3,"class",$A13)-pvt_mean!AD$75, 2)+
POWER(GETPIVOTDATA("평균 : freq skew",pvt_mean!$A$3,"class",$A13)-pvt_mean!AD$76, 2)+
POWER(GETPIVOTDATA("평균 : freq kurto",pvt_mean!$A$3,"class",$A13)-pvt_mean!AD$77, 2)+
POWER(GETPIVOTDATA("평균 : TOA mean",pvt_mean!$A$3,"class",$A13)-pvt_mean!AD$78, 2)+
POWER(GETPIVOTDATA("평균 : TOA var",pvt_mean!$A$3,"class",$A13)-pvt_mean!AD$79, 2)+
POWER(GETPIVOTDATA("평균 : TOA skew",pvt_mean!$A$3,"class",$A13)-pvt_mean!AD$80, 2)+
POWER(GETPIVOTDATA("평균 : TOA kurto",pvt_mean!$A$3,"class",$A13)-pvt_mean!AD$81, 2)+
POWER(GETPIVOTDATA("평균 : PW mean",pvt_mean!$A$3,"class",$A13)-pvt_mean!AD$82, 2)+
POWER(GETPIVOTDATA("평균 : PW var",pvt_mean!$A$3,"class",$A13)-pvt_mean!AD$83, 2)+
POWER(GETPIVOTDATA("평균 : PW skew",pvt_mean!$A$3,"class",$A13)-pvt_mean!AD$84, 2)+
POWER(GETPIVOTDATA("평균 : PW kurto",pvt_mean!$A$3,"class",$A13)-pvt_mean!AD$85, 2))</f>
        <v>0.25020363575934212</v>
      </c>
      <c r="AE13" s="6">
        <f>SQRT(POWER(GETPIVOTDATA("평균 : freq mean",pvt_mean!$A$3,"class",$A13)-pvt_mean!AE$74, 2)+
POWER(GETPIVOTDATA("평균 : freq var",pvt_mean!$A$3,"class",$A13)-pvt_mean!AE$75, 2)+
POWER(GETPIVOTDATA("평균 : freq skew",pvt_mean!$A$3,"class",$A13)-pvt_mean!AE$76, 2)+
POWER(GETPIVOTDATA("평균 : freq kurto",pvt_mean!$A$3,"class",$A13)-pvt_mean!AE$77, 2)+
POWER(GETPIVOTDATA("평균 : TOA mean",pvt_mean!$A$3,"class",$A13)-pvt_mean!AE$78, 2)+
POWER(GETPIVOTDATA("평균 : TOA var",pvt_mean!$A$3,"class",$A13)-pvt_mean!AE$79, 2)+
POWER(GETPIVOTDATA("평균 : TOA skew",pvt_mean!$A$3,"class",$A13)-pvt_mean!AE$80, 2)+
POWER(GETPIVOTDATA("평균 : TOA kurto",pvt_mean!$A$3,"class",$A13)-pvt_mean!AE$81, 2)+
POWER(GETPIVOTDATA("평균 : PW mean",pvt_mean!$A$3,"class",$A13)-pvt_mean!AE$82, 2)+
POWER(GETPIVOTDATA("평균 : PW var",pvt_mean!$A$3,"class",$A13)-pvt_mean!AE$83, 2)+
POWER(GETPIVOTDATA("평균 : PW skew",pvt_mean!$A$3,"class",$A13)-pvt_mean!AE$84, 2)+
POWER(GETPIVOTDATA("평균 : PW kurto",pvt_mean!$A$3,"class",$A13)-pvt_mean!AE$85, 2))</f>
        <v>0.22071885002448272</v>
      </c>
      <c r="AF13" s="6">
        <f>SQRT(POWER(GETPIVOTDATA("평균 : freq mean",pvt_mean!$A$3,"class",$A13)-pvt_mean!AF$74, 2)+
POWER(GETPIVOTDATA("평균 : freq var",pvt_mean!$A$3,"class",$A13)-pvt_mean!AF$75, 2)+
POWER(GETPIVOTDATA("평균 : freq skew",pvt_mean!$A$3,"class",$A13)-pvt_mean!AF$76, 2)+
POWER(GETPIVOTDATA("평균 : freq kurto",pvt_mean!$A$3,"class",$A13)-pvt_mean!AF$77, 2)+
POWER(GETPIVOTDATA("평균 : TOA mean",pvt_mean!$A$3,"class",$A13)-pvt_mean!AF$78, 2)+
POWER(GETPIVOTDATA("평균 : TOA var",pvt_mean!$A$3,"class",$A13)-pvt_mean!AF$79, 2)+
POWER(GETPIVOTDATA("평균 : TOA skew",pvt_mean!$A$3,"class",$A13)-pvt_mean!AF$80, 2)+
POWER(GETPIVOTDATA("평균 : TOA kurto",pvt_mean!$A$3,"class",$A13)-pvt_mean!AF$81, 2)+
POWER(GETPIVOTDATA("평균 : PW mean",pvt_mean!$A$3,"class",$A13)-pvt_mean!AF$82, 2)+
POWER(GETPIVOTDATA("평균 : PW var",pvt_mean!$A$3,"class",$A13)-pvt_mean!AF$83, 2)+
POWER(GETPIVOTDATA("평균 : PW skew",pvt_mean!$A$3,"class",$A13)-pvt_mean!AF$84, 2)+
POWER(GETPIVOTDATA("평균 : PW kurto",pvt_mean!$A$3,"class",$A13)-pvt_mean!AF$85, 2))</f>
        <v>0.24972174416241108</v>
      </c>
      <c r="AG13" s="6">
        <f>SQRT(POWER(GETPIVOTDATA("평균 : freq mean",pvt_mean!$A$3,"class",$A13)-pvt_mean!AG$74, 2)+
POWER(GETPIVOTDATA("평균 : freq var",pvt_mean!$A$3,"class",$A13)-pvt_mean!AG$75, 2)+
POWER(GETPIVOTDATA("평균 : freq skew",pvt_mean!$A$3,"class",$A13)-pvt_mean!AG$76, 2)+
POWER(GETPIVOTDATA("평균 : freq kurto",pvt_mean!$A$3,"class",$A13)-pvt_mean!AG$77, 2)+
POWER(GETPIVOTDATA("평균 : TOA mean",pvt_mean!$A$3,"class",$A13)-pvt_mean!AG$78, 2)+
POWER(GETPIVOTDATA("평균 : TOA var",pvt_mean!$A$3,"class",$A13)-pvt_mean!AG$79, 2)+
POWER(GETPIVOTDATA("평균 : TOA skew",pvt_mean!$A$3,"class",$A13)-pvt_mean!AG$80, 2)+
POWER(GETPIVOTDATA("평균 : TOA kurto",pvt_mean!$A$3,"class",$A13)-pvt_mean!AG$81, 2)+
POWER(GETPIVOTDATA("평균 : PW mean",pvt_mean!$A$3,"class",$A13)-pvt_mean!AG$82, 2)+
POWER(GETPIVOTDATA("평균 : PW var",pvt_mean!$A$3,"class",$A13)-pvt_mean!AG$83, 2)+
POWER(GETPIVOTDATA("평균 : PW skew",pvt_mean!$A$3,"class",$A13)-pvt_mean!AG$84, 2)+
POWER(GETPIVOTDATA("평균 : PW kurto",pvt_mean!$A$3,"class",$A13)-pvt_mean!AG$85, 2))</f>
        <v>0.27578437113460808</v>
      </c>
      <c r="AH13" s="6">
        <f>SQRT(POWER(GETPIVOTDATA("평균 : freq mean",pvt_mean!$A$3,"class",$A13)-pvt_mean!AH$74, 2)+
POWER(GETPIVOTDATA("평균 : freq var",pvt_mean!$A$3,"class",$A13)-pvt_mean!AH$75, 2)+
POWER(GETPIVOTDATA("평균 : freq skew",pvt_mean!$A$3,"class",$A13)-pvt_mean!AH$76, 2)+
POWER(GETPIVOTDATA("평균 : freq kurto",pvt_mean!$A$3,"class",$A13)-pvt_mean!AH$77, 2)+
POWER(GETPIVOTDATA("평균 : TOA mean",pvt_mean!$A$3,"class",$A13)-pvt_mean!AH$78, 2)+
POWER(GETPIVOTDATA("평균 : TOA var",pvt_mean!$A$3,"class",$A13)-pvt_mean!AH$79, 2)+
POWER(GETPIVOTDATA("평균 : TOA skew",pvt_mean!$A$3,"class",$A13)-pvt_mean!AH$80, 2)+
POWER(GETPIVOTDATA("평균 : TOA kurto",pvt_mean!$A$3,"class",$A13)-pvt_mean!AH$81, 2)+
POWER(GETPIVOTDATA("평균 : PW mean",pvt_mean!$A$3,"class",$A13)-pvt_mean!AH$82, 2)+
POWER(GETPIVOTDATA("평균 : PW var",pvt_mean!$A$3,"class",$A13)-pvt_mean!AH$83, 2)+
POWER(GETPIVOTDATA("평균 : PW skew",pvt_mean!$A$3,"class",$A13)-pvt_mean!AH$84, 2)+
POWER(GETPIVOTDATA("평균 : PW kurto",pvt_mean!$A$3,"class",$A13)-pvt_mean!AH$85, 2))</f>
        <v>0.33808197057702133</v>
      </c>
      <c r="AI13" s="6">
        <f>SQRT(POWER(GETPIVOTDATA("평균 : freq mean",pvt_mean!$A$3,"class",$A13)-pvt_mean!AI$74, 2)+
POWER(GETPIVOTDATA("평균 : freq var",pvt_mean!$A$3,"class",$A13)-pvt_mean!AI$75, 2)+
POWER(GETPIVOTDATA("평균 : freq skew",pvt_mean!$A$3,"class",$A13)-pvt_mean!AI$76, 2)+
POWER(GETPIVOTDATA("평균 : freq kurto",pvt_mean!$A$3,"class",$A13)-pvt_mean!AI$77, 2)+
POWER(GETPIVOTDATA("평균 : TOA mean",pvt_mean!$A$3,"class",$A13)-pvt_mean!AI$78, 2)+
POWER(GETPIVOTDATA("평균 : TOA var",pvt_mean!$A$3,"class",$A13)-pvt_mean!AI$79, 2)+
POWER(GETPIVOTDATA("평균 : TOA skew",pvt_mean!$A$3,"class",$A13)-pvt_mean!AI$80, 2)+
POWER(GETPIVOTDATA("평균 : TOA kurto",pvt_mean!$A$3,"class",$A13)-pvt_mean!AI$81, 2)+
POWER(GETPIVOTDATA("평균 : PW mean",pvt_mean!$A$3,"class",$A13)-pvt_mean!AI$82, 2)+
POWER(GETPIVOTDATA("평균 : PW var",pvt_mean!$A$3,"class",$A13)-pvt_mean!AI$83, 2)+
POWER(GETPIVOTDATA("평균 : PW skew",pvt_mean!$A$3,"class",$A13)-pvt_mean!AI$84, 2)+
POWER(GETPIVOTDATA("평균 : PW kurto",pvt_mean!$A$3,"class",$A13)-pvt_mean!AI$85, 2))</f>
        <v>0.56785912574738673</v>
      </c>
      <c r="AJ13" s="6">
        <f>SQRT(POWER(GETPIVOTDATA("평균 : freq mean",pvt_mean!$A$3,"class",$A13)-pvt_mean!AJ$74, 2)+
POWER(GETPIVOTDATA("평균 : freq var",pvt_mean!$A$3,"class",$A13)-pvt_mean!AJ$75, 2)+
POWER(GETPIVOTDATA("평균 : freq skew",pvt_mean!$A$3,"class",$A13)-pvt_mean!AJ$76, 2)+
POWER(GETPIVOTDATA("평균 : freq kurto",pvt_mean!$A$3,"class",$A13)-pvt_mean!AJ$77, 2)+
POWER(GETPIVOTDATA("평균 : TOA mean",pvt_mean!$A$3,"class",$A13)-pvt_mean!AJ$78, 2)+
POWER(GETPIVOTDATA("평균 : TOA var",pvt_mean!$A$3,"class",$A13)-pvt_mean!AJ$79, 2)+
POWER(GETPIVOTDATA("평균 : TOA skew",pvt_mean!$A$3,"class",$A13)-pvt_mean!AJ$80, 2)+
POWER(GETPIVOTDATA("평균 : TOA kurto",pvt_mean!$A$3,"class",$A13)-pvt_mean!AJ$81, 2)+
POWER(GETPIVOTDATA("평균 : PW mean",pvt_mean!$A$3,"class",$A13)-pvt_mean!AJ$82, 2)+
POWER(GETPIVOTDATA("평균 : PW var",pvt_mean!$A$3,"class",$A13)-pvt_mean!AJ$83, 2)+
POWER(GETPIVOTDATA("평균 : PW skew",pvt_mean!$A$3,"class",$A13)-pvt_mean!AJ$84, 2)+
POWER(GETPIVOTDATA("평균 : PW kurto",pvt_mean!$A$3,"class",$A13)-pvt_mean!AJ$85, 2))</f>
        <v>0.84682666030177567</v>
      </c>
      <c r="AK13" s="6">
        <f>SQRT(POWER(GETPIVOTDATA("평균 : freq mean",pvt_mean!$A$3,"class",$A13)-pvt_mean!AK$74, 2)+
POWER(GETPIVOTDATA("평균 : freq var",pvt_mean!$A$3,"class",$A13)-pvt_mean!AK$75, 2)+
POWER(GETPIVOTDATA("평균 : freq skew",pvt_mean!$A$3,"class",$A13)-pvt_mean!AK$76, 2)+
POWER(GETPIVOTDATA("평균 : freq kurto",pvt_mean!$A$3,"class",$A13)-pvt_mean!AK$77, 2)+
POWER(GETPIVOTDATA("평균 : TOA mean",pvt_mean!$A$3,"class",$A13)-pvt_mean!AK$78, 2)+
POWER(GETPIVOTDATA("평균 : TOA var",pvt_mean!$A$3,"class",$A13)-pvt_mean!AK$79, 2)+
POWER(GETPIVOTDATA("평균 : TOA skew",pvt_mean!$A$3,"class",$A13)-pvt_mean!AK$80, 2)+
POWER(GETPIVOTDATA("평균 : TOA kurto",pvt_mean!$A$3,"class",$A13)-pvt_mean!AK$81, 2)+
POWER(GETPIVOTDATA("평균 : PW mean",pvt_mean!$A$3,"class",$A13)-pvt_mean!AK$82, 2)+
POWER(GETPIVOTDATA("평균 : PW var",pvt_mean!$A$3,"class",$A13)-pvt_mean!AK$83, 2)+
POWER(GETPIVOTDATA("평균 : PW skew",pvt_mean!$A$3,"class",$A13)-pvt_mean!AK$84, 2)+
POWER(GETPIVOTDATA("평균 : PW kurto",pvt_mean!$A$3,"class",$A13)-pvt_mean!AK$85, 2))</f>
        <v>0.3297360725820847</v>
      </c>
      <c r="AL13" s="6">
        <f>SQRT(POWER(GETPIVOTDATA("평균 : freq mean",pvt_mean!$A$3,"class",$A13)-pvt_mean!AL$74, 2)+
POWER(GETPIVOTDATA("평균 : freq var",pvt_mean!$A$3,"class",$A13)-pvt_mean!AL$75, 2)+
POWER(GETPIVOTDATA("평균 : freq skew",pvt_mean!$A$3,"class",$A13)-pvt_mean!AL$76, 2)+
POWER(GETPIVOTDATA("평균 : freq kurto",pvt_mean!$A$3,"class",$A13)-pvt_mean!AL$77, 2)+
POWER(GETPIVOTDATA("평균 : TOA mean",pvt_mean!$A$3,"class",$A13)-pvt_mean!AL$78, 2)+
POWER(GETPIVOTDATA("평균 : TOA var",pvt_mean!$A$3,"class",$A13)-pvt_mean!AL$79, 2)+
POWER(GETPIVOTDATA("평균 : TOA skew",pvt_mean!$A$3,"class",$A13)-pvt_mean!AL$80, 2)+
POWER(GETPIVOTDATA("평균 : TOA kurto",pvt_mean!$A$3,"class",$A13)-pvt_mean!AL$81, 2)+
POWER(GETPIVOTDATA("평균 : PW mean",pvt_mean!$A$3,"class",$A13)-pvt_mean!AL$82, 2)+
POWER(GETPIVOTDATA("평균 : PW var",pvt_mean!$A$3,"class",$A13)-pvt_mean!AL$83, 2)+
POWER(GETPIVOTDATA("평균 : PW skew",pvt_mean!$A$3,"class",$A13)-pvt_mean!AL$84, 2)+
POWER(GETPIVOTDATA("평균 : PW kurto",pvt_mean!$A$3,"class",$A13)-pvt_mean!AL$85, 2))</f>
        <v>0.27781943642140172</v>
      </c>
      <c r="AM13" s="6">
        <f>SQRT(POWER(GETPIVOTDATA("평균 : freq mean",pvt_mean!$A$3,"class",$A13)-pvt_mean!AM$74, 2)+
POWER(GETPIVOTDATA("평균 : freq var",pvt_mean!$A$3,"class",$A13)-pvt_mean!AM$75, 2)+
POWER(GETPIVOTDATA("평균 : freq skew",pvt_mean!$A$3,"class",$A13)-pvt_mean!AM$76, 2)+
POWER(GETPIVOTDATA("평균 : freq kurto",pvt_mean!$A$3,"class",$A13)-pvt_mean!AM$77, 2)+
POWER(GETPIVOTDATA("평균 : TOA mean",pvt_mean!$A$3,"class",$A13)-pvt_mean!AM$78, 2)+
POWER(GETPIVOTDATA("평균 : TOA var",pvt_mean!$A$3,"class",$A13)-pvt_mean!AM$79, 2)+
POWER(GETPIVOTDATA("평균 : TOA skew",pvt_mean!$A$3,"class",$A13)-pvt_mean!AM$80, 2)+
POWER(GETPIVOTDATA("평균 : TOA kurto",pvt_mean!$A$3,"class",$A13)-pvt_mean!AM$81, 2)+
POWER(GETPIVOTDATA("평균 : PW mean",pvt_mean!$A$3,"class",$A13)-pvt_mean!AM$82, 2)+
POWER(GETPIVOTDATA("평균 : PW var",pvt_mean!$A$3,"class",$A13)-pvt_mean!AM$83, 2)+
POWER(GETPIVOTDATA("평균 : PW skew",pvt_mean!$A$3,"class",$A13)-pvt_mean!AM$84, 2)+
POWER(GETPIVOTDATA("평균 : PW kurto",pvt_mean!$A$3,"class",$A13)-pvt_mean!AM$85, 2))</f>
        <v>0.43989057451112473</v>
      </c>
      <c r="AN13" s="6">
        <f>SQRT(POWER(GETPIVOTDATA("평균 : freq mean",pvt_mean!$A$3,"class",$A13)-pvt_mean!AN$74, 2)+
POWER(GETPIVOTDATA("평균 : freq var",pvt_mean!$A$3,"class",$A13)-pvt_mean!AN$75, 2)+
POWER(GETPIVOTDATA("평균 : freq skew",pvt_mean!$A$3,"class",$A13)-pvt_mean!AN$76, 2)+
POWER(GETPIVOTDATA("평균 : freq kurto",pvt_mean!$A$3,"class",$A13)-pvt_mean!AN$77, 2)+
POWER(GETPIVOTDATA("평균 : TOA mean",pvt_mean!$A$3,"class",$A13)-pvt_mean!AN$78, 2)+
POWER(GETPIVOTDATA("평균 : TOA var",pvt_mean!$A$3,"class",$A13)-pvt_mean!AN$79, 2)+
POWER(GETPIVOTDATA("평균 : TOA skew",pvt_mean!$A$3,"class",$A13)-pvt_mean!AN$80, 2)+
POWER(GETPIVOTDATA("평균 : TOA kurto",pvt_mean!$A$3,"class",$A13)-pvt_mean!AN$81, 2)+
POWER(GETPIVOTDATA("평균 : PW mean",pvt_mean!$A$3,"class",$A13)-pvt_mean!AN$82, 2)+
POWER(GETPIVOTDATA("평균 : PW var",pvt_mean!$A$3,"class",$A13)-pvt_mean!AN$83, 2)+
POWER(GETPIVOTDATA("평균 : PW skew",pvt_mean!$A$3,"class",$A13)-pvt_mean!AN$84, 2)+
POWER(GETPIVOTDATA("평균 : PW kurto",pvt_mean!$A$3,"class",$A13)-pvt_mean!AN$85, 2))</f>
        <v>0.42651974334762954</v>
      </c>
      <c r="AO13" s="6">
        <f>SQRT(POWER(GETPIVOTDATA("평균 : freq mean",pvt_mean!$A$3,"class",$A13)-pvt_mean!AO$74, 2)+
POWER(GETPIVOTDATA("평균 : freq var",pvt_mean!$A$3,"class",$A13)-pvt_mean!AO$75, 2)+
POWER(GETPIVOTDATA("평균 : freq skew",pvt_mean!$A$3,"class",$A13)-pvt_mean!AO$76, 2)+
POWER(GETPIVOTDATA("평균 : freq kurto",pvt_mean!$A$3,"class",$A13)-pvt_mean!AO$77, 2)+
POWER(GETPIVOTDATA("평균 : TOA mean",pvt_mean!$A$3,"class",$A13)-pvt_mean!AO$78, 2)+
POWER(GETPIVOTDATA("평균 : TOA var",pvt_mean!$A$3,"class",$A13)-pvt_mean!AO$79, 2)+
POWER(GETPIVOTDATA("평균 : TOA skew",pvt_mean!$A$3,"class",$A13)-pvt_mean!AO$80, 2)+
POWER(GETPIVOTDATA("평균 : TOA kurto",pvt_mean!$A$3,"class",$A13)-pvt_mean!AO$81, 2)+
POWER(GETPIVOTDATA("평균 : PW mean",pvt_mean!$A$3,"class",$A13)-pvt_mean!AO$82, 2)+
POWER(GETPIVOTDATA("평균 : PW var",pvt_mean!$A$3,"class",$A13)-pvt_mean!AO$83, 2)+
POWER(GETPIVOTDATA("평균 : PW skew",pvt_mean!$A$3,"class",$A13)-pvt_mean!AO$84, 2)+
POWER(GETPIVOTDATA("평균 : PW kurto",pvt_mean!$A$3,"class",$A13)-pvt_mean!AO$85, 2))</f>
        <v>0.24326757432465265</v>
      </c>
      <c r="AP13" s="6">
        <f>SQRT(POWER(GETPIVOTDATA("평균 : freq mean",pvt_mean!$A$3,"class",$A13)-pvt_mean!AP$74, 2)+
POWER(GETPIVOTDATA("평균 : freq var",pvt_mean!$A$3,"class",$A13)-pvt_mean!AP$75, 2)+
POWER(GETPIVOTDATA("평균 : freq skew",pvt_mean!$A$3,"class",$A13)-pvt_mean!AP$76, 2)+
POWER(GETPIVOTDATA("평균 : freq kurto",pvt_mean!$A$3,"class",$A13)-pvt_mean!AP$77, 2)+
POWER(GETPIVOTDATA("평균 : TOA mean",pvt_mean!$A$3,"class",$A13)-pvt_mean!AP$78, 2)+
POWER(GETPIVOTDATA("평균 : TOA var",pvt_mean!$A$3,"class",$A13)-pvt_mean!AP$79, 2)+
POWER(GETPIVOTDATA("평균 : TOA skew",pvt_mean!$A$3,"class",$A13)-pvt_mean!AP$80, 2)+
POWER(GETPIVOTDATA("평균 : TOA kurto",pvt_mean!$A$3,"class",$A13)-pvt_mean!AP$81, 2)+
POWER(GETPIVOTDATA("평균 : PW mean",pvt_mean!$A$3,"class",$A13)-pvt_mean!AP$82, 2)+
POWER(GETPIVOTDATA("평균 : PW var",pvt_mean!$A$3,"class",$A13)-pvt_mean!AP$83, 2)+
POWER(GETPIVOTDATA("평균 : PW skew",pvt_mean!$A$3,"class",$A13)-pvt_mean!AP$84, 2)+
POWER(GETPIVOTDATA("평균 : PW kurto",pvt_mean!$A$3,"class",$A13)-pvt_mean!AP$85, 2))</f>
        <v>0.23715539881236622</v>
      </c>
      <c r="AQ13" s="6">
        <f>SQRT(POWER(GETPIVOTDATA("평균 : freq mean",pvt_mean!$A$3,"class",$A13)-pvt_mean!AQ$74, 2)+
POWER(GETPIVOTDATA("평균 : freq var",pvt_mean!$A$3,"class",$A13)-pvt_mean!AQ$75, 2)+
POWER(GETPIVOTDATA("평균 : freq skew",pvt_mean!$A$3,"class",$A13)-pvt_mean!AQ$76, 2)+
POWER(GETPIVOTDATA("평균 : freq kurto",pvt_mean!$A$3,"class",$A13)-pvt_mean!AQ$77, 2)+
POWER(GETPIVOTDATA("평균 : TOA mean",pvt_mean!$A$3,"class",$A13)-pvt_mean!AQ$78, 2)+
POWER(GETPIVOTDATA("평균 : TOA var",pvt_mean!$A$3,"class",$A13)-pvt_mean!AQ$79, 2)+
POWER(GETPIVOTDATA("평균 : TOA skew",pvt_mean!$A$3,"class",$A13)-pvt_mean!AQ$80, 2)+
POWER(GETPIVOTDATA("평균 : TOA kurto",pvt_mean!$A$3,"class",$A13)-pvt_mean!AQ$81, 2)+
POWER(GETPIVOTDATA("평균 : PW mean",pvt_mean!$A$3,"class",$A13)-pvt_mean!AQ$82, 2)+
POWER(GETPIVOTDATA("평균 : PW var",pvt_mean!$A$3,"class",$A13)-pvt_mean!AQ$83, 2)+
POWER(GETPIVOTDATA("평균 : PW skew",pvt_mean!$A$3,"class",$A13)-pvt_mean!AQ$84, 2)+
POWER(GETPIVOTDATA("평균 : PW kurto",pvt_mean!$A$3,"class",$A13)-pvt_mean!AQ$85, 2))</f>
        <v>0.27034394737952494</v>
      </c>
      <c r="AR13" s="6">
        <f>SQRT(POWER(GETPIVOTDATA("평균 : freq mean",pvt_mean!$A$3,"class",$A13)-pvt_mean!AR$74, 2)+
POWER(GETPIVOTDATA("평균 : freq var",pvt_mean!$A$3,"class",$A13)-pvt_mean!AR$75, 2)+
POWER(GETPIVOTDATA("평균 : freq skew",pvt_mean!$A$3,"class",$A13)-pvt_mean!AR$76, 2)+
POWER(GETPIVOTDATA("평균 : freq kurto",pvt_mean!$A$3,"class",$A13)-pvt_mean!AR$77, 2)+
POWER(GETPIVOTDATA("평균 : TOA mean",pvt_mean!$A$3,"class",$A13)-pvt_mean!AR$78, 2)+
POWER(GETPIVOTDATA("평균 : TOA var",pvt_mean!$A$3,"class",$A13)-pvt_mean!AR$79, 2)+
POWER(GETPIVOTDATA("평균 : TOA skew",pvt_mean!$A$3,"class",$A13)-pvt_mean!AR$80, 2)+
POWER(GETPIVOTDATA("평균 : TOA kurto",pvt_mean!$A$3,"class",$A13)-pvt_mean!AR$81, 2)+
POWER(GETPIVOTDATA("평균 : PW mean",pvt_mean!$A$3,"class",$A13)-pvt_mean!AR$82, 2)+
POWER(GETPIVOTDATA("평균 : PW var",pvt_mean!$A$3,"class",$A13)-pvt_mean!AR$83, 2)+
POWER(GETPIVOTDATA("평균 : PW skew",pvt_mean!$A$3,"class",$A13)-pvt_mean!AR$84, 2)+
POWER(GETPIVOTDATA("평균 : PW kurto",pvt_mean!$A$3,"class",$A13)-pvt_mean!AR$85, 2))</f>
        <v>0.20863156061962931</v>
      </c>
      <c r="AS13" s="6">
        <f>SQRT(POWER(GETPIVOTDATA("평균 : freq mean",pvt_mean!$A$3,"class",$A13)-pvt_mean!AS$74, 2)+
POWER(GETPIVOTDATA("평균 : freq var",pvt_mean!$A$3,"class",$A13)-pvt_mean!AS$75, 2)+
POWER(GETPIVOTDATA("평균 : freq skew",pvt_mean!$A$3,"class",$A13)-pvt_mean!AS$76, 2)+
POWER(GETPIVOTDATA("평균 : freq kurto",pvt_mean!$A$3,"class",$A13)-pvt_mean!AS$77, 2)+
POWER(GETPIVOTDATA("평균 : TOA mean",pvt_mean!$A$3,"class",$A13)-pvt_mean!AS$78, 2)+
POWER(GETPIVOTDATA("평균 : TOA var",pvt_mean!$A$3,"class",$A13)-pvt_mean!AS$79, 2)+
POWER(GETPIVOTDATA("평균 : TOA skew",pvt_mean!$A$3,"class",$A13)-pvt_mean!AS$80, 2)+
POWER(GETPIVOTDATA("평균 : TOA kurto",pvt_mean!$A$3,"class",$A13)-pvt_mean!AS$81, 2)+
POWER(GETPIVOTDATA("평균 : PW mean",pvt_mean!$A$3,"class",$A13)-pvt_mean!AS$82, 2)+
POWER(GETPIVOTDATA("평균 : PW var",pvt_mean!$A$3,"class",$A13)-pvt_mean!AS$83, 2)+
POWER(GETPIVOTDATA("평균 : PW skew",pvt_mean!$A$3,"class",$A13)-pvt_mean!AS$84, 2)+
POWER(GETPIVOTDATA("평균 : PW kurto",pvt_mean!$A$3,"class",$A13)-pvt_mean!AS$85, 2))</f>
        <v>0.36660633097089923</v>
      </c>
      <c r="AT13" s="6">
        <f>SQRT(POWER(GETPIVOTDATA("평균 : freq mean",pvt_mean!$A$3,"class",$A13)-pvt_mean!AT$74, 2)+
POWER(GETPIVOTDATA("평균 : freq var",pvt_mean!$A$3,"class",$A13)-pvt_mean!AT$75, 2)+
POWER(GETPIVOTDATA("평균 : freq skew",pvt_mean!$A$3,"class",$A13)-pvt_mean!AT$76, 2)+
POWER(GETPIVOTDATA("평균 : freq kurto",pvt_mean!$A$3,"class",$A13)-pvt_mean!AT$77, 2)+
POWER(GETPIVOTDATA("평균 : TOA mean",pvt_mean!$A$3,"class",$A13)-pvt_mean!AT$78, 2)+
POWER(GETPIVOTDATA("평균 : TOA var",pvt_mean!$A$3,"class",$A13)-pvt_mean!AT$79, 2)+
POWER(GETPIVOTDATA("평균 : TOA skew",pvt_mean!$A$3,"class",$A13)-pvt_mean!AT$80, 2)+
POWER(GETPIVOTDATA("평균 : TOA kurto",pvt_mean!$A$3,"class",$A13)-pvt_mean!AT$81, 2)+
POWER(GETPIVOTDATA("평균 : PW mean",pvt_mean!$A$3,"class",$A13)-pvt_mean!AT$82, 2)+
POWER(GETPIVOTDATA("평균 : PW var",pvt_mean!$A$3,"class",$A13)-pvt_mean!AT$83, 2)+
POWER(GETPIVOTDATA("평균 : PW skew",pvt_mean!$A$3,"class",$A13)-pvt_mean!AT$84, 2)+
POWER(GETPIVOTDATA("평균 : PW kurto",pvt_mean!$A$3,"class",$A13)-pvt_mean!AT$85, 2))</f>
        <v>0.23897937577137038</v>
      </c>
      <c r="AU13" s="6">
        <f>SQRT(POWER(GETPIVOTDATA("평균 : freq mean",pvt_mean!$A$3,"class",$A13)-pvt_mean!AU$74, 2)+
POWER(GETPIVOTDATA("평균 : freq var",pvt_mean!$A$3,"class",$A13)-pvt_mean!AU$75, 2)+
POWER(GETPIVOTDATA("평균 : freq skew",pvt_mean!$A$3,"class",$A13)-pvt_mean!AU$76, 2)+
POWER(GETPIVOTDATA("평균 : freq kurto",pvt_mean!$A$3,"class",$A13)-pvt_mean!AU$77, 2)+
POWER(GETPIVOTDATA("평균 : TOA mean",pvt_mean!$A$3,"class",$A13)-pvt_mean!AU$78, 2)+
POWER(GETPIVOTDATA("평균 : TOA var",pvt_mean!$A$3,"class",$A13)-pvt_mean!AU$79, 2)+
POWER(GETPIVOTDATA("평균 : TOA skew",pvt_mean!$A$3,"class",$A13)-pvt_mean!AU$80, 2)+
POWER(GETPIVOTDATA("평균 : TOA kurto",pvt_mean!$A$3,"class",$A13)-pvt_mean!AU$81, 2)+
POWER(GETPIVOTDATA("평균 : PW mean",pvt_mean!$A$3,"class",$A13)-pvt_mean!AU$82, 2)+
POWER(GETPIVOTDATA("평균 : PW var",pvt_mean!$A$3,"class",$A13)-pvt_mean!AU$83, 2)+
POWER(GETPIVOTDATA("평균 : PW skew",pvt_mean!$A$3,"class",$A13)-pvt_mean!AU$84, 2)+
POWER(GETPIVOTDATA("평균 : PW kurto",pvt_mean!$A$3,"class",$A13)-pvt_mean!AU$85, 2))</f>
        <v>0.12601276232732805</v>
      </c>
      <c r="AV13" s="6">
        <f>SQRT(POWER(GETPIVOTDATA("평균 : freq mean",pvt_mean!$A$3,"class",$A13)-pvt_mean!AV$74, 2)+
POWER(GETPIVOTDATA("평균 : freq var",pvt_mean!$A$3,"class",$A13)-pvt_mean!AV$75, 2)+
POWER(GETPIVOTDATA("평균 : freq skew",pvt_mean!$A$3,"class",$A13)-pvt_mean!AV$76, 2)+
POWER(GETPIVOTDATA("평균 : freq kurto",pvt_mean!$A$3,"class",$A13)-pvt_mean!AV$77, 2)+
POWER(GETPIVOTDATA("평균 : TOA mean",pvt_mean!$A$3,"class",$A13)-pvt_mean!AV$78, 2)+
POWER(GETPIVOTDATA("평균 : TOA var",pvt_mean!$A$3,"class",$A13)-pvt_mean!AV$79, 2)+
POWER(GETPIVOTDATA("평균 : TOA skew",pvt_mean!$A$3,"class",$A13)-pvt_mean!AV$80, 2)+
POWER(GETPIVOTDATA("평균 : TOA kurto",pvt_mean!$A$3,"class",$A13)-pvt_mean!AV$81, 2)+
POWER(GETPIVOTDATA("평균 : PW mean",pvt_mean!$A$3,"class",$A13)-pvt_mean!AV$82, 2)+
POWER(GETPIVOTDATA("평균 : PW var",pvt_mean!$A$3,"class",$A13)-pvt_mean!AV$83, 2)+
POWER(GETPIVOTDATA("평균 : PW skew",pvt_mean!$A$3,"class",$A13)-pvt_mean!AV$84, 2)+
POWER(GETPIVOTDATA("평균 : PW kurto",pvt_mean!$A$3,"class",$A13)-pvt_mean!AV$85, 2))</f>
        <v>8.6585915855046602E-2</v>
      </c>
      <c r="AW13" s="6">
        <f>SQRT(POWER(GETPIVOTDATA("평균 : freq mean",pvt_mean!$A$3,"class",$A13)-pvt_mean!AW$74, 2)+
POWER(GETPIVOTDATA("평균 : freq var",pvt_mean!$A$3,"class",$A13)-pvt_mean!AW$75, 2)+
POWER(GETPIVOTDATA("평균 : freq skew",pvt_mean!$A$3,"class",$A13)-pvt_mean!AW$76, 2)+
POWER(GETPIVOTDATA("평균 : freq kurto",pvt_mean!$A$3,"class",$A13)-pvt_mean!AW$77, 2)+
POWER(GETPIVOTDATA("평균 : TOA mean",pvt_mean!$A$3,"class",$A13)-pvt_mean!AW$78, 2)+
POWER(GETPIVOTDATA("평균 : TOA var",pvt_mean!$A$3,"class",$A13)-pvt_mean!AW$79, 2)+
POWER(GETPIVOTDATA("평균 : TOA skew",pvt_mean!$A$3,"class",$A13)-pvt_mean!AW$80, 2)+
POWER(GETPIVOTDATA("평균 : TOA kurto",pvt_mean!$A$3,"class",$A13)-pvt_mean!AW$81, 2)+
POWER(GETPIVOTDATA("평균 : PW mean",pvt_mean!$A$3,"class",$A13)-pvt_mean!AW$82, 2)+
POWER(GETPIVOTDATA("평균 : PW var",pvt_mean!$A$3,"class",$A13)-pvt_mean!AW$83, 2)+
POWER(GETPIVOTDATA("평균 : PW skew",pvt_mean!$A$3,"class",$A13)-pvt_mean!AW$84, 2)+
POWER(GETPIVOTDATA("평균 : PW kurto",pvt_mean!$A$3,"class",$A13)-pvt_mean!AW$85, 2))</f>
        <v>0.12962043928245404</v>
      </c>
      <c r="AX13" s="6">
        <f>SQRT(POWER(GETPIVOTDATA("평균 : freq mean",pvt_mean!$A$3,"class",$A13)-pvt_mean!AX$74, 2)+
POWER(GETPIVOTDATA("평균 : freq var",pvt_mean!$A$3,"class",$A13)-pvt_mean!AX$75, 2)+
POWER(GETPIVOTDATA("평균 : freq skew",pvt_mean!$A$3,"class",$A13)-pvt_mean!AX$76, 2)+
POWER(GETPIVOTDATA("평균 : freq kurto",pvt_mean!$A$3,"class",$A13)-pvt_mean!AX$77, 2)+
POWER(GETPIVOTDATA("평균 : TOA mean",pvt_mean!$A$3,"class",$A13)-pvt_mean!AX$78, 2)+
POWER(GETPIVOTDATA("평균 : TOA var",pvt_mean!$A$3,"class",$A13)-pvt_mean!AX$79, 2)+
POWER(GETPIVOTDATA("평균 : TOA skew",pvt_mean!$A$3,"class",$A13)-pvt_mean!AX$80, 2)+
POWER(GETPIVOTDATA("평균 : TOA kurto",pvt_mean!$A$3,"class",$A13)-pvt_mean!AX$81, 2)+
POWER(GETPIVOTDATA("평균 : PW mean",pvt_mean!$A$3,"class",$A13)-pvt_mean!AX$82, 2)+
POWER(GETPIVOTDATA("평균 : PW var",pvt_mean!$A$3,"class",$A13)-pvt_mean!AX$83, 2)+
POWER(GETPIVOTDATA("평균 : PW skew",pvt_mean!$A$3,"class",$A13)-pvt_mean!AX$84, 2)+
POWER(GETPIVOTDATA("평균 : PW kurto",pvt_mean!$A$3,"class",$A13)-pvt_mean!AX$85, 2))</f>
        <v>0.27229261574541386</v>
      </c>
      <c r="AY13" s="6">
        <f>SQRT(POWER(GETPIVOTDATA("평균 : freq mean",pvt_mean!$A$3,"class",$A13)-pvt_mean!AY$74, 2)+
POWER(GETPIVOTDATA("평균 : freq var",pvt_mean!$A$3,"class",$A13)-pvt_mean!AY$75, 2)+
POWER(GETPIVOTDATA("평균 : freq skew",pvt_mean!$A$3,"class",$A13)-pvt_mean!AY$76, 2)+
POWER(GETPIVOTDATA("평균 : freq kurto",pvt_mean!$A$3,"class",$A13)-pvt_mean!AY$77, 2)+
POWER(GETPIVOTDATA("평균 : TOA mean",pvt_mean!$A$3,"class",$A13)-pvt_mean!AY$78, 2)+
POWER(GETPIVOTDATA("평균 : TOA var",pvt_mean!$A$3,"class",$A13)-pvt_mean!AY$79, 2)+
POWER(GETPIVOTDATA("평균 : TOA skew",pvt_mean!$A$3,"class",$A13)-pvt_mean!AY$80, 2)+
POWER(GETPIVOTDATA("평균 : TOA kurto",pvt_mean!$A$3,"class",$A13)-pvt_mean!AY$81, 2)+
POWER(GETPIVOTDATA("평균 : PW mean",pvt_mean!$A$3,"class",$A13)-pvt_mean!AY$82, 2)+
POWER(GETPIVOTDATA("평균 : PW var",pvt_mean!$A$3,"class",$A13)-pvt_mean!AY$83, 2)+
POWER(GETPIVOTDATA("평균 : PW skew",pvt_mean!$A$3,"class",$A13)-pvt_mean!AY$84, 2)+
POWER(GETPIVOTDATA("평균 : PW kurto",pvt_mean!$A$3,"class",$A13)-pvt_mean!AY$85, 2))</f>
        <v>0.25296603575213433</v>
      </c>
      <c r="AZ13" s="6">
        <f>SQRT(POWER(GETPIVOTDATA("평균 : freq mean",pvt_mean!$A$3,"class",$A13)-pvt_mean!AZ$74, 2)+
POWER(GETPIVOTDATA("평균 : freq var",pvt_mean!$A$3,"class",$A13)-pvt_mean!AZ$75, 2)+
POWER(GETPIVOTDATA("평균 : freq skew",pvt_mean!$A$3,"class",$A13)-pvt_mean!AZ$76, 2)+
POWER(GETPIVOTDATA("평균 : freq kurto",pvt_mean!$A$3,"class",$A13)-pvt_mean!AZ$77, 2)+
POWER(GETPIVOTDATA("평균 : TOA mean",pvt_mean!$A$3,"class",$A13)-pvt_mean!AZ$78, 2)+
POWER(GETPIVOTDATA("평균 : TOA var",pvt_mean!$A$3,"class",$A13)-pvt_mean!AZ$79, 2)+
POWER(GETPIVOTDATA("평균 : TOA skew",pvt_mean!$A$3,"class",$A13)-pvt_mean!AZ$80, 2)+
POWER(GETPIVOTDATA("평균 : TOA kurto",pvt_mean!$A$3,"class",$A13)-pvt_mean!AZ$81, 2)+
POWER(GETPIVOTDATA("평균 : PW mean",pvt_mean!$A$3,"class",$A13)-pvt_mean!AZ$82, 2)+
POWER(GETPIVOTDATA("평균 : PW var",pvt_mean!$A$3,"class",$A13)-pvt_mean!AZ$83, 2)+
POWER(GETPIVOTDATA("평균 : PW skew",pvt_mean!$A$3,"class",$A13)-pvt_mean!AZ$84, 2)+
POWER(GETPIVOTDATA("평균 : PW kurto",pvt_mean!$A$3,"class",$A13)-pvt_mean!AZ$85, 2))</f>
        <v>0.43515740995233915</v>
      </c>
      <c r="BA13" s="6">
        <f>SQRT(POWER(GETPIVOTDATA("평균 : freq mean",pvt_mean!$A$3,"class",$A13)-pvt_mean!BA$74, 2)+
POWER(GETPIVOTDATA("평균 : freq var",pvt_mean!$A$3,"class",$A13)-pvt_mean!BA$75, 2)+
POWER(GETPIVOTDATA("평균 : freq skew",pvt_mean!$A$3,"class",$A13)-pvt_mean!BA$76, 2)+
POWER(GETPIVOTDATA("평균 : freq kurto",pvt_mean!$A$3,"class",$A13)-pvt_mean!BA$77, 2)+
POWER(GETPIVOTDATA("평균 : TOA mean",pvt_mean!$A$3,"class",$A13)-pvt_mean!BA$78, 2)+
POWER(GETPIVOTDATA("평균 : TOA var",pvt_mean!$A$3,"class",$A13)-pvt_mean!BA$79, 2)+
POWER(GETPIVOTDATA("평균 : TOA skew",pvt_mean!$A$3,"class",$A13)-pvt_mean!BA$80, 2)+
POWER(GETPIVOTDATA("평균 : TOA kurto",pvt_mean!$A$3,"class",$A13)-pvt_mean!BA$81, 2)+
POWER(GETPIVOTDATA("평균 : PW mean",pvt_mean!$A$3,"class",$A13)-pvt_mean!BA$82, 2)+
POWER(GETPIVOTDATA("평균 : PW var",pvt_mean!$A$3,"class",$A13)-pvt_mean!BA$83, 2)+
POWER(GETPIVOTDATA("평균 : PW skew",pvt_mean!$A$3,"class",$A13)-pvt_mean!BA$84, 2)+
POWER(GETPIVOTDATA("평균 : PW kurto",pvt_mean!$A$3,"class",$A13)-pvt_mean!BA$85, 2))</f>
        <v>0.24942813846465245</v>
      </c>
      <c r="BB13" s="6">
        <f>SQRT(POWER(GETPIVOTDATA("평균 : freq mean",pvt_mean!$A$3,"class",$A13)-pvt_mean!BB$74, 2)+
POWER(GETPIVOTDATA("평균 : freq var",pvt_mean!$A$3,"class",$A13)-pvt_mean!BB$75, 2)+
POWER(GETPIVOTDATA("평균 : freq skew",pvt_mean!$A$3,"class",$A13)-pvt_mean!BB$76, 2)+
POWER(GETPIVOTDATA("평균 : freq kurto",pvt_mean!$A$3,"class",$A13)-pvt_mean!BB$77, 2)+
POWER(GETPIVOTDATA("평균 : TOA mean",pvt_mean!$A$3,"class",$A13)-pvt_mean!BB$78, 2)+
POWER(GETPIVOTDATA("평균 : TOA var",pvt_mean!$A$3,"class",$A13)-pvt_mean!BB$79, 2)+
POWER(GETPIVOTDATA("평균 : TOA skew",pvt_mean!$A$3,"class",$A13)-pvt_mean!BB$80, 2)+
POWER(GETPIVOTDATA("평균 : TOA kurto",pvt_mean!$A$3,"class",$A13)-pvt_mean!BB$81, 2)+
POWER(GETPIVOTDATA("평균 : PW mean",pvt_mean!$A$3,"class",$A13)-pvt_mean!BB$82, 2)+
POWER(GETPIVOTDATA("평균 : PW var",pvt_mean!$A$3,"class",$A13)-pvt_mean!BB$83, 2)+
POWER(GETPIVOTDATA("평균 : PW skew",pvt_mean!$A$3,"class",$A13)-pvt_mean!BB$84, 2)+
POWER(GETPIVOTDATA("평균 : PW kurto",pvt_mean!$A$3,"class",$A13)-pvt_mean!BB$85, 2))</f>
        <v>0.56670968498233221</v>
      </c>
      <c r="BC13" s="6">
        <f>SQRT(POWER(GETPIVOTDATA("평균 : freq mean",pvt_mean!$A$3,"class",$A13)-pvt_mean!BC$74, 2)+
POWER(GETPIVOTDATA("평균 : freq var",pvt_mean!$A$3,"class",$A13)-pvt_mean!BC$75, 2)+
POWER(GETPIVOTDATA("평균 : freq skew",pvt_mean!$A$3,"class",$A13)-pvt_mean!BC$76, 2)+
POWER(GETPIVOTDATA("평균 : freq kurto",pvt_mean!$A$3,"class",$A13)-pvt_mean!BC$77, 2)+
POWER(GETPIVOTDATA("평균 : TOA mean",pvt_mean!$A$3,"class",$A13)-pvt_mean!BC$78, 2)+
POWER(GETPIVOTDATA("평균 : TOA var",pvt_mean!$A$3,"class",$A13)-pvt_mean!BC$79, 2)+
POWER(GETPIVOTDATA("평균 : TOA skew",pvt_mean!$A$3,"class",$A13)-pvt_mean!BC$80, 2)+
POWER(GETPIVOTDATA("평균 : TOA kurto",pvt_mean!$A$3,"class",$A13)-pvt_mean!BC$81, 2)+
POWER(GETPIVOTDATA("평균 : PW mean",pvt_mean!$A$3,"class",$A13)-pvt_mean!BC$82, 2)+
POWER(GETPIVOTDATA("평균 : PW var",pvt_mean!$A$3,"class",$A13)-pvt_mean!BC$83, 2)+
POWER(GETPIVOTDATA("평균 : PW skew",pvt_mean!$A$3,"class",$A13)-pvt_mean!BC$84, 2)+
POWER(GETPIVOTDATA("평균 : PW kurto",pvt_mean!$A$3,"class",$A13)-pvt_mean!BC$85, 2))</f>
        <v>0.39148309952674665</v>
      </c>
      <c r="BD13" s="6">
        <f>SQRT(POWER(GETPIVOTDATA("평균 : freq mean",pvt_mean!$A$3,"class",$A13)-pvt_mean!BD$74, 2)+
POWER(GETPIVOTDATA("평균 : freq var",pvt_mean!$A$3,"class",$A13)-pvt_mean!BD$75, 2)+
POWER(GETPIVOTDATA("평균 : freq skew",pvt_mean!$A$3,"class",$A13)-pvt_mean!BD$76, 2)+
POWER(GETPIVOTDATA("평균 : freq kurto",pvt_mean!$A$3,"class",$A13)-pvt_mean!BD$77, 2)+
POWER(GETPIVOTDATA("평균 : TOA mean",pvt_mean!$A$3,"class",$A13)-pvt_mean!BD$78, 2)+
POWER(GETPIVOTDATA("평균 : TOA var",pvt_mean!$A$3,"class",$A13)-pvt_mean!BD$79, 2)+
POWER(GETPIVOTDATA("평균 : TOA skew",pvt_mean!$A$3,"class",$A13)-pvt_mean!BD$80, 2)+
POWER(GETPIVOTDATA("평균 : TOA kurto",pvt_mean!$A$3,"class",$A13)-pvt_mean!BD$81, 2)+
POWER(GETPIVOTDATA("평균 : PW mean",pvt_mean!$A$3,"class",$A13)-pvt_mean!BD$82, 2)+
POWER(GETPIVOTDATA("평균 : PW var",pvt_mean!$A$3,"class",$A13)-pvt_mean!BD$83, 2)+
POWER(GETPIVOTDATA("평균 : PW skew",pvt_mean!$A$3,"class",$A13)-pvt_mean!BD$84, 2)+
POWER(GETPIVOTDATA("평균 : PW kurto",pvt_mean!$A$3,"class",$A13)-pvt_mean!BD$85, 2))</f>
        <v>1.2439516626339375</v>
      </c>
      <c r="BE13" s="6">
        <f>SQRT(POWER(GETPIVOTDATA("평균 : freq mean",pvt_mean!$A$3,"class",$A13)-pvt_mean!BE$74, 2)+
POWER(GETPIVOTDATA("평균 : freq var",pvt_mean!$A$3,"class",$A13)-pvt_mean!BE$75, 2)+
POWER(GETPIVOTDATA("평균 : freq skew",pvt_mean!$A$3,"class",$A13)-pvt_mean!BE$76, 2)+
POWER(GETPIVOTDATA("평균 : freq kurto",pvt_mean!$A$3,"class",$A13)-pvt_mean!BE$77, 2)+
POWER(GETPIVOTDATA("평균 : TOA mean",pvt_mean!$A$3,"class",$A13)-pvt_mean!BE$78, 2)+
POWER(GETPIVOTDATA("평균 : TOA var",pvt_mean!$A$3,"class",$A13)-pvt_mean!BE$79, 2)+
POWER(GETPIVOTDATA("평균 : TOA skew",pvt_mean!$A$3,"class",$A13)-pvt_mean!BE$80, 2)+
POWER(GETPIVOTDATA("평균 : TOA kurto",pvt_mean!$A$3,"class",$A13)-pvt_mean!BE$81, 2)+
POWER(GETPIVOTDATA("평균 : PW mean",pvt_mean!$A$3,"class",$A13)-pvt_mean!BE$82, 2)+
POWER(GETPIVOTDATA("평균 : PW var",pvt_mean!$A$3,"class",$A13)-pvt_mean!BE$83, 2)+
POWER(GETPIVOTDATA("평균 : PW skew",pvt_mean!$A$3,"class",$A13)-pvt_mean!BE$84, 2)+
POWER(GETPIVOTDATA("평균 : PW kurto",pvt_mean!$A$3,"class",$A13)-pvt_mean!BE$85, 2))</f>
        <v>1.2437880871140479</v>
      </c>
      <c r="BF13" s="6">
        <f>SQRT(POWER(GETPIVOTDATA("평균 : freq mean",pvt_mean!$A$3,"class",$A13)-pvt_mean!BF$74, 2)+
POWER(GETPIVOTDATA("평균 : freq var",pvt_mean!$A$3,"class",$A13)-pvt_mean!BF$75, 2)+
POWER(GETPIVOTDATA("평균 : freq skew",pvt_mean!$A$3,"class",$A13)-pvt_mean!BF$76, 2)+
POWER(GETPIVOTDATA("평균 : freq kurto",pvt_mean!$A$3,"class",$A13)-pvt_mean!BF$77, 2)+
POWER(GETPIVOTDATA("평균 : TOA mean",pvt_mean!$A$3,"class",$A13)-pvt_mean!BF$78, 2)+
POWER(GETPIVOTDATA("평균 : TOA var",pvt_mean!$A$3,"class",$A13)-pvt_mean!BF$79, 2)+
POWER(GETPIVOTDATA("평균 : TOA skew",pvt_mean!$A$3,"class",$A13)-pvt_mean!BF$80, 2)+
POWER(GETPIVOTDATA("평균 : TOA kurto",pvt_mean!$A$3,"class",$A13)-pvt_mean!BF$81, 2)+
POWER(GETPIVOTDATA("평균 : PW mean",pvt_mean!$A$3,"class",$A13)-pvt_mean!BF$82, 2)+
POWER(GETPIVOTDATA("평균 : PW var",pvt_mean!$A$3,"class",$A13)-pvt_mean!BF$83, 2)+
POWER(GETPIVOTDATA("평균 : PW skew",pvt_mean!$A$3,"class",$A13)-pvt_mean!BF$84, 2)+
POWER(GETPIVOTDATA("평균 : PW kurto",pvt_mean!$A$3,"class",$A13)-pvt_mean!BF$85, 2))</f>
        <v>1.2446807501258672</v>
      </c>
      <c r="BG13" s="6">
        <f>SQRT(POWER(GETPIVOTDATA("평균 : freq mean",pvt_mean!$A$3,"class",$A13)-pvt_mean!BG$74, 2)+
POWER(GETPIVOTDATA("평균 : freq var",pvt_mean!$A$3,"class",$A13)-pvt_mean!BG$75, 2)+
POWER(GETPIVOTDATA("평균 : freq skew",pvt_mean!$A$3,"class",$A13)-pvt_mean!BG$76, 2)+
POWER(GETPIVOTDATA("평균 : freq kurto",pvt_mean!$A$3,"class",$A13)-pvt_mean!BG$77, 2)+
POWER(GETPIVOTDATA("평균 : TOA mean",pvt_mean!$A$3,"class",$A13)-pvt_mean!BG$78, 2)+
POWER(GETPIVOTDATA("평균 : TOA var",pvt_mean!$A$3,"class",$A13)-pvt_mean!BG$79, 2)+
POWER(GETPIVOTDATA("평균 : TOA skew",pvt_mean!$A$3,"class",$A13)-pvt_mean!BG$80, 2)+
POWER(GETPIVOTDATA("평균 : TOA kurto",pvt_mean!$A$3,"class",$A13)-pvt_mean!BG$81, 2)+
POWER(GETPIVOTDATA("평균 : PW mean",pvt_mean!$A$3,"class",$A13)-pvt_mean!BG$82, 2)+
POWER(GETPIVOTDATA("평균 : PW var",pvt_mean!$A$3,"class",$A13)-pvt_mean!BG$83, 2)+
POWER(GETPIVOTDATA("평균 : PW skew",pvt_mean!$A$3,"class",$A13)-pvt_mean!BG$84, 2)+
POWER(GETPIVOTDATA("평균 : PW kurto",pvt_mean!$A$3,"class",$A13)-pvt_mean!BG$85, 2))</f>
        <v>1.2821905806638556</v>
      </c>
      <c r="BH13" s="6">
        <f>SQRT(POWER(GETPIVOTDATA("평균 : freq mean",pvt_mean!$A$3,"class",$A13)-pvt_mean!BH$74, 2)+
POWER(GETPIVOTDATA("평균 : freq var",pvt_mean!$A$3,"class",$A13)-pvt_mean!BH$75, 2)+
POWER(GETPIVOTDATA("평균 : freq skew",pvt_mean!$A$3,"class",$A13)-pvt_mean!BH$76, 2)+
POWER(GETPIVOTDATA("평균 : freq kurto",pvt_mean!$A$3,"class",$A13)-pvt_mean!BH$77, 2)+
POWER(GETPIVOTDATA("평균 : TOA mean",pvt_mean!$A$3,"class",$A13)-pvt_mean!BH$78, 2)+
POWER(GETPIVOTDATA("평균 : TOA var",pvt_mean!$A$3,"class",$A13)-pvt_mean!BH$79, 2)+
POWER(GETPIVOTDATA("평균 : TOA skew",pvt_mean!$A$3,"class",$A13)-pvt_mean!BH$80, 2)+
POWER(GETPIVOTDATA("평균 : TOA kurto",pvt_mean!$A$3,"class",$A13)-pvt_mean!BH$81, 2)+
POWER(GETPIVOTDATA("평균 : PW mean",pvt_mean!$A$3,"class",$A13)-pvt_mean!BH$82, 2)+
POWER(GETPIVOTDATA("평균 : PW var",pvt_mean!$A$3,"class",$A13)-pvt_mean!BH$83, 2)+
POWER(GETPIVOTDATA("평균 : PW skew",pvt_mean!$A$3,"class",$A13)-pvt_mean!BH$84, 2)+
POWER(GETPIVOTDATA("평균 : PW kurto",pvt_mean!$A$3,"class",$A13)-pvt_mean!BH$85, 2))</f>
        <v>1.6918329983749121</v>
      </c>
      <c r="BI13" s="6">
        <f>SQRT(POWER(GETPIVOTDATA("평균 : freq mean",pvt_mean!$A$3,"class",$A13)-pvt_mean!BI$74, 2)+
POWER(GETPIVOTDATA("평균 : freq var",pvt_mean!$A$3,"class",$A13)-pvt_mean!BI$75, 2)+
POWER(GETPIVOTDATA("평균 : freq skew",pvt_mean!$A$3,"class",$A13)-pvt_mean!BI$76, 2)+
POWER(GETPIVOTDATA("평균 : freq kurto",pvt_mean!$A$3,"class",$A13)-pvt_mean!BI$77, 2)+
POWER(GETPIVOTDATA("평균 : TOA mean",pvt_mean!$A$3,"class",$A13)-pvt_mean!BI$78, 2)+
POWER(GETPIVOTDATA("평균 : TOA var",pvt_mean!$A$3,"class",$A13)-pvt_mean!BI$79, 2)+
POWER(GETPIVOTDATA("평균 : TOA skew",pvt_mean!$A$3,"class",$A13)-pvt_mean!BI$80, 2)+
POWER(GETPIVOTDATA("평균 : TOA kurto",pvt_mean!$A$3,"class",$A13)-pvt_mean!BI$81, 2)+
POWER(GETPIVOTDATA("평균 : PW mean",pvt_mean!$A$3,"class",$A13)-pvt_mean!BI$82, 2)+
POWER(GETPIVOTDATA("평균 : PW var",pvt_mean!$A$3,"class",$A13)-pvt_mean!BI$83, 2)+
POWER(GETPIVOTDATA("평균 : PW skew",pvt_mean!$A$3,"class",$A13)-pvt_mean!BI$84, 2)+
POWER(GETPIVOTDATA("평균 : PW kurto",pvt_mean!$A$3,"class",$A13)-pvt_mean!BI$85, 2))</f>
        <v>2.4315238882639458</v>
      </c>
      <c r="BJ13" s="6">
        <f>SQRT(POWER(GETPIVOTDATA("평균 : freq mean",pvt_mean!$A$3,"class",$A13)-pvt_mean!BJ$74, 2)+
POWER(GETPIVOTDATA("평균 : freq var",pvt_mean!$A$3,"class",$A13)-pvt_mean!BJ$75, 2)+
POWER(GETPIVOTDATA("평균 : freq skew",pvt_mean!$A$3,"class",$A13)-pvt_mean!BJ$76, 2)+
POWER(GETPIVOTDATA("평균 : freq kurto",pvt_mean!$A$3,"class",$A13)-pvt_mean!BJ$77, 2)+
POWER(GETPIVOTDATA("평균 : TOA mean",pvt_mean!$A$3,"class",$A13)-pvt_mean!BJ$78, 2)+
POWER(GETPIVOTDATA("평균 : TOA var",pvt_mean!$A$3,"class",$A13)-pvt_mean!BJ$79, 2)+
POWER(GETPIVOTDATA("평균 : TOA skew",pvt_mean!$A$3,"class",$A13)-pvt_mean!BJ$80, 2)+
POWER(GETPIVOTDATA("평균 : TOA kurto",pvt_mean!$A$3,"class",$A13)-pvt_mean!BJ$81, 2)+
POWER(GETPIVOTDATA("평균 : PW mean",pvt_mean!$A$3,"class",$A13)-pvt_mean!BJ$82, 2)+
POWER(GETPIVOTDATA("평균 : PW var",pvt_mean!$A$3,"class",$A13)-pvt_mean!BJ$83, 2)+
POWER(GETPIVOTDATA("평균 : PW skew",pvt_mean!$A$3,"class",$A13)-pvt_mean!BJ$84, 2)+
POWER(GETPIVOTDATA("평균 : PW kurto",pvt_mean!$A$3,"class",$A13)-pvt_mean!BJ$85, 2))</f>
        <v>1.7584769850228117</v>
      </c>
      <c r="BK13" s="6">
        <f>SQRT(POWER(GETPIVOTDATA("평균 : freq mean",pvt_mean!$A$3,"class",$A13)-pvt_mean!BK$74, 2)+
POWER(GETPIVOTDATA("평균 : freq var",pvt_mean!$A$3,"class",$A13)-pvt_mean!BK$75, 2)+
POWER(GETPIVOTDATA("평균 : freq skew",pvt_mean!$A$3,"class",$A13)-pvt_mean!BK$76, 2)+
POWER(GETPIVOTDATA("평균 : freq kurto",pvt_mean!$A$3,"class",$A13)-pvt_mean!BK$77, 2)+
POWER(GETPIVOTDATA("평균 : TOA mean",pvt_mean!$A$3,"class",$A13)-pvt_mean!BK$78, 2)+
POWER(GETPIVOTDATA("평균 : TOA var",pvt_mean!$A$3,"class",$A13)-pvt_mean!BK$79, 2)+
POWER(GETPIVOTDATA("평균 : TOA skew",pvt_mean!$A$3,"class",$A13)-pvt_mean!BK$80, 2)+
POWER(GETPIVOTDATA("평균 : TOA kurto",pvt_mean!$A$3,"class",$A13)-pvt_mean!BK$81, 2)+
POWER(GETPIVOTDATA("평균 : PW mean",pvt_mean!$A$3,"class",$A13)-pvt_mean!BK$82, 2)+
POWER(GETPIVOTDATA("평균 : PW var",pvt_mean!$A$3,"class",$A13)-pvt_mean!BK$83, 2)+
POWER(GETPIVOTDATA("평균 : PW skew",pvt_mean!$A$3,"class",$A13)-pvt_mean!BK$84, 2)+
POWER(GETPIVOTDATA("평균 : PW kurto",pvt_mean!$A$3,"class",$A13)-pvt_mean!BK$85, 2))</f>
        <v>1.7850637453251117</v>
      </c>
      <c r="BL13" s="6">
        <f>SQRT(POWER(GETPIVOTDATA("평균 : freq mean",pvt_mean!$A$3,"class",$A13)-pvt_mean!BL$74, 2)+
POWER(GETPIVOTDATA("평균 : freq var",pvt_mean!$A$3,"class",$A13)-pvt_mean!BL$75, 2)+
POWER(GETPIVOTDATA("평균 : freq skew",pvt_mean!$A$3,"class",$A13)-pvt_mean!BL$76, 2)+
POWER(GETPIVOTDATA("평균 : freq kurto",pvt_mean!$A$3,"class",$A13)-pvt_mean!BL$77, 2)+
POWER(GETPIVOTDATA("평균 : TOA mean",pvt_mean!$A$3,"class",$A13)-pvt_mean!BL$78, 2)+
POWER(GETPIVOTDATA("평균 : TOA var",pvt_mean!$A$3,"class",$A13)-pvt_mean!BL$79, 2)+
POWER(GETPIVOTDATA("평균 : TOA skew",pvt_mean!$A$3,"class",$A13)-pvt_mean!BL$80, 2)+
POWER(GETPIVOTDATA("평균 : TOA kurto",pvt_mean!$A$3,"class",$A13)-pvt_mean!BL$81, 2)+
POWER(GETPIVOTDATA("평균 : PW mean",pvt_mean!$A$3,"class",$A13)-pvt_mean!BL$82, 2)+
POWER(GETPIVOTDATA("평균 : PW var",pvt_mean!$A$3,"class",$A13)-pvt_mean!BL$83, 2)+
POWER(GETPIVOTDATA("평균 : PW skew",pvt_mean!$A$3,"class",$A13)-pvt_mean!BL$84, 2)+
POWER(GETPIVOTDATA("평균 : PW kurto",pvt_mean!$A$3,"class",$A13)-pvt_mean!BL$85, 2))</f>
        <v>1.3182868284358371</v>
      </c>
      <c r="BM13" s="6">
        <f>SQRT(POWER(GETPIVOTDATA("평균 : freq mean",pvt_mean!$A$3,"class",$A13)-pvt_mean!BM$74, 2)+
POWER(GETPIVOTDATA("평균 : freq var",pvt_mean!$A$3,"class",$A13)-pvt_mean!BM$75, 2)+
POWER(GETPIVOTDATA("평균 : freq skew",pvt_mean!$A$3,"class",$A13)-pvt_mean!BM$76, 2)+
POWER(GETPIVOTDATA("평균 : freq kurto",pvt_mean!$A$3,"class",$A13)-pvt_mean!BM$77, 2)+
POWER(GETPIVOTDATA("평균 : TOA mean",pvt_mean!$A$3,"class",$A13)-pvt_mean!BM$78, 2)+
POWER(GETPIVOTDATA("평균 : TOA var",pvt_mean!$A$3,"class",$A13)-pvt_mean!BM$79, 2)+
POWER(GETPIVOTDATA("평균 : TOA skew",pvt_mean!$A$3,"class",$A13)-pvt_mean!BM$80, 2)+
POWER(GETPIVOTDATA("평균 : TOA kurto",pvt_mean!$A$3,"class",$A13)-pvt_mean!BM$81, 2)+
POWER(GETPIVOTDATA("평균 : PW mean",pvt_mean!$A$3,"class",$A13)-pvt_mean!BM$82, 2)+
POWER(GETPIVOTDATA("평균 : PW var",pvt_mean!$A$3,"class",$A13)-pvt_mean!BM$83, 2)+
POWER(GETPIVOTDATA("평균 : PW skew",pvt_mean!$A$3,"class",$A13)-pvt_mean!BM$84, 2)+
POWER(GETPIVOTDATA("평균 : PW kurto",pvt_mean!$A$3,"class",$A13)-pvt_mean!BM$85, 2))</f>
        <v>1.3335055020135449</v>
      </c>
      <c r="BN13" s="6">
        <f>SQRT(POWER(GETPIVOTDATA("평균 : freq mean",pvt_mean!$A$3,"class",$A13)-pvt_mean!BN$74, 2)+
POWER(GETPIVOTDATA("평균 : freq var",pvt_mean!$A$3,"class",$A13)-pvt_mean!BN$75, 2)+
POWER(GETPIVOTDATA("평균 : freq skew",pvt_mean!$A$3,"class",$A13)-pvt_mean!BN$76, 2)+
POWER(GETPIVOTDATA("평균 : freq kurto",pvt_mean!$A$3,"class",$A13)-pvt_mean!BN$77, 2)+
POWER(GETPIVOTDATA("평균 : TOA mean",pvt_mean!$A$3,"class",$A13)-pvt_mean!BN$78, 2)+
POWER(GETPIVOTDATA("평균 : TOA var",pvt_mean!$A$3,"class",$A13)-pvt_mean!BN$79, 2)+
POWER(GETPIVOTDATA("평균 : TOA skew",pvt_mean!$A$3,"class",$A13)-pvt_mean!BN$80, 2)+
POWER(GETPIVOTDATA("평균 : TOA kurto",pvt_mean!$A$3,"class",$A13)-pvt_mean!BN$81, 2)+
POWER(GETPIVOTDATA("평균 : PW mean",pvt_mean!$A$3,"class",$A13)-pvt_mean!BN$82, 2)+
POWER(GETPIVOTDATA("평균 : PW var",pvt_mean!$A$3,"class",$A13)-pvt_mean!BN$83, 2)+
POWER(GETPIVOTDATA("평균 : PW skew",pvt_mean!$A$3,"class",$A13)-pvt_mean!BN$84, 2)+
POWER(GETPIVOTDATA("평균 : PW kurto",pvt_mean!$A$3,"class",$A13)-pvt_mean!BN$85, 2))</f>
        <v>1.3335831306225128</v>
      </c>
      <c r="BO13" s="6">
        <f>SQRT(POWER(GETPIVOTDATA("평균 : freq mean",pvt_mean!$A$3,"class",$A13)-pvt_mean!BO$74, 2)+
POWER(GETPIVOTDATA("평균 : freq var",pvt_mean!$A$3,"class",$A13)-pvt_mean!BO$75, 2)+
POWER(GETPIVOTDATA("평균 : freq skew",pvt_mean!$A$3,"class",$A13)-pvt_mean!BO$76, 2)+
POWER(GETPIVOTDATA("평균 : freq kurto",pvt_mean!$A$3,"class",$A13)-pvt_mean!BO$77, 2)+
POWER(GETPIVOTDATA("평균 : TOA mean",pvt_mean!$A$3,"class",$A13)-pvt_mean!BO$78, 2)+
POWER(GETPIVOTDATA("평균 : TOA var",pvt_mean!$A$3,"class",$A13)-pvt_mean!BO$79, 2)+
POWER(GETPIVOTDATA("평균 : TOA skew",pvt_mean!$A$3,"class",$A13)-pvt_mean!BO$80, 2)+
POWER(GETPIVOTDATA("평균 : TOA kurto",pvt_mean!$A$3,"class",$A13)-pvt_mean!BO$81, 2)+
POWER(GETPIVOTDATA("평균 : PW mean",pvt_mean!$A$3,"class",$A13)-pvt_mean!BO$82, 2)+
POWER(GETPIVOTDATA("평균 : PW var",pvt_mean!$A$3,"class",$A13)-pvt_mean!BO$83, 2)+
POWER(GETPIVOTDATA("평균 : PW skew",pvt_mean!$A$3,"class",$A13)-pvt_mean!BO$84, 2)+
POWER(GETPIVOTDATA("평균 : PW kurto",pvt_mean!$A$3,"class",$A13)-pvt_mean!BO$85, 2))</f>
        <v>1.3713142077963434</v>
      </c>
    </row>
    <row r="14" spans="1:69" x14ac:dyDescent="0.3">
      <c r="A14" s="5" t="str">
        <f>pvt_mean!A16</f>
        <v>ep_09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>
        <f>SQRT(POWER(GETPIVOTDATA("평균 : freq mean",pvt_mean!$A$3,"class",$A14)-pvt_mean!N$74, 2)+
POWER(GETPIVOTDATA("평균 : freq var",pvt_mean!$A$3,"class",$A14)-pvt_mean!N$75, 2)+
POWER(GETPIVOTDATA("평균 : freq skew",pvt_mean!$A$3,"class",$A14)-pvt_mean!N$76, 2)+
POWER(GETPIVOTDATA("평균 : freq kurto",pvt_mean!$A$3,"class",$A14)-pvt_mean!N$77, 2)+
POWER(GETPIVOTDATA("평균 : TOA mean",pvt_mean!$A$3,"class",$A14)-pvt_mean!N$78, 2)+
POWER(GETPIVOTDATA("평균 : TOA var",pvt_mean!$A$3,"class",$A14)-pvt_mean!N$79, 2)+
POWER(GETPIVOTDATA("평균 : TOA skew",pvt_mean!$A$3,"class",$A14)-pvt_mean!N$80, 2)+
POWER(GETPIVOTDATA("평균 : TOA kurto",pvt_mean!$A$3,"class",$A14)-pvt_mean!N$81, 2)+
POWER(GETPIVOTDATA("평균 : PW mean",pvt_mean!$A$3,"class",$A14)-pvt_mean!N$82, 2)+
POWER(GETPIVOTDATA("평균 : PW var",pvt_mean!$A$3,"class",$A14)-pvt_mean!N$83, 2)+
POWER(GETPIVOTDATA("평균 : PW skew",pvt_mean!$A$3,"class",$A14)-pvt_mean!N$84, 2)+
POWER(GETPIVOTDATA("평균 : PW kurto",pvt_mean!$A$3,"class",$A14)-pvt_mean!N$85, 2))</f>
        <v>0</v>
      </c>
      <c r="O14" s="6">
        <f>SQRT(POWER(GETPIVOTDATA("평균 : freq mean",pvt_mean!$A$3,"class",$A14)-pvt_mean!O$74, 2)+
POWER(GETPIVOTDATA("평균 : freq var",pvt_mean!$A$3,"class",$A14)-pvt_mean!O$75, 2)+
POWER(GETPIVOTDATA("평균 : freq skew",pvt_mean!$A$3,"class",$A14)-pvt_mean!O$76, 2)+
POWER(GETPIVOTDATA("평균 : freq kurto",pvt_mean!$A$3,"class",$A14)-pvt_mean!O$77, 2)+
POWER(GETPIVOTDATA("평균 : TOA mean",pvt_mean!$A$3,"class",$A14)-pvt_mean!O$78, 2)+
POWER(GETPIVOTDATA("평균 : TOA var",pvt_mean!$A$3,"class",$A14)-pvt_mean!O$79, 2)+
POWER(GETPIVOTDATA("평균 : TOA skew",pvt_mean!$A$3,"class",$A14)-pvt_mean!O$80, 2)+
POWER(GETPIVOTDATA("평균 : TOA kurto",pvt_mean!$A$3,"class",$A14)-pvt_mean!O$81, 2)+
POWER(GETPIVOTDATA("평균 : PW mean",pvt_mean!$A$3,"class",$A14)-pvt_mean!O$82, 2)+
POWER(GETPIVOTDATA("평균 : PW var",pvt_mean!$A$3,"class",$A14)-pvt_mean!O$83, 2)+
POWER(GETPIVOTDATA("평균 : PW skew",pvt_mean!$A$3,"class",$A14)-pvt_mean!O$84, 2)+
POWER(GETPIVOTDATA("평균 : PW kurto",pvt_mean!$A$3,"class",$A14)-pvt_mean!O$85, 2))</f>
        <v>4.5140116168868788E-2</v>
      </c>
      <c r="P14" s="6">
        <f>SQRT(POWER(GETPIVOTDATA("평균 : freq mean",pvt_mean!$A$3,"class",$A14)-pvt_mean!P$74, 2)+
POWER(GETPIVOTDATA("평균 : freq var",pvt_mean!$A$3,"class",$A14)-pvt_mean!P$75, 2)+
POWER(GETPIVOTDATA("평균 : freq skew",pvt_mean!$A$3,"class",$A14)-pvt_mean!P$76, 2)+
POWER(GETPIVOTDATA("평균 : freq kurto",pvt_mean!$A$3,"class",$A14)-pvt_mean!P$77, 2)+
POWER(GETPIVOTDATA("평균 : TOA mean",pvt_mean!$A$3,"class",$A14)-pvt_mean!P$78, 2)+
POWER(GETPIVOTDATA("평균 : TOA var",pvt_mean!$A$3,"class",$A14)-pvt_mean!P$79, 2)+
POWER(GETPIVOTDATA("평균 : TOA skew",pvt_mean!$A$3,"class",$A14)-pvt_mean!P$80, 2)+
POWER(GETPIVOTDATA("평균 : TOA kurto",pvt_mean!$A$3,"class",$A14)-pvt_mean!P$81, 2)+
POWER(GETPIVOTDATA("평균 : PW mean",pvt_mean!$A$3,"class",$A14)-pvt_mean!P$82, 2)+
POWER(GETPIVOTDATA("평균 : PW var",pvt_mean!$A$3,"class",$A14)-pvt_mean!P$83, 2)+
POWER(GETPIVOTDATA("평균 : PW skew",pvt_mean!$A$3,"class",$A14)-pvt_mean!P$84, 2)+
POWER(GETPIVOTDATA("평균 : PW kurto",pvt_mean!$A$3,"class",$A14)-pvt_mean!P$85, 2))</f>
        <v>7.1497289719162666E-2</v>
      </c>
      <c r="Q14" s="6">
        <f>SQRT(POWER(GETPIVOTDATA("평균 : freq mean",pvt_mean!$A$3,"class",$A14)-pvt_mean!Q$74, 2)+
POWER(GETPIVOTDATA("평균 : freq var",pvt_mean!$A$3,"class",$A14)-pvt_mean!Q$75, 2)+
POWER(GETPIVOTDATA("평균 : freq skew",pvt_mean!$A$3,"class",$A14)-pvt_mean!Q$76, 2)+
POWER(GETPIVOTDATA("평균 : freq kurto",pvt_mean!$A$3,"class",$A14)-pvt_mean!Q$77, 2)+
POWER(GETPIVOTDATA("평균 : TOA mean",pvt_mean!$A$3,"class",$A14)-pvt_mean!Q$78, 2)+
POWER(GETPIVOTDATA("평균 : TOA var",pvt_mean!$A$3,"class",$A14)-pvt_mean!Q$79, 2)+
POWER(GETPIVOTDATA("평균 : TOA skew",pvt_mean!$A$3,"class",$A14)-pvt_mean!Q$80, 2)+
POWER(GETPIVOTDATA("평균 : TOA kurto",pvt_mean!$A$3,"class",$A14)-pvt_mean!Q$81, 2)+
POWER(GETPIVOTDATA("평균 : PW mean",pvt_mean!$A$3,"class",$A14)-pvt_mean!Q$82, 2)+
POWER(GETPIVOTDATA("평균 : PW var",pvt_mean!$A$3,"class",$A14)-pvt_mean!Q$83, 2)+
POWER(GETPIVOTDATA("평균 : PW skew",pvt_mean!$A$3,"class",$A14)-pvt_mean!Q$84, 2)+
POWER(GETPIVOTDATA("평균 : PW kurto",pvt_mean!$A$3,"class",$A14)-pvt_mean!Q$85, 2))</f>
        <v>0.33097130199663327</v>
      </c>
      <c r="R14" s="6">
        <f>SQRT(POWER(GETPIVOTDATA("평균 : freq mean",pvt_mean!$A$3,"class",$A14)-pvt_mean!R$74, 2)+
POWER(GETPIVOTDATA("평균 : freq var",pvt_mean!$A$3,"class",$A14)-pvt_mean!R$75, 2)+
POWER(GETPIVOTDATA("평균 : freq skew",pvt_mean!$A$3,"class",$A14)-pvt_mean!R$76, 2)+
POWER(GETPIVOTDATA("평균 : freq kurto",pvt_mean!$A$3,"class",$A14)-pvt_mean!R$77, 2)+
POWER(GETPIVOTDATA("평균 : TOA mean",pvt_mean!$A$3,"class",$A14)-pvt_mean!R$78, 2)+
POWER(GETPIVOTDATA("평균 : TOA var",pvt_mean!$A$3,"class",$A14)-pvt_mean!R$79, 2)+
POWER(GETPIVOTDATA("평균 : TOA skew",pvt_mean!$A$3,"class",$A14)-pvt_mean!R$80, 2)+
POWER(GETPIVOTDATA("평균 : TOA kurto",pvt_mean!$A$3,"class",$A14)-pvt_mean!R$81, 2)+
POWER(GETPIVOTDATA("평균 : PW mean",pvt_mean!$A$3,"class",$A14)-pvt_mean!R$82, 2)+
POWER(GETPIVOTDATA("평균 : PW var",pvt_mean!$A$3,"class",$A14)-pvt_mean!R$83, 2)+
POWER(GETPIVOTDATA("평균 : PW skew",pvt_mean!$A$3,"class",$A14)-pvt_mean!R$84, 2)+
POWER(GETPIVOTDATA("평균 : PW kurto",pvt_mean!$A$3,"class",$A14)-pvt_mean!R$85, 2))</f>
        <v>0.29812645232180235</v>
      </c>
      <c r="S14" s="6">
        <f>SQRT(POWER(GETPIVOTDATA("평균 : freq mean",pvt_mean!$A$3,"class",$A14)-pvt_mean!S$74, 2)+
POWER(GETPIVOTDATA("평균 : freq var",pvt_mean!$A$3,"class",$A14)-pvt_mean!S$75, 2)+
POWER(GETPIVOTDATA("평균 : freq skew",pvt_mean!$A$3,"class",$A14)-pvt_mean!S$76, 2)+
POWER(GETPIVOTDATA("평균 : freq kurto",pvt_mean!$A$3,"class",$A14)-pvt_mean!S$77, 2)+
POWER(GETPIVOTDATA("평균 : TOA mean",pvt_mean!$A$3,"class",$A14)-pvt_mean!S$78, 2)+
POWER(GETPIVOTDATA("평균 : TOA var",pvt_mean!$A$3,"class",$A14)-pvt_mean!S$79, 2)+
POWER(GETPIVOTDATA("평균 : TOA skew",pvt_mean!$A$3,"class",$A14)-pvt_mean!S$80, 2)+
POWER(GETPIVOTDATA("평균 : TOA kurto",pvt_mean!$A$3,"class",$A14)-pvt_mean!S$81, 2)+
POWER(GETPIVOTDATA("평균 : PW mean",pvt_mean!$A$3,"class",$A14)-pvt_mean!S$82, 2)+
POWER(GETPIVOTDATA("평균 : PW var",pvt_mean!$A$3,"class",$A14)-pvt_mean!S$83, 2)+
POWER(GETPIVOTDATA("평균 : PW skew",pvt_mean!$A$3,"class",$A14)-pvt_mean!S$84, 2)+
POWER(GETPIVOTDATA("평균 : PW kurto",pvt_mean!$A$3,"class",$A14)-pvt_mean!S$85, 2))</f>
        <v>0.29048016710437768</v>
      </c>
      <c r="T14" s="6">
        <f>SQRT(POWER(GETPIVOTDATA("평균 : freq mean",pvt_mean!$A$3,"class",$A14)-pvt_mean!T$74, 2)+
POWER(GETPIVOTDATA("평균 : freq var",pvt_mean!$A$3,"class",$A14)-pvt_mean!T$75, 2)+
POWER(GETPIVOTDATA("평균 : freq skew",pvt_mean!$A$3,"class",$A14)-pvt_mean!T$76, 2)+
POWER(GETPIVOTDATA("평균 : freq kurto",pvt_mean!$A$3,"class",$A14)-pvt_mean!T$77, 2)+
POWER(GETPIVOTDATA("평균 : TOA mean",pvt_mean!$A$3,"class",$A14)-pvt_mean!T$78, 2)+
POWER(GETPIVOTDATA("평균 : TOA var",pvt_mean!$A$3,"class",$A14)-pvt_mean!T$79, 2)+
POWER(GETPIVOTDATA("평균 : TOA skew",pvt_mean!$A$3,"class",$A14)-pvt_mean!T$80, 2)+
POWER(GETPIVOTDATA("평균 : TOA kurto",pvt_mean!$A$3,"class",$A14)-pvt_mean!T$81, 2)+
POWER(GETPIVOTDATA("평균 : PW mean",pvt_mean!$A$3,"class",$A14)-pvt_mean!T$82, 2)+
POWER(GETPIVOTDATA("평균 : PW var",pvt_mean!$A$3,"class",$A14)-pvt_mean!T$83, 2)+
POWER(GETPIVOTDATA("평균 : PW skew",pvt_mean!$A$3,"class",$A14)-pvt_mean!T$84, 2)+
POWER(GETPIVOTDATA("평균 : PW kurto",pvt_mean!$A$3,"class",$A14)-pvt_mean!T$85, 2))</f>
        <v>0.27514120338703518</v>
      </c>
      <c r="U14" s="6">
        <f>SQRT(POWER(GETPIVOTDATA("평균 : freq mean",pvt_mean!$A$3,"class",$A14)-pvt_mean!U$74, 2)+
POWER(GETPIVOTDATA("평균 : freq var",pvt_mean!$A$3,"class",$A14)-pvt_mean!U$75, 2)+
POWER(GETPIVOTDATA("평균 : freq skew",pvt_mean!$A$3,"class",$A14)-pvt_mean!U$76, 2)+
POWER(GETPIVOTDATA("평균 : freq kurto",pvt_mean!$A$3,"class",$A14)-pvt_mean!U$77, 2)+
POWER(GETPIVOTDATA("평균 : TOA mean",pvt_mean!$A$3,"class",$A14)-pvt_mean!U$78, 2)+
POWER(GETPIVOTDATA("평균 : TOA var",pvt_mean!$A$3,"class",$A14)-pvt_mean!U$79, 2)+
POWER(GETPIVOTDATA("평균 : TOA skew",pvt_mean!$A$3,"class",$A14)-pvt_mean!U$80, 2)+
POWER(GETPIVOTDATA("평균 : TOA kurto",pvt_mean!$A$3,"class",$A14)-pvt_mean!U$81, 2)+
POWER(GETPIVOTDATA("평균 : PW mean",pvt_mean!$A$3,"class",$A14)-pvt_mean!U$82, 2)+
POWER(GETPIVOTDATA("평균 : PW var",pvt_mean!$A$3,"class",$A14)-pvt_mean!U$83, 2)+
POWER(GETPIVOTDATA("평균 : PW skew",pvt_mean!$A$3,"class",$A14)-pvt_mean!U$84, 2)+
POWER(GETPIVOTDATA("평균 : PW kurto",pvt_mean!$A$3,"class",$A14)-pvt_mean!U$85, 2))</f>
        <v>0.25846858381268573</v>
      </c>
      <c r="V14" s="6">
        <f>SQRT(POWER(GETPIVOTDATA("평균 : freq mean",pvt_mean!$A$3,"class",$A14)-pvt_mean!V$74, 2)+
POWER(GETPIVOTDATA("평균 : freq var",pvt_mean!$A$3,"class",$A14)-pvt_mean!V$75, 2)+
POWER(GETPIVOTDATA("평균 : freq skew",pvt_mean!$A$3,"class",$A14)-pvt_mean!V$76, 2)+
POWER(GETPIVOTDATA("평균 : freq kurto",pvt_mean!$A$3,"class",$A14)-pvt_mean!V$77, 2)+
POWER(GETPIVOTDATA("평균 : TOA mean",pvt_mean!$A$3,"class",$A14)-pvt_mean!V$78, 2)+
POWER(GETPIVOTDATA("평균 : TOA var",pvt_mean!$A$3,"class",$A14)-pvt_mean!V$79, 2)+
POWER(GETPIVOTDATA("평균 : TOA skew",pvt_mean!$A$3,"class",$A14)-pvt_mean!V$80, 2)+
POWER(GETPIVOTDATA("평균 : TOA kurto",pvt_mean!$A$3,"class",$A14)-pvt_mean!V$81, 2)+
POWER(GETPIVOTDATA("평균 : PW mean",pvt_mean!$A$3,"class",$A14)-pvt_mean!V$82, 2)+
POWER(GETPIVOTDATA("평균 : PW var",pvt_mean!$A$3,"class",$A14)-pvt_mean!V$83, 2)+
POWER(GETPIVOTDATA("평균 : PW skew",pvt_mean!$A$3,"class",$A14)-pvt_mean!V$84, 2)+
POWER(GETPIVOTDATA("평균 : PW kurto",pvt_mean!$A$3,"class",$A14)-pvt_mean!V$85, 2))</f>
        <v>0.26334664809464048</v>
      </c>
      <c r="W14" s="6">
        <f>SQRT(POWER(GETPIVOTDATA("평균 : freq mean",pvt_mean!$A$3,"class",$A14)-pvt_mean!W$74, 2)+
POWER(GETPIVOTDATA("평균 : freq var",pvt_mean!$A$3,"class",$A14)-pvt_mean!W$75, 2)+
POWER(GETPIVOTDATA("평균 : freq skew",pvt_mean!$A$3,"class",$A14)-pvt_mean!W$76, 2)+
POWER(GETPIVOTDATA("평균 : freq kurto",pvt_mean!$A$3,"class",$A14)-pvt_mean!W$77, 2)+
POWER(GETPIVOTDATA("평균 : TOA mean",pvt_mean!$A$3,"class",$A14)-pvt_mean!W$78, 2)+
POWER(GETPIVOTDATA("평균 : TOA var",pvt_mean!$A$3,"class",$A14)-pvt_mean!W$79, 2)+
POWER(GETPIVOTDATA("평균 : TOA skew",pvt_mean!$A$3,"class",$A14)-pvt_mean!W$80, 2)+
POWER(GETPIVOTDATA("평균 : TOA kurto",pvt_mean!$A$3,"class",$A14)-pvt_mean!W$81, 2)+
POWER(GETPIVOTDATA("평균 : PW mean",pvt_mean!$A$3,"class",$A14)-pvt_mean!W$82, 2)+
POWER(GETPIVOTDATA("평균 : PW var",pvt_mean!$A$3,"class",$A14)-pvt_mean!W$83, 2)+
POWER(GETPIVOTDATA("평균 : PW skew",pvt_mean!$A$3,"class",$A14)-pvt_mean!W$84, 2)+
POWER(GETPIVOTDATA("평균 : PW kurto",pvt_mean!$A$3,"class",$A14)-pvt_mean!W$85, 2))</f>
        <v>0.27059321566683497</v>
      </c>
      <c r="X14" s="6">
        <f>SQRT(POWER(GETPIVOTDATA("평균 : freq mean",pvt_mean!$A$3,"class",$A14)-pvt_mean!X$74, 2)+
POWER(GETPIVOTDATA("평균 : freq var",pvt_mean!$A$3,"class",$A14)-pvt_mean!X$75, 2)+
POWER(GETPIVOTDATA("평균 : freq skew",pvt_mean!$A$3,"class",$A14)-pvt_mean!X$76, 2)+
POWER(GETPIVOTDATA("평균 : freq kurto",pvt_mean!$A$3,"class",$A14)-pvt_mean!X$77, 2)+
POWER(GETPIVOTDATA("평균 : TOA mean",pvt_mean!$A$3,"class",$A14)-pvt_mean!X$78, 2)+
POWER(GETPIVOTDATA("평균 : TOA var",pvt_mean!$A$3,"class",$A14)-pvt_mean!X$79, 2)+
POWER(GETPIVOTDATA("평균 : TOA skew",pvt_mean!$A$3,"class",$A14)-pvt_mean!X$80, 2)+
POWER(GETPIVOTDATA("평균 : TOA kurto",pvt_mean!$A$3,"class",$A14)-pvt_mean!X$81, 2)+
POWER(GETPIVOTDATA("평균 : PW mean",pvt_mean!$A$3,"class",$A14)-pvt_mean!X$82, 2)+
POWER(GETPIVOTDATA("평균 : PW var",pvt_mean!$A$3,"class",$A14)-pvt_mean!X$83, 2)+
POWER(GETPIVOTDATA("평균 : PW skew",pvt_mean!$A$3,"class",$A14)-pvt_mean!X$84, 2)+
POWER(GETPIVOTDATA("평균 : PW kurto",pvt_mean!$A$3,"class",$A14)-pvt_mean!X$85, 2))</f>
        <v>0.30070311393832466</v>
      </c>
      <c r="Y14" s="6">
        <f>SQRT(POWER(GETPIVOTDATA("평균 : freq mean",pvt_mean!$A$3,"class",$A14)-pvt_mean!Y$74, 2)+
POWER(GETPIVOTDATA("평균 : freq var",pvt_mean!$A$3,"class",$A14)-pvt_mean!Y$75, 2)+
POWER(GETPIVOTDATA("평균 : freq skew",pvt_mean!$A$3,"class",$A14)-pvt_mean!Y$76, 2)+
POWER(GETPIVOTDATA("평균 : freq kurto",pvt_mean!$A$3,"class",$A14)-pvt_mean!Y$77, 2)+
POWER(GETPIVOTDATA("평균 : TOA mean",pvt_mean!$A$3,"class",$A14)-pvt_mean!Y$78, 2)+
POWER(GETPIVOTDATA("평균 : TOA var",pvt_mean!$A$3,"class",$A14)-pvt_mean!Y$79, 2)+
POWER(GETPIVOTDATA("평균 : TOA skew",pvt_mean!$A$3,"class",$A14)-pvt_mean!Y$80, 2)+
POWER(GETPIVOTDATA("평균 : TOA kurto",pvt_mean!$A$3,"class",$A14)-pvt_mean!Y$81, 2)+
POWER(GETPIVOTDATA("평균 : PW mean",pvt_mean!$A$3,"class",$A14)-pvt_mean!Y$82, 2)+
POWER(GETPIVOTDATA("평균 : PW var",pvt_mean!$A$3,"class",$A14)-pvt_mean!Y$83, 2)+
POWER(GETPIVOTDATA("평균 : PW skew",pvt_mean!$A$3,"class",$A14)-pvt_mean!Y$84, 2)+
POWER(GETPIVOTDATA("평균 : PW kurto",pvt_mean!$A$3,"class",$A14)-pvt_mean!Y$85, 2))</f>
        <v>0.41864423317060534</v>
      </c>
      <c r="Z14" s="6">
        <f>SQRT(POWER(GETPIVOTDATA("평균 : freq mean",pvt_mean!$A$3,"class",$A14)-pvt_mean!Z$74, 2)+
POWER(GETPIVOTDATA("평균 : freq var",pvt_mean!$A$3,"class",$A14)-pvt_mean!Z$75, 2)+
POWER(GETPIVOTDATA("평균 : freq skew",pvt_mean!$A$3,"class",$A14)-pvt_mean!Z$76, 2)+
POWER(GETPIVOTDATA("평균 : freq kurto",pvt_mean!$A$3,"class",$A14)-pvt_mean!Z$77, 2)+
POWER(GETPIVOTDATA("평균 : TOA mean",pvt_mean!$A$3,"class",$A14)-pvt_mean!Z$78, 2)+
POWER(GETPIVOTDATA("평균 : TOA var",pvt_mean!$A$3,"class",$A14)-pvt_mean!Z$79, 2)+
POWER(GETPIVOTDATA("평균 : TOA skew",pvt_mean!$A$3,"class",$A14)-pvt_mean!Z$80, 2)+
POWER(GETPIVOTDATA("평균 : TOA kurto",pvt_mean!$A$3,"class",$A14)-pvt_mean!Z$81, 2)+
POWER(GETPIVOTDATA("평균 : PW mean",pvt_mean!$A$3,"class",$A14)-pvt_mean!Z$82, 2)+
POWER(GETPIVOTDATA("평균 : PW var",pvt_mean!$A$3,"class",$A14)-pvt_mean!Z$83, 2)+
POWER(GETPIVOTDATA("평균 : PW skew",pvt_mean!$A$3,"class",$A14)-pvt_mean!Z$84, 2)+
POWER(GETPIVOTDATA("평균 : PW kurto",pvt_mean!$A$3,"class",$A14)-pvt_mean!Z$85, 2))</f>
        <v>0.422352688880821</v>
      </c>
      <c r="AA14" s="6">
        <f>SQRT(POWER(GETPIVOTDATA("평균 : freq mean",pvt_mean!$A$3,"class",$A14)-pvt_mean!AA$74, 2)+
POWER(GETPIVOTDATA("평균 : freq var",pvt_mean!$A$3,"class",$A14)-pvt_mean!AA$75, 2)+
POWER(GETPIVOTDATA("평균 : freq skew",pvt_mean!$A$3,"class",$A14)-pvt_mean!AA$76, 2)+
POWER(GETPIVOTDATA("평균 : freq kurto",pvt_mean!$A$3,"class",$A14)-pvt_mean!AA$77, 2)+
POWER(GETPIVOTDATA("평균 : TOA mean",pvt_mean!$A$3,"class",$A14)-pvt_mean!AA$78, 2)+
POWER(GETPIVOTDATA("평균 : TOA var",pvt_mean!$A$3,"class",$A14)-pvt_mean!AA$79, 2)+
POWER(GETPIVOTDATA("평균 : TOA skew",pvt_mean!$A$3,"class",$A14)-pvt_mean!AA$80, 2)+
POWER(GETPIVOTDATA("평균 : TOA kurto",pvt_mean!$A$3,"class",$A14)-pvt_mean!AA$81, 2)+
POWER(GETPIVOTDATA("평균 : PW mean",pvt_mean!$A$3,"class",$A14)-pvt_mean!AA$82, 2)+
POWER(GETPIVOTDATA("평균 : PW var",pvt_mean!$A$3,"class",$A14)-pvt_mean!AA$83, 2)+
POWER(GETPIVOTDATA("평균 : PW skew",pvt_mean!$A$3,"class",$A14)-pvt_mean!AA$84, 2)+
POWER(GETPIVOTDATA("평균 : PW kurto",pvt_mean!$A$3,"class",$A14)-pvt_mean!AA$85, 2))</f>
        <v>0.30350348823169782</v>
      </c>
      <c r="AB14" s="6">
        <f>SQRT(POWER(GETPIVOTDATA("평균 : freq mean",pvt_mean!$A$3,"class",$A14)-pvt_mean!AB$74, 2)+
POWER(GETPIVOTDATA("평균 : freq var",pvt_mean!$A$3,"class",$A14)-pvt_mean!AB$75, 2)+
POWER(GETPIVOTDATA("평균 : freq skew",pvt_mean!$A$3,"class",$A14)-pvt_mean!AB$76, 2)+
POWER(GETPIVOTDATA("평균 : freq kurto",pvt_mean!$A$3,"class",$A14)-pvt_mean!AB$77, 2)+
POWER(GETPIVOTDATA("평균 : TOA mean",pvt_mean!$A$3,"class",$A14)-pvt_mean!AB$78, 2)+
POWER(GETPIVOTDATA("평균 : TOA var",pvt_mean!$A$3,"class",$A14)-pvt_mean!AB$79, 2)+
POWER(GETPIVOTDATA("평균 : TOA skew",pvt_mean!$A$3,"class",$A14)-pvt_mean!AB$80, 2)+
POWER(GETPIVOTDATA("평균 : TOA kurto",pvt_mean!$A$3,"class",$A14)-pvt_mean!AB$81, 2)+
POWER(GETPIVOTDATA("평균 : PW mean",pvt_mean!$A$3,"class",$A14)-pvt_mean!AB$82, 2)+
POWER(GETPIVOTDATA("평균 : PW var",pvt_mean!$A$3,"class",$A14)-pvt_mean!AB$83, 2)+
POWER(GETPIVOTDATA("평균 : PW skew",pvt_mean!$A$3,"class",$A14)-pvt_mean!AB$84, 2)+
POWER(GETPIVOTDATA("평균 : PW kurto",pvt_mean!$A$3,"class",$A14)-pvt_mean!AB$85, 2))</f>
        <v>0.28208073938432543</v>
      </c>
      <c r="AC14" s="6">
        <f>SQRT(POWER(GETPIVOTDATA("평균 : freq mean",pvt_mean!$A$3,"class",$A14)-pvt_mean!AC$74, 2)+
POWER(GETPIVOTDATA("평균 : freq var",pvt_mean!$A$3,"class",$A14)-pvt_mean!AC$75, 2)+
POWER(GETPIVOTDATA("평균 : freq skew",pvt_mean!$A$3,"class",$A14)-pvt_mean!AC$76, 2)+
POWER(GETPIVOTDATA("평균 : freq kurto",pvt_mean!$A$3,"class",$A14)-pvt_mean!AC$77, 2)+
POWER(GETPIVOTDATA("평균 : TOA mean",pvt_mean!$A$3,"class",$A14)-pvt_mean!AC$78, 2)+
POWER(GETPIVOTDATA("평균 : TOA var",pvt_mean!$A$3,"class",$A14)-pvt_mean!AC$79, 2)+
POWER(GETPIVOTDATA("평균 : TOA skew",pvt_mean!$A$3,"class",$A14)-pvt_mean!AC$80, 2)+
POWER(GETPIVOTDATA("평균 : TOA kurto",pvt_mean!$A$3,"class",$A14)-pvt_mean!AC$81, 2)+
POWER(GETPIVOTDATA("평균 : PW mean",pvt_mean!$A$3,"class",$A14)-pvt_mean!AC$82, 2)+
POWER(GETPIVOTDATA("평균 : PW var",pvt_mean!$A$3,"class",$A14)-pvt_mean!AC$83, 2)+
POWER(GETPIVOTDATA("평균 : PW skew",pvt_mean!$A$3,"class",$A14)-pvt_mean!AC$84, 2)+
POWER(GETPIVOTDATA("평균 : PW kurto",pvt_mean!$A$3,"class",$A14)-pvt_mean!AC$85, 2))</f>
        <v>0.26217386647988983</v>
      </c>
      <c r="AD14" s="6">
        <f>SQRT(POWER(GETPIVOTDATA("평균 : freq mean",pvt_mean!$A$3,"class",$A14)-pvt_mean!AD$74, 2)+
POWER(GETPIVOTDATA("평균 : freq var",pvt_mean!$A$3,"class",$A14)-pvt_mean!AD$75, 2)+
POWER(GETPIVOTDATA("평균 : freq skew",pvt_mean!$A$3,"class",$A14)-pvt_mean!AD$76, 2)+
POWER(GETPIVOTDATA("평균 : freq kurto",pvt_mean!$A$3,"class",$A14)-pvt_mean!AD$77, 2)+
POWER(GETPIVOTDATA("평균 : TOA mean",pvt_mean!$A$3,"class",$A14)-pvt_mean!AD$78, 2)+
POWER(GETPIVOTDATA("평균 : TOA var",pvt_mean!$A$3,"class",$A14)-pvt_mean!AD$79, 2)+
POWER(GETPIVOTDATA("평균 : TOA skew",pvt_mean!$A$3,"class",$A14)-pvt_mean!AD$80, 2)+
POWER(GETPIVOTDATA("평균 : TOA kurto",pvt_mean!$A$3,"class",$A14)-pvt_mean!AD$81, 2)+
POWER(GETPIVOTDATA("평균 : PW mean",pvt_mean!$A$3,"class",$A14)-pvt_mean!AD$82, 2)+
POWER(GETPIVOTDATA("평균 : PW var",pvt_mean!$A$3,"class",$A14)-pvt_mean!AD$83, 2)+
POWER(GETPIVOTDATA("평균 : PW skew",pvt_mean!$A$3,"class",$A14)-pvt_mean!AD$84, 2)+
POWER(GETPIVOTDATA("평균 : PW kurto",pvt_mean!$A$3,"class",$A14)-pvt_mean!AD$85, 2))</f>
        <v>0.25103876474224646</v>
      </c>
      <c r="AE14" s="6">
        <f>SQRT(POWER(GETPIVOTDATA("평균 : freq mean",pvt_mean!$A$3,"class",$A14)-pvt_mean!AE$74, 2)+
POWER(GETPIVOTDATA("평균 : freq var",pvt_mean!$A$3,"class",$A14)-pvt_mean!AE$75, 2)+
POWER(GETPIVOTDATA("평균 : freq skew",pvt_mean!$A$3,"class",$A14)-pvt_mean!AE$76, 2)+
POWER(GETPIVOTDATA("평균 : freq kurto",pvt_mean!$A$3,"class",$A14)-pvt_mean!AE$77, 2)+
POWER(GETPIVOTDATA("평균 : TOA mean",pvt_mean!$A$3,"class",$A14)-pvt_mean!AE$78, 2)+
POWER(GETPIVOTDATA("평균 : TOA var",pvt_mean!$A$3,"class",$A14)-pvt_mean!AE$79, 2)+
POWER(GETPIVOTDATA("평균 : TOA skew",pvt_mean!$A$3,"class",$A14)-pvt_mean!AE$80, 2)+
POWER(GETPIVOTDATA("평균 : TOA kurto",pvt_mean!$A$3,"class",$A14)-pvt_mean!AE$81, 2)+
POWER(GETPIVOTDATA("평균 : PW mean",pvt_mean!$A$3,"class",$A14)-pvt_mean!AE$82, 2)+
POWER(GETPIVOTDATA("평균 : PW var",pvt_mean!$A$3,"class",$A14)-pvt_mean!AE$83, 2)+
POWER(GETPIVOTDATA("평균 : PW skew",pvt_mean!$A$3,"class",$A14)-pvt_mean!AE$84, 2)+
POWER(GETPIVOTDATA("평균 : PW kurto",pvt_mean!$A$3,"class",$A14)-pvt_mean!AE$85, 2))</f>
        <v>0.22450662852733017</v>
      </c>
      <c r="AF14" s="6">
        <f>SQRT(POWER(GETPIVOTDATA("평균 : freq mean",pvt_mean!$A$3,"class",$A14)-pvt_mean!AF$74, 2)+
POWER(GETPIVOTDATA("평균 : freq var",pvt_mean!$A$3,"class",$A14)-pvt_mean!AF$75, 2)+
POWER(GETPIVOTDATA("평균 : freq skew",pvt_mean!$A$3,"class",$A14)-pvt_mean!AF$76, 2)+
POWER(GETPIVOTDATA("평균 : freq kurto",pvt_mean!$A$3,"class",$A14)-pvt_mean!AF$77, 2)+
POWER(GETPIVOTDATA("평균 : TOA mean",pvt_mean!$A$3,"class",$A14)-pvt_mean!AF$78, 2)+
POWER(GETPIVOTDATA("평균 : TOA var",pvt_mean!$A$3,"class",$A14)-pvt_mean!AF$79, 2)+
POWER(GETPIVOTDATA("평균 : TOA skew",pvt_mean!$A$3,"class",$A14)-pvt_mean!AF$80, 2)+
POWER(GETPIVOTDATA("평균 : TOA kurto",pvt_mean!$A$3,"class",$A14)-pvt_mean!AF$81, 2)+
POWER(GETPIVOTDATA("평균 : PW mean",pvt_mean!$A$3,"class",$A14)-pvt_mean!AF$82, 2)+
POWER(GETPIVOTDATA("평균 : PW var",pvt_mean!$A$3,"class",$A14)-pvt_mean!AF$83, 2)+
POWER(GETPIVOTDATA("평균 : PW skew",pvt_mean!$A$3,"class",$A14)-pvt_mean!AF$84, 2)+
POWER(GETPIVOTDATA("평균 : PW kurto",pvt_mean!$A$3,"class",$A14)-pvt_mean!AF$85, 2))</f>
        <v>0.25860010074849682</v>
      </c>
      <c r="AG14" s="6">
        <f>SQRT(POWER(GETPIVOTDATA("평균 : freq mean",pvt_mean!$A$3,"class",$A14)-pvt_mean!AG$74, 2)+
POWER(GETPIVOTDATA("평균 : freq var",pvt_mean!$A$3,"class",$A14)-pvt_mean!AG$75, 2)+
POWER(GETPIVOTDATA("평균 : freq skew",pvt_mean!$A$3,"class",$A14)-pvt_mean!AG$76, 2)+
POWER(GETPIVOTDATA("평균 : freq kurto",pvt_mean!$A$3,"class",$A14)-pvt_mean!AG$77, 2)+
POWER(GETPIVOTDATA("평균 : TOA mean",pvt_mean!$A$3,"class",$A14)-pvt_mean!AG$78, 2)+
POWER(GETPIVOTDATA("평균 : TOA var",pvt_mean!$A$3,"class",$A14)-pvt_mean!AG$79, 2)+
POWER(GETPIVOTDATA("평균 : TOA skew",pvt_mean!$A$3,"class",$A14)-pvt_mean!AG$80, 2)+
POWER(GETPIVOTDATA("평균 : TOA kurto",pvt_mean!$A$3,"class",$A14)-pvt_mean!AG$81, 2)+
POWER(GETPIVOTDATA("평균 : PW mean",pvt_mean!$A$3,"class",$A14)-pvt_mean!AG$82, 2)+
POWER(GETPIVOTDATA("평균 : PW var",pvt_mean!$A$3,"class",$A14)-pvt_mean!AG$83, 2)+
POWER(GETPIVOTDATA("평균 : PW skew",pvt_mean!$A$3,"class",$A14)-pvt_mean!AG$84, 2)+
POWER(GETPIVOTDATA("평균 : PW kurto",pvt_mean!$A$3,"class",$A14)-pvt_mean!AG$85, 2))</f>
        <v>0.27002295998275277</v>
      </c>
      <c r="AH14" s="6">
        <f>SQRT(POWER(GETPIVOTDATA("평균 : freq mean",pvt_mean!$A$3,"class",$A14)-pvt_mean!AH$74, 2)+
POWER(GETPIVOTDATA("평균 : freq var",pvt_mean!$A$3,"class",$A14)-pvt_mean!AH$75, 2)+
POWER(GETPIVOTDATA("평균 : freq skew",pvt_mean!$A$3,"class",$A14)-pvt_mean!AH$76, 2)+
POWER(GETPIVOTDATA("평균 : freq kurto",pvt_mean!$A$3,"class",$A14)-pvt_mean!AH$77, 2)+
POWER(GETPIVOTDATA("평균 : TOA mean",pvt_mean!$A$3,"class",$A14)-pvt_mean!AH$78, 2)+
POWER(GETPIVOTDATA("평균 : TOA var",pvt_mean!$A$3,"class",$A14)-pvt_mean!AH$79, 2)+
POWER(GETPIVOTDATA("평균 : TOA skew",pvt_mean!$A$3,"class",$A14)-pvt_mean!AH$80, 2)+
POWER(GETPIVOTDATA("평균 : TOA kurto",pvt_mean!$A$3,"class",$A14)-pvt_mean!AH$81, 2)+
POWER(GETPIVOTDATA("평균 : PW mean",pvt_mean!$A$3,"class",$A14)-pvt_mean!AH$82, 2)+
POWER(GETPIVOTDATA("평균 : PW var",pvt_mean!$A$3,"class",$A14)-pvt_mean!AH$83, 2)+
POWER(GETPIVOTDATA("평균 : PW skew",pvt_mean!$A$3,"class",$A14)-pvt_mean!AH$84, 2)+
POWER(GETPIVOTDATA("평균 : PW kurto",pvt_mean!$A$3,"class",$A14)-pvt_mean!AH$85, 2))</f>
        <v>0.33023606424477309</v>
      </c>
      <c r="AI14" s="6">
        <f>SQRT(POWER(GETPIVOTDATA("평균 : freq mean",pvt_mean!$A$3,"class",$A14)-pvt_mean!AI$74, 2)+
POWER(GETPIVOTDATA("평균 : freq var",pvt_mean!$A$3,"class",$A14)-pvt_mean!AI$75, 2)+
POWER(GETPIVOTDATA("평균 : freq skew",pvt_mean!$A$3,"class",$A14)-pvt_mean!AI$76, 2)+
POWER(GETPIVOTDATA("평균 : freq kurto",pvt_mean!$A$3,"class",$A14)-pvt_mean!AI$77, 2)+
POWER(GETPIVOTDATA("평균 : TOA mean",pvt_mean!$A$3,"class",$A14)-pvt_mean!AI$78, 2)+
POWER(GETPIVOTDATA("평균 : TOA var",pvt_mean!$A$3,"class",$A14)-pvt_mean!AI$79, 2)+
POWER(GETPIVOTDATA("평균 : TOA skew",pvt_mean!$A$3,"class",$A14)-pvt_mean!AI$80, 2)+
POWER(GETPIVOTDATA("평균 : TOA kurto",pvt_mean!$A$3,"class",$A14)-pvt_mean!AI$81, 2)+
POWER(GETPIVOTDATA("평균 : PW mean",pvt_mean!$A$3,"class",$A14)-pvt_mean!AI$82, 2)+
POWER(GETPIVOTDATA("평균 : PW var",pvt_mean!$A$3,"class",$A14)-pvt_mean!AI$83, 2)+
POWER(GETPIVOTDATA("평균 : PW skew",pvt_mean!$A$3,"class",$A14)-pvt_mean!AI$84, 2)+
POWER(GETPIVOTDATA("평균 : PW kurto",pvt_mean!$A$3,"class",$A14)-pvt_mean!AI$85, 2))</f>
        <v>0.55885360125405825</v>
      </c>
      <c r="AJ14" s="6">
        <f>SQRT(POWER(GETPIVOTDATA("평균 : freq mean",pvt_mean!$A$3,"class",$A14)-pvt_mean!AJ$74, 2)+
POWER(GETPIVOTDATA("평균 : freq var",pvt_mean!$A$3,"class",$A14)-pvt_mean!AJ$75, 2)+
POWER(GETPIVOTDATA("평균 : freq skew",pvt_mean!$A$3,"class",$A14)-pvt_mean!AJ$76, 2)+
POWER(GETPIVOTDATA("평균 : freq kurto",pvt_mean!$A$3,"class",$A14)-pvt_mean!AJ$77, 2)+
POWER(GETPIVOTDATA("평균 : TOA mean",pvt_mean!$A$3,"class",$A14)-pvt_mean!AJ$78, 2)+
POWER(GETPIVOTDATA("평균 : TOA var",pvt_mean!$A$3,"class",$A14)-pvt_mean!AJ$79, 2)+
POWER(GETPIVOTDATA("평균 : TOA skew",pvt_mean!$A$3,"class",$A14)-pvt_mean!AJ$80, 2)+
POWER(GETPIVOTDATA("평균 : TOA kurto",pvt_mean!$A$3,"class",$A14)-pvt_mean!AJ$81, 2)+
POWER(GETPIVOTDATA("평균 : PW mean",pvt_mean!$A$3,"class",$A14)-pvt_mean!AJ$82, 2)+
POWER(GETPIVOTDATA("평균 : PW var",pvt_mean!$A$3,"class",$A14)-pvt_mean!AJ$83, 2)+
POWER(GETPIVOTDATA("평균 : PW skew",pvt_mean!$A$3,"class",$A14)-pvt_mean!AJ$84, 2)+
POWER(GETPIVOTDATA("평균 : PW kurto",pvt_mean!$A$3,"class",$A14)-pvt_mean!AJ$85, 2))</f>
        <v>0.83952783713844381</v>
      </c>
      <c r="AK14" s="6">
        <f>SQRT(POWER(GETPIVOTDATA("평균 : freq mean",pvt_mean!$A$3,"class",$A14)-pvt_mean!AK$74, 2)+
POWER(GETPIVOTDATA("평균 : freq var",pvt_mean!$A$3,"class",$A14)-pvt_mean!AK$75, 2)+
POWER(GETPIVOTDATA("평균 : freq skew",pvt_mean!$A$3,"class",$A14)-pvt_mean!AK$76, 2)+
POWER(GETPIVOTDATA("평균 : freq kurto",pvt_mean!$A$3,"class",$A14)-pvt_mean!AK$77, 2)+
POWER(GETPIVOTDATA("평균 : TOA mean",pvt_mean!$A$3,"class",$A14)-pvt_mean!AK$78, 2)+
POWER(GETPIVOTDATA("평균 : TOA var",pvt_mean!$A$3,"class",$A14)-pvt_mean!AK$79, 2)+
POWER(GETPIVOTDATA("평균 : TOA skew",pvt_mean!$A$3,"class",$A14)-pvt_mean!AK$80, 2)+
POWER(GETPIVOTDATA("평균 : TOA kurto",pvt_mean!$A$3,"class",$A14)-pvt_mean!AK$81, 2)+
POWER(GETPIVOTDATA("평균 : PW mean",pvt_mean!$A$3,"class",$A14)-pvt_mean!AK$82, 2)+
POWER(GETPIVOTDATA("평균 : PW var",pvt_mean!$A$3,"class",$A14)-pvt_mean!AK$83, 2)+
POWER(GETPIVOTDATA("평균 : PW skew",pvt_mean!$A$3,"class",$A14)-pvt_mean!AK$84, 2)+
POWER(GETPIVOTDATA("평균 : PW kurto",pvt_mean!$A$3,"class",$A14)-pvt_mean!AK$85, 2))</f>
        <v>0.33952426054580831</v>
      </c>
      <c r="AL14" s="6">
        <f>SQRT(POWER(GETPIVOTDATA("평균 : freq mean",pvt_mean!$A$3,"class",$A14)-pvt_mean!AL$74, 2)+
POWER(GETPIVOTDATA("평균 : freq var",pvt_mean!$A$3,"class",$A14)-pvt_mean!AL$75, 2)+
POWER(GETPIVOTDATA("평균 : freq skew",pvt_mean!$A$3,"class",$A14)-pvt_mean!AL$76, 2)+
POWER(GETPIVOTDATA("평균 : freq kurto",pvt_mean!$A$3,"class",$A14)-pvt_mean!AL$77, 2)+
POWER(GETPIVOTDATA("평균 : TOA mean",pvt_mean!$A$3,"class",$A14)-pvt_mean!AL$78, 2)+
POWER(GETPIVOTDATA("평균 : TOA var",pvt_mean!$A$3,"class",$A14)-pvt_mean!AL$79, 2)+
POWER(GETPIVOTDATA("평균 : TOA skew",pvt_mean!$A$3,"class",$A14)-pvt_mean!AL$80, 2)+
POWER(GETPIVOTDATA("평균 : TOA kurto",pvt_mean!$A$3,"class",$A14)-pvt_mean!AL$81, 2)+
POWER(GETPIVOTDATA("평균 : PW mean",pvt_mean!$A$3,"class",$A14)-pvt_mean!AL$82, 2)+
POWER(GETPIVOTDATA("평균 : PW var",pvt_mean!$A$3,"class",$A14)-pvt_mean!AL$83, 2)+
POWER(GETPIVOTDATA("평균 : PW skew",pvt_mean!$A$3,"class",$A14)-pvt_mean!AL$84, 2)+
POWER(GETPIVOTDATA("평균 : PW kurto",pvt_mean!$A$3,"class",$A14)-pvt_mean!AL$85, 2))</f>
        <v>0.28571532528538829</v>
      </c>
      <c r="AM14" s="6">
        <f>SQRT(POWER(GETPIVOTDATA("평균 : freq mean",pvt_mean!$A$3,"class",$A14)-pvt_mean!AM$74, 2)+
POWER(GETPIVOTDATA("평균 : freq var",pvt_mean!$A$3,"class",$A14)-pvt_mean!AM$75, 2)+
POWER(GETPIVOTDATA("평균 : freq skew",pvt_mean!$A$3,"class",$A14)-pvt_mean!AM$76, 2)+
POWER(GETPIVOTDATA("평균 : freq kurto",pvt_mean!$A$3,"class",$A14)-pvt_mean!AM$77, 2)+
POWER(GETPIVOTDATA("평균 : TOA mean",pvt_mean!$A$3,"class",$A14)-pvt_mean!AM$78, 2)+
POWER(GETPIVOTDATA("평균 : TOA var",pvt_mean!$A$3,"class",$A14)-pvt_mean!AM$79, 2)+
POWER(GETPIVOTDATA("평균 : TOA skew",pvt_mean!$A$3,"class",$A14)-pvt_mean!AM$80, 2)+
POWER(GETPIVOTDATA("평균 : TOA kurto",pvt_mean!$A$3,"class",$A14)-pvt_mean!AM$81, 2)+
POWER(GETPIVOTDATA("평균 : PW mean",pvt_mean!$A$3,"class",$A14)-pvt_mean!AM$82, 2)+
POWER(GETPIVOTDATA("평균 : PW var",pvt_mean!$A$3,"class",$A14)-pvt_mean!AM$83, 2)+
POWER(GETPIVOTDATA("평균 : PW skew",pvt_mean!$A$3,"class",$A14)-pvt_mean!AM$84, 2)+
POWER(GETPIVOTDATA("평균 : PW kurto",pvt_mean!$A$3,"class",$A14)-pvt_mean!AM$85, 2))</f>
        <v>0.49304676011247461</v>
      </c>
      <c r="AN14" s="6">
        <f>SQRT(POWER(GETPIVOTDATA("평균 : freq mean",pvt_mean!$A$3,"class",$A14)-pvt_mean!AN$74, 2)+
POWER(GETPIVOTDATA("평균 : freq var",pvt_mean!$A$3,"class",$A14)-pvt_mean!AN$75, 2)+
POWER(GETPIVOTDATA("평균 : freq skew",pvt_mean!$A$3,"class",$A14)-pvt_mean!AN$76, 2)+
POWER(GETPIVOTDATA("평균 : freq kurto",pvt_mean!$A$3,"class",$A14)-pvt_mean!AN$77, 2)+
POWER(GETPIVOTDATA("평균 : TOA mean",pvt_mean!$A$3,"class",$A14)-pvt_mean!AN$78, 2)+
POWER(GETPIVOTDATA("평균 : TOA var",pvt_mean!$A$3,"class",$A14)-pvt_mean!AN$79, 2)+
POWER(GETPIVOTDATA("평균 : TOA skew",pvt_mean!$A$3,"class",$A14)-pvt_mean!AN$80, 2)+
POWER(GETPIVOTDATA("평균 : TOA kurto",pvt_mean!$A$3,"class",$A14)-pvt_mean!AN$81, 2)+
POWER(GETPIVOTDATA("평균 : PW mean",pvt_mean!$A$3,"class",$A14)-pvt_mean!AN$82, 2)+
POWER(GETPIVOTDATA("평균 : PW var",pvt_mean!$A$3,"class",$A14)-pvt_mean!AN$83, 2)+
POWER(GETPIVOTDATA("평균 : PW skew",pvt_mean!$A$3,"class",$A14)-pvt_mean!AN$84, 2)+
POWER(GETPIVOTDATA("평균 : PW kurto",pvt_mean!$A$3,"class",$A14)-pvt_mean!AN$85, 2))</f>
        <v>0.47859566521708685</v>
      </c>
      <c r="AO14" s="6">
        <f>SQRT(POWER(GETPIVOTDATA("평균 : freq mean",pvt_mean!$A$3,"class",$A14)-pvt_mean!AO$74, 2)+
POWER(GETPIVOTDATA("평균 : freq var",pvt_mean!$A$3,"class",$A14)-pvt_mean!AO$75, 2)+
POWER(GETPIVOTDATA("평균 : freq skew",pvt_mean!$A$3,"class",$A14)-pvt_mean!AO$76, 2)+
POWER(GETPIVOTDATA("평균 : freq kurto",pvt_mean!$A$3,"class",$A14)-pvt_mean!AO$77, 2)+
POWER(GETPIVOTDATA("평균 : TOA mean",pvt_mean!$A$3,"class",$A14)-pvt_mean!AO$78, 2)+
POWER(GETPIVOTDATA("평균 : TOA var",pvt_mean!$A$3,"class",$A14)-pvt_mean!AO$79, 2)+
POWER(GETPIVOTDATA("평균 : TOA skew",pvt_mean!$A$3,"class",$A14)-pvt_mean!AO$80, 2)+
POWER(GETPIVOTDATA("평균 : TOA kurto",pvt_mean!$A$3,"class",$A14)-pvt_mean!AO$81, 2)+
POWER(GETPIVOTDATA("평균 : PW mean",pvt_mean!$A$3,"class",$A14)-pvt_mean!AO$82, 2)+
POWER(GETPIVOTDATA("평균 : PW var",pvt_mean!$A$3,"class",$A14)-pvt_mean!AO$83, 2)+
POWER(GETPIVOTDATA("평균 : PW skew",pvt_mean!$A$3,"class",$A14)-pvt_mean!AO$84, 2)+
POWER(GETPIVOTDATA("평균 : PW kurto",pvt_mean!$A$3,"class",$A14)-pvt_mean!AO$85, 2))</f>
        <v>0.24671445690547569</v>
      </c>
      <c r="AP14" s="6">
        <f>SQRT(POWER(GETPIVOTDATA("평균 : freq mean",pvt_mean!$A$3,"class",$A14)-pvt_mean!AP$74, 2)+
POWER(GETPIVOTDATA("평균 : freq var",pvt_mean!$A$3,"class",$A14)-pvt_mean!AP$75, 2)+
POWER(GETPIVOTDATA("평균 : freq skew",pvt_mean!$A$3,"class",$A14)-pvt_mean!AP$76, 2)+
POWER(GETPIVOTDATA("평균 : freq kurto",pvt_mean!$A$3,"class",$A14)-pvt_mean!AP$77, 2)+
POWER(GETPIVOTDATA("평균 : TOA mean",pvt_mean!$A$3,"class",$A14)-pvt_mean!AP$78, 2)+
POWER(GETPIVOTDATA("평균 : TOA var",pvt_mean!$A$3,"class",$A14)-pvt_mean!AP$79, 2)+
POWER(GETPIVOTDATA("평균 : TOA skew",pvt_mean!$A$3,"class",$A14)-pvt_mean!AP$80, 2)+
POWER(GETPIVOTDATA("평균 : TOA kurto",pvt_mean!$A$3,"class",$A14)-pvt_mean!AP$81, 2)+
POWER(GETPIVOTDATA("평균 : PW mean",pvt_mean!$A$3,"class",$A14)-pvt_mean!AP$82, 2)+
POWER(GETPIVOTDATA("평균 : PW var",pvt_mean!$A$3,"class",$A14)-pvt_mean!AP$83, 2)+
POWER(GETPIVOTDATA("평균 : PW skew",pvt_mean!$A$3,"class",$A14)-pvt_mean!AP$84, 2)+
POWER(GETPIVOTDATA("평균 : PW kurto",pvt_mean!$A$3,"class",$A14)-pvt_mean!AP$85, 2))</f>
        <v>0.246490478862079</v>
      </c>
      <c r="AQ14" s="6">
        <f>SQRT(POWER(GETPIVOTDATA("평균 : freq mean",pvt_mean!$A$3,"class",$A14)-pvt_mean!AQ$74, 2)+
POWER(GETPIVOTDATA("평균 : freq var",pvt_mean!$A$3,"class",$A14)-pvt_mean!AQ$75, 2)+
POWER(GETPIVOTDATA("평균 : freq skew",pvt_mean!$A$3,"class",$A14)-pvt_mean!AQ$76, 2)+
POWER(GETPIVOTDATA("평균 : freq kurto",pvt_mean!$A$3,"class",$A14)-pvt_mean!AQ$77, 2)+
POWER(GETPIVOTDATA("평균 : TOA mean",pvt_mean!$A$3,"class",$A14)-pvt_mean!AQ$78, 2)+
POWER(GETPIVOTDATA("평균 : TOA var",pvt_mean!$A$3,"class",$A14)-pvt_mean!AQ$79, 2)+
POWER(GETPIVOTDATA("평균 : TOA skew",pvt_mean!$A$3,"class",$A14)-pvt_mean!AQ$80, 2)+
POWER(GETPIVOTDATA("평균 : TOA kurto",pvt_mean!$A$3,"class",$A14)-pvt_mean!AQ$81, 2)+
POWER(GETPIVOTDATA("평균 : PW mean",pvt_mean!$A$3,"class",$A14)-pvt_mean!AQ$82, 2)+
POWER(GETPIVOTDATA("평균 : PW var",pvt_mean!$A$3,"class",$A14)-pvt_mean!AQ$83, 2)+
POWER(GETPIVOTDATA("평균 : PW skew",pvt_mean!$A$3,"class",$A14)-pvt_mean!AQ$84, 2)+
POWER(GETPIVOTDATA("평균 : PW kurto",pvt_mean!$A$3,"class",$A14)-pvt_mean!AQ$85, 2))</f>
        <v>0.26446465832485355</v>
      </c>
      <c r="AR14" s="6">
        <f>SQRT(POWER(GETPIVOTDATA("평균 : freq mean",pvt_mean!$A$3,"class",$A14)-pvt_mean!AR$74, 2)+
POWER(GETPIVOTDATA("평균 : freq var",pvt_mean!$A$3,"class",$A14)-pvt_mean!AR$75, 2)+
POWER(GETPIVOTDATA("평균 : freq skew",pvt_mean!$A$3,"class",$A14)-pvt_mean!AR$76, 2)+
POWER(GETPIVOTDATA("평균 : freq kurto",pvt_mean!$A$3,"class",$A14)-pvt_mean!AR$77, 2)+
POWER(GETPIVOTDATA("평균 : TOA mean",pvt_mean!$A$3,"class",$A14)-pvt_mean!AR$78, 2)+
POWER(GETPIVOTDATA("평균 : TOA var",pvt_mean!$A$3,"class",$A14)-pvt_mean!AR$79, 2)+
POWER(GETPIVOTDATA("평균 : TOA skew",pvt_mean!$A$3,"class",$A14)-pvt_mean!AR$80, 2)+
POWER(GETPIVOTDATA("평균 : TOA kurto",pvt_mean!$A$3,"class",$A14)-pvt_mean!AR$81, 2)+
POWER(GETPIVOTDATA("평균 : PW mean",pvt_mean!$A$3,"class",$A14)-pvt_mean!AR$82, 2)+
POWER(GETPIVOTDATA("평균 : PW var",pvt_mean!$A$3,"class",$A14)-pvt_mean!AR$83, 2)+
POWER(GETPIVOTDATA("평균 : PW skew",pvt_mean!$A$3,"class",$A14)-pvt_mean!AR$84, 2)+
POWER(GETPIVOTDATA("평균 : PW kurto",pvt_mean!$A$3,"class",$A14)-pvt_mean!AR$85, 2))</f>
        <v>0.19566057198106171</v>
      </c>
      <c r="AS14" s="6">
        <f>SQRT(POWER(GETPIVOTDATA("평균 : freq mean",pvt_mean!$A$3,"class",$A14)-pvt_mean!AS$74, 2)+
POWER(GETPIVOTDATA("평균 : freq var",pvt_mean!$A$3,"class",$A14)-pvt_mean!AS$75, 2)+
POWER(GETPIVOTDATA("평균 : freq skew",pvt_mean!$A$3,"class",$A14)-pvt_mean!AS$76, 2)+
POWER(GETPIVOTDATA("평균 : freq kurto",pvt_mean!$A$3,"class",$A14)-pvt_mean!AS$77, 2)+
POWER(GETPIVOTDATA("평균 : TOA mean",pvt_mean!$A$3,"class",$A14)-pvt_mean!AS$78, 2)+
POWER(GETPIVOTDATA("평균 : TOA var",pvt_mean!$A$3,"class",$A14)-pvt_mean!AS$79, 2)+
POWER(GETPIVOTDATA("평균 : TOA skew",pvt_mean!$A$3,"class",$A14)-pvt_mean!AS$80, 2)+
POWER(GETPIVOTDATA("평균 : TOA kurto",pvt_mean!$A$3,"class",$A14)-pvt_mean!AS$81, 2)+
POWER(GETPIVOTDATA("평균 : PW mean",pvt_mean!$A$3,"class",$A14)-pvt_mean!AS$82, 2)+
POWER(GETPIVOTDATA("평균 : PW var",pvt_mean!$A$3,"class",$A14)-pvt_mean!AS$83, 2)+
POWER(GETPIVOTDATA("평균 : PW skew",pvt_mean!$A$3,"class",$A14)-pvt_mean!AS$84, 2)+
POWER(GETPIVOTDATA("평균 : PW kurto",pvt_mean!$A$3,"class",$A14)-pvt_mean!AS$85, 2))</f>
        <v>0.3526627349713265</v>
      </c>
      <c r="AT14" s="6">
        <f>SQRT(POWER(GETPIVOTDATA("평균 : freq mean",pvt_mean!$A$3,"class",$A14)-pvt_mean!AT$74, 2)+
POWER(GETPIVOTDATA("평균 : freq var",pvt_mean!$A$3,"class",$A14)-pvt_mean!AT$75, 2)+
POWER(GETPIVOTDATA("평균 : freq skew",pvt_mean!$A$3,"class",$A14)-pvt_mean!AT$76, 2)+
POWER(GETPIVOTDATA("평균 : freq kurto",pvt_mean!$A$3,"class",$A14)-pvt_mean!AT$77, 2)+
POWER(GETPIVOTDATA("평균 : TOA mean",pvt_mean!$A$3,"class",$A14)-pvt_mean!AT$78, 2)+
POWER(GETPIVOTDATA("평균 : TOA var",pvt_mean!$A$3,"class",$A14)-pvt_mean!AT$79, 2)+
POWER(GETPIVOTDATA("평균 : TOA skew",pvt_mean!$A$3,"class",$A14)-pvt_mean!AT$80, 2)+
POWER(GETPIVOTDATA("평균 : TOA kurto",pvt_mean!$A$3,"class",$A14)-pvt_mean!AT$81, 2)+
POWER(GETPIVOTDATA("평균 : PW mean",pvt_mean!$A$3,"class",$A14)-pvt_mean!AT$82, 2)+
POWER(GETPIVOTDATA("평균 : PW var",pvt_mean!$A$3,"class",$A14)-pvt_mean!AT$83, 2)+
POWER(GETPIVOTDATA("평균 : PW skew",pvt_mean!$A$3,"class",$A14)-pvt_mean!AT$84, 2)+
POWER(GETPIVOTDATA("평균 : PW kurto",pvt_mean!$A$3,"class",$A14)-pvt_mean!AT$85, 2))</f>
        <v>0.21179098495183724</v>
      </c>
      <c r="AU14" s="6">
        <f>SQRT(POWER(GETPIVOTDATA("평균 : freq mean",pvt_mean!$A$3,"class",$A14)-pvt_mean!AU$74, 2)+
POWER(GETPIVOTDATA("평균 : freq var",pvt_mean!$A$3,"class",$A14)-pvt_mean!AU$75, 2)+
POWER(GETPIVOTDATA("평균 : freq skew",pvt_mean!$A$3,"class",$A14)-pvt_mean!AU$76, 2)+
POWER(GETPIVOTDATA("평균 : freq kurto",pvt_mean!$A$3,"class",$A14)-pvt_mean!AU$77, 2)+
POWER(GETPIVOTDATA("평균 : TOA mean",pvt_mean!$A$3,"class",$A14)-pvt_mean!AU$78, 2)+
POWER(GETPIVOTDATA("평균 : TOA var",pvt_mean!$A$3,"class",$A14)-pvt_mean!AU$79, 2)+
POWER(GETPIVOTDATA("평균 : TOA skew",pvt_mean!$A$3,"class",$A14)-pvt_mean!AU$80, 2)+
POWER(GETPIVOTDATA("평균 : TOA kurto",pvt_mean!$A$3,"class",$A14)-pvt_mean!AU$81, 2)+
POWER(GETPIVOTDATA("평균 : PW mean",pvt_mean!$A$3,"class",$A14)-pvt_mean!AU$82, 2)+
POWER(GETPIVOTDATA("평균 : PW var",pvt_mean!$A$3,"class",$A14)-pvt_mean!AU$83, 2)+
POWER(GETPIVOTDATA("평균 : PW skew",pvt_mean!$A$3,"class",$A14)-pvt_mean!AU$84, 2)+
POWER(GETPIVOTDATA("평균 : PW kurto",pvt_mean!$A$3,"class",$A14)-pvt_mean!AU$85, 2))</f>
        <v>0.13265680769808241</v>
      </c>
      <c r="AV14" s="6">
        <f>SQRT(POWER(GETPIVOTDATA("평균 : freq mean",pvt_mean!$A$3,"class",$A14)-pvt_mean!AV$74, 2)+
POWER(GETPIVOTDATA("평균 : freq var",pvt_mean!$A$3,"class",$A14)-pvt_mean!AV$75, 2)+
POWER(GETPIVOTDATA("평균 : freq skew",pvt_mean!$A$3,"class",$A14)-pvt_mean!AV$76, 2)+
POWER(GETPIVOTDATA("평균 : freq kurto",pvt_mean!$A$3,"class",$A14)-pvt_mean!AV$77, 2)+
POWER(GETPIVOTDATA("평균 : TOA mean",pvt_mean!$A$3,"class",$A14)-pvt_mean!AV$78, 2)+
POWER(GETPIVOTDATA("평균 : TOA var",pvt_mean!$A$3,"class",$A14)-pvt_mean!AV$79, 2)+
POWER(GETPIVOTDATA("평균 : TOA skew",pvt_mean!$A$3,"class",$A14)-pvt_mean!AV$80, 2)+
POWER(GETPIVOTDATA("평균 : TOA kurto",pvt_mean!$A$3,"class",$A14)-pvt_mean!AV$81, 2)+
POWER(GETPIVOTDATA("평균 : PW mean",pvt_mean!$A$3,"class",$A14)-pvt_mean!AV$82, 2)+
POWER(GETPIVOTDATA("평균 : PW var",pvt_mean!$A$3,"class",$A14)-pvt_mean!AV$83, 2)+
POWER(GETPIVOTDATA("평균 : PW skew",pvt_mean!$A$3,"class",$A14)-pvt_mean!AV$84, 2)+
POWER(GETPIVOTDATA("평균 : PW kurto",pvt_mean!$A$3,"class",$A14)-pvt_mean!AV$85, 2))</f>
        <v>0.1004821292635546</v>
      </c>
      <c r="AW14" s="6">
        <f>SQRT(POWER(GETPIVOTDATA("평균 : freq mean",pvt_mean!$A$3,"class",$A14)-pvt_mean!AW$74, 2)+
POWER(GETPIVOTDATA("평균 : freq var",pvt_mean!$A$3,"class",$A14)-pvt_mean!AW$75, 2)+
POWER(GETPIVOTDATA("평균 : freq skew",pvt_mean!$A$3,"class",$A14)-pvt_mean!AW$76, 2)+
POWER(GETPIVOTDATA("평균 : freq kurto",pvt_mean!$A$3,"class",$A14)-pvt_mean!AW$77, 2)+
POWER(GETPIVOTDATA("평균 : TOA mean",pvt_mean!$A$3,"class",$A14)-pvt_mean!AW$78, 2)+
POWER(GETPIVOTDATA("평균 : TOA var",pvt_mean!$A$3,"class",$A14)-pvt_mean!AW$79, 2)+
POWER(GETPIVOTDATA("평균 : TOA skew",pvt_mean!$A$3,"class",$A14)-pvt_mean!AW$80, 2)+
POWER(GETPIVOTDATA("평균 : TOA kurto",pvt_mean!$A$3,"class",$A14)-pvt_mean!AW$81, 2)+
POWER(GETPIVOTDATA("평균 : PW mean",pvt_mean!$A$3,"class",$A14)-pvt_mean!AW$82, 2)+
POWER(GETPIVOTDATA("평균 : PW var",pvt_mean!$A$3,"class",$A14)-pvt_mean!AW$83, 2)+
POWER(GETPIVOTDATA("평균 : PW skew",pvt_mean!$A$3,"class",$A14)-pvt_mean!AW$84, 2)+
POWER(GETPIVOTDATA("평균 : PW kurto",pvt_mean!$A$3,"class",$A14)-pvt_mean!AW$85, 2))</f>
        <v>7.1084844306097322E-2</v>
      </c>
      <c r="AX14" s="6">
        <f>SQRT(POWER(GETPIVOTDATA("평균 : freq mean",pvt_mean!$A$3,"class",$A14)-pvt_mean!AX$74, 2)+
POWER(GETPIVOTDATA("평균 : freq var",pvt_mean!$A$3,"class",$A14)-pvt_mean!AX$75, 2)+
POWER(GETPIVOTDATA("평균 : freq skew",pvt_mean!$A$3,"class",$A14)-pvt_mean!AX$76, 2)+
POWER(GETPIVOTDATA("평균 : freq kurto",pvt_mean!$A$3,"class",$A14)-pvt_mean!AX$77, 2)+
POWER(GETPIVOTDATA("평균 : TOA mean",pvt_mean!$A$3,"class",$A14)-pvt_mean!AX$78, 2)+
POWER(GETPIVOTDATA("평균 : TOA var",pvt_mean!$A$3,"class",$A14)-pvt_mean!AX$79, 2)+
POWER(GETPIVOTDATA("평균 : TOA skew",pvt_mean!$A$3,"class",$A14)-pvt_mean!AX$80, 2)+
POWER(GETPIVOTDATA("평균 : TOA kurto",pvt_mean!$A$3,"class",$A14)-pvt_mean!AX$81, 2)+
POWER(GETPIVOTDATA("평균 : PW mean",pvt_mean!$A$3,"class",$A14)-pvt_mean!AX$82, 2)+
POWER(GETPIVOTDATA("평균 : PW var",pvt_mean!$A$3,"class",$A14)-pvt_mean!AX$83, 2)+
POWER(GETPIVOTDATA("평균 : PW skew",pvt_mean!$A$3,"class",$A14)-pvt_mean!AX$84, 2)+
POWER(GETPIVOTDATA("평균 : PW kurto",pvt_mean!$A$3,"class",$A14)-pvt_mean!AX$85, 2))</f>
        <v>0.27500639734035626</v>
      </c>
      <c r="AY14" s="6">
        <f>SQRT(POWER(GETPIVOTDATA("평균 : freq mean",pvt_mean!$A$3,"class",$A14)-pvt_mean!AY$74, 2)+
POWER(GETPIVOTDATA("평균 : freq var",pvt_mean!$A$3,"class",$A14)-pvt_mean!AY$75, 2)+
POWER(GETPIVOTDATA("평균 : freq skew",pvt_mean!$A$3,"class",$A14)-pvt_mean!AY$76, 2)+
POWER(GETPIVOTDATA("평균 : freq kurto",pvt_mean!$A$3,"class",$A14)-pvt_mean!AY$77, 2)+
POWER(GETPIVOTDATA("평균 : TOA mean",pvt_mean!$A$3,"class",$A14)-pvt_mean!AY$78, 2)+
POWER(GETPIVOTDATA("평균 : TOA var",pvt_mean!$A$3,"class",$A14)-pvt_mean!AY$79, 2)+
POWER(GETPIVOTDATA("평균 : TOA skew",pvt_mean!$A$3,"class",$A14)-pvt_mean!AY$80, 2)+
POWER(GETPIVOTDATA("평균 : TOA kurto",pvt_mean!$A$3,"class",$A14)-pvt_mean!AY$81, 2)+
POWER(GETPIVOTDATA("평균 : PW mean",pvt_mean!$A$3,"class",$A14)-pvt_mean!AY$82, 2)+
POWER(GETPIVOTDATA("평균 : PW var",pvt_mean!$A$3,"class",$A14)-pvt_mean!AY$83, 2)+
POWER(GETPIVOTDATA("평균 : PW skew",pvt_mean!$A$3,"class",$A14)-pvt_mean!AY$84, 2)+
POWER(GETPIVOTDATA("평균 : PW kurto",pvt_mean!$A$3,"class",$A14)-pvt_mean!AY$85, 2))</f>
        <v>0.25927823896040741</v>
      </c>
      <c r="AZ14" s="6">
        <f>SQRT(POWER(GETPIVOTDATA("평균 : freq mean",pvt_mean!$A$3,"class",$A14)-pvt_mean!AZ$74, 2)+
POWER(GETPIVOTDATA("평균 : freq var",pvt_mean!$A$3,"class",$A14)-pvt_mean!AZ$75, 2)+
POWER(GETPIVOTDATA("평균 : freq skew",pvt_mean!$A$3,"class",$A14)-pvt_mean!AZ$76, 2)+
POWER(GETPIVOTDATA("평균 : freq kurto",pvt_mean!$A$3,"class",$A14)-pvt_mean!AZ$77, 2)+
POWER(GETPIVOTDATA("평균 : TOA mean",pvt_mean!$A$3,"class",$A14)-pvt_mean!AZ$78, 2)+
POWER(GETPIVOTDATA("평균 : TOA var",pvt_mean!$A$3,"class",$A14)-pvt_mean!AZ$79, 2)+
POWER(GETPIVOTDATA("평균 : TOA skew",pvt_mean!$A$3,"class",$A14)-pvt_mean!AZ$80, 2)+
POWER(GETPIVOTDATA("평균 : TOA kurto",pvt_mean!$A$3,"class",$A14)-pvt_mean!AZ$81, 2)+
POWER(GETPIVOTDATA("평균 : PW mean",pvt_mean!$A$3,"class",$A14)-pvt_mean!AZ$82, 2)+
POWER(GETPIVOTDATA("평균 : PW var",pvt_mean!$A$3,"class",$A14)-pvt_mean!AZ$83, 2)+
POWER(GETPIVOTDATA("평균 : PW skew",pvt_mean!$A$3,"class",$A14)-pvt_mean!AZ$84, 2)+
POWER(GETPIVOTDATA("평균 : PW kurto",pvt_mean!$A$3,"class",$A14)-pvt_mean!AZ$85, 2))</f>
        <v>0.42108171712611142</v>
      </c>
      <c r="BA14" s="6">
        <f>SQRT(POWER(GETPIVOTDATA("평균 : freq mean",pvt_mean!$A$3,"class",$A14)-pvt_mean!BA$74, 2)+
POWER(GETPIVOTDATA("평균 : freq var",pvt_mean!$A$3,"class",$A14)-pvt_mean!BA$75, 2)+
POWER(GETPIVOTDATA("평균 : freq skew",pvt_mean!$A$3,"class",$A14)-pvt_mean!BA$76, 2)+
POWER(GETPIVOTDATA("평균 : freq kurto",pvt_mean!$A$3,"class",$A14)-pvt_mean!BA$77, 2)+
POWER(GETPIVOTDATA("평균 : TOA mean",pvt_mean!$A$3,"class",$A14)-pvt_mean!BA$78, 2)+
POWER(GETPIVOTDATA("평균 : TOA var",pvt_mean!$A$3,"class",$A14)-pvt_mean!BA$79, 2)+
POWER(GETPIVOTDATA("평균 : TOA skew",pvt_mean!$A$3,"class",$A14)-pvt_mean!BA$80, 2)+
POWER(GETPIVOTDATA("평균 : TOA kurto",pvt_mean!$A$3,"class",$A14)-pvt_mean!BA$81, 2)+
POWER(GETPIVOTDATA("평균 : PW mean",pvt_mean!$A$3,"class",$A14)-pvt_mean!BA$82, 2)+
POWER(GETPIVOTDATA("평균 : PW var",pvt_mean!$A$3,"class",$A14)-pvt_mean!BA$83, 2)+
POWER(GETPIVOTDATA("평균 : PW skew",pvt_mean!$A$3,"class",$A14)-pvt_mean!BA$84, 2)+
POWER(GETPIVOTDATA("평균 : PW kurto",pvt_mean!$A$3,"class",$A14)-pvt_mean!BA$85, 2))</f>
        <v>0.25037011857615704</v>
      </c>
      <c r="BB14" s="6">
        <f>SQRT(POWER(GETPIVOTDATA("평균 : freq mean",pvt_mean!$A$3,"class",$A14)-pvt_mean!BB$74, 2)+
POWER(GETPIVOTDATA("평균 : freq var",pvt_mean!$A$3,"class",$A14)-pvt_mean!BB$75, 2)+
POWER(GETPIVOTDATA("평균 : freq skew",pvt_mean!$A$3,"class",$A14)-pvt_mean!BB$76, 2)+
POWER(GETPIVOTDATA("평균 : freq kurto",pvt_mean!$A$3,"class",$A14)-pvt_mean!BB$77, 2)+
POWER(GETPIVOTDATA("평균 : TOA mean",pvt_mean!$A$3,"class",$A14)-pvt_mean!BB$78, 2)+
POWER(GETPIVOTDATA("평균 : TOA var",pvt_mean!$A$3,"class",$A14)-pvt_mean!BB$79, 2)+
POWER(GETPIVOTDATA("평균 : TOA skew",pvt_mean!$A$3,"class",$A14)-pvt_mean!BB$80, 2)+
POWER(GETPIVOTDATA("평균 : TOA kurto",pvt_mean!$A$3,"class",$A14)-pvt_mean!BB$81, 2)+
POWER(GETPIVOTDATA("평균 : PW mean",pvt_mean!$A$3,"class",$A14)-pvt_mean!BB$82, 2)+
POWER(GETPIVOTDATA("평균 : PW var",pvt_mean!$A$3,"class",$A14)-pvt_mean!BB$83, 2)+
POWER(GETPIVOTDATA("평균 : PW skew",pvt_mean!$A$3,"class",$A14)-pvt_mean!BB$84, 2)+
POWER(GETPIVOTDATA("평균 : PW kurto",pvt_mean!$A$3,"class",$A14)-pvt_mean!BB$85, 2))</f>
        <v>0.55771158492445572</v>
      </c>
      <c r="BC14" s="6">
        <f>SQRT(POWER(GETPIVOTDATA("평균 : freq mean",pvt_mean!$A$3,"class",$A14)-pvt_mean!BC$74, 2)+
POWER(GETPIVOTDATA("평균 : freq var",pvt_mean!$A$3,"class",$A14)-pvt_mean!BC$75, 2)+
POWER(GETPIVOTDATA("평균 : freq skew",pvt_mean!$A$3,"class",$A14)-pvt_mean!BC$76, 2)+
POWER(GETPIVOTDATA("평균 : freq kurto",pvt_mean!$A$3,"class",$A14)-pvt_mean!BC$77, 2)+
POWER(GETPIVOTDATA("평균 : TOA mean",pvt_mean!$A$3,"class",$A14)-pvt_mean!BC$78, 2)+
POWER(GETPIVOTDATA("평균 : TOA var",pvt_mean!$A$3,"class",$A14)-pvt_mean!BC$79, 2)+
POWER(GETPIVOTDATA("평균 : TOA skew",pvt_mean!$A$3,"class",$A14)-pvt_mean!BC$80, 2)+
POWER(GETPIVOTDATA("평균 : TOA kurto",pvt_mean!$A$3,"class",$A14)-pvt_mean!BC$81, 2)+
POWER(GETPIVOTDATA("평균 : PW mean",pvt_mean!$A$3,"class",$A14)-pvt_mean!BC$82, 2)+
POWER(GETPIVOTDATA("평균 : PW var",pvt_mean!$A$3,"class",$A14)-pvt_mean!BC$83, 2)+
POWER(GETPIVOTDATA("평균 : PW skew",pvt_mean!$A$3,"class",$A14)-pvt_mean!BC$84, 2)+
POWER(GETPIVOTDATA("평균 : PW kurto",pvt_mean!$A$3,"class",$A14)-pvt_mean!BC$85, 2))</f>
        <v>0.44134482244704282</v>
      </c>
      <c r="BD14" s="6">
        <f>SQRT(POWER(GETPIVOTDATA("평균 : freq mean",pvt_mean!$A$3,"class",$A14)-pvt_mean!BD$74, 2)+
POWER(GETPIVOTDATA("평균 : freq var",pvt_mean!$A$3,"class",$A14)-pvt_mean!BD$75, 2)+
POWER(GETPIVOTDATA("평균 : freq skew",pvt_mean!$A$3,"class",$A14)-pvt_mean!BD$76, 2)+
POWER(GETPIVOTDATA("평균 : freq kurto",pvt_mean!$A$3,"class",$A14)-pvt_mean!BD$77, 2)+
POWER(GETPIVOTDATA("평균 : TOA mean",pvt_mean!$A$3,"class",$A14)-pvt_mean!BD$78, 2)+
POWER(GETPIVOTDATA("평균 : TOA var",pvt_mean!$A$3,"class",$A14)-pvt_mean!BD$79, 2)+
POWER(GETPIVOTDATA("평균 : TOA skew",pvt_mean!$A$3,"class",$A14)-pvt_mean!BD$80, 2)+
POWER(GETPIVOTDATA("평균 : TOA kurto",pvt_mean!$A$3,"class",$A14)-pvt_mean!BD$81, 2)+
POWER(GETPIVOTDATA("평균 : PW mean",pvt_mean!$A$3,"class",$A14)-pvt_mean!BD$82, 2)+
POWER(GETPIVOTDATA("평균 : PW var",pvt_mean!$A$3,"class",$A14)-pvt_mean!BD$83, 2)+
POWER(GETPIVOTDATA("평균 : PW skew",pvt_mean!$A$3,"class",$A14)-pvt_mean!BD$84, 2)+
POWER(GETPIVOTDATA("평균 : PW kurto",pvt_mean!$A$3,"class",$A14)-pvt_mean!BD$85, 2))</f>
        <v>1.2488853080022966</v>
      </c>
      <c r="BE14" s="6">
        <f>SQRT(POWER(GETPIVOTDATA("평균 : freq mean",pvt_mean!$A$3,"class",$A14)-pvt_mean!BE$74, 2)+
POWER(GETPIVOTDATA("평균 : freq var",pvt_mean!$A$3,"class",$A14)-pvt_mean!BE$75, 2)+
POWER(GETPIVOTDATA("평균 : freq skew",pvt_mean!$A$3,"class",$A14)-pvt_mean!BE$76, 2)+
POWER(GETPIVOTDATA("평균 : freq kurto",pvt_mean!$A$3,"class",$A14)-pvt_mean!BE$77, 2)+
POWER(GETPIVOTDATA("평균 : TOA mean",pvt_mean!$A$3,"class",$A14)-pvt_mean!BE$78, 2)+
POWER(GETPIVOTDATA("평균 : TOA var",pvt_mean!$A$3,"class",$A14)-pvt_mean!BE$79, 2)+
POWER(GETPIVOTDATA("평균 : TOA skew",pvt_mean!$A$3,"class",$A14)-pvt_mean!BE$80, 2)+
POWER(GETPIVOTDATA("평균 : TOA kurto",pvt_mean!$A$3,"class",$A14)-pvt_mean!BE$81, 2)+
POWER(GETPIVOTDATA("평균 : PW mean",pvt_mean!$A$3,"class",$A14)-pvt_mean!BE$82, 2)+
POWER(GETPIVOTDATA("평균 : PW var",pvt_mean!$A$3,"class",$A14)-pvt_mean!BE$83, 2)+
POWER(GETPIVOTDATA("평균 : PW skew",pvt_mean!$A$3,"class",$A14)-pvt_mean!BE$84, 2)+
POWER(GETPIVOTDATA("평균 : PW kurto",pvt_mean!$A$3,"class",$A14)-pvt_mean!BE$85, 2))</f>
        <v>1.2484574897185527</v>
      </c>
      <c r="BF14" s="6">
        <f>SQRT(POWER(GETPIVOTDATA("평균 : freq mean",pvt_mean!$A$3,"class",$A14)-pvt_mean!BF$74, 2)+
POWER(GETPIVOTDATA("평균 : freq var",pvt_mean!$A$3,"class",$A14)-pvt_mean!BF$75, 2)+
POWER(GETPIVOTDATA("평균 : freq skew",pvt_mean!$A$3,"class",$A14)-pvt_mean!BF$76, 2)+
POWER(GETPIVOTDATA("평균 : freq kurto",pvt_mean!$A$3,"class",$A14)-pvt_mean!BF$77, 2)+
POWER(GETPIVOTDATA("평균 : TOA mean",pvt_mean!$A$3,"class",$A14)-pvt_mean!BF$78, 2)+
POWER(GETPIVOTDATA("평균 : TOA var",pvt_mean!$A$3,"class",$A14)-pvt_mean!BF$79, 2)+
POWER(GETPIVOTDATA("평균 : TOA skew",pvt_mean!$A$3,"class",$A14)-pvt_mean!BF$80, 2)+
POWER(GETPIVOTDATA("평균 : TOA kurto",pvt_mean!$A$3,"class",$A14)-pvt_mean!BF$81, 2)+
POWER(GETPIVOTDATA("평균 : PW mean",pvt_mean!$A$3,"class",$A14)-pvt_mean!BF$82, 2)+
POWER(GETPIVOTDATA("평균 : PW var",pvt_mean!$A$3,"class",$A14)-pvt_mean!BF$83, 2)+
POWER(GETPIVOTDATA("평균 : PW skew",pvt_mean!$A$3,"class",$A14)-pvt_mean!BF$84, 2)+
POWER(GETPIVOTDATA("평균 : PW kurto",pvt_mean!$A$3,"class",$A14)-pvt_mean!BF$85, 2))</f>
        <v>1.2483922521944995</v>
      </c>
      <c r="BG14" s="6">
        <f>SQRT(POWER(GETPIVOTDATA("평균 : freq mean",pvt_mean!$A$3,"class",$A14)-pvt_mean!BG$74, 2)+
POWER(GETPIVOTDATA("평균 : freq var",pvt_mean!$A$3,"class",$A14)-pvt_mean!BG$75, 2)+
POWER(GETPIVOTDATA("평균 : freq skew",pvt_mean!$A$3,"class",$A14)-pvt_mean!BG$76, 2)+
POWER(GETPIVOTDATA("평균 : freq kurto",pvt_mean!$A$3,"class",$A14)-pvt_mean!BG$77, 2)+
POWER(GETPIVOTDATA("평균 : TOA mean",pvt_mean!$A$3,"class",$A14)-pvt_mean!BG$78, 2)+
POWER(GETPIVOTDATA("평균 : TOA var",pvt_mean!$A$3,"class",$A14)-pvt_mean!BG$79, 2)+
POWER(GETPIVOTDATA("평균 : TOA skew",pvt_mean!$A$3,"class",$A14)-pvt_mean!BG$80, 2)+
POWER(GETPIVOTDATA("평균 : TOA kurto",pvt_mean!$A$3,"class",$A14)-pvt_mean!BG$81, 2)+
POWER(GETPIVOTDATA("평균 : PW mean",pvt_mean!$A$3,"class",$A14)-pvt_mean!BG$82, 2)+
POWER(GETPIVOTDATA("평균 : PW var",pvt_mean!$A$3,"class",$A14)-pvt_mean!BG$83, 2)+
POWER(GETPIVOTDATA("평균 : PW skew",pvt_mean!$A$3,"class",$A14)-pvt_mean!BG$84, 2)+
POWER(GETPIVOTDATA("평균 : PW kurto",pvt_mean!$A$3,"class",$A14)-pvt_mean!BG$85, 2))</f>
        <v>1.2871164668479131</v>
      </c>
      <c r="BH14" s="6">
        <f>SQRT(POWER(GETPIVOTDATA("평균 : freq mean",pvt_mean!$A$3,"class",$A14)-pvt_mean!BH$74, 2)+
POWER(GETPIVOTDATA("평균 : freq var",pvt_mean!$A$3,"class",$A14)-pvt_mean!BH$75, 2)+
POWER(GETPIVOTDATA("평균 : freq skew",pvt_mean!$A$3,"class",$A14)-pvt_mean!BH$76, 2)+
POWER(GETPIVOTDATA("평균 : freq kurto",pvt_mean!$A$3,"class",$A14)-pvt_mean!BH$77, 2)+
POWER(GETPIVOTDATA("평균 : TOA mean",pvt_mean!$A$3,"class",$A14)-pvt_mean!BH$78, 2)+
POWER(GETPIVOTDATA("평균 : TOA var",pvt_mean!$A$3,"class",$A14)-pvt_mean!BH$79, 2)+
POWER(GETPIVOTDATA("평균 : TOA skew",pvt_mean!$A$3,"class",$A14)-pvt_mean!BH$80, 2)+
POWER(GETPIVOTDATA("평균 : TOA kurto",pvt_mean!$A$3,"class",$A14)-pvt_mean!BH$81, 2)+
POWER(GETPIVOTDATA("평균 : PW mean",pvt_mean!$A$3,"class",$A14)-pvt_mean!BH$82, 2)+
POWER(GETPIVOTDATA("평균 : PW var",pvt_mean!$A$3,"class",$A14)-pvt_mean!BH$83, 2)+
POWER(GETPIVOTDATA("평균 : PW skew",pvt_mean!$A$3,"class",$A14)-pvt_mean!BH$84, 2)+
POWER(GETPIVOTDATA("평균 : PW kurto",pvt_mean!$A$3,"class",$A14)-pvt_mean!BH$85, 2))</f>
        <v>1.6761603077751142</v>
      </c>
      <c r="BI14" s="6">
        <f>SQRT(POWER(GETPIVOTDATA("평균 : freq mean",pvt_mean!$A$3,"class",$A14)-pvt_mean!BI$74, 2)+
POWER(GETPIVOTDATA("평균 : freq var",pvt_mean!$A$3,"class",$A14)-pvt_mean!BI$75, 2)+
POWER(GETPIVOTDATA("평균 : freq skew",pvt_mean!$A$3,"class",$A14)-pvt_mean!BI$76, 2)+
POWER(GETPIVOTDATA("평균 : freq kurto",pvt_mean!$A$3,"class",$A14)-pvt_mean!BI$77, 2)+
POWER(GETPIVOTDATA("평균 : TOA mean",pvt_mean!$A$3,"class",$A14)-pvt_mean!BI$78, 2)+
POWER(GETPIVOTDATA("평균 : TOA var",pvt_mean!$A$3,"class",$A14)-pvt_mean!BI$79, 2)+
POWER(GETPIVOTDATA("평균 : TOA skew",pvt_mean!$A$3,"class",$A14)-pvt_mean!BI$80, 2)+
POWER(GETPIVOTDATA("평균 : TOA kurto",pvt_mean!$A$3,"class",$A14)-pvt_mean!BI$81, 2)+
POWER(GETPIVOTDATA("평균 : PW mean",pvt_mean!$A$3,"class",$A14)-pvt_mean!BI$82, 2)+
POWER(GETPIVOTDATA("평균 : PW var",pvt_mean!$A$3,"class",$A14)-pvt_mean!BI$83, 2)+
POWER(GETPIVOTDATA("평균 : PW skew",pvt_mean!$A$3,"class",$A14)-pvt_mean!BI$84, 2)+
POWER(GETPIVOTDATA("평균 : PW kurto",pvt_mean!$A$3,"class",$A14)-pvt_mean!BI$85, 2))</f>
        <v>2.4063253821902841</v>
      </c>
      <c r="BJ14" s="6">
        <f>SQRT(POWER(GETPIVOTDATA("평균 : freq mean",pvt_mean!$A$3,"class",$A14)-pvt_mean!BJ$74, 2)+
POWER(GETPIVOTDATA("평균 : freq var",pvt_mean!$A$3,"class",$A14)-pvt_mean!BJ$75, 2)+
POWER(GETPIVOTDATA("평균 : freq skew",pvt_mean!$A$3,"class",$A14)-pvt_mean!BJ$76, 2)+
POWER(GETPIVOTDATA("평균 : freq kurto",pvt_mean!$A$3,"class",$A14)-pvt_mean!BJ$77, 2)+
POWER(GETPIVOTDATA("평균 : TOA mean",pvt_mean!$A$3,"class",$A14)-pvt_mean!BJ$78, 2)+
POWER(GETPIVOTDATA("평균 : TOA var",pvt_mean!$A$3,"class",$A14)-pvt_mean!BJ$79, 2)+
POWER(GETPIVOTDATA("평균 : TOA skew",pvt_mean!$A$3,"class",$A14)-pvt_mean!BJ$80, 2)+
POWER(GETPIVOTDATA("평균 : TOA kurto",pvt_mean!$A$3,"class",$A14)-pvt_mean!BJ$81, 2)+
POWER(GETPIVOTDATA("평균 : PW mean",pvt_mean!$A$3,"class",$A14)-pvt_mean!BJ$82, 2)+
POWER(GETPIVOTDATA("평균 : PW var",pvt_mean!$A$3,"class",$A14)-pvt_mean!BJ$83, 2)+
POWER(GETPIVOTDATA("평균 : PW skew",pvt_mean!$A$3,"class",$A14)-pvt_mean!BJ$84, 2)+
POWER(GETPIVOTDATA("평균 : PW kurto",pvt_mean!$A$3,"class",$A14)-pvt_mean!BJ$85, 2))</f>
        <v>1.7427038096699003</v>
      </c>
      <c r="BK14" s="6">
        <f>SQRT(POWER(GETPIVOTDATA("평균 : freq mean",pvt_mean!$A$3,"class",$A14)-pvt_mean!BK$74, 2)+
POWER(GETPIVOTDATA("평균 : freq var",pvt_mean!$A$3,"class",$A14)-pvt_mean!BK$75, 2)+
POWER(GETPIVOTDATA("평균 : freq skew",pvt_mean!$A$3,"class",$A14)-pvt_mean!BK$76, 2)+
POWER(GETPIVOTDATA("평균 : freq kurto",pvt_mean!$A$3,"class",$A14)-pvt_mean!BK$77, 2)+
POWER(GETPIVOTDATA("평균 : TOA mean",pvt_mean!$A$3,"class",$A14)-pvt_mean!BK$78, 2)+
POWER(GETPIVOTDATA("평균 : TOA var",pvt_mean!$A$3,"class",$A14)-pvt_mean!BK$79, 2)+
POWER(GETPIVOTDATA("평균 : TOA skew",pvt_mean!$A$3,"class",$A14)-pvt_mean!BK$80, 2)+
POWER(GETPIVOTDATA("평균 : TOA kurto",pvt_mean!$A$3,"class",$A14)-pvt_mean!BK$81, 2)+
POWER(GETPIVOTDATA("평균 : PW mean",pvt_mean!$A$3,"class",$A14)-pvt_mean!BK$82, 2)+
POWER(GETPIVOTDATA("평균 : PW var",pvt_mean!$A$3,"class",$A14)-pvt_mean!BK$83, 2)+
POWER(GETPIVOTDATA("평균 : PW skew",pvt_mean!$A$3,"class",$A14)-pvt_mean!BK$84, 2)+
POWER(GETPIVOTDATA("평균 : PW kurto",pvt_mean!$A$3,"class",$A14)-pvt_mean!BK$85, 2))</f>
        <v>1.77000937276323</v>
      </c>
      <c r="BL14" s="6">
        <f>SQRT(POWER(GETPIVOTDATA("평균 : freq mean",pvt_mean!$A$3,"class",$A14)-pvt_mean!BL$74, 2)+
POWER(GETPIVOTDATA("평균 : freq var",pvt_mean!$A$3,"class",$A14)-pvt_mean!BL$75, 2)+
POWER(GETPIVOTDATA("평균 : freq skew",pvt_mean!$A$3,"class",$A14)-pvt_mean!BL$76, 2)+
POWER(GETPIVOTDATA("평균 : freq kurto",pvt_mean!$A$3,"class",$A14)-pvt_mean!BL$77, 2)+
POWER(GETPIVOTDATA("평균 : TOA mean",pvt_mean!$A$3,"class",$A14)-pvt_mean!BL$78, 2)+
POWER(GETPIVOTDATA("평균 : TOA var",pvt_mean!$A$3,"class",$A14)-pvt_mean!BL$79, 2)+
POWER(GETPIVOTDATA("평균 : TOA skew",pvt_mean!$A$3,"class",$A14)-pvt_mean!BL$80, 2)+
POWER(GETPIVOTDATA("평균 : TOA kurto",pvt_mean!$A$3,"class",$A14)-pvt_mean!BL$81, 2)+
POWER(GETPIVOTDATA("평균 : PW mean",pvt_mean!$A$3,"class",$A14)-pvt_mean!BL$82, 2)+
POWER(GETPIVOTDATA("평균 : PW var",pvt_mean!$A$3,"class",$A14)-pvt_mean!BL$83, 2)+
POWER(GETPIVOTDATA("평균 : PW skew",pvt_mean!$A$3,"class",$A14)-pvt_mean!BL$84, 2)+
POWER(GETPIVOTDATA("평균 : PW kurto",pvt_mean!$A$3,"class",$A14)-pvt_mean!BL$85, 2))</f>
        <v>1.306570425640752</v>
      </c>
      <c r="BM14" s="6">
        <f>SQRT(POWER(GETPIVOTDATA("평균 : freq mean",pvt_mean!$A$3,"class",$A14)-pvt_mean!BM$74, 2)+
POWER(GETPIVOTDATA("평균 : freq var",pvt_mean!$A$3,"class",$A14)-pvt_mean!BM$75, 2)+
POWER(GETPIVOTDATA("평균 : freq skew",pvt_mean!$A$3,"class",$A14)-pvt_mean!BM$76, 2)+
POWER(GETPIVOTDATA("평균 : freq kurto",pvt_mean!$A$3,"class",$A14)-pvt_mean!BM$77, 2)+
POWER(GETPIVOTDATA("평균 : TOA mean",pvt_mean!$A$3,"class",$A14)-pvt_mean!BM$78, 2)+
POWER(GETPIVOTDATA("평균 : TOA var",pvt_mean!$A$3,"class",$A14)-pvt_mean!BM$79, 2)+
POWER(GETPIVOTDATA("평균 : TOA skew",pvt_mean!$A$3,"class",$A14)-pvt_mean!BM$80, 2)+
POWER(GETPIVOTDATA("평균 : TOA kurto",pvt_mean!$A$3,"class",$A14)-pvt_mean!BM$81, 2)+
POWER(GETPIVOTDATA("평균 : PW mean",pvt_mean!$A$3,"class",$A14)-pvt_mean!BM$82, 2)+
POWER(GETPIVOTDATA("평균 : PW var",pvt_mean!$A$3,"class",$A14)-pvt_mean!BM$83, 2)+
POWER(GETPIVOTDATA("평균 : PW skew",pvt_mean!$A$3,"class",$A14)-pvt_mean!BM$84, 2)+
POWER(GETPIVOTDATA("평균 : PW kurto",pvt_mean!$A$3,"class",$A14)-pvt_mean!BM$85, 2))</f>
        <v>1.3212969740386915</v>
      </c>
      <c r="BN14" s="6">
        <f>SQRT(POWER(GETPIVOTDATA("평균 : freq mean",pvt_mean!$A$3,"class",$A14)-pvt_mean!BN$74, 2)+
POWER(GETPIVOTDATA("평균 : freq var",pvt_mean!$A$3,"class",$A14)-pvt_mean!BN$75, 2)+
POWER(GETPIVOTDATA("평균 : freq skew",pvt_mean!$A$3,"class",$A14)-pvt_mean!BN$76, 2)+
POWER(GETPIVOTDATA("평균 : freq kurto",pvt_mean!$A$3,"class",$A14)-pvt_mean!BN$77, 2)+
POWER(GETPIVOTDATA("평균 : TOA mean",pvt_mean!$A$3,"class",$A14)-pvt_mean!BN$78, 2)+
POWER(GETPIVOTDATA("평균 : TOA var",pvt_mean!$A$3,"class",$A14)-pvt_mean!BN$79, 2)+
POWER(GETPIVOTDATA("평균 : TOA skew",pvt_mean!$A$3,"class",$A14)-pvt_mean!BN$80, 2)+
POWER(GETPIVOTDATA("평균 : TOA kurto",pvt_mean!$A$3,"class",$A14)-pvt_mean!BN$81, 2)+
POWER(GETPIVOTDATA("평균 : PW mean",pvt_mean!$A$3,"class",$A14)-pvt_mean!BN$82, 2)+
POWER(GETPIVOTDATA("평균 : PW var",pvt_mean!$A$3,"class",$A14)-pvt_mean!BN$83, 2)+
POWER(GETPIVOTDATA("평균 : PW skew",pvt_mean!$A$3,"class",$A14)-pvt_mean!BN$84, 2)+
POWER(GETPIVOTDATA("평균 : PW kurto",pvt_mean!$A$3,"class",$A14)-pvt_mean!BN$85, 2))</f>
        <v>1.3207154015095022</v>
      </c>
      <c r="BO14" s="6">
        <f>SQRT(POWER(GETPIVOTDATA("평균 : freq mean",pvt_mean!$A$3,"class",$A14)-pvt_mean!BO$74, 2)+
POWER(GETPIVOTDATA("평균 : freq var",pvt_mean!$A$3,"class",$A14)-pvt_mean!BO$75, 2)+
POWER(GETPIVOTDATA("평균 : freq skew",pvt_mean!$A$3,"class",$A14)-pvt_mean!BO$76, 2)+
POWER(GETPIVOTDATA("평균 : freq kurto",pvt_mean!$A$3,"class",$A14)-pvt_mean!BO$77, 2)+
POWER(GETPIVOTDATA("평균 : TOA mean",pvt_mean!$A$3,"class",$A14)-pvt_mean!BO$78, 2)+
POWER(GETPIVOTDATA("평균 : TOA var",pvt_mean!$A$3,"class",$A14)-pvt_mean!BO$79, 2)+
POWER(GETPIVOTDATA("평균 : TOA skew",pvt_mean!$A$3,"class",$A14)-pvt_mean!BO$80, 2)+
POWER(GETPIVOTDATA("평균 : TOA kurto",pvt_mean!$A$3,"class",$A14)-pvt_mean!BO$81, 2)+
POWER(GETPIVOTDATA("평균 : PW mean",pvt_mean!$A$3,"class",$A14)-pvt_mean!BO$82, 2)+
POWER(GETPIVOTDATA("평균 : PW var",pvt_mean!$A$3,"class",$A14)-pvt_mean!BO$83, 2)+
POWER(GETPIVOTDATA("평균 : PW skew",pvt_mean!$A$3,"class",$A14)-pvt_mean!BO$84, 2)+
POWER(GETPIVOTDATA("평균 : PW kurto",pvt_mean!$A$3,"class",$A14)-pvt_mean!BO$85, 2))</f>
        <v>1.359381339957878</v>
      </c>
    </row>
    <row r="15" spans="1:69" x14ac:dyDescent="0.3">
      <c r="A15" s="5" t="str">
        <f>pvt_mean!A17</f>
        <v>ep_10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>
        <f>SQRT(POWER(GETPIVOTDATA("평균 : freq mean",pvt_mean!$A$3,"class",$A15)-pvt_mean!O$74, 2)+
POWER(GETPIVOTDATA("평균 : freq var",pvt_mean!$A$3,"class",$A15)-pvt_mean!O$75, 2)+
POWER(GETPIVOTDATA("평균 : freq skew",pvt_mean!$A$3,"class",$A15)-pvt_mean!O$76, 2)+
POWER(GETPIVOTDATA("평균 : freq kurto",pvt_mean!$A$3,"class",$A15)-pvt_mean!O$77, 2)+
POWER(GETPIVOTDATA("평균 : TOA mean",pvt_mean!$A$3,"class",$A15)-pvt_mean!O$78, 2)+
POWER(GETPIVOTDATA("평균 : TOA var",pvt_mean!$A$3,"class",$A15)-pvt_mean!O$79, 2)+
POWER(GETPIVOTDATA("평균 : TOA skew",pvt_mean!$A$3,"class",$A15)-pvt_mean!O$80, 2)+
POWER(GETPIVOTDATA("평균 : TOA kurto",pvt_mean!$A$3,"class",$A15)-pvt_mean!O$81, 2)+
POWER(GETPIVOTDATA("평균 : PW mean",pvt_mean!$A$3,"class",$A15)-pvt_mean!O$82, 2)+
POWER(GETPIVOTDATA("평균 : PW var",pvt_mean!$A$3,"class",$A15)-pvt_mean!O$83, 2)+
POWER(GETPIVOTDATA("평균 : PW skew",pvt_mean!$A$3,"class",$A15)-pvt_mean!O$84, 2)+
POWER(GETPIVOTDATA("평균 : PW kurto",pvt_mean!$A$3,"class",$A15)-pvt_mean!O$85, 2))</f>
        <v>0</v>
      </c>
      <c r="P15" s="6">
        <f>SQRT(POWER(GETPIVOTDATA("평균 : freq mean",pvt_mean!$A$3,"class",$A15)-pvt_mean!P$74, 2)+
POWER(GETPIVOTDATA("평균 : freq var",pvt_mean!$A$3,"class",$A15)-pvt_mean!P$75, 2)+
POWER(GETPIVOTDATA("평균 : freq skew",pvt_mean!$A$3,"class",$A15)-pvt_mean!P$76, 2)+
POWER(GETPIVOTDATA("평균 : freq kurto",pvt_mean!$A$3,"class",$A15)-pvt_mean!P$77, 2)+
POWER(GETPIVOTDATA("평균 : TOA mean",pvt_mean!$A$3,"class",$A15)-pvt_mean!P$78, 2)+
POWER(GETPIVOTDATA("평균 : TOA var",pvt_mean!$A$3,"class",$A15)-pvt_mean!P$79, 2)+
POWER(GETPIVOTDATA("평균 : TOA skew",pvt_mean!$A$3,"class",$A15)-pvt_mean!P$80, 2)+
POWER(GETPIVOTDATA("평균 : TOA kurto",pvt_mean!$A$3,"class",$A15)-pvt_mean!P$81, 2)+
POWER(GETPIVOTDATA("평균 : PW mean",pvt_mean!$A$3,"class",$A15)-pvt_mean!P$82, 2)+
POWER(GETPIVOTDATA("평균 : PW var",pvt_mean!$A$3,"class",$A15)-pvt_mean!P$83, 2)+
POWER(GETPIVOTDATA("평균 : PW skew",pvt_mean!$A$3,"class",$A15)-pvt_mean!P$84, 2)+
POWER(GETPIVOTDATA("평균 : PW kurto",pvt_mean!$A$3,"class",$A15)-pvt_mean!P$85, 2))</f>
        <v>3.2486975057697709E-2</v>
      </c>
      <c r="Q15" s="6">
        <f>SQRT(POWER(GETPIVOTDATA("평균 : freq mean",pvt_mean!$A$3,"class",$A15)-pvt_mean!Q$74, 2)+
POWER(GETPIVOTDATA("평균 : freq var",pvt_mean!$A$3,"class",$A15)-pvt_mean!Q$75, 2)+
POWER(GETPIVOTDATA("평균 : freq skew",pvt_mean!$A$3,"class",$A15)-pvt_mean!Q$76, 2)+
POWER(GETPIVOTDATA("평균 : freq kurto",pvt_mean!$A$3,"class",$A15)-pvt_mean!Q$77, 2)+
POWER(GETPIVOTDATA("평균 : TOA mean",pvt_mean!$A$3,"class",$A15)-pvt_mean!Q$78, 2)+
POWER(GETPIVOTDATA("평균 : TOA var",pvt_mean!$A$3,"class",$A15)-pvt_mean!Q$79, 2)+
POWER(GETPIVOTDATA("평균 : TOA skew",pvt_mean!$A$3,"class",$A15)-pvt_mean!Q$80, 2)+
POWER(GETPIVOTDATA("평균 : TOA kurto",pvt_mean!$A$3,"class",$A15)-pvt_mean!Q$81, 2)+
POWER(GETPIVOTDATA("평균 : PW mean",pvt_mean!$A$3,"class",$A15)-pvt_mean!Q$82, 2)+
POWER(GETPIVOTDATA("평균 : PW var",pvt_mean!$A$3,"class",$A15)-pvt_mean!Q$83, 2)+
POWER(GETPIVOTDATA("평균 : PW skew",pvt_mean!$A$3,"class",$A15)-pvt_mean!Q$84, 2)+
POWER(GETPIVOTDATA("평균 : PW kurto",pvt_mean!$A$3,"class",$A15)-pvt_mean!Q$85, 2))</f>
        <v>0.35285958099032555</v>
      </c>
      <c r="R15" s="6">
        <f>SQRT(POWER(GETPIVOTDATA("평균 : freq mean",pvt_mean!$A$3,"class",$A15)-pvt_mean!R$74, 2)+
POWER(GETPIVOTDATA("평균 : freq var",pvt_mean!$A$3,"class",$A15)-pvt_mean!R$75, 2)+
POWER(GETPIVOTDATA("평균 : freq skew",pvt_mean!$A$3,"class",$A15)-pvt_mean!R$76, 2)+
POWER(GETPIVOTDATA("평균 : freq kurto",pvt_mean!$A$3,"class",$A15)-pvt_mean!R$77, 2)+
POWER(GETPIVOTDATA("평균 : TOA mean",pvt_mean!$A$3,"class",$A15)-pvt_mean!R$78, 2)+
POWER(GETPIVOTDATA("평균 : TOA var",pvt_mean!$A$3,"class",$A15)-pvt_mean!R$79, 2)+
POWER(GETPIVOTDATA("평균 : TOA skew",pvt_mean!$A$3,"class",$A15)-pvt_mean!R$80, 2)+
POWER(GETPIVOTDATA("평균 : TOA kurto",pvt_mean!$A$3,"class",$A15)-pvt_mean!R$81, 2)+
POWER(GETPIVOTDATA("평균 : PW mean",pvt_mean!$A$3,"class",$A15)-pvt_mean!R$82, 2)+
POWER(GETPIVOTDATA("평균 : PW var",pvt_mean!$A$3,"class",$A15)-pvt_mean!R$83, 2)+
POWER(GETPIVOTDATA("평균 : PW skew",pvt_mean!$A$3,"class",$A15)-pvt_mean!R$84, 2)+
POWER(GETPIVOTDATA("평균 : PW kurto",pvt_mean!$A$3,"class",$A15)-pvt_mean!R$85, 2))</f>
        <v>0.3189768993840707</v>
      </c>
      <c r="S15" s="6">
        <f>SQRT(POWER(GETPIVOTDATA("평균 : freq mean",pvt_mean!$A$3,"class",$A15)-pvt_mean!S$74, 2)+
POWER(GETPIVOTDATA("평균 : freq var",pvt_mean!$A$3,"class",$A15)-pvt_mean!S$75, 2)+
POWER(GETPIVOTDATA("평균 : freq skew",pvt_mean!$A$3,"class",$A15)-pvt_mean!S$76, 2)+
POWER(GETPIVOTDATA("평균 : freq kurto",pvt_mean!$A$3,"class",$A15)-pvt_mean!S$77, 2)+
POWER(GETPIVOTDATA("평균 : TOA mean",pvt_mean!$A$3,"class",$A15)-pvt_mean!S$78, 2)+
POWER(GETPIVOTDATA("평균 : TOA var",pvt_mean!$A$3,"class",$A15)-pvt_mean!S$79, 2)+
POWER(GETPIVOTDATA("평균 : TOA skew",pvt_mean!$A$3,"class",$A15)-pvt_mean!S$80, 2)+
POWER(GETPIVOTDATA("평균 : TOA kurto",pvt_mean!$A$3,"class",$A15)-pvt_mean!S$81, 2)+
POWER(GETPIVOTDATA("평균 : PW mean",pvt_mean!$A$3,"class",$A15)-pvt_mean!S$82, 2)+
POWER(GETPIVOTDATA("평균 : PW var",pvt_mean!$A$3,"class",$A15)-pvt_mean!S$83, 2)+
POWER(GETPIVOTDATA("평균 : PW skew",pvt_mean!$A$3,"class",$A15)-pvt_mean!S$84, 2)+
POWER(GETPIVOTDATA("평균 : PW kurto",pvt_mean!$A$3,"class",$A15)-pvt_mean!S$85, 2))</f>
        <v>0.30866295128335397</v>
      </c>
      <c r="T15" s="6">
        <f>SQRT(POWER(GETPIVOTDATA("평균 : freq mean",pvt_mean!$A$3,"class",$A15)-pvt_mean!T$74, 2)+
POWER(GETPIVOTDATA("평균 : freq var",pvt_mean!$A$3,"class",$A15)-pvt_mean!T$75, 2)+
POWER(GETPIVOTDATA("평균 : freq skew",pvt_mean!$A$3,"class",$A15)-pvt_mean!T$76, 2)+
POWER(GETPIVOTDATA("평균 : freq kurto",pvt_mean!$A$3,"class",$A15)-pvt_mean!T$77, 2)+
POWER(GETPIVOTDATA("평균 : TOA mean",pvt_mean!$A$3,"class",$A15)-pvt_mean!T$78, 2)+
POWER(GETPIVOTDATA("평균 : TOA var",pvt_mean!$A$3,"class",$A15)-pvt_mean!T$79, 2)+
POWER(GETPIVOTDATA("평균 : TOA skew",pvt_mean!$A$3,"class",$A15)-pvt_mean!T$80, 2)+
POWER(GETPIVOTDATA("평균 : TOA kurto",pvt_mean!$A$3,"class",$A15)-pvt_mean!T$81, 2)+
POWER(GETPIVOTDATA("평균 : PW mean",pvt_mean!$A$3,"class",$A15)-pvt_mean!T$82, 2)+
POWER(GETPIVOTDATA("평균 : PW var",pvt_mean!$A$3,"class",$A15)-pvt_mean!T$83, 2)+
POWER(GETPIVOTDATA("평균 : PW skew",pvt_mean!$A$3,"class",$A15)-pvt_mean!T$84, 2)+
POWER(GETPIVOTDATA("평균 : PW kurto",pvt_mean!$A$3,"class",$A15)-pvt_mean!T$85, 2))</f>
        <v>0.29066626862065287</v>
      </c>
      <c r="U15" s="6">
        <f>SQRT(POWER(GETPIVOTDATA("평균 : freq mean",pvt_mean!$A$3,"class",$A15)-pvt_mean!U$74, 2)+
POWER(GETPIVOTDATA("평균 : freq var",pvt_mean!$A$3,"class",$A15)-pvt_mean!U$75, 2)+
POWER(GETPIVOTDATA("평균 : freq skew",pvt_mean!$A$3,"class",$A15)-pvt_mean!U$76, 2)+
POWER(GETPIVOTDATA("평균 : freq kurto",pvt_mean!$A$3,"class",$A15)-pvt_mean!U$77, 2)+
POWER(GETPIVOTDATA("평균 : TOA mean",pvt_mean!$A$3,"class",$A15)-pvt_mean!U$78, 2)+
POWER(GETPIVOTDATA("평균 : TOA var",pvt_mean!$A$3,"class",$A15)-pvt_mean!U$79, 2)+
POWER(GETPIVOTDATA("평균 : TOA skew",pvt_mean!$A$3,"class",$A15)-pvt_mean!U$80, 2)+
POWER(GETPIVOTDATA("평균 : TOA kurto",pvt_mean!$A$3,"class",$A15)-pvt_mean!U$81, 2)+
POWER(GETPIVOTDATA("평균 : PW mean",pvt_mean!$A$3,"class",$A15)-pvt_mean!U$82, 2)+
POWER(GETPIVOTDATA("평균 : PW var",pvt_mean!$A$3,"class",$A15)-pvt_mean!U$83, 2)+
POWER(GETPIVOTDATA("평균 : PW skew",pvt_mean!$A$3,"class",$A15)-pvt_mean!U$84, 2)+
POWER(GETPIVOTDATA("평균 : PW kurto",pvt_mean!$A$3,"class",$A15)-pvt_mean!U$85, 2))</f>
        <v>0.27450923758168966</v>
      </c>
      <c r="V15" s="6">
        <f>SQRT(POWER(GETPIVOTDATA("평균 : freq mean",pvt_mean!$A$3,"class",$A15)-pvt_mean!V$74, 2)+
POWER(GETPIVOTDATA("평균 : freq var",pvt_mean!$A$3,"class",$A15)-pvt_mean!V$75, 2)+
POWER(GETPIVOTDATA("평균 : freq skew",pvt_mean!$A$3,"class",$A15)-pvt_mean!V$76, 2)+
POWER(GETPIVOTDATA("평균 : freq kurto",pvt_mean!$A$3,"class",$A15)-pvt_mean!V$77, 2)+
POWER(GETPIVOTDATA("평균 : TOA mean",pvt_mean!$A$3,"class",$A15)-pvt_mean!V$78, 2)+
POWER(GETPIVOTDATA("평균 : TOA var",pvt_mean!$A$3,"class",$A15)-pvt_mean!V$79, 2)+
POWER(GETPIVOTDATA("평균 : TOA skew",pvt_mean!$A$3,"class",$A15)-pvt_mean!V$80, 2)+
POWER(GETPIVOTDATA("평균 : TOA kurto",pvt_mean!$A$3,"class",$A15)-pvt_mean!V$81, 2)+
POWER(GETPIVOTDATA("평균 : PW mean",pvt_mean!$A$3,"class",$A15)-pvt_mean!V$82, 2)+
POWER(GETPIVOTDATA("평균 : PW var",pvt_mean!$A$3,"class",$A15)-pvt_mean!V$83, 2)+
POWER(GETPIVOTDATA("평균 : PW skew",pvt_mean!$A$3,"class",$A15)-pvt_mean!V$84, 2)+
POWER(GETPIVOTDATA("평균 : PW kurto",pvt_mean!$A$3,"class",$A15)-pvt_mean!V$85, 2))</f>
        <v>0.27985310876698072</v>
      </c>
      <c r="W15" s="6">
        <f>SQRT(POWER(GETPIVOTDATA("평균 : freq mean",pvt_mean!$A$3,"class",$A15)-pvt_mean!W$74, 2)+
POWER(GETPIVOTDATA("평균 : freq var",pvt_mean!$A$3,"class",$A15)-pvt_mean!W$75, 2)+
POWER(GETPIVOTDATA("평균 : freq skew",pvt_mean!$A$3,"class",$A15)-pvt_mean!W$76, 2)+
POWER(GETPIVOTDATA("평균 : freq kurto",pvt_mean!$A$3,"class",$A15)-pvt_mean!W$77, 2)+
POWER(GETPIVOTDATA("평균 : TOA mean",pvt_mean!$A$3,"class",$A15)-pvt_mean!W$78, 2)+
POWER(GETPIVOTDATA("평균 : TOA var",pvt_mean!$A$3,"class",$A15)-pvt_mean!W$79, 2)+
POWER(GETPIVOTDATA("평균 : TOA skew",pvt_mean!$A$3,"class",$A15)-pvt_mean!W$80, 2)+
POWER(GETPIVOTDATA("평균 : TOA kurto",pvt_mean!$A$3,"class",$A15)-pvt_mean!W$81, 2)+
POWER(GETPIVOTDATA("평균 : PW mean",pvt_mean!$A$3,"class",$A15)-pvt_mean!W$82, 2)+
POWER(GETPIVOTDATA("평균 : PW var",pvt_mean!$A$3,"class",$A15)-pvt_mean!W$83, 2)+
POWER(GETPIVOTDATA("평균 : PW skew",pvt_mean!$A$3,"class",$A15)-pvt_mean!W$84, 2)+
POWER(GETPIVOTDATA("평균 : PW kurto",pvt_mean!$A$3,"class",$A15)-pvt_mean!W$85, 2))</f>
        <v>0.27580794708058204</v>
      </c>
      <c r="X15" s="6">
        <f>SQRT(POWER(GETPIVOTDATA("평균 : freq mean",pvt_mean!$A$3,"class",$A15)-pvt_mean!X$74, 2)+
POWER(GETPIVOTDATA("평균 : freq var",pvt_mean!$A$3,"class",$A15)-pvt_mean!X$75, 2)+
POWER(GETPIVOTDATA("평균 : freq skew",pvt_mean!$A$3,"class",$A15)-pvt_mean!X$76, 2)+
POWER(GETPIVOTDATA("평균 : freq kurto",pvt_mean!$A$3,"class",$A15)-pvt_mean!X$77, 2)+
POWER(GETPIVOTDATA("평균 : TOA mean",pvt_mean!$A$3,"class",$A15)-pvt_mean!X$78, 2)+
POWER(GETPIVOTDATA("평균 : TOA var",pvt_mean!$A$3,"class",$A15)-pvt_mean!X$79, 2)+
POWER(GETPIVOTDATA("평균 : TOA skew",pvt_mean!$A$3,"class",$A15)-pvt_mean!X$80, 2)+
POWER(GETPIVOTDATA("평균 : TOA kurto",pvt_mean!$A$3,"class",$A15)-pvt_mean!X$81, 2)+
POWER(GETPIVOTDATA("평균 : PW mean",pvt_mean!$A$3,"class",$A15)-pvt_mean!X$82, 2)+
POWER(GETPIVOTDATA("평균 : PW var",pvt_mean!$A$3,"class",$A15)-pvt_mean!X$83, 2)+
POWER(GETPIVOTDATA("평균 : PW skew",pvt_mean!$A$3,"class",$A15)-pvt_mean!X$84, 2)+
POWER(GETPIVOTDATA("평균 : PW kurto",pvt_mean!$A$3,"class",$A15)-pvt_mean!X$85, 2))</f>
        <v>0.30205149545119747</v>
      </c>
      <c r="Y15" s="6">
        <f>SQRT(POWER(GETPIVOTDATA("평균 : freq mean",pvt_mean!$A$3,"class",$A15)-pvt_mean!Y$74, 2)+
POWER(GETPIVOTDATA("평균 : freq var",pvt_mean!$A$3,"class",$A15)-pvt_mean!Y$75, 2)+
POWER(GETPIVOTDATA("평균 : freq skew",pvt_mean!$A$3,"class",$A15)-pvt_mean!Y$76, 2)+
POWER(GETPIVOTDATA("평균 : freq kurto",pvt_mean!$A$3,"class",$A15)-pvt_mean!Y$77, 2)+
POWER(GETPIVOTDATA("평균 : TOA mean",pvt_mean!$A$3,"class",$A15)-pvt_mean!Y$78, 2)+
POWER(GETPIVOTDATA("평균 : TOA var",pvt_mean!$A$3,"class",$A15)-pvt_mean!Y$79, 2)+
POWER(GETPIVOTDATA("평균 : TOA skew",pvt_mean!$A$3,"class",$A15)-pvt_mean!Y$80, 2)+
POWER(GETPIVOTDATA("평균 : TOA kurto",pvt_mean!$A$3,"class",$A15)-pvt_mean!Y$81, 2)+
POWER(GETPIVOTDATA("평균 : PW mean",pvt_mean!$A$3,"class",$A15)-pvt_mean!Y$82, 2)+
POWER(GETPIVOTDATA("평균 : PW var",pvt_mean!$A$3,"class",$A15)-pvt_mean!Y$83, 2)+
POWER(GETPIVOTDATA("평균 : PW skew",pvt_mean!$A$3,"class",$A15)-pvt_mean!Y$84, 2)+
POWER(GETPIVOTDATA("평균 : PW kurto",pvt_mean!$A$3,"class",$A15)-pvt_mean!Y$85, 2))</f>
        <v>0.41614610875178815</v>
      </c>
      <c r="Z15" s="6">
        <f>SQRT(POWER(GETPIVOTDATA("평균 : freq mean",pvt_mean!$A$3,"class",$A15)-pvt_mean!Z$74, 2)+
POWER(GETPIVOTDATA("평균 : freq var",pvt_mean!$A$3,"class",$A15)-pvt_mean!Z$75, 2)+
POWER(GETPIVOTDATA("평균 : freq skew",pvt_mean!$A$3,"class",$A15)-pvt_mean!Z$76, 2)+
POWER(GETPIVOTDATA("평균 : freq kurto",pvt_mean!$A$3,"class",$A15)-pvt_mean!Z$77, 2)+
POWER(GETPIVOTDATA("평균 : TOA mean",pvt_mean!$A$3,"class",$A15)-pvt_mean!Z$78, 2)+
POWER(GETPIVOTDATA("평균 : TOA var",pvt_mean!$A$3,"class",$A15)-pvt_mean!Z$79, 2)+
POWER(GETPIVOTDATA("평균 : TOA skew",pvt_mean!$A$3,"class",$A15)-pvt_mean!Z$80, 2)+
POWER(GETPIVOTDATA("평균 : TOA kurto",pvt_mean!$A$3,"class",$A15)-pvt_mean!Z$81, 2)+
POWER(GETPIVOTDATA("평균 : PW mean",pvt_mean!$A$3,"class",$A15)-pvt_mean!Z$82, 2)+
POWER(GETPIVOTDATA("평균 : PW var",pvt_mean!$A$3,"class",$A15)-pvt_mean!Z$83, 2)+
POWER(GETPIVOTDATA("평균 : PW skew",pvt_mean!$A$3,"class",$A15)-pvt_mean!Z$84, 2)+
POWER(GETPIVOTDATA("평균 : PW kurto",pvt_mean!$A$3,"class",$A15)-pvt_mean!Z$85, 2))</f>
        <v>0.41745697586794323</v>
      </c>
      <c r="AA15" s="6">
        <f>SQRT(POWER(GETPIVOTDATA("평균 : freq mean",pvt_mean!$A$3,"class",$A15)-pvt_mean!AA$74, 2)+
POWER(GETPIVOTDATA("평균 : freq var",pvt_mean!$A$3,"class",$A15)-pvt_mean!AA$75, 2)+
POWER(GETPIVOTDATA("평균 : freq skew",pvt_mean!$A$3,"class",$A15)-pvt_mean!AA$76, 2)+
POWER(GETPIVOTDATA("평균 : freq kurto",pvt_mean!$A$3,"class",$A15)-pvt_mean!AA$77, 2)+
POWER(GETPIVOTDATA("평균 : TOA mean",pvt_mean!$A$3,"class",$A15)-pvt_mean!AA$78, 2)+
POWER(GETPIVOTDATA("평균 : TOA var",pvt_mean!$A$3,"class",$A15)-pvt_mean!AA$79, 2)+
POWER(GETPIVOTDATA("평균 : TOA skew",pvt_mean!$A$3,"class",$A15)-pvt_mean!AA$80, 2)+
POWER(GETPIVOTDATA("평균 : TOA kurto",pvt_mean!$A$3,"class",$A15)-pvt_mean!AA$81, 2)+
POWER(GETPIVOTDATA("평균 : PW mean",pvt_mean!$A$3,"class",$A15)-pvt_mean!AA$82, 2)+
POWER(GETPIVOTDATA("평균 : PW var",pvt_mean!$A$3,"class",$A15)-pvt_mean!AA$83, 2)+
POWER(GETPIVOTDATA("평균 : PW skew",pvt_mean!$A$3,"class",$A15)-pvt_mean!AA$84, 2)+
POWER(GETPIVOTDATA("평균 : PW kurto",pvt_mean!$A$3,"class",$A15)-pvt_mean!AA$85, 2))</f>
        <v>0.32664981086377254</v>
      </c>
      <c r="AB15" s="6">
        <f>SQRT(POWER(GETPIVOTDATA("평균 : freq mean",pvt_mean!$A$3,"class",$A15)-pvt_mean!AB$74, 2)+
POWER(GETPIVOTDATA("평균 : freq var",pvt_mean!$A$3,"class",$A15)-pvt_mean!AB$75, 2)+
POWER(GETPIVOTDATA("평균 : freq skew",pvt_mean!$A$3,"class",$A15)-pvt_mean!AB$76, 2)+
POWER(GETPIVOTDATA("평균 : freq kurto",pvt_mean!$A$3,"class",$A15)-pvt_mean!AB$77, 2)+
POWER(GETPIVOTDATA("평균 : TOA mean",pvt_mean!$A$3,"class",$A15)-pvt_mean!AB$78, 2)+
POWER(GETPIVOTDATA("평균 : TOA var",pvt_mean!$A$3,"class",$A15)-pvt_mean!AB$79, 2)+
POWER(GETPIVOTDATA("평균 : TOA skew",pvt_mean!$A$3,"class",$A15)-pvt_mean!AB$80, 2)+
POWER(GETPIVOTDATA("평균 : TOA kurto",pvt_mean!$A$3,"class",$A15)-pvt_mean!AB$81, 2)+
POWER(GETPIVOTDATA("평균 : PW mean",pvt_mean!$A$3,"class",$A15)-pvt_mean!AB$82, 2)+
POWER(GETPIVOTDATA("평균 : PW var",pvt_mean!$A$3,"class",$A15)-pvt_mean!AB$83, 2)+
POWER(GETPIVOTDATA("평균 : PW skew",pvt_mean!$A$3,"class",$A15)-pvt_mean!AB$84, 2)+
POWER(GETPIVOTDATA("평균 : PW kurto",pvt_mean!$A$3,"class",$A15)-pvt_mean!AB$85, 2))</f>
        <v>0.30340465161079699</v>
      </c>
      <c r="AC15" s="6">
        <f>SQRT(POWER(GETPIVOTDATA("평균 : freq mean",pvt_mean!$A$3,"class",$A15)-pvt_mean!AC$74, 2)+
POWER(GETPIVOTDATA("평균 : freq var",pvt_mean!$A$3,"class",$A15)-pvt_mean!AC$75, 2)+
POWER(GETPIVOTDATA("평균 : freq skew",pvt_mean!$A$3,"class",$A15)-pvt_mean!AC$76, 2)+
POWER(GETPIVOTDATA("평균 : freq kurto",pvt_mean!$A$3,"class",$A15)-pvt_mean!AC$77, 2)+
POWER(GETPIVOTDATA("평균 : TOA mean",pvt_mean!$A$3,"class",$A15)-pvt_mean!AC$78, 2)+
POWER(GETPIVOTDATA("평균 : TOA var",pvt_mean!$A$3,"class",$A15)-pvt_mean!AC$79, 2)+
POWER(GETPIVOTDATA("평균 : TOA skew",pvt_mean!$A$3,"class",$A15)-pvt_mean!AC$80, 2)+
POWER(GETPIVOTDATA("평균 : TOA kurto",pvt_mean!$A$3,"class",$A15)-pvt_mean!AC$81, 2)+
POWER(GETPIVOTDATA("평균 : PW mean",pvt_mean!$A$3,"class",$A15)-pvt_mean!AC$82, 2)+
POWER(GETPIVOTDATA("평균 : PW var",pvt_mean!$A$3,"class",$A15)-pvt_mean!AC$83, 2)+
POWER(GETPIVOTDATA("평균 : PW skew",pvt_mean!$A$3,"class",$A15)-pvt_mean!AC$84, 2)+
POWER(GETPIVOTDATA("평균 : PW kurto",pvt_mean!$A$3,"class",$A15)-pvt_mean!AC$85, 2))</f>
        <v>0.281485927941931</v>
      </c>
      <c r="AD15" s="6">
        <f>SQRT(POWER(GETPIVOTDATA("평균 : freq mean",pvt_mean!$A$3,"class",$A15)-pvt_mean!AD$74, 2)+
POWER(GETPIVOTDATA("평균 : freq var",pvt_mean!$A$3,"class",$A15)-pvt_mean!AD$75, 2)+
POWER(GETPIVOTDATA("평균 : freq skew",pvt_mean!$A$3,"class",$A15)-pvt_mean!AD$76, 2)+
POWER(GETPIVOTDATA("평균 : freq kurto",pvt_mean!$A$3,"class",$A15)-pvt_mean!AD$77, 2)+
POWER(GETPIVOTDATA("평균 : TOA mean",pvt_mean!$A$3,"class",$A15)-pvt_mean!AD$78, 2)+
POWER(GETPIVOTDATA("평균 : TOA var",pvt_mean!$A$3,"class",$A15)-pvt_mean!AD$79, 2)+
POWER(GETPIVOTDATA("평균 : TOA skew",pvt_mean!$A$3,"class",$A15)-pvt_mean!AD$80, 2)+
POWER(GETPIVOTDATA("평균 : TOA kurto",pvt_mean!$A$3,"class",$A15)-pvt_mean!AD$81, 2)+
POWER(GETPIVOTDATA("평균 : PW mean",pvt_mean!$A$3,"class",$A15)-pvt_mean!AD$82, 2)+
POWER(GETPIVOTDATA("평균 : PW var",pvt_mean!$A$3,"class",$A15)-pvt_mean!AD$83, 2)+
POWER(GETPIVOTDATA("평균 : PW skew",pvt_mean!$A$3,"class",$A15)-pvt_mean!AD$84, 2)+
POWER(GETPIVOTDATA("평균 : PW kurto",pvt_mean!$A$3,"class",$A15)-pvt_mean!AD$85, 2))</f>
        <v>0.2671967229085942</v>
      </c>
      <c r="AE15" s="6">
        <f>SQRT(POWER(GETPIVOTDATA("평균 : freq mean",pvt_mean!$A$3,"class",$A15)-pvt_mean!AE$74, 2)+
POWER(GETPIVOTDATA("평균 : freq var",pvt_mean!$A$3,"class",$A15)-pvt_mean!AE$75, 2)+
POWER(GETPIVOTDATA("평균 : freq skew",pvt_mean!$A$3,"class",$A15)-pvt_mean!AE$76, 2)+
POWER(GETPIVOTDATA("평균 : freq kurto",pvt_mean!$A$3,"class",$A15)-pvt_mean!AE$77, 2)+
POWER(GETPIVOTDATA("평균 : TOA mean",pvt_mean!$A$3,"class",$A15)-pvt_mean!AE$78, 2)+
POWER(GETPIVOTDATA("평균 : TOA var",pvt_mean!$A$3,"class",$A15)-pvt_mean!AE$79, 2)+
POWER(GETPIVOTDATA("평균 : TOA skew",pvt_mean!$A$3,"class",$A15)-pvt_mean!AE$80, 2)+
POWER(GETPIVOTDATA("평균 : TOA kurto",pvt_mean!$A$3,"class",$A15)-pvt_mean!AE$81, 2)+
POWER(GETPIVOTDATA("평균 : PW mean",pvt_mean!$A$3,"class",$A15)-pvt_mean!AE$82, 2)+
POWER(GETPIVOTDATA("평균 : PW var",pvt_mean!$A$3,"class",$A15)-pvt_mean!AE$83, 2)+
POWER(GETPIVOTDATA("평균 : PW skew",pvt_mean!$A$3,"class",$A15)-pvt_mean!AE$84, 2)+
POWER(GETPIVOTDATA("평균 : PW kurto",pvt_mean!$A$3,"class",$A15)-pvt_mean!AE$85, 2))</f>
        <v>0.2416389741785539</v>
      </c>
      <c r="AF15" s="6">
        <f>SQRT(POWER(GETPIVOTDATA("평균 : freq mean",pvt_mean!$A$3,"class",$A15)-pvt_mean!AF$74, 2)+
POWER(GETPIVOTDATA("평균 : freq var",pvt_mean!$A$3,"class",$A15)-pvt_mean!AF$75, 2)+
POWER(GETPIVOTDATA("평균 : freq skew",pvt_mean!$A$3,"class",$A15)-pvt_mean!AF$76, 2)+
POWER(GETPIVOTDATA("평균 : freq kurto",pvt_mean!$A$3,"class",$A15)-pvt_mean!AF$77, 2)+
POWER(GETPIVOTDATA("평균 : TOA mean",pvt_mean!$A$3,"class",$A15)-pvt_mean!AF$78, 2)+
POWER(GETPIVOTDATA("평균 : TOA var",pvt_mean!$A$3,"class",$A15)-pvt_mean!AF$79, 2)+
POWER(GETPIVOTDATA("평균 : TOA skew",pvt_mean!$A$3,"class",$A15)-pvt_mean!AF$80, 2)+
POWER(GETPIVOTDATA("평균 : TOA kurto",pvt_mean!$A$3,"class",$A15)-pvt_mean!AF$81, 2)+
POWER(GETPIVOTDATA("평균 : PW mean",pvt_mean!$A$3,"class",$A15)-pvt_mean!AF$82, 2)+
POWER(GETPIVOTDATA("평균 : PW var",pvt_mean!$A$3,"class",$A15)-pvt_mean!AF$83, 2)+
POWER(GETPIVOTDATA("평균 : PW skew",pvt_mean!$A$3,"class",$A15)-pvt_mean!AF$84, 2)+
POWER(GETPIVOTDATA("평균 : PW kurto",pvt_mean!$A$3,"class",$A15)-pvt_mean!AF$85, 2))</f>
        <v>0.27434433900715322</v>
      </c>
      <c r="AG15" s="6">
        <f>SQRT(POWER(GETPIVOTDATA("평균 : freq mean",pvt_mean!$A$3,"class",$A15)-pvt_mean!AG$74, 2)+
POWER(GETPIVOTDATA("평균 : freq var",pvt_mean!$A$3,"class",$A15)-pvt_mean!AG$75, 2)+
POWER(GETPIVOTDATA("평균 : freq skew",pvt_mean!$A$3,"class",$A15)-pvt_mean!AG$76, 2)+
POWER(GETPIVOTDATA("평균 : freq kurto",pvt_mean!$A$3,"class",$A15)-pvt_mean!AG$77, 2)+
POWER(GETPIVOTDATA("평균 : TOA mean",pvt_mean!$A$3,"class",$A15)-pvt_mean!AG$78, 2)+
POWER(GETPIVOTDATA("평균 : TOA var",pvt_mean!$A$3,"class",$A15)-pvt_mean!AG$79, 2)+
POWER(GETPIVOTDATA("평균 : TOA skew",pvt_mean!$A$3,"class",$A15)-pvt_mean!AG$80, 2)+
POWER(GETPIVOTDATA("평균 : TOA kurto",pvt_mean!$A$3,"class",$A15)-pvt_mean!AG$81, 2)+
POWER(GETPIVOTDATA("평균 : PW mean",pvt_mean!$A$3,"class",$A15)-pvt_mean!AG$82, 2)+
POWER(GETPIVOTDATA("평균 : PW var",pvt_mean!$A$3,"class",$A15)-pvt_mean!AG$83, 2)+
POWER(GETPIVOTDATA("평균 : PW skew",pvt_mean!$A$3,"class",$A15)-pvt_mean!AG$84, 2)+
POWER(GETPIVOTDATA("평균 : PW kurto",pvt_mean!$A$3,"class",$A15)-pvt_mean!AG$85, 2))</f>
        <v>0.27684716837848011</v>
      </c>
      <c r="AH15" s="6">
        <f>SQRT(POWER(GETPIVOTDATA("평균 : freq mean",pvt_mean!$A$3,"class",$A15)-pvt_mean!AH$74, 2)+
POWER(GETPIVOTDATA("평균 : freq var",pvt_mean!$A$3,"class",$A15)-pvt_mean!AH$75, 2)+
POWER(GETPIVOTDATA("평균 : freq skew",pvt_mean!$A$3,"class",$A15)-pvt_mean!AH$76, 2)+
POWER(GETPIVOTDATA("평균 : freq kurto",pvt_mean!$A$3,"class",$A15)-pvt_mean!AH$77, 2)+
POWER(GETPIVOTDATA("평균 : TOA mean",pvt_mean!$A$3,"class",$A15)-pvt_mean!AH$78, 2)+
POWER(GETPIVOTDATA("평균 : TOA var",pvt_mean!$A$3,"class",$A15)-pvt_mean!AH$79, 2)+
POWER(GETPIVOTDATA("평균 : TOA skew",pvt_mean!$A$3,"class",$A15)-pvt_mean!AH$80, 2)+
POWER(GETPIVOTDATA("평균 : TOA kurto",pvt_mean!$A$3,"class",$A15)-pvt_mean!AH$81, 2)+
POWER(GETPIVOTDATA("평균 : PW mean",pvt_mean!$A$3,"class",$A15)-pvt_mean!AH$82, 2)+
POWER(GETPIVOTDATA("평균 : PW var",pvt_mean!$A$3,"class",$A15)-pvt_mean!AH$83, 2)+
POWER(GETPIVOTDATA("평균 : PW skew",pvt_mean!$A$3,"class",$A15)-pvt_mean!AH$84, 2)+
POWER(GETPIVOTDATA("평균 : PW kurto",pvt_mean!$A$3,"class",$A15)-pvt_mean!AH$85, 2))</f>
        <v>0.33269937419855938</v>
      </c>
      <c r="AI15" s="6">
        <f>SQRT(POWER(GETPIVOTDATA("평균 : freq mean",pvt_mean!$A$3,"class",$A15)-pvt_mean!AI$74, 2)+
POWER(GETPIVOTDATA("평균 : freq var",pvt_mean!$A$3,"class",$A15)-pvt_mean!AI$75, 2)+
POWER(GETPIVOTDATA("평균 : freq skew",pvt_mean!$A$3,"class",$A15)-pvt_mean!AI$76, 2)+
POWER(GETPIVOTDATA("평균 : freq kurto",pvt_mean!$A$3,"class",$A15)-pvt_mean!AI$77, 2)+
POWER(GETPIVOTDATA("평균 : TOA mean",pvt_mean!$A$3,"class",$A15)-pvt_mean!AI$78, 2)+
POWER(GETPIVOTDATA("평균 : TOA var",pvt_mean!$A$3,"class",$A15)-pvt_mean!AI$79, 2)+
POWER(GETPIVOTDATA("평균 : TOA skew",pvt_mean!$A$3,"class",$A15)-pvt_mean!AI$80, 2)+
POWER(GETPIVOTDATA("평균 : TOA kurto",pvt_mean!$A$3,"class",$A15)-pvt_mean!AI$81, 2)+
POWER(GETPIVOTDATA("평균 : PW mean",pvt_mean!$A$3,"class",$A15)-pvt_mean!AI$82, 2)+
POWER(GETPIVOTDATA("평균 : PW var",pvt_mean!$A$3,"class",$A15)-pvt_mean!AI$83, 2)+
POWER(GETPIVOTDATA("평균 : PW skew",pvt_mean!$A$3,"class",$A15)-pvt_mean!AI$84, 2)+
POWER(GETPIVOTDATA("평균 : PW kurto",pvt_mean!$A$3,"class",$A15)-pvt_mean!AI$85, 2))</f>
        <v>0.55692427269293621</v>
      </c>
      <c r="AJ15" s="6">
        <f>SQRT(POWER(GETPIVOTDATA("평균 : freq mean",pvt_mean!$A$3,"class",$A15)-pvt_mean!AJ$74, 2)+
POWER(GETPIVOTDATA("평균 : freq var",pvt_mean!$A$3,"class",$A15)-pvt_mean!AJ$75, 2)+
POWER(GETPIVOTDATA("평균 : freq skew",pvt_mean!$A$3,"class",$A15)-pvt_mean!AJ$76, 2)+
POWER(GETPIVOTDATA("평균 : freq kurto",pvt_mean!$A$3,"class",$A15)-pvt_mean!AJ$77, 2)+
POWER(GETPIVOTDATA("평균 : TOA mean",pvt_mean!$A$3,"class",$A15)-pvt_mean!AJ$78, 2)+
POWER(GETPIVOTDATA("평균 : TOA var",pvt_mean!$A$3,"class",$A15)-pvt_mean!AJ$79, 2)+
POWER(GETPIVOTDATA("평균 : TOA skew",pvt_mean!$A$3,"class",$A15)-pvt_mean!AJ$80, 2)+
POWER(GETPIVOTDATA("평균 : TOA kurto",pvt_mean!$A$3,"class",$A15)-pvt_mean!AJ$81, 2)+
POWER(GETPIVOTDATA("평균 : PW mean",pvt_mean!$A$3,"class",$A15)-pvt_mean!AJ$82, 2)+
POWER(GETPIVOTDATA("평균 : PW var",pvt_mean!$A$3,"class",$A15)-pvt_mean!AJ$83, 2)+
POWER(GETPIVOTDATA("평균 : PW skew",pvt_mean!$A$3,"class",$A15)-pvt_mean!AJ$84, 2)+
POWER(GETPIVOTDATA("평균 : PW kurto",pvt_mean!$A$3,"class",$A15)-pvt_mean!AJ$85, 2))</f>
        <v>0.83696859246903532</v>
      </c>
      <c r="AK15" s="6">
        <f>SQRT(POWER(GETPIVOTDATA("평균 : freq mean",pvt_mean!$A$3,"class",$A15)-pvt_mean!AK$74, 2)+
POWER(GETPIVOTDATA("평균 : freq var",pvt_mean!$A$3,"class",$A15)-pvt_mean!AK$75, 2)+
POWER(GETPIVOTDATA("평균 : freq skew",pvt_mean!$A$3,"class",$A15)-pvt_mean!AK$76, 2)+
POWER(GETPIVOTDATA("평균 : freq kurto",pvt_mean!$A$3,"class",$A15)-pvt_mean!AK$77, 2)+
POWER(GETPIVOTDATA("평균 : TOA mean",pvt_mean!$A$3,"class",$A15)-pvt_mean!AK$78, 2)+
POWER(GETPIVOTDATA("평균 : TOA var",pvt_mean!$A$3,"class",$A15)-pvt_mean!AK$79, 2)+
POWER(GETPIVOTDATA("평균 : TOA skew",pvt_mean!$A$3,"class",$A15)-pvt_mean!AK$80, 2)+
POWER(GETPIVOTDATA("평균 : TOA kurto",pvt_mean!$A$3,"class",$A15)-pvt_mean!AK$81, 2)+
POWER(GETPIVOTDATA("평균 : PW mean",pvt_mean!$A$3,"class",$A15)-pvt_mean!AK$82, 2)+
POWER(GETPIVOTDATA("평균 : PW var",pvt_mean!$A$3,"class",$A15)-pvt_mean!AK$83, 2)+
POWER(GETPIVOTDATA("평균 : PW skew",pvt_mean!$A$3,"class",$A15)-pvt_mean!AK$84, 2)+
POWER(GETPIVOTDATA("평균 : PW kurto",pvt_mean!$A$3,"class",$A15)-pvt_mean!AK$85, 2))</f>
        <v>0.3603669298189201</v>
      </c>
      <c r="AL15" s="6">
        <f>SQRT(POWER(GETPIVOTDATA("평균 : freq mean",pvt_mean!$A$3,"class",$A15)-pvt_mean!AL$74, 2)+
POWER(GETPIVOTDATA("평균 : freq var",pvt_mean!$A$3,"class",$A15)-pvt_mean!AL$75, 2)+
POWER(GETPIVOTDATA("평균 : freq skew",pvt_mean!$A$3,"class",$A15)-pvt_mean!AL$76, 2)+
POWER(GETPIVOTDATA("평균 : freq kurto",pvt_mean!$A$3,"class",$A15)-pvt_mean!AL$77, 2)+
POWER(GETPIVOTDATA("평균 : TOA mean",pvt_mean!$A$3,"class",$A15)-pvt_mean!AL$78, 2)+
POWER(GETPIVOTDATA("평균 : TOA var",pvt_mean!$A$3,"class",$A15)-pvt_mean!AL$79, 2)+
POWER(GETPIVOTDATA("평균 : TOA skew",pvt_mean!$A$3,"class",$A15)-pvt_mean!AL$80, 2)+
POWER(GETPIVOTDATA("평균 : TOA kurto",pvt_mean!$A$3,"class",$A15)-pvt_mean!AL$81, 2)+
POWER(GETPIVOTDATA("평균 : PW mean",pvt_mean!$A$3,"class",$A15)-pvt_mean!AL$82, 2)+
POWER(GETPIVOTDATA("평균 : PW var",pvt_mean!$A$3,"class",$A15)-pvt_mean!AL$83, 2)+
POWER(GETPIVOTDATA("평균 : PW skew",pvt_mean!$A$3,"class",$A15)-pvt_mean!AL$84, 2)+
POWER(GETPIVOTDATA("평균 : PW kurto",pvt_mean!$A$3,"class",$A15)-pvt_mean!AL$85, 2))</f>
        <v>0.30678919411051891</v>
      </c>
      <c r="AM15" s="6">
        <f>SQRT(POWER(GETPIVOTDATA("평균 : freq mean",pvt_mean!$A$3,"class",$A15)-pvt_mean!AM$74, 2)+
POWER(GETPIVOTDATA("평균 : freq var",pvt_mean!$A$3,"class",$A15)-pvt_mean!AM$75, 2)+
POWER(GETPIVOTDATA("평균 : freq skew",pvt_mean!$A$3,"class",$A15)-pvt_mean!AM$76, 2)+
POWER(GETPIVOTDATA("평균 : freq kurto",pvt_mean!$A$3,"class",$A15)-pvt_mean!AM$77, 2)+
POWER(GETPIVOTDATA("평균 : TOA mean",pvt_mean!$A$3,"class",$A15)-pvt_mean!AM$78, 2)+
POWER(GETPIVOTDATA("평균 : TOA var",pvt_mean!$A$3,"class",$A15)-pvt_mean!AM$79, 2)+
POWER(GETPIVOTDATA("평균 : TOA skew",pvt_mean!$A$3,"class",$A15)-pvt_mean!AM$80, 2)+
POWER(GETPIVOTDATA("평균 : TOA kurto",pvt_mean!$A$3,"class",$A15)-pvt_mean!AM$81, 2)+
POWER(GETPIVOTDATA("평균 : PW mean",pvt_mean!$A$3,"class",$A15)-pvt_mean!AM$82, 2)+
POWER(GETPIVOTDATA("평균 : PW var",pvt_mean!$A$3,"class",$A15)-pvt_mean!AM$83, 2)+
POWER(GETPIVOTDATA("평균 : PW skew",pvt_mean!$A$3,"class",$A15)-pvt_mean!AM$84, 2)+
POWER(GETPIVOTDATA("평균 : PW kurto",pvt_mean!$A$3,"class",$A15)-pvt_mean!AM$85, 2))</f>
        <v>0.52778671459495963</v>
      </c>
      <c r="AN15" s="6">
        <f>SQRT(POWER(GETPIVOTDATA("평균 : freq mean",pvt_mean!$A$3,"class",$A15)-pvt_mean!AN$74, 2)+
POWER(GETPIVOTDATA("평균 : freq var",pvt_mean!$A$3,"class",$A15)-pvt_mean!AN$75, 2)+
POWER(GETPIVOTDATA("평균 : freq skew",pvt_mean!$A$3,"class",$A15)-pvt_mean!AN$76, 2)+
POWER(GETPIVOTDATA("평균 : freq kurto",pvt_mean!$A$3,"class",$A15)-pvt_mean!AN$77, 2)+
POWER(GETPIVOTDATA("평균 : TOA mean",pvt_mean!$A$3,"class",$A15)-pvt_mean!AN$78, 2)+
POWER(GETPIVOTDATA("평균 : TOA var",pvt_mean!$A$3,"class",$A15)-pvt_mean!AN$79, 2)+
POWER(GETPIVOTDATA("평균 : TOA skew",pvt_mean!$A$3,"class",$A15)-pvt_mean!AN$80, 2)+
POWER(GETPIVOTDATA("평균 : TOA kurto",pvt_mean!$A$3,"class",$A15)-pvt_mean!AN$81, 2)+
POWER(GETPIVOTDATA("평균 : PW mean",pvt_mean!$A$3,"class",$A15)-pvt_mean!AN$82, 2)+
POWER(GETPIVOTDATA("평균 : PW var",pvt_mean!$A$3,"class",$A15)-pvt_mean!AN$83, 2)+
POWER(GETPIVOTDATA("평균 : PW skew",pvt_mean!$A$3,"class",$A15)-pvt_mean!AN$84, 2)+
POWER(GETPIVOTDATA("평균 : PW kurto",pvt_mean!$A$3,"class",$A15)-pvt_mean!AN$85, 2))</f>
        <v>0.51207235664489636</v>
      </c>
      <c r="AO15" s="6">
        <f>SQRT(POWER(GETPIVOTDATA("평균 : freq mean",pvt_mean!$A$3,"class",$A15)-pvt_mean!AO$74, 2)+
POWER(GETPIVOTDATA("평균 : freq var",pvt_mean!$A$3,"class",$A15)-pvt_mean!AO$75, 2)+
POWER(GETPIVOTDATA("평균 : freq skew",pvt_mean!$A$3,"class",$A15)-pvt_mean!AO$76, 2)+
POWER(GETPIVOTDATA("평균 : freq kurto",pvt_mean!$A$3,"class",$A15)-pvt_mean!AO$77, 2)+
POWER(GETPIVOTDATA("평균 : TOA mean",pvt_mean!$A$3,"class",$A15)-pvt_mean!AO$78, 2)+
POWER(GETPIVOTDATA("평균 : TOA var",pvt_mean!$A$3,"class",$A15)-pvt_mean!AO$79, 2)+
POWER(GETPIVOTDATA("평균 : TOA skew",pvt_mean!$A$3,"class",$A15)-pvt_mean!AO$80, 2)+
POWER(GETPIVOTDATA("평균 : TOA kurto",pvt_mean!$A$3,"class",$A15)-pvt_mean!AO$81, 2)+
POWER(GETPIVOTDATA("평균 : PW mean",pvt_mean!$A$3,"class",$A15)-pvt_mean!AO$82, 2)+
POWER(GETPIVOTDATA("평균 : PW var",pvt_mean!$A$3,"class",$A15)-pvt_mean!AO$83, 2)+
POWER(GETPIVOTDATA("평균 : PW skew",pvt_mean!$A$3,"class",$A15)-pvt_mean!AO$84, 2)+
POWER(GETPIVOTDATA("평균 : PW kurto",pvt_mean!$A$3,"class",$A15)-pvt_mean!AO$85, 2))</f>
        <v>0.26240557514523954</v>
      </c>
      <c r="AP15" s="6">
        <f>SQRT(POWER(GETPIVOTDATA("평균 : freq mean",pvt_mean!$A$3,"class",$A15)-pvt_mean!AP$74, 2)+
POWER(GETPIVOTDATA("평균 : freq var",pvt_mean!$A$3,"class",$A15)-pvt_mean!AP$75, 2)+
POWER(GETPIVOTDATA("평균 : freq skew",pvt_mean!$A$3,"class",$A15)-pvt_mean!AP$76, 2)+
POWER(GETPIVOTDATA("평균 : freq kurto",pvt_mean!$A$3,"class",$A15)-pvt_mean!AP$77, 2)+
POWER(GETPIVOTDATA("평균 : TOA mean",pvt_mean!$A$3,"class",$A15)-pvt_mean!AP$78, 2)+
POWER(GETPIVOTDATA("평균 : TOA var",pvt_mean!$A$3,"class",$A15)-pvt_mean!AP$79, 2)+
POWER(GETPIVOTDATA("평균 : TOA skew",pvt_mean!$A$3,"class",$A15)-pvt_mean!AP$80, 2)+
POWER(GETPIVOTDATA("평균 : TOA kurto",pvt_mean!$A$3,"class",$A15)-pvt_mean!AP$81, 2)+
POWER(GETPIVOTDATA("평균 : PW mean",pvt_mean!$A$3,"class",$A15)-pvt_mean!AP$82, 2)+
POWER(GETPIVOTDATA("평균 : PW var",pvt_mean!$A$3,"class",$A15)-pvt_mean!AP$83, 2)+
POWER(GETPIVOTDATA("평균 : PW skew",pvt_mean!$A$3,"class",$A15)-pvt_mean!AP$84, 2)+
POWER(GETPIVOTDATA("평균 : PW kurto",pvt_mean!$A$3,"class",$A15)-pvt_mean!AP$85, 2))</f>
        <v>0.26296420059008913</v>
      </c>
      <c r="AQ15" s="6">
        <f>SQRT(POWER(GETPIVOTDATA("평균 : freq mean",pvt_mean!$A$3,"class",$A15)-pvt_mean!AQ$74, 2)+
POWER(GETPIVOTDATA("평균 : freq var",pvt_mean!$A$3,"class",$A15)-pvt_mean!AQ$75, 2)+
POWER(GETPIVOTDATA("평균 : freq skew",pvt_mean!$A$3,"class",$A15)-pvt_mean!AQ$76, 2)+
POWER(GETPIVOTDATA("평균 : freq kurto",pvt_mean!$A$3,"class",$A15)-pvt_mean!AQ$77, 2)+
POWER(GETPIVOTDATA("평균 : TOA mean",pvt_mean!$A$3,"class",$A15)-pvt_mean!AQ$78, 2)+
POWER(GETPIVOTDATA("평균 : TOA var",pvt_mean!$A$3,"class",$A15)-pvt_mean!AQ$79, 2)+
POWER(GETPIVOTDATA("평균 : TOA skew",pvt_mean!$A$3,"class",$A15)-pvt_mean!AQ$80, 2)+
POWER(GETPIVOTDATA("평균 : TOA kurto",pvt_mean!$A$3,"class",$A15)-pvt_mean!AQ$81, 2)+
POWER(GETPIVOTDATA("평균 : PW mean",pvt_mean!$A$3,"class",$A15)-pvt_mean!AQ$82, 2)+
POWER(GETPIVOTDATA("평균 : PW var",pvt_mean!$A$3,"class",$A15)-pvt_mean!AQ$83, 2)+
POWER(GETPIVOTDATA("평균 : PW skew",pvt_mean!$A$3,"class",$A15)-pvt_mean!AQ$84, 2)+
POWER(GETPIVOTDATA("평균 : PW kurto",pvt_mean!$A$3,"class",$A15)-pvt_mean!AQ$85, 2))</f>
        <v>0.27142924913615862</v>
      </c>
      <c r="AR15" s="6">
        <f>SQRT(POWER(GETPIVOTDATA("평균 : freq mean",pvt_mean!$A$3,"class",$A15)-pvt_mean!AR$74, 2)+
POWER(GETPIVOTDATA("평균 : freq var",pvt_mean!$A$3,"class",$A15)-pvt_mean!AR$75, 2)+
POWER(GETPIVOTDATA("평균 : freq skew",pvt_mean!$A$3,"class",$A15)-pvt_mean!AR$76, 2)+
POWER(GETPIVOTDATA("평균 : freq kurto",pvt_mean!$A$3,"class",$A15)-pvt_mean!AR$77, 2)+
POWER(GETPIVOTDATA("평균 : TOA mean",pvt_mean!$A$3,"class",$A15)-pvt_mean!AR$78, 2)+
POWER(GETPIVOTDATA("평균 : TOA var",pvt_mean!$A$3,"class",$A15)-pvt_mean!AR$79, 2)+
POWER(GETPIVOTDATA("평균 : TOA skew",pvt_mean!$A$3,"class",$A15)-pvt_mean!AR$80, 2)+
POWER(GETPIVOTDATA("평균 : TOA kurto",pvt_mean!$A$3,"class",$A15)-pvt_mean!AR$81, 2)+
POWER(GETPIVOTDATA("평균 : PW mean",pvt_mean!$A$3,"class",$A15)-pvt_mean!AR$82, 2)+
POWER(GETPIVOTDATA("평균 : PW var",pvt_mean!$A$3,"class",$A15)-pvt_mean!AR$83, 2)+
POWER(GETPIVOTDATA("평균 : PW skew",pvt_mean!$A$3,"class",$A15)-pvt_mean!AR$84, 2)+
POWER(GETPIVOTDATA("평균 : PW kurto",pvt_mean!$A$3,"class",$A15)-pvt_mean!AR$85, 2))</f>
        <v>0.1997888058298801</v>
      </c>
      <c r="AS15" s="6">
        <f>SQRT(POWER(GETPIVOTDATA("평균 : freq mean",pvt_mean!$A$3,"class",$A15)-pvt_mean!AS$74, 2)+
POWER(GETPIVOTDATA("평균 : freq var",pvt_mean!$A$3,"class",$A15)-pvt_mean!AS$75, 2)+
POWER(GETPIVOTDATA("평균 : freq skew",pvt_mean!$A$3,"class",$A15)-pvt_mean!AS$76, 2)+
POWER(GETPIVOTDATA("평균 : freq kurto",pvt_mean!$A$3,"class",$A15)-pvt_mean!AS$77, 2)+
POWER(GETPIVOTDATA("평균 : TOA mean",pvt_mean!$A$3,"class",$A15)-pvt_mean!AS$78, 2)+
POWER(GETPIVOTDATA("평균 : TOA var",pvt_mean!$A$3,"class",$A15)-pvt_mean!AS$79, 2)+
POWER(GETPIVOTDATA("평균 : TOA skew",pvt_mean!$A$3,"class",$A15)-pvt_mean!AS$80, 2)+
POWER(GETPIVOTDATA("평균 : TOA kurto",pvt_mean!$A$3,"class",$A15)-pvt_mean!AS$81, 2)+
POWER(GETPIVOTDATA("평균 : PW mean",pvt_mean!$A$3,"class",$A15)-pvt_mean!AS$82, 2)+
POWER(GETPIVOTDATA("평균 : PW var",pvt_mean!$A$3,"class",$A15)-pvt_mean!AS$83, 2)+
POWER(GETPIVOTDATA("평균 : PW skew",pvt_mean!$A$3,"class",$A15)-pvt_mean!AS$84, 2)+
POWER(GETPIVOTDATA("평균 : PW kurto",pvt_mean!$A$3,"class",$A15)-pvt_mean!AS$85, 2))</f>
        <v>0.34970220486686376</v>
      </c>
      <c r="AT15" s="6">
        <f>SQRT(POWER(GETPIVOTDATA("평균 : freq mean",pvt_mean!$A$3,"class",$A15)-pvt_mean!AT$74, 2)+
POWER(GETPIVOTDATA("평균 : freq var",pvt_mean!$A$3,"class",$A15)-pvt_mean!AT$75, 2)+
POWER(GETPIVOTDATA("평균 : freq skew",pvt_mean!$A$3,"class",$A15)-pvt_mean!AT$76, 2)+
POWER(GETPIVOTDATA("평균 : freq kurto",pvt_mean!$A$3,"class",$A15)-pvt_mean!AT$77, 2)+
POWER(GETPIVOTDATA("평균 : TOA mean",pvt_mean!$A$3,"class",$A15)-pvt_mean!AT$78, 2)+
POWER(GETPIVOTDATA("평균 : TOA var",pvt_mean!$A$3,"class",$A15)-pvt_mean!AT$79, 2)+
POWER(GETPIVOTDATA("평균 : TOA skew",pvt_mean!$A$3,"class",$A15)-pvt_mean!AT$80, 2)+
POWER(GETPIVOTDATA("평균 : TOA kurto",pvt_mean!$A$3,"class",$A15)-pvt_mean!AT$81, 2)+
POWER(GETPIVOTDATA("평균 : PW mean",pvt_mean!$A$3,"class",$A15)-pvt_mean!AT$82, 2)+
POWER(GETPIVOTDATA("평균 : PW var",pvt_mean!$A$3,"class",$A15)-pvt_mean!AT$83, 2)+
POWER(GETPIVOTDATA("평균 : PW skew",pvt_mean!$A$3,"class",$A15)-pvt_mean!AT$84, 2)+
POWER(GETPIVOTDATA("평균 : PW kurto",pvt_mean!$A$3,"class",$A15)-pvt_mean!AT$85, 2))</f>
        <v>0.20148031245556844</v>
      </c>
      <c r="AU15" s="6">
        <f>SQRT(POWER(GETPIVOTDATA("평균 : freq mean",pvt_mean!$A$3,"class",$A15)-pvt_mean!AU$74, 2)+
POWER(GETPIVOTDATA("평균 : freq var",pvt_mean!$A$3,"class",$A15)-pvt_mean!AU$75, 2)+
POWER(GETPIVOTDATA("평균 : freq skew",pvt_mean!$A$3,"class",$A15)-pvt_mean!AU$76, 2)+
POWER(GETPIVOTDATA("평균 : freq kurto",pvt_mean!$A$3,"class",$A15)-pvt_mean!AU$77, 2)+
POWER(GETPIVOTDATA("평균 : TOA mean",pvt_mean!$A$3,"class",$A15)-pvt_mean!AU$78, 2)+
POWER(GETPIVOTDATA("평균 : TOA var",pvt_mean!$A$3,"class",$A15)-pvt_mean!AU$79, 2)+
POWER(GETPIVOTDATA("평균 : TOA skew",pvt_mean!$A$3,"class",$A15)-pvt_mean!AU$80, 2)+
POWER(GETPIVOTDATA("평균 : TOA kurto",pvt_mean!$A$3,"class",$A15)-pvt_mean!AU$81, 2)+
POWER(GETPIVOTDATA("평균 : PW mean",pvt_mean!$A$3,"class",$A15)-pvt_mean!AU$82, 2)+
POWER(GETPIVOTDATA("평균 : PW var",pvt_mean!$A$3,"class",$A15)-pvt_mean!AU$83, 2)+
POWER(GETPIVOTDATA("평균 : PW skew",pvt_mean!$A$3,"class",$A15)-pvt_mean!AU$84, 2)+
POWER(GETPIVOTDATA("평균 : PW kurto",pvt_mean!$A$3,"class",$A15)-pvt_mean!AU$85, 2))</f>
        <v>0.16303461047171952</v>
      </c>
      <c r="AV15" s="6">
        <f>SQRT(POWER(GETPIVOTDATA("평균 : freq mean",pvt_mean!$A$3,"class",$A15)-pvt_mean!AV$74, 2)+
POWER(GETPIVOTDATA("평균 : freq var",pvt_mean!$A$3,"class",$A15)-pvt_mean!AV$75, 2)+
POWER(GETPIVOTDATA("평균 : freq skew",pvt_mean!$A$3,"class",$A15)-pvt_mean!AV$76, 2)+
POWER(GETPIVOTDATA("평균 : freq kurto",pvt_mean!$A$3,"class",$A15)-pvt_mean!AV$77, 2)+
POWER(GETPIVOTDATA("평균 : TOA mean",pvt_mean!$A$3,"class",$A15)-pvt_mean!AV$78, 2)+
POWER(GETPIVOTDATA("평균 : TOA var",pvt_mean!$A$3,"class",$A15)-pvt_mean!AV$79, 2)+
POWER(GETPIVOTDATA("평균 : TOA skew",pvt_mean!$A$3,"class",$A15)-pvt_mean!AV$80, 2)+
POWER(GETPIVOTDATA("평균 : TOA kurto",pvt_mean!$A$3,"class",$A15)-pvt_mean!AV$81, 2)+
POWER(GETPIVOTDATA("평균 : PW mean",pvt_mean!$A$3,"class",$A15)-pvt_mean!AV$82, 2)+
POWER(GETPIVOTDATA("평균 : PW var",pvt_mean!$A$3,"class",$A15)-pvt_mean!AV$83, 2)+
POWER(GETPIVOTDATA("평균 : PW skew",pvt_mean!$A$3,"class",$A15)-pvt_mean!AV$84, 2)+
POWER(GETPIVOTDATA("평균 : PW kurto",pvt_mean!$A$3,"class",$A15)-pvt_mean!AV$85, 2))</f>
        <v>0.13608477218554746</v>
      </c>
      <c r="AW15" s="6">
        <f>SQRT(POWER(GETPIVOTDATA("평균 : freq mean",pvt_mean!$A$3,"class",$A15)-pvt_mean!AW$74, 2)+
POWER(GETPIVOTDATA("평균 : freq var",pvt_mean!$A$3,"class",$A15)-pvt_mean!AW$75, 2)+
POWER(GETPIVOTDATA("평균 : freq skew",pvt_mean!$A$3,"class",$A15)-pvt_mean!AW$76, 2)+
POWER(GETPIVOTDATA("평균 : freq kurto",pvt_mean!$A$3,"class",$A15)-pvt_mean!AW$77, 2)+
POWER(GETPIVOTDATA("평균 : TOA mean",pvt_mean!$A$3,"class",$A15)-pvt_mean!AW$78, 2)+
POWER(GETPIVOTDATA("평균 : TOA var",pvt_mean!$A$3,"class",$A15)-pvt_mean!AW$79, 2)+
POWER(GETPIVOTDATA("평균 : TOA skew",pvt_mean!$A$3,"class",$A15)-pvt_mean!AW$80, 2)+
POWER(GETPIVOTDATA("평균 : TOA kurto",pvt_mean!$A$3,"class",$A15)-pvt_mean!AW$81, 2)+
POWER(GETPIVOTDATA("평균 : PW mean",pvt_mean!$A$3,"class",$A15)-pvt_mean!AW$82, 2)+
POWER(GETPIVOTDATA("평균 : PW var",pvt_mean!$A$3,"class",$A15)-pvt_mean!AW$83, 2)+
POWER(GETPIVOTDATA("평균 : PW skew",pvt_mean!$A$3,"class",$A15)-pvt_mean!AW$84, 2)+
POWER(GETPIVOTDATA("평균 : PW kurto",pvt_mean!$A$3,"class",$A15)-pvt_mean!AW$85, 2))</f>
        <v>3.2566356185924551E-2</v>
      </c>
      <c r="AX15" s="6">
        <f>SQRT(POWER(GETPIVOTDATA("평균 : freq mean",pvt_mean!$A$3,"class",$A15)-pvt_mean!AX$74, 2)+
POWER(GETPIVOTDATA("평균 : freq var",pvt_mean!$A$3,"class",$A15)-pvt_mean!AX$75, 2)+
POWER(GETPIVOTDATA("평균 : freq skew",pvt_mean!$A$3,"class",$A15)-pvt_mean!AX$76, 2)+
POWER(GETPIVOTDATA("평균 : freq kurto",pvt_mean!$A$3,"class",$A15)-pvt_mean!AX$77, 2)+
POWER(GETPIVOTDATA("평균 : TOA mean",pvt_mean!$A$3,"class",$A15)-pvt_mean!AX$78, 2)+
POWER(GETPIVOTDATA("평균 : TOA var",pvt_mean!$A$3,"class",$A15)-pvt_mean!AX$79, 2)+
POWER(GETPIVOTDATA("평균 : TOA skew",pvt_mean!$A$3,"class",$A15)-pvt_mean!AX$80, 2)+
POWER(GETPIVOTDATA("평균 : TOA kurto",pvt_mean!$A$3,"class",$A15)-pvt_mean!AX$81, 2)+
POWER(GETPIVOTDATA("평균 : PW mean",pvt_mean!$A$3,"class",$A15)-pvt_mean!AX$82, 2)+
POWER(GETPIVOTDATA("평균 : PW var",pvt_mean!$A$3,"class",$A15)-pvt_mean!AX$83, 2)+
POWER(GETPIVOTDATA("평균 : PW skew",pvt_mean!$A$3,"class",$A15)-pvt_mean!AX$84, 2)+
POWER(GETPIVOTDATA("평균 : PW kurto",pvt_mean!$A$3,"class",$A15)-pvt_mean!AX$85, 2))</f>
        <v>0.29073008087402924</v>
      </c>
      <c r="AY15" s="6">
        <f>SQRT(POWER(GETPIVOTDATA("평균 : freq mean",pvt_mean!$A$3,"class",$A15)-pvt_mean!AY$74, 2)+
POWER(GETPIVOTDATA("평균 : freq var",pvt_mean!$A$3,"class",$A15)-pvt_mean!AY$75, 2)+
POWER(GETPIVOTDATA("평균 : freq skew",pvt_mean!$A$3,"class",$A15)-pvt_mean!AY$76, 2)+
POWER(GETPIVOTDATA("평균 : freq kurto",pvt_mean!$A$3,"class",$A15)-pvt_mean!AY$77, 2)+
POWER(GETPIVOTDATA("평균 : TOA mean",pvt_mean!$A$3,"class",$A15)-pvt_mean!AY$78, 2)+
POWER(GETPIVOTDATA("평균 : TOA var",pvt_mean!$A$3,"class",$A15)-pvt_mean!AY$79, 2)+
POWER(GETPIVOTDATA("평균 : TOA skew",pvt_mean!$A$3,"class",$A15)-pvt_mean!AY$80, 2)+
POWER(GETPIVOTDATA("평균 : TOA kurto",pvt_mean!$A$3,"class",$A15)-pvt_mean!AY$81, 2)+
POWER(GETPIVOTDATA("평균 : PW mean",pvt_mean!$A$3,"class",$A15)-pvt_mean!AY$82, 2)+
POWER(GETPIVOTDATA("평균 : PW var",pvt_mean!$A$3,"class",$A15)-pvt_mean!AY$83, 2)+
POWER(GETPIVOTDATA("평균 : PW skew",pvt_mean!$A$3,"class",$A15)-pvt_mean!AY$84, 2)+
POWER(GETPIVOTDATA("평균 : PW kurto",pvt_mean!$A$3,"class",$A15)-pvt_mean!AY$85, 2))</f>
        <v>0.27360920503847369</v>
      </c>
      <c r="AZ15" s="6">
        <f>SQRT(POWER(GETPIVOTDATA("평균 : freq mean",pvt_mean!$A$3,"class",$A15)-pvt_mean!AZ$74, 2)+
POWER(GETPIVOTDATA("평균 : freq var",pvt_mean!$A$3,"class",$A15)-pvt_mean!AZ$75, 2)+
POWER(GETPIVOTDATA("평균 : freq skew",pvt_mean!$A$3,"class",$A15)-pvt_mean!AZ$76, 2)+
POWER(GETPIVOTDATA("평균 : freq kurto",pvt_mean!$A$3,"class",$A15)-pvt_mean!AZ$77, 2)+
POWER(GETPIVOTDATA("평균 : TOA mean",pvt_mean!$A$3,"class",$A15)-pvt_mean!AZ$78, 2)+
POWER(GETPIVOTDATA("평균 : TOA var",pvt_mean!$A$3,"class",$A15)-pvt_mean!AZ$79, 2)+
POWER(GETPIVOTDATA("평균 : TOA skew",pvt_mean!$A$3,"class",$A15)-pvt_mean!AZ$80, 2)+
POWER(GETPIVOTDATA("평균 : TOA kurto",pvt_mean!$A$3,"class",$A15)-pvt_mean!AZ$81, 2)+
POWER(GETPIVOTDATA("평균 : PW mean",pvt_mean!$A$3,"class",$A15)-pvt_mean!AZ$82, 2)+
POWER(GETPIVOTDATA("평균 : PW var",pvt_mean!$A$3,"class",$A15)-pvt_mean!AZ$83, 2)+
POWER(GETPIVOTDATA("평균 : PW skew",pvt_mean!$A$3,"class",$A15)-pvt_mean!AZ$84, 2)+
POWER(GETPIVOTDATA("평균 : PW kurto",pvt_mean!$A$3,"class",$A15)-pvt_mean!AZ$85, 2))</f>
        <v>0.41615500012498513</v>
      </c>
      <c r="BA15" s="6">
        <f>SQRT(POWER(GETPIVOTDATA("평균 : freq mean",pvt_mean!$A$3,"class",$A15)-pvt_mean!BA$74, 2)+
POWER(GETPIVOTDATA("평균 : freq var",pvt_mean!$A$3,"class",$A15)-pvt_mean!BA$75, 2)+
POWER(GETPIVOTDATA("평균 : freq skew",pvt_mean!$A$3,"class",$A15)-pvt_mean!BA$76, 2)+
POWER(GETPIVOTDATA("평균 : freq kurto",pvt_mean!$A$3,"class",$A15)-pvt_mean!BA$77, 2)+
POWER(GETPIVOTDATA("평균 : TOA mean",pvt_mean!$A$3,"class",$A15)-pvt_mean!BA$78, 2)+
POWER(GETPIVOTDATA("평균 : TOA var",pvt_mean!$A$3,"class",$A15)-pvt_mean!BA$79, 2)+
POWER(GETPIVOTDATA("평균 : TOA skew",pvt_mean!$A$3,"class",$A15)-pvt_mean!BA$80, 2)+
POWER(GETPIVOTDATA("평균 : TOA kurto",pvt_mean!$A$3,"class",$A15)-pvt_mean!BA$81, 2)+
POWER(GETPIVOTDATA("평균 : PW mean",pvt_mean!$A$3,"class",$A15)-pvt_mean!BA$82, 2)+
POWER(GETPIVOTDATA("평균 : PW var",pvt_mean!$A$3,"class",$A15)-pvt_mean!BA$83, 2)+
POWER(GETPIVOTDATA("평균 : PW skew",pvt_mean!$A$3,"class",$A15)-pvt_mean!BA$84, 2)+
POWER(GETPIVOTDATA("평균 : PW kurto",pvt_mean!$A$3,"class",$A15)-pvt_mean!BA$85, 2))</f>
        <v>0.26659696545154976</v>
      </c>
      <c r="BB15" s="6">
        <f>SQRT(POWER(GETPIVOTDATA("평균 : freq mean",pvt_mean!$A$3,"class",$A15)-pvt_mean!BB$74, 2)+
POWER(GETPIVOTDATA("평균 : freq var",pvt_mean!$A$3,"class",$A15)-pvt_mean!BB$75, 2)+
POWER(GETPIVOTDATA("평균 : freq skew",pvt_mean!$A$3,"class",$A15)-pvt_mean!BB$76, 2)+
POWER(GETPIVOTDATA("평균 : freq kurto",pvt_mean!$A$3,"class",$A15)-pvt_mean!BB$77, 2)+
POWER(GETPIVOTDATA("평균 : TOA mean",pvt_mean!$A$3,"class",$A15)-pvt_mean!BB$78, 2)+
POWER(GETPIVOTDATA("평균 : TOA var",pvt_mean!$A$3,"class",$A15)-pvt_mean!BB$79, 2)+
POWER(GETPIVOTDATA("평균 : TOA skew",pvt_mean!$A$3,"class",$A15)-pvt_mean!BB$80, 2)+
POWER(GETPIVOTDATA("평균 : TOA kurto",pvt_mean!$A$3,"class",$A15)-pvt_mean!BB$81, 2)+
POWER(GETPIVOTDATA("평균 : PW mean",pvt_mean!$A$3,"class",$A15)-pvt_mean!BB$82, 2)+
POWER(GETPIVOTDATA("평균 : PW var",pvt_mean!$A$3,"class",$A15)-pvt_mean!BB$83, 2)+
POWER(GETPIVOTDATA("평균 : PW skew",pvt_mean!$A$3,"class",$A15)-pvt_mean!BB$84, 2)+
POWER(GETPIVOTDATA("평균 : PW kurto",pvt_mean!$A$3,"class",$A15)-pvt_mean!BB$85, 2))</f>
        <v>0.55579254527943767</v>
      </c>
      <c r="BC15" s="6">
        <f>SQRT(POWER(GETPIVOTDATA("평균 : freq mean",pvt_mean!$A$3,"class",$A15)-pvt_mean!BC$74, 2)+
POWER(GETPIVOTDATA("평균 : freq var",pvt_mean!$A$3,"class",$A15)-pvt_mean!BC$75, 2)+
POWER(GETPIVOTDATA("평균 : freq skew",pvt_mean!$A$3,"class",$A15)-pvt_mean!BC$76, 2)+
POWER(GETPIVOTDATA("평균 : freq kurto",pvt_mean!$A$3,"class",$A15)-pvt_mean!BC$77, 2)+
POWER(GETPIVOTDATA("평균 : TOA mean",pvt_mean!$A$3,"class",$A15)-pvt_mean!BC$78, 2)+
POWER(GETPIVOTDATA("평균 : TOA var",pvt_mean!$A$3,"class",$A15)-pvt_mean!BC$79, 2)+
POWER(GETPIVOTDATA("평균 : TOA skew",pvt_mean!$A$3,"class",$A15)-pvt_mean!BC$80, 2)+
POWER(GETPIVOTDATA("평균 : TOA kurto",pvt_mean!$A$3,"class",$A15)-pvt_mean!BC$81, 2)+
POWER(GETPIVOTDATA("평균 : PW mean",pvt_mean!$A$3,"class",$A15)-pvt_mean!BC$82, 2)+
POWER(GETPIVOTDATA("평균 : PW var",pvt_mean!$A$3,"class",$A15)-pvt_mean!BC$83, 2)+
POWER(GETPIVOTDATA("평균 : PW skew",pvt_mean!$A$3,"class",$A15)-pvt_mean!BC$84, 2)+
POWER(GETPIVOTDATA("평균 : PW kurto",pvt_mean!$A$3,"class",$A15)-pvt_mean!BC$85, 2))</f>
        <v>0.47413756307144261</v>
      </c>
      <c r="BD15" s="6">
        <f>SQRT(POWER(GETPIVOTDATA("평균 : freq mean",pvt_mean!$A$3,"class",$A15)-pvt_mean!BD$74, 2)+
POWER(GETPIVOTDATA("평균 : freq var",pvt_mean!$A$3,"class",$A15)-pvt_mean!BD$75, 2)+
POWER(GETPIVOTDATA("평균 : freq skew",pvt_mean!$A$3,"class",$A15)-pvt_mean!BD$76, 2)+
POWER(GETPIVOTDATA("평균 : freq kurto",pvt_mean!$A$3,"class",$A15)-pvt_mean!BD$77, 2)+
POWER(GETPIVOTDATA("평균 : TOA mean",pvt_mean!$A$3,"class",$A15)-pvt_mean!BD$78, 2)+
POWER(GETPIVOTDATA("평균 : TOA var",pvt_mean!$A$3,"class",$A15)-pvt_mean!BD$79, 2)+
POWER(GETPIVOTDATA("평균 : TOA skew",pvt_mean!$A$3,"class",$A15)-pvt_mean!BD$80, 2)+
POWER(GETPIVOTDATA("평균 : TOA kurto",pvt_mean!$A$3,"class",$A15)-pvt_mean!BD$81, 2)+
POWER(GETPIVOTDATA("평균 : PW mean",pvt_mean!$A$3,"class",$A15)-pvt_mean!BD$82, 2)+
POWER(GETPIVOTDATA("평균 : PW var",pvt_mean!$A$3,"class",$A15)-pvt_mean!BD$83, 2)+
POWER(GETPIVOTDATA("평균 : PW skew",pvt_mean!$A$3,"class",$A15)-pvt_mean!BD$84, 2)+
POWER(GETPIVOTDATA("평균 : PW kurto",pvt_mean!$A$3,"class",$A15)-pvt_mean!BD$85, 2))</f>
        <v>1.2560845315845499</v>
      </c>
      <c r="BE15" s="6">
        <f>SQRT(POWER(GETPIVOTDATA("평균 : freq mean",pvt_mean!$A$3,"class",$A15)-pvt_mean!BE$74, 2)+
POWER(GETPIVOTDATA("평균 : freq var",pvt_mean!$A$3,"class",$A15)-pvt_mean!BE$75, 2)+
POWER(GETPIVOTDATA("평균 : freq skew",pvt_mean!$A$3,"class",$A15)-pvt_mean!BE$76, 2)+
POWER(GETPIVOTDATA("평균 : freq kurto",pvt_mean!$A$3,"class",$A15)-pvt_mean!BE$77, 2)+
POWER(GETPIVOTDATA("평균 : TOA mean",pvt_mean!$A$3,"class",$A15)-pvt_mean!BE$78, 2)+
POWER(GETPIVOTDATA("평균 : TOA var",pvt_mean!$A$3,"class",$A15)-pvt_mean!BE$79, 2)+
POWER(GETPIVOTDATA("평균 : TOA skew",pvt_mean!$A$3,"class",$A15)-pvt_mean!BE$80, 2)+
POWER(GETPIVOTDATA("평균 : TOA kurto",pvt_mean!$A$3,"class",$A15)-pvt_mean!BE$81, 2)+
POWER(GETPIVOTDATA("평균 : PW mean",pvt_mean!$A$3,"class",$A15)-pvt_mean!BE$82, 2)+
POWER(GETPIVOTDATA("평균 : PW var",pvt_mean!$A$3,"class",$A15)-pvt_mean!BE$83, 2)+
POWER(GETPIVOTDATA("평균 : PW skew",pvt_mean!$A$3,"class",$A15)-pvt_mean!BE$84, 2)+
POWER(GETPIVOTDATA("평균 : PW kurto",pvt_mean!$A$3,"class",$A15)-pvt_mean!BE$85, 2))</f>
        <v>1.2554386746161605</v>
      </c>
      <c r="BF15" s="6">
        <f>SQRT(POWER(GETPIVOTDATA("평균 : freq mean",pvt_mean!$A$3,"class",$A15)-pvt_mean!BF$74, 2)+
POWER(GETPIVOTDATA("평균 : freq var",pvt_mean!$A$3,"class",$A15)-pvt_mean!BF$75, 2)+
POWER(GETPIVOTDATA("평균 : freq skew",pvt_mean!$A$3,"class",$A15)-pvt_mean!BF$76, 2)+
POWER(GETPIVOTDATA("평균 : freq kurto",pvt_mean!$A$3,"class",$A15)-pvt_mean!BF$77, 2)+
POWER(GETPIVOTDATA("평균 : TOA mean",pvt_mean!$A$3,"class",$A15)-pvt_mean!BF$78, 2)+
POWER(GETPIVOTDATA("평균 : TOA var",pvt_mean!$A$3,"class",$A15)-pvt_mean!BF$79, 2)+
POWER(GETPIVOTDATA("평균 : TOA skew",pvt_mean!$A$3,"class",$A15)-pvt_mean!BF$80, 2)+
POWER(GETPIVOTDATA("평균 : TOA kurto",pvt_mean!$A$3,"class",$A15)-pvt_mean!BF$81, 2)+
POWER(GETPIVOTDATA("평균 : PW mean",pvt_mean!$A$3,"class",$A15)-pvt_mean!BF$82, 2)+
POWER(GETPIVOTDATA("평균 : PW var",pvt_mean!$A$3,"class",$A15)-pvt_mean!BF$83, 2)+
POWER(GETPIVOTDATA("평균 : PW skew",pvt_mean!$A$3,"class",$A15)-pvt_mean!BF$84, 2)+
POWER(GETPIVOTDATA("평균 : PW kurto",pvt_mean!$A$3,"class",$A15)-pvt_mean!BF$85, 2))</f>
        <v>1.2549461051247628</v>
      </c>
      <c r="BG15" s="6">
        <f>SQRT(POWER(GETPIVOTDATA("평균 : freq mean",pvt_mean!$A$3,"class",$A15)-pvt_mean!BG$74, 2)+
POWER(GETPIVOTDATA("평균 : freq var",pvt_mean!$A$3,"class",$A15)-pvt_mean!BG$75, 2)+
POWER(GETPIVOTDATA("평균 : freq skew",pvt_mean!$A$3,"class",$A15)-pvt_mean!BG$76, 2)+
POWER(GETPIVOTDATA("평균 : freq kurto",pvt_mean!$A$3,"class",$A15)-pvt_mean!BG$77, 2)+
POWER(GETPIVOTDATA("평균 : TOA mean",pvt_mean!$A$3,"class",$A15)-pvt_mean!BG$78, 2)+
POWER(GETPIVOTDATA("평균 : TOA var",pvt_mean!$A$3,"class",$A15)-pvt_mean!BG$79, 2)+
POWER(GETPIVOTDATA("평균 : TOA skew",pvt_mean!$A$3,"class",$A15)-pvt_mean!BG$80, 2)+
POWER(GETPIVOTDATA("평균 : TOA kurto",pvt_mean!$A$3,"class",$A15)-pvt_mean!BG$81, 2)+
POWER(GETPIVOTDATA("평균 : PW mean",pvt_mean!$A$3,"class",$A15)-pvt_mean!BG$82, 2)+
POWER(GETPIVOTDATA("평균 : PW var",pvt_mean!$A$3,"class",$A15)-pvt_mean!BG$83, 2)+
POWER(GETPIVOTDATA("평균 : PW skew",pvt_mean!$A$3,"class",$A15)-pvt_mean!BG$84, 2)+
POWER(GETPIVOTDATA("평균 : PW kurto",pvt_mean!$A$3,"class",$A15)-pvt_mean!BG$85, 2))</f>
        <v>1.2939641954234333</v>
      </c>
      <c r="BH15" s="6">
        <f>SQRT(POWER(GETPIVOTDATA("평균 : freq mean",pvt_mean!$A$3,"class",$A15)-pvt_mean!BH$74, 2)+
POWER(GETPIVOTDATA("평균 : freq var",pvt_mean!$A$3,"class",$A15)-pvt_mean!BH$75, 2)+
POWER(GETPIVOTDATA("평균 : freq skew",pvt_mean!$A$3,"class",$A15)-pvt_mean!BH$76, 2)+
POWER(GETPIVOTDATA("평균 : freq kurto",pvt_mean!$A$3,"class",$A15)-pvt_mean!BH$77, 2)+
POWER(GETPIVOTDATA("평균 : TOA mean",pvt_mean!$A$3,"class",$A15)-pvt_mean!BH$78, 2)+
POWER(GETPIVOTDATA("평균 : TOA var",pvt_mean!$A$3,"class",$A15)-pvt_mean!BH$79, 2)+
POWER(GETPIVOTDATA("평균 : TOA skew",pvt_mean!$A$3,"class",$A15)-pvt_mean!BH$80, 2)+
POWER(GETPIVOTDATA("평균 : TOA kurto",pvt_mean!$A$3,"class",$A15)-pvt_mean!BH$81, 2)+
POWER(GETPIVOTDATA("평균 : PW mean",pvt_mean!$A$3,"class",$A15)-pvt_mean!BH$82, 2)+
POWER(GETPIVOTDATA("평균 : PW var",pvt_mean!$A$3,"class",$A15)-pvt_mean!BH$83, 2)+
POWER(GETPIVOTDATA("평균 : PW skew",pvt_mean!$A$3,"class",$A15)-pvt_mean!BH$84, 2)+
POWER(GETPIVOTDATA("평균 : PW kurto",pvt_mean!$A$3,"class",$A15)-pvt_mean!BH$85, 2))</f>
        <v>1.6623464922821483</v>
      </c>
      <c r="BI15" s="6">
        <f>SQRT(POWER(GETPIVOTDATA("평균 : freq mean",pvt_mean!$A$3,"class",$A15)-pvt_mean!BI$74, 2)+
POWER(GETPIVOTDATA("평균 : freq var",pvt_mean!$A$3,"class",$A15)-pvt_mean!BI$75, 2)+
POWER(GETPIVOTDATA("평균 : freq skew",pvt_mean!$A$3,"class",$A15)-pvt_mean!BI$76, 2)+
POWER(GETPIVOTDATA("평균 : freq kurto",pvt_mean!$A$3,"class",$A15)-pvt_mean!BI$77, 2)+
POWER(GETPIVOTDATA("평균 : TOA mean",pvt_mean!$A$3,"class",$A15)-pvt_mean!BI$78, 2)+
POWER(GETPIVOTDATA("평균 : TOA var",pvt_mean!$A$3,"class",$A15)-pvt_mean!BI$79, 2)+
POWER(GETPIVOTDATA("평균 : TOA skew",pvt_mean!$A$3,"class",$A15)-pvt_mean!BI$80, 2)+
POWER(GETPIVOTDATA("평균 : TOA kurto",pvt_mean!$A$3,"class",$A15)-pvt_mean!BI$81, 2)+
POWER(GETPIVOTDATA("평균 : PW mean",pvt_mean!$A$3,"class",$A15)-pvt_mean!BI$82, 2)+
POWER(GETPIVOTDATA("평균 : PW var",pvt_mean!$A$3,"class",$A15)-pvt_mean!BI$83, 2)+
POWER(GETPIVOTDATA("평균 : PW skew",pvt_mean!$A$3,"class",$A15)-pvt_mean!BI$84, 2)+
POWER(GETPIVOTDATA("평균 : PW kurto",pvt_mean!$A$3,"class",$A15)-pvt_mean!BI$85, 2))</f>
        <v>2.3911478539093749</v>
      </c>
      <c r="BJ15" s="6">
        <f>SQRT(POWER(GETPIVOTDATA("평균 : freq mean",pvt_mean!$A$3,"class",$A15)-pvt_mean!BJ$74, 2)+
POWER(GETPIVOTDATA("평균 : freq var",pvt_mean!$A$3,"class",$A15)-pvt_mean!BJ$75, 2)+
POWER(GETPIVOTDATA("평균 : freq skew",pvt_mean!$A$3,"class",$A15)-pvt_mean!BJ$76, 2)+
POWER(GETPIVOTDATA("평균 : freq kurto",pvt_mean!$A$3,"class",$A15)-pvt_mean!BJ$77, 2)+
POWER(GETPIVOTDATA("평균 : TOA mean",pvt_mean!$A$3,"class",$A15)-pvt_mean!BJ$78, 2)+
POWER(GETPIVOTDATA("평균 : TOA var",pvt_mean!$A$3,"class",$A15)-pvt_mean!BJ$79, 2)+
POWER(GETPIVOTDATA("평균 : TOA skew",pvt_mean!$A$3,"class",$A15)-pvt_mean!BJ$80, 2)+
POWER(GETPIVOTDATA("평균 : TOA kurto",pvt_mean!$A$3,"class",$A15)-pvt_mean!BJ$81, 2)+
POWER(GETPIVOTDATA("평균 : PW mean",pvt_mean!$A$3,"class",$A15)-pvt_mean!BJ$82, 2)+
POWER(GETPIVOTDATA("평균 : PW var",pvt_mean!$A$3,"class",$A15)-pvt_mean!BJ$83, 2)+
POWER(GETPIVOTDATA("평균 : PW skew",pvt_mean!$A$3,"class",$A15)-pvt_mean!BJ$84, 2)+
POWER(GETPIVOTDATA("평균 : PW kurto",pvt_mean!$A$3,"class",$A15)-pvt_mean!BJ$85, 2))</f>
        <v>1.7290592069678004</v>
      </c>
      <c r="BK15" s="6">
        <f>SQRT(POWER(GETPIVOTDATA("평균 : freq mean",pvt_mean!$A$3,"class",$A15)-pvt_mean!BK$74, 2)+
POWER(GETPIVOTDATA("평균 : freq var",pvt_mean!$A$3,"class",$A15)-pvt_mean!BK$75, 2)+
POWER(GETPIVOTDATA("평균 : freq skew",pvt_mean!$A$3,"class",$A15)-pvt_mean!BK$76, 2)+
POWER(GETPIVOTDATA("평균 : freq kurto",pvt_mean!$A$3,"class",$A15)-pvt_mean!BK$77, 2)+
POWER(GETPIVOTDATA("평균 : TOA mean",pvt_mean!$A$3,"class",$A15)-pvt_mean!BK$78, 2)+
POWER(GETPIVOTDATA("평균 : TOA var",pvt_mean!$A$3,"class",$A15)-pvt_mean!BK$79, 2)+
POWER(GETPIVOTDATA("평균 : TOA skew",pvt_mean!$A$3,"class",$A15)-pvt_mean!BK$80, 2)+
POWER(GETPIVOTDATA("평균 : TOA kurto",pvt_mean!$A$3,"class",$A15)-pvt_mean!BK$81, 2)+
POWER(GETPIVOTDATA("평균 : PW mean",pvt_mean!$A$3,"class",$A15)-pvt_mean!BK$82, 2)+
POWER(GETPIVOTDATA("평균 : PW var",pvt_mean!$A$3,"class",$A15)-pvt_mean!BK$83, 2)+
POWER(GETPIVOTDATA("평균 : PW skew",pvt_mean!$A$3,"class",$A15)-pvt_mean!BK$84, 2)+
POWER(GETPIVOTDATA("평균 : PW kurto",pvt_mean!$A$3,"class",$A15)-pvt_mean!BK$85, 2))</f>
        <v>1.7567461303991974</v>
      </c>
      <c r="BL15" s="6">
        <f>SQRT(POWER(GETPIVOTDATA("평균 : freq mean",pvt_mean!$A$3,"class",$A15)-pvt_mean!BL$74, 2)+
POWER(GETPIVOTDATA("평균 : freq var",pvt_mean!$A$3,"class",$A15)-pvt_mean!BL$75, 2)+
POWER(GETPIVOTDATA("평균 : freq skew",pvt_mean!$A$3,"class",$A15)-pvt_mean!BL$76, 2)+
POWER(GETPIVOTDATA("평균 : freq kurto",pvt_mean!$A$3,"class",$A15)-pvt_mean!BL$77, 2)+
POWER(GETPIVOTDATA("평균 : TOA mean",pvt_mean!$A$3,"class",$A15)-pvt_mean!BL$78, 2)+
POWER(GETPIVOTDATA("평균 : TOA var",pvt_mean!$A$3,"class",$A15)-pvt_mean!BL$79, 2)+
POWER(GETPIVOTDATA("평균 : TOA skew",pvt_mean!$A$3,"class",$A15)-pvt_mean!BL$80, 2)+
POWER(GETPIVOTDATA("평균 : TOA kurto",pvt_mean!$A$3,"class",$A15)-pvt_mean!BL$81, 2)+
POWER(GETPIVOTDATA("평균 : PW mean",pvt_mean!$A$3,"class",$A15)-pvt_mean!BL$82, 2)+
POWER(GETPIVOTDATA("평균 : PW var",pvt_mean!$A$3,"class",$A15)-pvt_mean!BL$83, 2)+
POWER(GETPIVOTDATA("평균 : PW skew",pvt_mean!$A$3,"class",$A15)-pvt_mean!BL$84, 2)+
POWER(GETPIVOTDATA("평균 : PW kurto",pvt_mean!$A$3,"class",$A15)-pvt_mean!BL$85, 2))</f>
        <v>1.2971896323386585</v>
      </c>
      <c r="BM15" s="6">
        <f>SQRT(POWER(GETPIVOTDATA("평균 : freq mean",pvt_mean!$A$3,"class",$A15)-pvt_mean!BM$74, 2)+
POWER(GETPIVOTDATA("평균 : freq var",pvt_mean!$A$3,"class",$A15)-pvt_mean!BM$75, 2)+
POWER(GETPIVOTDATA("평균 : freq skew",pvt_mean!$A$3,"class",$A15)-pvt_mean!BM$76, 2)+
POWER(GETPIVOTDATA("평균 : freq kurto",pvt_mean!$A$3,"class",$A15)-pvt_mean!BM$77, 2)+
POWER(GETPIVOTDATA("평균 : TOA mean",pvt_mean!$A$3,"class",$A15)-pvt_mean!BM$78, 2)+
POWER(GETPIVOTDATA("평균 : TOA var",pvt_mean!$A$3,"class",$A15)-pvt_mean!BM$79, 2)+
POWER(GETPIVOTDATA("평균 : TOA skew",pvt_mean!$A$3,"class",$A15)-pvt_mean!BM$80, 2)+
POWER(GETPIVOTDATA("평균 : TOA kurto",pvt_mean!$A$3,"class",$A15)-pvt_mean!BM$81, 2)+
POWER(GETPIVOTDATA("평균 : PW mean",pvt_mean!$A$3,"class",$A15)-pvt_mean!BM$82, 2)+
POWER(GETPIVOTDATA("평균 : PW var",pvt_mean!$A$3,"class",$A15)-pvt_mean!BM$83, 2)+
POWER(GETPIVOTDATA("평균 : PW skew",pvt_mean!$A$3,"class",$A15)-pvt_mean!BM$84, 2)+
POWER(GETPIVOTDATA("평균 : PW kurto",pvt_mean!$A$3,"class",$A15)-pvt_mean!BM$85, 2))</f>
        <v>1.3116340375841842</v>
      </c>
      <c r="BN15" s="6">
        <f>SQRT(POWER(GETPIVOTDATA("평균 : freq mean",pvt_mean!$A$3,"class",$A15)-pvt_mean!BN$74, 2)+
POWER(GETPIVOTDATA("평균 : freq var",pvt_mean!$A$3,"class",$A15)-pvt_mean!BN$75, 2)+
POWER(GETPIVOTDATA("평균 : freq skew",pvt_mean!$A$3,"class",$A15)-pvt_mean!BN$76, 2)+
POWER(GETPIVOTDATA("평균 : freq kurto",pvt_mean!$A$3,"class",$A15)-pvt_mean!BN$77, 2)+
POWER(GETPIVOTDATA("평균 : TOA mean",pvt_mean!$A$3,"class",$A15)-pvt_mean!BN$78, 2)+
POWER(GETPIVOTDATA("평균 : TOA var",pvt_mean!$A$3,"class",$A15)-pvt_mean!BN$79, 2)+
POWER(GETPIVOTDATA("평균 : TOA skew",pvt_mean!$A$3,"class",$A15)-pvt_mean!BN$80, 2)+
POWER(GETPIVOTDATA("평균 : TOA kurto",pvt_mean!$A$3,"class",$A15)-pvt_mean!BN$81, 2)+
POWER(GETPIVOTDATA("평균 : PW mean",pvt_mean!$A$3,"class",$A15)-pvt_mean!BN$82, 2)+
POWER(GETPIVOTDATA("평균 : PW var",pvt_mean!$A$3,"class",$A15)-pvt_mean!BN$83, 2)+
POWER(GETPIVOTDATA("평균 : PW skew",pvt_mean!$A$3,"class",$A15)-pvt_mean!BN$84, 2)+
POWER(GETPIVOTDATA("평균 : PW kurto",pvt_mean!$A$3,"class",$A15)-pvt_mean!BN$85, 2))</f>
        <v>1.3107135470266402</v>
      </c>
      <c r="BO15" s="6">
        <f>SQRT(POWER(GETPIVOTDATA("평균 : freq mean",pvt_mean!$A$3,"class",$A15)-pvt_mean!BO$74, 2)+
POWER(GETPIVOTDATA("평균 : freq var",pvt_mean!$A$3,"class",$A15)-pvt_mean!BO$75, 2)+
POWER(GETPIVOTDATA("평균 : freq skew",pvt_mean!$A$3,"class",$A15)-pvt_mean!BO$76, 2)+
POWER(GETPIVOTDATA("평균 : freq kurto",pvt_mean!$A$3,"class",$A15)-pvt_mean!BO$77, 2)+
POWER(GETPIVOTDATA("평균 : TOA mean",pvt_mean!$A$3,"class",$A15)-pvt_mean!BO$78, 2)+
POWER(GETPIVOTDATA("평균 : TOA var",pvt_mean!$A$3,"class",$A15)-pvt_mean!BO$79, 2)+
POWER(GETPIVOTDATA("평균 : TOA skew",pvt_mean!$A$3,"class",$A15)-pvt_mean!BO$80, 2)+
POWER(GETPIVOTDATA("평균 : TOA kurto",pvt_mean!$A$3,"class",$A15)-pvt_mean!BO$81, 2)+
POWER(GETPIVOTDATA("평균 : PW mean",pvt_mean!$A$3,"class",$A15)-pvt_mean!BO$82, 2)+
POWER(GETPIVOTDATA("평균 : PW var",pvt_mean!$A$3,"class",$A15)-pvt_mean!BO$83, 2)+
POWER(GETPIVOTDATA("평균 : PW skew",pvt_mean!$A$3,"class",$A15)-pvt_mean!BO$84, 2)+
POWER(GETPIVOTDATA("평균 : PW kurto",pvt_mean!$A$3,"class",$A15)-pvt_mean!BO$85, 2))</f>
        <v>1.3498659270826303</v>
      </c>
    </row>
    <row r="16" spans="1:69" x14ac:dyDescent="0.3">
      <c r="A16" s="5" t="str">
        <f>pvt_mean!A18</f>
        <v>ep_11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>
        <f>SQRT(POWER(GETPIVOTDATA("평균 : freq mean",pvt_mean!$A$3,"class",$A16)-pvt_mean!P$74, 2)+
POWER(GETPIVOTDATA("평균 : freq var",pvt_mean!$A$3,"class",$A16)-pvt_mean!P$75, 2)+
POWER(GETPIVOTDATA("평균 : freq skew",pvt_mean!$A$3,"class",$A16)-pvt_mean!P$76, 2)+
POWER(GETPIVOTDATA("평균 : freq kurto",pvt_mean!$A$3,"class",$A16)-pvt_mean!P$77, 2)+
POWER(GETPIVOTDATA("평균 : TOA mean",pvt_mean!$A$3,"class",$A16)-pvt_mean!P$78, 2)+
POWER(GETPIVOTDATA("평균 : TOA var",pvt_mean!$A$3,"class",$A16)-pvt_mean!P$79, 2)+
POWER(GETPIVOTDATA("평균 : TOA skew",pvt_mean!$A$3,"class",$A16)-pvt_mean!P$80, 2)+
POWER(GETPIVOTDATA("평균 : TOA kurto",pvt_mean!$A$3,"class",$A16)-pvt_mean!P$81, 2)+
POWER(GETPIVOTDATA("평균 : PW mean",pvt_mean!$A$3,"class",$A16)-pvt_mean!P$82, 2)+
POWER(GETPIVOTDATA("평균 : PW var",pvt_mean!$A$3,"class",$A16)-pvt_mean!P$83, 2)+
POWER(GETPIVOTDATA("평균 : PW skew",pvt_mean!$A$3,"class",$A16)-pvt_mean!P$84, 2)+
POWER(GETPIVOTDATA("평균 : PW kurto",pvt_mean!$A$3,"class",$A16)-pvt_mean!P$85, 2))</f>
        <v>0</v>
      </c>
      <c r="Q16" s="6">
        <f>SQRT(POWER(GETPIVOTDATA("평균 : freq mean",pvt_mean!$A$3,"class",$A16)-pvt_mean!Q$74, 2)+
POWER(GETPIVOTDATA("평균 : freq var",pvt_mean!$A$3,"class",$A16)-pvt_mean!Q$75, 2)+
POWER(GETPIVOTDATA("평균 : freq skew",pvt_mean!$A$3,"class",$A16)-pvt_mean!Q$76, 2)+
POWER(GETPIVOTDATA("평균 : freq kurto",pvt_mean!$A$3,"class",$A16)-pvt_mean!Q$77, 2)+
POWER(GETPIVOTDATA("평균 : TOA mean",pvt_mean!$A$3,"class",$A16)-pvt_mean!Q$78, 2)+
POWER(GETPIVOTDATA("평균 : TOA var",pvt_mean!$A$3,"class",$A16)-pvt_mean!Q$79, 2)+
POWER(GETPIVOTDATA("평균 : TOA skew",pvt_mean!$A$3,"class",$A16)-pvt_mean!Q$80, 2)+
POWER(GETPIVOTDATA("평균 : TOA kurto",pvt_mean!$A$3,"class",$A16)-pvt_mean!Q$81, 2)+
POWER(GETPIVOTDATA("평균 : PW mean",pvt_mean!$A$3,"class",$A16)-pvt_mean!Q$82, 2)+
POWER(GETPIVOTDATA("평균 : PW var",pvt_mean!$A$3,"class",$A16)-pvt_mean!Q$83, 2)+
POWER(GETPIVOTDATA("평균 : PW skew",pvt_mean!$A$3,"class",$A16)-pvt_mean!Q$84, 2)+
POWER(GETPIVOTDATA("평균 : PW kurto",pvt_mean!$A$3,"class",$A16)-pvt_mean!Q$85, 2))</f>
        <v>0.37735408211826021</v>
      </c>
      <c r="R16" s="6">
        <f>SQRT(POWER(GETPIVOTDATA("평균 : freq mean",pvt_mean!$A$3,"class",$A16)-pvt_mean!R$74, 2)+
POWER(GETPIVOTDATA("평균 : freq var",pvt_mean!$A$3,"class",$A16)-pvt_mean!R$75, 2)+
POWER(GETPIVOTDATA("평균 : freq skew",pvt_mean!$A$3,"class",$A16)-pvt_mean!R$76, 2)+
POWER(GETPIVOTDATA("평균 : freq kurto",pvt_mean!$A$3,"class",$A16)-pvt_mean!R$77, 2)+
POWER(GETPIVOTDATA("평균 : TOA mean",pvt_mean!$A$3,"class",$A16)-pvt_mean!R$78, 2)+
POWER(GETPIVOTDATA("평균 : TOA var",pvt_mean!$A$3,"class",$A16)-pvt_mean!R$79, 2)+
POWER(GETPIVOTDATA("평균 : TOA skew",pvt_mean!$A$3,"class",$A16)-pvt_mean!R$80, 2)+
POWER(GETPIVOTDATA("평균 : TOA kurto",pvt_mean!$A$3,"class",$A16)-pvt_mean!R$81, 2)+
POWER(GETPIVOTDATA("평균 : PW mean",pvt_mean!$A$3,"class",$A16)-pvt_mean!R$82, 2)+
POWER(GETPIVOTDATA("평균 : PW var",pvt_mean!$A$3,"class",$A16)-pvt_mean!R$83, 2)+
POWER(GETPIVOTDATA("평균 : PW skew",pvt_mean!$A$3,"class",$A16)-pvt_mean!R$84, 2)+
POWER(GETPIVOTDATA("평균 : PW kurto",pvt_mean!$A$3,"class",$A16)-pvt_mean!R$85, 2))</f>
        <v>0.34282864721416179</v>
      </c>
      <c r="S16" s="6">
        <f>SQRT(POWER(GETPIVOTDATA("평균 : freq mean",pvt_mean!$A$3,"class",$A16)-pvt_mean!S$74, 2)+
POWER(GETPIVOTDATA("평균 : freq var",pvt_mean!$A$3,"class",$A16)-pvt_mean!S$75, 2)+
POWER(GETPIVOTDATA("평균 : freq skew",pvt_mean!$A$3,"class",$A16)-pvt_mean!S$76, 2)+
POWER(GETPIVOTDATA("평균 : freq kurto",pvt_mean!$A$3,"class",$A16)-pvt_mean!S$77, 2)+
POWER(GETPIVOTDATA("평균 : TOA mean",pvt_mean!$A$3,"class",$A16)-pvt_mean!S$78, 2)+
POWER(GETPIVOTDATA("평균 : TOA var",pvt_mean!$A$3,"class",$A16)-pvt_mean!S$79, 2)+
POWER(GETPIVOTDATA("평균 : TOA skew",pvt_mean!$A$3,"class",$A16)-pvt_mean!S$80, 2)+
POWER(GETPIVOTDATA("평균 : TOA kurto",pvt_mean!$A$3,"class",$A16)-pvt_mean!S$81, 2)+
POWER(GETPIVOTDATA("평균 : PW mean",pvt_mean!$A$3,"class",$A16)-pvt_mean!S$82, 2)+
POWER(GETPIVOTDATA("평균 : PW var",pvt_mean!$A$3,"class",$A16)-pvt_mean!S$83, 2)+
POWER(GETPIVOTDATA("평균 : PW skew",pvt_mean!$A$3,"class",$A16)-pvt_mean!S$84, 2)+
POWER(GETPIVOTDATA("평균 : PW kurto",pvt_mean!$A$3,"class",$A16)-pvt_mean!S$85, 2))</f>
        <v>0.33008051065537675</v>
      </c>
      <c r="T16" s="6">
        <f>SQRT(POWER(GETPIVOTDATA("평균 : freq mean",pvt_mean!$A$3,"class",$A16)-pvt_mean!T$74, 2)+
POWER(GETPIVOTDATA("평균 : freq var",pvt_mean!$A$3,"class",$A16)-pvt_mean!T$75, 2)+
POWER(GETPIVOTDATA("평균 : freq skew",pvt_mean!$A$3,"class",$A16)-pvt_mean!T$76, 2)+
POWER(GETPIVOTDATA("평균 : freq kurto",pvt_mean!$A$3,"class",$A16)-pvt_mean!T$77, 2)+
POWER(GETPIVOTDATA("평균 : TOA mean",pvt_mean!$A$3,"class",$A16)-pvt_mean!T$78, 2)+
POWER(GETPIVOTDATA("평균 : TOA var",pvt_mean!$A$3,"class",$A16)-pvt_mean!T$79, 2)+
POWER(GETPIVOTDATA("평균 : TOA skew",pvt_mean!$A$3,"class",$A16)-pvt_mean!T$80, 2)+
POWER(GETPIVOTDATA("평균 : TOA kurto",pvt_mean!$A$3,"class",$A16)-pvt_mean!T$81, 2)+
POWER(GETPIVOTDATA("평균 : PW mean",pvt_mean!$A$3,"class",$A16)-pvt_mean!T$82, 2)+
POWER(GETPIVOTDATA("평균 : PW var",pvt_mean!$A$3,"class",$A16)-pvt_mean!T$83, 2)+
POWER(GETPIVOTDATA("평균 : PW skew",pvt_mean!$A$3,"class",$A16)-pvt_mean!T$84, 2)+
POWER(GETPIVOTDATA("평균 : PW kurto",pvt_mean!$A$3,"class",$A16)-pvt_mean!T$85, 2))</f>
        <v>0.30995191906347669</v>
      </c>
      <c r="U16" s="6">
        <f>SQRT(POWER(GETPIVOTDATA("평균 : freq mean",pvt_mean!$A$3,"class",$A16)-pvt_mean!U$74, 2)+
POWER(GETPIVOTDATA("평균 : freq var",pvt_mean!$A$3,"class",$A16)-pvt_mean!U$75, 2)+
POWER(GETPIVOTDATA("평균 : freq skew",pvt_mean!$A$3,"class",$A16)-pvt_mean!U$76, 2)+
POWER(GETPIVOTDATA("평균 : freq kurto",pvt_mean!$A$3,"class",$A16)-pvt_mean!U$77, 2)+
POWER(GETPIVOTDATA("평균 : TOA mean",pvt_mean!$A$3,"class",$A16)-pvt_mean!U$78, 2)+
POWER(GETPIVOTDATA("평균 : TOA var",pvt_mean!$A$3,"class",$A16)-pvt_mean!U$79, 2)+
POWER(GETPIVOTDATA("평균 : TOA skew",pvt_mean!$A$3,"class",$A16)-pvt_mean!U$80, 2)+
POWER(GETPIVOTDATA("평균 : TOA kurto",pvt_mean!$A$3,"class",$A16)-pvt_mean!U$81, 2)+
POWER(GETPIVOTDATA("평균 : PW mean",pvt_mean!$A$3,"class",$A16)-pvt_mean!U$82, 2)+
POWER(GETPIVOTDATA("평균 : PW var",pvt_mean!$A$3,"class",$A16)-pvt_mean!U$83, 2)+
POWER(GETPIVOTDATA("평균 : PW skew",pvt_mean!$A$3,"class",$A16)-pvt_mean!U$84, 2)+
POWER(GETPIVOTDATA("평균 : PW kurto",pvt_mean!$A$3,"class",$A16)-pvt_mean!U$85, 2))</f>
        <v>0.29108539328943644</v>
      </c>
      <c r="V16" s="6">
        <f>SQRT(POWER(GETPIVOTDATA("평균 : freq mean",pvt_mean!$A$3,"class",$A16)-pvt_mean!V$74, 2)+
POWER(GETPIVOTDATA("평균 : freq var",pvt_mean!$A$3,"class",$A16)-pvt_mean!V$75, 2)+
POWER(GETPIVOTDATA("평균 : freq skew",pvt_mean!$A$3,"class",$A16)-pvt_mean!V$76, 2)+
POWER(GETPIVOTDATA("평균 : freq kurto",pvt_mean!$A$3,"class",$A16)-pvt_mean!V$77, 2)+
POWER(GETPIVOTDATA("평균 : TOA mean",pvt_mean!$A$3,"class",$A16)-pvt_mean!V$78, 2)+
POWER(GETPIVOTDATA("평균 : TOA var",pvt_mean!$A$3,"class",$A16)-pvt_mean!V$79, 2)+
POWER(GETPIVOTDATA("평균 : TOA skew",pvt_mean!$A$3,"class",$A16)-pvt_mean!V$80, 2)+
POWER(GETPIVOTDATA("평균 : TOA kurto",pvt_mean!$A$3,"class",$A16)-pvt_mean!V$81, 2)+
POWER(GETPIVOTDATA("평균 : PW mean",pvt_mean!$A$3,"class",$A16)-pvt_mean!V$82, 2)+
POWER(GETPIVOTDATA("평균 : PW var",pvt_mean!$A$3,"class",$A16)-pvt_mean!V$83, 2)+
POWER(GETPIVOTDATA("평균 : PW skew",pvt_mean!$A$3,"class",$A16)-pvt_mean!V$84, 2)+
POWER(GETPIVOTDATA("평균 : PW kurto",pvt_mean!$A$3,"class",$A16)-pvt_mean!V$85, 2))</f>
        <v>0.29240275356930151</v>
      </c>
      <c r="W16" s="6">
        <f>SQRT(POWER(GETPIVOTDATA("평균 : freq mean",pvt_mean!$A$3,"class",$A16)-pvt_mean!W$74, 2)+
POWER(GETPIVOTDATA("평균 : freq var",pvt_mean!$A$3,"class",$A16)-pvt_mean!W$75, 2)+
POWER(GETPIVOTDATA("평균 : freq skew",pvt_mean!$A$3,"class",$A16)-pvt_mean!W$76, 2)+
POWER(GETPIVOTDATA("평균 : freq kurto",pvt_mean!$A$3,"class",$A16)-pvt_mean!W$77, 2)+
POWER(GETPIVOTDATA("평균 : TOA mean",pvt_mean!$A$3,"class",$A16)-pvt_mean!W$78, 2)+
POWER(GETPIVOTDATA("평균 : TOA var",pvt_mean!$A$3,"class",$A16)-pvt_mean!W$79, 2)+
POWER(GETPIVOTDATA("평균 : TOA skew",pvt_mean!$A$3,"class",$A16)-pvt_mean!W$80, 2)+
POWER(GETPIVOTDATA("평균 : TOA kurto",pvt_mean!$A$3,"class",$A16)-pvt_mean!W$81, 2)+
POWER(GETPIVOTDATA("평균 : PW mean",pvt_mean!$A$3,"class",$A16)-pvt_mean!W$82, 2)+
POWER(GETPIVOTDATA("평균 : PW var",pvt_mean!$A$3,"class",$A16)-pvt_mean!W$83, 2)+
POWER(GETPIVOTDATA("평균 : PW skew",pvt_mean!$A$3,"class",$A16)-pvt_mean!W$84, 2)+
POWER(GETPIVOTDATA("평균 : PW kurto",pvt_mean!$A$3,"class",$A16)-pvt_mean!W$85, 2))</f>
        <v>0.28519515859288141</v>
      </c>
      <c r="X16" s="6">
        <f>SQRT(POWER(GETPIVOTDATA("평균 : freq mean",pvt_mean!$A$3,"class",$A16)-pvt_mean!X$74, 2)+
POWER(GETPIVOTDATA("평균 : freq var",pvt_mean!$A$3,"class",$A16)-pvt_mean!X$75, 2)+
POWER(GETPIVOTDATA("평균 : freq skew",pvt_mean!$A$3,"class",$A16)-pvt_mean!X$76, 2)+
POWER(GETPIVOTDATA("평균 : freq kurto",pvt_mean!$A$3,"class",$A16)-pvt_mean!X$77, 2)+
POWER(GETPIVOTDATA("평균 : TOA mean",pvt_mean!$A$3,"class",$A16)-pvt_mean!X$78, 2)+
POWER(GETPIVOTDATA("평균 : TOA var",pvt_mean!$A$3,"class",$A16)-pvt_mean!X$79, 2)+
POWER(GETPIVOTDATA("평균 : TOA skew",pvt_mean!$A$3,"class",$A16)-pvt_mean!X$80, 2)+
POWER(GETPIVOTDATA("평균 : TOA kurto",pvt_mean!$A$3,"class",$A16)-pvt_mean!X$81, 2)+
POWER(GETPIVOTDATA("평균 : PW mean",pvt_mean!$A$3,"class",$A16)-pvt_mean!X$82, 2)+
POWER(GETPIVOTDATA("평균 : PW var",pvt_mean!$A$3,"class",$A16)-pvt_mean!X$83, 2)+
POWER(GETPIVOTDATA("평균 : PW skew",pvt_mean!$A$3,"class",$A16)-pvt_mean!X$84, 2)+
POWER(GETPIVOTDATA("평균 : PW kurto",pvt_mean!$A$3,"class",$A16)-pvt_mean!X$85, 2))</f>
        <v>0.30724098151589485</v>
      </c>
      <c r="Y16" s="6">
        <f>SQRT(POWER(GETPIVOTDATA("평균 : freq mean",pvt_mean!$A$3,"class",$A16)-pvt_mean!Y$74, 2)+
POWER(GETPIVOTDATA("평균 : freq var",pvt_mean!$A$3,"class",$A16)-pvt_mean!Y$75, 2)+
POWER(GETPIVOTDATA("평균 : freq skew",pvt_mean!$A$3,"class",$A16)-pvt_mean!Y$76, 2)+
POWER(GETPIVOTDATA("평균 : freq kurto",pvt_mean!$A$3,"class",$A16)-pvt_mean!Y$77, 2)+
POWER(GETPIVOTDATA("평균 : TOA mean",pvt_mean!$A$3,"class",$A16)-pvt_mean!Y$78, 2)+
POWER(GETPIVOTDATA("평균 : TOA var",pvt_mean!$A$3,"class",$A16)-pvt_mean!Y$79, 2)+
POWER(GETPIVOTDATA("평균 : TOA skew",pvt_mean!$A$3,"class",$A16)-pvt_mean!Y$80, 2)+
POWER(GETPIVOTDATA("평균 : TOA kurto",pvt_mean!$A$3,"class",$A16)-pvt_mean!Y$81, 2)+
POWER(GETPIVOTDATA("평균 : PW mean",pvt_mean!$A$3,"class",$A16)-pvt_mean!Y$82, 2)+
POWER(GETPIVOTDATA("평균 : PW var",pvt_mean!$A$3,"class",$A16)-pvt_mean!Y$83, 2)+
POWER(GETPIVOTDATA("평균 : PW skew",pvt_mean!$A$3,"class",$A16)-pvt_mean!Y$84, 2)+
POWER(GETPIVOTDATA("평균 : PW kurto",pvt_mean!$A$3,"class",$A16)-pvt_mean!Y$85, 2))</f>
        <v>0.41737235052919586</v>
      </c>
      <c r="Z16" s="6">
        <f>SQRT(POWER(GETPIVOTDATA("평균 : freq mean",pvt_mean!$A$3,"class",$A16)-pvt_mean!Z$74, 2)+
POWER(GETPIVOTDATA("평균 : freq var",pvt_mean!$A$3,"class",$A16)-pvt_mean!Z$75, 2)+
POWER(GETPIVOTDATA("평균 : freq skew",pvt_mean!$A$3,"class",$A16)-pvt_mean!Z$76, 2)+
POWER(GETPIVOTDATA("평균 : freq kurto",pvt_mean!$A$3,"class",$A16)-pvt_mean!Z$77, 2)+
POWER(GETPIVOTDATA("평균 : TOA mean",pvt_mean!$A$3,"class",$A16)-pvt_mean!Z$78, 2)+
POWER(GETPIVOTDATA("평균 : TOA var",pvt_mean!$A$3,"class",$A16)-pvt_mean!Z$79, 2)+
POWER(GETPIVOTDATA("평균 : TOA skew",pvt_mean!$A$3,"class",$A16)-pvt_mean!Z$80, 2)+
POWER(GETPIVOTDATA("평균 : TOA kurto",pvt_mean!$A$3,"class",$A16)-pvt_mean!Z$81, 2)+
POWER(GETPIVOTDATA("평균 : PW mean",pvt_mean!$A$3,"class",$A16)-pvt_mean!Z$82, 2)+
POWER(GETPIVOTDATA("평균 : PW var",pvt_mean!$A$3,"class",$A16)-pvt_mean!Z$83, 2)+
POWER(GETPIVOTDATA("평균 : PW skew",pvt_mean!$A$3,"class",$A16)-pvt_mean!Z$84, 2)+
POWER(GETPIVOTDATA("평균 : PW kurto",pvt_mean!$A$3,"class",$A16)-pvt_mean!Z$85, 2))</f>
        <v>0.41615365641196495</v>
      </c>
      <c r="AA16" s="6">
        <f>SQRT(POWER(GETPIVOTDATA("평균 : freq mean",pvt_mean!$A$3,"class",$A16)-pvt_mean!AA$74, 2)+
POWER(GETPIVOTDATA("평균 : freq var",pvt_mean!$A$3,"class",$A16)-pvt_mean!AA$75, 2)+
POWER(GETPIVOTDATA("평균 : freq skew",pvt_mean!$A$3,"class",$A16)-pvt_mean!AA$76, 2)+
POWER(GETPIVOTDATA("평균 : freq kurto",pvt_mean!$A$3,"class",$A16)-pvt_mean!AA$77, 2)+
POWER(GETPIVOTDATA("평균 : TOA mean",pvt_mean!$A$3,"class",$A16)-pvt_mean!AA$78, 2)+
POWER(GETPIVOTDATA("평균 : TOA var",pvt_mean!$A$3,"class",$A16)-pvt_mean!AA$79, 2)+
POWER(GETPIVOTDATA("평균 : TOA skew",pvt_mean!$A$3,"class",$A16)-pvt_mean!AA$80, 2)+
POWER(GETPIVOTDATA("평균 : TOA kurto",pvt_mean!$A$3,"class",$A16)-pvt_mean!AA$81, 2)+
POWER(GETPIVOTDATA("평균 : PW mean",pvt_mean!$A$3,"class",$A16)-pvt_mean!AA$82, 2)+
POWER(GETPIVOTDATA("평균 : PW var",pvt_mean!$A$3,"class",$A16)-pvt_mean!AA$83, 2)+
POWER(GETPIVOTDATA("평균 : PW skew",pvt_mean!$A$3,"class",$A16)-pvt_mean!AA$84, 2)+
POWER(GETPIVOTDATA("평균 : PW kurto",pvt_mean!$A$3,"class",$A16)-pvt_mean!AA$85, 2))</f>
        <v>0.35291552231328632</v>
      </c>
      <c r="AB16" s="6">
        <f>SQRT(POWER(GETPIVOTDATA("평균 : freq mean",pvt_mean!$A$3,"class",$A16)-pvt_mean!AB$74, 2)+
POWER(GETPIVOTDATA("평균 : freq var",pvt_mean!$A$3,"class",$A16)-pvt_mean!AB$75, 2)+
POWER(GETPIVOTDATA("평균 : freq skew",pvt_mean!$A$3,"class",$A16)-pvt_mean!AB$76, 2)+
POWER(GETPIVOTDATA("평균 : freq kurto",pvt_mean!$A$3,"class",$A16)-pvt_mean!AB$77, 2)+
POWER(GETPIVOTDATA("평균 : TOA mean",pvt_mean!$A$3,"class",$A16)-pvt_mean!AB$78, 2)+
POWER(GETPIVOTDATA("평균 : TOA var",pvt_mean!$A$3,"class",$A16)-pvt_mean!AB$79, 2)+
POWER(GETPIVOTDATA("평균 : TOA skew",pvt_mean!$A$3,"class",$A16)-pvt_mean!AB$80, 2)+
POWER(GETPIVOTDATA("평균 : TOA kurto",pvt_mean!$A$3,"class",$A16)-pvt_mean!AB$81, 2)+
POWER(GETPIVOTDATA("평균 : PW mean",pvt_mean!$A$3,"class",$A16)-pvt_mean!AB$82, 2)+
POWER(GETPIVOTDATA("평균 : PW var",pvt_mean!$A$3,"class",$A16)-pvt_mean!AB$83, 2)+
POWER(GETPIVOTDATA("평균 : PW skew",pvt_mean!$A$3,"class",$A16)-pvt_mean!AB$84, 2)+
POWER(GETPIVOTDATA("평균 : PW kurto",pvt_mean!$A$3,"class",$A16)-pvt_mean!AB$85, 2))</f>
        <v>0.32833330182959164</v>
      </c>
      <c r="AC16" s="6">
        <f>SQRT(POWER(GETPIVOTDATA("평균 : freq mean",pvt_mean!$A$3,"class",$A16)-pvt_mean!AC$74, 2)+
POWER(GETPIVOTDATA("평균 : freq var",pvt_mean!$A$3,"class",$A16)-pvt_mean!AC$75, 2)+
POWER(GETPIVOTDATA("평균 : freq skew",pvt_mean!$A$3,"class",$A16)-pvt_mean!AC$76, 2)+
POWER(GETPIVOTDATA("평균 : freq kurto",pvt_mean!$A$3,"class",$A16)-pvt_mean!AC$77, 2)+
POWER(GETPIVOTDATA("평균 : TOA mean",pvt_mean!$A$3,"class",$A16)-pvt_mean!AC$78, 2)+
POWER(GETPIVOTDATA("평균 : TOA var",pvt_mean!$A$3,"class",$A16)-pvt_mean!AC$79, 2)+
POWER(GETPIVOTDATA("평균 : TOA skew",pvt_mean!$A$3,"class",$A16)-pvt_mean!AC$80, 2)+
POWER(GETPIVOTDATA("평균 : TOA kurto",pvt_mean!$A$3,"class",$A16)-pvt_mean!AC$81, 2)+
POWER(GETPIVOTDATA("평균 : PW mean",pvt_mean!$A$3,"class",$A16)-pvt_mean!AC$82, 2)+
POWER(GETPIVOTDATA("평균 : PW var",pvt_mean!$A$3,"class",$A16)-pvt_mean!AC$83, 2)+
POWER(GETPIVOTDATA("평균 : PW skew",pvt_mean!$A$3,"class",$A16)-pvt_mean!AC$84, 2)+
POWER(GETPIVOTDATA("평균 : PW kurto",pvt_mean!$A$3,"class",$A16)-pvt_mean!AC$85, 2))</f>
        <v>0.30475852637959971</v>
      </c>
      <c r="AD16" s="6">
        <f>SQRT(POWER(GETPIVOTDATA("평균 : freq mean",pvt_mean!$A$3,"class",$A16)-pvt_mean!AD$74, 2)+
POWER(GETPIVOTDATA("평균 : freq var",pvt_mean!$A$3,"class",$A16)-pvt_mean!AD$75, 2)+
POWER(GETPIVOTDATA("평균 : freq skew",pvt_mean!$A$3,"class",$A16)-pvt_mean!AD$76, 2)+
POWER(GETPIVOTDATA("평균 : freq kurto",pvt_mean!$A$3,"class",$A16)-pvt_mean!AD$77, 2)+
POWER(GETPIVOTDATA("평균 : TOA mean",pvt_mean!$A$3,"class",$A16)-pvt_mean!AD$78, 2)+
POWER(GETPIVOTDATA("평균 : TOA var",pvt_mean!$A$3,"class",$A16)-pvt_mean!AD$79, 2)+
POWER(GETPIVOTDATA("평균 : TOA skew",pvt_mean!$A$3,"class",$A16)-pvt_mean!AD$80, 2)+
POWER(GETPIVOTDATA("평균 : TOA kurto",pvt_mean!$A$3,"class",$A16)-pvt_mean!AD$81, 2)+
POWER(GETPIVOTDATA("평균 : PW mean",pvt_mean!$A$3,"class",$A16)-pvt_mean!AD$82, 2)+
POWER(GETPIVOTDATA("평균 : PW var",pvt_mean!$A$3,"class",$A16)-pvt_mean!AD$83, 2)+
POWER(GETPIVOTDATA("평균 : PW skew",pvt_mean!$A$3,"class",$A16)-pvt_mean!AD$84, 2)+
POWER(GETPIVOTDATA("평균 : PW kurto",pvt_mean!$A$3,"class",$A16)-pvt_mean!AD$85, 2))</f>
        <v>0.28798846252558502</v>
      </c>
      <c r="AE16" s="6">
        <f>SQRT(POWER(GETPIVOTDATA("평균 : freq mean",pvt_mean!$A$3,"class",$A16)-pvt_mean!AE$74, 2)+
POWER(GETPIVOTDATA("평균 : freq var",pvt_mean!$A$3,"class",$A16)-pvt_mean!AE$75, 2)+
POWER(GETPIVOTDATA("평균 : freq skew",pvt_mean!$A$3,"class",$A16)-pvt_mean!AE$76, 2)+
POWER(GETPIVOTDATA("평균 : freq kurto",pvt_mean!$A$3,"class",$A16)-pvt_mean!AE$77, 2)+
POWER(GETPIVOTDATA("평균 : TOA mean",pvt_mean!$A$3,"class",$A16)-pvt_mean!AE$78, 2)+
POWER(GETPIVOTDATA("평균 : TOA var",pvt_mean!$A$3,"class",$A16)-pvt_mean!AE$79, 2)+
POWER(GETPIVOTDATA("평균 : TOA skew",pvt_mean!$A$3,"class",$A16)-pvt_mean!AE$80, 2)+
POWER(GETPIVOTDATA("평균 : TOA kurto",pvt_mean!$A$3,"class",$A16)-pvt_mean!AE$81, 2)+
POWER(GETPIVOTDATA("평균 : PW mean",pvt_mean!$A$3,"class",$A16)-pvt_mean!AE$82, 2)+
POWER(GETPIVOTDATA("평균 : PW var",pvt_mean!$A$3,"class",$A16)-pvt_mean!AE$83, 2)+
POWER(GETPIVOTDATA("평균 : PW skew",pvt_mean!$A$3,"class",$A16)-pvt_mean!AE$84, 2)+
POWER(GETPIVOTDATA("평균 : PW kurto",pvt_mean!$A$3,"class",$A16)-pvt_mean!AE$85, 2))</f>
        <v>0.26028625637482172</v>
      </c>
      <c r="AF16" s="6">
        <f>SQRT(POWER(GETPIVOTDATA("평균 : freq mean",pvt_mean!$A$3,"class",$A16)-pvt_mean!AF$74, 2)+
POWER(GETPIVOTDATA("평균 : freq var",pvt_mean!$A$3,"class",$A16)-pvt_mean!AF$75, 2)+
POWER(GETPIVOTDATA("평균 : freq skew",pvt_mean!$A$3,"class",$A16)-pvt_mean!AF$76, 2)+
POWER(GETPIVOTDATA("평균 : freq kurto",pvt_mean!$A$3,"class",$A16)-pvt_mean!AF$77, 2)+
POWER(GETPIVOTDATA("평균 : TOA mean",pvt_mean!$A$3,"class",$A16)-pvt_mean!AF$78, 2)+
POWER(GETPIVOTDATA("평균 : TOA var",pvt_mean!$A$3,"class",$A16)-pvt_mean!AF$79, 2)+
POWER(GETPIVOTDATA("평균 : TOA skew",pvt_mean!$A$3,"class",$A16)-pvt_mean!AF$80, 2)+
POWER(GETPIVOTDATA("평균 : TOA kurto",pvt_mean!$A$3,"class",$A16)-pvt_mean!AF$81, 2)+
POWER(GETPIVOTDATA("평균 : PW mean",pvt_mean!$A$3,"class",$A16)-pvt_mean!AF$82, 2)+
POWER(GETPIVOTDATA("평균 : PW var",pvt_mean!$A$3,"class",$A16)-pvt_mean!AF$83, 2)+
POWER(GETPIVOTDATA("평균 : PW skew",pvt_mean!$A$3,"class",$A16)-pvt_mean!AF$84, 2)+
POWER(GETPIVOTDATA("평균 : PW kurto",pvt_mean!$A$3,"class",$A16)-pvt_mean!AF$85, 2))</f>
        <v>0.28710872497840628</v>
      </c>
      <c r="AG16" s="6">
        <f>SQRT(POWER(GETPIVOTDATA("평균 : freq mean",pvt_mean!$A$3,"class",$A16)-pvt_mean!AG$74, 2)+
POWER(GETPIVOTDATA("평균 : freq var",pvt_mean!$A$3,"class",$A16)-pvt_mean!AG$75, 2)+
POWER(GETPIVOTDATA("평균 : freq skew",pvt_mean!$A$3,"class",$A16)-pvt_mean!AG$76, 2)+
POWER(GETPIVOTDATA("평균 : freq kurto",pvt_mean!$A$3,"class",$A16)-pvt_mean!AG$77, 2)+
POWER(GETPIVOTDATA("평균 : TOA mean",pvt_mean!$A$3,"class",$A16)-pvt_mean!AG$78, 2)+
POWER(GETPIVOTDATA("평균 : TOA var",pvt_mean!$A$3,"class",$A16)-pvt_mean!AG$79, 2)+
POWER(GETPIVOTDATA("평균 : TOA skew",pvt_mean!$A$3,"class",$A16)-pvt_mean!AG$80, 2)+
POWER(GETPIVOTDATA("평균 : TOA kurto",pvt_mean!$A$3,"class",$A16)-pvt_mean!AG$81, 2)+
POWER(GETPIVOTDATA("평균 : PW mean",pvt_mean!$A$3,"class",$A16)-pvt_mean!AG$82, 2)+
POWER(GETPIVOTDATA("평균 : PW var",pvt_mean!$A$3,"class",$A16)-pvt_mean!AG$83, 2)+
POWER(GETPIVOTDATA("평균 : PW skew",pvt_mean!$A$3,"class",$A16)-pvt_mean!AG$84, 2)+
POWER(GETPIVOTDATA("평균 : PW kurto",pvt_mean!$A$3,"class",$A16)-pvt_mean!AG$85, 2))</f>
        <v>0.28603085732834516</v>
      </c>
      <c r="AH16" s="6">
        <f>SQRT(POWER(GETPIVOTDATA("평균 : freq mean",pvt_mean!$A$3,"class",$A16)-pvt_mean!AH$74, 2)+
POWER(GETPIVOTDATA("평균 : freq var",pvt_mean!$A$3,"class",$A16)-pvt_mean!AH$75, 2)+
POWER(GETPIVOTDATA("평균 : freq skew",pvt_mean!$A$3,"class",$A16)-pvt_mean!AH$76, 2)+
POWER(GETPIVOTDATA("평균 : freq kurto",pvt_mean!$A$3,"class",$A16)-pvt_mean!AH$77, 2)+
POWER(GETPIVOTDATA("평균 : TOA mean",pvt_mean!$A$3,"class",$A16)-pvt_mean!AH$78, 2)+
POWER(GETPIVOTDATA("평균 : TOA var",pvt_mean!$A$3,"class",$A16)-pvt_mean!AH$79, 2)+
POWER(GETPIVOTDATA("평균 : TOA skew",pvt_mean!$A$3,"class",$A16)-pvt_mean!AH$80, 2)+
POWER(GETPIVOTDATA("평균 : TOA kurto",pvt_mean!$A$3,"class",$A16)-pvt_mean!AH$81, 2)+
POWER(GETPIVOTDATA("평균 : PW mean",pvt_mean!$A$3,"class",$A16)-pvt_mean!AH$82, 2)+
POWER(GETPIVOTDATA("평균 : PW var",pvt_mean!$A$3,"class",$A16)-pvt_mean!AH$83, 2)+
POWER(GETPIVOTDATA("평균 : PW skew",pvt_mean!$A$3,"class",$A16)-pvt_mean!AH$84, 2)+
POWER(GETPIVOTDATA("평균 : PW kurto",pvt_mean!$A$3,"class",$A16)-pvt_mean!AH$85, 2))</f>
        <v>0.33728212232464766</v>
      </c>
      <c r="AI16" s="6">
        <f>SQRT(POWER(GETPIVOTDATA("평균 : freq mean",pvt_mean!$A$3,"class",$A16)-pvt_mean!AI$74, 2)+
POWER(GETPIVOTDATA("평균 : freq var",pvt_mean!$A$3,"class",$A16)-pvt_mean!AI$75, 2)+
POWER(GETPIVOTDATA("평균 : freq skew",pvt_mean!$A$3,"class",$A16)-pvt_mean!AI$76, 2)+
POWER(GETPIVOTDATA("평균 : freq kurto",pvt_mean!$A$3,"class",$A16)-pvt_mean!AI$77, 2)+
POWER(GETPIVOTDATA("평균 : TOA mean",pvt_mean!$A$3,"class",$A16)-pvt_mean!AI$78, 2)+
POWER(GETPIVOTDATA("평균 : TOA var",pvt_mean!$A$3,"class",$A16)-pvt_mean!AI$79, 2)+
POWER(GETPIVOTDATA("평균 : TOA skew",pvt_mean!$A$3,"class",$A16)-pvt_mean!AI$80, 2)+
POWER(GETPIVOTDATA("평균 : TOA kurto",pvt_mean!$A$3,"class",$A16)-pvt_mean!AI$81, 2)+
POWER(GETPIVOTDATA("평균 : PW mean",pvt_mean!$A$3,"class",$A16)-pvt_mean!AI$82, 2)+
POWER(GETPIVOTDATA("평균 : PW var",pvt_mean!$A$3,"class",$A16)-pvt_mean!AI$83, 2)+
POWER(GETPIVOTDATA("평균 : PW skew",pvt_mean!$A$3,"class",$A16)-pvt_mean!AI$84, 2)+
POWER(GETPIVOTDATA("평균 : PW kurto",pvt_mean!$A$3,"class",$A16)-pvt_mean!AI$85, 2))</f>
        <v>0.55785544022490474</v>
      </c>
      <c r="AJ16" s="6">
        <f>SQRT(POWER(GETPIVOTDATA("평균 : freq mean",pvt_mean!$A$3,"class",$A16)-pvt_mean!AJ$74, 2)+
POWER(GETPIVOTDATA("평균 : freq var",pvt_mean!$A$3,"class",$A16)-pvt_mean!AJ$75, 2)+
POWER(GETPIVOTDATA("평균 : freq skew",pvt_mean!$A$3,"class",$A16)-pvt_mean!AJ$76, 2)+
POWER(GETPIVOTDATA("평균 : freq kurto",pvt_mean!$A$3,"class",$A16)-pvt_mean!AJ$77, 2)+
POWER(GETPIVOTDATA("평균 : TOA mean",pvt_mean!$A$3,"class",$A16)-pvt_mean!AJ$78, 2)+
POWER(GETPIVOTDATA("평균 : TOA var",pvt_mean!$A$3,"class",$A16)-pvt_mean!AJ$79, 2)+
POWER(GETPIVOTDATA("평균 : TOA skew",pvt_mean!$A$3,"class",$A16)-pvt_mean!AJ$80, 2)+
POWER(GETPIVOTDATA("평균 : TOA kurto",pvt_mean!$A$3,"class",$A16)-pvt_mean!AJ$81, 2)+
POWER(GETPIVOTDATA("평균 : PW mean",pvt_mean!$A$3,"class",$A16)-pvt_mean!AJ$82, 2)+
POWER(GETPIVOTDATA("평균 : PW var",pvt_mean!$A$3,"class",$A16)-pvt_mean!AJ$83, 2)+
POWER(GETPIVOTDATA("평균 : PW skew",pvt_mean!$A$3,"class",$A16)-pvt_mean!AJ$84, 2)+
POWER(GETPIVOTDATA("평균 : PW kurto",pvt_mean!$A$3,"class",$A16)-pvt_mean!AJ$85, 2))</f>
        <v>0.83633415709741477</v>
      </c>
      <c r="AK16" s="6">
        <f>SQRT(POWER(GETPIVOTDATA("평균 : freq mean",pvt_mean!$A$3,"class",$A16)-pvt_mean!AK$74, 2)+
POWER(GETPIVOTDATA("평균 : freq var",pvt_mean!$A$3,"class",$A16)-pvt_mean!AK$75, 2)+
POWER(GETPIVOTDATA("평균 : freq skew",pvt_mean!$A$3,"class",$A16)-pvt_mean!AK$76, 2)+
POWER(GETPIVOTDATA("평균 : freq kurto",pvt_mean!$A$3,"class",$A16)-pvt_mean!AK$77, 2)+
POWER(GETPIVOTDATA("평균 : TOA mean",pvt_mean!$A$3,"class",$A16)-pvt_mean!AK$78, 2)+
POWER(GETPIVOTDATA("평균 : TOA var",pvt_mean!$A$3,"class",$A16)-pvt_mean!AK$79, 2)+
POWER(GETPIVOTDATA("평균 : TOA skew",pvt_mean!$A$3,"class",$A16)-pvt_mean!AK$80, 2)+
POWER(GETPIVOTDATA("평균 : TOA kurto",pvt_mean!$A$3,"class",$A16)-pvt_mean!AK$81, 2)+
POWER(GETPIVOTDATA("평균 : PW mean",pvt_mean!$A$3,"class",$A16)-pvt_mean!AK$82, 2)+
POWER(GETPIVOTDATA("평균 : PW var",pvt_mean!$A$3,"class",$A16)-pvt_mean!AK$83, 2)+
POWER(GETPIVOTDATA("평균 : PW skew",pvt_mean!$A$3,"class",$A16)-pvt_mean!AK$84, 2)+
POWER(GETPIVOTDATA("평균 : PW kurto",pvt_mean!$A$3,"class",$A16)-pvt_mean!AK$85, 2))</f>
        <v>0.38433769018773362</v>
      </c>
      <c r="AL16" s="6">
        <f>SQRT(POWER(GETPIVOTDATA("평균 : freq mean",pvt_mean!$A$3,"class",$A16)-pvt_mean!AL$74, 2)+
POWER(GETPIVOTDATA("평균 : freq var",pvt_mean!$A$3,"class",$A16)-pvt_mean!AL$75, 2)+
POWER(GETPIVOTDATA("평균 : freq skew",pvt_mean!$A$3,"class",$A16)-pvt_mean!AL$76, 2)+
POWER(GETPIVOTDATA("평균 : freq kurto",pvt_mean!$A$3,"class",$A16)-pvt_mean!AL$77, 2)+
POWER(GETPIVOTDATA("평균 : TOA mean",pvt_mean!$A$3,"class",$A16)-pvt_mean!AL$78, 2)+
POWER(GETPIVOTDATA("평균 : TOA var",pvt_mean!$A$3,"class",$A16)-pvt_mean!AL$79, 2)+
POWER(GETPIVOTDATA("평균 : TOA skew",pvt_mean!$A$3,"class",$A16)-pvt_mean!AL$80, 2)+
POWER(GETPIVOTDATA("평균 : TOA kurto",pvt_mean!$A$3,"class",$A16)-pvt_mean!AL$81, 2)+
POWER(GETPIVOTDATA("평균 : PW mean",pvt_mean!$A$3,"class",$A16)-pvt_mean!AL$82, 2)+
POWER(GETPIVOTDATA("평균 : PW var",pvt_mean!$A$3,"class",$A16)-pvt_mean!AL$83, 2)+
POWER(GETPIVOTDATA("평균 : PW skew",pvt_mean!$A$3,"class",$A16)-pvt_mean!AL$84, 2)+
POWER(GETPIVOTDATA("평균 : PW kurto",pvt_mean!$A$3,"class",$A16)-pvt_mean!AL$85, 2))</f>
        <v>0.33146569585225455</v>
      </c>
      <c r="AM16" s="6">
        <f>SQRT(POWER(GETPIVOTDATA("평균 : freq mean",pvt_mean!$A$3,"class",$A16)-pvt_mean!AM$74, 2)+
POWER(GETPIVOTDATA("평균 : freq var",pvt_mean!$A$3,"class",$A16)-pvt_mean!AM$75, 2)+
POWER(GETPIVOTDATA("평균 : freq skew",pvt_mean!$A$3,"class",$A16)-pvt_mean!AM$76, 2)+
POWER(GETPIVOTDATA("평균 : freq kurto",pvt_mean!$A$3,"class",$A16)-pvt_mean!AM$77, 2)+
POWER(GETPIVOTDATA("평균 : TOA mean",pvt_mean!$A$3,"class",$A16)-pvt_mean!AM$78, 2)+
POWER(GETPIVOTDATA("평균 : TOA var",pvt_mean!$A$3,"class",$A16)-pvt_mean!AM$79, 2)+
POWER(GETPIVOTDATA("평균 : TOA skew",pvt_mean!$A$3,"class",$A16)-pvt_mean!AM$80, 2)+
POWER(GETPIVOTDATA("평균 : TOA kurto",pvt_mean!$A$3,"class",$A16)-pvt_mean!AM$81, 2)+
POWER(GETPIVOTDATA("평균 : PW mean",pvt_mean!$A$3,"class",$A16)-pvt_mean!AM$82, 2)+
POWER(GETPIVOTDATA("평균 : PW var",pvt_mean!$A$3,"class",$A16)-pvt_mean!AM$83, 2)+
POWER(GETPIVOTDATA("평균 : PW skew",pvt_mean!$A$3,"class",$A16)-pvt_mean!AM$84, 2)+
POWER(GETPIVOTDATA("평균 : PW kurto",pvt_mean!$A$3,"class",$A16)-pvt_mean!AM$85, 2))</f>
        <v>0.53965000530065754</v>
      </c>
      <c r="AN16" s="6">
        <f>SQRT(POWER(GETPIVOTDATA("평균 : freq mean",pvt_mean!$A$3,"class",$A16)-pvt_mean!AN$74, 2)+
POWER(GETPIVOTDATA("평균 : freq var",pvt_mean!$A$3,"class",$A16)-pvt_mean!AN$75, 2)+
POWER(GETPIVOTDATA("평균 : freq skew",pvt_mean!$A$3,"class",$A16)-pvt_mean!AN$76, 2)+
POWER(GETPIVOTDATA("평균 : freq kurto",pvt_mean!$A$3,"class",$A16)-pvt_mean!AN$77, 2)+
POWER(GETPIVOTDATA("평균 : TOA mean",pvt_mean!$A$3,"class",$A16)-pvt_mean!AN$78, 2)+
POWER(GETPIVOTDATA("평균 : TOA var",pvt_mean!$A$3,"class",$A16)-pvt_mean!AN$79, 2)+
POWER(GETPIVOTDATA("평균 : TOA skew",pvt_mean!$A$3,"class",$A16)-pvt_mean!AN$80, 2)+
POWER(GETPIVOTDATA("평균 : TOA kurto",pvt_mean!$A$3,"class",$A16)-pvt_mean!AN$81, 2)+
POWER(GETPIVOTDATA("평균 : PW mean",pvt_mean!$A$3,"class",$A16)-pvt_mean!AN$82, 2)+
POWER(GETPIVOTDATA("평균 : PW var",pvt_mean!$A$3,"class",$A16)-pvt_mean!AN$83, 2)+
POWER(GETPIVOTDATA("평균 : PW skew",pvt_mean!$A$3,"class",$A16)-pvt_mean!AN$84, 2)+
POWER(GETPIVOTDATA("평균 : PW kurto",pvt_mean!$A$3,"class",$A16)-pvt_mean!AN$85, 2))</f>
        <v>0.52229192348629605</v>
      </c>
      <c r="AO16" s="6">
        <f>SQRT(POWER(GETPIVOTDATA("평균 : freq mean",pvt_mean!$A$3,"class",$A16)-pvt_mean!AO$74, 2)+
POWER(GETPIVOTDATA("평균 : freq var",pvt_mean!$A$3,"class",$A16)-pvt_mean!AO$75, 2)+
POWER(GETPIVOTDATA("평균 : freq skew",pvt_mean!$A$3,"class",$A16)-pvt_mean!AO$76, 2)+
POWER(GETPIVOTDATA("평균 : freq kurto",pvt_mean!$A$3,"class",$A16)-pvt_mean!AO$77, 2)+
POWER(GETPIVOTDATA("평균 : TOA mean",pvt_mean!$A$3,"class",$A16)-pvt_mean!AO$78, 2)+
POWER(GETPIVOTDATA("평균 : TOA var",pvt_mean!$A$3,"class",$A16)-pvt_mean!AO$79, 2)+
POWER(GETPIVOTDATA("평균 : TOA skew",pvt_mean!$A$3,"class",$A16)-pvt_mean!AO$80, 2)+
POWER(GETPIVOTDATA("평균 : TOA kurto",pvt_mean!$A$3,"class",$A16)-pvt_mean!AO$81, 2)+
POWER(GETPIVOTDATA("평균 : PW mean",pvt_mean!$A$3,"class",$A16)-pvt_mean!AO$82, 2)+
POWER(GETPIVOTDATA("평균 : PW var",pvt_mean!$A$3,"class",$A16)-pvt_mean!AO$83, 2)+
POWER(GETPIVOTDATA("평균 : PW skew",pvt_mean!$A$3,"class",$A16)-pvt_mean!AO$84, 2)+
POWER(GETPIVOTDATA("평균 : PW kurto",pvt_mean!$A$3,"class",$A16)-pvt_mean!AO$85, 2))</f>
        <v>0.2796761025090353</v>
      </c>
      <c r="AP16" s="6">
        <f>SQRT(POWER(GETPIVOTDATA("평균 : freq mean",pvt_mean!$A$3,"class",$A16)-pvt_mean!AP$74, 2)+
POWER(GETPIVOTDATA("평균 : freq var",pvt_mean!$A$3,"class",$A16)-pvt_mean!AP$75, 2)+
POWER(GETPIVOTDATA("평균 : freq skew",pvt_mean!$A$3,"class",$A16)-pvt_mean!AP$76, 2)+
POWER(GETPIVOTDATA("평균 : freq kurto",pvt_mean!$A$3,"class",$A16)-pvt_mean!AP$77, 2)+
POWER(GETPIVOTDATA("평균 : TOA mean",pvt_mean!$A$3,"class",$A16)-pvt_mean!AP$78, 2)+
POWER(GETPIVOTDATA("평균 : TOA var",pvt_mean!$A$3,"class",$A16)-pvt_mean!AP$79, 2)+
POWER(GETPIVOTDATA("평균 : TOA skew",pvt_mean!$A$3,"class",$A16)-pvt_mean!AP$80, 2)+
POWER(GETPIVOTDATA("평균 : TOA kurto",pvt_mean!$A$3,"class",$A16)-pvt_mean!AP$81, 2)+
POWER(GETPIVOTDATA("평균 : PW mean",pvt_mean!$A$3,"class",$A16)-pvt_mean!AP$82, 2)+
POWER(GETPIVOTDATA("평균 : PW var",pvt_mean!$A$3,"class",$A16)-pvt_mean!AP$83, 2)+
POWER(GETPIVOTDATA("평균 : PW skew",pvt_mean!$A$3,"class",$A16)-pvt_mean!AP$84, 2)+
POWER(GETPIVOTDATA("평균 : PW kurto",pvt_mean!$A$3,"class",$A16)-pvt_mean!AP$85, 2))</f>
        <v>0.27625818501834015</v>
      </c>
      <c r="AQ16" s="6">
        <f>SQRT(POWER(GETPIVOTDATA("평균 : freq mean",pvt_mean!$A$3,"class",$A16)-pvt_mean!AQ$74, 2)+
POWER(GETPIVOTDATA("평균 : freq var",pvt_mean!$A$3,"class",$A16)-pvt_mean!AQ$75, 2)+
POWER(GETPIVOTDATA("평균 : freq skew",pvt_mean!$A$3,"class",$A16)-pvt_mean!AQ$76, 2)+
POWER(GETPIVOTDATA("평균 : freq kurto",pvt_mean!$A$3,"class",$A16)-pvt_mean!AQ$77, 2)+
POWER(GETPIVOTDATA("평균 : TOA mean",pvt_mean!$A$3,"class",$A16)-pvt_mean!AQ$78, 2)+
POWER(GETPIVOTDATA("평균 : TOA var",pvt_mean!$A$3,"class",$A16)-pvt_mean!AQ$79, 2)+
POWER(GETPIVOTDATA("평균 : TOA skew",pvt_mean!$A$3,"class",$A16)-pvt_mean!AQ$80, 2)+
POWER(GETPIVOTDATA("평균 : TOA kurto",pvt_mean!$A$3,"class",$A16)-pvt_mean!AQ$81, 2)+
POWER(GETPIVOTDATA("평균 : PW mean",pvt_mean!$A$3,"class",$A16)-pvt_mean!AQ$82, 2)+
POWER(GETPIVOTDATA("평균 : PW var",pvt_mean!$A$3,"class",$A16)-pvt_mean!AQ$83, 2)+
POWER(GETPIVOTDATA("평균 : PW skew",pvt_mean!$A$3,"class",$A16)-pvt_mean!AQ$84, 2)+
POWER(GETPIVOTDATA("평균 : PW kurto",pvt_mean!$A$3,"class",$A16)-pvt_mean!AQ$85, 2))</f>
        <v>0.28079077629763161</v>
      </c>
      <c r="AR16" s="6">
        <f>SQRT(POWER(GETPIVOTDATA("평균 : freq mean",pvt_mean!$A$3,"class",$A16)-pvt_mean!AR$74, 2)+
POWER(GETPIVOTDATA("평균 : freq var",pvt_mean!$A$3,"class",$A16)-pvt_mean!AR$75, 2)+
POWER(GETPIVOTDATA("평균 : freq skew",pvt_mean!$A$3,"class",$A16)-pvt_mean!AR$76, 2)+
POWER(GETPIVOTDATA("평균 : freq kurto",pvt_mean!$A$3,"class",$A16)-pvt_mean!AR$77, 2)+
POWER(GETPIVOTDATA("평균 : TOA mean",pvt_mean!$A$3,"class",$A16)-pvt_mean!AR$78, 2)+
POWER(GETPIVOTDATA("평균 : TOA var",pvt_mean!$A$3,"class",$A16)-pvt_mean!AR$79, 2)+
POWER(GETPIVOTDATA("평균 : TOA skew",pvt_mean!$A$3,"class",$A16)-pvt_mean!AR$80, 2)+
POWER(GETPIVOTDATA("평균 : TOA kurto",pvt_mean!$A$3,"class",$A16)-pvt_mean!AR$81, 2)+
POWER(GETPIVOTDATA("평균 : PW mean",pvt_mean!$A$3,"class",$A16)-pvt_mean!AR$82, 2)+
POWER(GETPIVOTDATA("평균 : PW var",pvt_mean!$A$3,"class",$A16)-pvt_mean!AR$83, 2)+
POWER(GETPIVOTDATA("평균 : PW skew",pvt_mean!$A$3,"class",$A16)-pvt_mean!AR$84, 2)+
POWER(GETPIVOTDATA("평균 : PW kurto",pvt_mean!$A$3,"class",$A16)-pvt_mean!AR$85, 2))</f>
        <v>0.20732924401871838</v>
      </c>
      <c r="AS16" s="6">
        <f>SQRT(POWER(GETPIVOTDATA("평균 : freq mean",pvt_mean!$A$3,"class",$A16)-pvt_mean!AS$74, 2)+
POWER(GETPIVOTDATA("평균 : freq var",pvt_mean!$A$3,"class",$A16)-pvt_mean!AS$75, 2)+
POWER(GETPIVOTDATA("평균 : freq skew",pvt_mean!$A$3,"class",$A16)-pvt_mean!AS$76, 2)+
POWER(GETPIVOTDATA("평균 : freq kurto",pvt_mean!$A$3,"class",$A16)-pvt_mean!AS$77, 2)+
POWER(GETPIVOTDATA("평균 : TOA mean",pvt_mean!$A$3,"class",$A16)-pvt_mean!AS$78, 2)+
POWER(GETPIVOTDATA("평균 : TOA var",pvt_mean!$A$3,"class",$A16)-pvt_mean!AS$79, 2)+
POWER(GETPIVOTDATA("평균 : TOA skew",pvt_mean!$A$3,"class",$A16)-pvt_mean!AS$80, 2)+
POWER(GETPIVOTDATA("평균 : TOA kurto",pvt_mean!$A$3,"class",$A16)-pvt_mean!AS$81, 2)+
POWER(GETPIVOTDATA("평균 : PW mean",pvt_mean!$A$3,"class",$A16)-pvt_mean!AS$82, 2)+
POWER(GETPIVOTDATA("평균 : PW var",pvt_mean!$A$3,"class",$A16)-pvt_mean!AS$83, 2)+
POWER(GETPIVOTDATA("평균 : PW skew",pvt_mean!$A$3,"class",$A16)-pvt_mean!AS$84, 2)+
POWER(GETPIVOTDATA("평균 : PW kurto",pvt_mean!$A$3,"class",$A16)-pvt_mean!AS$85, 2))</f>
        <v>0.35117911970844923</v>
      </c>
      <c r="AT16" s="6">
        <f>SQRT(POWER(GETPIVOTDATA("평균 : freq mean",pvt_mean!$A$3,"class",$A16)-pvt_mean!AT$74, 2)+
POWER(GETPIVOTDATA("평균 : freq var",pvt_mean!$A$3,"class",$A16)-pvt_mean!AT$75, 2)+
POWER(GETPIVOTDATA("평균 : freq skew",pvt_mean!$A$3,"class",$A16)-pvt_mean!AT$76, 2)+
POWER(GETPIVOTDATA("평균 : freq kurto",pvt_mean!$A$3,"class",$A16)-pvt_mean!AT$77, 2)+
POWER(GETPIVOTDATA("평균 : TOA mean",pvt_mean!$A$3,"class",$A16)-pvt_mean!AT$78, 2)+
POWER(GETPIVOTDATA("평균 : TOA var",pvt_mean!$A$3,"class",$A16)-pvt_mean!AT$79, 2)+
POWER(GETPIVOTDATA("평균 : TOA skew",pvt_mean!$A$3,"class",$A16)-pvt_mean!AT$80, 2)+
POWER(GETPIVOTDATA("평균 : TOA kurto",pvt_mean!$A$3,"class",$A16)-pvt_mean!AT$81, 2)+
POWER(GETPIVOTDATA("평균 : PW mean",pvt_mean!$A$3,"class",$A16)-pvt_mean!AT$82, 2)+
POWER(GETPIVOTDATA("평균 : PW var",pvt_mean!$A$3,"class",$A16)-pvt_mean!AT$83, 2)+
POWER(GETPIVOTDATA("평균 : PW skew",pvt_mean!$A$3,"class",$A16)-pvt_mean!AT$84, 2)+
POWER(GETPIVOTDATA("평균 : PW kurto",pvt_mean!$A$3,"class",$A16)-pvt_mean!AT$85, 2))</f>
        <v>0.19882582301572865</v>
      </c>
      <c r="AU16" s="6">
        <f>SQRT(POWER(GETPIVOTDATA("평균 : freq mean",pvt_mean!$A$3,"class",$A16)-pvt_mean!AU$74, 2)+
POWER(GETPIVOTDATA("평균 : freq var",pvt_mean!$A$3,"class",$A16)-pvt_mean!AU$75, 2)+
POWER(GETPIVOTDATA("평균 : freq skew",pvt_mean!$A$3,"class",$A16)-pvt_mean!AU$76, 2)+
POWER(GETPIVOTDATA("평균 : freq kurto",pvt_mean!$A$3,"class",$A16)-pvt_mean!AU$77, 2)+
POWER(GETPIVOTDATA("평균 : TOA mean",pvt_mean!$A$3,"class",$A16)-pvt_mean!AU$78, 2)+
POWER(GETPIVOTDATA("평균 : TOA var",pvt_mean!$A$3,"class",$A16)-pvt_mean!AU$79, 2)+
POWER(GETPIVOTDATA("평균 : TOA skew",pvt_mean!$A$3,"class",$A16)-pvt_mean!AU$80, 2)+
POWER(GETPIVOTDATA("평균 : TOA kurto",pvt_mean!$A$3,"class",$A16)-pvt_mean!AU$81, 2)+
POWER(GETPIVOTDATA("평균 : PW mean",pvt_mean!$A$3,"class",$A16)-pvt_mean!AU$82, 2)+
POWER(GETPIVOTDATA("평균 : PW var",pvt_mean!$A$3,"class",$A16)-pvt_mean!AU$83, 2)+
POWER(GETPIVOTDATA("평균 : PW skew",pvt_mean!$A$3,"class",$A16)-pvt_mean!AU$84, 2)+
POWER(GETPIVOTDATA("평균 : PW kurto",pvt_mean!$A$3,"class",$A16)-pvt_mean!AU$85, 2))</f>
        <v>0.19526167217299328</v>
      </c>
      <c r="AV16" s="6">
        <f>SQRT(POWER(GETPIVOTDATA("평균 : freq mean",pvt_mean!$A$3,"class",$A16)-pvt_mean!AV$74, 2)+
POWER(GETPIVOTDATA("평균 : freq var",pvt_mean!$A$3,"class",$A16)-pvt_mean!AV$75, 2)+
POWER(GETPIVOTDATA("평균 : freq skew",pvt_mean!$A$3,"class",$A16)-pvt_mean!AV$76, 2)+
POWER(GETPIVOTDATA("평균 : freq kurto",pvt_mean!$A$3,"class",$A16)-pvt_mean!AV$77, 2)+
POWER(GETPIVOTDATA("평균 : TOA mean",pvt_mean!$A$3,"class",$A16)-pvt_mean!AV$78, 2)+
POWER(GETPIVOTDATA("평균 : TOA var",pvt_mean!$A$3,"class",$A16)-pvt_mean!AV$79, 2)+
POWER(GETPIVOTDATA("평균 : TOA skew",pvt_mean!$A$3,"class",$A16)-pvt_mean!AV$80, 2)+
POWER(GETPIVOTDATA("평균 : TOA kurto",pvt_mean!$A$3,"class",$A16)-pvt_mean!AV$81, 2)+
POWER(GETPIVOTDATA("평균 : PW mean",pvt_mean!$A$3,"class",$A16)-pvt_mean!AV$82, 2)+
POWER(GETPIVOTDATA("평균 : PW var",pvt_mean!$A$3,"class",$A16)-pvt_mean!AV$83, 2)+
POWER(GETPIVOTDATA("평균 : PW skew",pvt_mean!$A$3,"class",$A16)-pvt_mean!AV$84, 2)+
POWER(GETPIVOTDATA("평균 : PW kurto",pvt_mean!$A$3,"class",$A16)-pvt_mean!AV$85, 2))</f>
        <v>0.16712458397746055</v>
      </c>
      <c r="AW16" s="6">
        <f>SQRT(POWER(GETPIVOTDATA("평균 : freq mean",pvt_mean!$A$3,"class",$A16)-pvt_mean!AW$74, 2)+
POWER(GETPIVOTDATA("평균 : freq var",pvt_mean!$A$3,"class",$A16)-pvt_mean!AW$75, 2)+
POWER(GETPIVOTDATA("평균 : freq skew",pvt_mean!$A$3,"class",$A16)-pvt_mean!AW$76, 2)+
POWER(GETPIVOTDATA("평균 : freq kurto",pvt_mean!$A$3,"class",$A16)-pvt_mean!AW$77, 2)+
POWER(GETPIVOTDATA("평균 : TOA mean",pvt_mean!$A$3,"class",$A16)-pvt_mean!AW$78, 2)+
POWER(GETPIVOTDATA("평균 : TOA var",pvt_mean!$A$3,"class",$A16)-pvt_mean!AW$79, 2)+
POWER(GETPIVOTDATA("평균 : TOA skew",pvt_mean!$A$3,"class",$A16)-pvt_mean!AW$80, 2)+
POWER(GETPIVOTDATA("평균 : TOA kurto",pvt_mean!$A$3,"class",$A16)-pvt_mean!AW$81, 2)+
POWER(GETPIVOTDATA("평균 : PW mean",pvt_mean!$A$3,"class",$A16)-pvt_mean!AW$82, 2)+
POWER(GETPIVOTDATA("평균 : PW var",pvt_mean!$A$3,"class",$A16)-pvt_mean!AW$83, 2)+
POWER(GETPIVOTDATA("평균 : PW skew",pvt_mean!$A$3,"class",$A16)-pvt_mean!AW$84, 2)+
POWER(GETPIVOTDATA("평균 : PW kurto",pvt_mean!$A$3,"class",$A16)-pvt_mean!AW$85, 2))</f>
        <v>1.1241039102096223E-3</v>
      </c>
      <c r="AX16" s="6">
        <f>SQRT(POWER(GETPIVOTDATA("평균 : freq mean",pvt_mean!$A$3,"class",$A16)-pvt_mean!AX$74, 2)+
POWER(GETPIVOTDATA("평균 : freq var",pvt_mean!$A$3,"class",$A16)-pvt_mean!AX$75, 2)+
POWER(GETPIVOTDATA("평균 : freq skew",pvt_mean!$A$3,"class",$A16)-pvt_mean!AX$76, 2)+
POWER(GETPIVOTDATA("평균 : freq kurto",pvt_mean!$A$3,"class",$A16)-pvt_mean!AX$77, 2)+
POWER(GETPIVOTDATA("평균 : TOA mean",pvt_mean!$A$3,"class",$A16)-pvt_mean!AX$78, 2)+
POWER(GETPIVOTDATA("평균 : TOA var",pvt_mean!$A$3,"class",$A16)-pvt_mean!AX$79, 2)+
POWER(GETPIVOTDATA("평균 : TOA skew",pvt_mean!$A$3,"class",$A16)-pvt_mean!AX$80, 2)+
POWER(GETPIVOTDATA("평균 : TOA kurto",pvt_mean!$A$3,"class",$A16)-pvt_mean!AX$81, 2)+
POWER(GETPIVOTDATA("평균 : PW mean",pvt_mean!$A$3,"class",$A16)-pvt_mean!AX$82, 2)+
POWER(GETPIVOTDATA("평균 : PW var",pvt_mean!$A$3,"class",$A16)-pvt_mean!AX$83, 2)+
POWER(GETPIVOTDATA("평균 : PW skew",pvt_mean!$A$3,"class",$A16)-pvt_mean!AX$84, 2)+
POWER(GETPIVOTDATA("평균 : PW kurto",pvt_mean!$A$3,"class",$A16)-pvt_mean!AX$85, 2))</f>
        <v>0.31000807718357054</v>
      </c>
      <c r="AY16" s="6">
        <f>SQRT(POWER(GETPIVOTDATA("평균 : freq mean",pvt_mean!$A$3,"class",$A16)-pvt_mean!AY$74, 2)+
POWER(GETPIVOTDATA("평균 : freq var",pvt_mean!$A$3,"class",$A16)-pvt_mean!AY$75, 2)+
POWER(GETPIVOTDATA("평균 : freq skew",pvt_mean!$A$3,"class",$A16)-pvt_mean!AY$76, 2)+
POWER(GETPIVOTDATA("평균 : freq kurto",pvt_mean!$A$3,"class",$A16)-pvt_mean!AY$77, 2)+
POWER(GETPIVOTDATA("평균 : TOA mean",pvt_mean!$A$3,"class",$A16)-pvt_mean!AY$78, 2)+
POWER(GETPIVOTDATA("평균 : TOA var",pvt_mean!$A$3,"class",$A16)-pvt_mean!AY$79, 2)+
POWER(GETPIVOTDATA("평균 : TOA skew",pvt_mean!$A$3,"class",$A16)-pvt_mean!AY$80, 2)+
POWER(GETPIVOTDATA("평균 : TOA kurto",pvt_mean!$A$3,"class",$A16)-pvt_mean!AY$81, 2)+
POWER(GETPIVOTDATA("평균 : PW mean",pvt_mean!$A$3,"class",$A16)-pvt_mean!AY$82, 2)+
POWER(GETPIVOTDATA("평균 : PW var",pvt_mean!$A$3,"class",$A16)-pvt_mean!AY$83, 2)+
POWER(GETPIVOTDATA("평균 : PW skew",pvt_mean!$A$3,"class",$A16)-pvt_mean!AY$84, 2)+
POWER(GETPIVOTDATA("평균 : PW kurto",pvt_mean!$A$3,"class",$A16)-pvt_mean!AY$85, 2))</f>
        <v>0.28651953229540134</v>
      </c>
      <c r="AZ16" s="6">
        <f>SQRT(POWER(GETPIVOTDATA("평균 : freq mean",pvt_mean!$A$3,"class",$A16)-pvt_mean!AZ$74, 2)+
POWER(GETPIVOTDATA("평균 : freq var",pvt_mean!$A$3,"class",$A16)-pvt_mean!AZ$75, 2)+
POWER(GETPIVOTDATA("평균 : freq skew",pvt_mean!$A$3,"class",$A16)-pvt_mean!AZ$76, 2)+
POWER(GETPIVOTDATA("평균 : freq kurto",pvt_mean!$A$3,"class",$A16)-pvt_mean!AZ$77, 2)+
POWER(GETPIVOTDATA("평균 : TOA mean",pvt_mean!$A$3,"class",$A16)-pvt_mean!AZ$78, 2)+
POWER(GETPIVOTDATA("평균 : TOA var",pvt_mean!$A$3,"class",$A16)-pvt_mean!AZ$79, 2)+
POWER(GETPIVOTDATA("평균 : TOA skew",pvt_mean!$A$3,"class",$A16)-pvt_mean!AZ$80, 2)+
POWER(GETPIVOTDATA("평균 : TOA kurto",pvt_mean!$A$3,"class",$A16)-pvt_mean!AZ$81, 2)+
POWER(GETPIVOTDATA("평균 : PW mean",pvt_mean!$A$3,"class",$A16)-pvt_mean!AZ$82, 2)+
POWER(GETPIVOTDATA("평균 : PW var",pvt_mean!$A$3,"class",$A16)-pvt_mean!AZ$83, 2)+
POWER(GETPIVOTDATA("평균 : PW skew",pvt_mean!$A$3,"class",$A16)-pvt_mean!AZ$84, 2)+
POWER(GETPIVOTDATA("평균 : PW kurto",pvt_mean!$A$3,"class",$A16)-pvt_mean!AZ$85, 2))</f>
        <v>0.41484238801255541</v>
      </c>
      <c r="BA16" s="6">
        <f>SQRT(POWER(GETPIVOTDATA("평균 : freq mean",pvt_mean!$A$3,"class",$A16)-pvt_mean!BA$74, 2)+
POWER(GETPIVOTDATA("평균 : freq var",pvt_mean!$A$3,"class",$A16)-pvt_mean!BA$75, 2)+
POWER(GETPIVOTDATA("평균 : freq skew",pvt_mean!$A$3,"class",$A16)-pvt_mean!BA$76, 2)+
POWER(GETPIVOTDATA("평균 : freq kurto",pvt_mean!$A$3,"class",$A16)-pvt_mean!BA$77, 2)+
POWER(GETPIVOTDATA("평균 : TOA mean",pvt_mean!$A$3,"class",$A16)-pvt_mean!BA$78, 2)+
POWER(GETPIVOTDATA("평균 : TOA var",pvt_mean!$A$3,"class",$A16)-pvt_mean!BA$79, 2)+
POWER(GETPIVOTDATA("평균 : TOA skew",pvt_mean!$A$3,"class",$A16)-pvt_mean!BA$80, 2)+
POWER(GETPIVOTDATA("평균 : TOA kurto",pvt_mean!$A$3,"class",$A16)-pvt_mean!BA$81, 2)+
POWER(GETPIVOTDATA("평균 : PW mean",pvt_mean!$A$3,"class",$A16)-pvt_mean!BA$82, 2)+
POWER(GETPIVOTDATA("평균 : PW var",pvt_mean!$A$3,"class",$A16)-pvt_mean!BA$83, 2)+
POWER(GETPIVOTDATA("평균 : PW skew",pvt_mean!$A$3,"class",$A16)-pvt_mean!BA$84, 2)+
POWER(GETPIVOTDATA("평균 : PW kurto",pvt_mean!$A$3,"class",$A16)-pvt_mean!BA$85, 2))</f>
        <v>0.2874321510099877</v>
      </c>
      <c r="BB16" s="6">
        <f>SQRT(POWER(GETPIVOTDATA("평균 : freq mean",pvt_mean!$A$3,"class",$A16)-pvt_mean!BB$74, 2)+
POWER(GETPIVOTDATA("평균 : freq var",pvt_mean!$A$3,"class",$A16)-pvt_mean!BB$75, 2)+
POWER(GETPIVOTDATA("평균 : freq skew",pvt_mean!$A$3,"class",$A16)-pvt_mean!BB$76, 2)+
POWER(GETPIVOTDATA("평균 : freq kurto",pvt_mean!$A$3,"class",$A16)-pvt_mean!BB$77, 2)+
POWER(GETPIVOTDATA("평균 : TOA mean",pvt_mean!$A$3,"class",$A16)-pvt_mean!BB$78, 2)+
POWER(GETPIVOTDATA("평균 : TOA var",pvt_mean!$A$3,"class",$A16)-pvt_mean!BB$79, 2)+
POWER(GETPIVOTDATA("평균 : TOA skew",pvt_mean!$A$3,"class",$A16)-pvt_mean!BB$80, 2)+
POWER(GETPIVOTDATA("평균 : TOA kurto",pvt_mean!$A$3,"class",$A16)-pvt_mean!BB$81, 2)+
POWER(GETPIVOTDATA("평균 : PW mean",pvt_mean!$A$3,"class",$A16)-pvt_mean!BB$82, 2)+
POWER(GETPIVOTDATA("평균 : PW var",pvt_mean!$A$3,"class",$A16)-pvt_mean!BB$83, 2)+
POWER(GETPIVOTDATA("평균 : PW skew",pvt_mean!$A$3,"class",$A16)-pvt_mean!BB$84, 2)+
POWER(GETPIVOTDATA("평균 : PW kurto",pvt_mean!$A$3,"class",$A16)-pvt_mean!BB$85, 2))</f>
        <v>0.55672471246125921</v>
      </c>
      <c r="BC16" s="6">
        <f>SQRT(POWER(GETPIVOTDATA("평균 : freq mean",pvt_mean!$A$3,"class",$A16)-pvt_mean!BC$74, 2)+
POWER(GETPIVOTDATA("평균 : freq var",pvt_mean!$A$3,"class",$A16)-pvt_mean!BC$75, 2)+
POWER(GETPIVOTDATA("평균 : freq skew",pvt_mean!$A$3,"class",$A16)-pvt_mean!BC$76, 2)+
POWER(GETPIVOTDATA("평균 : freq kurto",pvt_mean!$A$3,"class",$A16)-pvt_mean!BC$77, 2)+
POWER(GETPIVOTDATA("평균 : TOA mean",pvt_mean!$A$3,"class",$A16)-pvt_mean!BC$78, 2)+
POWER(GETPIVOTDATA("평균 : TOA var",pvt_mean!$A$3,"class",$A16)-pvt_mean!BC$79, 2)+
POWER(GETPIVOTDATA("평균 : TOA skew",pvt_mean!$A$3,"class",$A16)-pvt_mean!BC$80, 2)+
POWER(GETPIVOTDATA("평균 : TOA kurto",pvt_mean!$A$3,"class",$A16)-pvt_mean!BC$81, 2)+
POWER(GETPIVOTDATA("평균 : PW mean",pvt_mean!$A$3,"class",$A16)-pvt_mean!BC$82, 2)+
POWER(GETPIVOTDATA("평균 : PW var",pvt_mean!$A$3,"class",$A16)-pvt_mean!BC$83, 2)+
POWER(GETPIVOTDATA("평균 : PW skew",pvt_mean!$A$3,"class",$A16)-pvt_mean!BC$84, 2)+
POWER(GETPIVOTDATA("평균 : PW kurto",pvt_mean!$A$3,"class",$A16)-pvt_mean!BC$85, 2))</f>
        <v>0.48529077363094675</v>
      </c>
      <c r="BD16" s="6">
        <f>SQRT(POWER(GETPIVOTDATA("평균 : freq mean",pvt_mean!$A$3,"class",$A16)-pvt_mean!BD$74, 2)+
POWER(GETPIVOTDATA("평균 : freq var",pvt_mean!$A$3,"class",$A16)-pvt_mean!BD$75, 2)+
POWER(GETPIVOTDATA("평균 : freq skew",pvt_mean!$A$3,"class",$A16)-pvt_mean!BD$76, 2)+
POWER(GETPIVOTDATA("평균 : freq kurto",pvt_mean!$A$3,"class",$A16)-pvt_mean!BD$77, 2)+
POWER(GETPIVOTDATA("평균 : TOA mean",pvt_mean!$A$3,"class",$A16)-pvt_mean!BD$78, 2)+
POWER(GETPIVOTDATA("평균 : TOA var",pvt_mean!$A$3,"class",$A16)-pvt_mean!BD$79, 2)+
POWER(GETPIVOTDATA("평균 : TOA skew",pvt_mean!$A$3,"class",$A16)-pvt_mean!BD$80, 2)+
POWER(GETPIVOTDATA("평균 : TOA kurto",pvt_mean!$A$3,"class",$A16)-pvt_mean!BD$81, 2)+
POWER(GETPIVOTDATA("평균 : PW mean",pvt_mean!$A$3,"class",$A16)-pvt_mean!BD$82, 2)+
POWER(GETPIVOTDATA("평균 : PW var",pvt_mean!$A$3,"class",$A16)-pvt_mean!BD$83, 2)+
POWER(GETPIVOTDATA("평균 : PW skew",pvt_mean!$A$3,"class",$A16)-pvt_mean!BD$84, 2)+
POWER(GETPIVOTDATA("평균 : PW kurto",pvt_mean!$A$3,"class",$A16)-pvt_mean!BD$85, 2))</f>
        <v>1.2634739550372576</v>
      </c>
      <c r="BE16" s="6">
        <f>SQRT(POWER(GETPIVOTDATA("평균 : freq mean",pvt_mean!$A$3,"class",$A16)-pvt_mean!BE$74, 2)+
POWER(GETPIVOTDATA("평균 : freq var",pvt_mean!$A$3,"class",$A16)-pvt_mean!BE$75, 2)+
POWER(GETPIVOTDATA("평균 : freq skew",pvt_mean!$A$3,"class",$A16)-pvt_mean!BE$76, 2)+
POWER(GETPIVOTDATA("평균 : freq kurto",pvt_mean!$A$3,"class",$A16)-pvt_mean!BE$77, 2)+
POWER(GETPIVOTDATA("평균 : TOA mean",pvt_mean!$A$3,"class",$A16)-pvt_mean!BE$78, 2)+
POWER(GETPIVOTDATA("평균 : TOA var",pvt_mean!$A$3,"class",$A16)-pvt_mean!BE$79, 2)+
POWER(GETPIVOTDATA("평균 : TOA skew",pvt_mean!$A$3,"class",$A16)-pvt_mean!BE$80, 2)+
POWER(GETPIVOTDATA("평균 : TOA kurto",pvt_mean!$A$3,"class",$A16)-pvt_mean!BE$81, 2)+
POWER(GETPIVOTDATA("평균 : PW mean",pvt_mean!$A$3,"class",$A16)-pvt_mean!BE$82, 2)+
POWER(GETPIVOTDATA("평균 : PW var",pvt_mean!$A$3,"class",$A16)-pvt_mean!BE$83, 2)+
POWER(GETPIVOTDATA("평균 : PW skew",pvt_mean!$A$3,"class",$A16)-pvt_mean!BE$84, 2)+
POWER(GETPIVOTDATA("평균 : PW kurto",pvt_mean!$A$3,"class",$A16)-pvt_mean!BE$85, 2))</f>
        <v>1.2628431260592117</v>
      </c>
      <c r="BF16" s="6">
        <f>SQRT(POWER(GETPIVOTDATA("평균 : freq mean",pvt_mean!$A$3,"class",$A16)-pvt_mean!BF$74, 2)+
POWER(GETPIVOTDATA("평균 : freq var",pvt_mean!$A$3,"class",$A16)-pvt_mean!BF$75, 2)+
POWER(GETPIVOTDATA("평균 : freq skew",pvt_mean!$A$3,"class",$A16)-pvt_mean!BF$76, 2)+
POWER(GETPIVOTDATA("평균 : freq kurto",pvt_mean!$A$3,"class",$A16)-pvt_mean!BF$77, 2)+
POWER(GETPIVOTDATA("평균 : TOA mean",pvt_mean!$A$3,"class",$A16)-pvt_mean!BF$78, 2)+
POWER(GETPIVOTDATA("평균 : TOA var",pvt_mean!$A$3,"class",$A16)-pvt_mean!BF$79, 2)+
POWER(GETPIVOTDATA("평균 : TOA skew",pvt_mean!$A$3,"class",$A16)-pvt_mean!BF$80, 2)+
POWER(GETPIVOTDATA("평균 : TOA kurto",pvt_mean!$A$3,"class",$A16)-pvt_mean!BF$81, 2)+
POWER(GETPIVOTDATA("평균 : PW mean",pvt_mean!$A$3,"class",$A16)-pvt_mean!BF$82, 2)+
POWER(GETPIVOTDATA("평균 : PW var",pvt_mean!$A$3,"class",$A16)-pvt_mean!BF$83, 2)+
POWER(GETPIVOTDATA("평균 : PW skew",pvt_mean!$A$3,"class",$A16)-pvt_mean!BF$84, 2)+
POWER(GETPIVOTDATA("평균 : PW kurto",pvt_mean!$A$3,"class",$A16)-pvt_mean!BF$85, 2))</f>
        <v>1.2623703137401296</v>
      </c>
      <c r="BG16" s="6">
        <f>SQRT(POWER(GETPIVOTDATA("평균 : freq mean",pvt_mean!$A$3,"class",$A16)-pvt_mean!BG$74, 2)+
POWER(GETPIVOTDATA("평균 : freq var",pvt_mean!$A$3,"class",$A16)-pvt_mean!BG$75, 2)+
POWER(GETPIVOTDATA("평균 : freq skew",pvt_mean!$A$3,"class",$A16)-pvt_mean!BG$76, 2)+
POWER(GETPIVOTDATA("평균 : freq kurto",pvt_mean!$A$3,"class",$A16)-pvt_mean!BG$77, 2)+
POWER(GETPIVOTDATA("평균 : TOA mean",pvt_mean!$A$3,"class",$A16)-pvt_mean!BG$78, 2)+
POWER(GETPIVOTDATA("평균 : TOA var",pvt_mean!$A$3,"class",$A16)-pvt_mean!BG$79, 2)+
POWER(GETPIVOTDATA("평균 : TOA skew",pvt_mean!$A$3,"class",$A16)-pvt_mean!BG$80, 2)+
POWER(GETPIVOTDATA("평균 : TOA kurto",pvt_mean!$A$3,"class",$A16)-pvt_mean!BG$81, 2)+
POWER(GETPIVOTDATA("평균 : PW mean",pvt_mean!$A$3,"class",$A16)-pvt_mean!BG$82, 2)+
POWER(GETPIVOTDATA("평균 : PW var",pvt_mean!$A$3,"class",$A16)-pvt_mean!BG$83, 2)+
POWER(GETPIVOTDATA("평균 : PW skew",pvt_mean!$A$3,"class",$A16)-pvt_mean!BG$84, 2)+
POWER(GETPIVOTDATA("평균 : PW kurto",pvt_mean!$A$3,"class",$A16)-pvt_mean!BG$85, 2))</f>
        <v>1.3015677181361363</v>
      </c>
      <c r="BH16" s="6">
        <f>SQRT(POWER(GETPIVOTDATA("평균 : freq mean",pvt_mean!$A$3,"class",$A16)-pvt_mean!BH$74, 2)+
POWER(GETPIVOTDATA("평균 : freq var",pvt_mean!$A$3,"class",$A16)-pvt_mean!BH$75, 2)+
POWER(GETPIVOTDATA("평균 : freq skew",pvt_mean!$A$3,"class",$A16)-pvt_mean!BH$76, 2)+
POWER(GETPIVOTDATA("평균 : freq kurto",pvt_mean!$A$3,"class",$A16)-pvt_mean!BH$77, 2)+
POWER(GETPIVOTDATA("평균 : TOA mean",pvt_mean!$A$3,"class",$A16)-pvt_mean!BH$78, 2)+
POWER(GETPIVOTDATA("평균 : TOA var",pvt_mean!$A$3,"class",$A16)-pvt_mean!BH$79, 2)+
POWER(GETPIVOTDATA("평균 : TOA skew",pvt_mean!$A$3,"class",$A16)-pvt_mean!BH$80, 2)+
POWER(GETPIVOTDATA("평균 : TOA kurto",pvt_mean!$A$3,"class",$A16)-pvt_mean!BH$81, 2)+
POWER(GETPIVOTDATA("평균 : PW mean",pvt_mean!$A$3,"class",$A16)-pvt_mean!BH$82, 2)+
POWER(GETPIVOTDATA("평균 : PW var",pvt_mean!$A$3,"class",$A16)-pvt_mean!BH$83, 2)+
POWER(GETPIVOTDATA("평균 : PW skew",pvt_mean!$A$3,"class",$A16)-pvt_mean!BH$84, 2)+
POWER(GETPIVOTDATA("평균 : PW kurto",pvt_mean!$A$3,"class",$A16)-pvt_mean!BH$85, 2))</f>
        <v>1.6489271692996215</v>
      </c>
      <c r="BI16" s="6">
        <f>SQRT(POWER(GETPIVOTDATA("평균 : freq mean",pvt_mean!$A$3,"class",$A16)-pvt_mean!BI$74, 2)+
POWER(GETPIVOTDATA("평균 : freq var",pvt_mean!$A$3,"class",$A16)-pvt_mean!BI$75, 2)+
POWER(GETPIVOTDATA("평균 : freq skew",pvt_mean!$A$3,"class",$A16)-pvt_mean!BI$76, 2)+
POWER(GETPIVOTDATA("평균 : freq kurto",pvt_mean!$A$3,"class",$A16)-pvt_mean!BI$77, 2)+
POWER(GETPIVOTDATA("평균 : TOA mean",pvt_mean!$A$3,"class",$A16)-pvt_mean!BI$78, 2)+
POWER(GETPIVOTDATA("평균 : TOA var",pvt_mean!$A$3,"class",$A16)-pvt_mean!BI$79, 2)+
POWER(GETPIVOTDATA("평균 : TOA skew",pvt_mean!$A$3,"class",$A16)-pvt_mean!BI$80, 2)+
POWER(GETPIVOTDATA("평균 : TOA kurto",pvt_mean!$A$3,"class",$A16)-pvt_mean!BI$81, 2)+
POWER(GETPIVOTDATA("평균 : PW mean",pvt_mean!$A$3,"class",$A16)-pvt_mean!BI$82, 2)+
POWER(GETPIVOTDATA("평균 : PW var",pvt_mean!$A$3,"class",$A16)-pvt_mean!BI$83, 2)+
POWER(GETPIVOTDATA("평균 : PW skew",pvt_mean!$A$3,"class",$A16)-pvt_mean!BI$84, 2)+
POWER(GETPIVOTDATA("평균 : PW kurto",pvt_mean!$A$3,"class",$A16)-pvt_mean!BI$85, 2))</f>
        <v>2.3826835618001079</v>
      </c>
      <c r="BJ16" s="6">
        <f>SQRT(POWER(GETPIVOTDATA("평균 : freq mean",pvt_mean!$A$3,"class",$A16)-pvt_mean!BJ$74, 2)+
POWER(GETPIVOTDATA("평균 : freq var",pvt_mean!$A$3,"class",$A16)-pvt_mean!BJ$75, 2)+
POWER(GETPIVOTDATA("평균 : freq skew",pvt_mean!$A$3,"class",$A16)-pvt_mean!BJ$76, 2)+
POWER(GETPIVOTDATA("평균 : freq kurto",pvt_mean!$A$3,"class",$A16)-pvt_mean!BJ$77, 2)+
POWER(GETPIVOTDATA("평균 : TOA mean",pvt_mean!$A$3,"class",$A16)-pvt_mean!BJ$78, 2)+
POWER(GETPIVOTDATA("평균 : TOA var",pvt_mean!$A$3,"class",$A16)-pvt_mean!BJ$79, 2)+
POWER(GETPIVOTDATA("평균 : TOA skew",pvt_mean!$A$3,"class",$A16)-pvt_mean!BJ$80, 2)+
POWER(GETPIVOTDATA("평균 : TOA kurto",pvt_mean!$A$3,"class",$A16)-pvt_mean!BJ$81, 2)+
POWER(GETPIVOTDATA("평균 : PW mean",pvt_mean!$A$3,"class",$A16)-pvt_mean!BJ$82, 2)+
POWER(GETPIVOTDATA("평균 : PW var",pvt_mean!$A$3,"class",$A16)-pvt_mean!BJ$83, 2)+
POWER(GETPIVOTDATA("평균 : PW skew",pvt_mean!$A$3,"class",$A16)-pvt_mean!BJ$84, 2)+
POWER(GETPIVOTDATA("평균 : PW kurto",pvt_mean!$A$3,"class",$A16)-pvt_mean!BJ$85, 2))</f>
        <v>1.7161792630114143</v>
      </c>
      <c r="BK16" s="6">
        <f>SQRT(POWER(GETPIVOTDATA("평균 : freq mean",pvt_mean!$A$3,"class",$A16)-pvt_mean!BK$74, 2)+
POWER(GETPIVOTDATA("평균 : freq var",pvt_mean!$A$3,"class",$A16)-pvt_mean!BK$75, 2)+
POWER(GETPIVOTDATA("평균 : freq skew",pvt_mean!$A$3,"class",$A16)-pvt_mean!BK$76, 2)+
POWER(GETPIVOTDATA("평균 : freq kurto",pvt_mean!$A$3,"class",$A16)-pvt_mean!BK$77, 2)+
POWER(GETPIVOTDATA("평균 : TOA mean",pvt_mean!$A$3,"class",$A16)-pvt_mean!BK$78, 2)+
POWER(GETPIVOTDATA("평균 : TOA var",pvt_mean!$A$3,"class",$A16)-pvt_mean!BK$79, 2)+
POWER(GETPIVOTDATA("평균 : TOA skew",pvt_mean!$A$3,"class",$A16)-pvt_mean!BK$80, 2)+
POWER(GETPIVOTDATA("평균 : TOA kurto",pvt_mean!$A$3,"class",$A16)-pvt_mean!BK$81, 2)+
POWER(GETPIVOTDATA("평균 : PW mean",pvt_mean!$A$3,"class",$A16)-pvt_mean!BK$82, 2)+
POWER(GETPIVOTDATA("평균 : PW var",pvt_mean!$A$3,"class",$A16)-pvt_mean!BK$83, 2)+
POWER(GETPIVOTDATA("평균 : PW skew",pvt_mean!$A$3,"class",$A16)-pvt_mean!BK$84, 2)+
POWER(GETPIVOTDATA("평균 : PW kurto",pvt_mean!$A$3,"class",$A16)-pvt_mean!BK$85, 2))</f>
        <v>1.7443813464792928</v>
      </c>
      <c r="BL16" s="6">
        <f>SQRT(POWER(GETPIVOTDATA("평균 : freq mean",pvt_mean!$A$3,"class",$A16)-pvt_mean!BL$74, 2)+
POWER(GETPIVOTDATA("평균 : freq var",pvt_mean!$A$3,"class",$A16)-pvt_mean!BL$75, 2)+
POWER(GETPIVOTDATA("평균 : freq skew",pvt_mean!$A$3,"class",$A16)-pvt_mean!BL$76, 2)+
POWER(GETPIVOTDATA("평균 : freq kurto",pvt_mean!$A$3,"class",$A16)-pvt_mean!BL$77, 2)+
POWER(GETPIVOTDATA("평균 : TOA mean",pvt_mean!$A$3,"class",$A16)-pvt_mean!BL$78, 2)+
POWER(GETPIVOTDATA("평균 : TOA var",pvt_mean!$A$3,"class",$A16)-pvt_mean!BL$79, 2)+
POWER(GETPIVOTDATA("평균 : TOA skew",pvt_mean!$A$3,"class",$A16)-pvt_mean!BL$80, 2)+
POWER(GETPIVOTDATA("평균 : TOA kurto",pvt_mean!$A$3,"class",$A16)-pvt_mean!BL$81, 2)+
POWER(GETPIVOTDATA("평균 : PW mean",pvt_mean!$A$3,"class",$A16)-pvt_mean!BL$82, 2)+
POWER(GETPIVOTDATA("평균 : PW var",pvt_mean!$A$3,"class",$A16)-pvt_mean!BL$83, 2)+
POWER(GETPIVOTDATA("평균 : PW skew",pvt_mean!$A$3,"class",$A16)-pvt_mean!BL$84, 2)+
POWER(GETPIVOTDATA("평균 : PW kurto",pvt_mean!$A$3,"class",$A16)-pvt_mean!BL$85, 2))</f>
        <v>1.2881446757371904</v>
      </c>
      <c r="BM16" s="6">
        <f>SQRT(POWER(GETPIVOTDATA("평균 : freq mean",pvt_mean!$A$3,"class",$A16)-pvt_mean!BM$74, 2)+
POWER(GETPIVOTDATA("평균 : freq var",pvt_mean!$A$3,"class",$A16)-pvt_mean!BM$75, 2)+
POWER(GETPIVOTDATA("평균 : freq skew",pvt_mean!$A$3,"class",$A16)-pvt_mean!BM$76, 2)+
POWER(GETPIVOTDATA("평균 : freq kurto",pvt_mean!$A$3,"class",$A16)-pvt_mean!BM$77, 2)+
POWER(GETPIVOTDATA("평균 : TOA mean",pvt_mean!$A$3,"class",$A16)-pvt_mean!BM$78, 2)+
POWER(GETPIVOTDATA("평균 : TOA var",pvt_mean!$A$3,"class",$A16)-pvt_mean!BM$79, 2)+
POWER(GETPIVOTDATA("평균 : TOA skew",pvt_mean!$A$3,"class",$A16)-pvt_mean!BM$80, 2)+
POWER(GETPIVOTDATA("평균 : TOA kurto",pvt_mean!$A$3,"class",$A16)-pvt_mean!BM$81, 2)+
POWER(GETPIVOTDATA("평균 : PW mean",pvt_mean!$A$3,"class",$A16)-pvt_mean!BM$82, 2)+
POWER(GETPIVOTDATA("평균 : PW var",pvt_mean!$A$3,"class",$A16)-pvt_mean!BM$83, 2)+
POWER(GETPIVOTDATA("평균 : PW skew",pvt_mean!$A$3,"class",$A16)-pvt_mean!BM$84, 2)+
POWER(GETPIVOTDATA("평균 : PW kurto",pvt_mean!$A$3,"class",$A16)-pvt_mean!BM$85, 2))</f>
        <v>1.3027008687371966</v>
      </c>
      <c r="BN16" s="6">
        <f>SQRT(POWER(GETPIVOTDATA("평균 : freq mean",pvt_mean!$A$3,"class",$A16)-pvt_mean!BN$74, 2)+
POWER(GETPIVOTDATA("평균 : freq var",pvt_mean!$A$3,"class",$A16)-pvt_mean!BN$75, 2)+
POWER(GETPIVOTDATA("평균 : freq skew",pvt_mean!$A$3,"class",$A16)-pvt_mean!BN$76, 2)+
POWER(GETPIVOTDATA("평균 : freq kurto",pvt_mean!$A$3,"class",$A16)-pvt_mean!BN$77, 2)+
POWER(GETPIVOTDATA("평균 : TOA mean",pvt_mean!$A$3,"class",$A16)-pvt_mean!BN$78, 2)+
POWER(GETPIVOTDATA("평균 : TOA var",pvt_mean!$A$3,"class",$A16)-pvt_mean!BN$79, 2)+
POWER(GETPIVOTDATA("평균 : TOA skew",pvt_mean!$A$3,"class",$A16)-pvt_mean!BN$80, 2)+
POWER(GETPIVOTDATA("평균 : TOA kurto",pvt_mean!$A$3,"class",$A16)-pvt_mean!BN$81, 2)+
POWER(GETPIVOTDATA("평균 : PW mean",pvt_mean!$A$3,"class",$A16)-pvt_mean!BN$82, 2)+
POWER(GETPIVOTDATA("평균 : PW var",pvt_mean!$A$3,"class",$A16)-pvt_mean!BN$83, 2)+
POWER(GETPIVOTDATA("평균 : PW skew",pvt_mean!$A$3,"class",$A16)-pvt_mean!BN$84, 2)+
POWER(GETPIVOTDATA("평균 : PW kurto",pvt_mean!$A$3,"class",$A16)-pvt_mean!BN$85, 2))</f>
        <v>1.3017894608186238</v>
      </c>
      <c r="BO16" s="6">
        <f>SQRT(POWER(GETPIVOTDATA("평균 : freq mean",pvt_mean!$A$3,"class",$A16)-pvt_mean!BO$74, 2)+
POWER(GETPIVOTDATA("평균 : freq var",pvt_mean!$A$3,"class",$A16)-pvt_mean!BO$75, 2)+
POWER(GETPIVOTDATA("평균 : freq skew",pvt_mean!$A$3,"class",$A16)-pvt_mean!BO$76, 2)+
POWER(GETPIVOTDATA("평균 : freq kurto",pvt_mean!$A$3,"class",$A16)-pvt_mean!BO$77, 2)+
POWER(GETPIVOTDATA("평균 : TOA mean",pvt_mean!$A$3,"class",$A16)-pvt_mean!BO$78, 2)+
POWER(GETPIVOTDATA("평균 : TOA var",pvt_mean!$A$3,"class",$A16)-pvt_mean!BO$79, 2)+
POWER(GETPIVOTDATA("평균 : TOA skew",pvt_mean!$A$3,"class",$A16)-pvt_mean!BO$80, 2)+
POWER(GETPIVOTDATA("평균 : TOA kurto",pvt_mean!$A$3,"class",$A16)-pvt_mean!BO$81, 2)+
POWER(GETPIVOTDATA("평균 : PW mean",pvt_mean!$A$3,"class",$A16)-pvt_mean!BO$82, 2)+
POWER(GETPIVOTDATA("평균 : PW var",pvt_mean!$A$3,"class",$A16)-pvt_mean!BO$83, 2)+
POWER(GETPIVOTDATA("평균 : PW skew",pvt_mean!$A$3,"class",$A16)-pvt_mean!BO$84, 2)+
POWER(GETPIVOTDATA("평균 : PW kurto",pvt_mean!$A$3,"class",$A16)-pvt_mean!BO$85, 2))</f>
        <v>1.3416074828251738</v>
      </c>
    </row>
    <row r="17" spans="1:67" x14ac:dyDescent="0.3">
      <c r="A17" s="5" t="str">
        <f>pvt_mean!A19</f>
        <v>ep_12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>
        <f>SQRT(POWER(GETPIVOTDATA("평균 : freq mean",pvt_mean!$A$3,"class",$A17)-pvt_mean!Q$74, 2)+
POWER(GETPIVOTDATA("평균 : freq var",pvt_mean!$A$3,"class",$A17)-pvt_mean!Q$75, 2)+
POWER(GETPIVOTDATA("평균 : freq skew",pvt_mean!$A$3,"class",$A17)-pvt_mean!Q$76, 2)+
POWER(GETPIVOTDATA("평균 : freq kurto",pvt_mean!$A$3,"class",$A17)-pvt_mean!Q$77, 2)+
POWER(GETPIVOTDATA("평균 : TOA mean",pvt_mean!$A$3,"class",$A17)-pvt_mean!Q$78, 2)+
POWER(GETPIVOTDATA("평균 : TOA var",pvt_mean!$A$3,"class",$A17)-pvt_mean!Q$79, 2)+
POWER(GETPIVOTDATA("평균 : TOA skew",pvt_mean!$A$3,"class",$A17)-pvt_mean!Q$80, 2)+
POWER(GETPIVOTDATA("평균 : TOA kurto",pvt_mean!$A$3,"class",$A17)-pvt_mean!Q$81, 2)+
POWER(GETPIVOTDATA("평균 : PW mean",pvt_mean!$A$3,"class",$A17)-pvt_mean!Q$82, 2)+
POWER(GETPIVOTDATA("평균 : PW var",pvt_mean!$A$3,"class",$A17)-pvt_mean!Q$83, 2)+
POWER(GETPIVOTDATA("평균 : PW skew",pvt_mean!$A$3,"class",$A17)-pvt_mean!Q$84, 2)+
POWER(GETPIVOTDATA("평균 : PW kurto",pvt_mean!$A$3,"class",$A17)-pvt_mean!Q$85, 2))</f>
        <v>0</v>
      </c>
      <c r="R17" s="6">
        <f>SQRT(POWER(GETPIVOTDATA("평균 : freq mean",pvt_mean!$A$3,"class",$A17)-pvt_mean!R$74, 2)+
POWER(GETPIVOTDATA("평균 : freq var",pvt_mean!$A$3,"class",$A17)-pvt_mean!R$75, 2)+
POWER(GETPIVOTDATA("평균 : freq skew",pvt_mean!$A$3,"class",$A17)-pvt_mean!R$76, 2)+
POWER(GETPIVOTDATA("평균 : freq kurto",pvt_mean!$A$3,"class",$A17)-pvt_mean!R$77, 2)+
POWER(GETPIVOTDATA("평균 : TOA mean",pvt_mean!$A$3,"class",$A17)-pvt_mean!R$78, 2)+
POWER(GETPIVOTDATA("평균 : TOA var",pvt_mean!$A$3,"class",$A17)-pvt_mean!R$79, 2)+
POWER(GETPIVOTDATA("평균 : TOA skew",pvt_mean!$A$3,"class",$A17)-pvt_mean!R$80, 2)+
POWER(GETPIVOTDATA("평균 : TOA kurto",pvt_mean!$A$3,"class",$A17)-pvt_mean!R$81, 2)+
POWER(GETPIVOTDATA("평균 : PW mean",pvt_mean!$A$3,"class",$A17)-pvt_mean!R$82, 2)+
POWER(GETPIVOTDATA("평균 : PW var",pvt_mean!$A$3,"class",$A17)-pvt_mean!R$83, 2)+
POWER(GETPIVOTDATA("평균 : PW skew",pvt_mean!$A$3,"class",$A17)-pvt_mean!R$84, 2)+
POWER(GETPIVOTDATA("평균 : PW kurto",pvt_mean!$A$3,"class",$A17)-pvt_mean!R$85, 2))</f>
        <v>3.7978304314010974E-2</v>
      </c>
      <c r="S17" s="6">
        <f>SQRT(POWER(GETPIVOTDATA("평균 : freq mean",pvt_mean!$A$3,"class",$A17)-pvt_mean!S$74, 2)+
POWER(GETPIVOTDATA("평균 : freq var",pvt_mean!$A$3,"class",$A17)-pvt_mean!S$75, 2)+
POWER(GETPIVOTDATA("평균 : freq skew",pvt_mean!$A$3,"class",$A17)-pvt_mean!S$76, 2)+
POWER(GETPIVOTDATA("평균 : freq kurto",pvt_mean!$A$3,"class",$A17)-pvt_mean!S$77, 2)+
POWER(GETPIVOTDATA("평균 : TOA mean",pvt_mean!$A$3,"class",$A17)-pvt_mean!S$78, 2)+
POWER(GETPIVOTDATA("평균 : TOA var",pvt_mean!$A$3,"class",$A17)-pvt_mean!S$79, 2)+
POWER(GETPIVOTDATA("평균 : TOA skew",pvt_mean!$A$3,"class",$A17)-pvt_mean!S$80, 2)+
POWER(GETPIVOTDATA("평균 : TOA kurto",pvt_mean!$A$3,"class",$A17)-pvt_mean!S$81, 2)+
POWER(GETPIVOTDATA("평균 : PW mean",pvt_mean!$A$3,"class",$A17)-pvt_mean!S$82, 2)+
POWER(GETPIVOTDATA("평균 : PW var",pvt_mean!$A$3,"class",$A17)-pvt_mean!S$83, 2)+
POWER(GETPIVOTDATA("평균 : PW skew",pvt_mean!$A$3,"class",$A17)-pvt_mean!S$84, 2)+
POWER(GETPIVOTDATA("평균 : PW kurto",pvt_mean!$A$3,"class",$A17)-pvt_mean!S$85, 2))</f>
        <v>6.8410628747585731E-2</v>
      </c>
      <c r="T17" s="6">
        <f>SQRT(POWER(GETPIVOTDATA("평균 : freq mean",pvt_mean!$A$3,"class",$A17)-pvt_mean!T$74, 2)+
POWER(GETPIVOTDATA("평균 : freq var",pvt_mean!$A$3,"class",$A17)-pvt_mean!T$75, 2)+
POWER(GETPIVOTDATA("평균 : freq skew",pvt_mean!$A$3,"class",$A17)-pvt_mean!T$76, 2)+
POWER(GETPIVOTDATA("평균 : freq kurto",pvt_mean!$A$3,"class",$A17)-pvt_mean!T$77, 2)+
POWER(GETPIVOTDATA("평균 : TOA mean",pvt_mean!$A$3,"class",$A17)-pvt_mean!T$78, 2)+
POWER(GETPIVOTDATA("평균 : TOA var",pvt_mean!$A$3,"class",$A17)-pvt_mean!T$79, 2)+
POWER(GETPIVOTDATA("평균 : TOA skew",pvt_mean!$A$3,"class",$A17)-pvt_mean!T$80, 2)+
POWER(GETPIVOTDATA("평균 : TOA kurto",pvt_mean!$A$3,"class",$A17)-pvt_mean!T$81, 2)+
POWER(GETPIVOTDATA("평균 : PW mean",pvt_mean!$A$3,"class",$A17)-pvt_mean!T$82, 2)+
POWER(GETPIVOTDATA("평균 : PW var",pvt_mean!$A$3,"class",$A17)-pvt_mean!T$83, 2)+
POWER(GETPIVOTDATA("평균 : PW skew",pvt_mean!$A$3,"class",$A17)-pvt_mean!T$84, 2)+
POWER(GETPIVOTDATA("평균 : PW kurto",pvt_mean!$A$3,"class",$A17)-pvt_mean!T$85, 2))</f>
        <v>0.10278823209781808</v>
      </c>
      <c r="U17" s="6">
        <f>SQRT(POWER(GETPIVOTDATA("평균 : freq mean",pvt_mean!$A$3,"class",$A17)-pvt_mean!U$74, 2)+
POWER(GETPIVOTDATA("평균 : freq var",pvt_mean!$A$3,"class",$A17)-pvt_mean!U$75, 2)+
POWER(GETPIVOTDATA("평균 : freq skew",pvt_mean!$A$3,"class",$A17)-pvt_mean!U$76, 2)+
POWER(GETPIVOTDATA("평균 : freq kurto",pvt_mean!$A$3,"class",$A17)-pvt_mean!U$77, 2)+
POWER(GETPIVOTDATA("평균 : TOA mean",pvt_mean!$A$3,"class",$A17)-pvt_mean!U$78, 2)+
POWER(GETPIVOTDATA("평균 : TOA var",pvt_mean!$A$3,"class",$A17)-pvt_mean!U$79, 2)+
POWER(GETPIVOTDATA("평균 : TOA skew",pvt_mean!$A$3,"class",$A17)-pvt_mean!U$80, 2)+
POWER(GETPIVOTDATA("평균 : TOA kurto",pvt_mean!$A$3,"class",$A17)-pvt_mean!U$81, 2)+
POWER(GETPIVOTDATA("평균 : PW mean",pvt_mean!$A$3,"class",$A17)-pvt_mean!U$82, 2)+
POWER(GETPIVOTDATA("평균 : PW var",pvt_mean!$A$3,"class",$A17)-pvt_mean!U$83, 2)+
POWER(GETPIVOTDATA("평균 : PW skew",pvt_mean!$A$3,"class",$A17)-pvt_mean!U$84, 2)+
POWER(GETPIVOTDATA("평균 : PW kurto",pvt_mean!$A$3,"class",$A17)-pvt_mean!U$85, 2))</f>
        <v>0.14444023930398014</v>
      </c>
      <c r="V17" s="6">
        <f>SQRT(POWER(GETPIVOTDATA("평균 : freq mean",pvt_mean!$A$3,"class",$A17)-pvt_mean!V$74, 2)+
POWER(GETPIVOTDATA("평균 : freq var",pvt_mean!$A$3,"class",$A17)-pvt_mean!V$75, 2)+
POWER(GETPIVOTDATA("평균 : freq skew",pvt_mean!$A$3,"class",$A17)-pvt_mean!V$76, 2)+
POWER(GETPIVOTDATA("평균 : freq kurto",pvt_mean!$A$3,"class",$A17)-pvt_mean!V$77, 2)+
POWER(GETPIVOTDATA("평균 : TOA mean",pvt_mean!$A$3,"class",$A17)-pvt_mean!V$78, 2)+
POWER(GETPIVOTDATA("평균 : TOA var",pvt_mean!$A$3,"class",$A17)-pvt_mean!V$79, 2)+
POWER(GETPIVOTDATA("평균 : TOA skew",pvt_mean!$A$3,"class",$A17)-pvt_mean!V$80, 2)+
POWER(GETPIVOTDATA("평균 : TOA kurto",pvt_mean!$A$3,"class",$A17)-pvt_mean!V$81, 2)+
POWER(GETPIVOTDATA("평균 : PW mean",pvt_mean!$A$3,"class",$A17)-pvt_mean!V$82, 2)+
POWER(GETPIVOTDATA("평균 : PW var",pvt_mean!$A$3,"class",$A17)-pvt_mean!V$83, 2)+
POWER(GETPIVOTDATA("평균 : PW skew",pvt_mean!$A$3,"class",$A17)-pvt_mean!V$84, 2)+
POWER(GETPIVOTDATA("평균 : PW kurto",pvt_mean!$A$3,"class",$A17)-pvt_mean!V$85, 2))</f>
        <v>0.19394418976505517</v>
      </c>
      <c r="W17" s="6">
        <f>SQRT(POWER(GETPIVOTDATA("평균 : freq mean",pvt_mean!$A$3,"class",$A17)-pvt_mean!W$74, 2)+
POWER(GETPIVOTDATA("평균 : freq var",pvt_mean!$A$3,"class",$A17)-pvt_mean!W$75, 2)+
POWER(GETPIVOTDATA("평균 : freq skew",pvt_mean!$A$3,"class",$A17)-pvt_mean!W$76, 2)+
POWER(GETPIVOTDATA("평균 : freq kurto",pvt_mean!$A$3,"class",$A17)-pvt_mean!W$77, 2)+
POWER(GETPIVOTDATA("평균 : TOA mean",pvt_mean!$A$3,"class",$A17)-pvt_mean!W$78, 2)+
POWER(GETPIVOTDATA("평균 : TOA var",pvt_mean!$A$3,"class",$A17)-pvt_mean!W$79, 2)+
POWER(GETPIVOTDATA("평균 : TOA skew",pvt_mean!$A$3,"class",$A17)-pvt_mean!W$80, 2)+
POWER(GETPIVOTDATA("평균 : TOA kurto",pvt_mean!$A$3,"class",$A17)-pvt_mean!W$81, 2)+
POWER(GETPIVOTDATA("평균 : PW mean",pvt_mean!$A$3,"class",$A17)-pvt_mean!W$82, 2)+
POWER(GETPIVOTDATA("평균 : PW var",pvt_mean!$A$3,"class",$A17)-pvt_mean!W$83, 2)+
POWER(GETPIVOTDATA("평균 : PW skew",pvt_mean!$A$3,"class",$A17)-pvt_mean!W$84, 2)+
POWER(GETPIVOTDATA("평균 : PW kurto",pvt_mean!$A$3,"class",$A17)-pvt_mean!W$85, 2))</f>
        <v>0.22676061162504679</v>
      </c>
      <c r="X17" s="6">
        <f>SQRT(POWER(GETPIVOTDATA("평균 : freq mean",pvt_mean!$A$3,"class",$A17)-pvt_mean!X$74, 2)+
POWER(GETPIVOTDATA("평균 : freq var",pvt_mean!$A$3,"class",$A17)-pvt_mean!X$75, 2)+
POWER(GETPIVOTDATA("평균 : freq skew",pvt_mean!$A$3,"class",$A17)-pvt_mean!X$76, 2)+
POWER(GETPIVOTDATA("평균 : freq kurto",pvt_mean!$A$3,"class",$A17)-pvt_mean!X$77, 2)+
POWER(GETPIVOTDATA("평균 : TOA mean",pvt_mean!$A$3,"class",$A17)-pvt_mean!X$78, 2)+
POWER(GETPIVOTDATA("평균 : TOA var",pvt_mean!$A$3,"class",$A17)-pvt_mean!X$79, 2)+
POWER(GETPIVOTDATA("평균 : TOA skew",pvt_mean!$A$3,"class",$A17)-pvt_mean!X$80, 2)+
POWER(GETPIVOTDATA("평균 : TOA kurto",pvt_mean!$A$3,"class",$A17)-pvt_mean!X$81, 2)+
POWER(GETPIVOTDATA("평균 : PW mean",pvt_mean!$A$3,"class",$A17)-pvt_mean!X$82, 2)+
POWER(GETPIVOTDATA("평균 : PW var",pvt_mean!$A$3,"class",$A17)-pvt_mean!X$83, 2)+
POWER(GETPIVOTDATA("평균 : PW skew",pvt_mean!$A$3,"class",$A17)-pvt_mean!X$84, 2)+
POWER(GETPIVOTDATA("평균 : PW kurto",pvt_mean!$A$3,"class",$A17)-pvt_mean!X$85, 2))</f>
        <v>0.28487548865952661</v>
      </c>
      <c r="Y17" s="6">
        <f>SQRT(POWER(GETPIVOTDATA("평균 : freq mean",pvt_mean!$A$3,"class",$A17)-pvt_mean!Y$74, 2)+
POWER(GETPIVOTDATA("평균 : freq var",pvt_mean!$A$3,"class",$A17)-pvt_mean!Y$75, 2)+
POWER(GETPIVOTDATA("평균 : freq skew",pvt_mean!$A$3,"class",$A17)-pvt_mean!Y$76, 2)+
POWER(GETPIVOTDATA("평균 : freq kurto",pvt_mean!$A$3,"class",$A17)-pvt_mean!Y$77, 2)+
POWER(GETPIVOTDATA("평균 : TOA mean",pvt_mean!$A$3,"class",$A17)-pvt_mean!Y$78, 2)+
POWER(GETPIVOTDATA("평균 : TOA var",pvt_mean!$A$3,"class",$A17)-pvt_mean!Y$79, 2)+
POWER(GETPIVOTDATA("평균 : TOA skew",pvt_mean!$A$3,"class",$A17)-pvt_mean!Y$80, 2)+
POWER(GETPIVOTDATA("평균 : TOA kurto",pvt_mean!$A$3,"class",$A17)-pvt_mean!Y$81, 2)+
POWER(GETPIVOTDATA("평균 : PW mean",pvt_mean!$A$3,"class",$A17)-pvt_mean!Y$82, 2)+
POWER(GETPIVOTDATA("평균 : PW var",pvt_mean!$A$3,"class",$A17)-pvt_mean!Y$83, 2)+
POWER(GETPIVOTDATA("평균 : PW skew",pvt_mean!$A$3,"class",$A17)-pvt_mean!Y$84, 2)+
POWER(GETPIVOTDATA("평균 : PW kurto",pvt_mean!$A$3,"class",$A17)-pvt_mean!Y$85, 2))</f>
        <v>0.41585827811370019</v>
      </c>
      <c r="Z17" s="6">
        <f>SQRT(POWER(GETPIVOTDATA("평균 : freq mean",pvt_mean!$A$3,"class",$A17)-pvt_mean!Z$74, 2)+
POWER(GETPIVOTDATA("평균 : freq var",pvt_mean!$A$3,"class",$A17)-pvt_mean!Z$75, 2)+
POWER(GETPIVOTDATA("평균 : freq skew",pvt_mean!$A$3,"class",$A17)-pvt_mean!Z$76, 2)+
POWER(GETPIVOTDATA("평균 : freq kurto",pvt_mean!$A$3,"class",$A17)-pvt_mean!Z$77, 2)+
POWER(GETPIVOTDATA("평균 : TOA mean",pvt_mean!$A$3,"class",$A17)-pvt_mean!Z$78, 2)+
POWER(GETPIVOTDATA("평균 : TOA var",pvt_mean!$A$3,"class",$A17)-pvt_mean!Z$79, 2)+
POWER(GETPIVOTDATA("평균 : TOA skew",pvt_mean!$A$3,"class",$A17)-pvt_mean!Z$80, 2)+
POWER(GETPIVOTDATA("평균 : TOA kurto",pvt_mean!$A$3,"class",$A17)-pvt_mean!Z$81, 2)+
POWER(GETPIVOTDATA("평균 : PW mean",pvt_mean!$A$3,"class",$A17)-pvt_mean!Z$82, 2)+
POWER(GETPIVOTDATA("평균 : PW var",pvt_mean!$A$3,"class",$A17)-pvt_mean!Z$83, 2)+
POWER(GETPIVOTDATA("평균 : PW skew",pvt_mean!$A$3,"class",$A17)-pvt_mean!Z$84, 2)+
POWER(GETPIVOTDATA("평균 : PW kurto",pvt_mean!$A$3,"class",$A17)-pvt_mean!Z$85, 2))</f>
        <v>0.43687074522966934</v>
      </c>
      <c r="AA17" s="6">
        <f>SQRT(POWER(GETPIVOTDATA("평균 : freq mean",pvt_mean!$A$3,"class",$A17)-pvt_mean!AA$74, 2)+
POWER(GETPIVOTDATA("평균 : freq var",pvt_mean!$A$3,"class",$A17)-pvt_mean!AA$75, 2)+
POWER(GETPIVOTDATA("평균 : freq skew",pvt_mean!$A$3,"class",$A17)-pvt_mean!AA$76, 2)+
POWER(GETPIVOTDATA("평균 : freq kurto",pvt_mean!$A$3,"class",$A17)-pvt_mean!AA$77, 2)+
POWER(GETPIVOTDATA("평균 : TOA mean",pvt_mean!$A$3,"class",$A17)-pvt_mean!AA$78, 2)+
POWER(GETPIVOTDATA("평균 : TOA var",pvt_mean!$A$3,"class",$A17)-pvt_mean!AA$79, 2)+
POWER(GETPIVOTDATA("평균 : TOA skew",pvt_mean!$A$3,"class",$A17)-pvt_mean!AA$80, 2)+
POWER(GETPIVOTDATA("평균 : TOA kurto",pvt_mean!$A$3,"class",$A17)-pvt_mean!AA$81, 2)+
POWER(GETPIVOTDATA("평균 : PW mean",pvt_mean!$A$3,"class",$A17)-pvt_mean!AA$82, 2)+
POWER(GETPIVOTDATA("평균 : PW var",pvt_mean!$A$3,"class",$A17)-pvt_mean!AA$83, 2)+
POWER(GETPIVOTDATA("평균 : PW skew",pvt_mean!$A$3,"class",$A17)-pvt_mean!AA$84, 2)+
POWER(GETPIVOTDATA("평균 : PW kurto",pvt_mean!$A$3,"class",$A17)-pvt_mean!AA$85, 2))</f>
        <v>6.8040977496974867E-2</v>
      </c>
      <c r="AB17" s="6">
        <f>SQRT(POWER(GETPIVOTDATA("평균 : freq mean",pvt_mean!$A$3,"class",$A17)-pvt_mean!AB$74, 2)+
POWER(GETPIVOTDATA("평균 : freq var",pvt_mean!$A$3,"class",$A17)-pvt_mean!AB$75, 2)+
POWER(GETPIVOTDATA("평균 : freq skew",pvt_mean!$A$3,"class",$A17)-pvt_mean!AB$76, 2)+
POWER(GETPIVOTDATA("평균 : freq kurto",pvt_mean!$A$3,"class",$A17)-pvt_mean!AB$77, 2)+
POWER(GETPIVOTDATA("평균 : TOA mean",pvt_mean!$A$3,"class",$A17)-pvt_mean!AB$78, 2)+
POWER(GETPIVOTDATA("평균 : TOA var",pvt_mean!$A$3,"class",$A17)-pvt_mean!AB$79, 2)+
POWER(GETPIVOTDATA("평균 : TOA skew",pvt_mean!$A$3,"class",$A17)-pvt_mean!AB$80, 2)+
POWER(GETPIVOTDATA("평균 : TOA kurto",pvt_mean!$A$3,"class",$A17)-pvt_mean!AB$81, 2)+
POWER(GETPIVOTDATA("평균 : PW mean",pvt_mean!$A$3,"class",$A17)-pvt_mean!AB$82, 2)+
POWER(GETPIVOTDATA("평균 : PW var",pvt_mean!$A$3,"class",$A17)-pvt_mean!AB$83, 2)+
POWER(GETPIVOTDATA("평균 : PW skew",pvt_mean!$A$3,"class",$A17)-pvt_mean!AB$84, 2)+
POWER(GETPIVOTDATA("평균 : PW kurto",pvt_mean!$A$3,"class",$A17)-pvt_mean!AB$85, 2))</f>
        <v>7.8973837878785633E-2</v>
      </c>
      <c r="AC17" s="6">
        <f>SQRT(POWER(GETPIVOTDATA("평균 : freq mean",pvt_mean!$A$3,"class",$A17)-pvt_mean!AC$74, 2)+
POWER(GETPIVOTDATA("평균 : freq var",pvt_mean!$A$3,"class",$A17)-pvt_mean!AC$75, 2)+
POWER(GETPIVOTDATA("평균 : freq skew",pvt_mean!$A$3,"class",$A17)-pvt_mean!AC$76, 2)+
POWER(GETPIVOTDATA("평균 : freq kurto",pvt_mean!$A$3,"class",$A17)-pvt_mean!AC$77, 2)+
POWER(GETPIVOTDATA("평균 : TOA mean",pvt_mean!$A$3,"class",$A17)-pvt_mean!AC$78, 2)+
POWER(GETPIVOTDATA("평균 : TOA var",pvt_mean!$A$3,"class",$A17)-pvt_mean!AC$79, 2)+
POWER(GETPIVOTDATA("평균 : TOA skew",pvt_mean!$A$3,"class",$A17)-pvt_mean!AC$80, 2)+
POWER(GETPIVOTDATA("평균 : TOA kurto",pvt_mean!$A$3,"class",$A17)-pvt_mean!AC$81, 2)+
POWER(GETPIVOTDATA("평균 : PW mean",pvt_mean!$A$3,"class",$A17)-pvt_mean!AC$82, 2)+
POWER(GETPIVOTDATA("평균 : PW var",pvt_mean!$A$3,"class",$A17)-pvt_mean!AC$83, 2)+
POWER(GETPIVOTDATA("평균 : PW skew",pvt_mean!$A$3,"class",$A17)-pvt_mean!AC$84, 2)+
POWER(GETPIVOTDATA("평균 : PW kurto",pvt_mean!$A$3,"class",$A17)-pvt_mean!AC$85, 2))</f>
        <v>0.10423041232263634</v>
      </c>
      <c r="AD17" s="6">
        <f>SQRT(POWER(GETPIVOTDATA("평균 : freq mean",pvt_mean!$A$3,"class",$A17)-pvt_mean!AD$74, 2)+
POWER(GETPIVOTDATA("평균 : freq var",pvt_mean!$A$3,"class",$A17)-pvt_mean!AD$75, 2)+
POWER(GETPIVOTDATA("평균 : freq skew",pvt_mean!$A$3,"class",$A17)-pvt_mean!AD$76, 2)+
POWER(GETPIVOTDATA("평균 : freq kurto",pvt_mean!$A$3,"class",$A17)-pvt_mean!AD$77, 2)+
POWER(GETPIVOTDATA("평균 : TOA mean",pvt_mean!$A$3,"class",$A17)-pvt_mean!AD$78, 2)+
POWER(GETPIVOTDATA("평균 : TOA var",pvt_mean!$A$3,"class",$A17)-pvt_mean!AD$79, 2)+
POWER(GETPIVOTDATA("평균 : TOA skew",pvt_mean!$A$3,"class",$A17)-pvt_mean!AD$80, 2)+
POWER(GETPIVOTDATA("평균 : TOA kurto",pvt_mean!$A$3,"class",$A17)-pvt_mean!AD$81, 2)+
POWER(GETPIVOTDATA("평균 : PW mean",pvt_mean!$A$3,"class",$A17)-pvt_mean!AD$82, 2)+
POWER(GETPIVOTDATA("평균 : PW var",pvt_mean!$A$3,"class",$A17)-pvt_mean!AD$83, 2)+
POWER(GETPIVOTDATA("평균 : PW skew",pvt_mean!$A$3,"class",$A17)-pvt_mean!AD$84, 2)+
POWER(GETPIVOTDATA("평균 : PW kurto",pvt_mean!$A$3,"class",$A17)-pvt_mean!AD$85, 2))</f>
        <v>0.13420759419508249</v>
      </c>
      <c r="AE17" s="6">
        <f>SQRT(POWER(GETPIVOTDATA("평균 : freq mean",pvt_mean!$A$3,"class",$A17)-pvt_mean!AE$74, 2)+
POWER(GETPIVOTDATA("평균 : freq var",pvt_mean!$A$3,"class",$A17)-pvt_mean!AE$75, 2)+
POWER(GETPIVOTDATA("평균 : freq skew",pvt_mean!$A$3,"class",$A17)-pvt_mean!AE$76, 2)+
POWER(GETPIVOTDATA("평균 : freq kurto",pvt_mean!$A$3,"class",$A17)-pvt_mean!AE$77, 2)+
POWER(GETPIVOTDATA("평균 : TOA mean",pvt_mean!$A$3,"class",$A17)-pvt_mean!AE$78, 2)+
POWER(GETPIVOTDATA("평균 : TOA var",pvt_mean!$A$3,"class",$A17)-pvt_mean!AE$79, 2)+
POWER(GETPIVOTDATA("평균 : TOA skew",pvt_mean!$A$3,"class",$A17)-pvt_mean!AE$80, 2)+
POWER(GETPIVOTDATA("평균 : TOA kurto",pvt_mean!$A$3,"class",$A17)-pvt_mean!AE$81, 2)+
POWER(GETPIVOTDATA("평균 : PW mean",pvt_mean!$A$3,"class",$A17)-pvt_mean!AE$82, 2)+
POWER(GETPIVOTDATA("평균 : PW var",pvt_mean!$A$3,"class",$A17)-pvt_mean!AE$83, 2)+
POWER(GETPIVOTDATA("평균 : PW skew",pvt_mean!$A$3,"class",$A17)-pvt_mean!AE$84, 2)+
POWER(GETPIVOTDATA("평균 : PW kurto",pvt_mean!$A$3,"class",$A17)-pvt_mean!AE$85, 2))</f>
        <v>0.15021302728807101</v>
      </c>
      <c r="AF17" s="6">
        <f>SQRT(POWER(GETPIVOTDATA("평균 : freq mean",pvt_mean!$A$3,"class",$A17)-pvt_mean!AF$74, 2)+
POWER(GETPIVOTDATA("평균 : freq var",pvt_mean!$A$3,"class",$A17)-pvt_mean!AF$75, 2)+
POWER(GETPIVOTDATA("평균 : freq skew",pvt_mean!$A$3,"class",$A17)-pvt_mean!AF$76, 2)+
POWER(GETPIVOTDATA("평균 : freq kurto",pvt_mean!$A$3,"class",$A17)-pvt_mean!AF$77, 2)+
POWER(GETPIVOTDATA("평균 : TOA mean",pvt_mean!$A$3,"class",$A17)-pvt_mean!AF$78, 2)+
POWER(GETPIVOTDATA("평균 : TOA var",pvt_mean!$A$3,"class",$A17)-pvt_mean!AF$79, 2)+
POWER(GETPIVOTDATA("평균 : TOA skew",pvt_mean!$A$3,"class",$A17)-pvt_mean!AF$80, 2)+
POWER(GETPIVOTDATA("평균 : TOA kurto",pvt_mean!$A$3,"class",$A17)-pvt_mean!AF$81, 2)+
POWER(GETPIVOTDATA("평균 : PW mean",pvt_mean!$A$3,"class",$A17)-pvt_mean!AF$82, 2)+
POWER(GETPIVOTDATA("평균 : PW var",pvt_mean!$A$3,"class",$A17)-pvt_mean!AF$83, 2)+
POWER(GETPIVOTDATA("평균 : PW skew",pvt_mean!$A$3,"class",$A17)-pvt_mean!AF$84, 2)+
POWER(GETPIVOTDATA("평균 : PW kurto",pvt_mean!$A$3,"class",$A17)-pvt_mean!AF$85, 2))</f>
        <v>0.18930853178126172</v>
      </c>
      <c r="AG17" s="6">
        <f>SQRT(POWER(GETPIVOTDATA("평균 : freq mean",pvt_mean!$A$3,"class",$A17)-pvt_mean!AG$74, 2)+
POWER(GETPIVOTDATA("평균 : freq var",pvt_mean!$A$3,"class",$A17)-pvt_mean!AG$75, 2)+
POWER(GETPIVOTDATA("평균 : freq skew",pvt_mean!$A$3,"class",$A17)-pvt_mean!AG$76, 2)+
POWER(GETPIVOTDATA("평균 : freq kurto",pvt_mean!$A$3,"class",$A17)-pvt_mean!AG$77, 2)+
POWER(GETPIVOTDATA("평균 : TOA mean",pvt_mean!$A$3,"class",$A17)-pvt_mean!AG$78, 2)+
POWER(GETPIVOTDATA("평균 : TOA var",pvt_mean!$A$3,"class",$A17)-pvt_mean!AG$79, 2)+
POWER(GETPIVOTDATA("평균 : TOA skew",pvt_mean!$A$3,"class",$A17)-pvt_mean!AG$80, 2)+
POWER(GETPIVOTDATA("평균 : TOA kurto",pvt_mean!$A$3,"class",$A17)-pvt_mean!AG$81, 2)+
POWER(GETPIVOTDATA("평균 : PW mean",pvt_mean!$A$3,"class",$A17)-pvt_mean!AG$82, 2)+
POWER(GETPIVOTDATA("평균 : PW var",pvt_mean!$A$3,"class",$A17)-pvt_mean!AG$83, 2)+
POWER(GETPIVOTDATA("평균 : PW skew",pvt_mean!$A$3,"class",$A17)-pvt_mean!AG$84, 2)+
POWER(GETPIVOTDATA("평균 : PW kurto",pvt_mean!$A$3,"class",$A17)-pvt_mean!AG$85, 2))</f>
        <v>0.22845984655564719</v>
      </c>
      <c r="AH17" s="6">
        <f>SQRT(POWER(GETPIVOTDATA("평균 : freq mean",pvt_mean!$A$3,"class",$A17)-pvt_mean!AH$74, 2)+
POWER(GETPIVOTDATA("평균 : freq var",pvt_mean!$A$3,"class",$A17)-pvt_mean!AH$75, 2)+
POWER(GETPIVOTDATA("평균 : freq skew",pvt_mean!$A$3,"class",$A17)-pvt_mean!AH$76, 2)+
POWER(GETPIVOTDATA("평균 : freq kurto",pvt_mean!$A$3,"class",$A17)-pvt_mean!AH$77, 2)+
POWER(GETPIVOTDATA("평균 : TOA mean",pvt_mean!$A$3,"class",$A17)-pvt_mean!AH$78, 2)+
POWER(GETPIVOTDATA("평균 : TOA var",pvt_mean!$A$3,"class",$A17)-pvt_mean!AH$79, 2)+
POWER(GETPIVOTDATA("평균 : TOA skew",pvt_mean!$A$3,"class",$A17)-pvt_mean!AH$80, 2)+
POWER(GETPIVOTDATA("평균 : TOA kurto",pvt_mean!$A$3,"class",$A17)-pvt_mean!AH$81, 2)+
POWER(GETPIVOTDATA("평균 : PW mean",pvt_mean!$A$3,"class",$A17)-pvt_mean!AH$82, 2)+
POWER(GETPIVOTDATA("평균 : PW var",pvt_mean!$A$3,"class",$A17)-pvt_mean!AH$83, 2)+
POWER(GETPIVOTDATA("평균 : PW skew",pvt_mean!$A$3,"class",$A17)-pvt_mean!AH$84, 2)+
POWER(GETPIVOTDATA("평균 : PW kurto",pvt_mean!$A$3,"class",$A17)-pvt_mean!AH$85, 2))</f>
        <v>0.2949561806276943</v>
      </c>
      <c r="AI17" s="6">
        <f>SQRT(POWER(GETPIVOTDATA("평균 : freq mean",pvt_mean!$A$3,"class",$A17)-pvt_mean!AI$74, 2)+
POWER(GETPIVOTDATA("평균 : freq var",pvt_mean!$A$3,"class",$A17)-pvt_mean!AI$75, 2)+
POWER(GETPIVOTDATA("평균 : freq skew",pvt_mean!$A$3,"class",$A17)-pvt_mean!AI$76, 2)+
POWER(GETPIVOTDATA("평균 : freq kurto",pvt_mean!$A$3,"class",$A17)-pvt_mean!AI$77, 2)+
POWER(GETPIVOTDATA("평균 : TOA mean",pvt_mean!$A$3,"class",$A17)-pvt_mean!AI$78, 2)+
POWER(GETPIVOTDATA("평균 : TOA var",pvt_mean!$A$3,"class",$A17)-pvt_mean!AI$79, 2)+
POWER(GETPIVOTDATA("평균 : TOA skew",pvt_mean!$A$3,"class",$A17)-pvt_mean!AI$80, 2)+
POWER(GETPIVOTDATA("평균 : TOA kurto",pvt_mean!$A$3,"class",$A17)-pvt_mean!AI$81, 2)+
POWER(GETPIVOTDATA("평균 : PW mean",pvt_mean!$A$3,"class",$A17)-pvt_mean!AI$82, 2)+
POWER(GETPIVOTDATA("평균 : PW var",pvt_mean!$A$3,"class",$A17)-pvt_mean!AI$83, 2)+
POWER(GETPIVOTDATA("평균 : PW skew",pvt_mean!$A$3,"class",$A17)-pvt_mean!AI$84, 2)+
POWER(GETPIVOTDATA("평균 : PW kurto",pvt_mean!$A$3,"class",$A17)-pvt_mean!AI$85, 2))</f>
        <v>0.56601704837942302</v>
      </c>
      <c r="AJ17" s="6">
        <f>SQRT(POWER(GETPIVOTDATA("평균 : freq mean",pvt_mean!$A$3,"class",$A17)-pvt_mean!AJ$74, 2)+
POWER(GETPIVOTDATA("평균 : freq var",pvt_mean!$A$3,"class",$A17)-pvt_mean!AJ$75, 2)+
POWER(GETPIVOTDATA("평균 : freq skew",pvt_mean!$A$3,"class",$A17)-pvt_mean!AJ$76, 2)+
POWER(GETPIVOTDATA("평균 : freq kurto",pvt_mean!$A$3,"class",$A17)-pvt_mean!AJ$77, 2)+
POWER(GETPIVOTDATA("평균 : TOA mean",pvt_mean!$A$3,"class",$A17)-pvt_mean!AJ$78, 2)+
POWER(GETPIVOTDATA("평균 : TOA var",pvt_mean!$A$3,"class",$A17)-pvt_mean!AJ$79, 2)+
POWER(GETPIVOTDATA("평균 : TOA skew",pvt_mean!$A$3,"class",$A17)-pvt_mean!AJ$80, 2)+
POWER(GETPIVOTDATA("평균 : TOA kurto",pvt_mean!$A$3,"class",$A17)-pvt_mean!AJ$81, 2)+
POWER(GETPIVOTDATA("평균 : PW mean",pvt_mean!$A$3,"class",$A17)-pvt_mean!AJ$82, 2)+
POWER(GETPIVOTDATA("평균 : PW var",pvt_mean!$A$3,"class",$A17)-pvt_mean!AJ$83, 2)+
POWER(GETPIVOTDATA("평균 : PW skew",pvt_mean!$A$3,"class",$A17)-pvt_mean!AJ$84, 2)+
POWER(GETPIVOTDATA("평균 : PW kurto",pvt_mean!$A$3,"class",$A17)-pvt_mean!AJ$85, 2))</f>
        <v>0.84555950018429993</v>
      </c>
      <c r="AK17" s="6">
        <f>SQRT(POWER(GETPIVOTDATA("평균 : freq mean",pvt_mean!$A$3,"class",$A17)-pvt_mean!AK$74, 2)+
POWER(GETPIVOTDATA("평균 : freq var",pvt_mean!$A$3,"class",$A17)-pvt_mean!AK$75, 2)+
POWER(GETPIVOTDATA("평균 : freq skew",pvt_mean!$A$3,"class",$A17)-pvt_mean!AK$76, 2)+
POWER(GETPIVOTDATA("평균 : freq kurto",pvt_mean!$A$3,"class",$A17)-pvt_mean!AK$77, 2)+
POWER(GETPIVOTDATA("평균 : TOA mean",pvt_mean!$A$3,"class",$A17)-pvt_mean!AK$78, 2)+
POWER(GETPIVOTDATA("평균 : TOA var",pvt_mean!$A$3,"class",$A17)-pvt_mean!AK$79, 2)+
POWER(GETPIVOTDATA("평균 : TOA skew",pvt_mean!$A$3,"class",$A17)-pvt_mean!AK$80, 2)+
POWER(GETPIVOTDATA("평균 : TOA kurto",pvt_mean!$A$3,"class",$A17)-pvt_mean!AK$81, 2)+
POWER(GETPIVOTDATA("평균 : PW mean",pvt_mean!$A$3,"class",$A17)-pvt_mean!AK$82, 2)+
POWER(GETPIVOTDATA("평균 : PW var",pvt_mean!$A$3,"class",$A17)-pvt_mean!AK$83, 2)+
POWER(GETPIVOTDATA("평균 : PW skew",pvt_mean!$A$3,"class",$A17)-pvt_mean!AK$84, 2)+
POWER(GETPIVOTDATA("평균 : PW kurto",pvt_mean!$A$3,"class",$A17)-pvt_mean!AK$85, 2))</f>
        <v>2.3707099577047509E-2</v>
      </c>
      <c r="AL17" s="6">
        <f>SQRT(POWER(GETPIVOTDATA("평균 : freq mean",pvt_mean!$A$3,"class",$A17)-pvt_mean!AL$74, 2)+
POWER(GETPIVOTDATA("평균 : freq var",pvt_mean!$A$3,"class",$A17)-pvt_mean!AL$75, 2)+
POWER(GETPIVOTDATA("평균 : freq skew",pvt_mean!$A$3,"class",$A17)-pvt_mean!AL$76, 2)+
POWER(GETPIVOTDATA("평균 : freq kurto",pvt_mean!$A$3,"class",$A17)-pvt_mean!AL$77, 2)+
POWER(GETPIVOTDATA("평균 : TOA mean",pvt_mean!$A$3,"class",$A17)-pvt_mean!AL$78, 2)+
POWER(GETPIVOTDATA("평균 : TOA var",pvt_mean!$A$3,"class",$A17)-pvt_mean!AL$79, 2)+
POWER(GETPIVOTDATA("평균 : TOA skew",pvt_mean!$A$3,"class",$A17)-pvt_mean!AL$80, 2)+
POWER(GETPIVOTDATA("평균 : TOA kurto",pvt_mean!$A$3,"class",$A17)-pvt_mean!AL$81, 2)+
POWER(GETPIVOTDATA("평균 : PW mean",pvt_mean!$A$3,"class",$A17)-pvt_mean!AL$82, 2)+
POWER(GETPIVOTDATA("평균 : PW var",pvt_mean!$A$3,"class",$A17)-pvt_mean!AL$83, 2)+
POWER(GETPIVOTDATA("평균 : PW skew",pvt_mean!$A$3,"class",$A17)-pvt_mean!AL$84, 2)+
POWER(GETPIVOTDATA("평균 : PW kurto",pvt_mean!$A$3,"class",$A17)-pvt_mean!AL$85, 2))</f>
        <v>4.7862496875259147E-2</v>
      </c>
      <c r="AM17" s="6">
        <f>SQRT(POWER(GETPIVOTDATA("평균 : freq mean",pvt_mean!$A$3,"class",$A17)-pvt_mean!AM$74, 2)+
POWER(GETPIVOTDATA("평균 : freq var",pvt_mean!$A$3,"class",$A17)-pvt_mean!AM$75, 2)+
POWER(GETPIVOTDATA("평균 : freq skew",pvt_mean!$A$3,"class",$A17)-pvt_mean!AM$76, 2)+
POWER(GETPIVOTDATA("평균 : freq kurto",pvt_mean!$A$3,"class",$A17)-pvt_mean!AM$77, 2)+
POWER(GETPIVOTDATA("평균 : TOA mean",pvt_mean!$A$3,"class",$A17)-pvt_mean!AM$78, 2)+
POWER(GETPIVOTDATA("평균 : TOA var",pvt_mean!$A$3,"class",$A17)-pvt_mean!AM$79, 2)+
POWER(GETPIVOTDATA("평균 : TOA skew",pvt_mean!$A$3,"class",$A17)-pvt_mean!AM$80, 2)+
POWER(GETPIVOTDATA("평균 : TOA kurto",pvt_mean!$A$3,"class",$A17)-pvt_mean!AM$81, 2)+
POWER(GETPIVOTDATA("평균 : PW mean",pvt_mean!$A$3,"class",$A17)-pvt_mean!AM$82, 2)+
POWER(GETPIVOTDATA("평균 : PW var",pvt_mean!$A$3,"class",$A17)-pvt_mean!AM$83, 2)+
POWER(GETPIVOTDATA("평균 : PW skew",pvt_mean!$A$3,"class",$A17)-pvt_mean!AM$84, 2)+
POWER(GETPIVOTDATA("평균 : PW kurto",pvt_mean!$A$3,"class",$A17)-pvt_mean!AM$85, 2))</f>
        <v>0.41807998522626122</v>
      </c>
      <c r="AN17" s="6">
        <f>SQRT(POWER(GETPIVOTDATA("평균 : freq mean",pvt_mean!$A$3,"class",$A17)-pvt_mean!AN$74, 2)+
POWER(GETPIVOTDATA("평균 : freq var",pvt_mean!$A$3,"class",$A17)-pvt_mean!AN$75, 2)+
POWER(GETPIVOTDATA("평균 : freq skew",pvt_mean!$A$3,"class",$A17)-pvt_mean!AN$76, 2)+
POWER(GETPIVOTDATA("평균 : freq kurto",pvt_mean!$A$3,"class",$A17)-pvt_mean!AN$77, 2)+
POWER(GETPIVOTDATA("평균 : TOA mean",pvt_mean!$A$3,"class",$A17)-pvt_mean!AN$78, 2)+
POWER(GETPIVOTDATA("평균 : TOA var",pvt_mean!$A$3,"class",$A17)-pvt_mean!AN$79, 2)+
POWER(GETPIVOTDATA("평균 : TOA skew",pvt_mean!$A$3,"class",$A17)-pvt_mean!AN$80, 2)+
POWER(GETPIVOTDATA("평균 : TOA kurto",pvt_mean!$A$3,"class",$A17)-pvt_mean!AN$81, 2)+
POWER(GETPIVOTDATA("평균 : PW mean",pvt_mean!$A$3,"class",$A17)-pvt_mean!AN$82, 2)+
POWER(GETPIVOTDATA("평균 : PW var",pvt_mean!$A$3,"class",$A17)-pvt_mean!AN$83, 2)+
POWER(GETPIVOTDATA("평균 : PW skew",pvt_mean!$A$3,"class",$A17)-pvt_mean!AN$84, 2)+
POWER(GETPIVOTDATA("평균 : PW kurto",pvt_mean!$A$3,"class",$A17)-pvt_mean!AN$85, 2))</f>
        <v>0.4217434108376506</v>
      </c>
      <c r="AO17" s="6">
        <f>SQRT(POWER(GETPIVOTDATA("평균 : freq mean",pvt_mean!$A$3,"class",$A17)-pvt_mean!AO$74, 2)+
POWER(GETPIVOTDATA("평균 : freq var",pvt_mean!$A$3,"class",$A17)-pvt_mean!AO$75, 2)+
POWER(GETPIVOTDATA("평균 : freq skew",pvt_mean!$A$3,"class",$A17)-pvt_mean!AO$76, 2)+
POWER(GETPIVOTDATA("평균 : freq kurto",pvt_mean!$A$3,"class",$A17)-pvt_mean!AO$77, 2)+
POWER(GETPIVOTDATA("평균 : TOA mean",pvt_mean!$A$3,"class",$A17)-pvt_mean!AO$78, 2)+
POWER(GETPIVOTDATA("평균 : TOA var",pvt_mean!$A$3,"class",$A17)-pvt_mean!AO$79, 2)+
POWER(GETPIVOTDATA("평균 : TOA skew",pvt_mean!$A$3,"class",$A17)-pvt_mean!AO$80, 2)+
POWER(GETPIVOTDATA("평균 : TOA kurto",pvt_mean!$A$3,"class",$A17)-pvt_mean!AO$81, 2)+
POWER(GETPIVOTDATA("평균 : PW mean",pvt_mean!$A$3,"class",$A17)-pvt_mean!AO$82, 2)+
POWER(GETPIVOTDATA("평균 : PW var",pvt_mean!$A$3,"class",$A17)-pvt_mean!AO$83, 2)+
POWER(GETPIVOTDATA("평균 : PW skew",pvt_mean!$A$3,"class",$A17)-pvt_mean!AO$84, 2)+
POWER(GETPIVOTDATA("평균 : PW kurto",pvt_mean!$A$3,"class",$A17)-pvt_mean!AO$85, 2))</f>
        <v>0.13374997606562247</v>
      </c>
      <c r="AP17" s="6">
        <f>SQRT(POWER(GETPIVOTDATA("평균 : freq mean",pvt_mean!$A$3,"class",$A17)-pvt_mean!AP$74, 2)+
POWER(GETPIVOTDATA("평균 : freq var",pvt_mean!$A$3,"class",$A17)-pvt_mean!AP$75, 2)+
POWER(GETPIVOTDATA("평균 : freq skew",pvt_mean!$A$3,"class",$A17)-pvt_mean!AP$76, 2)+
POWER(GETPIVOTDATA("평균 : freq kurto",pvt_mean!$A$3,"class",$A17)-pvt_mean!AP$77, 2)+
POWER(GETPIVOTDATA("평균 : TOA mean",pvt_mean!$A$3,"class",$A17)-pvt_mean!AP$78, 2)+
POWER(GETPIVOTDATA("평균 : TOA var",pvt_mean!$A$3,"class",$A17)-pvt_mean!AP$79, 2)+
POWER(GETPIVOTDATA("평균 : TOA skew",pvt_mean!$A$3,"class",$A17)-pvt_mean!AP$80, 2)+
POWER(GETPIVOTDATA("평균 : TOA kurto",pvt_mean!$A$3,"class",$A17)-pvt_mean!AP$81, 2)+
POWER(GETPIVOTDATA("평균 : PW mean",pvt_mean!$A$3,"class",$A17)-pvt_mean!AP$82, 2)+
POWER(GETPIVOTDATA("평균 : PW var",pvt_mean!$A$3,"class",$A17)-pvt_mean!AP$83, 2)+
POWER(GETPIVOTDATA("평균 : PW skew",pvt_mean!$A$3,"class",$A17)-pvt_mean!AP$84, 2)+
POWER(GETPIVOTDATA("평균 : PW kurto",pvt_mean!$A$3,"class",$A17)-pvt_mean!AP$85, 2))</f>
        <v>0.17725946373814599</v>
      </c>
      <c r="AQ17" s="6">
        <f>SQRT(POWER(GETPIVOTDATA("평균 : freq mean",pvt_mean!$A$3,"class",$A17)-pvt_mean!AQ$74, 2)+
POWER(GETPIVOTDATA("평균 : freq var",pvt_mean!$A$3,"class",$A17)-pvt_mean!AQ$75, 2)+
POWER(GETPIVOTDATA("평균 : freq skew",pvt_mean!$A$3,"class",$A17)-pvt_mean!AQ$76, 2)+
POWER(GETPIVOTDATA("평균 : freq kurto",pvt_mean!$A$3,"class",$A17)-pvt_mean!AQ$77, 2)+
POWER(GETPIVOTDATA("평균 : TOA mean",pvt_mean!$A$3,"class",$A17)-pvt_mean!AQ$78, 2)+
POWER(GETPIVOTDATA("평균 : TOA var",pvt_mean!$A$3,"class",$A17)-pvt_mean!AQ$79, 2)+
POWER(GETPIVOTDATA("평균 : TOA skew",pvt_mean!$A$3,"class",$A17)-pvt_mean!AQ$80, 2)+
POWER(GETPIVOTDATA("평균 : TOA kurto",pvt_mean!$A$3,"class",$A17)-pvt_mean!AQ$81, 2)+
POWER(GETPIVOTDATA("평균 : PW mean",pvt_mean!$A$3,"class",$A17)-pvt_mean!AQ$82, 2)+
POWER(GETPIVOTDATA("평균 : PW var",pvt_mean!$A$3,"class",$A17)-pvt_mean!AQ$83, 2)+
POWER(GETPIVOTDATA("평균 : PW skew",pvt_mean!$A$3,"class",$A17)-pvt_mean!AQ$84, 2)+
POWER(GETPIVOTDATA("평균 : PW kurto",pvt_mean!$A$3,"class",$A17)-pvt_mean!AQ$85, 2))</f>
        <v>0.19837694368788053</v>
      </c>
      <c r="AR17" s="6">
        <f>SQRT(POWER(GETPIVOTDATA("평균 : freq mean",pvt_mean!$A$3,"class",$A17)-pvt_mean!AR$74, 2)+
POWER(GETPIVOTDATA("평균 : freq var",pvt_mean!$A$3,"class",$A17)-pvt_mean!AR$75, 2)+
POWER(GETPIVOTDATA("평균 : freq skew",pvt_mean!$A$3,"class",$A17)-pvt_mean!AR$76, 2)+
POWER(GETPIVOTDATA("평균 : freq kurto",pvt_mean!$A$3,"class",$A17)-pvt_mean!AR$77, 2)+
POWER(GETPIVOTDATA("평균 : TOA mean",pvt_mean!$A$3,"class",$A17)-pvt_mean!AR$78, 2)+
POWER(GETPIVOTDATA("평균 : TOA var",pvt_mean!$A$3,"class",$A17)-pvt_mean!AR$79, 2)+
POWER(GETPIVOTDATA("평균 : TOA skew",pvt_mean!$A$3,"class",$A17)-pvt_mean!AR$80, 2)+
POWER(GETPIVOTDATA("평균 : TOA kurto",pvt_mean!$A$3,"class",$A17)-pvt_mean!AR$81, 2)+
POWER(GETPIVOTDATA("평균 : PW mean",pvt_mean!$A$3,"class",$A17)-pvt_mean!AR$82, 2)+
POWER(GETPIVOTDATA("평균 : PW var",pvt_mean!$A$3,"class",$A17)-pvt_mean!AR$83, 2)+
POWER(GETPIVOTDATA("평균 : PW skew",pvt_mean!$A$3,"class",$A17)-pvt_mean!AR$84, 2)+
POWER(GETPIVOTDATA("평균 : PW kurto",pvt_mean!$A$3,"class",$A17)-pvt_mean!AR$85, 2))</f>
        <v>0.2395637994941634</v>
      </c>
      <c r="AS17" s="6">
        <f>SQRT(POWER(GETPIVOTDATA("평균 : freq mean",pvt_mean!$A$3,"class",$A17)-pvt_mean!AS$74, 2)+
POWER(GETPIVOTDATA("평균 : freq var",pvt_mean!$A$3,"class",$A17)-pvt_mean!AS$75, 2)+
POWER(GETPIVOTDATA("평균 : freq skew",pvt_mean!$A$3,"class",$A17)-pvt_mean!AS$76, 2)+
POWER(GETPIVOTDATA("평균 : freq kurto",pvt_mean!$A$3,"class",$A17)-pvt_mean!AS$77, 2)+
POWER(GETPIVOTDATA("평균 : TOA mean",pvt_mean!$A$3,"class",$A17)-pvt_mean!AS$78, 2)+
POWER(GETPIVOTDATA("평균 : TOA var",pvt_mean!$A$3,"class",$A17)-pvt_mean!AS$79, 2)+
POWER(GETPIVOTDATA("평균 : TOA skew",pvt_mean!$A$3,"class",$A17)-pvt_mean!AS$80, 2)+
POWER(GETPIVOTDATA("평균 : TOA kurto",pvt_mean!$A$3,"class",$A17)-pvt_mean!AS$81, 2)+
POWER(GETPIVOTDATA("평균 : PW mean",pvt_mean!$A$3,"class",$A17)-pvt_mean!AS$82, 2)+
POWER(GETPIVOTDATA("평균 : PW var",pvt_mean!$A$3,"class",$A17)-pvt_mean!AS$83, 2)+
POWER(GETPIVOTDATA("평균 : PW skew",pvt_mean!$A$3,"class",$A17)-pvt_mean!AS$84, 2)+
POWER(GETPIVOTDATA("평균 : PW kurto",pvt_mean!$A$3,"class",$A17)-pvt_mean!AS$85, 2))</f>
        <v>0.28307810203755895</v>
      </c>
      <c r="AT17" s="6">
        <f>SQRT(POWER(GETPIVOTDATA("평균 : freq mean",pvt_mean!$A$3,"class",$A17)-pvt_mean!AT$74, 2)+
POWER(GETPIVOTDATA("평균 : freq var",pvt_mean!$A$3,"class",$A17)-pvt_mean!AT$75, 2)+
POWER(GETPIVOTDATA("평균 : freq skew",pvt_mean!$A$3,"class",$A17)-pvt_mean!AT$76, 2)+
POWER(GETPIVOTDATA("평균 : freq kurto",pvt_mean!$A$3,"class",$A17)-pvt_mean!AT$77, 2)+
POWER(GETPIVOTDATA("평균 : TOA mean",pvt_mean!$A$3,"class",$A17)-pvt_mean!AT$78, 2)+
POWER(GETPIVOTDATA("평균 : TOA var",pvt_mean!$A$3,"class",$A17)-pvt_mean!AT$79, 2)+
POWER(GETPIVOTDATA("평균 : TOA skew",pvt_mean!$A$3,"class",$A17)-pvt_mean!AT$80, 2)+
POWER(GETPIVOTDATA("평균 : TOA kurto",pvt_mean!$A$3,"class",$A17)-pvt_mean!AT$81, 2)+
POWER(GETPIVOTDATA("평균 : PW mean",pvt_mean!$A$3,"class",$A17)-pvt_mean!AT$82, 2)+
POWER(GETPIVOTDATA("평균 : PW var",pvt_mean!$A$3,"class",$A17)-pvt_mean!AT$83, 2)+
POWER(GETPIVOTDATA("평균 : PW skew",pvt_mean!$A$3,"class",$A17)-pvt_mean!AT$84, 2)+
POWER(GETPIVOTDATA("평균 : PW kurto",pvt_mean!$A$3,"class",$A17)-pvt_mean!AT$85, 2))</f>
        <v>0.29778639650883115</v>
      </c>
      <c r="AU17" s="6">
        <f>SQRT(POWER(GETPIVOTDATA("평균 : freq mean",pvt_mean!$A$3,"class",$A17)-pvt_mean!AU$74, 2)+
POWER(GETPIVOTDATA("평균 : freq var",pvt_mean!$A$3,"class",$A17)-pvt_mean!AU$75, 2)+
POWER(GETPIVOTDATA("평균 : freq skew",pvt_mean!$A$3,"class",$A17)-pvt_mean!AU$76, 2)+
POWER(GETPIVOTDATA("평균 : freq kurto",pvt_mean!$A$3,"class",$A17)-pvt_mean!AU$77, 2)+
POWER(GETPIVOTDATA("평균 : TOA mean",pvt_mean!$A$3,"class",$A17)-pvt_mean!AU$78, 2)+
POWER(GETPIVOTDATA("평균 : TOA var",pvt_mean!$A$3,"class",$A17)-pvt_mean!AU$79, 2)+
POWER(GETPIVOTDATA("평균 : TOA skew",pvt_mean!$A$3,"class",$A17)-pvt_mean!AU$80, 2)+
POWER(GETPIVOTDATA("평균 : TOA kurto",pvt_mean!$A$3,"class",$A17)-pvt_mean!AU$81, 2)+
POWER(GETPIVOTDATA("평균 : PW mean",pvt_mean!$A$3,"class",$A17)-pvt_mean!AU$82, 2)+
POWER(GETPIVOTDATA("평균 : PW var",pvt_mean!$A$3,"class",$A17)-pvt_mean!AU$83, 2)+
POWER(GETPIVOTDATA("평균 : PW skew",pvt_mean!$A$3,"class",$A17)-pvt_mean!AU$84, 2)+
POWER(GETPIVOTDATA("평균 : PW kurto",pvt_mean!$A$3,"class",$A17)-pvt_mean!AU$85, 2))</f>
        <v>0.25763955463910027</v>
      </c>
      <c r="AV17" s="6">
        <f>SQRT(POWER(GETPIVOTDATA("평균 : freq mean",pvt_mean!$A$3,"class",$A17)-pvt_mean!AV$74, 2)+
POWER(GETPIVOTDATA("평균 : freq var",pvt_mean!$A$3,"class",$A17)-pvt_mean!AV$75, 2)+
POWER(GETPIVOTDATA("평균 : freq skew",pvt_mean!$A$3,"class",$A17)-pvt_mean!AV$76, 2)+
POWER(GETPIVOTDATA("평균 : freq kurto",pvt_mean!$A$3,"class",$A17)-pvt_mean!AV$77, 2)+
POWER(GETPIVOTDATA("평균 : TOA mean",pvt_mean!$A$3,"class",$A17)-pvt_mean!AV$78, 2)+
POWER(GETPIVOTDATA("평균 : TOA var",pvt_mean!$A$3,"class",$A17)-pvt_mean!AV$79, 2)+
POWER(GETPIVOTDATA("평균 : TOA skew",pvt_mean!$A$3,"class",$A17)-pvt_mean!AV$80, 2)+
POWER(GETPIVOTDATA("평균 : TOA kurto",pvt_mean!$A$3,"class",$A17)-pvt_mean!AV$81, 2)+
POWER(GETPIVOTDATA("평균 : PW mean",pvt_mean!$A$3,"class",$A17)-pvt_mean!AV$82, 2)+
POWER(GETPIVOTDATA("평균 : PW var",pvt_mean!$A$3,"class",$A17)-pvt_mean!AV$83, 2)+
POWER(GETPIVOTDATA("평균 : PW skew",pvt_mean!$A$3,"class",$A17)-pvt_mean!AV$84, 2)+
POWER(GETPIVOTDATA("평균 : PW kurto",pvt_mean!$A$3,"class",$A17)-pvt_mean!AV$85, 2))</f>
        <v>0.27111269107123886</v>
      </c>
      <c r="AW17" s="6">
        <f>SQRT(POWER(GETPIVOTDATA("평균 : freq mean",pvt_mean!$A$3,"class",$A17)-pvt_mean!AW$74, 2)+
POWER(GETPIVOTDATA("평균 : freq var",pvt_mean!$A$3,"class",$A17)-pvt_mean!AW$75, 2)+
POWER(GETPIVOTDATA("평균 : freq skew",pvt_mean!$A$3,"class",$A17)-pvt_mean!AW$76, 2)+
POWER(GETPIVOTDATA("평균 : freq kurto",pvt_mean!$A$3,"class",$A17)-pvt_mean!AW$77, 2)+
POWER(GETPIVOTDATA("평균 : TOA mean",pvt_mean!$A$3,"class",$A17)-pvt_mean!AW$78, 2)+
POWER(GETPIVOTDATA("평균 : TOA var",pvt_mean!$A$3,"class",$A17)-pvt_mean!AW$79, 2)+
POWER(GETPIVOTDATA("평균 : TOA skew",pvt_mean!$A$3,"class",$A17)-pvt_mean!AW$80, 2)+
POWER(GETPIVOTDATA("평균 : TOA kurto",pvt_mean!$A$3,"class",$A17)-pvt_mean!AW$81, 2)+
POWER(GETPIVOTDATA("평균 : PW mean",pvt_mean!$A$3,"class",$A17)-pvt_mean!AW$82, 2)+
POWER(GETPIVOTDATA("평균 : PW var",pvt_mean!$A$3,"class",$A17)-pvt_mean!AW$83, 2)+
POWER(GETPIVOTDATA("평균 : PW skew",pvt_mean!$A$3,"class",$A17)-pvt_mean!AW$84, 2)+
POWER(GETPIVOTDATA("평균 : PW kurto",pvt_mean!$A$3,"class",$A17)-pvt_mean!AW$85, 2))</f>
        <v>0.37735515021162586</v>
      </c>
      <c r="AX17" s="6">
        <f>SQRT(POWER(GETPIVOTDATA("평균 : freq mean",pvt_mean!$A$3,"class",$A17)-pvt_mean!AX$74, 2)+
POWER(GETPIVOTDATA("평균 : freq var",pvt_mean!$A$3,"class",$A17)-pvt_mean!AX$75, 2)+
POWER(GETPIVOTDATA("평균 : freq skew",pvt_mean!$A$3,"class",$A17)-pvt_mean!AX$76, 2)+
POWER(GETPIVOTDATA("평균 : freq kurto",pvt_mean!$A$3,"class",$A17)-pvt_mean!AX$77, 2)+
POWER(GETPIVOTDATA("평균 : TOA mean",pvt_mean!$A$3,"class",$A17)-pvt_mean!AX$78, 2)+
POWER(GETPIVOTDATA("평균 : TOA var",pvt_mean!$A$3,"class",$A17)-pvt_mean!AX$79, 2)+
POWER(GETPIVOTDATA("평균 : TOA skew",pvt_mean!$A$3,"class",$A17)-pvt_mean!AX$80, 2)+
POWER(GETPIVOTDATA("평균 : TOA kurto",pvt_mean!$A$3,"class",$A17)-pvt_mean!AX$81, 2)+
POWER(GETPIVOTDATA("평균 : PW mean",pvt_mean!$A$3,"class",$A17)-pvt_mean!AX$82, 2)+
POWER(GETPIVOTDATA("평균 : PW var",pvt_mean!$A$3,"class",$A17)-pvt_mean!AX$83, 2)+
POWER(GETPIVOTDATA("평균 : PW skew",pvt_mean!$A$3,"class",$A17)-pvt_mean!AX$84, 2)+
POWER(GETPIVOTDATA("평균 : PW kurto",pvt_mean!$A$3,"class",$A17)-pvt_mean!AX$85, 2))</f>
        <v>0.10288076833451337</v>
      </c>
      <c r="AY17" s="6">
        <f>SQRT(POWER(GETPIVOTDATA("평균 : freq mean",pvt_mean!$A$3,"class",$A17)-pvt_mean!AY$74, 2)+
POWER(GETPIVOTDATA("평균 : freq var",pvt_mean!$A$3,"class",$A17)-pvt_mean!AY$75, 2)+
POWER(GETPIVOTDATA("평균 : freq skew",pvt_mean!$A$3,"class",$A17)-pvt_mean!AY$76, 2)+
POWER(GETPIVOTDATA("평균 : freq kurto",pvt_mean!$A$3,"class",$A17)-pvt_mean!AY$77, 2)+
POWER(GETPIVOTDATA("평균 : TOA mean",pvt_mean!$A$3,"class",$A17)-pvt_mean!AY$78, 2)+
POWER(GETPIVOTDATA("평균 : TOA var",pvt_mean!$A$3,"class",$A17)-pvt_mean!AY$79, 2)+
POWER(GETPIVOTDATA("평균 : TOA skew",pvt_mean!$A$3,"class",$A17)-pvt_mean!AY$80, 2)+
POWER(GETPIVOTDATA("평균 : TOA kurto",pvt_mean!$A$3,"class",$A17)-pvt_mean!AY$81, 2)+
POWER(GETPIVOTDATA("평균 : PW mean",pvt_mean!$A$3,"class",$A17)-pvt_mean!AY$82, 2)+
POWER(GETPIVOTDATA("평균 : PW var",pvt_mean!$A$3,"class",$A17)-pvt_mean!AY$83, 2)+
POWER(GETPIVOTDATA("평균 : PW skew",pvt_mean!$A$3,"class",$A17)-pvt_mean!AY$84, 2)+
POWER(GETPIVOTDATA("평균 : PW kurto",pvt_mean!$A$3,"class",$A17)-pvt_mean!AY$85, 2))</f>
        <v>0.18522639647186082</v>
      </c>
      <c r="AZ17" s="6">
        <f>SQRT(POWER(GETPIVOTDATA("평균 : freq mean",pvt_mean!$A$3,"class",$A17)-pvt_mean!AZ$74, 2)+
POWER(GETPIVOTDATA("평균 : freq var",pvt_mean!$A$3,"class",$A17)-pvt_mean!AZ$75, 2)+
POWER(GETPIVOTDATA("평균 : freq skew",pvt_mean!$A$3,"class",$A17)-pvt_mean!AZ$76, 2)+
POWER(GETPIVOTDATA("평균 : freq kurto",pvt_mean!$A$3,"class",$A17)-pvt_mean!AZ$77, 2)+
POWER(GETPIVOTDATA("평균 : TOA mean",pvt_mean!$A$3,"class",$A17)-pvt_mean!AZ$78, 2)+
POWER(GETPIVOTDATA("평균 : TOA var",pvt_mean!$A$3,"class",$A17)-pvt_mean!AZ$79, 2)+
POWER(GETPIVOTDATA("평균 : TOA skew",pvt_mean!$A$3,"class",$A17)-pvt_mean!AZ$80, 2)+
POWER(GETPIVOTDATA("평균 : TOA kurto",pvt_mean!$A$3,"class",$A17)-pvt_mean!AZ$81, 2)+
POWER(GETPIVOTDATA("평균 : PW mean",pvt_mean!$A$3,"class",$A17)-pvt_mean!AZ$82, 2)+
POWER(GETPIVOTDATA("평균 : PW var",pvt_mean!$A$3,"class",$A17)-pvt_mean!AZ$83, 2)+
POWER(GETPIVOTDATA("평균 : PW skew",pvt_mean!$A$3,"class",$A17)-pvt_mean!AZ$84, 2)+
POWER(GETPIVOTDATA("평균 : PW kurto",pvt_mean!$A$3,"class",$A17)-pvt_mean!AZ$85, 2))</f>
        <v>0.43574260203713883</v>
      </c>
      <c r="BA17" s="6">
        <f>SQRT(POWER(GETPIVOTDATA("평균 : freq mean",pvt_mean!$A$3,"class",$A17)-pvt_mean!BA$74, 2)+
POWER(GETPIVOTDATA("평균 : freq var",pvt_mean!$A$3,"class",$A17)-pvt_mean!BA$75, 2)+
POWER(GETPIVOTDATA("평균 : freq skew",pvt_mean!$A$3,"class",$A17)-pvt_mean!BA$76, 2)+
POWER(GETPIVOTDATA("평균 : freq kurto",pvt_mean!$A$3,"class",$A17)-pvt_mean!BA$77, 2)+
POWER(GETPIVOTDATA("평균 : TOA mean",pvt_mean!$A$3,"class",$A17)-pvt_mean!BA$78, 2)+
POWER(GETPIVOTDATA("평균 : TOA var",pvt_mean!$A$3,"class",$A17)-pvt_mean!BA$79, 2)+
POWER(GETPIVOTDATA("평균 : TOA skew",pvt_mean!$A$3,"class",$A17)-pvt_mean!BA$80, 2)+
POWER(GETPIVOTDATA("평균 : TOA kurto",pvt_mean!$A$3,"class",$A17)-pvt_mean!BA$81, 2)+
POWER(GETPIVOTDATA("평균 : PW mean",pvt_mean!$A$3,"class",$A17)-pvt_mean!BA$82, 2)+
POWER(GETPIVOTDATA("평균 : PW var",pvt_mean!$A$3,"class",$A17)-pvt_mean!BA$83, 2)+
POWER(GETPIVOTDATA("평균 : PW skew",pvt_mean!$A$3,"class",$A17)-pvt_mean!BA$84, 2)+
POWER(GETPIVOTDATA("평균 : PW kurto",pvt_mean!$A$3,"class",$A17)-pvt_mean!BA$85, 2))</f>
        <v>0.13448540699743622</v>
      </c>
      <c r="BB17" s="6">
        <f>SQRT(POWER(GETPIVOTDATA("평균 : freq mean",pvt_mean!$A$3,"class",$A17)-pvt_mean!BB$74, 2)+
POWER(GETPIVOTDATA("평균 : freq var",pvt_mean!$A$3,"class",$A17)-pvt_mean!BB$75, 2)+
POWER(GETPIVOTDATA("평균 : freq skew",pvt_mean!$A$3,"class",$A17)-pvt_mean!BB$76, 2)+
POWER(GETPIVOTDATA("평균 : freq kurto",pvt_mean!$A$3,"class",$A17)-pvt_mean!BB$77, 2)+
POWER(GETPIVOTDATA("평균 : TOA mean",pvt_mean!$A$3,"class",$A17)-pvt_mean!BB$78, 2)+
POWER(GETPIVOTDATA("평균 : TOA var",pvt_mean!$A$3,"class",$A17)-pvt_mean!BB$79, 2)+
POWER(GETPIVOTDATA("평균 : TOA skew",pvt_mean!$A$3,"class",$A17)-pvt_mean!BB$80, 2)+
POWER(GETPIVOTDATA("평균 : TOA kurto",pvt_mean!$A$3,"class",$A17)-pvt_mean!BB$81, 2)+
POWER(GETPIVOTDATA("평균 : PW mean",pvt_mean!$A$3,"class",$A17)-pvt_mean!BB$82, 2)+
POWER(GETPIVOTDATA("평균 : PW var",pvt_mean!$A$3,"class",$A17)-pvt_mean!BB$83, 2)+
POWER(GETPIVOTDATA("평균 : PW skew",pvt_mean!$A$3,"class",$A17)-pvt_mean!BB$84, 2)+
POWER(GETPIVOTDATA("평균 : PW kurto",pvt_mean!$A$3,"class",$A17)-pvt_mean!BB$85, 2))</f>
        <v>0.56372231563707664</v>
      </c>
      <c r="BC17" s="6">
        <f>SQRT(POWER(GETPIVOTDATA("평균 : freq mean",pvt_mean!$A$3,"class",$A17)-pvt_mean!BC$74, 2)+
POWER(GETPIVOTDATA("평균 : freq var",pvt_mean!$A$3,"class",$A17)-pvt_mean!BC$75, 2)+
POWER(GETPIVOTDATA("평균 : freq skew",pvt_mean!$A$3,"class",$A17)-pvt_mean!BC$76, 2)+
POWER(GETPIVOTDATA("평균 : freq kurto",pvt_mean!$A$3,"class",$A17)-pvt_mean!BC$77, 2)+
POWER(GETPIVOTDATA("평균 : TOA mean",pvt_mean!$A$3,"class",$A17)-pvt_mean!BC$78, 2)+
POWER(GETPIVOTDATA("평균 : TOA var",pvt_mean!$A$3,"class",$A17)-pvt_mean!BC$79, 2)+
POWER(GETPIVOTDATA("평균 : TOA skew",pvt_mean!$A$3,"class",$A17)-pvt_mean!BC$80, 2)+
POWER(GETPIVOTDATA("평균 : TOA kurto",pvt_mean!$A$3,"class",$A17)-pvt_mean!BC$81, 2)+
POWER(GETPIVOTDATA("평균 : PW mean",pvt_mean!$A$3,"class",$A17)-pvt_mean!BC$82, 2)+
POWER(GETPIVOTDATA("평균 : PW var",pvt_mean!$A$3,"class",$A17)-pvt_mean!BC$83, 2)+
POWER(GETPIVOTDATA("평균 : PW skew",pvt_mean!$A$3,"class",$A17)-pvt_mean!BC$84, 2)+
POWER(GETPIVOTDATA("평균 : PW kurto",pvt_mean!$A$3,"class",$A17)-pvt_mean!BC$85, 2))</f>
        <v>0.37514201343954412</v>
      </c>
      <c r="BD17" s="6">
        <f>SQRT(POWER(GETPIVOTDATA("평균 : freq mean",pvt_mean!$A$3,"class",$A17)-pvt_mean!BD$74, 2)+
POWER(GETPIVOTDATA("평균 : freq var",pvt_mean!$A$3,"class",$A17)-pvt_mean!BD$75, 2)+
POWER(GETPIVOTDATA("평균 : freq skew",pvt_mean!$A$3,"class",$A17)-pvt_mean!BD$76, 2)+
POWER(GETPIVOTDATA("평균 : freq kurto",pvt_mean!$A$3,"class",$A17)-pvt_mean!BD$77, 2)+
POWER(GETPIVOTDATA("평균 : TOA mean",pvt_mean!$A$3,"class",$A17)-pvt_mean!BD$78, 2)+
POWER(GETPIVOTDATA("평균 : TOA var",pvt_mean!$A$3,"class",$A17)-pvt_mean!BD$79, 2)+
POWER(GETPIVOTDATA("평균 : TOA skew",pvt_mean!$A$3,"class",$A17)-pvt_mean!BD$80, 2)+
POWER(GETPIVOTDATA("평균 : TOA kurto",pvt_mean!$A$3,"class",$A17)-pvt_mean!BD$81, 2)+
POWER(GETPIVOTDATA("평균 : PW mean",pvt_mean!$A$3,"class",$A17)-pvt_mean!BD$82, 2)+
POWER(GETPIVOTDATA("평균 : PW var",pvt_mean!$A$3,"class",$A17)-pvt_mean!BD$83, 2)+
POWER(GETPIVOTDATA("평균 : PW skew",pvt_mean!$A$3,"class",$A17)-pvt_mean!BD$84, 2)+
POWER(GETPIVOTDATA("평균 : PW kurto",pvt_mean!$A$3,"class",$A17)-pvt_mean!BD$85, 2))</f>
        <v>1.2476620658558424</v>
      </c>
      <c r="BE17" s="6">
        <f>SQRT(POWER(GETPIVOTDATA("평균 : freq mean",pvt_mean!$A$3,"class",$A17)-pvt_mean!BE$74, 2)+
POWER(GETPIVOTDATA("평균 : freq var",pvt_mean!$A$3,"class",$A17)-pvt_mean!BE$75, 2)+
POWER(GETPIVOTDATA("평균 : freq skew",pvt_mean!$A$3,"class",$A17)-pvt_mean!BE$76, 2)+
POWER(GETPIVOTDATA("평균 : freq kurto",pvt_mean!$A$3,"class",$A17)-pvt_mean!BE$77, 2)+
POWER(GETPIVOTDATA("평균 : TOA mean",pvt_mean!$A$3,"class",$A17)-pvt_mean!BE$78, 2)+
POWER(GETPIVOTDATA("평균 : TOA var",pvt_mean!$A$3,"class",$A17)-pvt_mean!BE$79, 2)+
POWER(GETPIVOTDATA("평균 : TOA skew",pvt_mean!$A$3,"class",$A17)-pvt_mean!BE$80, 2)+
POWER(GETPIVOTDATA("평균 : TOA kurto",pvt_mean!$A$3,"class",$A17)-pvt_mean!BE$81, 2)+
POWER(GETPIVOTDATA("평균 : PW mean",pvt_mean!$A$3,"class",$A17)-pvt_mean!BE$82, 2)+
POWER(GETPIVOTDATA("평균 : PW var",pvt_mean!$A$3,"class",$A17)-pvt_mean!BE$83, 2)+
POWER(GETPIVOTDATA("평균 : PW skew",pvt_mean!$A$3,"class",$A17)-pvt_mean!BE$84, 2)+
POWER(GETPIVOTDATA("평균 : PW kurto",pvt_mean!$A$3,"class",$A17)-pvt_mean!BE$85, 2))</f>
        <v>1.2461639049203979</v>
      </c>
      <c r="BF17" s="6">
        <f>SQRT(POWER(GETPIVOTDATA("평균 : freq mean",pvt_mean!$A$3,"class",$A17)-pvt_mean!BF$74, 2)+
POWER(GETPIVOTDATA("평균 : freq var",pvt_mean!$A$3,"class",$A17)-pvt_mean!BF$75, 2)+
POWER(GETPIVOTDATA("평균 : freq skew",pvt_mean!$A$3,"class",$A17)-pvt_mean!BF$76, 2)+
POWER(GETPIVOTDATA("평균 : freq kurto",pvt_mean!$A$3,"class",$A17)-pvt_mean!BF$77, 2)+
POWER(GETPIVOTDATA("평균 : TOA mean",pvt_mean!$A$3,"class",$A17)-pvt_mean!BF$78, 2)+
POWER(GETPIVOTDATA("평균 : TOA var",pvt_mean!$A$3,"class",$A17)-pvt_mean!BF$79, 2)+
POWER(GETPIVOTDATA("평균 : TOA skew",pvt_mean!$A$3,"class",$A17)-pvt_mean!BF$80, 2)+
POWER(GETPIVOTDATA("평균 : TOA kurto",pvt_mean!$A$3,"class",$A17)-pvt_mean!BF$81, 2)+
POWER(GETPIVOTDATA("평균 : PW mean",pvt_mean!$A$3,"class",$A17)-pvt_mean!BF$82, 2)+
POWER(GETPIVOTDATA("평균 : PW var",pvt_mean!$A$3,"class",$A17)-pvt_mean!BF$83, 2)+
POWER(GETPIVOTDATA("평균 : PW skew",pvt_mean!$A$3,"class",$A17)-pvt_mean!BF$84, 2)+
POWER(GETPIVOTDATA("평균 : PW kurto",pvt_mean!$A$3,"class",$A17)-pvt_mean!BF$85, 2))</f>
        <v>1.2401557579854248</v>
      </c>
      <c r="BG17" s="6">
        <f>SQRT(POWER(GETPIVOTDATA("평균 : freq mean",pvt_mean!$A$3,"class",$A17)-pvt_mean!BG$74, 2)+
POWER(GETPIVOTDATA("평균 : freq var",pvt_mean!$A$3,"class",$A17)-pvt_mean!BG$75, 2)+
POWER(GETPIVOTDATA("평균 : freq skew",pvt_mean!$A$3,"class",$A17)-pvt_mean!BG$76, 2)+
POWER(GETPIVOTDATA("평균 : freq kurto",pvt_mean!$A$3,"class",$A17)-pvt_mean!BG$77, 2)+
POWER(GETPIVOTDATA("평균 : TOA mean",pvt_mean!$A$3,"class",$A17)-pvt_mean!BG$78, 2)+
POWER(GETPIVOTDATA("평균 : TOA var",pvt_mean!$A$3,"class",$A17)-pvt_mean!BG$79, 2)+
POWER(GETPIVOTDATA("평균 : TOA skew",pvt_mean!$A$3,"class",$A17)-pvt_mean!BG$80, 2)+
POWER(GETPIVOTDATA("평균 : TOA kurto",pvt_mean!$A$3,"class",$A17)-pvt_mean!BG$81, 2)+
POWER(GETPIVOTDATA("평균 : PW mean",pvt_mean!$A$3,"class",$A17)-pvt_mean!BG$82, 2)+
POWER(GETPIVOTDATA("평균 : PW var",pvt_mean!$A$3,"class",$A17)-pvt_mean!BG$83, 2)+
POWER(GETPIVOTDATA("평균 : PW skew",pvt_mean!$A$3,"class",$A17)-pvt_mean!BG$84, 2)+
POWER(GETPIVOTDATA("평균 : PW kurto",pvt_mean!$A$3,"class",$A17)-pvt_mean!BG$85, 2))</f>
        <v>1.2848398087006938</v>
      </c>
      <c r="BH17" s="6">
        <f>SQRT(POWER(GETPIVOTDATA("평균 : freq mean",pvt_mean!$A$3,"class",$A17)-pvt_mean!BH$74, 2)+
POWER(GETPIVOTDATA("평균 : freq var",pvt_mean!$A$3,"class",$A17)-pvt_mean!BH$75, 2)+
POWER(GETPIVOTDATA("평균 : freq skew",pvt_mean!$A$3,"class",$A17)-pvt_mean!BH$76, 2)+
POWER(GETPIVOTDATA("평균 : freq kurto",pvt_mean!$A$3,"class",$A17)-pvt_mean!BH$77, 2)+
POWER(GETPIVOTDATA("평균 : TOA mean",pvt_mean!$A$3,"class",$A17)-pvt_mean!BH$78, 2)+
POWER(GETPIVOTDATA("평균 : TOA var",pvt_mean!$A$3,"class",$A17)-pvt_mean!BH$79, 2)+
POWER(GETPIVOTDATA("평균 : TOA skew",pvt_mean!$A$3,"class",$A17)-pvt_mean!BH$80, 2)+
POWER(GETPIVOTDATA("평균 : TOA kurto",pvt_mean!$A$3,"class",$A17)-pvt_mean!BH$81, 2)+
POWER(GETPIVOTDATA("평균 : PW mean",pvt_mean!$A$3,"class",$A17)-pvt_mean!BH$82, 2)+
POWER(GETPIVOTDATA("평균 : PW var",pvt_mean!$A$3,"class",$A17)-pvt_mean!BH$83, 2)+
POWER(GETPIVOTDATA("평균 : PW skew",pvt_mean!$A$3,"class",$A17)-pvt_mean!BH$84, 2)+
POWER(GETPIVOTDATA("평균 : PW kurto",pvt_mean!$A$3,"class",$A17)-pvt_mean!BH$85, 2))</f>
        <v>1.7618135862612994</v>
      </c>
      <c r="BI17" s="6">
        <f>SQRT(POWER(GETPIVOTDATA("평균 : freq mean",pvt_mean!$A$3,"class",$A17)-pvt_mean!BI$74, 2)+
POWER(GETPIVOTDATA("평균 : freq var",pvt_mean!$A$3,"class",$A17)-pvt_mean!BI$75, 2)+
POWER(GETPIVOTDATA("평균 : freq skew",pvt_mean!$A$3,"class",$A17)-pvt_mean!BI$76, 2)+
POWER(GETPIVOTDATA("평균 : freq kurto",pvt_mean!$A$3,"class",$A17)-pvt_mean!BI$77, 2)+
POWER(GETPIVOTDATA("평균 : TOA mean",pvt_mean!$A$3,"class",$A17)-pvt_mean!BI$78, 2)+
POWER(GETPIVOTDATA("평균 : TOA var",pvt_mean!$A$3,"class",$A17)-pvt_mean!BI$79, 2)+
POWER(GETPIVOTDATA("평균 : TOA skew",pvt_mean!$A$3,"class",$A17)-pvt_mean!BI$80, 2)+
POWER(GETPIVOTDATA("평균 : TOA kurto",pvt_mean!$A$3,"class",$A17)-pvt_mean!BI$81, 2)+
POWER(GETPIVOTDATA("평균 : PW mean",pvt_mean!$A$3,"class",$A17)-pvt_mean!BI$82, 2)+
POWER(GETPIVOTDATA("평균 : PW var",pvt_mean!$A$3,"class",$A17)-pvt_mean!BI$83, 2)+
POWER(GETPIVOTDATA("평균 : PW skew",pvt_mean!$A$3,"class",$A17)-pvt_mean!BI$84, 2)+
POWER(GETPIVOTDATA("평균 : PW kurto",pvt_mean!$A$3,"class",$A17)-pvt_mean!BI$85, 2))</f>
        <v>2.4499994587319001</v>
      </c>
      <c r="BJ17" s="6">
        <f>SQRT(POWER(GETPIVOTDATA("평균 : freq mean",pvt_mean!$A$3,"class",$A17)-pvt_mean!BJ$74, 2)+
POWER(GETPIVOTDATA("평균 : freq var",pvt_mean!$A$3,"class",$A17)-pvt_mean!BJ$75, 2)+
POWER(GETPIVOTDATA("평균 : freq skew",pvt_mean!$A$3,"class",$A17)-pvt_mean!BJ$76, 2)+
POWER(GETPIVOTDATA("평균 : freq kurto",pvt_mean!$A$3,"class",$A17)-pvt_mean!BJ$77, 2)+
POWER(GETPIVOTDATA("평균 : TOA mean",pvt_mean!$A$3,"class",$A17)-pvt_mean!BJ$78, 2)+
POWER(GETPIVOTDATA("평균 : TOA var",pvt_mean!$A$3,"class",$A17)-pvt_mean!BJ$79, 2)+
POWER(GETPIVOTDATA("평균 : TOA skew",pvt_mean!$A$3,"class",$A17)-pvt_mean!BJ$80, 2)+
POWER(GETPIVOTDATA("평균 : TOA kurto",pvt_mean!$A$3,"class",$A17)-pvt_mean!BJ$81, 2)+
POWER(GETPIVOTDATA("평균 : PW mean",pvt_mean!$A$3,"class",$A17)-pvt_mean!BJ$82, 2)+
POWER(GETPIVOTDATA("평균 : PW var",pvt_mean!$A$3,"class",$A17)-pvt_mean!BJ$83, 2)+
POWER(GETPIVOTDATA("평균 : PW skew",pvt_mean!$A$3,"class",$A17)-pvt_mean!BJ$84, 2)+
POWER(GETPIVOTDATA("평균 : PW kurto",pvt_mean!$A$3,"class",$A17)-pvt_mean!BJ$85, 2))</f>
        <v>1.8077868552209191</v>
      </c>
      <c r="BK17" s="6">
        <f>SQRT(POWER(GETPIVOTDATA("평균 : freq mean",pvt_mean!$A$3,"class",$A17)-pvt_mean!BK$74, 2)+
POWER(GETPIVOTDATA("평균 : freq var",pvt_mean!$A$3,"class",$A17)-pvt_mean!BK$75, 2)+
POWER(GETPIVOTDATA("평균 : freq skew",pvt_mean!$A$3,"class",$A17)-pvt_mean!BK$76, 2)+
POWER(GETPIVOTDATA("평균 : freq kurto",pvt_mean!$A$3,"class",$A17)-pvt_mean!BK$77, 2)+
POWER(GETPIVOTDATA("평균 : TOA mean",pvt_mean!$A$3,"class",$A17)-pvt_mean!BK$78, 2)+
POWER(GETPIVOTDATA("평균 : TOA var",pvt_mean!$A$3,"class",$A17)-pvt_mean!BK$79, 2)+
POWER(GETPIVOTDATA("평균 : TOA skew",pvt_mean!$A$3,"class",$A17)-pvt_mean!BK$80, 2)+
POWER(GETPIVOTDATA("평균 : TOA kurto",pvt_mean!$A$3,"class",$A17)-pvt_mean!BK$81, 2)+
POWER(GETPIVOTDATA("평균 : PW mean",pvt_mean!$A$3,"class",$A17)-pvt_mean!BK$82, 2)+
POWER(GETPIVOTDATA("평균 : PW var",pvt_mean!$A$3,"class",$A17)-pvt_mean!BK$83, 2)+
POWER(GETPIVOTDATA("평균 : PW skew",pvt_mean!$A$3,"class",$A17)-pvt_mean!BK$84, 2)+
POWER(GETPIVOTDATA("평균 : PW kurto",pvt_mean!$A$3,"class",$A17)-pvt_mean!BK$85, 2))</f>
        <v>1.8343463013656043</v>
      </c>
      <c r="BL17" s="6">
        <f>SQRT(POWER(GETPIVOTDATA("평균 : freq mean",pvt_mean!$A$3,"class",$A17)-pvt_mean!BL$74, 2)+
POWER(GETPIVOTDATA("평균 : freq var",pvt_mean!$A$3,"class",$A17)-pvt_mean!BL$75, 2)+
POWER(GETPIVOTDATA("평균 : freq skew",pvt_mean!$A$3,"class",$A17)-pvt_mean!BL$76, 2)+
POWER(GETPIVOTDATA("평균 : freq kurto",pvt_mean!$A$3,"class",$A17)-pvt_mean!BL$77, 2)+
POWER(GETPIVOTDATA("평균 : TOA mean",pvt_mean!$A$3,"class",$A17)-pvt_mean!BL$78, 2)+
POWER(GETPIVOTDATA("평균 : TOA var",pvt_mean!$A$3,"class",$A17)-pvt_mean!BL$79, 2)+
POWER(GETPIVOTDATA("평균 : TOA skew",pvt_mean!$A$3,"class",$A17)-pvt_mean!BL$80, 2)+
POWER(GETPIVOTDATA("평균 : TOA kurto",pvt_mean!$A$3,"class",$A17)-pvt_mean!BL$81, 2)+
POWER(GETPIVOTDATA("평균 : PW mean",pvt_mean!$A$3,"class",$A17)-pvt_mean!BL$82, 2)+
POWER(GETPIVOTDATA("평균 : PW var",pvt_mean!$A$3,"class",$A17)-pvt_mean!BL$83, 2)+
POWER(GETPIVOTDATA("평균 : PW skew",pvt_mean!$A$3,"class",$A17)-pvt_mean!BL$84, 2)+
POWER(GETPIVOTDATA("평균 : PW kurto",pvt_mean!$A$3,"class",$A17)-pvt_mean!BL$85, 2))</f>
        <v>1.3898196736590875</v>
      </c>
      <c r="BM17" s="6">
        <f>SQRT(POWER(GETPIVOTDATA("평균 : freq mean",pvt_mean!$A$3,"class",$A17)-pvt_mean!BM$74, 2)+
POWER(GETPIVOTDATA("평균 : freq var",pvt_mean!$A$3,"class",$A17)-pvt_mean!BM$75, 2)+
POWER(GETPIVOTDATA("평균 : freq skew",pvt_mean!$A$3,"class",$A17)-pvt_mean!BM$76, 2)+
POWER(GETPIVOTDATA("평균 : freq kurto",pvt_mean!$A$3,"class",$A17)-pvt_mean!BM$77, 2)+
POWER(GETPIVOTDATA("평균 : TOA mean",pvt_mean!$A$3,"class",$A17)-pvt_mean!BM$78, 2)+
POWER(GETPIVOTDATA("평균 : TOA var",pvt_mean!$A$3,"class",$A17)-pvt_mean!BM$79, 2)+
POWER(GETPIVOTDATA("평균 : TOA skew",pvt_mean!$A$3,"class",$A17)-pvt_mean!BM$80, 2)+
POWER(GETPIVOTDATA("평균 : TOA kurto",pvt_mean!$A$3,"class",$A17)-pvt_mean!BM$81, 2)+
POWER(GETPIVOTDATA("평균 : PW mean",pvt_mean!$A$3,"class",$A17)-pvt_mean!BM$82, 2)+
POWER(GETPIVOTDATA("평균 : PW var",pvt_mean!$A$3,"class",$A17)-pvt_mean!BM$83, 2)+
POWER(GETPIVOTDATA("평균 : PW skew",pvt_mean!$A$3,"class",$A17)-pvt_mean!BM$84, 2)+
POWER(GETPIVOTDATA("평균 : PW kurto",pvt_mean!$A$3,"class",$A17)-pvt_mean!BM$85, 2))</f>
        <v>1.3881170713486211</v>
      </c>
      <c r="BN17" s="6">
        <f>SQRT(POWER(GETPIVOTDATA("평균 : freq mean",pvt_mean!$A$3,"class",$A17)-pvt_mean!BN$74, 2)+
POWER(GETPIVOTDATA("평균 : freq var",pvt_mean!$A$3,"class",$A17)-pvt_mean!BN$75, 2)+
POWER(GETPIVOTDATA("평균 : freq skew",pvt_mean!$A$3,"class",$A17)-pvt_mean!BN$76, 2)+
POWER(GETPIVOTDATA("평균 : freq kurto",pvt_mean!$A$3,"class",$A17)-pvt_mean!BN$77, 2)+
POWER(GETPIVOTDATA("평균 : TOA mean",pvt_mean!$A$3,"class",$A17)-pvt_mean!BN$78, 2)+
POWER(GETPIVOTDATA("평균 : TOA var",pvt_mean!$A$3,"class",$A17)-pvt_mean!BN$79, 2)+
POWER(GETPIVOTDATA("평균 : TOA skew",pvt_mean!$A$3,"class",$A17)-pvt_mean!BN$80, 2)+
POWER(GETPIVOTDATA("평균 : TOA kurto",pvt_mean!$A$3,"class",$A17)-pvt_mean!BN$81, 2)+
POWER(GETPIVOTDATA("평균 : PW mean",pvt_mean!$A$3,"class",$A17)-pvt_mean!BN$82, 2)+
POWER(GETPIVOTDATA("평균 : PW var",pvt_mean!$A$3,"class",$A17)-pvt_mean!BN$83, 2)+
POWER(GETPIVOTDATA("평균 : PW skew",pvt_mean!$A$3,"class",$A17)-pvt_mean!BN$84, 2)+
POWER(GETPIVOTDATA("평균 : PW kurto",pvt_mean!$A$3,"class",$A17)-pvt_mean!BN$85, 2))</f>
        <v>1.3874348085221608</v>
      </c>
      <c r="BO17" s="6">
        <f>SQRT(POWER(GETPIVOTDATA("평균 : freq mean",pvt_mean!$A$3,"class",$A17)-pvt_mean!BO$74, 2)+
POWER(GETPIVOTDATA("평균 : freq var",pvt_mean!$A$3,"class",$A17)-pvt_mean!BO$75, 2)+
POWER(GETPIVOTDATA("평균 : freq skew",pvt_mean!$A$3,"class",$A17)-pvt_mean!BO$76, 2)+
POWER(GETPIVOTDATA("평균 : freq kurto",pvt_mean!$A$3,"class",$A17)-pvt_mean!BO$77, 2)+
POWER(GETPIVOTDATA("평균 : TOA mean",pvt_mean!$A$3,"class",$A17)-pvt_mean!BO$78, 2)+
POWER(GETPIVOTDATA("평균 : TOA var",pvt_mean!$A$3,"class",$A17)-pvt_mean!BO$79, 2)+
POWER(GETPIVOTDATA("평균 : TOA skew",pvt_mean!$A$3,"class",$A17)-pvt_mean!BO$80, 2)+
POWER(GETPIVOTDATA("평균 : TOA kurto",pvt_mean!$A$3,"class",$A17)-pvt_mean!BO$81, 2)+
POWER(GETPIVOTDATA("평균 : PW mean",pvt_mean!$A$3,"class",$A17)-pvt_mean!BO$82, 2)+
POWER(GETPIVOTDATA("평균 : PW var",pvt_mean!$A$3,"class",$A17)-pvt_mean!BO$83, 2)+
POWER(GETPIVOTDATA("평균 : PW skew",pvt_mean!$A$3,"class",$A17)-pvt_mean!BO$84, 2)+
POWER(GETPIVOTDATA("평균 : PW kurto",pvt_mean!$A$3,"class",$A17)-pvt_mean!BO$85, 2))</f>
        <v>1.4216570635689332</v>
      </c>
    </row>
    <row r="18" spans="1:67" x14ac:dyDescent="0.3">
      <c r="A18" s="5" t="str">
        <f>pvt_mean!A20</f>
        <v>ep_13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>
        <f>SQRT(POWER(GETPIVOTDATA("평균 : freq mean",pvt_mean!$A$3,"class",$A18)-pvt_mean!R$74, 2)+
POWER(GETPIVOTDATA("평균 : freq var",pvt_mean!$A$3,"class",$A18)-pvt_mean!R$75, 2)+
POWER(GETPIVOTDATA("평균 : freq skew",pvt_mean!$A$3,"class",$A18)-pvt_mean!R$76, 2)+
POWER(GETPIVOTDATA("평균 : freq kurto",pvt_mean!$A$3,"class",$A18)-pvt_mean!R$77, 2)+
POWER(GETPIVOTDATA("평균 : TOA mean",pvt_mean!$A$3,"class",$A18)-pvt_mean!R$78, 2)+
POWER(GETPIVOTDATA("평균 : TOA var",pvt_mean!$A$3,"class",$A18)-pvt_mean!R$79, 2)+
POWER(GETPIVOTDATA("평균 : TOA skew",pvt_mean!$A$3,"class",$A18)-pvt_mean!R$80, 2)+
POWER(GETPIVOTDATA("평균 : TOA kurto",pvt_mean!$A$3,"class",$A18)-pvt_mean!R$81, 2)+
POWER(GETPIVOTDATA("평균 : PW mean",pvt_mean!$A$3,"class",$A18)-pvt_mean!R$82, 2)+
POWER(GETPIVOTDATA("평균 : PW var",pvt_mean!$A$3,"class",$A18)-pvt_mean!R$83, 2)+
POWER(GETPIVOTDATA("평균 : PW skew",pvt_mean!$A$3,"class",$A18)-pvt_mean!R$84, 2)+
POWER(GETPIVOTDATA("평균 : PW kurto",pvt_mean!$A$3,"class",$A18)-pvt_mean!R$85, 2))</f>
        <v>0</v>
      </c>
      <c r="S18" s="6">
        <f>SQRT(POWER(GETPIVOTDATA("평균 : freq mean",pvt_mean!$A$3,"class",$A18)-pvt_mean!S$74, 2)+
POWER(GETPIVOTDATA("평균 : freq var",pvt_mean!$A$3,"class",$A18)-pvt_mean!S$75, 2)+
POWER(GETPIVOTDATA("평균 : freq skew",pvt_mean!$A$3,"class",$A18)-pvt_mean!S$76, 2)+
POWER(GETPIVOTDATA("평균 : freq kurto",pvt_mean!$A$3,"class",$A18)-pvt_mean!S$77, 2)+
POWER(GETPIVOTDATA("평균 : TOA mean",pvt_mean!$A$3,"class",$A18)-pvt_mean!S$78, 2)+
POWER(GETPIVOTDATA("평균 : TOA var",pvt_mean!$A$3,"class",$A18)-pvt_mean!S$79, 2)+
POWER(GETPIVOTDATA("평균 : TOA skew",pvt_mean!$A$3,"class",$A18)-pvt_mean!S$80, 2)+
POWER(GETPIVOTDATA("평균 : TOA kurto",pvt_mean!$A$3,"class",$A18)-pvt_mean!S$81, 2)+
POWER(GETPIVOTDATA("평균 : PW mean",pvt_mean!$A$3,"class",$A18)-pvt_mean!S$82, 2)+
POWER(GETPIVOTDATA("평균 : PW var",pvt_mean!$A$3,"class",$A18)-pvt_mean!S$83, 2)+
POWER(GETPIVOTDATA("평균 : PW skew",pvt_mean!$A$3,"class",$A18)-pvt_mean!S$84, 2)+
POWER(GETPIVOTDATA("평균 : PW kurto",pvt_mean!$A$3,"class",$A18)-pvt_mean!S$85, 2))</f>
        <v>3.6994363760371483E-2</v>
      </c>
      <c r="T18" s="6">
        <f>SQRT(POWER(GETPIVOTDATA("평균 : freq mean",pvt_mean!$A$3,"class",$A18)-pvt_mean!T$74, 2)+
POWER(GETPIVOTDATA("평균 : freq var",pvt_mean!$A$3,"class",$A18)-pvt_mean!T$75, 2)+
POWER(GETPIVOTDATA("평균 : freq skew",pvt_mean!$A$3,"class",$A18)-pvt_mean!T$76, 2)+
POWER(GETPIVOTDATA("평균 : freq kurto",pvt_mean!$A$3,"class",$A18)-pvt_mean!T$77, 2)+
POWER(GETPIVOTDATA("평균 : TOA mean",pvt_mean!$A$3,"class",$A18)-pvt_mean!T$78, 2)+
POWER(GETPIVOTDATA("평균 : TOA var",pvt_mean!$A$3,"class",$A18)-pvt_mean!T$79, 2)+
POWER(GETPIVOTDATA("평균 : TOA skew",pvt_mean!$A$3,"class",$A18)-pvt_mean!T$80, 2)+
POWER(GETPIVOTDATA("평균 : TOA kurto",pvt_mean!$A$3,"class",$A18)-pvt_mean!T$81, 2)+
POWER(GETPIVOTDATA("평균 : PW mean",pvt_mean!$A$3,"class",$A18)-pvt_mean!T$82, 2)+
POWER(GETPIVOTDATA("평균 : PW var",pvt_mean!$A$3,"class",$A18)-pvt_mean!T$83, 2)+
POWER(GETPIVOTDATA("평균 : PW skew",pvt_mean!$A$3,"class",$A18)-pvt_mean!T$84, 2)+
POWER(GETPIVOTDATA("평균 : PW kurto",pvt_mean!$A$3,"class",$A18)-pvt_mean!T$85, 2))</f>
        <v>7.0259282788965552E-2</v>
      </c>
      <c r="U18" s="6">
        <f>SQRT(POWER(GETPIVOTDATA("평균 : freq mean",pvt_mean!$A$3,"class",$A18)-pvt_mean!U$74, 2)+
POWER(GETPIVOTDATA("평균 : freq var",pvt_mean!$A$3,"class",$A18)-pvt_mean!U$75, 2)+
POWER(GETPIVOTDATA("평균 : freq skew",pvt_mean!$A$3,"class",$A18)-pvt_mean!U$76, 2)+
POWER(GETPIVOTDATA("평균 : freq kurto",pvt_mean!$A$3,"class",$A18)-pvt_mean!U$77, 2)+
POWER(GETPIVOTDATA("평균 : TOA mean",pvt_mean!$A$3,"class",$A18)-pvt_mean!U$78, 2)+
POWER(GETPIVOTDATA("평균 : TOA var",pvt_mean!$A$3,"class",$A18)-pvt_mean!U$79, 2)+
POWER(GETPIVOTDATA("평균 : TOA skew",pvt_mean!$A$3,"class",$A18)-pvt_mean!U$80, 2)+
POWER(GETPIVOTDATA("평균 : TOA kurto",pvt_mean!$A$3,"class",$A18)-pvt_mean!U$81, 2)+
POWER(GETPIVOTDATA("평균 : PW mean",pvt_mean!$A$3,"class",$A18)-pvt_mean!U$82, 2)+
POWER(GETPIVOTDATA("평균 : PW var",pvt_mean!$A$3,"class",$A18)-pvt_mean!U$83, 2)+
POWER(GETPIVOTDATA("평균 : PW skew",pvt_mean!$A$3,"class",$A18)-pvt_mean!U$84, 2)+
POWER(GETPIVOTDATA("평균 : PW kurto",pvt_mean!$A$3,"class",$A18)-pvt_mean!U$85, 2))</f>
        <v>0.11195355690131106</v>
      </c>
      <c r="V18" s="6">
        <f>SQRT(POWER(GETPIVOTDATA("평균 : freq mean",pvt_mean!$A$3,"class",$A18)-pvt_mean!V$74, 2)+
POWER(GETPIVOTDATA("평균 : freq var",pvt_mean!$A$3,"class",$A18)-pvt_mean!V$75, 2)+
POWER(GETPIVOTDATA("평균 : freq skew",pvt_mean!$A$3,"class",$A18)-pvt_mean!V$76, 2)+
POWER(GETPIVOTDATA("평균 : freq kurto",pvt_mean!$A$3,"class",$A18)-pvt_mean!V$77, 2)+
POWER(GETPIVOTDATA("평균 : TOA mean",pvt_mean!$A$3,"class",$A18)-pvt_mean!V$78, 2)+
POWER(GETPIVOTDATA("평균 : TOA var",pvt_mean!$A$3,"class",$A18)-pvt_mean!V$79, 2)+
POWER(GETPIVOTDATA("평균 : TOA skew",pvt_mean!$A$3,"class",$A18)-pvt_mean!V$80, 2)+
POWER(GETPIVOTDATA("평균 : TOA kurto",pvt_mean!$A$3,"class",$A18)-pvt_mean!V$81, 2)+
POWER(GETPIVOTDATA("평균 : PW mean",pvt_mean!$A$3,"class",$A18)-pvt_mean!V$82, 2)+
POWER(GETPIVOTDATA("평균 : PW var",pvt_mean!$A$3,"class",$A18)-pvt_mean!V$83, 2)+
POWER(GETPIVOTDATA("평균 : PW skew",pvt_mean!$A$3,"class",$A18)-pvt_mean!V$84, 2)+
POWER(GETPIVOTDATA("평균 : PW kurto",pvt_mean!$A$3,"class",$A18)-pvt_mean!V$85, 2))</f>
        <v>0.16418781129817683</v>
      </c>
      <c r="W18" s="6">
        <f>SQRT(POWER(GETPIVOTDATA("평균 : freq mean",pvt_mean!$A$3,"class",$A18)-pvt_mean!W$74, 2)+
POWER(GETPIVOTDATA("평균 : freq var",pvt_mean!$A$3,"class",$A18)-pvt_mean!W$75, 2)+
POWER(GETPIVOTDATA("평균 : freq skew",pvt_mean!$A$3,"class",$A18)-pvt_mean!W$76, 2)+
POWER(GETPIVOTDATA("평균 : freq kurto",pvt_mean!$A$3,"class",$A18)-pvt_mean!W$77, 2)+
POWER(GETPIVOTDATA("평균 : TOA mean",pvt_mean!$A$3,"class",$A18)-pvt_mean!W$78, 2)+
POWER(GETPIVOTDATA("평균 : TOA var",pvt_mean!$A$3,"class",$A18)-pvt_mean!W$79, 2)+
POWER(GETPIVOTDATA("평균 : TOA skew",pvt_mean!$A$3,"class",$A18)-pvt_mean!W$80, 2)+
POWER(GETPIVOTDATA("평균 : TOA kurto",pvt_mean!$A$3,"class",$A18)-pvt_mean!W$81, 2)+
POWER(GETPIVOTDATA("평균 : PW mean",pvt_mean!$A$3,"class",$A18)-pvt_mean!W$82, 2)+
POWER(GETPIVOTDATA("평균 : PW var",pvt_mean!$A$3,"class",$A18)-pvt_mean!W$83, 2)+
POWER(GETPIVOTDATA("평균 : PW skew",pvt_mean!$A$3,"class",$A18)-pvt_mean!W$84, 2)+
POWER(GETPIVOTDATA("평균 : PW kurto",pvt_mean!$A$3,"class",$A18)-pvt_mean!W$85, 2))</f>
        <v>0.19391040017087316</v>
      </c>
      <c r="X18" s="6">
        <f>SQRT(POWER(GETPIVOTDATA("평균 : freq mean",pvt_mean!$A$3,"class",$A18)-pvt_mean!X$74, 2)+
POWER(GETPIVOTDATA("평균 : freq var",pvt_mean!$A$3,"class",$A18)-pvt_mean!X$75, 2)+
POWER(GETPIVOTDATA("평균 : freq skew",pvt_mean!$A$3,"class",$A18)-pvt_mean!X$76, 2)+
POWER(GETPIVOTDATA("평균 : freq kurto",pvt_mean!$A$3,"class",$A18)-pvt_mean!X$77, 2)+
POWER(GETPIVOTDATA("평균 : TOA mean",pvt_mean!$A$3,"class",$A18)-pvt_mean!X$78, 2)+
POWER(GETPIVOTDATA("평균 : TOA var",pvt_mean!$A$3,"class",$A18)-pvt_mean!X$79, 2)+
POWER(GETPIVOTDATA("평균 : TOA skew",pvt_mean!$A$3,"class",$A18)-pvt_mean!X$80, 2)+
POWER(GETPIVOTDATA("평균 : TOA kurto",pvt_mean!$A$3,"class",$A18)-pvt_mean!X$81, 2)+
POWER(GETPIVOTDATA("평균 : PW mean",pvt_mean!$A$3,"class",$A18)-pvt_mean!X$82, 2)+
POWER(GETPIVOTDATA("평균 : PW var",pvt_mean!$A$3,"class",$A18)-pvt_mean!X$83, 2)+
POWER(GETPIVOTDATA("평균 : PW skew",pvt_mean!$A$3,"class",$A18)-pvt_mean!X$84, 2)+
POWER(GETPIVOTDATA("평균 : PW kurto",pvt_mean!$A$3,"class",$A18)-pvt_mean!X$85, 2))</f>
        <v>0.25319355936428761</v>
      </c>
      <c r="Y18" s="6">
        <f>SQRT(POWER(GETPIVOTDATA("평균 : freq mean",pvt_mean!$A$3,"class",$A18)-pvt_mean!Y$74, 2)+
POWER(GETPIVOTDATA("평균 : freq var",pvt_mean!$A$3,"class",$A18)-pvt_mean!Y$75, 2)+
POWER(GETPIVOTDATA("평균 : freq skew",pvt_mean!$A$3,"class",$A18)-pvt_mean!Y$76, 2)+
POWER(GETPIVOTDATA("평균 : freq kurto",pvt_mean!$A$3,"class",$A18)-pvt_mean!Y$77, 2)+
POWER(GETPIVOTDATA("평균 : TOA mean",pvt_mean!$A$3,"class",$A18)-pvt_mean!Y$78, 2)+
POWER(GETPIVOTDATA("평균 : TOA var",pvt_mean!$A$3,"class",$A18)-pvt_mean!Y$79, 2)+
POWER(GETPIVOTDATA("평균 : TOA skew",pvt_mean!$A$3,"class",$A18)-pvt_mean!Y$80, 2)+
POWER(GETPIVOTDATA("평균 : TOA kurto",pvt_mean!$A$3,"class",$A18)-pvt_mean!Y$81, 2)+
POWER(GETPIVOTDATA("평균 : PW mean",pvt_mean!$A$3,"class",$A18)-pvt_mean!Y$82, 2)+
POWER(GETPIVOTDATA("평균 : PW var",pvt_mean!$A$3,"class",$A18)-pvt_mean!Y$83, 2)+
POWER(GETPIVOTDATA("평균 : PW skew",pvt_mean!$A$3,"class",$A18)-pvt_mean!Y$84, 2)+
POWER(GETPIVOTDATA("평균 : PW kurto",pvt_mean!$A$3,"class",$A18)-pvt_mean!Y$85, 2))</f>
        <v>0.38820414585727897</v>
      </c>
      <c r="Z18" s="6">
        <f>SQRT(POWER(GETPIVOTDATA("평균 : freq mean",pvt_mean!$A$3,"class",$A18)-pvt_mean!Z$74, 2)+
POWER(GETPIVOTDATA("평균 : freq var",pvt_mean!$A$3,"class",$A18)-pvt_mean!Z$75, 2)+
POWER(GETPIVOTDATA("평균 : freq skew",pvt_mean!$A$3,"class",$A18)-pvt_mean!Z$76, 2)+
POWER(GETPIVOTDATA("평균 : freq kurto",pvt_mean!$A$3,"class",$A18)-pvt_mean!Z$77, 2)+
POWER(GETPIVOTDATA("평균 : TOA mean",pvt_mean!$A$3,"class",$A18)-pvt_mean!Z$78, 2)+
POWER(GETPIVOTDATA("평균 : TOA var",pvt_mean!$A$3,"class",$A18)-pvt_mean!Z$79, 2)+
POWER(GETPIVOTDATA("평균 : TOA skew",pvt_mean!$A$3,"class",$A18)-pvt_mean!Z$80, 2)+
POWER(GETPIVOTDATA("평균 : TOA kurto",pvt_mean!$A$3,"class",$A18)-pvt_mean!Z$81, 2)+
POWER(GETPIVOTDATA("평균 : PW mean",pvt_mean!$A$3,"class",$A18)-pvt_mean!Z$82, 2)+
POWER(GETPIVOTDATA("평균 : PW var",pvt_mean!$A$3,"class",$A18)-pvt_mean!Z$83, 2)+
POWER(GETPIVOTDATA("평균 : PW skew",pvt_mean!$A$3,"class",$A18)-pvt_mean!Z$84, 2)+
POWER(GETPIVOTDATA("평균 : PW kurto",pvt_mean!$A$3,"class",$A18)-pvt_mean!Z$85, 2))</f>
        <v>0.40806813841068668</v>
      </c>
      <c r="AA18" s="6">
        <f>SQRT(POWER(GETPIVOTDATA("평균 : freq mean",pvt_mean!$A$3,"class",$A18)-pvt_mean!AA$74, 2)+
POWER(GETPIVOTDATA("평균 : freq var",pvt_mean!$A$3,"class",$A18)-pvt_mean!AA$75, 2)+
POWER(GETPIVOTDATA("평균 : freq skew",pvt_mean!$A$3,"class",$A18)-pvt_mean!AA$76, 2)+
POWER(GETPIVOTDATA("평균 : freq kurto",pvt_mean!$A$3,"class",$A18)-pvt_mean!AA$77, 2)+
POWER(GETPIVOTDATA("평균 : TOA mean",pvt_mean!$A$3,"class",$A18)-pvt_mean!AA$78, 2)+
POWER(GETPIVOTDATA("평균 : TOA var",pvt_mean!$A$3,"class",$A18)-pvt_mean!AA$79, 2)+
POWER(GETPIVOTDATA("평균 : TOA skew",pvt_mean!$A$3,"class",$A18)-pvt_mean!AA$80, 2)+
POWER(GETPIVOTDATA("평균 : TOA kurto",pvt_mean!$A$3,"class",$A18)-pvt_mean!AA$81, 2)+
POWER(GETPIVOTDATA("평균 : PW mean",pvt_mean!$A$3,"class",$A18)-pvt_mean!AA$82, 2)+
POWER(GETPIVOTDATA("평균 : PW var",pvt_mean!$A$3,"class",$A18)-pvt_mean!AA$83, 2)+
POWER(GETPIVOTDATA("평균 : PW skew",pvt_mean!$A$3,"class",$A18)-pvt_mean!AA$84, 2)+
POWER(GETPIVOTDATA("평균 : PW kurto",pvt_mean!$A$3,"class",$A18)-pvt_mean!AA$85, 2))</f>
        <v>6.2008737861101004E-2</v>
      </c>
      <c r="AB18" s="6">
        <f>SQRT(POWER(GETPIVOTDATA("평균 : freq mean",pvt_mean!$A$3,"class",$A18)-pvt_mean!AB$74, 2)+
POWER(GETPIVOTDATA("평균 : freq var",pvt_mean!$A$3,"class",$A18)-pvt_mean!AB$75, 2)+
POWER(GETPIVOTDATA("평균 : freq skew",pvt_mean!$A$3,"class",$A18)-pvt_mean!AB$76, 2)+
POWER(GETPIVOTDATA("평균 : freq kurto",pvt_mean!$A$3,"class",$A18)-pvt_mean!AB$77, 2)+
POWER(GETPIVOTDATA("평균 : TOA mean",pvt_mean!$A$3,"class",$A18)-pvt_mean!AB$78, 2)+
POWER(GETPIVOTDATA("평균 : TOA var",pvt_mean!$A$3,"class",$A18)-pvt_mean!AB$79, 2)+
POWER(GETPIVOTDATA("평균 : TOA skew",pvt_mean!$A$3,"class",$A18)-pvt_mean!AB$80, 2)+
POWER(GETPIVOTDATA("평균 : TOA kurto",pvt_mean!$A$3,"class",$A18)-pvt_mean!AB$81, 2)+
POWER(GETPIVOTDATA("평균 : PW mean",pvt_mean!$A$3,"class",$A18)-pvt_mean!AB$82, 2)+
POWER(GETPIVOTDATA("평균 : PW var",pvt_mean!$A$3,"class",$A18)-pvt_mean!AB$83, 2)+
POWER(GETPIVOTDATA("평균 : PW skew",pvt_mean!$A$3,"class",$A18)-pvt_mean!AB$84, 2)+
POWER(GETPIVOTDATA("평균 : PW kurto",pvt_mean!$A$3,"class",$A18)-pvt_mean!AB$85, 2))</f>
        <v>5.5278717038640027E-2</v>
      </c>
      <c r="AC18" s="6">
        <f>SQRT(POWER(GETPIVOTDATA("평균 : freq mean",pvt_mean!$A$3,"class",$A18)-pvt_mean!AC$74, 2)+
POWER(GETPIVOTDATA("평균 : freq var",pvt_mean!$A$3,"class",$A18)-pvt_mean!AC$75, 2)+
POWER(GETPIVOTDATA("평균 : freq skew",pvt_mean!$A$3,"class",$A18)-pvt_mean!AC$76, 2)+
POWER(GETPIVOTDATA("평균 : freq kurto",pvt_mean!$A$3,"class",$A18)-pvt_mean!AC$77, 2)+
POWER(GETPIVOTDATA("평균 : TOA mean",pvt_mean!$A$3,"class",$A18)-pvt_mean!AC$78, 2)+
POWER(GETPIVOTDATA("평균 : TOA var",pvt_mean!$A$3,"class",$A18)-pvt_mean!AC$79, 2)+
POWER(GETPIVOTDATA("평균 : TOA skew",pvt_mean!$A$3,"class",$A18)-pvt_mean!AC$80, 2)+
POWER(GETPIVOTDATA("평균 : TOA kurto",pvt_mean!$A$3,"class",$A18)-pvt_mean!AC$81, 2)+
POWER(GETPIVOTDATA("평균 : PW mean",pvt_mean!$A$3,"class",$A18)-pvt_mean!AC$82, 2)+
POWER(GETPIVOTDATA("평균 : PW var",pvt_mean!$A$3,"class",$A18)-pvt_mean!AC$83, 2)+
POWER(GETPIVOTDATA("평균 : PW skew",pvt_mean!$A$3,"class",$A18)-pvt_mean!AC$84, 2)+
POWER(GETPIVOTDATA("평균 : PW kurto",pvt_mean!$A$3,"class",$A18)-pvt_mean!AC$85, 2))</f>
        <v>7.1670728807141065E-2</v>
      </c>
      <c r="AD18" s="6">
        <f>SQRT(POWER(GETPIVOTDATA("평균 : freq mean",pvt_mean!$A$3,"class",$A18)-pvt_mean!AD$74, 2)+
POWER(GETPIVOTDATA("평균 : freq var",pvt_mean!$A$3,"class",$A18)-pvt_mean!AD$75, 2)+
POWER(GETPIVOTDATA("평균 : freq skew",pvt_mean!$A$3,"class",$A18)-pvt_mean!AD$76, 2)+
POWER(GETPIVOTDATA("평균 : freq kurto",pvt_mean!$A$3,"class",$A18)-pvt_mean!AD$77, 2)+
POWER(GETPIVOTDATA("평균 : TOA mean",pvt_mean!$A$3,"class",$A18)-pvt_mean!AD$78, 2)+
POWER(GETPIVOTDATA("평균 : TOA var",pvt_mean!$A$3,"class",$A18)-pvt_mean!AD$79, 2)+
POWER(GETPIVOTDATA("평균 : TOA skew",pvt_mean!$A$3,"class",$A18)-pvt_mean!AD$80, 2)+
POWER(GETPIVOTDATA("평균 : TOA kurto",pvt_mean!$A$3,"class",$A18)-pvt_mean!AD$81, 2)+
POWER(GETPIVOTDATA("평균 : PW mean",pvt_mean!$A$3,"class",$A18)-pvt_mean!AD$82, 2)+
POWER(GETPIVOTDATA("평균 : PW var",pvt_mean!$A$3,"class",$A18)-pvt_mean!AD$83, 2)+
POWER(GETPIVOTDATA("평균 : PW skew",pvt_mean!$A$3,"class",$A18)-pvt_mean!AD$84, 2)+
POWER(GETPIVOTDATA("평균 : PW kurto",pvt_mean!$A$3,"class",$A18)-pvt_mean!AD$85, 2))</f>
        <v>9.9274146002618052E-2</v>
      </c>
      <c r="AE18" s="6">
        <f>SQRT(POWER(GETPIVOTDATA("평균 : freq mean",pvt_mean!$A$3,"class",$A18)-pvt_mean!AE$74, 2)+
POWER(GETPIVOTDATA("평균 : freq var",pvt_mean!$A$3,"class",$A18)-pvt_mean!AE$75, 2)+
POWER(GETPIVOTDATA("평균 : freq skew",pvt_mean!$A$3,"class",$A18)-pvt_mean!AE$76, 2)+
POWER(GETPIVOTDATA("평균 : freq kurto",pvt_mean!$A$3,"class",$A18)-pvt_mean!AE$77, 2)+
POWER(GETPIVOTDATA("평균 : TOA mean",pvt_mean!$A$3,"class",$A18)-pvt_mean!AE$78, 2)+
POWER(GETPIVOTDATA("평균 : TOA var",pvt_mean!$A$3,"class",$A18)-pvt_mean!AE$79, 2)+
POWER(GETPIVOTDATA("평균 : TOA skew",pvt_mean!$A$3,"class",$A18)-pvt_mean!AE$80, 2)+
POWER(GETPIVOTDATA("평균 : TOA kurto",pvt_mean!$A$3,"class",$A18)-pvt_mean!AE$81, 2)+
POWER(GETPIVOTDATA("평균 : PW mean",pvt_mean!$A$3,"class",$A18)-pvt_mean!AE$82, 2)+
POWER(GETPIVOTDATA("평균 : PW var",pvt_mean!$A$3,"class",$A18)-pvt_mean!AE$83, 2)+
POWER(GETPIVOTDATA("평균 : PW skew",pvt_mean!$A$3,"class",$A18)-pvt_mean!AE$84, 2)+
POWER(GETPIVOTDATA("평균 : PW kurto",pvt_mean!$A$3,"class",$A18)-pvt_mean!AE$85, 2))</f>
        <v>0.11490678711610555</v>
      </c>
      <c r="AF18" s="6">
        <f>SQRT(POWER(GETPIVOTDATA("평균 : freq mean",pvt_mean!$A$3,"class",$A18)-pvt_mean!AF$74, 2)+
POWER(GETPIVOTDATA("평균 : freq var",pvt_mean!$A$3,"class",$A18)-pvt_mean!AF$75, 2)+
POWER(GETPIVOTDATA("평균 : freq skew",pvt_mean!$A$3,"class",$A18)-pvt_mean!AF$76, 2)+
POWER(GETPIVOTDATA("평균 : freq kurto",pvt_mean!$A$3,"class",$A18)-pvt_mean!AF$77, 2)+
POWER(GETPIVOTDATA("평균 : TOA mean",pvt_mean!$A$3,"class",$A18)-pvt_mean!AF$78, 2)+
POWER(GETPIVOTDATA("평균 : TOA var",pvt_mean!$A$3,"class",$A18)-pvt_mean!AF$79, 2)+
POWER(GETPIVOTDATA("평균 : TOA skew",pvt_mean!$A$3,"class",$A18)-pvt_mean!AF$80, 2)+
POWER(GETPIVOTDATA("평균 : TOA kurto",pvt_mean!$A$3,"class",$A18)-pvt_mean!AF$81, 2)+
POWER(GETPIVOTDATA("평균 : PW mean",pvt_mean!$A$3,"class",$A18)-pvt_mean!AF$82, 2)+
POWER(GETPIVOTDATA("평균 : PW var",pvt_mean!$A$3,"class",$A18)-pvt_mean!AF$83, 2)+
POWER(GETPIVOTDATA("평균 : PW skew",pvt_mean!$A$3,"class",$A18)-pvt_mean!AF$84, 2)+
POWER(GETPIVOTDATA("평균 : PW kurto",pvt_mean!$A$3,"class",$A18)-pvt_mean!AF$85, 2))</f>
        <v>0.15834627156592104</v>
      </c>
      <c r="AG18" s="6">
        <f>SQRT(POWER(GETPIVOTDATA("평균 : freq mean",pvt_mean!$A$3,"class",$A18)-pvt_mean!AG$74, 2)+
POWER(GETPIVOTDATA("평균 : freq var",pvt_mean!$A$3,"class",$A18)-pvt_mean!AG$75, 2)+
POWER(GETPIVOTDATA("평균 : freq skew",pvt_mean!$A$3,"class",$A18)-pvt_mean!AG$76, 2)+
POWER(GETPIVOTDATA("평균 : freq kurto",pvt_mean!$A$3,"class",$A18)-pvt_mean!AG$77, 2)+
POWER(GETPIVOTDATA("평균 : TOA mean",pvt_mean!$A$3,"class",$A18)-pvt_mean!AG$78, 2)+
POWER(GETPIVOTDATA("평균 : TOA var",pvt_mean!$A$3,"class",$A18)-pvt_mean!AG$79, 2)+
POWER(GETPIVOTDATA("평균 : TOA skew",pvt_mean!$A$3,"class",$A18)-pvt_mean!AG$80, 2)+
POWER(GETPIVOTDATA("평균 : TOA kurto",pvt_mean!$A$3,"class",$A18)-pvt_mean!AG$81, 2)+
POWER(GETPIVOTDATA("평균 : PW mean",pvt_mean!$A$3,"class",$A18)-pvt_mean!AG$82, 2)+
POWER(GETPIVOTDATA("평균 : PW var",pvt_mean!$A$3,"class",$A18)-pvt_mean!AG$83, 2)+
POWER(GETPIVOTDATA("평균 : PW skew",pvt_mean!$A$3,"class",$A18)-pvt_mean!AG$84, 2)+
POWER(GETPIVOTDATA("평균 : PW kurto",pvt_mean!$A$3,"class",$A18)-pvt_mean!AG$85, 2))</f>
        <v>0.19577749619902202</v>
      </c>
      <c r="AH18" s="6">
        <f>SQRT(POWER(GETPIVOTDATA("평균 : freq mean",pvt_mean!$A$3,"class",$A18)-pvt_mean!AH$74, 2)+
POWER(GETPIVOTDATA("평균 : freq var",pvt_mean!$A$3,"class",$A18)-pvt_mean!AH$75, 2)+
POWER(GETPIVOTDATA("평균 : freq skew",pvt_mean!$A$3,"class",$A18)-pvt_mean!AH$76, 2)+
POWER(GETPIVOTDATA("평균 : freq kurto",pvt_mean!$A$3,"class",$A18)-pvt_mean!AH$77, 2)+
POWER(GETPIVOTDATA("평균 : TOA mean",pvt_mean!$A$3,"class",$A18)-pvt_mean!AH$78, 2)+
POWER(GETPIVOTDATA("평균 : TOA var",pvt_mean!$A$3,"class",$A18)-pvt_mean!AH$79, 2)+
POWER(GETPIVOTDATA("평균 : TOA skew",pvt_mean!$A$3,"class",$A18)-pvt_mean!AH$80, 2)+
POWER(GETPIVOTDATA("평균 : TOA kurto",pvt_mean!$A$3,"class",$A18)-pvt_mean!AH$81, 2)+
POWER(GETPIVOTDATA("평균 : PW mean",pvt_mean!$A$3,"class",$A18)-pvt_mean!AH$82, 2)+
POWER(GETPIVOTDATA("평균 : PW var",pvt_mean!$A$3,"class",$A18)-pvt_mean!AH$83, 2)+
POWER(GETPIVOTDATA("평균 : PW skew",pvt_mean!$A$3,"class",$A18)-pvt_mean!AH$84, 2)+
POWER(GETPIVOTDATA("평균 : PW kurto",pvt_mean!$A$3,"class",$A18)-pvt_mean!AH$85, 2))</f>
        <v>0.26539290926549447</v>
      </c>
      <c r="AI18" s="6">
        <f>SQRT(POWER(GETPIVOTDATA("평균 : freq mean",pvt_mean!$A$3,"class",$A18)-pvt_mean!AI$74, 2)+
POWER(GETPIVOTDATA("평균 : freq var",pvt_mean!$A$3,"class",$A18)-pvt_mean!AI$75, 2)+
POWER(GETPIVOTDATA("평균 : freq skew",pvt_mean!$A$3,"class",$A18)-pvt_mean!AI$76, 2)+
POWER(GETPIVOTDATA("평균 : freq kurto",pvt_mean!$A$3,"class",$A18)-pvt_mean!AI$77, 2)+
POWER(GETPIVOTDATA("평균 : TOA mean",pvt_mean!$A$3,"class",$A18)-pvt_mean!AI$78, 2)+
POWER(GETPIVOTDATA("평균 : TOA var",pvt_mean!$A$3,"class",$A18)-pvt_mean!AI$79, 2)+
POWER(GETPIVOTDATA("평균 : TOA skew",pvt_mean!$A$3,"class",$A18)-pvt_mean!AI$80, 2)+
POWER(GETPIVOTDATA("평균 : TOA kurto",pvt_mean!$A$3,"class",$A18)-pvt_mean!AI$81, 2)+
POWER(GETPIVOTDATA("평균 : PW mean",pvt_mean!$A$3,"class",$A18)-pvt_mean!AI$82, 2)+
POWER(GETPIVOTDATA("평균 : PW var",pvt_mean!$A$3,"class",$A18)-pvt_mean!AI$83, 2)+
POWER(GETPIVOTDATA("평균 : PW skew",pvt_mean!$A$3,"class",$A18)-pvt_mean!AI$84, 2)+
POWER(GETPIVOTDATA("평균 : PW kurto",pvt_mean!$A$3,"class",$A18)-pvt_mean!AI$85, 2))</f>
        <v>0.54121648910074904</v>
      </c>
      <c r="AJ18" s="6">
        <f>SQRT(POWER(GETPIVOTDATA("평균 : freq mean",pvt_mean!$A$3,"class",$A18)-pvt_mean!AJ$74, 2)+
POWER(GETPIVOTDATA("평균 : freq var",pvt_mean!$A$3,"class",$A18)-pvt_mean!AJ$75, 2)+
POWER(GETPIVOTDATA("평균 : freq skew",pvt_mean!$A$3,"class",$A18)-pvt_mean!AJ$76, 2)+
POWER(GETPIVOTDATA("평균 : freq kurto",pvt_mean!$A$3,"class",$A18)-pvt_mean!AJ$77, 2)+
POWER(GETPIVOTDATA("평균 : TOA mean",pvt_mean!$A$3,"class",$A18)-pvt_mean!AJ$78, 2)+
POWER(GETPIVOTDATA("평균 : TOA var",pvt_mean!$A$3,"class",$A18)-pvt_mean!AJ$79, 2)+
POWER(GETPIVOTDATA("평균 : TOA skew",pvt_mean!$A$3,"class",$A18)-pvt_mean!AJ$80, 2)+
POWER(GETPIVOTDATA("평균 : TOA kurto",pvt_mean!$A$3,"class",$A18)-pvt_mean!AJ$81, 2)+
POWER(GETPIVOTDATA("평균 : PW mean",pvt_mean!$A$3,"class",$A18)-pvt_mean!AJ$82, 2)+
POWER(GETPIVOTDATA("평균 : PW var",pvt_mean!$A$3,"class",$A18)-pvt_mean!AJ$83, 2)+
POWER(GETPIVOTDATA("평균 : PW skew",pvt_mean!$A$3,"class",$A18)-pvt_mean!AJ$84, 2)+
POWER(GETPIVOTDATA("평균 : PW kurto",pvt_mean!$A$3,"class",$A18)-pvt_mean!AJ$85, 2))</f>
        <v>0.82427937131368167</v>
      </c>
      <c r="AK18" s="6">
        <f>SQRT(POWER(GETPIVOTDATA("평균 : freq mean",pvt_mean!$A$3,"class",$A18)-pvt_mean!AK$74, 2)+
POWER(GETPIVOTDATA("평균 : freq var",pvt_mean!$A$3,"class",$A18)-pvt_mean!AK$75, 2)+
POWER(GETPIVOTDATA("평균 : freq skew",pvt_mean!$A$3,"class",$A18)-pvt_mean!AK$76, 2)+
POWER(GETPIVOTDATA("평균 : freq kurto",pvt_mean!$A$3,"class",$A18)-pvt_mean!AK$77, 2)+
POWER(GETPIVOTDATA("평균 : TOA mean",pvt_mean!$A$3,"class",$A18)-pvt_mean!AK$78, 2)+
POWER(GETPIVOTDATA("평균 : TOA var",pvt_mean!$A$3,"class",$A18)-pvt_mean!AK$79, 2)+
POWER(GETPIVOTDATA("평균 : TOA skew",pvt_mean!$A$3,"class",$A18)-pvt_mean!AK$80, 2)+
POWER(GETPIVOTDATA("평균 : TOA kurto",pvt_mean!$A$3,"class",$A18)-pvt_mean!AK$81, 2)+
POWER(GETPIVOTDATA("평균 : PW mean",pvt_mean!$A$3,"class",$A18)-pvt_mean!AK$82, 2)+
POWER(GETPIVOTDATA("평균 : PW var",pvt_mean!$A$3,"class",$A18)-pvt_mean!AK$83, 2)+
POWER(GETPIVOTDATA("평균 : PW skew",pvt_mean!$A$3,"class",$A18)-pvt_mean!AK$84, 2)+
POWER(GETPIVOTDATA("평균 : PW kurto",pvt_mean!$A$3,"class",$A18)-pvt_mean!AK$85, 2))</f>
        <v>4.8419986075486643E-2</v>
      </c>
      <c r="AL18" s="6">
        <f>SQRT(POWER(GETPIVOTDATA("평균 : freq mean",pvt_mean!$A$3,"class",$A18)-pvt_mean!AL$74, 2)+
POWER(GETPIVOTDATA("평균 : freq var",pvt_mean!$A$3,"class",$A18)-pvt_mean!AL$75, 2)+
POWER(GETPIVOTDATA("평균 : freq skew",pvt_mean!$A$3,"class",$A18)-pvt_mean!AL$76, 2)+
POWER(GETPIVOTDATA("평균 : freq kurto",pvt_mean!$A$3,"class",$A18)-pvt_mean!AL$77, 2)+
POWER(GETPIVOTDATA("평균 : TOA mean",pvt_mean!$A$3,"class",$A18)-pvt_mean!AL$78, 2)+
POWER(GETPIVOTDATA("평균 : TOA var",pvt_mean!$A$3,"class",$A18)-pvt_mean!AL$79, 2)+
POWER(GETPIVOTDATA("평균 : TOA skew",pvt_mean!$A$3,"class",$A18)-pvt_mean!AL$80, 2)+
POWER(GETPIVOTDATA("평균 : TOA kurto",pvt_mean!$A$3,"class",$A18)-pvt_mean!AL$81, 2)+
POWER(GETPIVOTDATA("평균 : PW mean",pvt_mean!$A$3,"class",$A18)-pvt_mean!AL$82, 2)+
POWER(GETPIVOTDATA("평균 : PW var",pvt_mean!$A$3,"class",$A18)-pvt_mean!AL$83, 2)+
POWER(GETPIVOTDATA("평균 : PW skew",pvt_mean!$A$3,"class",$A18)-pvt_mean!AL$84, 2)+
POWER(GETPIVOTDATA("평균 : PW kurto",pvt_mean!$A$3,"class",$A18)-pvt_mean!AL$85, 2))</f>
        <v>2.5200013858759272E-2</v>
      </c>
      <c r="AM18" s="6">
        <f>SQRT(POWER(GETPIVOTDATA("평균 : freq mean",pvt_mean!$A$3,"class",$A18)-pvt_mean!AM$74, 2)+
POWER(GETPIVOTDATA("평균 : freq var",pvt_mean!$A$3,"class",$A18)-pvt_mean!AM$75, 2)+
POWER(GETPIVOTDATA("평균 : freq skew",pvt_mean!$A$3,"class",$A18)-pvt_mean!AM$76, 2)+
POWER(GETPIVOTDATA("평균 : freq kurto",pvt_mean!$A$3,"class",$A18)-pvt_mean!AM$77, 2)+
POWER(GETPIVOTDATA("평균 : TOA mean",pvt_mean!$A$3,"class",$A18)-pvt_mean!AM$78, 2)+
POWER(GETPIVOTDATA("평균 : TOA var",pvt_mean!$A$3,"class",$A18)-pvt_mean!AM$79, 2)+
POWER(GETPIVOTDATA("평균 : TOA skew",pvt_mean!$A$3,"class",$A18)-pvt_mean!AM$80, 2)+
POWER(GETPIVOTDATA("평균 : TOA kurto",pvt_mean!$A$3,"class",$A18)-pvt_mean!AM$81, 2)+
POWER(GETPIVOTDATA("평균 : PW mean",pvt_mean!$A$3,"class",$A18)-pvt_mean!AM$82, 2)+
POWER(GETPIVOTDATA("평균 : PW var",pvt_mean!$A$3,"class",$A18)-pvt_mean!AM$83, 2)+
POWER(GETPIVOTDATA("평균 : PW skew",pvt_mean!$A$3,"class",$A18)-pvt_mean!AM$84, 2)+
POWER(GETPIVOTDATA("평균 : PW kurto",pvt_mean!$A$3,"class",$A18)-pvt_mean!AM$85, 2))</f>
        <v>0.41515978025432632</v>
      </c>
      <c r="AN18" s="6">
        <f>SQRT(POWER(GETPIVOTDATA("평균 : freq mean",pvt_mean!$A$3,"class",$A18)-pvt_mean!AN$74, 2)+
POWER(GETPIVOTDATA("평균 : freq var",pvt_mean!$A$3,"class",$A18)-pvt_mean!AN$75, 2)+
POWER(GETPIVOTDATA("평균 : freq skew",pvt_mean!$A$3,"class",$A18)-pvt_mean!AN$76, 2)+
POWER(GETPIVOTDATA("평균 : freq kurto",pvt_mean!$A$3,"class",$A18)-pvt_mean!AN$77, 2)+
POWER(GETPIVOTDATA("평균 : TOA mean",pvt_mean!$A$3,"class",$A18)-pvt_mean!AN$78, 2)+
POWER(GETPIVOTDATA("평균 : TOA var",pvt_mean!$A$3,"class",$A18)-pvt_mean!AN$79, 2)+
POWER(GETPIVOTDATA("평균 : TOA skew",pvt_mean!$A$3,"class",$A18)-pvt_mean!AN$80, 2)+
POWER(GETPIVOTDATA("평균 : TOA kurto",pvt_mean!$A$3,"class",$A18)-pvt_mean!AN$81, 2)+
POWER(GETPIVOTDATA("평균 : PW mean",pvt_mean!$A$3,"class",$A18)-pvt_mean!AN$82, 2)+
POWER(GETPIVOTDATA("평균 : PW var",pvt_mean!$A$3,"class",$A18)-pvt_mean!AN$83, 2)+
POWER(GETPIVOTDATA("평균 : PW skew",pvt_mean!$A$3,"class",$A18)-pvt_mean!AN$84, 2)+
POWER(GETPIVOTDATA("평균 : PW kurto",pvt_mean!$A$3,"class",$A18)-pvt_mean!AN$85, 2))</f>
        <v>0.41605196497016633</v>
      </c>
      <c r="AO18" s="6">
        <f>SQRT(POWER(GETPIVOTDATA("평균 : freq mean",pvt_mean!$A$3,"class",$A18)-pvt_mean!AO$74, 2)+
POWER(GETPIVOTDATA("평균 : freq var",pvt_mean!$A$3,"class",$A18)-pvt_mean!AO$75, 2)+
POWER(GETPIVOTDATA("평균 : freq skew",pvt_mean!$A$3,"class",$A18)-pvt_mean!AO$76, 2)+
POWER(GETPIVOTDATA("평균 : freq kurto",pvt_mean!$A$3,"class",$A18)-pvt_mean!AO$77, 2)+
POWER(GETPIVOTDATA("평균 : TOA mean",pvt_mean!$A$3,"class",$A18)-pvt_mean!AO$78, 2)+
POWER(GETPIVOTDATA("평균 : TOA var",pvt_mean!$A$3,"class",$A18)-pvt_mean!AO$79, 2)+
POWER(GETPIVOTDATA("평균 : TOA skew",pvt_mean!$A$3,"class",$A18)-pvt_mean!AO$80, 2)+
POWER(GETPIVOTDATA("평균 : TOA kurto",pvt_mean!$A$3,"class",$A18)-pvt_mean!AO$81, 2)+
POWER(GETPIVOTDATA("평균 : PW mean",pvt_mean!$A$3,"class",$A18)-pvt_mean!AO$82, 2)+
POWER(GETPIVOTDATA("평균 : PW var",pvt_mean!$A$3,"class",$A18)-pvt_mean!AO$83, 2)+
POWER(GETPIVOTDATA("평균 : PW skew",pvt_mean!$A$3,"class",$A18)-pvt_mean!AO$84, 2)+
POWER(GETPIVOTDATA("평균 : PW kurto",pvt_mean!$A$3,"class",$A18)-pvt_mean!AO$85, 2))</f>
        <v>0.10206106591248414</v>
      </c>
      <c r="AP18" s="6">
        <f>SQRT(POWER(GETPIVOTDATA("평균 : freq mean",pvt_mean!$A$3,"class",$A18)-pvt_mean!AP$74, 2)+
POWER(GETPIVOTDATA("평균 : freq var",pvt_mean!$A$3,"class",$A18)-pvt_mean!AP$75, 2)+
POWER(GETPIVOTDATA("평균 : freq skew",pvt_mean!$A$3,"class",$A18)-pvt_mean!AP$76, 2)+
POWER(GETPIVOTDATA("평균 : freq kurto",pvt_mean!$A$3,"class",$A18)-pvt_mean!AP$77, 2)+
POWER(GETPIVOTDATA("평균 : TOA mean",pvt_mean!$A$3,"class",$A18)-pvt_mean!AP$78, 2)+
POWER(GETPIVOTDATA("평균 : TOA var",pvt_mean!$A$3,"class",$A18)-pvt_mean!AP$79, 2)+
POWER(GETPIVOTDATA("평균 : TOA skew",pvt_mean!$A$3,"class",$A18)-pvt_mean!AP$80, 2)+
POWER(GETPIVOTDATA("평균 : TOA kurto",pvt_mean!$A$3,"class",$A18)-pvt_mean!AP$81, 2)+
POWER(GETPIVOTDATA("평균 : PW mean",pvt_mean!$A$3,"class",$A18)-pvt_mean!AP$82, 2)+
POWER(GETPIVOTDATA("평균 : PW var",pvt_mean!$A$3,"class",$A18)-pvt_mean!AP$83, 2)+
POWER(GETPIVOTDATA("평균 : PW skew",pvt_mean!$A$3,"class",$A18)-pvt_mean!AP$84, 2)+
POWER(GETPIVOTDATA("평균 : PW kurto",pvt_mean!$A$3,"class",$A18)-pvt_mean!AP$85, 2))</f>
        <v>0.14853586132973098</v>
      </c>
      <c r="AQ18" s="6">
        <f>SQRT(POWER(GETPIVOTDATA("평균 : freq mean",pvt_mean!$A$3,"class",$A18)-pvt_mean!AQ$74, 2)+
POWER(GETPIVOTDATA("평균 : freq var",pvt_mean!$A$3,"class",$A18)-pvt_mean!AQ$75, 2)+
POWER(GETPIVOTDATA("평균 : freq skew",pvt_mean!$A$3,"class",$A18)-pvt_mean!AQ$76, 2)+
POWER(GETPIVOTDATA("평균 : freq kurto",pvt_mean!$A$3,"class",$A18)-pvt_mean!AQ$77, 2)+
POWER(GETPIVOTDATA("평균 : TOA mean",pvt_mean!$A$3,"class",$A18)-pvt_mean!AQ$78, 2)+
POWER(GETPIVOTDATA("평균 : TOA var",pvt_mean!$A$3,"class",$A18)-pvt_mean!AQ$79, 2)+
POWER(GETPIVOTDATA("평균 : TOA skew",pvt_mean!$A$3,"class",$A18)-pvt_mean!AQ$80, 2)+
POWER(GETPIVOTDATA("평균 : TOA kurto",pvt_mean!$A$3,"class",$A18)-pvt_mean!AQ$81, 2)+
POWER(GETPIVOTDATA("평균 : PW mean",pvt_mean!$A$3,"class",$A18)-pvt_mean!AQ$82, 2)+
POWER(GETPIVOTDATA("평균 : PW var",pvt_mean!$A$3,"class",$A18)-pvt_mean!AQ$83, 2)+
POWER(GETPIVOTDATA("평균 : PW skew",pvt_mean!$A$3,"class",$A18)-pvt_mean!AQ$84, 2)+
POWER(GETPIVOTDATA("평균 : PW kurto",pvt_mean!$A$3,"class",$A18)-pvt_mean!AQ$85, 2))</f>
        <v>0.16999795508383331</v>
      </c>
      <c r="AR18" s="6">
        <f>SQRT(POWER(GETPIVOTDATA("평균 : freq mean",pvt_mean!$A$3,"class",$A18)-pvt_mean!AR$74, 2)+
POWER(GETPIVOTDATA("평균 : freq var",pvt_mean!$A$3,"class",$A18)-pvt_mean!AR$75, 2)+
POWER(GETPIVOTDATA("평균 : freq skew",pvt_mean!$A$3,"class",$A18)-pvt_mean!AR$76, 2)+
POWER(GETPIVOTDATA("평균 : freq kurto",pvt_mean!$A$3,"class",$A18)-pvt_mean!AR$77, 2)+
POWER(GETPIVOTDATA("평균 : TOA mean",pvt_mean!$A$3,"class",$A18)-pvt_mean!AR$78, 2)+
POWER(GETPIVOTDATA("평균 : TOA var",pvt_mean!$A$3,"class",$A18)-pvt_mean!AR$79, 2)+
POWER(GETPIVOTDATA("평균 : TOA skew",pvt_mean!$A$3,"class",$A18)-pvt_mean!AR$80, 2)+
POWER(GETPIVOTDATA("평균 : TOA kurto",pvt_mean!$A$3,"class",$A18)-pvt_mean!AR$81, 2)+
POWER(GETPIVOTDATA("평균 : PW mean",pvt_mean!$A$3,"class",$A18)-pvt_mean!AR$82, 2)+
POWER(GETPIVOTDATA("평균 : PW var",pvt_mean!$A$3,"class",$A18)-pvt_mean!AR$83, 2)+
POWER(GETPIVOTDATA("평균 : PW skew",pvt_mean!$A$3,"class",$A18)-pvt_mean!AR$84, 2)+
POWER(GETPIVOTDATA("평균 : PW kurto",pvt_mean!$A$3,"class",$A18)-pvt_mean!AR$85, 2))</f>
        <v>0.20529678924754807</v>
      </c>
      <c r="AS18" s="6">
        <f>SQRT(POWER(GETPIVOTDATA("평균 : freq mean",pvt_mean!$A$3,"class",$A18)-pvt_mean!AS$74, 2)+
POWER(GETPIVOTDATA("평균 : freq var",pvt_mean!$A$3,"class",$A18)-pvt_mean!AS$75, 2)+
POWER(GETPIVOTDATA("평균 : freq skew",pvt_mean!$A$3,"class",$A18)-pvt_mean!AS$76, 2)+
POWER(GETPIVOTDATA("평균 : freq kurto",pvt_mean!$A$3,"class",$A18)-pvt_mean!AS$77, 2)+
POWER(GETPIVOTDATA("평균 : TOA mean",pvt_mean!$A$3,"class",$A18)-pvt_mean!AS$78, 2)+
POWER(GETPIVOTDATA("평균 : TOA var",pvt_mean!$A$3,"class",$A18)-pvt_mean!AS$79, 2)+
POWER(GETPIVOTDATA("평균 : TOA skew",pvt_mean!$A$3,"class",$A18)-pvt_mean!AS$80, 2)+
POWER(GETPIVOTDATA("평균 : TOA kurto",pvt_mean!$A$3,"class",$A18)-pvt_mean!AS$81, 2)+
POWER(GETPIVOTDATA("평균 : PW mean",pvt_mean!$A$3,"class",$A18)-pvt_mean!AS$82, 2)+
POWER(GETPIVOTDATA("평균 : PW var",pvt_mean!$A$3,"class",$A18)-pvt_mean!AS$83, 2)+
POWER(GETPIVOTDATA("평균 : PW skew",pvt_mean!$A$3,"class",$A18)-pvt_mean!AS$84, 2)+
POWER(GETPIVOTDATA("평균 : PW kurto",pvt_mean!$A$3,"class",$A18)-pvt_mean!AS$85, 2))</f>
        <v>0.26068834315001643</v>
      </c>
      <c r="AT18" s="6">
        <f>SQRT(POWER(GETPIVOTDATA("평균 : freq mean",pvt_mean!$A$3,"class",$A18)-pvt_mean!AT$74, 2)+
POWER(GETPIVOTDATA("평균 : freq var",pvt_mean!$A$3,"class",$A18)-pvt_mean!AT$75, 2)+
POWER(GETPIVOTDATA("평균 : freq skew",pvt_mean!$A$3,"class",$A18)-pvt_mean!AT$76, 2)+
POWER(GETPIVOTDATA("평균 : freq kurto",pvt_mean!$A$3,"class",$A18)-pvt_mean!AT$77, 2)+
POWER(GETPIVOTDATA("평균 : TOA mean",pvt_mean!$A$3,"class",$A18)-pvt_mean!AT$78, 2)+
POWER(GETPIVOTDATA("평균 : TOA var",pvt_mean!$A$3,"class",$A18)-pvt_mean!AT$79, 2)+
POWER(GETPIVOTDATA("평균 : TOA skew",pvt_mean!$A$3,"class",$A18)-pvt_mean!AT$80, 2)+
POWER(GETPIVOTDATA("평균 : TOA kurto",pvt_mean!$A$3,"class",$A18)-pvt_mean!AT$81, 2)+
POWER(GETPIVOTDATA("평균 : PW mean",pvt_mean!$A$3,"class",$A18)-pvt_mean!AT$82, 2)+
POWER(GETPIVOTDATA("평균 : PW var",pvt_mean!$A$3,"class",$A18)-pvt_mean!AT$83, 2)+
POWER(GETPIVOTDATA("평균 : PW skew",pvt_mean!$A$3,"class",$A18)-pvt_mean!AT$84, 2)+
POWER(GETPIVOTDATA("평균 : PW kurto",pvt_mean!$A$3,"class",$A18)-pvt_mean!AT$85, 2))</f>
        <v>0.26371012306886865</v>
      </c>
      <c r="AU18" s="6">
        <f>SQRT(POWER(GETPIVOTDATA("평균 : freq mean",pvt_mean!$A$3,"class",$A18)-pvt_mean!AU$74, 2)+
POWER(GETPIVOTDATA("평균 : freq var",pvt_mean!$A$3,"class",$A18)-pvt_mean!AU$75, 2)+
POWER(GETPIVOTDATA("평균 : freq skew",pvt_mean!$A$3,"class",$A18)-pvt_mean!AU$76, 2)+
POWER(GETPIVOTDATA("평균 : freq kurto",pvt_mean!$A$3,"class",$A18)-pvt_mean!AU$77, 2)+
POWER(GETPIVOTDATA("평균 : TOA mean",pvt_mean!$A$3,"class",$A18)-pvt_mean!AU$78, 2)+
POWER(GETPIVOTDATA("평균 : TOA var",pvt_mean!$A$3,"class",$A18)-pvt_mean!AU$79, 2)+
POWER(GETPIVOTDATA("평균 : TOA skew",pvt_mean!$A$3,"class",$A18)-pvt_mean!AU$80, 2)+
POWER(GETPIVOTDATA("평균 : TOA kurto",pvt_mean!$A$3,"class",$A18)-pvt_mean!AU$81, 2)+
POWER(GETPIVOTDATA("평균 : PW mean",pvt_mean!$A$3,"class",$A18)-pvt_mean!AU$82, 2)+
POWER(GETPIVOTDATA("평균 : PW var",pvt_mean!$A$3,"class",$A18)-pvt_mean!AU$83, 2)+
POWER(GETPIVOTDATA("평균 : PW skew",pvt_mean!$A$3,"class",$A18)-pvt_mean!AU$84, 2)+
POWER(GETPIVOTDATA("평균 : PW kurto",pvt_mean!$A$3,"class",$A18)-pvt_mean!AU$85, 2))</f>
        <v>0.23289181207289356</v>
      </c>
      <c r="AV18" s="6">
        <f>SQRT(POWER(GETPIVOTDATA("평균 : freq mean",pvt_mean!$A$3,"class",$A18)-pvt_mean!AV$74, 2)+
POWER(GETPIVOTDATA("평균 : freq var",pvt_mean!$A$3,"class",$A18)-pvt_mean!AV$75, 2)+
POWER(GETPIVOTDATA("평균 : freq skew",pvt_mean!$A$3,"class",$A18)-pvt_mean!AV$76, 2)+
POWER(GETPIVOTDATA("평균 : freq kurto",pvt_mean!$A$3,"class",$A18)-pvt_mean!AV$77, 2)+
POWER(GETPIVOTDATA("평균 : TOA mean",pvt_mean!$A$3,"class",$A18)-pvt_mean!AV$78, 2)+
POWER(GETPIVOTDATA("평균 : TOA var",pvt_mean!$A$3,"class",$A18)-pvt_mean!AV$79, 2)+
POWER(GETPIVOTDATA("평균 : TOA skew",pvt_mean!$A$3,"class",$A18)-pvt_mean!AV$80, 2)+
POWER(GETPIVOTDATA("평균 : TOA kurto",pvt_mean!$A$3,"class",$A18)-pvt_mean!AV$81, 2)+
POWER(GETPIVOTDATA("평균 : PW mean",pvt_mean!$A$3,"class",$A18)-pvt_mean!AV$82, 2)+
POWER(GETPIVOTDATA("평균 : PW var",pvt_mean!$A$3,"class",$A18)-pvt_mean!AV$83, 2)+
POWER(GETPIVOTDATA("평균 : PW skew",pvt_mean!$A$3,"class",$A18)-pvt_mean!AV$84, 2)+
POWER(GETPIVOTDATA("평균 : PW kurto",pvt_mean!$A$3,"class",$A18)-pvt_mean!AV$85, 2))</f>
        <v>0.24373662102767174</v>
      </c>
      <c r="AW18" s="6">
        <f>SQRT(POWER(GETPIVOTDATA("평균 : freq mean",pvt_mean!$A$3,"class",$A18)-pvt_mean!AW$74, 2)+
POWER(GETPIVOTDATA("평균 : freq var",pvt_mean!$A$3,"class",$A18)-pvt_mean!AW$75, 2)+
POWER(GETPIVOTDATA("평균 : freq skew",pvt_mean!$A$3,"class",$A18)-pvt_mean!AW$76, 2)+
POWER(GETPIVOTDATA("평균 : freq kurto",pvt_mean!$A$3,"class",$A18)-pvt_mean!AW$77, 2)+
POWER(GETPIVOTDATA("평균 : TOA mean",pvt_mean!$A$3,"class",$A18)-pvt_mean!AW$78, 2)+
POWER(GETPIVOTDATA("평균 : TOA var",pvt_mean!$A$3,"class",$A18)-pvt_mean!AW$79, 2)+
POWER(GETPIVOTDATA("평균 : TOA skew",pvt_mean!$A$3,"class",$A18)-pvt_mean!AW$80, 2)+
POWER(GETPIVOTDATA("평균 : TOA kurto",pvt_mean!$A$3,"class",$A18)-pvt_mean!AW$81, 2)+
POWER(GETPIVOTDATA("평균 : PW mean",pvt_mean!$A$3,"class",$A18)-pvt_mean!AW$82, 2)+
POWER(GETPIVOTDATA("평균 : PW var",pvt_mean!$A$3,"class",$A18)-pvt_mean!AW$83, 2)+
POWER(GETPIVOTDATA("평균 : PW skew",pvt_mean!$A$3,"class",$A18)-pvt_mean!AW$84, 2)+
POWER(GETPIVOTDATA("평균 : PW kurto",pvt_mean!$A$3,"class",$A18)-pvt_mean!AW$85, 2))</f>
        <v>0.342829822872247</v>
      </c>
      <c r="AX18" s="6">
        <f>SQRT(POWER(GETPIVOTDATA("평균 : freq mean",pvt_mean!$A$3,"class",$A18)-pvt_mean!AX$74, 2)+
POWER(GETPIVOTDATA("평균 : freq var",pvt_mean!$A$3,"class",$A18)-pvt_mean!AX$75, 2)+
POWER(GETPIVOTDATA("평균 : freq skew",pvt_mean!$A$3,"class",$A18)-pvt_mean!AX$76, 2)+
POWER(GETPIVOTDATA("평균 : freq kurto",pvt_mean!$A$3,"class",$A18)-pvt_mean!AX$77, 2)+
POWER(GETPIVOTDATA("평균 : TOA mean",pvt_mean!$A$3,"class",$A18)-pvt_mean!AX$78, 2)+
POWER(GETPIVOTDATA("평균 : TOA var",pvt_mean!$A$3,"class",$A18)-pvt_mean!AX$79, 2)+
POWER(GETPIVOTDATA("평균 : TOA skew",pvt_mean!$A$3,"class",$A18)-pvt_mean!AX$80, 2)+
POWER(GETPIVOTDATA("평균 : TOA kurto",pvt_mean!$A$3,"class",$A18)-pvt_mean!AX$81, 2)+
POWER(GETPIVOTDATA("평균 : PW mean",pvt_mean!$A$3,"class",$A18)-pvt_mean!AX$82, 2)+
POWER(GETPIVOTDATA("평균 : PW var",pvt_mean!$A$3,"class",$A18)-pvt_mean!AX$83, 2)+
POWER(GETPIVOTDATA("평균 : PW skew",pvt_mean!$A$3,"class",$A18)-pvt_mean!AX$84, 2)+
POWER(GETPIVOTDATA("평균 : PW kurto",pvt_mean!$A$3,"class",$A18)-pvt_mean!AX$85, 2))</f>
        <v>7.0394592500594266E-2</v>
      </c>
      <c r="AY18" s="6">
        <f>SQRT(POWER(GETPIVOTDATA("평균 : freq mean",pvt_mean!$A$3,"class",$A18)-pvt_mean!AY$74, 2)+
POWER(GETPIVOTDATA("평균 : freq var",pvt_mean!$A$3,"class",$A18)-pvt_mean!AY$75, 2)+
POWER(GETPIVOTDATA("평균 : freq skew",pvt_mean!$A$3,"class",$A18)-pvt_mean!AY$76, 2)+
POWER(GETPIVOTDATA("평균 : freq kurto",pvt_mean!$A$3,"class",$A18)-pvt_mean!AY$77, 2)+
POWER(GETPIVOTDATA("평균 : TOA mean",pvt_mean!$A$3,"class",$A18)-pvt_mean!AY$78, 2)+
POWER(GETPIVOTDATA("평균 : TOA var",pvt_mean!$A$3,"class",$A18)-pvt_mean!AY$79, 2)+
POWER(GETPIVOTDATA("평균 : TOA skew",pvt_mean!$A$3,"class",$A18)-pvt_mean!AY$80, 2)+
POWER(GETPIVOTDATA("평균 : TOA kurto",pvt_mean!$A$3,"class",$A18)-pvt_mean!AY$81, 2)+
POWER(GETPIVOTDATA("평균 : PW mean",pvt_mean!$A$3,"class",$A18)-pvt_mean!AY$82, 2)+
POWER(GETPIVOTDATA("평균 : PW var",pvt_mean!$A$3,"class",$A18)-pvt_mean!AY$83, 2)+
POWER(GETPIVOTDATA("평균 : PW skew",pvt_mean!$A$3,"class",$A18)-pvt_mean!AY$84, 2)+
POWER(GETPIVOTDATA("평균 : PW kurto",pvt_mean!$A$3,"class",$A18)-pvt_mean!AY$85, 2))</f>
        <v>0.15379241393909179</v>
      </c>
      <c r="AZ18" s="6">
        <f>SQRT(POWER(GETPIVOTDATA("평균 : freq mean",pvt_mean!$A$3,"class",$A18)-pvt_mean!AZ$74, 2)+
POWER(GETPIVOTDATA("평균 : freq var",pvt_mean!$A$3,"class",$A18)-pvt_mean!AZ$75, 2)+
POWER(GETPIVOTDATA("평균 : freq skew",pvt_mean!$A$3,"class",$A18)-pvt_mean!AZ$76, 2)+
POWER(GETPIVOTDATA("평균 : freq kurto",pvt_mean!$A$3,"class",$A18)-pvt_mean!AZ$77, 2)+
POWER(GETPIVOTDATA("평균 : TOA mean",pvt_mean!$A$3,"class",$A18)-pvt_mean!AZ$78, 2)+
POWER(GETPIVOTDATA("평균 : TOA var",pvt_mean!$A$3,"class",$A18)-pvt_mean!AZ$79, 2)+
POWER(GETPIVOTDATA("평균 : TOA skew",pvt_mean!$A$3,"class",$A18)-pvt_mean!AZ$80, 2)+
POWER(GETPIVOTDATA("평균 : TOA kurto",pvt_mean!$A$3,"class",$A18)-pvt_mean!AZ$81, 2)+
POWER(GETPIVOTDATA("평균 : PW mean",pvt_mean!$A$3,"class",$A18)-pvt_mean!AZ$82, 2)+
POWER(GETPIVOTDATA("평균 : PW var",pvt_mean!$A$3,"class",$A18)-pvt_mean!AZ$83, 2)+
POWER(GETPIVOTDATA("평균 : PW skew",pvt_mean!$A$3,"class",$A18)-pvt_mean!AZ$84, 2)+
POWER(GETPIVOTDATA("평균 : PW kurto",pvt_mean!$A$3,"class",$A18)-pvt_mean!AZ$85, 2))</f>
        <v>0.40689921925774369</v>
      </c>
      <c r="BA18" s="6">
        <f>SQRT(POWER(GETPIVOTDATA("평균 : freq mean",pvt_mean!$A$3,"class",$A18)-pvt_mean!BA$74, 2)+
POWER(GETPIVOTDATA("평균 : freq var",pvt_mean!$A$3,"class",$A18)-pvt_mean!BA$75, 2)+
POWER(GETPIVOTDATA("평균 : freq skew",pvt_mean!$A$3,"class",$A18)-pvt_mean!BA$76, 2)+
POWER(GETPIVOTDATA("평균 : freq kurto",pvt_mean!$A$3,"class",$A18)-pvt_mean!BA$77, 2)+
POWER(GETPIVOTDATA("평균 : TOA mean",pvt_mean!$A$3,"class",$A18)-pvt_mean!BA$78, 2)+
POWER(GETPIVOTDATA("평균 : TOA var",pvt_mean!$A$3,"class",$A18)-pvt_mean!BA$79, 2)+
POWER(GETPIVOTDATA("평균 : TOA skew",pvt_mean!$A$3,"class",$A18)-pvt_mean!BA$80, 2)+
POWER(GETPIVOTDATA("평균 : TOA kurto",pvt_mean!$A$3,"class",$A18)-pvt_mean!BA$81, 2)+
POWER(GETPIVOTDATA("평균 : PW mean",pvt_mean!$A$3,"class",$A18)-pvt_mean!BA$82, 2)+
POWER(GETPIVOTDATA("평균 : PW var",pvt_mean!$A$3,"class",$A18)-pvt_mean!BA$83, 2)+
POWER(GETPIVOTDATA("평균 : PW skew",pvt_mean!$A$3,"class",$A18)-pvt_mean!BA$84, 2)+
POWER(GETPIVOTDATA("평균 : PW kurto",pvt_mean!$A$3,"class",$A18)-pvt_mean!BA$85, 2))</f>
        <v>9.9501954260043365E-2</v>
      </c>
      <c r="BB18" s="6">
        <f>SQRT(POWER(GETPIVOTDATA("평균 : freq mean",pvt_mean!$A$3,"class",$A18)-pvt_mean!BB$74, 2)+
POWER(GETPIVOTDATA("평균 : freq var",pvt_mean!$A$3,"class",$A18)-pvt_mean!BB$75, 2)+
POWER(GETPIVOTDATA("평균 : freq skew",pvt_mean!$A$3,"class",$A18)-pvt_mean!BB$76, 2)+
POWER(GETPIVOTDATA("평균 : freq kurto",pvt_mean!$A$3,"class",$A18)-pvt_mean!BB$77, 2)+
POWER(GETPIVOTDATA("평균 : TOA mean",pvt_mean!$A$3,"class",$A18)-pvt_mean!BB$78, 2)+
POWER(GETPIVOTDATA("평균 : TOA var",pvt_mean!$A$3,"class",$A18)-pvt_mean!BB$79, 2)+
POWER(GETPIVOTDATA("평균 : TOA skew",pvt_mean!$A$3,"class",$A18)-pvt_mean!BB$80, 2)+
POWER(GETPIVOTDATA("평균 : TOA kurto",pvt_mean!$A$3,"class",$A18)-pvt_mean!BB$81, 2)+
POWER(GETPIVOTDATA("평균 : PW mean",pvt_mean!$A$3,"class",$A18)-pvt_mean!BB$82, 2)+
POWER(GETPIVOTDATA("평균 : PW var",pvt_mean!$A$3,"class",$A18)-pvt_mean!BB$83, 2)+
POWER(GETPIVOTDATA("평균 : PW skew",pvt_mean!$A$3,"class",$A18)-pvt_mean!BB$84, 2)+
POWER(GETPIVOTDATA("평균 : PW kurto",pvt_mean!$A$3,"class",$A18)-pvt_mean!BB$85, 2))</f>
        <v>0.5389507412199952</v>
      </c>
      <c r="BC18" s="6">
        <f>SQRT(POWER(GETPIVOTDATA("평균 : freq mean",pvt_mean!$A$3,"class",$A18)-pvt_mean!BC$74, 2)+
POWER(GETPIVOTDATA("평균 : freq var",pvt_mean!$A$3,"class",$A18)-pvt_mean!BC$75, 2)+
POWER(GETPIVOTDATA("평균 : freq skew",pvt_mean!$A$3,"class",$A18)-pvt_mean!BC$76, 2)+
POWER(GETPIVOTDATA("평균 : freq kurto",pvt_mean!$A$3,"class",$A18)-pvt_mean!BC$77, 2)+
POWER(GETPIVOTDATA("평균 : TOA mean",pvt_mean!$A$3,"class",$A18)-pvt_mean!BC$78, 2)+
POWER(GETPIVOTDATA("평균 : TOA var",pvt_mean!$A$3,"class",$A18)-pvt_mean!BC$79, 2)+
POWER(GETPIVOTDATA("평균 : TOA skew",pvt_mean!$A$3,"class",$A18)-pvt_mean!BC$80, 2)+
POWER(GETPIVOTDATA("평균 : TOA kurto",pvt_mean!$A$3,"class",$A18)-pvt_mean!BC$81, 2)+
POWER(GETPIVOTDATA("평균 : PW mean",pvt_mean!$A$3,"class",$A18)-pvt_mean!BC$82, 2)+
POWER(GETPIVOTDATA("평균 : PW var",pvt_mean!$A$3,"class",$A18)-pvt_mean!BC$83, 2)+
POWER(GETPIVOTDATA("평균 : PW skew",pvt_mean!$A$3,"class",$A18)-pvt_mean!BC$84, 2)+
POWER(GETPIVOTDATA("평균 : PW kurto",pvt_mean!$A$3,"class",$A18)-pvt_mean!BC$85, 2))</f>
        <v>0.36873196663435115</v>
      </c>
      <c r="BD18" s="6">
        <f>SQRT(POWER(GETPIVOTDATA("평균 : freq mean",pvt_mean!$A$3,"class",$A18)-pvt_mean!BD$74, 2)+
POWER(GETPIVOTDATA("평균 : freq var",pvt_mean!$A$3,"class",$A18)-pvt_mean!BD$75, 2)+
POWER(GETPIVOTDATA("평균 : freq skew",pvt_mean!$A$3,"class",$A18)-pvt_mean!BD$76, 2)+
POWER(GETPIVOTDATA("평균 : freq kurto",pvt_mean!$A$3,"class",$A18)-pvt_mean!BD$77, 2)+
POWER(GETPIVOTDATA("평균 : TOA mean",pvt_mean!$A$3,"class",$A18)-pvt_mean!BD$78, 2)+
POWER(GETPIVOTDATA("평균 : TOA var",pvt_mean!$A$3,"class",$A18)-pvt_mean!BD$79, 2)+
POWER(GETPIVOTDATA("평균 : TOA skew",pvt_mean!$A$3,"class",$A18)-pvt_mean!BD$80, 2)+
POWER(GETPIVOTDATA("평균 : TOA kurto",pvt_mean!$A$3,"class",$A18)-pvt_mean!BD$81, 2)+
POWER(GETPIVOTDATA("평균 : PW mean",pvt_mean!$A$3,"class",$A18)-pvt_mean!BD$82, 2)+
POWER(GETPIVOTDATA("평균 : PW var",pvt_mean!$A$3,"class",$A18)-pvt_mean!BD$83, 2)+
POWER(GETPIVOTDATA("평균 : PW skew",pvt_mean!$A$3,"class",$A18)-pvt_mean!BD$84, 2)+
POWER(GETPIVOTDATA("평균 : PW kurto",pvt_mean!$A$3,"class",$A18)-pvt_mean!BD$85, 2))</f>
        <v>1.2451952640399035</v>
      </c>
      <c r="BE18" s="6">
        <f>SQRT(POWER(GETPIVOTDATA("평균 : freq mean",pvt_mean!$A$3,"class",$A18)-pvt_mean!BE$74, 2)+
POWER(GETPIVOTDATA("평균 : freq var",pvt_mean!$A$3,"class",$A18)-pvt_mean!BE$75, 2)+
POWER(GETPIVOTDATA("평균 : freq skew",pvt_mean!$A$3,"class",$A18)-pvt_mean!BE$76, 2)+
POWER(GETPIVOTDATA("평균 : freq kurto",pvt_mean!$A$3,"class",$A18)-pvt_mean!BE$77, 2)+
POWER(GETPIVOTDATA("평균 : TOA mean",pvt_mean!$A$3,"class",$A18)-pvt_mean!BE$78, 2)+
POWER(GETPIVOTDATA("평균 : TOA var",pvt_mean!$A$3,"class",$A18)-pvt_mean!BE$79, 2)+
POWER(GETPIVOTDATA("평균 : TOA skew",pvt_mean!$A$3,"class",$A18)-pvt_mean!BE$80, 2)+
POWER(GETPIVOTDATA("평균 : TOA kurto",pvt_mean!$A$3,"class",$A18)-pvt_mean!BE$81, 2)+
POWER(GETPIVOTDATA("평균 : PW mean",pvt_mean!$A$3,"class",$A18)-pvt_mean!BE$82, 2)+
POWER(GETPIVOTDATA("평균 : PW var",pvt_mean!$A$3,"class",$A18)-pvt_mean!BE$83, 2)+
POWER(GETPIVOTDATA("평균 : PW skew",pvt_mean!$A$3,"class",$A18)-pvt_mean!BE$84, 2)+
POWER(GETPIVOTDATA("평균 : PW kurto",pvt_mean!$A$3,"class",$A18)-pvt_mean!BE$85, 2))</f>
        <v>1.2438188995625108</v>
      </c>
      <c r="BF18" s="6">
        <f>SQRT(POWER(GETPIVOTDATA("평균 : freq mean",pvt_mean!$A$3,"class",$A18)-pvt_mean!BF$74, 2)+
POWER(GETPIVOTDATA("평균 : freq var",pvt_mean!$A$3,"class",$A18)-pvt_mean!BF$75, 2)+
POWER(GETPIVOTDATA("평균 : freq skew",pvt_mean!$A$3,"class",$A18)-pvt_mean!BF$76, 2)+
POWER(GETPIVOTDATA("평균 : freq kurto",pvt_mean!$A$3,"class",$A18)-pvt_mean!BF$77, 2)+
POWER(GETPIVOTDATA("평균 : TOA mean",pvt_mean!$A$3,"class",$A18)-pvt_mean!BF$78, 2)+
POWER(GETPIVOTDATA("평균 : TOA var",pvt_mean!$A$3,"class",$A18)-pvt_mean!BF$79, 2)+
POWER(GETPIVOTDATA("평균 : TOA skew",pvt_mean!$A$3,"class",$A18)-pvt_mean!BF$80, 2)+
POWER(GETPIVOTDATA("평균 : TOA kurto",pvt_mean!$A$3,"class",$A18)-pvt_mean!BF$81, 2)+
POWER(GETPIVOTDATA("평균 : PW mean",pvt_mean!$A$3,"class",$A18)-pvt_mean!BF$82, 2)+
POWER(GETPIVOTDATA("평균 : PW var",pvt_mean!$A$3,"class",$A18)-pvt_mean!BF$83, 2)+
POWER(GETPIVOTDATA("평균 : PW skew",pvt_mean!$A$3,"class",$A18)-pvt_mean!BF$84, 2)+
POWER(GETPIVOTDATA("평균 : PW kurto",pvt_mean!$A$3,"class",$A18)-pvt_mean!BF$85, 2))</f>
        <v>1.2380595816831073</v>
      </c>
      <c r="BG18" s="6">
        <f>SQRT(POWER(GETPIVOTDATA("평균 : freq mean",pvt_mean!$A$3,"class",$A18)-pvt_mean!BG$74, 2)+
POWER(GETPIVOTDATA("평균 : freq var",pvt_mean!$A$3,"class",$A18)-pvt_mean!BG$75, 2)+
POWER(GETPIVOTDATA("평균 : freq skew",pvt_mean!$A$3,"class",$A18)-pvt_mean!BG$76, 2)+
POWER(GETPIVOTDATA("평균 : freq kurto",pvt_mean!$A$3,"class",$A18)-pvt_mean!BG$77, 2)+
POWER(GETPIVOTDATA("평균 : TOA mean",pvt_mean!$A$3,"class",$A18)-pvt_mean!BG$78, 2)+
POWER(GETPIVOTDATA("평균 : TOA var",pvt_mean!$A$3,"class",$A18)-pvt_mean!BG$79, 2)+
POWER(GETPIVOTDATA("평균 : TOA skew",pvt_mean!$A$3,"class",$A18)-pvt_mean!BG$80, 2)+
POWER(GETPIVOTDATA("평균 : TOA kurto",pvt_mean!$A$3,"class",$A18)-pvt_mean!BG$81, 2)+
POWER(GETPIVOTDATA("평균 : PW mean",pvt_mean!$A$3,"class",$A18)-pvt_mean!BG$82, 2)+
POWER(GETPIVOTDATA("평균 : PW var",pvt_mean!$A$3,"class",$A18)-pvt_mean!BG$83, 2)+
POWER(GETPIVOTDATA("평균 : PW skew",pvt_mean!$A$3,"class",$A18)-pvt_mean!BG$84, 2)+
POWER(GETPIVOTDATA("평균 : PW kurto",pvt_mean!$A$3,"class",$A18)-pvt_mean!BG$85, 2))</f>
        <v>1.2825969688067442</v>
      </c>
      <c r="BH18" s="6">
        <f>SQRT(POWER(GETPIVOTDATA("평균 : freq mean",pvt_mean!$A$3,"class",$A18)-pvt_mean!BH$74, 2)+
POWER(GETPIVOTDATA("평균 : freq var",pvt_mean!$A$3,"class",$A18)-pvt_mean!BH$75, 2)+
POWER(GETPIVOTDATA("평균 : freq skew",pvt_mean!$A$3,"class",$A18)-pvt_mean!BH$76, 2)+
POWER(GETPIVOTDATA("평균 : freq kurto",pvt_mean!$A$3,"class",$A18)-pvt_mean!BH$77, 2)+
POWER(GETPIVOTDATA("평균 : TOA mean",pvt_mean!$A$3,"class",$A18)-pvt_mean!BH$78, 2)+
POWER(GETPIVOTDATA("평균 : TOA var",pvt_mean!$A$3,"class",$A18)-pvt_mean!BH$79, 2)+
POWER(GETPIVOTDATA("평균 : TOA skew",pvt_mean!$A$3,"class",$A18)-pvt_mean!BH$80, 2)+
POWER(GETPIVOTDATA("평균 : TOA kurto",pvt_mean!$A$3,"class",$A18)-pvt_mean!BH$81, 2)+
POWER(GETPIVOTDATA("평균 : PW mean",pvt_mean!$A$3,"class",$A18)-pvt_mean!BH$82, 2)+
POWER(GETPIVOTDATA("평균 : PW var",pvt_mean!$A$3,"class",$A18)-pvt_mean!BH$83, 2)+
POWER(GETPIVOTDATA("평균 : PW skew",pvt_mean!$A$3,"class",$A18)-pvt_mean!BH$84, 2)+
POWER(GETPIVOTDATA("평균 : PW kurto",pvt_mean!$A$3,"class",$A18)-pvt_mean!BH$85, 2))</f>
        <v>1.7388775182150482</v>
      </c>
      <c r="BI18" s="6">
        <f>SQRT(POWER(GETPIVOTDATA("평균 : freq mean",pvt_mean!$A$3,"class",$A18)-pvt_mean!BI$74, 2)+
POWER(GETPIVOTDATA("평균 : freq var",pvt_mean!$A$3,"class",$A18)-pvt_mean!BI$75, 2)+
POWER(GETPIVOTDATA("평균 : freq skew",pvt_mean!$A$3,"class",$A18)-pvt_mean!BI$76, 2)+
POWER(GETPIVOTDATA("평균 : freq kurto",pvt_mean!$A$3,"class",$A18)-pvt_mean!BI$77, 2)+
POWER(GETPIVOTDATA("평균 : TOA mean",pvt_mean!$A$3,"class",$A18)-pvt_mean!BI$78, 2)+
POWER(GETPIVOTDATA("평균 : TOA var",pvt_mean!$A$3,"class",$A18)-pvt_mean!BI$79, 2)+
POWER(GETPIVOTDATA("평균 : TOA skew",pvt_mean!$A$3,"class",$A18)-pvt_mean!BI$80, 2)+
POWER(GETPIVOTDATA("평균 : TOA kurto",pvt_mean!$A$3,"class",$A18)-pvt_mean!BI$81, 2)+
POWER(GETPIVOTDATA("평균 : PW mean",pvt_mean!$A$3,"class",$A18)-pvt_mean!BI$82, 2)+
POWER(GETPIVOTDATA("평균 : PW var",pvt_mean!$A$3,"class",$A18)-pvt_mean!BI$83, 2)+
POWER(GETPIVOTDATA("평균 : PW skew",pvt_mean!$A$3,"class",$A18)-pvt_mean!BI$84, 2)+
POWER(GETPIVOTDATA("평균 : PW kurto",pvt_mean!$A$3,"class",$A18)-pvt_mean!BI$85, 2))</f>
        <v>2.4340435959986388</v>
      </c>
      <c r="BJ18" s="6">
        <f>SQRT(POWER(GETPIVOTDATA("평균 : freq mean",pvt_mean!$A$3,"class",$A18)-pvt_mean!BJ$74, 2)+
POWER(GETPIVOTDATA("평균 : freq var",pvt_mean!$A$3,"class",$A18)-pvt_mean!BJ$75, 2)+
POWER(GETPIVOTDATA("평균 : freq skew",pvt_mean!$A$3,"class",$A18)-pvt_mean!BJ$76, 2)+
POWER(GETPIVOTDATA("평균 : freq kurto",pvt_mean!$A$3,"class",$A18)-pvt_mean!BJ$77, 2)+
POWER(GETPIVOTDATA("평균 : TOA mean",pvt_mean!$A$3,"class",$A18)-pvt_mean!BJ$78, 2)+
POWER(GETPIVOTDATA("평균 : TOA var",pvt_mean!$A$3,"class",$A18)-pvt_mean!BJ$79, 2)+
POWER(GETPIVOTDATA("평균 : TOA skew",pvt_mean!$A$3,"class",$A18)-pvt_mean!BJ$80, 2)+
POWER(GETPIVOTDATA("평균 : TOA kurto",pvt_mean!$A$3,"class",$A18)-pvt_mean!BJ$81, 2)+
POWER(GETPIVOTDATA("평균 : PW mean",pvt_mean!$A$3,"class",$A18)-pvt_mean!BJ$82, 2)+
POWER(GETPIVOTDATA("평균 : PW var",pvt_mean!$A$3,"class",$A18)-pvt_mean!BJ$83, 2)+
POWER(GETPIVOTDATA("평균 : PW skew",pvt_mean!$A$3,"class",$A18)-pvt_mean!BJ$84, 2)+
POWER(GETPIVOTDATA("평균 : PW kurto",pvt_mean!$A$3,"class",$A18)-pvt_mean!BJ$85, 2))</f>
        <v>1.7860837694205582</v>
      </c>
      <c r="BK18" s="6">
        <f>SQRT(POWER(GETPIVOTDATA("평균 : freq mean",pvt_mean!$A$3,"class",$A18)-pvt_mean!BK$74, 2)+
POWER(GETPIVOTDATA("평균 : freq var",pvt_mean!$A$3,"class",$A18)-pvt_mean!BK$75, 2)+
POWER(GETPIVOTDATA("평균 : freq skew",pvt_mean!$A$3,"class",$A18)-pvt_mean!BK$76, 2)+
POWER(GETPIVOTDATA("평균 : freq kurto",pvt_mean!$A$3,"class",$A18)-pvt_mean!BK$77, 2)+
POWER(GETPIVOTDATA("평균 : TOA mean",pvt_mean!$A$3,"class",$A18)-pvt_mean!BK$78, 2)+
POWER(GETPIVOTDATA("평균 : TOA var",pvt_mean!$A$3,"class",$A18)-pvt_mean!BK$79, 2)+
POWER(GETPIVOTDATA("평균 : TOA skew",pvt_mean!$A$3,"class",$A18)-pvt_mean!BK$80, 2)+
POWER(GETPIVOTDATA("평균 : TOA kurto",pvt_mean!$A$3,"class",$A18)-pvt_mean!BK$81, 2)+
POWER(GETPIVOTDATA("평균 : PW mean",pvt_mean!$A$3,"class",$A18)-pvt_mean!BK$82, 2)+
POWER(GETPIVOTDATA("평균 : PW var",pvt_mean!$A$3,"class",$A18)-pvt_mean!BK$83, 2)+
POWER(GETPIVOTDATA("평균 : PW skew",pvt_mean!$A$3,"class",$A18)-pvt_mean!BK$84, 2)+
POWER(GETPIVOTDATA("평균 : PW kurto",pvt_mean!$A$3,"class",$A18)-pvt_mean!BK$85, 2))</f>
        <v>1.8129611884460408</v>
      </c>
      <c r="BL18" s="6">
        <f>SQRT(POWER(GETPIVOTDATA("평균 : freq mean",pvt_mean!$A$3,"class",$A18)-pvt_mean!BL$74, 2)+
POWER(GETPIVOTDATA("평균 : freq var",pvt_mean!$A$3,"class",$A18)-pvt_mean!BL$75, 2)+
POWER(GETPIVOTDATA("평균 : freq skew",pvt_mean!$A$3,"class",$A18)-pvt_mean!BL$76, 2)+
POWER(GETPIVOTDATA("평균 : freq kurto",pvt_mean!$A$3,"class",$A18)-pvt_mean!BL$77, 2)+
POWER(GETPIVOTDATA("평균 : TOA mean",pvt_mean!$A$3,"class",$A18)-pvt_mean!BL$78, 2)+
POWER(GETPIVOTDATA("평균 : TOA var",pvt_mean!$A$3,"class",$A18)-pvt_mean!BL$79, 2)+
POWER(GETPIVOTDATA("평균 : TOA skew",pvt_mean!$A$3,"class",$A18)-pvt_mean!BL$80, 2)+
POWER(GETPIVOTDATA("평균 : TOA kurto",pvt_mean!$A$3,"class",$A18)-pvt_mean!BL$81, 2)+
POWER(GETPIVOTDATA("평균 : PW mean",pvt_mean!$A$3,"class",$A18)-pvt_mean!BL$82, 2)+
POWER(GETPIVOTDATA("평균 : PW var",pvt_mean!$A$3,"class",$A18)-pvt_mean!BL$83, 2)+
POWER(GETPIVOTDATA("평균 : PW skew",pvt_mean!$A$3,"class",$A18)-pvt_mean!BL$84, 2)+
POWER(GETPIVOTDATA("평균 : PW kurto",pvt_mean!$A$3,"class",$A18)-pvt_mean!BL$85, 2))</f>
        <v>1.3736784914984992</v>
      </c>
      <c r="BM18" s="6">
        <f>SQRT(POWER(GETPIVOTDATA("평균 : freq mean",pvt_mean!$A$3,"class",$A18)-pvt_mean!BM$74, 2)+
POWER(GETPIVOTDATA("평균 : freq var",pvt_mean!$A$3,"class",$A18)-pvt_mean!BM$75, 2)+
POWER(GETPIVOTDATA("평균 : freq skew",pvt_mean!$A$3,"class",$A18)-pvt_mean!BM$76, 2)+
POWER(GETPIVOTDATA("평균 : freq kurto",pvt_mean!$A$3,"class",$A18)-pvt_mean!BM$77, 2)+
POWER(GETPIVOTDATA("평균 : TOA mean",pvt_mean!$A$3,"class",$A18)-pvt_mean!BM$78, 2)+
POWER(GETPIVOTDATA("평균 : TOA var",pvt_mean!$A$3,"class",$A18)-pvt_mean!BM$79, 2)+
POWER(GETPIVOTDATA("평균 : TOA skew",pvt_mean!$A$3,"class",$A18)-pvt_mean!BM$80, 2)+
POWER(GETPIVOTDATA("평균 : TOA kurto",pvt_mean!$A$3,"class",$A18)-pvt_mean!BM$81, 2)+
POWER(GETPIVOTDATA("평균 : PW mean",pvt_mean!$A$3,"class",$A18)-pvt_mean!BM$82, 2)+
POWER(GETPIVOTDATA("평균 : PW var",pvt_mean!$A$3,"class",$A18)-pvt_mean!BM$83, 2)+
POWER(GETPIVOTDATA("평균 : PW skew",pvt_mean!$A$3,"class",$A18)-pvt_mean!BM$84, 2)+
POWER(GETPIVOTDATA("평균 : PW kurto",pvt_mean!$A$3,"class",$A18)-pvt_mean!BM$85, 2))</f>
        <v>1.3728669267659321</v>
      </c>
      <c r="BN18" s="6">
        <f>SQRT(POWER(GETPIVOTDATA("평균 : freq mean",pvt_mean!$A$3,"class",$A18)-pvt_mean!BN$74, 2)+
POWER(GETPIVOTDATA("평균 : freq var",pvt_mean!$A$3,"class",$A18)-pvt_mean!BN$75, 2)+
POWER(GETPIVOTDATA("평균 : freq skew",pvt_mean!$A$3,"class",$A18)-pvt_mean!BN$76, 2)+
POWER(GETPIVOTDATA("평균 : freq kurto",pvt_mean!$A$3,"class",$A18)-pvt_mean!BN$77, 2)+
POWER(GETPIVOTDATA("평균 : TOA mean",pvt_mean!$A$3,"class",$A18)-pvt_mean!BN$78, 2)+
POWER(GETPIVOTDATA("평균 : TOA var",pvt_mean!$A$3,"class",$A18)-pvt_mean!BN$79, 2)+
POWER(GETPIVOTDATA("평균 : TOA skew",pvt_mean!$A$3,"class",$A18)-pvt_mean!BN$80, 2)+
POWER(GETPIVOTDATA("평균 : TOA kurto",pvt_mean!$A$3,"class",$A18)-pvt_mean!BN$81, 2)+
POWER(GETPIVOTDATA("평균 : PW mean",pvt_mean!$A$3,"class",$A18)-pvt_mean!BN$82, 2)+
POWER(GETPIVOTDATA("평균 : PW var",pvt_mean!$A$3,"class",$A18)-pvt_mean!BN$83, 2)+
POWER(GETPIVOTDATA("평균 : PW skew",pvt_mean!$A$3,"class",$A18)-pvt_mean!BN$84, 2)+
POWER(GETPIVOTDATA("평균 : PW kurto",pvt_mean!$A$3,"class",$A18)-pvt_mean!BN$85, 2))</f>
        <v>1.3721700690322454</v>
      </c>
      <c r="BO18" s="6">
        <f>SQRT(POWER(GETPIVOTDATA("평균 : freq mean",pvt_mean!$A$3,"class",$A18)-pvt_mean!BO$74, 2)+
POWER(GETPIVOTDATA("평균 : freq var",pvt_mean!$A$3,"class",$A18)-pvt_mean!BO$75, 2)+
POWER(GETPIVOTDATA("평균 : freq skew",pvt_mean!$A$3,"class",$A18)-pvt_mean!BO$76, 2)+
POWER(GETPIVOTDATA("평균 : freq kurto",pvt_mean!$A$3,"class",$A18)-pvt_mean!BO$77, 2)+
POWER(GETPIVOTDATA("평균 : TOA mean",pvt_mean!$A$3,"class",$A18)-pvt_mean!BO$78, 2)+
POWER(GETPIVOTDATA("평균 : TOA var",pvt_mean!$A$3,"class",$A18)-pvt_mean!BO$79, 2)+
POWER(GETPIVOTDATA("평균 : TOA skew",pvt_mean!$A$3,"class",$A18)-pvt_mean!BO$80, 2)+
POWER(GETPIVOTDATA("평균 : TOA kurto",pvt_mean!$A$3,"class",$A18)-pvt_mean!BO$81, 2)+
POWER(GETPIVOTDATA("평균 : PW mean",pvt_mean!$A$3,"class",$A18)-pvt_mean!BO$82, 2)+
POWER(GETPIVOTDATA("평균 : PW var",pvt_mean!$A$3,"class",$A18)-pvt_mean!BO$83, 2)+
POWER(GETPIVOTDATA("평균 : PW skew",pvt_mean!$A$3,"class",$A18)-pvt_mean!BO$84, 2)+
POWER(GETPIVOTDATA("평균 : PW kurto",pvt_mean!$A$3,"class",$A18)-pvt_mean!BO$85, 2))</f>
        <v>1.4069910824124741</v>
      </c>
    </row>
    <row r="19" spans="1:67" x14ac:dyDescent="0.3">
      <c r="A19" s="5" t="str">
        <f>pvt_mean!A21</f>
        <v>ep_14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>
        <f>SQRT(POWER(GETPIVOTDATA("평균 : freq mean",pvt_mean!$A$3,"class",$A19)-pvt_mean!S$74, 2)+
POWER(GETPIVOTDATA("평균 : freq var",pvt_mean!$A$3,"class",$A19)-pvt_mean!S$75, 2)+
POWER(GETPIVOTDATA("평균 : freq skew",pvt_mean!$A$3,"class",$A19)-pvt_mean!S$76, 2)+
POWER(GETPIVOTDATA("평균 : freq kurto",pvt_mean!$A$3,"class",$A19)-pvt_mean!S$77, 2)+
POWER(GETPIVOTDATA("평균 : TOA mean",pvt_mean!$A$3,"class",$A19)-pvt_mean!S$78, 2)+
POWER(GETPIVOTDATA("평균 : TOA var",pvt_mean!$A$3,"class",$A19)-pvt_mean!S$79, 2)+
POWER(GETPIVOTDATA("평균 : TOA skew",pvt_mean!$A$3,"class",$A19)-pvt_mean!S$80, 2)+
POWER(GETPIVOTDATA("평균 : TOA kurto",pvt_mean!$A$3,"class",$A19)-pvt_mean!S$81, 2)+
POWER(GETPIVOTDATA("평균 : PW mean",pvt_mean!$A$3,"class",$A19)-pvt_mean!S$82, 2)+
POWER(GETPIVOTDATA("평균 : PW var",pvt_mean!$A$3,"class",$A19)-pvt_mean!S$83, 2)+
POWER(GETPIVOTDATA("평균 : PW skew",pvt_mean!$A$3,"class",$A19)-pvt_mean!S$84, 2)+
POWER(GETPIVOTDATA("평균 : PW kurto",pvt_mean!$A$3,"class",$A19)-pvt_mean!S$85, 2))</f>
        <v>0</v>
      </c>
      <c r="T19" s="6">
        <f>SQRT(POWER(GETPIVOTDATA("평균 : freq mean",pvt_mean!$A$3,"class",$A19)-pvt_mean!T$74, 2)+
POWER(GETPIVOTDATA("평균 : freq var",pvt_mean!$A$3,"class",$A19)-pvt_mean!T$75, 2)+
POWER(GETPIVOTDATA("평균 : freq skew",pvt_mean!$A$3,"class",$A19)-pvt_mean!T$76, 2)+
POWER(GETPIVOTDATA("평균 : freq kurto",pvt_mean!$A$3,"class",$A19)-pvt_mean!T$77, 2)+
POWER(GETPIVOTDATA("평균 : TOA mean",pvt_mean!$A$3,"class",$A19)-pvt_mean!T$78, 2)+
POWER(GETPIVOTDATA("평균 : TOA var",pvt_mean!$A$3,"class",$A19)-pvt_mean!T$79, 2)+
POWER(GETPIVOTDATA("평균 : TOA skew",pvt_mean!$A$3,"class",$A19)-pvt_mean!T$80, 2)+
POWER(GETPIVOTDATA("평균 : TOA kurto",pvt_mean!$A$3,"class",$A19)-pvt_mean!T$81, 2)+
POWER(GETPIVOTDATA("평균 : PW mean",pvt_mean!$A$3,"class",$A19)-pvt_mean!T$82, 2)+
POWER(GETPIVOTDATA("평균 : PW var",pvt_mean!$A$3,"class",$A19)-pvt_mean!T$83, 2)+
POWER(GETPIVOTDATA("평균 : PW skew",pvt_mean!$A$3,"class",$A19)-pvt_mean!T$84, 2)+
POWER(GETPIVOTDATA("평균 : PW kurto",pvt_mean!$A$3,"class",$A19)-pvt_mean!T$85, 2))</f>
        <v>3.5120083306420628E-2</v>
      </c>
      <c r="U19" s="6">
        <f>SQRT(POWER(GETPIVOTDATA("평균 : freq mean",pvt_mean!$A$3,"class",$A19)-pvt_mean!U$74, 2)+
POWER(GETPIVOTDATA("평균 : freq var",pvt_mean!$A$3,"class",$A19)-pvt_mean!U$75, 2)+
POWER(GETPIVOTDATA("평균 : freq skew",pvt_mean!$A$3,"class",$A19)-pvt_mean!U$76, 2)+
POWER(GETPIVOTDATA("평균 : freq kurto",pvt_mean!$A$3,"class",$A19)-pvt_mean!U$77, 2)+
POWER(GETPIVOTDATA("평균 : TOA mean",pvt_mean!$A$3,"class",$A19)-pvt_mean!U$78, 2)+
POWER(GETPIVOTDATA("평균 : TOA var",pvt_mean!$A$3,"class",$A19)-pvt_mean!U$79, 2)+
POWER(GETPIVOTDATA("평균 : TOA skew",pvt_mean!$A$3,"class",$A19)-pvt_mean!U$80, 2)+
POWER(GETPIVOTDATA("평균 : TOA kurto",pvt_mean!$A$3,"class",$A19)-pvt_mean!U$81, 2)+
POWER(GETPIVOTDATA("평균 : PW mean",pvt_mean!$A$3,"class",$A19)-pvt_mean!U$82, 2)+
POWER(GETPIVOTDATA("평균 : PW var",pvt_mean!$A$3,"class",$A19)-pvt_mean!U$83, 2)+
POWER(GETPIVOTDATA("평균 : PW skew",pvt_mean!$A$3,"class",$A19)-pvt_mean!U$84, 2)+
POWER(GETPIVOTDATA("평균 : PW kurto",pvt_mean!$A$3,"class",$A19)-pvt_mean!U$85, 2))</f>
        <v>7.9946596365575578E-2</v>
      </c>
      <c r="V19" s="6">
        <f>SQRT(POWER(GETPIVOTDATA("평균 : freq mean",pvt_mean!$A$3,"class",$A19)-pvt_mean!V$74, 2)+
POWER(GETPIVOTDATA("평균 : freq var",pvt_mean!$A$3,"class",$A19)-pvt_mean!V$75, 2)+
POWER(GETPIVOTDATA("평균 : freq skew",pvt_mean!$A$3,"class",$A19)-pvt_mean!V$76, 2)+
POWER(GETPIVOTDATA("평균 : freq kurto",pvt_mean!$A$3,"class",$A19)-pvt_mean!V$77, 2)+
POWER(GETPIVOTDATA("평균 : TOA mean",pvt_mean!$A$3,"class",$A19)-pvt_mean!V$78, 2)+
POWER(GETPIVOTDATA("평균 : TOA var",pvt_mean!$A$3,"class",$A19)-pvt_mean!V$79, 2)+
POWER(GETPIVOTDATA("평균 : TOA skew",pvt_mean!$A$3,"class",$A19)-pvt_mean!V$80, 2)+
POWER(GETPIVOTDATA("평균 : TOA kurto",pvt_mean!$A$3,"class",$A19)-pvt_mean!V$81, 2)+
POWER(GETPIVOTDATA("평균 : PW mean",pvt_mean!$A$3,"class",$A19)-pvt_mean!V$82, 2)+
POWER(GETPIVOTDATA("평균 : PW var",pvt_mean!$A$3,"class",$A19)-pvt_mean!V$83, 2)+
POWER(GETPIVOTDATA("평균 : PW skew",pvt_mean!$A$3,"class",$A19)-pvt_mean!V$84, 2)+
POWER(GETPIVOTDATA("평균 : PW kurto",pvt_mean!$A$3,"class",$A19)-pvt_mean!V$85, 2))</f>
        <v>0.13432131887913651</v>
      </c>
      <c r="W19" s="6">
        <f>SQRT(POWER(GETPIVOTDATA("평균 : freq mean",pvt_mean!$A$3,"class",$A19)-pvt_mean!W$74, 2)+
POWER(GETPIVOTDATA("평균 : freq var",pvt_mean!$A$3,"class",$A19)-pvt_mean!W$75, 2)+
POWER(GETPIVOTDATA("평균 : freq skew",pvt_mean!$A$3,"class",$A19)-pvt_mean!W$76, 2)+
POWER(GETPIVOTDATA("평균 : freq kurto",pvt_mean!$A$3,"class",$A19)-pvt_mean!W$77, 2)+
POWER(GETPIVOTDATA("평균 : TOA mean",pvt_mean!$A$3,"class",$A19)-pvt_mean!W$78, 2)+
POWER(GETPIVOTDATA("평균 : TOA var",pvt_mean!$A$3,"class",$A19)-pvt_mean!W$79, 2)+
POWER(GETPIVOTDATA("평균 : TOA skew",pvt_mean!$A$3,"class",$A19)-pvt_mean!W$80, 2)+
POWER(GETPIVOTDATA("평균 : TOA kurto",pvt_mean!$A$3,"class",$A19)-pvt_mean!W$81, 2)+
POWER(GETPIVOTDATA("평균 : PW mean",pvt_mean!$A$3,"class",$A19)-pvt_mean!W$82, 2)+
POWER(GETPIVOTDATA("평균 : PW var",pvt_mean!$A$3,"class",$A19)-pvt_mean!W$83, 2)+
POWER(GETPIVOTDATA("평균 : PW skew",pvt_mean!$A$3,"class",$A19)-pvt_mean!W$84, 2)+
POWER(GETPIVOTDATA("평균 : PW kurto",pvt_mean!$A$3,"class",$A19)-pvt_mean!W$85, 2))</f>
        <v>0.16097981705740549</v>
      </c>
      <c r="X19" s="6">
        <f>SQRT(POWER(GETPIVOTDATA("평균 : freq mean",pvt_mean!$A$3,"class",$A19)-pvt_mean!X$74, 2)+
POWER(GETPIVOTDATA("평균 : freq var",pvt_mean!$A$3,"class",$A19)-pvt_mean!X$75, 2)+
POWER(GETPIVOTDATA("평균 : freq skew",pvt_mean!$A$3,"class",$A19)-pvt_mean!X$76, 2)+
POWER(GETPIVOTDATA("평균 : freq kurto",pvt_mean!$A$3,"class",$A19)-pvt_mean!X$77, 2)+
POWER(GETPIVOTDATA("평균 : TOA mean",pvt_mean!$A$3,"class",$A19)-pvt_mean!X$78, 2)+
POWER(GETPIVOTDATA("평균 : TOA var",pvt_mean!$A$3,"class",$A19)-pvt_mean!X$79, 2)+
POWER(GETPIVOTDATA("평균 : TOA skew",pvt_mean!$A$3,"class",$A19)-pvt_mean!X$80, 2)+
POWER(GETPIVOTDATA("평균 : TOA kurto",pvt_mean!$A$3,"class",$A19)-pvt_mean!X$81, 2)+
POWER(GETPIVOTDATA("평균 : PW mean",pvt_mean!$A$3,"class",$A19)-pvt_mean!X$82, 2)+
POWER(GETPIVOTDATA("평균 : PW var",pvt_mean!$A$3,"class",$A19)-pvt_mean!X$83, 2)+
POWER(GETPIVOTDATA("평균 : PW skew",pvt_mean!$A$3,"class",$A19)-pvt_mean!X$84, 2)+
POWER(GETPIVOTDATA("평균 : PW kurto",pvt_mean!$A$3,"class",$A19)-pvt_mean!X$85, 2))</f>
        <v>0.22160731541317197</v>
      </c>
      <c r="Y19" s="6">
        <f>SQRT(POWER(GETPIVOTDATA("평균 : freq mean",pvt_mean!$A$3,"class",$A19)-pvt_mean!Y$74, 2)+
POWER(GETPIVOTDATA("평균 : freq var",pvt_mean!$A$3,"class",$A19)-pvt_mean!Y$75, 2)+
POWER(GETPIVOTDATA("평균 : freq skew",pvt_mean!$A$3,"class",$A19)-pvt_mean!Y$76, 2)+
POWER(GETPIVOTDATA("평균 : freq kurto",pvt_mean!$A$3,"class",$A19)-pvt_mean!Y$77, 2)+
POWER(GETPIVOTDATA("평균 : TOA mean",pvt_mean!$A$3,"class",$A19)-pvt_mean!Y$78, 2)+
POWER(GETPIVOTDATA("평균 : TOA var",pvt_mean!$A$3,"class",$A19)-pvt_mean!Y$79, 2)+
POWER(GETPIVOTDATA("평균 : TOA skew",pvt_mean!$A$3,"class",$A19)-pvt_mean!Y$80, 2)+
POWER(GETPIVOTDATA("평균 : TOA kurto",pvt_mean!$A$3,"class",$A19)-pvt_mean!Y$81, 2)+
POWER(GETPIVOTDATA("평균 : PW mean",pvt_mean!$A$3,"class",$A19)-pvt_mean!Y$82, 2)+
POWER(GETPIVOTDATA("평균 : PW var",pvt_mean!$A$3,"class",$A19)-pvt_mean!Y$83, 2)+
POWER(GETPIVOTDATA("평균 : PW skew",pvt_mean!$A$3,"class",$A19)-pvt_mean!Y$84, 2)+
POWER(GETPIVOTDATA("평균 : PW kurto",pvt_mean!$A$3,"class",$A19)-pvt_mean!Y$85, 2))</f>
        <v>0.36083845288185434</v>
      </c>
      <c r="Z19" s="6">
        <f>SQRT(POWER(GETPIVOTDATA("평균 : freq mean",pvt_mean!$A$3,"class",$A19)-pvt_mean!Z$74, 2)+
POWER(GETPIVOTDATA("평균 : freq var",pvt_mean!$A$3,"class",$A19)-pvt_mean!Z$75, 2)+
POWER(GETPIVOTDATA("평균 : freq skew",pvt_mean!$A$3,"class",$A19)-pvt_mean!Z$76, 2)+
POWER(GETPIVOTDATA("평균 : freq kurto",pvt_mean!$A$3,"class",$A19)-pvt_mean!Z$77, 2)+
POWER(GETPIVOTDATA("평균 : TOA mean",pvt_mean!$A$3,"class",$A19)-pvt_mean!Z$78, 2)+
POWER(GETPIVOTDATA("평균 : TOA var",pvt_mean!$A$3,"class",$A19)-pvt_mean!Z$79, 2)+
POWER(GETPIVOTDATA("평균 : TOA skew",pvt_mean!$A$3,"class",$A19)-pvt_mean!Z$80, 2)+
POWER(GETPIVOTDATA("평균 : TOA kurto",pvt_mean!$A$3,"class",$A19)-pvt_mean!Z$81, 2)+
POWER(GETPIVOTDATA("평균 : PW mean",pvt_mean!$A$3,"class",$A19)-pvt_mean!Z$82, 2)+
POWER(GETPIVOTDATA("평균 : PW var",pvt_mean!$A$3,"class",$A19)-pvt_mean!Z$83, 2)+
POWER(GETPIVOTDATA("평균 : PW skew",pvt_mean!$A$3,"class",$A19)-pvt_mean!Z$84, 2)+
POWER(GETPIVOTDATA("평균 : PW kurto",pvt_mean!$A$3,"class",$A19)-pvt_mean!Z$85, 2))</f>
        <v>0.3793635062408075</v>
      </c>
      <c r="AA19" s="6">
        <f>SQRT(POWER(GETPIVOTDATA("평균 : freq mean",pvt_mean!$A$3,"class",$A19)-pvt_mean!AA$74, 2)+
POWER(GETPIVOTDATA("평균 : freq var",pvt_mean!$A$3,"class",$A19)-pvt_mean!AA$75, 2)+
POWER(GETPIVOTDATA("평균 : freq skew",pvt_mean!$A$3,"class",$A19)-pvt_mean!AA$76, 2)+
POWER(GETPIVOTDATA("평균 : freq kurto",pvt_mean!$A$3,"class",$A19)-pvt_mean!AA$77, 2)+
POWER(GETPIVOTDATA("평균 : TOA mean",pvt_mean!$A$3,"class",$A19)-pvt_mean!AA$78, 2)+
POWER(GETPIVOTDATA("평균 : TOA var",pvt_mean!$A$3,"class",$A19)-pvt_mean!AA$79, 2)+
POWER(GETPIVOTDATA("평균 : TOA skew",pvt_mean!$A$3,"class",$A19)-pvt_mean!AA$80, 2)+
POWER(GETPIVOTDATA("평균 : TOA kurto",pvt_mean!$A$3,"class",$A19)-pvt_mean!AA$81, 2)+
POWER(GETPIVOTDATA("평균 : PW mean",pvt_mean!$A$3,"class",$A19)-pvt_mean!AA$82, 2)+
POWER(GETPIVOTDATA("평균 : PW var",pvt_mean!$A$3,"class",$A19)-pvt_mean!AA$83, 2)+
POWER(GETPIVOTDATA("평균 : PW skew",pvt_mean!$A$3,"class",$A19)-pvt_mean!AA$84, 2)+
POWER(GETPIVOTDATA("평균 : PW kurto",pvt_mean!$A$3,"class",$A19)-pvt_mean!AA$85, 2))</f>
        <v>8.9961494388041852E-2</v>
      </c>
      <c r="AB19" s="6">
        <f>SQRT(POWER(GETPIVOTDATA("평균 : freq mean",pvt_mean!$A$3,"class",$A19)-pvt_mean!AB$74, 2)+
POWER(GETPIVOTDATA("평균 : freq var",pvt_mean!$A$3,"class",$A19)-pvt_mean!AB$75, 2)+
POWER(GETPIVOTDATA("평균 : freq skew",pvt_mean!$A$3,"class",$A19)-pvt_mean!AB$76, 2)+
POWER(GETPIVOTDATA("평균 : freq kurto",pvt_mean!$A$3,"class",$A19)-pvt_mean!AB$77, 2)+
POWER(GETPIVOTDATA("평균 : TOA mean",pvt_mean!$A$3,"class",$A19)-pvt_mean!AB$78, 2)+
POWER(GETPIVOTDATA("평균 : TOA var",pvt_mean!$A$3,"class",$A19)-pvt_mean!AB$79, 2)+
POWER(GETPIVOTDATA("평균 : TOA skew",pvt_mean!$A$3,"class",$A19)-pvt_mean!AB$80, 2)+
POWER(GETPIVOTDATA("평균 : TOA kurto",pvt_mean!$A$3,"class",$A19)-pvt_mean!AB$81, 2)+
POWER(GETPIVOTDATA("평균 : PW mean",pvt_mean!$A$3,"class",$A19)-pvt_mean!AB$82, 2)+
POWER(GETPIVOTDATA("평균 : PW var",pvt_mean!$A$3,"class",$A19)-pvt_mean!AB$83, 2)+
POWER(GETPIVOTDATA("평균 : PW skew",pvt_mean!$A$3,"class",$A19)-pvt_mean!AB$84, 2)+
POWER(GETPIVOTDATA("평균 : PW kurto",pvt_mean!$A$3,"class",$A19)-pvt_mean!AB$85, 2))</f>
        <v>6.9932131733033975E-2</v>
      </c>
      <c r="AC19" s="6">
        <f>SQRT(POWER(GETPIVOTDATA("평균 : freq mean",pvt_mean!$A$3,"class",$A19)-pvt_mean!AC$74, 2)+
POWER(GETPIVOTDATA("평균 : freq var",pvt_mean!$A$3,"class",$A19)-pvt_mean!AC$75, 2)+
POWER(GETPIVOTDATA("평균 : freq skew",pvt_mean!$A$3,"class",$A19)-pvt_mean!AC$76, 2)+
POWER(GETPIVOTDATA("평균 : freq kurto",pvt_mean!$A$3,"class",$A19)-pvt_mean!AC$77, 2)+
POWER(GETPIVOTDATA("평균 : TOA mean",pvt_mean!$A$3,"class",$A19)-pvt_mean!AC$78, 2)+
POWER(GETPIVOTDATA("평균 : TOA var",pvt_mean!$A$3,"class",$A19)-pvt_mean!AC$79, 2)+
POWER(GETPIVOTDATA("평균 : TOA skew",pvt_mean!$A$3,"class",$A19)-pvt_mean!AC$80, 2)+
POWER(GETPIVOTDATA("평균 : TOA kurto",pvt_mean!$A$3,"class",$A19)-pvt_mean!AC$81, 2)+
POWER(GETPIVOTDATA("평균 : PW mean",pvt_mean!$A$3,"class",$A19)-pvt_mean!AC$82, 2)+
POWER(GETPIVOTDATA("평균 : PW var",pvt_mean!$A$3,"class",$A19)-pvt_mean!AC$83, 2)+
POWER(GETPIVOTDATA("평균 : PW skew",pvt_mean!$A$3,"class",$A19)-pvt_mean!AC$84, 2)+
POWER(GETPIVOTDATA("평균 : PW kurto",pvt_mean!$A$3,"class",$A19)-pvt_mean!AC$85, 2))</f>
        <v>6.7583184371262581E-2</v>
      </c>
      <c r="AD19" s="6">
        <f>SQRT(POWER(GETPIVOTDATA("평균 : freq mean",pvt_mean!$A$3,"class",$A19)-pvt_mean!AD$74, 2)+
POWER(GETPIVOTDATA("평균 : freq var",pvt_mean!$A$3,"class",$A19)-pvt_mean!AD$75, 2)+
POWER(GETPIVOTDATA("평균 : freq skew",pvt_mean!$A$3,"class",$A19)-pvt_mean!AD$76, 2)+
POWER(GETPIVOTDATA("평균 : freq kurto",pvt_mean!$A$3,"class",$A19)-pvt_mean!AD$77, 2)+
POWER(GETPIVOTDATA("평균 : TOA mean",pvt_mean!$A$3,"class",$A19)-pvt_mean!AD$78, 2)+
POWER(GETPIVOTDATA("평균 : TOA var",pvt_mean!$A$3,"class",$A19)-pvt_mean!AD$79, 2)+
POWER(GETPIVOTDATA("평균 : TOA skew",pvt_mean!$A$3,"class",$A19)-pvt_mean!AD$80, 2)+
POWER(GETPIVOTDATA("평균 : TOA kurto",pvt_mean!$A$3,"class",$A19)-pvt_mean!AD$81, 2)+
POWER(GETPIVOTDATA("평균 : PW mean",pvt_mean!$A$3,"class",$A19)-pvt_mean!AD$82, 2)+
POWER(GETPIVOTDATA("평균 : PW var",pvt_mean!$A$3,"class",$A19)-pvt_mean!AD$83, 2)+
POWER(GETPIVOTDATA("평균 : PW skew",pvt_mean!$A$3,"class",$A19)-pvt_mean!AD$84, 2)+
POWER(GETPIVOTDATA("평균 : PW kurto",pvt_mean!$A$3,"class",$A19)-pvt_mean!AD$85, 2))</f>
        <v>8.1879988019253863E-2</v>
      </c>
      <c r="AE19" s="6">
        <f>SQRT(POWER(GETPIVOTDATA("평균 : freq mean",pvt_mean!$A$3,"class",$A19)-pvt_mean!AE$74, 2)+
POWER(GETPIVOTDATA("평균 : freq var",pvt_mean!$A$3,"class",$A19)-pvt_mean!AE$75, 2)+
POWER(GETPIVOTDATA("평균 : freq skew",pvt_mean!$A$3,"class",$A19)-pvt_mean!AE$76, 2)+
POWER(GETPIVOTDATA("평균 : freq kurto",pvt_mean!$A$3,"class",$A19)-pvt_mean!AE$77, 2)+
POWER(GETPIVOTDATA("평균 : TOA mean",pvt_mean!$A$3,"class",$A19)-pvt_mean!AE$78, 2)+
POWER(GETPIVOTDATA("평균 : TOA var",pvt_mean!$A$3,"class",$A19)-pvt_mean!AE$79, 2)+
POWER(GETPIVOTDATA("평균 : TOA skew",pvt_mean!$A$3,"class",$A19)-pvt_mean!AE$80, 2)+
POWER(GETPIVOTDATA("평균 : TOA kurto",pvt_mean!$A$3,"class",$A19)-pvt_mean!AE$81, 2)+
POWER(GETPIVOTDATA("평균 : PW mean",pvt_mean!$A$3,"class",$A19)-pvt_mean!AE$82, 2)+
POWER(GETPIVOTDATA("평균 : PW var",pvt_mean!$A$3,"class",$A19)-pvt_mean!AE$83, 2)+
POWER(GETPIVOTDATA("평균 : PW skew",pvt_mean!$A$3,"class",$A19)-pvt_mean!AE$84, 2)+
POWER(GETPIVOTDATA("평균 : PW kurto",pvt_mean!$A$3,"class",$A19)-pvt_mean!AE$85, 2))</f>
        <v>9.079980026004876E-2</v>
      </c>
      <c r="AF19" s="6">
        <f>SQRT(POWER(GETPIVOTDATA("평균 : freq mean",pvt_mean!$A$3,"class",$A19)-pvt_mean!AF$74, 2)+
POWER(GETPIVOTDATA("평균 : freq var",pvt_mean!$A$3,"class",$A19)-pvt_mean!AF$75, 2)+
POWER(GETPIVOTDATA("평균 : freq skew",pvt_mean!$A$3,"class",$A19)-pvt_mean!AF$76, 2)+
POWER(GETPIVOTDATA("평균 : freq kurto",pvt_mean!$A$3,"class",$A19)-pvt_mean!AF$77, 2)+
POWER(GETPIVOTDATA("평균 : TOA mean",pvt_mean!$A$3,"class",$A19)-pvt_mean!AF$78, 2)+
POWER(GETPIVOTDATA("평균 : TOA var",pvt_mean!$A$3,"class",$A19)-pvt_mean!AF$79, 2)+
POWER(GETPIVOTDATA("평균 : TOA skew",pvt_mean!$A$3,"class",$A19)-pvt_mean!AF$80, 2)+
POWER(GETPIVOTDATA("평균 : TOA kurto",pvt_mean!$A$3,"class",$A19)-pvt_mean!AF$81, 2)+
POWER(GETPIVOTDATA("평균 : PW mean",pvt_mean!$A$3,"class",$A19)-pvt_mean!AF$82, 2)+
POWER(GETPIVOTDATA("평균 : PW var",pvt_mean!$A$3,"class",$A19)-pvt_mean!AF$83, 2)+
POWER(GETPIVOTDATA("평균 : PW skew",pvt_mean!$A$3,"class",$A19)-pvt_mean!AF$84, 2)+
POWER(GETPIVOTDATA("평균 : PW kurto",pvt_mean!$A$3,"class",$A19)-pvt_mean!AF$85, 2))</f>
        <v>0.12736169107511608</v>
      </c>
      <c r="AG19" s="6">
        <f>SQRT(POWER(GETPIVOTDATA("평균 : freq mean",pvt_mean!$A$3,"class",$A19)-pvt_mean!AG$74, 2)+
POWER(GETPIVOTDATA("평균 : freq var",pvt_mean!$A$3,"class",$A19)-pvt_mean!AG$75, 2)+
POWER(GETPIVOTDATA("평균 : freq skew",pvt_mean!$A$3,"class",$A19)-pvt_mean!AG$76, 2)+
POWER(GETPIVOTDATA("평균 : freq kurto",pvt_mean!$A$3,"class",$A19)-pvt_mean!AG$77, 2)+
POWER(GETPIVOTDATA("평균 : TOA mean",pvt_mean!$A$3,"class",$A19)-pvt_mean!AG$78, 2)+
POWER(GETPIVOTDATA("평균 : TOA var",pvt_mean!$A$3,"class",$A19)-pvt_mean!AG$79, 2)+
POWER(GETPIVOTDATA("평균 : TOA skew",pvt_mean!$A$3,"class",$A19)-pvt_mean!AG$80, 2)+
POWER(GETPIVOTDATA("평균 : TOA kurto",pvt_mean!$A$3,"class",$A19)-pvt_mean!AG$81, 2)+
POWER(GETPIVOTDATA("평균 : PW mean",pvt_mean!$A$3,"class",$A19)-pvt_mean!AG$82, 2)+
POWER(GETPIVOTDATA("평균 : PW var",pvt_mean!$A$3,"class",$A19)-pvt_mean!AG$83, 2)+
POWER(GETPIVOTDATA("평균 : PW skew",pvt_mean!$A$3,"class",$A19)-pvt_mean!AG$84, 2)+
POWER(GETPIVOTDATA("평균 : PW kurto",pvt_mean!$A$3,"class",$A19)-pvt_mean!AG$85, 2))</f>
        <v>0.16288587934513546</v>
      </c>
      <c r="AH19" s="6">
        <f>SQRT(POWER(GETPIVOTDATA("평균 : freq mean",pvt_mean!$A$3,"class",$A19)-pvt_mean!AH$74, 2)+
POWER(GETPIVOTDATA("평균 : freq var",pvt_mean!$A$3,"class",$A19)-pvt_mean!AH$75, 2)+
POWER(GETPIVOTDATA("평균 : freq skew",pvt_mean!$A$3,"class",$A19)-pvt_mean!AH$76, 2)+
POWER(GETPIVOTDATA("평균 : freq kurto",pvt_mean!$A$3,"class",$A19)-pvt_mean!AH$77, 2)+
POWER(GETPIVOTDATA("평균 : TOA mean",pvt_mean!$A$3,"class",$A19)-pvt_mean!AH$78, 2)+
POWER(GETPIVOTDATA("평균 : TOA var",pvt_mean!$A$3,"class",$A19)-pvt_mean!AH$79, 2)+
POWER(GETPIVOTDATA("평균 : TOA skew",pvt_mean!$A$3,"class",$A19)-pvt_mean!AH$80, 2)+
POWER(GETPIVOTDATA("평균 : TOA kurto",pvt_mean!$A$3,"class",$A19)-pvt_mean!AH$81, 2)+
POWER(GETPIVOTDATA("평균 : PW mean",pvt_mean!$A$3,"class",$A19)-pvt_mean!AH$82, 2)+
POWER(GETPIVOTDATA("평균 : PW var",pvt_mean!$A$3,"class",$A19)-pvt_mean!AH$83, 2)+
POWER(GETPIVOTDATA("평균 : PW skew",pvt_mean!$A$3,"class",$A19)-pvt_mean!AH$84, 2)+
POWER(GETPIVOTDATA("평균 : PW kurto",pvt_mean!$A$3,"class",$A19)-pvt_mean!AH$85, 2))</f>
        <v>0.23293886750982409</v>
      </c>
      <c r="AI19" s="6">
        <f>SQRT(POWER(GETPIVOTDATA("평균 : freq mean",pvt_mean!$A$3,"class",$A19)-pvt_mean!AI$74, 2)+
POWER(GETPIVOTDATA("평균 : freq var",pvt_mean!$A$3,"class",$A19)-pvt_mean!AI$75, 2)+
POWER(GETPIVOTDATA("평균 : freq skew",pvt_mean!$A$3,"class",$A19)-pvt_mean!AI$76, 2)+
POWER(GETPIVOTDATA("평균 : freq kurto",pvt_mean!$A$3,"class",$A19)-pvt_mean!AI$77, 2)+
POWER(GETPIVOTDATA("평균 : TOA mean",pvt_mean!$A$3,"class",$A19)-pvt_mean!AI$78, 2)+
POWER(GETPIVOTDATA("평균 : TOA var",pvt_mean!$A$3,"class",$A19)-pvt_mean!AI$79, 2)+
POWER(GETPIVOTDATA("평균 : TOA skew",pvt_mean!$A$3,"class",$A19)-pvt_mean!AI$80, 2)+
POWER(GETPIVOTDATA("평균 : TOA kurto",pvt_mean!$A$3,"class",$A19)-pvt_mean!AI$81, 2)+
POWER(GETPIVOTDATA("평균 : PW mean",pvt_mean!$A$3,"class",$A19)-pvt_mean!AI$82, 2)+
POWER(GETPIVOTDATA("평균 : PW var",pvt_mean!$A$3,"class",$A19)-pvt_mean!AI$83, 2)+
POWER(GETPIVOTDATA("평균 : PW skew",pvt_mean!$A$3,"class",$A19)-pvt_mean!AI$84, 2)+
POWER(GETPIVOTDATA("평균 : PW kurto",pvt_mean!$A$3,"class",$A19)-pvt_mean!AI$85, 2))</f>
        <v>0.51928183846079212</v>
      </c>
      <c r="AJ19" s="6">
        <f>SQRT(POWER(GETPIVOTDATA("평균 : freq mean",pvt_mean!$A$3,"class",$A19)-pvt_mean!AJ$74, 2)+
POWER(GETPIVOTDATA("평균 : freq var",pvt_mean!$A$3,"class",$A19)-pvt_mean!AJ$75, 2)+
POWER(GETPIVOTDATA("평균 : freq skew",pvt_mean!$A$3,"class",$A19)-pvt_mean!AJ$76, 2)+
POWER(GETPIVOTDATA("평균 : freq kurto",pvt_mean!$A$3,"class",$A19)-pvt_mean!AJ$77, 2)+
POWER(GETPIVOTDATA("평균 : TOA mean",pvt_mean!$A$3,"class",$A19)-pvt_mean!AJ$78, 2)+
POWER(GETPIVOTDATA("평균 : TOA var",pvt_mean!$A$3,"class",$A19)-pvt_mean!AJ$79, 2)+
POWER(GETPIVOTDATA("평균 : TOA skew",pvt_mean!$A$3,"class",$A19)-pvt_mean!AJ$80, 2)+
POWER(GETPIVOTDATA("평균 : TOA kurto",pvt_mean!$A$3,"class",$A19)-pvt_mean!AJ$81, 2)+
POWER(GETPIVOTDATA("평균 : PW mean",pvt_mean!$A$3,"class",$A19)-pvt_mean!AJ$82, 2)+
POWER(GETPIVOTDATA("평균 : PW var",pvt_mean!$A$3,"class",$A19)-pvt_mean!AJ$83, 2)+
POWER(GETPIVOTDATA("평균 : PW skew",pvt_mean!$A$3,"class",$A19)-pvt_mean!AJ$84, 2)+
POWER(GETPIVOTDATA("평균 : PW kurto",pvt_mean!$A$3,"class",$A19)-pvt_mean!AJ$85, 2))</f>
        <v>0.80480378923732099</v>
      </c>
      <c r="AK19" s="6">
        <f>SQRT(POWER(GETPIVOTDATA("평균 : freq mean",pvt_mean!$A$3,"class",$A19)-pvt_mean!AK$74, 2)+
POWER(GETPIVOTDATA("평균 : freq var",pvt_mean!$A$3,"class",$A19)-pvt_mean!AK$75, 2)+
POWER(GETPIVOTDATA("평균 : freq skew",pvt_mean!$A$3,"class",$A19)-pvt_mean!AK$76, 2)+
POWER(GETPIVOTDATA("평균 : freq kurto",pvt_mean!$A$3,"class",$A19)-pvt_mean!AK$77, 2)+
POWER(GETPIVOTDATA("평균 : TOA mean",pvt_mean!$A$3,"class",$A19)-pvt_mean!AK$78, 2)+
POWER(GETPIVOTDATA("평균 : TOA var",pvt_mean!$A$3,"class",$A19)-pvt_mean!AK$79, 2)+
POWER(GETPIVOTDATA("평균 : TOA skew",pvt_mean!$A$3,"class",$A19)-pvt_mean!AK$80, 2)+
POWER(GETPIVOTDATA("평균 : TOA kurto",pvt_mean!$A$3,"class",$A19)-pvt_mean!AK$81, 2)+
POWER(GETPIVOTDATA("평균 : PW mean",pvt_mean!$A$3,"class",$A19)-pvt_mean!AK$82, 2)+
POWER(GETPIVOTDATA("평균 : PW var",pvt_mean!$A$3,"class",$A19)-pvt_mean!AK$83, 2)+
POWER(GETPIVOTDATA("평균 : PW skew",pvt_mean!$A$3,"class",$A19)-pvt_mean!AK$84, 2)+
POWER(GETPIVOTDATA("평균 : PW kurto",pvt_mean!$A$3,"class",$A19)-pvt_mean!AK$85, 2))</f>
        <v>7.3380552697796628E-2</v>
      </c>
      <c r="AL19" s="6">
        <f>SQRT(POWER(GETPIVOTDATA("평균 : freq mean",pvt_mean!$A$3,"class",$A19)-pvt_mean!AL$74, 2)+
POWER(GETPIVOTDATA("평균 : freq var",pvt_mean!$A$3,"class",$A19)-pvt_mean!AL$75, 2)+
POWER(GETPIVOTDATA("평균 : freq skew",pvt_mean!$A$3,"class",$A19)-pvt_mean!AL$76, 2)+
POWER(GETPIVOTDATA("평균 : freq kurto",pvt_mean!$A$3,"class",$A19)-pvt_mean!AL$77, 2)+
POWER(GETPIVOTDATA("평균 : TOA mean",pvt_mean!$A$3,"class",$A19)-pvt_mean!AL$78, 2)+
POWER(GETPIVOTDATA("평균 : TOA var",pvt_mean!$A$3,"class",$A19)-pvt_mean!AL$79, 2)+
POWER(GETPIVOTDATA("평균 : TOA skew",pvt_mean!$A$3,"class",$A19)-pvt_mean!AL$80, 2)+
POWER(GETPIVOTDATA("평균 : TOA kurto",pvt_mean!$A$3,"class",$A19)-pvt_mean!AL$81, 2)+
POWER(GETPIVOTDATA("평균 : PW mean",pvt_mean!$A$3,"class",$A19)-pvt_mean!AL$82, 2)+
POWER(GETPIVOTDATA("평균 : PW var",pvt_mean!$A$3,"class",$A19)-pvt_mean!AL$83, 2)+
POWER(GETPIVOTDATA("평균 : PW skew",pvt_mean!$A$3,"class",$A19)-pvt_mean!AL$84, 2)+
POWER(GETPIVOTDATA("평균 : PW kurto",pvt_mean!$A$3,"class",$A19)-pvt_mean!AL$85, 2))</f>
        <v>5.2881760867640751E-2</v>
      </c>
      <c r="AM19" s="6">
        <f>SQRT(POWER(GETPIVOTDATA("평균 : freq mean",pvt_mean!$A$3,"class",$A19)-pvt_mean!AM$74, 2)+
POWER(GETPIVOTDATA("평균 : freq var",pvt_mean!$A$3,"class",$A19)-pvt_mean!AM$75, 2)+
POWER(GETPIVOTDATA("평균 : freq skew",pvt_mean!$A$3,"class",$A19)-pvt_mean!AM$76, 2)+
POWER(GETPIVOTDATA("평균 : freq kurto",pvt_mean!$A$3,"class",$A19)-pvt_mean!AM$77, 2)+
POWER(GETPIVOTDATA("평균 : TOA mean",pvt_mean!$A$3,"class",$A19)-pvt_mean!AM$78, 2)+
POWER(GETPIVOTDATA("평균 : TOA var",pvt_mean!$A$3,"class",$A19)-pvt_mean!AM$79, 2)+
POWER(GETPIVOTDATA("평균 : TOA skew",pvt_mean!$A$3,"class",$A19)-pvt_mean!AM$80, 2)+
POWER(GETPIVOTDATA("평균 : TOA kurto",pvt_mean!$A$3,"class",$A19)-pvt_mean!AM$81, 2)+
POWER(GETPIVOTDATA("평균 : PW mean",pvt_mean!$A$3,"class",$A19)-pvt_mean!AM$82, 2)+
POWER(GETPIVOTDATA("평균 : PW var",pvt_mean!$A$3,"class",$A19)-pvt_mean!AM$83, 2)+
POWER(GETPIVOTDATA("평균 : PW skew",pvt_mean!$A$3,"class",$A19)-pvt_mean!AM$84, 2)+
POWER(GETPIVOTDATA("평균 : PW kurto",pvt_mean!$A$3,"class",$A19)-pvt_mean!AM$85, 2))</f>
        <v>0.41116620132731302</v>
      </c>
      <c r="AN19" s="6">
        <f>SQRT(POWER(GETPIVOTDATA("평균 : freq mean",pvt_mean!$A$3,"class",$A19)-pvt_mean!AN$74, 2)+
POWER(GETPIVOTDATA("평균 : freq var",pvt_mean!$A$3,"class",$A19)-pvt_mean!AN$75, 2)+
POWER(GETPIVOTDATA("평균 : freq skew",pvt_mean!$A$3,"class",$A19)-pvt_mean!AN$76, 2)+
POWER(GETPIVOTDATA("평균 : freq kurto",pvt_mean!$A$3,"class",$A19)-pvt_mean!AN$77, 2)+
POWER(GETPIVOTDATA("평균 : TOA mean",pvt_mean!$A$3,"class",$A19)-pvt_mean!AN$78, 2)+
POWER(GETPIVOTDATA("평균 : TOA var",pvt_mean!$A$3,"class",$A19)-pvt_mean!AN$79, 2)+
POWER(GETPIVOTDATA("평균 : TOA skew",pvt_mean!$A$3,"class",$A19)-pvt_mean!AN$80, 2)+
POWER(GETPIVOTDATA("평균 : TOA kurto",pvt_mean!$A$3,"class",$A19)-pvt_mean!AN$81, 2)+
POWER(GETPIVOTDATA("평균 : PW mean",pvt_mean!$A$3,"class",$A19)-pvt_mean!AN$82, 2)+
POWER(GETPIVOTDATA("평균 : PW var",pvt_mean!$A$3,"class",$A19)-pvt_mean!AN$83, 2)+
POWER(GETPIVOTDATA("평균 : PW skew",pvt_mean!$A$3,"class",$A19)-pvt_mean!AN$84, 2)+
POWER(GETPIVOTDATA("평균 : PW kurto",pvt_mean!$A$3,"class",$A19)-pvt_mean!AN$85, 2))</f>
        <v>0.40968373280804177</v>
      </c>
      <c r="AO19" s="6">
        <f>SQRT(POWER(GETPIVOTDATA("평균 : freq mean",pvt_mean!$A$3,"class",$A19)-pvt_mean!AO$74, 2)+
POWER(GETPIVOTDATA("평균 : freq var",pvt_mean!$A$3,"class",$A19)-pvt_mean!AO$75, 2)+
POWER(GETPIVOTDATA("평균 : freq skew",pvt_mean!$A$3,"class",$A19)-pvt_mean!AO$76, 2)+
POWER(GETPIVOTDATA("평균 : freq kurto",pvt_mean!$A$3,"class",$A19)-pvt_mean!AO$77, 2)+
POWER(GETPIVOTDATA("평균 : TOA mean",pvt_mean!$A$3,"class",$A19)-pvt_mean!AO$78, 2)+
POWER(GETPIVOTDATA("평균 : TOA var",pvt_mean!$A$3,"class",$A19)-pvt_mean!AO$79, 2)+
POWER(GETPIVOTDATA("평균 : TOA skew",pvt_mean!$A$3,"class",$A19)-pvt_mean!AO$80, 2)+
POWER(GETPIVOTDATA("평균 : TOA kurto",pvt_mean!$A$3,"class",$A19)-pvt_mean!AO$81, 2)+
POWER(GETPIVOTDATA("평균 : PW mean",pvt_mean!$A$3,"class",$A19)-pvt_mean!AO$82, 2)+
POWER(GETPIVOTDATA("평균 : PW var",pvt_mean!$A$3,"class",$A19)-pvt_mean!AO$83, 2)+
POWER(GETPIVOTDATA("평균 : PW skew",pvt_mean!$A$3,"class",$A19)-pvt_mean!AO$84, 2)+
POWER(GETPIVOTDATA("평균 : PW kurto",pvt_mean!$A$3,"class",$A19)-pvt_mean!AO$85, 2))</f>
        <v>7.357765064102037E-2</v>
      </c>
      <c r="AP19" s="6">
        <f>SQRT(POWER(GETPIVOTDATA("평균 : freq mean",pvt_mean!$A$3,"class",$A19)-pvt_mean!AP$74, 2)+
POWER(GETPIVOTDATA("평균 : freq var",pvt_mean!$A$3,"class",$A19)-pvt_mean!AP$75, 2)+
POWER(GETPIVOTDATA("평균 : freq skew",pvt_mean!$A$3,"class",$A19)-pvt_mean!AP$76, 2)+
POWER(GETPIVOTDATA("평균 : freq kurto",pvt_mean!$A$3,"class",$A19)-pvt_mean!AP$77, 2)+
POWER(GETPIVOTDATA("평균 : TOA mean",pvt_mean!$A$3,"class",$A19)-pvt_mean!AP$78, 2)+
POWER(GETPIVOTDATA("평균 : TOA var",pvt_mean!$A$3,"class",$A19)-pvt_mean!AP$79, 2)+
POWER(GETPIVOTDATA("평균 : TOA skew",pvt_mean!$A$3,"class",$A19)-pvt_mean!AP$80, 2)+
POWER(GETPIVOTDATA("평균 : TOA kurto",pvt_mean!$A$3,"class",$A19)-pvt_mean!AP$81, 2)+
POWER(GETPIVOTDATA("평균 : PW mean",pvt_mean!$A$3,"class",$A19)-pvt_mean!AP$82, 2)+
POWER(GETPIVOTDATA("평균 : PW var",pvt_mean!$A$3,"class",$A19)-pvt_mean!AP$83, 2)+
POWER(GETPIVOTDATA("평균 : PW skew",pvt_mean!$A$3,"class",$A19)-pvt_mean!AP$84, 2)+
POWER(GETPIVOTDATA("평균 : PW kurto",pvt_mean!$A$3,"class",$A19)-pvt_mean!AP$85, 2))</f>
        <v>0.12075642562726384</v>
      </c>
      <c r="AQ19" s="6">
        <f>SQRT(POWER(GETPIVOTDATA("평균 : freq mean",pvt_mean!$A$3,"class",$A19)-pvt_mean!AQ$74, 2)+
POWER(GETPIVOTDATA("평균 : freq var",pvt_mean!$A$3,"class",$A19)-pvt_mean!AQ$75, 2)+
POWER(GETPIVOTDATA("평균 : freq skew",pvt_mean!$A$3,"class",$A19)-pvt_mean!AQ$76, 2)+
POWER(GETPIVOTDATA("평균 : freq kurto",pvt_mean!$A$3,"class",$A19)-pvt_mean!AQ$77, 2)+
POWER(GETPIVOTDATA("평균 : TOA mean",pvt_mean!$A$3,"class",$A19)-pvt_mean!AQ$78, 2)+
POWER(GETPIVOTDATA("평균 : TOA var",pvt_mean!$A$3,"class",$A19)-pvt_mean!AQ$79, 2)+
POWER(GETPIVOTDATA("평균 : TOA skew",pvt_mean!$A$3,"class",$A19)-pvt_mean!AQ$80, 2)+
POWER(GETPIVOTDATA("평균 : TOA kurto",pvt_mean!$A$3,"class",$A19)-pvt_mean!AQ$81, 2)+
POWER(GETPIVOTDATA("평균 : PW mean",pvt_mean!$A$3,"class",$A19)-pvt_mean!AQ$82, 2)+
POWER(GETPIVOTDATA("평균 : PW var",pvt_mean!$A$3,"class",$A19)-pvt_mean!AQ$83, 2)+
POWER(GETPIVOTDATA("평균 : PW skew",pvt_mean!$A$3,"class",$A19)-pvt_mean!AQ$84, 2)+
POWER(GETPIVOTDATA("평균 : PW kurto",pvt_mean!$A$3,"class",$A19)-pvt_mean!AQ$85, 2))</f>
        <v>0.13708087634544075</v>
      </c>
      <c r="AR19" s="6">
        <f>SQRT(POWER(GETPIVOTDATA("평균 : freq mean",pvt_mean!$A$3,"class",$A19)-pvt_mean!AR$74, 2)+
POWER(GETPIVOTDATA("평균 : freq var",pvt_mean!$A$3,"class",$A19)-pvt_mean!AR$75, 2)+
POWER(GETPIVOTDATA("평균 : freq skew",pvt_mean!$A$3,"class",$A19)-pvt_mean!AR$76, 2)+
POWER(GETPIVOTDATA("평균 : freq kurto",pvt_mean!$A$3,"class",$A19)-pvt_mean!AR$77, 2)+
POWER(GETPIVOTDATA("평균 : TOA mean",pvt_mean!$A$3,"class",$A19)-pvt_mean!AR$78, 2)+
POWER(GETPIVOTDATA("평균 : TOA var",pvt_mean!$A$3,"class",$A19)-pvt_mean!AR$79, 2)+
POWER(GETPIVOTDATA("평균 : TOA skew",pvt_mean!$A$3,"class",$A19)-pvt_mean!AR$80, 2)+
POWER(GETPIVOTDATA("평균 : TOA kurto",pvt_mean!$A$3,"class",$A19)-pvt_mean!AR$81, 2)+
POWER(GETPIVOTDATA("평균 : PW mean",pvt_mean!$A$3,"class",$A19)-pvt_mean!AR$82, 2)+
POWER(GETPIVOTDATA("평균 : PW var",pvt_mean!$A$3,"class",$A19)-pvt_mean!AR$83, 2)+
POWER(GETPIVOTDATA("평균 : PW skew",pvt_mean!$A$3,"class",$A19)-pvt_mean!AR$84, 2)+
POWER(GETPIVOTDATA("평균 : PW kurto",pvt_mean!$A$3,"class",$A19)-pvt_mean!AR$85, 2))</f>
        <v>0.17892298801110315</v>
      </c>
      <c r="AS19" s="6">
        <f>SQRT(POWER(GETPIVOTDATA("평균 : freq mean",pvt_mean!$A$3,"class",$A19)-pvt_mean!AS$74, 2)+
POWER(GETPIVOTDATA("평균 : freq var",pvt_mean!$A$3,"class",$A19)-pvt_mean!AS$75, 2)+
POWER(GETPIVOTDATA("평균 : freq skew",pvt_mean!$A$3,"class",$A19)-pvt_mean!AS$76, 2)+
POWER(GETPIVOTDATA("평균 : freq kurto",pvt_mean!$A$3,"class",$A19)-pvt_mean!AS$77, 2)+
POWER(GETPIVOTDATA("평균 : TOA mean",pvt_mean!$A$3,"class",$A19)-pvt_mean!AS$78, 2)+
POWER(GETPIVOTDATA("평균 : TOA var",pvt_mean!$A$3,"class",$A19)-pvt_mean!AS$79, 2)+
POWER(GETPIVOTDATA("평균 : TOA skew",pvt_mean!$A$3,"class",$A19)-pvt_mean!AS$80, 2)+
POWER(GETPIVOTDATA("평균 : TOA kurto",pvt_mean!$A$3,"class",$A19)-pvt_mean!AS$81, 2)+
POWER(GETPIVOTDATA("평균 : PW mean",pvt_mean!$A$3,"class",$A19)-pvt_mean!AS$82, 2)+
POWER(GETPIVOTDATA("평균 : PW var",pvt_mean!$A$3,"class",$A19)-pvt_mean!AS$83, 2)+
POWER(GETPIVOTDATA("평균 : PW skew",pvt_mean!$A$3,"class",$A19)-pvt_mean!AS$84, 2)+
POWER(GETPIVOTDATA("평균 : PW kurto",pvt_mean!$A$3,"class",$A19)-pvt_mean!AS$85, 2))</f>
        <v>0.22591450860080892</v>
      </c>
      <c r="AT19" s="6">
        <f>SQRT(POWER(GETPIVOTDATA("평균 : freq mean",pvt_mean!$A$3,"class",$A19)-pvt_mean!AT$74, 2)+
POWER(GETPIVOTDATA("평균 : freq var",pvt_mean!$A$3,"class",$A19)-pvt_mean!AT$75, 2)+
POWER(GETPIVOTDATA("평균 : freq skew",pvt_mean!$A$3,"class",$A19)-pvt_mean!AT$76, 2)+
POWER(GETPIVOTDATA("평균 : freq kurto",pvt_mean!$A$3,"class",$A19)-pvt_mean!AT$77, 2)+
POWER(GETPIVOTDATA("평균 : TOA mean",pvt_mean!$A$3,"class",$A19)-pvt_mean!AT$78, 2)+
POWER(GETPIVOTDATA("평균 : TOA var",pvt_mean!$A$3,"class",$A19)-pvt_mean!AT$79, 2)+
POWER(GETPIVOTDATA("평균 : TOA skew",pvt_mean!$A$3,"class",$A19)-pvt_mean!AT$80, 2)+
POWER(GETPIVOTDATA("평균 : TOA kurto",pvt_mean!$A$3,"class",$A19)-pvt_mean!AT$81, 2)+
POWER(GETPIVOTDATA("평균 : PW mean",pvt_mean!$A$3,"class",$A19)-pvt_mean!AT$82, 2)+
POWER(GETPIVOTDATA("평균 : PW var",pvt_mean!$A$3,"class",$A19)-pvt_mean!AT$83, 2)+
POWER(GETPIVOTDATA("평균 : PW skew",pvt_mean!$A$3,"class",$A19)-pvt_mean!AT$84, 2)+
POWER(GETPIVOTDATA("평균 : PW kurto",pvt_mean!$A$3,"class",$A19)-pvt_mean!AT$85, 2))</f>
        <v>0.23398326524839405</v>
      </c>
      <c r="AU19" s="6">
        <f>SQRT(POWER(GETPIVOTDATA("평균 : freq mean",pvt_mean!$A$3,"class",$A19)-pvt_mean!AU$74, 2)+
POWER(GETPIVOTDATA("평균 : freq var",pvt_mean!$A$3,"class",$A19)-pvt_mean!AU$75, 2)+
POWER(GETPIVOTDATA("평균 : freq skew",pvt_mean!$A$3,"class",$A19)-pvt_mean!AU$76, 2)+
POWER(GETPIVOTDATA("평균 : freq kurto",pvt_mean!$A$3,"class",$A19)-pvt_mean!AU$77, 2)+
POWER(GETPIVOTDATA("평균 : TOA mean",pvt_mean!$A$3,"class",$A19)-pvt_mean!AU$78, 2)+
POWER(GETPIVOTDATA("평균 : TOA var",pvt_mean!$A$3,"class",$A19)-pvt_mean!AU$79, 2)+
POWER(GETPIVOTDATA("평균 : TOA skew",pvt_mean!$A$3,"class",$A19)-pvt_mean!AU$80, 2)+
POWER(GETPIVOTDATA("평균 : TOA kurto",pvt_mean!$A$3,"class",$A19)-pvt_mean!AU$81, 2)+
POWER(GETPIVOTDATA("평균 : PW mean",pvt_mean!$A$3,"class",$A19)-pvt_mean!AU$82, 2)+
POWER(GETPIVOTDATA("평균 : PW var",pvt_mean!$A$3,"class",$A19)-pvt_mean!AU$83, 2)+
POWER(GETPIVOTDATA("평균 : PW skew",pvt_mean!$A$3,"class",$A19)-pvt_mean!AU$84, 2)+
POWER(GETPIVOTDATA("평균 : PW kurto",pvt_mean!$A$3,"class",$A19)-pvt_mean!AU$85, 2))</f>
        <v>0.24129224126719409</v>
      </c>
      <c r="AV19" s="6">
        <f>SQRT(POWER(GETPIVOTDATA("평균 : freq mean",pvt_mean!$A$3,"class",$A19)-pvt_mean!AV$74, 2)+
POWER(GETPIVOTDATA("평균 : freq var",pvt_mean!$A$3,"class",$A19)-pvt_mean!AV$75, 2)+
POWER(GETPIVOTDATA("평균 : freq skew",pvt_mean!$A$3,"class",$A19)-pvt_mean!AV$76, 2)+
POWER(GETPIVOTDATA("평균 : freq kurto",pvt_mean!$A$3,"class",$A19)-pvt_mean!AV$77, 2)+
POWER(GETPIVOTDATA("평균 : TOA mean",pvt_mean!$A$3,"class",$A19)-pvt_mean!AV$78, 2)+
POWER(GETPIVOTDATA("평균 : TOA var",pvt_mean!$A$3,"class",$A19)-pvt_mean!AV$79, 2)+
POWER(GETPIVOTDATA("평균 : TOA skew",pvt_mean!$A$3,"class",$A19)-pvt_mean!AV$80, 2)+
POWER(GETPIVOTDATA("평균 : TOA kurto",pvt_mean!$A$3,"class",$A19)-pvt_mean!AV$81, 2)+
POWER(GETPIVOTDATA("평균 : PW mean",pvt_mean!$A$3,"class",$A19)-pvt_mean!AV$82, 2)+
POWER(GETPIVOTDATA("평균 : PW var",pvt_mean!$A$3,"class",$A19)-pvt_mean!AV$83, 2)+
POWER(GETPIVOTDATA("평균 : PW skew",pvt_mean!$A$3,"class",$A19)-pvt_mean!AV$84, 2)+
POWER(GETPIVOTDATA("평균 : PW kurto",pvt_mean!$A$3,"class",$A19)-pvt_mean!AV$85, 2))</f>
        <v>0.24724428717885549</v>
      </c>
      <c r="AW19" s="6">
        <f>SQRT(POWER(GETPIVOTDATA("평균 : freq mean",pvt_mean!$A$3,"class",$A19)-pvt_mean!AW$74, 2)+
POWER(GETPIVOTDATA("평균 : freq var",pvt_mean!$A$3,"class",$A19)-pvt_mean!AW$75, 2)+
POWER(GETPIVOTDATA("평균 : freq skew",pvt_mean!$A$3,"class",$A19)-pvt_mean!AW$76, 2)+
POWER(GETPIVOTDATA("평균 : freq kurto",pvt_mean!$A$3,"class",$A19)-pvt_mean!AW$77, 2)+
POWER(GETPIVOTDATA("평균 : TOA mean",pvt_mean!$A$3,"class",$A19)-pvt_mean!AW$78, 2)+
POWER(GETPIVOTDATA("평균 : TOA var",pvt_mean!$A$3,"class",$A19)-pvt_mean!AW$79, 2)+
POWER(GETPIVOTDATA("평균 : TOA skew",pvt_mean!$A$3,"class",$A19)-pvt_mean!AW$80, 2)+
POWER(GETPIVOTDATA("평균 : TOA kurto",pvt_mean!$A$3,"class",$A19)-pvt_mean!AW$81, 2)+
POWER(GETPIVOTDATA("평균 : PW mean",pvt_mean!$A$3,"class",$A19)-pvt_mean!AW$82, 2)+
POWER(GETPIVOTDATA("평균 : PW var",pvt_mean!$A$3,"class",$A19)-pvt_mean!AW$83, 2)+
POWER(GETPIVOTDATA("평균 : PW skew",pvt_mean!$A$3,"class",$A19)-pvt_mean!AW$84, 2)+
POWER(GETPIVOTDATA("평균 : PW kurto",pvt_mean!$A$3,"class",$A19)-pvt_mean!AW$85, 2))</f>
        <v>0.330076223746403</v>
      </c>
      <c r="AX19" s="6">
        <f>SQRT(POWER(GETPIVOTDATA("평균 : freq mean",pvt_mean!$A$3,"class",$A19)-pvt_mean!AX$74, 2)+
POWER(GETPIVOTDATA("평균 : freq var",pvt_mean!$A$3,"class",$A19)-pvt_mean!AX$75, 2)+
POWER(GETPIVOTDATA("평균 : freq skew",pvt_mean!$A$3,"class",$A19)-pvt_mean!AX$76, 2)+
POWER(GETPIVOTDATA("평균 : freq kurto",pvt_mean!$A$3,"class",$A19)-pvt_mean!AX$77, 2)+
POWER(GETPIVOTDATA("평균 : TOA mean",pvt_mean!$A$3,"class",$A19)-pvt_mean!AX$78, 2)+
POWER(GETPIVOTDATA("평균 : TOA var",pvt_mean!$A$3,"class",$A19)-pvt_mean!AX$79, 2)+
POWER(GETPIVOTDATA("평균 : TOA skew",pvt_mean!$A$3,"class",$A19)-pvt_mean!AX$80, 2)+
POWER(GETPIVOTDATA("평균 : TOA kurto",pvt_mean!$A$3,"class",$A19)-pvt_mean!AX$81, 2)+
POWER(GETPIVOTDATA("평균 : PW mean",pvt_mean!$A$3,"class",$A19)-pvt_mean!AX$82, 2)+
POWER(GETPIVOTDATA("평균 : PW var",pvt_mean!$A$3,"class",$A19)-pvt_mean!AX$83, 2)+
POWER(GETPIVOTDATA("평균 : PW skew",pvt_mean!$A$3,"class",$A19)-pvt_mean!AX$84, 2)+
POWER(GETPIVOTDATA("평균 : PW kurto",pvt_mean!$A$3,"class",$A19)-pvt_mean!AX$85, 2))</f>
        <v>3.5250550913862262E-2</v>
      </c>
      <c r="AY19" s="6">
        <f>SQRT(POWER(GETPIVOTDATA("평균 : freq mean",pvt_mean!$A$3,"class",$A19)-pvt_mean!AY$74, 2)+
POWER(GETPIVOTDATA("평균 : freq var",pvt_mean!$A$3,"class",$A19)-pvt_mean!AY$75, 2)+
POWER(GETPIVOTDATA("평균 : freq skew",pvt_mean!$A$3,"class",$A19)-pvt_mean!AY$76, 2)+
POWER(GETPIVOTDATA("평균 : freq kurto",pvt_mean!$A$3,"class",$A19)-pvt_mean!AY$77, 2)+
POWER(GETPIVOTDATA("평균 : TOA mean",pvt_mean!$A$3,"class",$A19)-pvt_mean!AY$78, 2)+
POWER(GETPIVOTDATA("평균 : TOA var",pvt_mean!$A$3,"class",$A19)-pvt_mean!AY$79, 2)+
POWER(GETPIVOTDATA("평균 : TOA skew",pvt_mean!$A$3,"class",$A19)-pvt_mean!AY$80, 2)+
POWER(GETPIVOTDATA("평균 : TOA kurto",pvt_mean!$A$3,"class",$A19)-pvt_mean!AY$81, 2)+
POWER(GETPIVOTDATA("평균 : PW mean",pvt_mean!$A$3,"class",$A19)-pvt_mean!AY$82, 2)+
POWER(GETPIVOTDATA("평균 : PW var",pvt_mean!$A$3,"class",$A19)-pvt_mean!AY$83, 2)+
POWER(GETPIVOTDATA("평균 : PW skew",pvt_mean!$A$3,"class",$A19)-pvt_mean!AY$84, 2)+
POWER(GETPIVOTDATA("평균 : PW kurto",pvt_mean!$A$3,"class",$A19)-pvt_mean!AY$85, 2))</f>
        <v>0.12179245302960845</v>
      </c>
      <c r="AZ19" s="6">
        <f>SQRT(POWER(GETPIVOTDATA("평균 : freq mean",pvt_mean!$A$3,"class",$A19)-pvt_mean!AZ$74, 2)+
POWER(GETPIVOTDATA("평균 : freq var",pvt_mean!$A$3,"class",$A19)-pvt_mean!AZ$75, 2)+
POWER(GETPIVOTDATA("평균 : freq skew",pvt_mean!$A$3,"class",$A19)-pvt_mean!AZ$76, 2)+
POWER(GETPIVOTDATA("평균 : freq kurto",pvt_mean!$A$3,"class",$A19)-pvt_mean!AZ$77, 2)+
POWER(GETPIVOTDATA("평균 : TOA mean",pvt_mean!$A$3,"class",$A19)-pvt_mean!AZ$78, 2)+
POWER(GETPIVOTDATA("평균 : TOA var",pvt_mean!$A$3,"class",$A19)-pvt_mean!AZ$79, 2)+
POWER(GETPIVOTDATA("평균 : TOA skew",pvt_mean!$A$3,"class",$A19)-pvt_mean!AZ$80, 2)+
POWER(GETPIVOTDATA("평균 : TOA kurto",pvt_mean!$A$3,"class",$A19)-pvt_mean!AZ$81, 2)+
POWER(GETPIVOTDATA("평균 : PW mean",pvt_mean!$A$3,"class",$A19)-pvt_mean!AZ$82, 2)+
POWER(GETPIVOTDATA("평균 : PW var",pvt_mean!$A$3,"class",$A19)-pvt_mean!AZ$83, 2)+
POWER(GETPIVOTDATA("평균 : PW skew",pvt_mean!$A$3,"class",$A19)-pvt_mean!AZ$84, 2)+
POWER(GETPIVOTDATA("평균 : PW kurto",pvt_mean!$A$3,"class",$A19)-pvt_mean!AZ$85, 2))</f>
        <v>0.37815204033172056</v>
      </c>
      <c r="BA19" s="6">
        <f>SQRT(POWER(GETPIVOTDATA("평균 : freq mean",pvt_mean!$A$3,"class",$A19)-pvt_mean!BA$74, 2)+
POWER(GETPIVOTDATA("평균 : freq var",pvt_mean!$A$3,"class",$A19)-pvt_mean!BA$75, 2)+
POWER(GETPIVOTDATA("평균 : freq skew",pvt_mean!$A$3,"class",$A19)-pvt_mean!BA$76, 2)+
POWER(GETPIVOTDATA("평균 : freq kurto",pvt_mean!$A$3,"class",$A19)-pvt_mean!BA$77, 2)+
POWER(GETPIVOTDATA("평균 : TOA mean",pvt_mean!$A$3,"class",$A19)-pvt_mean!BA$78, 2)+
POWER(GETPIVOTDATA("평균 : TOA var",pvt_mean!$A$3,"class",$A19)-pvt_mean!BA$79, 2)+
POWER(GETPIVOTDATA("평균 : TOA skew",pvt_mean!$A$3,"class",$A19)-pvt_mean!BA$80, 2)+
POWER(GETPIVOTDATA("평균 : TOA kurto",pvt_mean!$A$3,"class",$A19)-pvt_mean!BA$81, 2)+
POWER(GETPIVOTDATA("평균 : PW mean",pvt_mean!$A$3,"class",$A19)-pvt_mean!BA$82, 2)+
POWER(GETPIVOTDATA("평균 : PW var",pvt_mean!$A$3,"class",$A19)-pvt_mean!BA$83, 2)+
POWER(GETPIVOTDATA("평균 : PW skew",pvt_mean!$A$3,"class",$A19)-pvt_mean!BA$84, 2)+
POWER(GETPIVOTDATA("평균 : PW kurto",pvt_mean!$A$3,"class",$A19)-pvt_mean!BA$85, 2))</f>
        <v>8.226977824440726E-2</v>
      </c>
      <c r="BB19" s="6">
        <f>SQRT(POWER(GETPIVOTDATA("평균 : freq mean",pvt_mean!$A$3,"class",$A19)-pvt_mean!BB$74, 2)+
POWER(GETPIVOTDATA("평균 : freq var",pvt_mean!$A$3,"class",$A19)-pvt_mean!BB$75, 2)+
POWER(GETPIVOTDATA("평균 : freq skew",pvt_mean!$A$3,"class",$A19)-pvt_mean!BB$76, 2)+
POWER(GETPIVOTDATA("평균 : freq kurto",pvt_mean!$A$3,"class",$A19)-pvt_mean!BB$77, 2)+
POWER(GETPIVOTDATA("평균 : TOA mean",pvt_mean!$A$3,"class",$A19)-pvt_mean!BB$78, 2)+
POWER(GETPIVOTDATA("평균 : TOA var",pvt_mean!$A$3,"class",$A19)-pvt_mean!BB$79, 2)+
POWER(GETPIVOTDATA("평균 : TOA skew",pvt_mean!$A$3,"class",$A19)-pvt_mean!BB$80, 2)+
POWER(GETPIVOTDATA("평균 : TOA kurto",pvt_mean!$A$3,"class",$A19)-pvt_mean!BB$81, 2)+
POWER(GETPIVOTDATA("평균 : PW mean",pvt_mean!$A$3,"class",$A19)-pvt_mean!BB$82, 2)+
POWER(GETPIVOTDATA("평균 : PW var",pvt_mean!$A$3,"class",$A19)-pvt_mean!BB$83, 2)+
POWER(GETPIVOTDATA("평균 : PW skew",pvt_mean!$A$3,"class",$A19)-pvt_mean!BB$84, 2)+
POWER(GETPIVOTDATA("평균 : PW kurto",pvt_mean!$A$3,"class",$A19)-pvt_mean!BB$85, 2))</f>
        <v>0.5168873382455309</v>
      </c>
      <c r="BC19" s="6">
        <f>SQRT(POWER(GETPIVOTDATA("평균 : freq mean",pvt_mean!$A$3,"class",$A19)-pvt_mean!BC$74, 2)+
POWER(GETPIVOTDATA("평균 : freq var",pvt_mean!$A$3,"class",$A19)-pvt_mean!BC$75, 2)+
POWER(GETPIVOTDATA("평균 : freq skew",pvt_mean!$A$3,"class",$A19)-pvt_mean!BC$76, 2)+
POWER(GETPIVOTDATA("평균 : freq kurto",pvt_mean!$A$3,"class",$A19)-pvt_mean!BC$77, 2)+
POWER(GETPIVOTDATA("평균 : TOA mean",pvt_mean!$A$3,"class",$A19)-pvt_mean!BC$78, 2)+
POWER(GETPIVOTDATA("평균 : TOA var",pvt_mean!$A$3,"class",$A19)-pvt_mean!BC$79, 2)+
POWER(GETPIVOTDATA("평균 : TOA skew",pvt_mean!$A$3,"class",$A19)-pvt_mean!BC$80, 2)+
POWER(GETPIVOTDATA("평균 : TOA kurto",pvt_mean!$A$3,"class",$A19)-pvt_mean!BC$81, 2)+
POWER(GETPIVOTDATA("평균 : PW mean",pvt_mean!$A$3,"class",$A19)-pvt_mean!BC$82, 2)+
POWER(GETPIVOTDATA("평균 : PW var",pvt_mean!$A$3,"class",$A19)-pvt_mean!BC$83, 2)+
POWER(GETPIVOTDATA("평균 : PW skew",pvt_mean!$A$3,"class",$A19)-pvt_mean!BC$84, 2)+
POWER(GETPIVOTDATA("평균 : PW kurto",pvt_mean!$A$3,"class",$A19)-pvt_mean!BC$85, 2))</f>
        <v>0.36181617945256539</v>
      </c>
      <c r="BD19" s="6">
        <f>SQRT(POWER(GETPIVOTDATA("평균 : freq mean",pvt_mean!$A$3,"class",$A19)-pvt_mean!BD$74, 2)+
POWER(GETPIVOTDATA("평균 : freq var",pvt_mean!$A$3,"class",$A19)-pvt_mean!BD$75, 2)+
POWER(GETPIVOTDATA("평균 : freq skew",pvt_mean!$A$3,"class",$A19)-pvt_mean!BD$76, 2)+
POWER(GETPIVOTDATA("평균 : freq kurto",pvt_mean!$A$3,"class",$A19)-pvt_mean!BD$77, 2)+
POWER(GETPIVOTDATA("평균 : TOA mean",pvt_mean!$A$3,"class",$A19)-pvt_mean!BD$78, 2)+
POWER(GETPIVOTDATA("평균 : TOA var",pvt_mean!$A$3,"class",$A19)-pvt_mean!BD$79, 2)+
POWER(GETPIVOTDATA("평균 : TOA skew",pvt_mean!$A$3,"class",$A19)-pvt_mean!BD$80, 2)+
POWER(GETPIVOTDATA("평균 : TOA kurto",pvt_mean!$A$3,"class",$A19)-pvt_mean!BD$81, 2)+
POWER(GETPIVOTDATA("평균 : PW mean",pvt_mean!$A$3,"class",$A19)-pvt_mean!BD$82, 2)+
POWER(GETPIVOTDATA("평균 : PW var",pvt_mean!$A$3,"class",$A19)-pvt_mean!BD$83, 2)+
POWER(GETPIVOTDATA("평균 : PW skew",pvt_mean!$A$3,"class",$A19)-pvt_mean!BD$84, 2)+
POWER(GETPIVOTDATA("평균 : PW kurto",pvt_mean!$A$3,"class",$A19)-pvt_mean!BD$85, 2))</f>
        <v>1.2490666568457347</v>
      </c>
      <c r="BE19" s="6">
        <f>SQRT(POWER(GETPIVOTDATA("평균 : freq mean",pvt_mean!$A$3,"class",$A19)-pvt_mean!BE$74, 2)+
POWER(GETPIVOTDATA("평균 : freq var",pvt_mean!$A$3,"class",$A19)-pvt_mean!BE$75, 2)+
POWER(GETPIVOTDATA("평균 : freq skew",pvt_mean!$A$3,"class",$A19)-pvt_mean!BE$76, 2)+
POWER(GETPIVOTDATA("평균 : freq kurto",pvt_mean!$A$3,"class",$A19)-pvt_mean!BE$77, 2)+
POWER(GETPIVOTDATA("평균 : TOA mean",pvt_mean!$A$3,"class",$A19)-pvt_mean!BE$78, 2)+
POWER(GETPIVOTDATA("평균 : TOA var",pvt_mean!$A$3,"class",$A19)-pvt_mean!BE$79, 2)+
POWER(GETPIVOTDATA("평균 : TOA skew",pvt_mean!$A$3,"class",$A19)-pvt_mean!BE$80, 2)+
POWER(GETPIVOTDATA("평균 : TOA kurto",pvt_mean!$A$3,"class",$A19)-pvt_mean!BE$81, 2)+
POWER(GETPIVOTDATA("평균 : PW mean",pvt_mean!$A$3,"class",$A19)-pvt_mean!BE$82, 2)+
POWER(GETPIVOTDATA("평균 : PW var",pvt_mean!$A$3,"class",$A19)-pvt_mean!BE$83, 2)+
POWER(GETPIVOTDATA("평균 : PW skew",pvt_mean!$A$3,"class",$A19)-pvt_mean!BE$84, 2)+
POWER(GETPIVOTDATA("평균 : PW kurto",pvt_mean!$A$3,"class",$A19)-pvt_mean!BE$85, 2))</f>
        <v>1.2476628885845569</v>
      </c>
      <c r="BF19" s="6">
        <f>SQRT(POWER(GETPIVOTDATA("평균 : freq mean",pvt_mean!$A$3,"class",$A19)-pvt_mean!BF$74, 2)+
POWER(GETPIVOTDATA("평균 : freq var",pvt_mean!$A$3,"class",$A19)-pvt_mean!BF$75, 2)+
POWER(GETPIVOTDATA("평균 : freq skew",pvt_mean!$A$3,"class",$A19)-pvt_mean!BF$76, 2)+
POWER(GETPIVOTDATA("평균 : freq kurto",pvt_mean!$A$3,"class",$A19)-pvt_mean!BF$77, 2)+
POWER(GETPIVOTDATA("평균 : TOA mean",pvt_mean!$A$3,"class",$A19)-pvt_mean!BF$78, 2)+
POWER(GETPIVOTDATA("평균 : TOA var",pvt_mean!$A$3,"class",$A19)-pvt_mean!BF$79, 2)+
POWER(GETPIVOTDATA("평균 : TOA skew",pvt_mean!$A$3,"class",$A19)-pvt_mean!BF$80, 2)+
POWER(GETPIVOTDATA("평균 : TOA kurto",pvt_mean!$A$3,"class",$A19)-pvt_mean!BF$81, 2)+
POWER(GETPIVOTDATA("평균 : PW mean",pvt_mean!$A$3,"class",$A19)-pvt_mean!BF$82, 2)+
POWER(GETPIVOTDATA("평균 : PW var",pvt_mean!$A$3,"class",$A19)-pvt_mean!BF$83, 2)+
POWER(GETPIVOTDATA("평균 : PW skew",pvt_mean!$A$3,"class",$A19)-pvt_mean!BF$84, 2)+
POWER(GETPIVOTDATA("평균 : PW kurto",pvt_mean!$A$3,"class",$A19)-pvt_mean!BF$85, 2))</f>
        <v>1.2416183217625332</v>
      </c>
      <c r="BG19" s="6">
        <f>SQRT(POWER(GETPIVOTDATA("평균 : freq mean",pvt_mean!$A$3,"class",$A19)-pvt_mean!BG$74, 2)+
POWER(GETPIVOTDATA("평균 : freq var",pvt_mean!$A$3,"class",$A19)-pvt_mean!BG$75, 2)+
POWER(GETPIVOTDATA("평균 : freq skew",pvt_mean!$A$3,"class",$A19)-pvt_mean!BG$76, 2)+
POWER(GETPIVOTDATA("평균 : freq kurto",pvt_mean!$A$3,"class",$A19)-pvt_mean!BG$77, 2)+
POWER(GETPIVOTDATA("평균 : TOA mean",pvt_mean!$A$3,"class",$A19)-pvt_mean!BG$78, 2)+
POWER(GETPIVOTDATA("평균 : TOA var",pvt_mean!$A$3,"class",$A19)-pvt_mean!BG$79, 2)+
POWER(GETPIVOTDATA("평균 : TOA skew",pvt_mean!$A$3,"class",$A19)-pvt_mean!BG$80, 2)+
POWER(GETPIVOTDATA("평균 : TOA kurto",pvt_mean!$A$3,"class",$A19)-pvt_mean!BG$81, 2)+
POWER(GETPIVOTDATA("평균 : PW mean",pvt_mean!$A$3,"class",$A19)-pvt_mean!BG$82, 2)+
POWER(GETPIVOTDATA("평균 : PW var",pvt_mean!$A$3,"class",$A19)-pvt_mean!BG$83, 2)+
POWER(GETPIVOTDATA("평균 : PW skew",pvt_mean!$A$3,"class",$A19)-pvt_mean!BG$84, 2)+
POWER(GETPIVOTDATA("평균 : PW kurto",pvt_mean!$A$3,"class",$A19)-pvt_mean!BG$85, 2))</f>
        <v>1.2862453507419025</v>
      </c>
      <c r="BH19" s="6">
        <f>SQRT(POWER(GETPIVOTDATA("평균 : freq mean",pvt_mean!$A$3,"class",$A19)-pvt_mean!BH$74, 2)+
POWER(GETPIVOTDATA("평균 : freq var",pvt_mean!$A$3,"class",$A19)-pvt_mean!BH$75, 2)+
POWER(GETPIVOTDATA("평균 : freq skew",pvt_mean!$A$3,"class",$A19)-pvt_mean!BH$76, 2)+
POWER(GETPIVOTDATA("평균 : freq kurto",pvt_mean!$A$3,"class",$A19)-pvt_mean!BH$77, 2)+
POWER(GETPIVOTDATA("평균 : TOA mean",pvt_mean!$A$3,"class",$A19)-pvt_mean!BH$78, 2)+
POWER(GETPIVOTDATA("평균 : TOA var",pvt_mean!$A$3,"class",$A19)-pvt_mean!BH$79, 2)+
POWER(GETPIVOTDATA("평균 : TOA skew",pvt_mean!$A$3,"class",$A19)-pvt_mean!BH$80, 2)+
POWER(GETPIVOTDATA("평균 : TOA kurto",pvt_mean!$A$3,"class",$A19)-pvt_mean!BH$81, 2)+
POWER(GETPIVOTDATA("평균 : PW mean",pvt_mean!$A$3,"class",$A19)-pvt_mean!BH$82, 2)+
POWER(GETPIVOTDATA("평균 : PW var",pvt_mean!$A$3,"class",$A19)-pvt_mean!BH$83, 2)+
POWER(GETPIVOTDATA("평균 : PW skew",pvt_mean!$A$3,"class",$A19)-pvt_mean!BH$84, 2)+
POWER(GETPIVOTDATA("평균 : PW kurto",pvt_mean!$A$3,"class",$A19)-pvt_mean!BH$85, 2))</f>
        <v>1.7160254296050581</v>
      </c>
      <c r="BI19" s="6">
        <f>SQRT(POWER(GETPIVOTDATA("평균 : freq mean",pvt_mean!$A$3,"class",$A19)-pvt_mean!BI$74, 2)+
POWER(GETPIVOTDATA("평균 : freq var",pvt_mean!$A$3,"class",$A19)-pvt_mean!BI$75, 2)+
POWER(GETPIVOTDATA("평균 : freq skew",pvt_mean!$A$3,"class",$A19)-pvt_mean!BI$76, 2)+
POWER(GETPIVOTDATA("평균 : freq kurto",pvt_mean!$A$3,"class",$A19)-pvt_mean!BI$77, 2)+
POWER(GETPIVOTDATA("평균 : TOA mean",pvt_mean!$A$3,"class",$A19)-pvt_mean!BI$78, 2)+
POWER(GETPIVOTDATA("평균 : TOA var",pvt_mean!$A$3,"class",$A19)-pvt_mean!BI$79, 2)+
POWER(GETPIVOTDATA("평균 : TOA skew",pvt_mean!$A$3,"class",$A19)-pvt_mean!BI$80, 2)+
POWER(GETPIVOTDATA("평균 : TOA kurto",pvt_mean!$A$3,"class",$A19)-pvt_mean!BI$81, 2)+
POWER(GETPIVOTDATA("평균 : PW mean",pvt_mean!$A$3,"class",$A19)-pvt_mean!BI$82, 2)+
POWER(GETPIVOTDATA("평균 : PW var",pvt_mean!$A$3,"class",$A19)-pvt_mean!BI$83, 2)+
POWER(GETPIVOTDATA("평균 : PW skew",pvt_mean!$A$3,"class",$A19)-pvt_mean!BI$84, 2)+
POWER(GETPIVOTDATA("평균 : PW kurto",pvt_mean!$A$3,"class",$A19)-pvt_mean!BI$85, 2))</f>
        <v>2.417176168105688</v>
      </c>
      <c r="BJ19" s="6">
        <f>SQRT(POWER(GETPIVOTDATA("평균 : freq mean",pvt_mean!$A$3,"class",$A19)-pvt_mean!BJ$74, 2)+
POWER(GETPIVOTDATA("평균 : freq var",pvt_mean!$A$3,"class",$A19)-pvt_mean!BJ$75, 2)+
POWER(GETPIVOTDATA("평균 : freq skew",pvt_mean!$A$3,"class",$A19)-pvt_mean!BJ$76, 2)+
POWER(GETPIVOTDATA("평균 : freq kurto",pvt_mean!$A$3,"class",$A19)-pvt_mean!BJ$77, 2)+
POWER(GETPIVOTDATA("평균 : TOA mean",pvt_mean!$A$3,"class",$A19)-pvt_mean!BJ$78, 2)+
POWER(GETPIVOTDATA("평균 : TOA var",pvt_mean!$A$3,"class",$A19)-pvt_mean!BJ$79, 2)+
POWER(GETPIVOTDATA("평균 : TOA skew",pvt_mean!$A$3,"class",$A19)-pvt_mean!BJ$80, 2)+
POWER(GETPIVOTDATA("평균 : TOA kurto",pvt_mean!$A$3,"class",$A19)-pvt_mean!BJ$81, 2)+
POWER(GETPIVOTDATA("평균 : PW mean",pvt_mean!$A$3,"class",$A19)-pvt_mean!BJ$82, 2)+
POWER(GETPIVOTDATA("평균 : PW var",pvt_mean!$A$3,"class",$A19)-pvt_mean!BJ$83, 2)+
POWER(GETPIVOTDATA("평균 : PW skew",pvt_mean!$A$3,"class",$A19)-pvt_mean!BJ$84, 2)+
POWER(GETPIVOTDATA("평균 : PW kurto",pvt_mean!$A$3,"class",$A19)-pvt_mean!BJ$85, 2))</f>
        <v>1.7624127163660741</v>
      </c>
      <c r="BK19" s="6">
        <f>SQRT(POWER(GETPIVOTDATA("평균 : freq mean",pvt_mean!$A$3,"class",$A19)-pvt_mean!BK$74, 2)+
POWER(GETPIVOTDATA("평균 : freq var",pvt_mean!$A$3,"class",$A19)-pvt_mean!BK$75, 2)+
POWER(GETPIVOTDATA("평균 : freq skew",pvt_mean!$A$3,"class",$A19)-pvt_mean!BK$76, 2)+
POWER(GETPIVOTDATA("평균 : freq kurto",pvt_mean!$A$3,"class",$A19)-pvt_mean!BK$77, 2)+
POWER(GETPIVOTDATA("평균 : TOA mean",pvt_mean!$A$3,"class",$A19)-pvt_mean!BK$78, 2)+
POWER(GETPIVOTDATA("평균 : TOA var",pvt_mean!$A$3,"class",$A19)-pvt_mean!BK$79, 2)+
POWER(GETPIVOTDATA("평균 : TOA skew",pvt_mean!$A$3,"class",$A19)-pvt_mean!BK$80, 2)+
POWER(GETPIVOTDATA("평균 : TOA kurto",pvt_mean!$A$3,"class",$A19)-pvt_mean!BK$81, 2)+
POWER(GETPIVOTDATA("평균 : PW mean",pvt_mean!$A$3,"class",$A19)-pvt_mean!BK$82, 2)+
POWER(GETPIVOTDATA("평균 : PW var",pvt_mean!$A$3,"class",$A19)-pvt_mean!BK$83, 2)+
POWER(GETPIVOTDATA("평균 : PW skew",pvt_mean!$A$3,"class",$A19)-pvt_mean!BK$84, 2)+
POWER(GETPIVOTDATA("평균 : PW kurto",pvt_mean!$A$3,"class",$A19)-pvt_mean!BK$85, 2))</f>
        <v>1.789594448552126</v>
      </c>
      <c r="BL19" s="6">
        <f>SQRT(POWER(GETPIVOTDATA("평균 : freq mean",pvt_mean!$A$3,"class",$A19)-pvt_mean!BL$74, 2)+
POWER(GETPIVOTDATA("평균 : freq var",pvt_mean!$A$3,"class",$A19)-pvt_mean!BL$75, 2)+
POWER(GETPIVOTDATA("평균 : freq skew",pvt_mean!$A$3,"class",$A19)-pvt_mean!BL$76, 2)+
POWER(GETPIVOTDATA("평균 : freq kurto",pvt_mean!$A$3,"class",$A19)-pvt_mean!BL$77, 2)+
POWER(GETPIVOTDATA("평균 : TOA mean",pvt_mean!$A$3,"class",$A19)-pvt_mean!BL$78, 2)+
POWER(GETPIVOTDATA("평균 : TOA var",pvt_mean!$A$3,"class",$A19)-pvt_mean!BL$79, 2)+
POWER(GETPIVOTDATA("평균 : TOA skew",pvt_mean!$A$3,"class",$A19)-pvt_mean!BL$80, 2)+
POWER(GETPIVOTDATA("평균 : TOA kurto",pvt_mean!$A$3,"class",$A19)-pvt_mean!BL$81, 2)+
POWER(GETPIVOTDATA("평균 : PW mean",pvt_mean!$A$3,"class",$A19)-pvt_mean!BL$82, 2)+
POWER(GETPIVOTDATA("평균 : PW var",pvt_mean!$A$3,"class",$A19)-pvt_mean!BL$83, 2)+
POWER(GETPIVOTDATA("평균 : PW skew",pvt_mean!$A$3,"class",$A19)-pvt_mean!BL$84, 2)+
POWER(GETPIVOTDATA("평균 : PW kurto",pvt_mean!$A$3,"class",$A19)-pvt_mean!BL$85, 2))</f>
        <v>1.3601863288905527</v>
      </c>
      <c r="BM19" s="6">
        <f>SQRT(POWER(GETPIVOTDATA("평균 : freq mean",pvt_mean!$A$3,"class",$A19)-pvt_mean!BM$74, 2)+
POWER(GETPIVOTDATA("평균 : freq var",pvt_mean!$A$3,"class",$A19)-pvt_mean!BM$75, 2)+
POWER(GETPIVOTDATA("평균 : freq skew",pvt_mean!$A$3,"class",$A19)-pvt_mean!BM$76, 2)+
POWER(GETPIVOTDATA("평균 : freq kurto",pvt_mean!$A$3,"class",$A19)-pvt_mean!BM$77, 2)+
POWER(GETPIVOTDATA("평균 : TOA mean",pvt_mean!$A$3,"class",$A19)-pvt_mean!BM$78, 2)+
POWER(GETPIVOTDATA("평균 : TOA var",pvt_mean!$A$3,"class",$A19)-pvt_mean!BM$79, 2)+
POWER(GETPIVOTDATA("평균 : TOA skew",pvt_mean!$A$3,"class",$A19)-pvt_mean!BM$80, 2)+
POWER(GETPIVOTDATA("평균 : TOA kurto",pvt_mean!$A$3,"class",$A19)-pvt_mean!BM$81, 2)+
POWER(GETPIVOTDATA("평균 : PW mean",pvt_mean!$A$3,"class",$A19)-pvt_mean!BM$82, 2)+
POWER(GETPIVOTDATA("평균 : PW var",pvt_mean!$A$3,"class",$A19)-pvt_mean!BM$83, 2)+
POWER(GETPIVOTDATA("평균 : PW skew",pvt_mean!$A$3,"class",$A19)-pvt_mean!BM$84, 2)+
POWER(GETPIVOTDATA("평균 : PW kurto",pvt_mean!$A$3,"class",$A19)-pvt_mean!BM$85, 2))</f>
        <v>1.3584357250558734</v>
      </c>
      <c r="BN19" s="6">
        <f>SQRT(POWER(GETPIVOTDATA("평균 : freq mean",pvt_mean!$A$3,"class",$A19)-pvt_mean!BN$74, 2)+
POWER(GETPIVOTDATA("평균 : freq var",pvt_mean!$A$3,"class",$A19)-pvt_mean!BN$75, 2)+
POWER(GETPIVOTDATA("평균 : freq skew",pvt_mean!$A$3,"class",$A19)-pvt_mean!BN$76, 2)+
POWER(GETPIVOTDATA("평균 : freq kurto",pvt_mean!$A$3,"class",$A19)-pvt_mean!BN$77, 2)+
POWER(GETPIVOTDATA("평균 : TOA mean",pvt_mean!$A$3,"class",$A19)-pvt_mean!BN$78, 2)+
POWER(GETPIVOTDATA("평균 : TOA var",pvt_mean!$A$3,"class",$A19)-pvt_mean!BN$79, 2)+
POWER(GETPIVOTDATA("평균 : TOA skew",pvt_mean!$A$3,"class",$A19)-pvt_mean!BN$80, 2)+
POWER(GETPIVOTDATA("평균 : TOA kurto",pvt_mean!$A$3,"class",$A19)-pvt_mean!BN$81, 2)+
POWER(GETPIVOTDATA("평균 : PW mean",pvt_mean!$A$3,"class",$A19)-pvt_mean!BN$82, 2)+
POWER(GETPIVOTDATA("평균 : PW var",pvt_mean!$A$3,"class",$A19)-pvt_mean!BN$83, 2)+
POWER(GETPIVOTDATA("평균 : PW skew",pvt_mean!$A$3,"class",$A19)-pvt_mean!BN$84, 2)+
POWER(GETPIVOTDATA("평균 : PW kurto",pvt_mean!$A$3,"class",$A19)-pvt_mean!BN$85, 2))</f>
        <v>1.3577693992688451</v>
      </c>
      <c r="BO19" s="6">
        <f>SQRT(POWER(GETPIVOTDATA("평균 : freq mean",pvt_mean!$A$3,"class",$A19)-pvt_mean!BO$74, 2)+
POWER(GETPIVOTDATA("평균 : freq var",pvt_mean!$A$3,"class",$A19)-pvt_mean!BO$75, 2)+
POWER(GETPIVOTDATA("평균 : freq skew",pvt_mean!$A$3,"class",$A19)-pvt_mean!BO$76, 2)+
POWER(GETPIVOTDATA("평균 : freq kurto",pvt_mean!$A$3,"class",$A19)-pvt_mean!BO$77, 2)+
POWER(GETPIVOTDATA("평균 : TOA mean",pvt_mean!$A$3,"class",$A19)-pvt_mean!BO$78, 2)+
POWER(GETPIVOTDATA("평균 : TOA var",pvt_mean!$A$3,"class",$A19)-pvt_mean!BO$79, 2)+
POWER(GETPIVOTDATA("평균 : TOA skew",pvt_mean!$A$3,"class",$A19)-pvt_mean!BO$80, 2)+
POWER(GETPIVOTDATA("평균 : TOA kurto",pvt_mean!$A$3,"class",$A19)-pvt_mean!BO$81, 2)+
POWER(GETPIVOTDATA("평균 : PW mean",pvt_mean!$A$3,"class",$A19)-pvt_mean!BO$82, 2)+
POWER(GETPIVOTDATA("평균 : PW var",pvt_mean!$A$3,"class",$A19)-pvt_mean!BO$83, 2)+
POWER(GETPIVOTDATA("평균 : PW skew",pvt_mean!$A$3,"class",$A19)-pvt_mean!BO$84, 2)+
POWER(GETPIVOTDATA("평균 : PW kurto",pvt_mean!$A$3,"class",$A19)-pvt_mean!BO$85, 2))</f>
        <v>1.3927198958294131</v>
      </c>
    </row>
    <row r="20" spans="1:67" x14ac:dyDescent="0.3">
      <c r="A20" s="5" t="str">
        <f>pvt_mean!A22</f>
        <v>ep_15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>
        <f>SQRT(POWER(GETPIVOTDATA("평균 : freq mean",pvt_mean!$A$3,"class",$A20)-pvt_mean!T$74, 2)+
POWER(GETPIVOTDATA("평균 : freq var",pvt_mean!$A$3,"class",$A20)-pvt_mean!T$75, 2)+
POWER(GETPIVOTDATA("평균 : freq skew",pvt_mean!$A$3,"class",$A20)-pvt_mean!T$76, 2)+
POWER(GETPIVOTDATA("평균 : freq kurto",pvt_mean!$A$3,"class",$A20)-pvt_mean!T$77, 2)+
POWER(GETPIVOTDATA("평균 : TOA mean",pvt_mean!$A$3,"class",$A20)-pvt_mean!T$78, 2)+
POWER(GETPIVOTDATA("평균 : TOA var",pvt_mean!$A$3,"class",$A20)-pvt_mean!T$79, 2)+
POWER(GETPIVOTDATA("평균 : TOA skew",pvt_mean!$A$3,"class",$A20)-pvt_mean!T$80, 2)+
POWER(GETPIVOTDATA("평균 : TOA kurto",pvt_mean!$A$3,"class",$A20)-pvt_mean!T$81, 2)+
POWER(GETPIVOTDATA("평균 : PW mean",pvt_mean!$A$3,"class",$A20)-pvt_mean!T$82, 2)+
POWER(GETPIVOTDATA("평균 : PW var",pvt_mean!$A$3,"class",$A20)-pvt_mean!T$83, 2)+
POWER(GETPIVOTDATA("평균 : PW skew",pvt_mean!$A$3,"class",$A20)-pvt_mean!T$84, 2)+
POWER(GETPIVOTDATA("평균 : PW kurto",pvt_mean!$A$3,"class",$A20)-pvt_mean!T$85, 2))</f>
        <v>0</v>
      </c>
      <c r="U20" s="6">
        <f>SQRT(POWER(GETPIVOTDATA("평균 : freq mean",pvt_mean!$A$3,"class",$A20)-pvt_mean!U$74, 2)+
POWER(GETPIVOTDATA("평균 : freq var",pvt_mean!$A$3,"class",$A20)-pvt_mean!U$75, 2)+
POWER(GETPIVOTDATA("평균 : freq skew",pvt_mean!$A$3,"class",$A20)-pvt_mean!U$76, 2)+
POWER(GETPIVOTDATA("평균 : freq kurto",pvt_mean!$A$3,"class",$A20)-pvt_mean!U$77, 2)+
POWER(GETPIVOTDATA("평균 : TOA mean",pvt_mean!$A$3,"class",$A20)-pvt_mean!U$78, 2)+
POWER(GETPIVOTDATA("평균 : TOA var",pvt_mean!$A$3,"class",$A20)-pvt_mean!U$79, 2)+
POWER(GETPIVOTDATA("평균 : TOA skew",pvt_mean!$A$3,"class",$A20)-pvt_mean!U$80, 2)+
POWER(GETPIVOTDATA("평균 : TOA kurto",pvt_mean!$A$3,"class",$A20)-pvt_mean!U$81, 2)+
POWER(GETPIVOTDATA("평균 : PW mean",pvt_mean!$A$3,"class",$A20)-pvt_mean!U$82, 2)+
POWER(GETPIVOTDATA("평균 : PW var",pvt_mean!$A$3,"class",$A20)-pvt_mean!U$83, 2)+
POWER(GETPIVOTDATA("평균 : PW skew",pvt_mean!$A$3,"class",$A20)-pvt_mean!U$84, 2)+
POWER(GETPIVOTDATA("평균 : PW kurto",pvt_mean!$A$3,"class",$A20)-pvt_mean!U$85, 2))</f>
        <v>5.157669243523523E-2</v>
      </c>
      <c r="V20" s="6">
        <f>SQRT(POWER(GETPIVOTDATA("평균 : freq mean",pvt_mean!$A$3,"class",$A20)-pvt_mean!V$74, 2)+
POWER(GETPIVOTDATA("평균 : freq var",pvt_mean!$A$3,"class",$A20)-pvt_mean!V$75, 2)+
POWER(GETPIVOTDATA("평균 : freq skew",pvt_mean!$A$3,"class",$A20)-pvt_mean!V$76, 2)+
POWER(GETPIVOTDATA("평균 : freq kurto",pvt_mean!$A$3,"class",$A20)-pvt_mean!V$77, 2)+
POWER(GETPIVOTDATA("평균 : TOA mean",pvt_mean!$A$3,"class",$A20)-pvt_mean!V$78, 2)+
POWER(GETPIVOTDATA("평균 : TOA var",pvt_mean!$A$3,"class",$A20)-pvt_mean!V$79, 2)+
POWER(GETPIVOTDATA("평균 : TOA skew",pvt_mean!$A$3,"class",$A20)-pvt_mean!V$80, 2)+
POWER(GETPIVOTDATA("평균 : TOA kurto",pvt_mean!$A$3,"class",$A20)-pvt_mean!V$81, 2)+
POWER(GETPIVOTDATA("평균 : PW mean",pvt_mean!$A$3,"class",$A20)-pvt_mean!V$82, 2)+
POWER(GETPIVOTDATA("평균 : PW var",pvt_mean!$A$3,"class",$A20)-pvt_mean!V$83, 2)+
POWER(GETPIVOTDATA("평균 : PW skew",pvt_mean!$A$3,"class",$A20)-pvt_mean!V$84, 2)+
POWER(GETPIVOTDATA("평균 : PW kurto",pvt_mean!$A$3,"class",$A20)-pvt_mean!V$85, 2))</f>
        <v>0.10890941561371723</v>
      </c>
      <c r="W20" s="6">
        <f>SQRT(POWER(GETPIVOTDATA("평균 : freq mean",pvt_mean!$A$3,"class",$A20)-pvt_mean!W$74, 2)+
POWER(GETPIVOTDATA("평균 : freq var",pvt_mean!$A$3,"class",$A20)-pvt_mean!W$75, 2)+
POWER(GETPIVOTDATA("평균 : freq skew",pvt_mean!$A$3,"class",$A20)-pvt_mean!W$76, 2)+
POWER(GETPIVOTDATA("평균 : freq kurto",pvt_mean!$A$3,"class",$A20)-pvt_mean!W$77, 2)+
POWER(GETPIVOTDATA("평균 : TOA mean",pvt_mean!$A$3,"class",$A20)-pvt_mean!W$78, 2)+
POWER(GETPIVOTDATA("평균 : TOA var",pvt_mean!$A$3,"class",$A20)-pvt_mean!W$79, 2)+
POWER(GETPIVOTDATA("평균 : TOA skew",pvt_mean!$A$3,"class",$A20)-pvt_mean!W$80, 2)+
POWER(GETPIVOTDATA("평균 : TOA kurto",pvt_mean!$A$3,"class",$A20)-pvt_mean!W$81, 2)+
POWER(GETPIVOTDATA("평균 : PW mean",pvt_mean!$A$3,"class",$A20)-pvt_mean!W$82, 2)+
POWER(GETPIVOTDATA("평균 : PW var",pvt_mean!$A$3,"class",$A20)-pvt_mean!W$83, 2)+
POWER(GETPIVOTDATA("평균 : PW skew",pvt_mean!$A$3,"class",$A20)-pvt_mean!W$84, 2)+
POWER(GETPIVOTDATA("평균 : PW kurto",pvt_mean!$A$3,"class",$A20)-pvt_mean!W$85, 2))</f>
        <v>0.12823009622153081</v>
      </c>
      <c r="X20" s="6">
        <f>SQRT(POWER(GETPIVOTDATA("평균 : freq mean",pvt_mean!$A$3,"class",$A20)-pvt_mean!X$74, 2)+
POWER(GETPIVOTDATA("평균 : freq var",pvt_mean!$A$3,"class",$A20)-pvt_mean!X$75, 2)+
POWER(GETPIVOTDATA("평균 : freq skew",pvt_mean!$A$3,"class",$A20)-pvt_mean!X$76, 2)+
POWER(GETPIVOTDATA("평균 : freq kurto",pvt_mean!$A$3,"class",$A20)-pvt_mean!X$77, 2)+
POWER(GETPIVOTDATA("평균 : TOA mean",pvt_mean!$A$3,"class",$A20)-pvt_mean!X$78, 2)+
POWER(GETPIVOTDATA("평균 : TOA var",pvt_mean!$A$3,"class",$A20)-pvt_mean!X$79, 2)+
POWER(GETPIVOTDATA("평균 : TOA skew",pvt_mean!$A$3,"class",$A20)-pvt_mean!X$80, 2)+
POWER(GETPIVOTDATA("평균 : TOA kurto",pvt_mean!$A$3,"class",$A20)-pvt_mean!X$81, 2)+
POWER(GETPIVOTDATA("평균 : PW mean",pvt_mean!$A$3,"class",$A20)-pvt_mean!X$82, 2)+
POWER(GETPIVOTDATA("평균 : PW var",pvt_mean!$A$3,"class",$A20)-pvt_mean!X$83, 2)+
POWER(GETPIVOTDATA("평균 : PW skew",pvt_mean!$A$3,"class",$A20)-pvt_mean!X$84, 2)+
POWER(GETPIVOTDATA("평균 : PW kurto",pvt_mean!$A$3,"class",$A20)-pvt_mean!X$85, 2))</f>
        <v>0.19017045532977014</v>
      </c>
      <c r="Y20" s="6">
        <f>SQRT(POWER(GETPIVOTDATA("평균 : freq mean",pvt_mean!$A$3,"class",$A20)-pvt_mean!Y$74, 2)+
POWER(GETPIVOTDATA("평균 : freq var",pvt_mean!$A$3,"class",$A20)-pvt_mean!Y$75, 2)+
POWER(GETPIVOTDATA("평균 : freq skew",pvt_mean!$A$3,"class",$A20)-pvt_mean!Y$76, 2)+
POWER(GETPIVOTDATA("평균 : freq kurto",pvt_mean!$A$3,"class",$A20)-pvt_mean!Y$77, 2)+
POWER(GETPIVOTDATA("평균 : TOA mean",pvt_mean!$A$3,"class",$A20)-pvt_mean!Y$78, 2)+
POWER(GETPIVOTDATA("평균 : TOA var",pvt_mean!$A$3,"class",$A20)-pvt_mean!Y$79, 2)+
POWER(GETPIVOTDATA("평균 : TOA skew",pvt_mean!$A$3,"class",$A20)-pvt_mean!Y$80, 2)+
POWER(GETPIVOTDATA("평균 : TOA kurto",pvt_mean!$A$3,"class",$A20)-pvt_mean!Y$81, 2)+
POWER(GETPIVOTDATA("평균 : PW mean",pvt_mean!$A$3,"class",$A20)-pvt_mean!Y$82, 2)+
POWER(GETPIVOTDATA("평균 : PW var",pvt_mean!$A$3,"class",$A20)-pvt_mean!Y$83, 2)+
POWER(GETPIVOTDATA("평균 : PW skew",pvt_mean!$A$3,"class",$A20)-pvt_mean!Y$84, 2)+
POWER(GETPIVOTDATA("평균 : PW kurto",pvt_mean!$A$3,"class",$A20)-pvt_mean!Y$85, 2))</f>
        <v>0.33378458540292094</v>
      </c>
      <c r="Z20" s="6">
        <f>SQRT(POWER(GETPIVOTDATA("평균 : freq mean",pvt_mean!$A$3,"class",$A20)-pvt_mean!Z$74, 2)+
POWER(GETPIVOTDATA("평균 : freq var",pvt_mean!$A$3,"class",$A20)-pvt_mean!Z$75, 2)+
POWER(GETPIVOTDATA("평균 : freq skew",pvt_mean!$A$3,"class",$A20)-pvt_mean!Z$76, 2)+
POWER(GETPIVOTDATA("평균 : freq kurto",pvt_mean!$A$3,"class",$A20)-pvt_mean!Z$77, 2)+
POWER(GETPIVOTDATA("평균 : TOA mean",pvt_mean!$A$3,"class",$A20)-pvt_mean!Z$78, 2)+
POWER(GETPIVOTDATA("평균 : TOA var",pvt_mean!$A$3,"class",$A20)-pvt_mean!Z$79, 2)+
POWER(GETPIVOTDATA("평균 : TOA skew",pvt_mean!$A$3,"class",$A20)-pvt_mean!Z$80, 2)+
POWER(GETPIVOTDATA("평균 : TOA kurto",pvt_mean!$A$3,"class",$A20)-pvt_mean!Z$81, 2)+
POWER(GETPIVOTDATA("평균 : PW mean",pvt_mean!$A$3,"class",$A20)-pvt_mean!Z$82, 2)+
POWER(GETPIVOTDATA("평균 : PW var",pvt_mean!$A$3,"class",$A20)-pvt_mean!Z$83, 2)+
POWER(GETPIVOTDATA("평균 : PW skew",pvt_mean!$A$3,"class",$A20)-pvt_mean!Z$84, 2)+
POWER(GETPIVOTDATA("평균 : PW kurto",pvt_mean!$A$3,"class",$A20)-pvt_mean!Z$85, 2))</f>
        <v>0.35075168498533338</v>
      </c>
      <c r="AA20" s="6">
        <f>SQRT(POWER(GETPIVOTDATA("평균 : freq mean",pvt_mean!$A$3,"class",$A20)-pvt_mean!AA$74, 2)+
POWER(GETPIVOTDATA("평균 : freq var",pvt_mean!$A$3,"class",$A20)-pvt_mean!AA$75, 2)+
POWER(GETPIVOTDATA("평균 : freq skew",pvt_mean!$A$3,"class",$A20)-pvt_mean!AA$76, 2)+
POWER(GETPIVOTDATA("평균 : freq kurto",pvt_mean!$A$3,"class",$A20)-pvt_mean!AA$77, 2)+
POWER(GETPIVOTDATA("평균 : TOA mean",pvt_mean!$A$3,"class",$A20)-pvt_mean!AA$78, 2)+
POWER(GETPIVOTDATA("평균 : TOA var",pvt_mean!$A$3,"class",$A20)-pvt_mean!AA$79, 2)+
POWER(GETPIVOTDATA("평균 : TOA skew",pvt_mean!$A$3,"class",$A20)-pvt_mean!AA$80, 2)+
POWER(GETPIVOTDATA("평균 : TOA kurto",pvt_mean!$A$3,"class",$A20)-pvt_mean!AA$81, 2)+
POWER(GETPIVOTDATA("평균 : PW mean",pvt_mean!$A$3,"class",$A20)-pvt_mean!AA$82, 2)+
POWER(GETPIVOTDATA("평균 : PW var",pvt_mean!$A$3,"class",$A20)-pvt_mean!AA$83, 2)+
POWER(GETPIVOTDATA("평균 : PW skew",pvt_mean!$A$3,"class",$A20)-pvt_mean!AA$84, 2)+
POWER(GETPIVOTDATA("평균 : PW kurto",pvt_mean!$A$3,"class",$A20)-pvt_mean!AA$85, 2))</f>
        <v>0.11903523614975883</v>
      </c>
      <c r="AB20" s="6">
        <f>SQRT(POWER(GETPIVOTDATA("평균 : freq mean",pvt_mean!$A$3,"class",$A20)-pvt_mean!AB$74, 2)+
POWER(GETPIVOTDATA("평균 : freq var",pvt_mean!$A$3,"class",$A20)-pvt_mean!AB$75, 2)+
POWER(GETPIVOTDATA("평균 : freq skew",pvt_mean!$A$3,"class",$A20)-pvt_mean!AB$76, 2)+
POWER(GETPIVOTDATA("평균 : freq kurto",pvt_mean!$A$3,"class",$A20)-pvt_mean!AB$77, 2)+
POWER(GETPIVOTDATA("평균 : TOA mean",pvt_mean!$A$3,"class",$A20)-pvt_mean!AB$78, 2)+
POWER(GETPIVOTDATA("평균 : TOA var",pvt_mean!$A$3,"class",$A20)-pvt_mean!AB$79, 2)+
POWER(GETPIVOTDATA("평균 : TOA skew",pvt_mean!$A$3,"class",$A20)-pvt_mean!AB$80, 2)+
POWER(GETPIVOTDATA("평균 : TOA kurto",pvt_mean!$A$3,"class",$A20)-pvt_mean!AB$81, 2)+
POWER(GETPIVOTDATA("평균 : PW mean",pvt_mean!$A$3,"class",$A20)-pvt_mean!AB$82, 2)+
POWER(GETPIVOTDATA("평균 : PW var",pvt_mean!$A$3,"class",$A20)-pvt_mean!AB$83, 2)+
POWER(GETPIVOTDATA("평균 : PW skew",pvt_mean!$A$3,"class",$A20)-pvt_mean!AB$84, 2)+
POWER(GETPIVOTDATA("평균 : PW kurto",pvt_mean!$A$3,"class",$A20)-pvt_mean!AB$85, 2))</f>
        <v>9.2277653971839291E-2</v>
      </c>
      <c r="AC20" s="6">
        <f>SQRT(POWER(GETPIVOTDATA("평균 : freq mean",pvt_mean!$A$3,"class",$A20)-pvt_mean!AC$74, 2)+
POWER(GETPIVOTDATA("평균 : freq var",pvt_mean!$A$3,"class",$A20)-pvt_mean!AC$75, 2)+
POWER(GETPIVOTDATA("평균 : freq skew",pvt_mean!$A$3,"class",$A20)-pvt_mean!AC$76, 2)+
POWER(GETPIVOTDATA("평균 : freq kurto",pvt_mean!$A$3,"class",$A20)-pvt_mean!AC$77, 2)+
POWER(GETPIVOTDATA("평균 : TOA mean",pvt_mean!$A$3,"class",$A20)-pvt_mean!AC$78, 2)+
POWER(GETPIVOTDATA("평균 : TOA var",pvt_mean!$A$3,"class",$A20)-pvt_mean!AC$79, 2)+
POWER(GETPIVOTDATA("평균 : TOA skew",pvt_mean!$A$3,"class",$A20)-pvt_mean!AC$80, 2)+
POWER(GETPIVOTDATA("평균 : TOA kurto",pvt_mean!$A$3,"class",$A20)-pvt_mean!AC$81, 2)+
POWER(GETPIVOTDATA("평균 : PW mean",pvt_mean!$A$3,"class",$A20)-pvt_mean!AC$82, 2)+
POWER(GETPIVOTDATA("평균 : PW var",pvt_mean!$A$3,"class",$A20)-pvt_mean!AC$83, 2)+
POWER(GETPIVOTDATA("평균 : PW skew",pvt_mean!$A$3,"class",$A20)-pvt_mean!AC$84, 2)+
POWER(GETPIVOTDATA("평균 : PW kurto",pvt_mean!$A$3,"class",$A20)-pvt_mean!AC$85, 2))</f>
        <v>7.5312118374140286E-2</v>
      </c>
      <c r="AD20" s="6">
        <f>SQRT(POWER(GETPIVOTDATA("평균 : freq mean",pvt_mean!$A$3,"class",$A20)-pvt_mean!AD$74, 2)+
POWER(GETPIVOTDATA("평균 : freq var",pvt_mean!$A$3,"class",$A20)-pvt_mean!AD$75, 2)+
POWER(GETPIVOTDATA("평균 : freq skew",pvt_mean!$A$3,"class",$A20)-pvt_mean!AD$76, 2)+
POWER(GETPIVOTDATA("평균 : freq kurto",pvt_mean!$A$3,"class",$A20)-pvt_mean!AD$77, 2)+
POWER(GETPIVOTDATA("평균 : TOA mean",pvt_mean!$A$3,"class",$A20)-pvt_mean!AD$78, 2)+
POWER(GETPIVOTDATA("평균 : TOA var",pvt_mean!$A$3,"class",$A20)-pvt_mean!AD$79, 2)+
POWER(GETPIVOTDATA("평균 : TOA skew",pvt_mean!$A$3,"class",$A20)-pvt_mean!AD$80, 2)+
POWER(GETPIVOTDATA("평균 : TOA kurto",pvt_mean!$A$3,"class",$A20)-pvt_mean!AD$81, 2)+
POWER(GETPIVOTDATA("평균 : PW mean",pvt_mean!$A$3,"class",$A20)-pvt_mean!AD$82, 2)+
POWER(GETPIVOTDATA("평균 : PW var",pvt_mean!$A$3,"class",$A20)-pvt_mean!AD$83, 2)+
POWER(GETPIVOTDATA("평균 : PW skew",pvt_mean!$A$3,"class",$A20)-pvt_mean!AD$84, 2)+
POWER(GETPIVOTDATA("평균 : PW kurto",pvt_mean!$A$3,"class",$A20)-pvt_mean!AD$85, 2))</f>
        <v>7.2445341766990468E-2</v>
      </c>
      <c r="AE20" s="6">
        <f>SQRT(POWER(GETPIVOTDATA("평균 : freq mean",pvt_mean!$A$3,"class",$A20)-pvt_mean!AE$74, 2)+
POWER(GETPIVOTDATA("평균 : freq var",pvt_mean!$A$3,"class",$A20)-pvt_mean!AE$75, 2)+
POWER(GETPIVOTDATA("평균 : freq skew",pvt_mean!$A$3,"class",$A20)-pvt_mean!AE$76, 2)+
POWER(GETPIVOTDATA("평균 : freq kurto",pvt_mean!$A$3,"class",$A20)-pvt_mean!AE$77, 2)+
POWER(GETPIVOTDATA("평균 : TOA mean",pvt_mean!$A$3,"class",$A20)-pvt_mean!AE$78, 2)+
POWER(GETPIVOTDATA("평균 : TOA var",pvt_mean!$A$3,"class",$A20)-pvt_mean!AE$79, 2)+
POWER(GETPIVOTDATA("평균 : TOA skew",pvt_mean!$A$3,"class",$A20)-pvt_mean!AE$80, 2)+
POWER(GETPIVOTDATA("평균 : TOA kurto",pvt_mean!$A$3,"class",$A20)-pvt_mean!AE$81, 2)+
POWER(GETPIVOTDATA("평균 : PW mean",pvt_mean!$A$3,"class",$A20)-pvt_mean!AE$82, 2)+
POWER(GETPIVOTDATA("평균 : PW var",pvt_mean!$A$3,"class",$A20)-pvt_mean!AE$83, 2)+
POWER(GETPIVOTDATA("평균 : PW skew",pvt_mean!$A$3,"class",$A20)-pvt_mean!AE$84, 2)+
POWER(GETPIVOTDATA("평균 : PW kurto",pvt_mean!$A$3,"class",$A20)-pvt_mean!AE$85, 2))</f>
        <v>6.5148765961531768E-2</v>
      </c>
      <c r="AF20" s="6">
        <f>SQRT(POWER(GETPIVOTDATA("평균 : freq mean",pvt_mean!$A$3,"class",$A20)-pvt_mean!AF$74, 2)+
POWER(GETPIVOTDATA("평균 : freq var",pvt_mean!$A$3,"class",$A20)-pvt_mean!AF$75, 2)+
POWER(GETPIVOTDATA("평균 : freq skew",pvt_mean!$A$3,"class",$A20)-pvt_mean!AF$76, 2)+
POWER(GETPIVOTDATA("평균 : freq kurto",pvt_mean!$A$3,"class",$A20)-pvt_mean!AF$77, 2)+
POWER(GETPIVOTDATA("평균 : TOA mean",pvt_mean!$A$3,"class",$A20)-pvt_mean!AF$78, 2)+
POWER(GETPIVOTDATA("평균 : TOA var",pvt_mean!$A$3,"class",$A20)-pvt_mean!AF$79, 2)+
POWER(GETPIVOTDATA("평균 : TOA skew",pvt_mean!$A$3,"class",$A20)-pvt_mean!AF$80, 2)+
POWER(GETPIVOTDATA("평균 : TOA kurto",pvt_mean!$A$3,"class",$A20)-pvt_mean!AF$81, 2)+
POWER(GETPIVOTDATA("평균 : PW mean",pvt_mean!$A$3,"class",$A20)-pvt_mean!AF$82, 2)+
POWER(GETPIVOTDATA("평균 : PW var",pvt_mean!$A$3,"class",$A20)-pvt_mean!AF$83, 2)+
POWER(GETPIVOTDATA("평균 : PW skew",pvt_mean!$A$3,"class",$A20)-pvt_mean!AF$84, 2)+
POWER(GETPIVOTDATA("평균 : PW kurto",pvt_mean!$A$3,"class",$A20)-pvt_mean!AF$85, 2))</f>
        <v>9.9940024565441224E-2</v>
      </c>
      <c r="AG20" s="6">
        <f>SQRT(POWER(GETPIVOTDATA("평균 : freq mean",pvt_mean!$A$3,"class",$A20)-pvt_mean!AG$74, 2)+
POWER(GETPIVOTDATA("평균 : freq var",pvt_mean!$A$3,"class",$A20)-pvt_mean!AG$75, 2)+
POWER(GETPIVOTDATA("평균 : freq skew",pvt_mean!$A$3,"class",$A20)-pvt_mean!AG$76, 2)+
POWER(GETPIVOTDATA("평균 : freq kurto",pvt_mean!$A$3,"class",$A20)-pvt_mean!AG$77, 2)+
POWER(GETPIVOTDATA("평균 : TOA mean",pvt_mean!$A$3,"class",$A20)-pvt_mean!AG$78, 2)+
POWER(GETPIVOTDATA("평균 : TOA var",pvt_mean!$A$3,"class",$A20)-pvt_mean!AG$79, 2)+
POWER(GETPIVOTDATA("평균 : TOA skew",pvt_mean!$A$3,"class",$A20)-pvt_mean!AG$80, 2)+
POWER(GETPIVOTDATA("평균 : TOA kurto",pvt_mean!$A$3,"class",$A20)-pvt_mean!AG$81, 2)+
POWER(GETPIVOTDATA("평균 : PW mean",pvt_mean!$A$3,"class",$A20)-pvt_mean!AG$82, 2)+
POWER(GETPIVOTDATA("평균 : PW var",pvt_mean!$A$3,"class",$A20)-pvt_mean!AG$83, 2)+
POWER(GETPIVOTDATA("평균 : PW skew",pvt_mean!$A$3,"class",$A20)-pvt_mean!AG$84, 2)+
POWER(GETPIVOTDATA("평균 : PW kurto",pvt_mean!$A$3,"class",$A20)-pvt_mean!AG$85, 2))</f>
        <v>0.13051272209231629</v>
      </c>
      <c r="AH20" s="6">
        <f>SQRT(POWER(GETPIVOTDATA("평균 : freq mean",pvt_mean!$A$3,"class",$A20)-pvt_mean!AH$74, 2)+
POWER(GETPIVOTDATA("평균 : freq var",pvt_mean!$A$3,"class",$A20)-pvt_mean!AH$75, 2)+
POWER(GETPIVOTDATA("평균 : freq skew",pvt_mean!$A$3,"class",$A20)-pvt_mean!AH$76, 2)+
POWER(GETPIVOTDATA("평균 : freq kurto",pvt_mean!$A$3,"class",$A20)-pvt_mean!AH$77, 2)+
POWER(GETPIVOTDATA("평균 : TOA mean",pvt_mean!$A$3,"class",$A20)-pvt_mean!AH$78, 2)+
POWER(GETPIVOTDATA("평균 : TOA var",pvt_mean!$A$3,"class",$A20)-pvt_mean!AH$79, 2)+
POWER(GETPIVOTDATA("평균 : TOA skew",pvt_mean!$A$3,"class",$A20)-pvt_mean!AH$80, 2)+
POWER(GETPIVOTDATA("평균 : TOA kurto",pvt_mean!$A$3,"class",$A20)-pvt_mean!AH$81, 2)+
POWER(GETPIVOTDATA("평균 : PW mean",pvt_mean!$A$3,"class",$A20)-pvt_mean!AH$82, 2)+
POWER(GETPIVOTDATA("평균 : PW var",pvt_mean!$A$3,"class",$A20)-pvt_mean!AH$83, 2)+
POWER(GETPIVOTDATA("평균 : PW skew",pvt_mean!$A$3,"class",$A20)-pvt_mean!AH$84, 2)+
POWER(GETPIVOTDATA("평균 : PW kurto",pvt_mean!$A$3,"class",$A20)-pvt_mean!AH$85, 2))</f>
        <v>0.20302552981132496</v>
      </c>
      <c r="AI20" s="6">
        <f>SQRT(POWER(GETPIVOTDATA("평균 : freq mean",pvt_mean!$A$3,"class",$A20)-pvt_mean!AI$74, 2)+
POWER(GETPIVOTDATA("평균 : freq var",pvt_mean!$A$3,"class",$A20)-pvt_mean!AI$75, 2)+
POWER(GETPIVOTDATA("평균 : freq skew",pvt_mean!$A$3,"class",$A20)-pvt_mean!AI$76, 2)+
POWER(GETPIVOTDATA("평균 : freq kurto",pvt_mean!$A$3,"class",$A20)-pvt_mean!AI$77, 2)+
POWER(GETPIVOTDATA("평균 : TOA mean",pvt_mean!$A$3,"class",$A20)-pvt_mean!AI$78, 2)+
POWER(GETPIVOTDATA("평균 : TOA var",pvt_mean!$A$3,"class",$A20)-pvt_mean!AI$79, 2)+
POWER(GETPIVOTDATA("평균 : TOA skew",pvt_mean!$A$3,"class",$A20)-pvt_mean!AI$80, 2)+
POWER(GETPIVOTDATA("평균 : TOA kurto",pvt_mean!$A$3,"class",$A20)-pvt_mean!AI$81, 2)+
POWER(GETPIVOTDATA("평균 : PW mean",pvt_mean!$A$3,"class",$A20)-pvt_mean!AI$82, 2)+
POWER(GETPIVOTDATA("평균 : PW var",pvt_mean!$A$3,"class",$A20)-pvt_mean!AI$83, 2)+
POWER(GETPIVOTDATA("평균 : PW skew",pvt_mean!$A$3,"class",$A20)-pvt_mean!AI$84, 2)+
POWER(GETPIVOTDATA("평균 : PW kurto",pvt_mean!$A$3,"class",$A20)-pvt_mean!AI$85, 2))</f>
        <v>0.49727300522376117</v>
      </c>
      <c r="AJ20" s="6">
        <f>SQRT(POWER(GETPIVOTDATA("평균 : freq mean",pvt_mean!$A$3,"class",$A20)-pvt_mean!AJ$74, 2)+
POWER(GETPIVOTDATA("평균 : freq var",pvt_mean!$A$3,"class",$A20)-pvt_mean!AJ$75, 2)+
POWER(GETPIVOTDATA("평균 : freq skew",pvt_mean!$A$3,"class",$A20)-pvt_mean!AJ$76, 2)+
POWER(GETPIVOTDATA("평균 : freq kurto",pvt_mean!$A$3,"class",$A20)-pvt_mean!AJ$77, 2)+
POWER(GETPIVOTDATA("평균 : TOA mean",pvt_mean!$A$3,"class",$A20)-pvt_mean!AJ$78, 2)+
POWER(GETPIVOTDATA("평균 : TOA var",pvt_mean!$A$3,"class",$A20)-pvt_mean!AJ$79, 2)+
POWER(GETPIVOTDATA("평균 : TOA skew",pvt_mean!$A$3,"class",$A20)-pvt_mean!AJ$80, 2)+
POWER(GETPIVOTDATA("평균 : TOA kurto",pvt_mean!$A$3,"class",$A20)-pvt_mean!AJ$81, 2)+
POWER(GETPIVOTDATA("평균 : PW mean",pvt_mean!$A$3,"class",$A20)-pvt_mean!AJ$82, 2)+
POWER(GETPIVOTDATA("평균 : PW var",pvt_mean!$A$3,"class",$A20)-pvt_mean!AJ$83, 2)+
POWER(GETPIVOTDATA("평균 : PW skew",pvt_mean!$A$3,"class",$A20)-pvt_mean!AJ$84, 2)+
POWER(GETPIVOTDATA("평균 : PW kurto",pvt_mean!$A$3,"class",$A20)-pvt_mean!AJ$85, 2))</f>
        <v>0.78501507352218636</v>
      </c>
      <c r="AK20" s="6">
        <f>SQRT(POWER(GETPIVOTDATA("평균 : freq mean",pvt_mean!$A$3,"class",$A20)-pvt_mean!AK$74, 2)+
POWER(GETPIVOTDATA("평균 : freq var",pvt_mean!$A$3,"class",$A20)-pvt_mean!AK$75, 2)+
POWER(GETPIVOTDATA("평균 : freq skew",pvt_mean!$A$3,"class",$A20)-pvt_mean!AK$76, 2)+
POWER(GETPIVOTDATA("평균 : freq kurto",pvt_mean!$A$3,"class",$A20)-pvt_mean!AK$77, 2)+
POWER(GETPIVOTDATA("평균 : TOA mean",pvt_mean!$A$3,"class",$A20)-pvt_mean!AK$78, 2)+
POWER(GETPIVOTDATA("평균 : TOA var",pvt_mean!$A$3,"class",$A20)-pvt_mean!AK$79, 2)+
POWER(GETPIVOTDATA("평균 : TOA skew",pvt_mean!$A$3,"class",$A20)-pvt_mean!AK$80, 2)+
POWER(GETPIVOTDATA("평균 : TOA kurto",pvt_mean!$A$3,"class",$A20)-pvt_mean!AK$81, 2)+
POWER(GETPIVOTDATA("평균 : PW mean",pvt_mean!$A$3,"class",$A20)-pvt_mean!AK$82, 2)+
POWER(GETPIVOTDATA("평균 : PW var",pvt_mean!$A$3,"class",$A20)-pvt_mean!AK$83, 2)+
POWER(GETPIVOTDATA("평균 : PW skew",pvt_mean!$A$3,"class",$A20)-pvt_mean!AK$84, 2)+
POWER(GETPIVOTDATA("평균 : PW kurto",pvt_mean!$A$3,"class",$A20)-pvt_mean!AK$85, 2))</f>
        <v>0.10784992875032208</v>
      </c>
      <c r="AL20" s="6">
        <f>SQRT(POWER(GETPIVOTDATA("평균 : freq mean",pvt_mean!$A$3,"class",$A20)-pvt_mean!AL$74, 2)+
POWER(GETPIVOTDATA("평균 : freq var",pvt_mean!$A$3,"class",$A20)-pvt_mean!AL$75, 2)+
POWER(GETPIVOTDATA("평균 : freq skew",pvt_mean!$A$3,"class",$A20)-pvt_mean!AL$76, 2)+
POWER(GETPIVOTDATA("평균 : freq kurto",pvt_mean!$A$3,"class",$A20)-pvt_mean!AL$77, 2)+
POWER(GETPIVOTDATA("평균 : TOA mean",pvt_mean!$A$3,"class",$A20)-pvt_mean!AL$78, 2)+
POWER(GETPIVOTDATA("평균 : TOA var",pvt_mean!$A$3,"class",$A20)-pvt_mean!AL$79, 2)+
POWER(GETPIVOTDATA("평균 : TOA skew",pvt_mean!$A$3,"class",$A20)-pvt_mean!AL$80, 2)+
POWER(GETPIVOTDATA("평균 : TOA kurto",pvt_mean!$A$3,"class",$A20)-pvt_mean!AL$81, 2)+
POWER(GETPIVOTDATA("평균 : PW mean",pvt_mean!$A$3,"class",$A20)-pvt_mean!AL$82, 2)+
POWER(GETPIVOTDATA("평균 : PW var",pvt_mean!$A$3,"class",$A20)-pvt_mean!AL$83, 2)+
POWER(GETPIVOTDATA("평균 : PW skew",pvt_mean!$A$3,"class",$A20)-pvt_mean!AL$84, 2)+
POWER(GETPIVOTDATA("평균 : PW kurto",pvt_mean!$A$3,"class",$A20)-pvt_mean!AL$85, 2))</f>
        <v>8.2149344375146149E-2</v>
      </c>
      <c r="AM20" s="6">
        <f>SQRT(POWER(GETPIVOTDATA("평균 : freq mean",pvt_mean!$A$3,"class",$A20)-pvt_mean!AM$74, 2)+
POWER(GETPIVOTDATA("평균 : freq var",pvt_mean!$A$3,"class",$A20)-pvt_mean!AM$75, 2)+
POWER(GETPIVOTDATA("평균 : freq skew",pvt_mean!$A$3,"class",$A20)-pvt_mean!AM$76, 2)+
POWER(GETPIVOTDATA("평균 : freq kurto",pvt_mean!$A$3,"class",$A20)-pvt_mean!AM$77, 2)+
POWER(GETPIVOTDATA("평균 : TOA mean",pvt_mean!$A$3,"class",$A20)-pvt_mean!AM$78, 2)+
POWER(GETPIVOTDATA("평균 : TOA var",pvt_mean!$A$3,"class",$A20)-pvt_mean!AM$79, 2)+
POWER(GETPIVOTDATA("평균 : TOA skew",pvt_mean!$A$3,"class",$A20)-pvt_mean!AM$80, 2)+
POWER(GETPIVOTDATA("평균 : TOA kurto",pvt_mean!$A$3,"class",$A20)-pvt_mean!AM$81, 2)+
POWER(GETPIVOTDATA("평균 : PW mean",pvt_mean!$A$3,"class",$A20)-pvt_mean!AM$82, 2)+
POWER(GETPIVOTDATA("평균 : PW var",pvt_mean!$A$3,"class",$A20)-pvt_mean!AM$83, 2)+
POWER(GETPIVOTDATA("평균 : PW skew",pvt_mean!$A$3,"class",$A20)-pvt_mean!AM$84, 2)+
POWER(GETPIVOTDATA("평균 : PW kurto",pvt_mean!$A$3,"class",$A20)-pvt_mean!AM$85, 2))</f>
        <v>0.41441153838492112</v>
      </c>
      <c r="AN20" s="6">
        <f>SQRT(POWER(GETPIVOTDATA("평균 : freq mean",pvt_mean!$A$3,"class",$A20)-pvt_mean!AN$74, 2)+
POWER(GETPIVOTDATA("평균 : freq var",pvt_mean!$A$3,"class",$A20)-pvt_mean!AN$75, 2)+
POWER(GETPIVOTDATA("평균 : freq skew",pvt_mean!$A$3,"class",$A20)-pvt_mean!AN$76, 2)+
POWER(GETPIVOTDATA("평균 : freq kurto",pvt_mean!$A$3,"class",$A20)-pvt_mean!AN$77, 2)+
POWER(GETPIVOTDATA("평균 : TOA mean",pvt_mean!$A$3,"class",$A20)-pvt_mean!AN$78, 2)+
POWER(GETPIVOTDATA("평균 : TOA var",pvt_mean!$A$3,"class",$A20)-pvt_mean!AN$79, 2)+
POWER(GETPIVOTDATA("평균 : TOA skew",pvt_mean!$A$3,"class",$A20)-pvt_mean!AN$80, 2)+
POWER(GETPIVOTDATA("평균 : TOA kurto",pvt_mean!$A$3,"class",$A20)-pvt_mean!AN$81, 2)+
POWER(GETPIVOTDATA("평균 : PW mean",pvt_mean!$A$3,"class",$A20)-pvt_mean!AN$82, 2)+
POWER(GETPIVOTDATA("평균 : PW var",pvt_mean!$A$3,"class",$A20)-pvt_mean!AN$83, 2)+
POWER(GETPIVOTDATA("평균 : PW skew",pvt_mean!$A$3,"class",$A20)-pvt_mean!AN$84, 2)+
POWER(GETPIVOTDATA("평균 : PW kurto",pvt_mean!$A$3,"class",$A20)-pvt_mean!AN$85, 2))</f>
        <v>0.41041653464710326</v>
      </c>
      <c r="AO20" s="6">
        <f>SQRT(POWER(GETPIVOTDATA("평균 : freq mean",pvt_mean!$A$3,"class",$A20)-pvt_mean!AO$74, 2)+
POWER(GETPIVOTDATA("평균 : freq var",pvt_mean!$A$3,"class",$A20)-pvt_mean!AO$75, 2)+
POWER(GETPIVOTDATA("평균 : freq skew",pvt_mean!$A$3,"class",$A20)-pvt_mean!AO$76, 2)+
POWER(GETPIVOTDATA("평균 : freq kurto",pvt_mean!$A$3,"class",$A20)-pvt_mean!AO$77, 2)+
POWER(GETPIVOTDATA("평균 : TOA mean",pvt_mean!$A$3,"class",$A20)-pvt_mean!AO$78, 2)+
POWER(GETPIVOTDATA("평균 : TOA var",pvt_mean!$A$3,"class",$A20)-pvt_mean!AO$79, 2)+
POWER(GETPIVOTDATA("평균 : TOA skew",pvt_mean!$A$3,"class",$A20)-pvt_mean!AO$80, 2)+
POWER(GETPIVOTDATA("평균 : TOA kurto",pvt_mean!$A$3,"class",$A20)-pvt_mean!AO$81, 2)+
POWER(GETPIVOTDATA("평균 : PW mean",pvt_mean!$A$3,"class",$A20)-pvt_mean!AO$82, 2)+
POWER(GETPIVOTDATA("평균 : PW var",pvt_mean!$A$3,"class",$A20)-pvt_mean!AO$83, 2)+
POWER(GETPIVOTDATA("평균 : PW skew",pvt_mean!$A$3,"class",$A20)-pvt_mean!AO$84, 2)+
POWER(GETPIVOTDATA("평균 : PW kurto",pvt_mean!$A$3,"class",$A20)-pvt_mean!AO$85, 2))</f>
        <v>5.3525474848575325E-2</v>
      </c>
      <c r="AP20" s="6">
        <f>SQRT(POWER(GETPIVOTDATA("평균 : freq mean",pvt_mean!$A$3,"class",$A20)-pvt_mean!AP$74, 2)+
POWER(GETPIVOTDATA("평균 : freq var",pvt_mean!$A$3,"class",$A20)-pvt_mean!AP$75, 2)+
POWER(GETPIVOTDATA("평균 : freq skew",pvt_mean!$A$3,"class",$A20)-pvt_mean!AP$76, 2)+
POWER(GETPIVOTDATA("평균 : freq kurto",pvt_mean!$A$3,"class",$A20)-pvt_mean!AP$77, 2)+
POWER(GETPIVOTDATA("평균 : TOA mean",pvt_mean!$A$3,"class",$A20)-pvt_mean!AP$78, 2)+
POWER(GETPIVOTDATA("평균 : TOA var",pvt_mean!$A$3,"class",$A20)-pvt_mean!AP$79, 2)+
POWER(GETPIVOTDATA("평균 : TOA skew",pvt_mean!$A$3,"class",$A20)-pvt_mean!AP$80, 2)+
POWER(GETPIVOTDATA("평균 : TOA kurto",pvt_mean!$A$3,"class",$A20)-pvt_mean!AP$81, 2)+
POWER(GETPIVOTDATA("평균 : PW mean",pvt_mean!$A$3,"class",$A20)-pvt_mean!AP$82, 2)+
POWER(GETPIVOTDATA("평균 : PW var",pvt_mean!$A$3,"class",$A20)-pvt_mean!AP$83, 2)+
POWER(GETPIVOTDATA("평균 : PW skew",pvt_mean!$A$3,"class",$A20)-pvt_mean!AP$84, 2)+
POWER(GETPIVOTDATA("평균 : PW kurto",pvt_mean!$A$3,"class",$A20)-pvt_mean!AP$85, 2))</f>
        <v>9.9872792685472611E-2</v>
      </c>
      <c r="AQ20" s="6">
        <f>SQRT(POWER(GETPIVOTDATA("평균 : freq mean",pvt_mean!$A$3,"class",$A20)-pvt_mean!AQ$74, 2)+
POWER(GETPIVOTDATA("평균 : freq var",pvt_mean!$A$3,"class",$A20)-pvt_mean!AQ$75, 2)+
POWER(GETPIVOTDATA("평균 : freq skew",pvt_mean!$A$3,"class",$A20)-pvt_mean!AQ$76, 2)+
POWER(GETPIVOTDATA("평균 : freq kurto",pvt_mean!$A$3,"class",$A20)-pvt_mean!AQ$77, 2)+
POWER(GETPIVOTDATA("평균 : TOA mean",pvt_mean!$A$3,"class",$A20)-pvt_mean!AQ$78, 2)+
POWER(GETPIVOTDATA("평균 : TOA var",pvt_mean!$A$3,"class",$A20)-pvt_mean!AQ$79, 2)+
POWER(GETPIVOTDATA("평균 : TOA skew",pvt_mean!$A$3,"class",$A20)-pvt_mean!AQ$80, 2)+
POWER(GETPIVOTDATA("평균 : TOA kurto",pvt_mean!$A$3,"class",$A20)-pvt_mean!AQ$81, 2)+
POWER(GETPIVOTDATA("평균 : PW mean",pvt_mean!$A$3,"class",$A20)-pvt_mean!AQ$82, 2)+
POWER(GETPIVOTDATA("평균 : PW var",pvt_mean!$A$3,"class",$A20)-pvt_mean!AQ$83, 2)+
POWER(GETPIVOTDATA("평균 : PW skew",pvt_mean!$A$3,"class",$A20)-pvt_mean!AQ$84, 2)+
POWER(GETPIVOTDATA("평균 : PW kurto",pvt_mean!$A$3,"class",$A20)-pvt_mean!AQ$85, 2))</f>
        <v>0.11049560547175107</v>
      </c>
      <c r="AR20" s="6">
        <f>SQRT(POWER(GETPIVOTDATA("평균 : freq mean",pvt_mean!$A$3,"class",$A20)-pvt_mean!AR$74, 2)+
POWER(GETPIVOTDATA("평균 : freq var",pvt_mean!$A$3,"class",$A20)-pvt_mean!AR$75, 2)+
POWER(GETPIVOTDATA("평균 : freq skew",pvt_mean!$A$3,"class",$A20)-pvt_mean!AR$76, 2)+
POWER(GETPIVOTDATA("평균 : freq kurto",pvt_mean!$A$3,"class",$A20)-pvt_mean!AR$77, 2)+
POWER(GETPIVOTDATA("평균 : TOA mean",pvt_mean!$A$3,"class",$A20)-pvt_mean!AR$78, 2)+
POWER(GETPIVOTDATA("평균 : TOA var",pvt_mean!$A$3,"class",$A20)-pvt_mean!AR$79, 2)+
POWER(GETPIVOTDATA("평균 : TOA skew",pvt_mean!$A$3,"class",$A20)-pvt_mean!AR$80, 2)+
POWER(GETPIVOTDATA("평균 : TOA kurto",pvt_mean!$A$3,"class",$A20)-pvt_mean!AR$81, 2)+
POWER(GETPIVOTDATA("평균 : PW mean",pvt_mean!$A$3,"class",$A20)-pvt_mean!AR$82, 2)+
POWER(GETPIVOTDATA("평균 : PW var",pvt_mean!$A$3,"class",$A20)-pvt_mean!AR$83, 2)+
POWER(GETPIVOTDATA("평균 : PW skew",pvt_mean!$A$3,"class",$A20)-pvt_mean!AR$84, 2)+
POWER(GETPIVOTDATA("평균 : PW kurto",pvt_mean!$A$3,"class",$A20)-pvt_mean!AR$85, 2))</f>
        <v>0.15435036380339548</v>
      </c>
      <c r="AS20" s="6">
        <f>SQRT(POWER(GETPIVOTDATA("평균 : freq mean",pvt_mean!$A$3,"class",$A20)-pvt_mean!AS$74, 2)+
POWER(GETPIVOTDATA("평균 : freq var",pvt_mean!$A$3,"class",$A20)-pvt_mean!AS$75, 2)+
POWER(GETPIVOTDATA("평균 : freq skew",pvt_mean!$A$3,"class",$A20)-pvt_mean!AS$76, 2)+
POWER(GETPIVOTDATA("평균 : freq kurto",pvt_mean!$A$3,"class",$A20)-pvt_mean!AS$77, 2)+
POWER(GETPIVOTDATA("평균 : TOA mean",pvt_mean!$A$3,"class",$A20)-pvt_mean!AS$78, 2)+
POWER(GETPIVOTDATA("평균 : TOA var",pvt_mean!$A$3,"class",$A20)-pvt_mean!AS$79, 2)+
POWER(GETPIVOTDATA("평균 : TOA skew",pvt_mean!$A$3,"class",$A20)-pvt_mean!AS$80, 2)+
POWER(GETPIVOTDATA("평균 : TOA kurto",pvt_mean!$A$3,"class",$A20)-pvt_mean!AS$81, 2)+
POWER(GETPIVOTDATA("평균 : PW mean",pvt_mean!$A$3,"class",$A20)-pvt_mean!AS$82, 2)+
POWER(GETPIVOTDATA("평균 : PW var",pvt_mean!$A$3,"class",$A20)-pvt_mean!AS$83, 2)+
POWER(GETPIVOTDATA("평균 : PW skew",pvt_mean!$A$3,"class",$A20)-pvt_mean!AS$84, 2)+
POWER(GETPIVOTDATA("평균 : PW kurto",pvt_mean!$A$3,"class",$A20)-pvt_mean!AS$85, 2))</f>
        <v>0.20043617765000296</v>
      </c>
      <c r="AT20" s="6">
        <f>SQRT(POWER(GETPIVOTDATA("평균 : freq mean",pvt_mean!$A$3,"class",$A20)-pvt_mean!AT$74, 2)+
POWER(GETPIVOTDATA("평균 : freq var",pvt_mean!$A$3,"class",$A20)-pvt_mean!AT$75, 2)+
POWER(GETPIVOTDATA("평균 : freq skew",pvt_mean!$A$3,"class",$A20)-pvt_mean!AT$76, 2)+
POWER(GETPIVOTDATA("평균 : freq kurto",pvt_mean!$A$3,"class",$A20)-pvt_mean!AT$77, 2)+
POWER(GETPIVOTDATA("평균 : TOA mean",pvt_mean!$A$3,"class",$A20)-pvt_mean!AT$78, 2)+
POWER(GETPIVOTDATA("평균 : TOA var",pvt_mean!$A$3,"class",$A20)-pvt_mean!AT$79, 2)+
POWER(GETPIVOTDATA("평균 : TOA skew",pvt_mean!$A$3,"class",$A20)-pvt_mean!AT$80, 2)+
POWER(GETPIVOTDATA("평균 : TOA kurto",pvt_mean!$A$3,"class",$A20)-pvt_mean!AT$81, 2)+
POWER(GETPIVOTDATA("평균 : PW mean",pvt_mean!$A$3,"class",$A20)-pvt_mean!AT$82, 2)+
POWER(GETPIVOTDATA("평균 : PW var",pvt_mean!$A$3,"class",$A20)-pvt_mean!AT$83, 2)+
POWER(GETPIVOTDATA("평균 : PW skew",pvt_mean!$A$3,"class",$A20)-pvt_mean!AT$84, 2)+
POWER(GETPIVOTDATA("평균 : PW kurto",pvt_mean!$A$3,"class",$A20)-pvt_mean!AT$85, 2))</f>
        <v>0.20211035353128831</v>
      </c>
      <c r="AU20" s="6">
        <f>SQRT(POWER(GETPIVOTDATA("평균 : freq mean",pvt_mean!$A$3,"class",$A20)-pvt_mean!AU$74, 2)+
POWER(GETPIVOTDATA("평균 : freq var",pvt_mean!$A$3,"class",$A20)-pvt_mean!AU$75, 2)+
POWER(GETPIVOTDATA("평균 : freq skew",pvt_mean!$A$3,"class",$A20)-pvt_mean!AU$76, 2)+
POWER(GETPIVOTDATA("평균 : freq kurto",pvt_mean!$A$3,"class",$A20)-pvt_mean!AU$77, 2)+
POWER(GETPIVOTDATA("평균 : TOA mean",pvt_mean!$A$3,"class",$A20)-pvt_mean!AU$78, 2)+
POWER(GETPIVOTDATA("평균 : TOA var",pvt_mean!$A$3,"class",$A20)-pvt_mean!AU$79, 2)+
POWER(GETPIVOTDATA("평균 : TOA skew",pvt_mean!$A$3,"class",$A20)-pvt_mean!AU$80, 2)+
POWER(GETPIVOTDATA("평균 : TOA kurto",pvt_mean!$A$3,"class",$A20)-pvt_mean!AU$81, 2)+
POWER(GETPIVOTDATA("평균 : PW mean",pvt_mean!$A$3,"class",$A20)-pvt_mean!AU$82, 2)+
POWER(GETPIVOTDATA("평균 : PW var",pvt_mean!$A$3,"class",$A20)-pvt_mean!AU$83, 2)+
POWER(GETPIVOTDATA("평균 : PW skew",pvt_mean!$A$3,"class",$A20)-pvt_mean!AU$84, 2)+
POWER(GETPIVOTDATA("평균 : PW kurto",pvt_mean!$A$3,"class",$A20)-pvt_mean!AU$85, 2))</f>
        <v>0.24046980323441208</v>
      </c>
      <c r="AV20" s="6">
        <f>SQRT(POWER(GETPIVOTDATA("평균 : freq mean",pvt_mean!$A$3,"class",$A20)-pvt_mean!AV$74, 2)+
POWER(GETPIVOTDATA("평균 : freq var",pvt_mean!$A$3,"class",$A20)-pvt_mean!AV$75, 2)+
POWER(GETPIVOTDATA("평균 : freq skew",pvt_mean!$A$3,"class",$A20)-pvt_mean!AV$76, 2)+
POWER(GETPIVOTDATA("평균 : freq kurto",pvt_mean!$A$3,"class",$A20)-pvt_mean!AV$77, 2)+
POWER(GETPIVOTDATA("평균 : TOA mean",pvt_mean!$A$3,"class",$A20)-pvt_mean!AV$78, 2)+
POWER(GETPIVOTDATA("평균 : TOA var",pvt_mean!$A$3,"class",$A20)-pvt_mean!AV$79, 2)+
POWER(GETPIVOTDATA("평균 : TOA skew",pvt_mean!$A$3,"class",$A20)-pvt_mean!AV$80, 2)+
POWER(GETPIVOTDATA("평균 : TOA kurto",pvt_mean!$A$3,"class",$A20)-pvt_mean!AV$81, 2)+
POWER(GETPIVOTDATA("평균 : PW mean",pvt_mean!$A$3,"class",$A20)-pvt_mean!AV$82, 2)+
POWER(GETPIVOTDATA("평균 : PW var",pvt_mean!$A$3,"class",$A20)-pvt_mean!AV$83, 2)+
POWER(GETPIVOTDATA("평균 : PW skew",pvt_mean!$A$3,"class",$A20)-pvt_mean!AV$84, 2)+
POWER(GETPIVOTDATA("평균 : PW kurto",pvt_mean!$A$3,"class",$A20)-pvt_mean!AV$85, 2))</f>
        <v>0.24207998244337506</v>
      </c>
      <c r="AW20" s="6">
        <f>SQRT(POWER(GETPIVOTDATA("평균 : freq mean",pvt_mean!$A$3,"class",$A20)-pvt_mean!AW$74, 2)+
POWER(GETPIVOTDATA("평균 : freq var",pvt_mean!$A$3,"class",$A20)-pvt_mean!AW$75, 2)+
POWER(GETPIVOTDATA("평균 : freq skew",pvt_mean!$A$3,"class",$A20)-pvt_mean!AW$76, 2)+
POWER(GETPIVOTDATA("평균 : freq kurto",pvt_mean!$A$3,"class",$A20)-pvt_mean!AW$77, 2)+
POWER(GETPIVOTDATA("평균 : TOA mean",pvt_mean!$A$3,"class",$A20)-pvt_mean!AW$78, 2)+
POWER(GETPIVOTDATA("평균 : TOA var",pvt_mean!$A$3,"class",$A20)-pvt_mean!AW$79, 2)+
POWER(GETPIVOTDATA("평균 : TOA skew",pvt_mean!$A$3,"class",$A20)-pvt_mean!AW$80, 2)+
POWER(GETPIVOTDATA("평균 : TOA kurto",pvt_mean!$A$3,"class",$A20)-pvt_mean!AW$81, 2)+
POWER(GETPIVOTDATA("평균 : PW mean",pvt_mean!$A$3,"class",$A20)-pvt_mean!AW$82, 2)+
POWER(GETPIVOTDATA("평균 : PW var",pvt_mean!$A$3,"class",$A20)-pvt_mean!AW$83, 2)+
POWER(GETPIVOTDATA("평균 : PW skew",pvt_mean!$A$3,"class",$A20)-pvt_mean!AW$84, 2)+
POWER(GETPIVOTDATA("평균 : PW kurto",pvt_mean!$A$3,"class",$A20)-pvt_mean!AW$85, 2))</f>
        <v>0.30994883182131411</v>
      </c>
      <c r="AX20" s="6">
        <f>SQRT(POWER(GETPIVOTDATA("평균 : freq mean",pvt_mean!$A$3,"class",$A20)-pvt_mean!AX$74, 2)+
POWER(GETPIVOTDATA("평균 : freq var",pvt_mean!$A$3,"class",$A20)-pvt_mean!AX$75, 2)+
POWER(GETPIVOTDATA("평균 : freq skew",pvt_mean!$A$3,"class",$A20)-pvt_mean!AX$76, 2)+
POWER(GETPIVOTDATA("평균 : freq kurto",pvt_mean!$A$3,"class",$A20)-pvt_mean!AX$77, 2)+
POWER(GETPIVOTDATA("평균 : TOA mean",pvt_mean!$A$3,"class",$A20)-pvt_mean!AX$78, 2)+
POWER(GETPIVOTDATA("평균 : TOA var",pvt_mean!$A$3,"class",$A20)-pvt_mean!AX$79, 2)+
POWER(GETPIVOTDATA("평균 : TOA skew",pvt_mean!$A$3,"class",$A20)-pvt_mean!AX$80, 2)+
POWER(GETPIVOTDATA("평균 : TOA kurto",pvt_mean!$A$3,"class",$A20)-pvt_mean!AX$81, 2)+
POWER(GETPIVOTDATA("평균 : PW mean",pvt_mean!$A$3,"class",$A20)-pvt_mean!AX$82, 2)+
POWER(GETPIVOTDATA("평균 : PW var",pvt_mean!$A$3,"class",$A20)-pvt_mean!AX$83, 2)+
POWER(GETPIVOTDATA("평균 : PW skew",pvt_mean!$A$3,"class",$A20)-pvt_mean!AX$84, 2)+
POWER(GETPIVOTDATA("평균 : PW kurto",pvt_mean!$A$3,"class",$A20)-pvt_mean!AX$85, 2))</f>
        <v>3.0093874951182698E-3</v>
      </c>
      <c r="AY20" s="6">
        <f>SQRT(POWER(GETPIVOTDATA("평균 : freq mean",pvt_mean!$A$3,"class",$A20)-pvt_mean!AY$74, 2)+
POWER(GETPIVOTDATA("평균 : freq var",pvt_mean!$A$3,"class",$A20)-pvt_mean!AY$75, 2)+
POWER(GETPIVOTDATA("평균 : freq skew",pvt_mean!$A$3,"class",$A20)-pvt_mean!AY$76, 2)+
POWER(GETPIVOTDATA("평균 : freq kurto",pvt_mean!$A$3,"class",$A20)-pvt_mean!AY$77, 2)+
POWER(GETPIVOTDATA("평균 : TOA mean",pvt_mean!$A$3,"class",$A20)-pvt_mean!AY$78, 2)+
POWER(GETPIVOTDATA("평균 : TOA var",pvt_mean!$A$3,"class",$A20)-pvt_mean!AY$79, 2)+
POWER(GETPIVOTDATA("평균 : TOA skew",pvt_mean!$A$3,"class",$A20)-pvt_mean!AY$80, 2)+
POWER(GETPIVOTDATA("평균 : TOA kurto",pvt_mean!$A$3,"class",$A20)-pvt_mean!AY$81, 2)+
POWER(GETPIVOTDATA("평균 : PW mean",pvt_mean!$A$3,"class",$A20)-pvt_mean!AY$82, 2)+
POWER(GETPIVOTDATA("평균 : PW var",pvt_mean!$A$3,"class",$A20)-pvt_mean!AY$83, 2)+
POWER(GETPIVOTDATA("평균 : PW skew",pvt_mean!$A$3,"class",$A20)-pvt_mean!AY$84, 2)+
POWER(GETPIVOTDATA("평균 : PW kurto",pvt_mean!$A$3,"class",$A20)-pvt_mean!AY$85, 2))</f>
        <v>9.2986482318851843E-2</v>
      </c>
      <c r="AZ20" s="6">
        <f>SQRT(POWER(GETPIVOTDATA("평균 : freq mean",pvt_mean!$A$3,"class",$A20)-pvt_mean!AZ$74, 2)+
POWER(GETPIVOTDATA("평균 : freq var",pvt_mean!$A$3,"class",$A20)-pvt_mean!AZ$75, 2)+
POWER(GETPIVOTDATA("평균 : freq skew",pvt_mean!$A$3,"class",$A20)-pvt_mean!AZ$76, 2)+
POWER(GETPIVOTDATA("평균 : freq kurto",pvt_mean!$A$3,"class",$A20)-pvt_mean!AZ$77, 2)+
POWER(GETPIVOTDATA("평균 : TOA mean",pvt_mean!$A$3,"class",$A20)-pvt_mean!AZ$78, 2)+
POWER(GETPIVOTDATA("평균 : TOA var",pvt_mean!$A$3,"class",$A20)-pvt_mean!AZ$79, 2)+
POWER(GETPIVOTDATA("평균 : TOA skew",pvt_mean!$A$3,"class",$A20)-pvt_mean!AZ$80, 2)+
POWER(GETPIVOTDATA("평균 : TOA kurto",pvt_mean!$A$3,"class",$A20)-pvt_mean!AZ$81, 2)+
POWER(GETPIVOTDATA("평균 : PW mean",pvt_mean!$A$3,"class",$A20)-pvt_mean!AZ$82, 2)+
POWER(GETPIVOTDATA("평균 : PW var",pvt_mean!$A$3,"class",$A20)-pvt_mean!AZ$83, 2)+
POWER(GETPIVOTDATA("평균 : PW skew",pvt_mean!$A$3,"class",$A20)-pvt_mean!AZ$84, 2)+
POWER(GETPIVOTDATA("평균 : PW kurto",pvt_mean!$A$3,"class",$A20)-pvt_mean!AZ$85, 2))</f>
        <v>0.34948918249661109</v>
      </c>
      <c r="BA20" s="6">
        <f>SQRT(POWER(GETPIVOTDATA("평균 : freq mean",pvt_mean!$A$3,"class",$A20)-pvt_mean!BA$74, 2)+
POWER(GETPIVOTDATA("평균 : freq var",pvt_mean!$A$3,"class",$A20)-pvt_mean!BA$75, 2)+
POWER(GETPIVOTDATA("평균 : freq skew",pvt_mean!$A$3,"class",$A20)-pvt_mean!BA$76, 2)+
POWER(GETPIVOTDATA("평균 : freq kurto",pvt_mean!$A$3,"class",$A20)-pvt_mean!BA$77, 2)+
POWER(GETPIVOTDATA("평균 : TOA mean",pvt_mean!$A$3,"class",$A20)-pvt_mean!BA$78, 2)+
POWER(GETPIVOTDATA("평균 : TOA var",pvt_mean!$A$3,"class",$A20)-pvt_mean!BA$79, 2)+
POWER(GETPIVOTDATA("평균 : TOA skew",pvt_mean!$A$3,"class",$A20)-pvt_mean!BA$80, 2)+
POWER(GETPIVOTDATA("평균 : TOA kurto",pvt_mean!$A$3,"class",$A20)-pvt_mean!BA$81, 2)+
POWER(GETPIVOTDATA("평균 : PW mean",pvt_mean!$A$3,"class",$A20)-pvt_mean!BA$82, 2)+
POWER(GETPIVOTDATA("평균 : PW var",pvt_mean!$A$3,"class",$A20)-pvt_mean!BA$83, 2)+
POWER(GETPIVOTDATA("평균 : PW skew",pvt_mean!$A$3,"class",$A20)-pvt_mean!BA$84, 2)+
POWER(GETPIVOTDATA("평균 : PW kurto",pvt_mean!$A$3,"class",$A20)-pvt_mean!BA$85, 2))</f>
        <v>7.2832106892032039E-2</v>
      </c>
      <c r="BB20" s="6">
        <f>SQRT(POWER(GETPIVOTDATA("평균 : freq mean",pvt_mean!$A$3,"class",$A20)-pvt_mean!BB$74, 2)+
POWER(GETPIVOTDATA("평균 : freq var",pvt_mean!$A$3,"class",$A20)-pvt_mean!BB$75, 2)+
POWER(GETPIVOTDATA("평균 : freq skew",pvt_mean!$A$3,"class",$A20)-pvt_mean!BB$76, 2)+
POWER(GETPIVOTDATA("평균 : freq kurto",pvt_mean!$A$3,"class",$A20)-pvt_mean!BB$77, 2)+
POWER(GETPIVOTDATA("평균 : TOA mean",pvt_mean!$A$3,"class",$A20)-pvt_mean!BB$78, 2)+
POWER(GETPIVOTDATA("평균 : TOA var",pvt_mean!$A$3,"class",$A20)-pvt_mean!BB$79, 2)+
POWER(GETPIVOTDATA("평균 : TOA skew",pvt_mean!$A$3,"class",$A20)-pvt_mean!BB$80, 2)+
POWER(GETPIVOTDATA("평균 : TOA kurto",pvt_mean!$A$3,"class",$A20)-pvt_mean!BB$81, 2)+
POWER(GETPIVOTDATA("평균 : PW mean",pvt_mean!$A$3,"class",$A20)-pvt_mean!BB$82, 2)+
POWER(GETPIVOTDATA("평균 : PW var",pvt_mean!$A$3,"class",$A20)-pvt_mean!BB$83, 2)+
POWER(GETPIVOTDATA("평균 : PW skew",pvt_mean!$A$3,"class",$A20)-pvt_mean!BB$84, 2)+
POWER(GETPIVOTDATA("평균 : PW kurto",pvt_mean!$A$3,"class",$A20)-pvt_mean!BB$85, 2))</f>
        <v>0.49483777250813848</v>
      </c>
      <c r="BC20" s="6">
        <f>SQRT(POWER(GETPIVOTDATA("평균 : freq mean",pvt_mean!$A$3,"class",$A20)-pvt_mean!BC$74, 2)+
POWER(GETPIVOTDATA("평균 : freq var",pvt_mean!$A$3,"class",$A20)-pvt_mean!BC$75, 2)+
POWER(GETPIVOTDATA("평균 : freq skew",pvt_mean!$A$3,"class",$A20)-pvt_mean!BC$76, 2)+
POWER(GETPIVOTDATA("평균 : freq kurto",pvt_mean!$A$3,"class",$A20)-pvt_mean!BC$77, 2)+
POWER(GETPIVOTDATA("평균 : TOA mean",pvt_mean!$A$3,"class",$A20)-pvt_mean!BC$78, 2)+
POWER(GETPIVOTDATA("평균 : TOA var",pvt_mean!$A$3,"class",$A20)-pvt_mean!BC$79, 2)+
POWER(GETPIVOTDATA("평균 : TOA skew",pvt_mean!$A$3,"class",$A20)-pvt_mean!BC$80, 2)+
POWER(GETPIVOTDATA("평균 : TOA kurto",pvt_mean!$A$3,"class",$A20)-pvt_mean!BC$81, 2)+
POWER(GETPIVOTDATA("평균 : PW mean",pvt_mean!$A$3,"class",$A20)-pvt_mean!BC$82, 2)+
POWER(GETPIVOTDATA("평균 : PW var",pvt_mean!$A$3,"class",$A20)-pvt_mean!BC$83, 2)+
POWER(GETPIVOTDATA("평균 : PW skew",pvt_mean!$A$3,"class",$A20)-pvt_mean!BC$84, 2)+
POWER(GETPIVOTDATA("평균 : PW kurto",pvt_mean!$A$3,"class",$A20)-pvt_mean!BC$85, 2))</f>
        <v>0.36262613720807496</v>
      </c>
      <c r="BD20" s="6">
        <f>SQRT(POWER(GETPIVOTDATA("평균 : freq mean",pvt_mean!$A$3,"class",$A20)-pvt_mean!BD$74, 2)+
POWER(GETPIVOTDATA("평균 : freq var",pvt_mean!$A$3,"class",$A20)-pvt_mean!BD$75, 2)+
POWER(GETPIVOTDATA("평균 : freq skew",pvt_mean!$A$3,"class",$A20)-pvt_mean!BD$76, 2)+
POWER(GETPIVOTDATA("평균 : freq kurto",pvt_mean!$A$3,"class",$A20)-pvt_mean!BD$77, 2)+
POWER(GETPIVOTDATA("평균 : TOA mean",pvt_mean!$A$3,"class",$A20)-pvt_mean!BD$78, 2)+
POWER(GETPIVOTDATA("평균 : TOA var",pvt_mean!$A$3,"class",$A20)-pvt_mean!BD$79, 2)+
POWER(GETPIVOTDATA("평균 : TOA skew",pvt_mean!$A$3,"class",$A20)-pvt_mean!BD$80, 2)+
POWER(GETPIVOTDATA("평균 : TOA kurto",pvt_mean!$A$3,"class",$A20)-pvt_mean!BD$81, 2)+
POWER(GETPIVOTDATA("평균 : PW mean",pvt_mean!$A$3,"class",$A20)-pvt_mean!BD$82, 2)+
POWER(GETPIVOTDATA("평균 : PW var",pvt_mean!$A$3,"class",$A20)-pvt_mean!BD$83, 2)+
POWER(GETPIVOTDATA("평균 : PW skew",pvt_mean!$A$3,"class",$A20)-pvt_mean!BD$84, 2)+
POWER(GETPIVOTDATA("평균 : PW kurto",pvt_mean!$A$3,"class",$A20)-pvt_mean!BD$85, 2))</f>
        <v>1.2512624157112817</v>
      </c>
      <c r="BE20" s="6">
        <f>SQRT(POWER(GETPIVOTDATA("평균 : freq mean",pvt_mean!$A$3,"class",$A20)-pvt_mean!BE$74, 2)+
POWER(GETPIVOTDATA("평균 : freq var",pvt_mean!$A$3,"class",$A20)-pvt_mean!BE$75, 2)+
POWER(GETPIVOTDATA("평균 : freq skew",pvt_mean!$A$3,"class",$A20)-pvt_mean!BE$76, 2)+
POWER(GETPIVOTDATA("평균 : freq kurto",pvt_mean!$A$3,"class",$A20)-pvt_mean!BE$77, 2)+
POWER(GETPIVOTDATA("평균 : TOA mean",pvt_mean!$A$3,"class",$A20)-pvt_mean!BE$78, 2)+
POWER(GETPIVOTDATA("평균 : TOA var",pvt_mean!$A$3,"class",$A20)-pvt_mean!BE$79, 2)+
POWER(GETPIVOTDATA("평균 : TOA skew",pvt_mean!$A$3,"class",$A20)-pvt_mean!BE$80, 2)+
POWER(GETPIVOTDATA("평균 : TOA kurto",pvt_mean!$A$3,"class",$A20)-pvt_mean!BE$81, 2)+
POWER(GETPIVOTDATA("평균 : PW mean",pvt_mean!$A$3,"class",$A20)-pvt_mean!BE$82, 2)+
POWER(GETPIVOTDATA("평균 : PW var",pvt_mean!$A$3,"class",$A20)-pvt_mean!BE$83, 2)+
POWER(GETPIVOTDATA("평균 : PW skew",pvt_mean!$A$3,"class",$A20)-pvt_mean!BE$84, 2)+
POWER(GETPIVOTDATA("평균 : PW kurto",pvt_mean!$A$3,"class",$A20)-pvt_mean!BE$85, 2))</f>
        <v>1.2497668351810118</v>
      </c>
      <c r="BF20" s="6">
        <f>SQRT(POWER(GETPIVOTDATA("평균 : freq mean",pvt_mean!$A$3,"class",$A20)-pvt_mean!BF$74, 2)+
POWER(GETPIVOTDATA("평균 : freq var",pvt_mean!$A$3,"class",$A20)-pvt_mean!BF$75, 2)+
POWER(GETPIVOTDATA("평균 : freq skew",pvt_mean!$A$3,"class",$A20)-pvt_mean!BF$76, 2)+
POWER(GETPIVOTDATA("평균 : freq kurto",pvt_mean!$A$3,"class",$A20)-pvt_mean!BF$77, 2)+
POWER(GETPIVOTDATA("평균 : TOA mean",pvt_mean!$A$3,"class",$A20)-pvt_mean!BF$78, 2)+
POWER(GETPIVOTDATA("평균 : TOA var",pvt_mean!$A$3,"class",$A20)-pvt_mean!BF$79, 2)+
POWER(GETPIVOTDATA("평균 : TOA skew",pvt_mean!$A$3,"class",$A20)-pvt_mean!BF$80, 2)+
POWER(GETPIVOTDATA("평균 : TOA kurto",pvt_mean!$A$3,"class",$A20)-pvt_mean!BF$81, 2)+
POWER(GETPIVOTDATA("평균 : PW mean",pvt_mean!$A$3,"class",$A20)-pvt_mean!BF$82, 2)+
POWER(GETPIVOTDATA("평균 : PW var",pvt_mean!$A$3,"class",$A20)-pvt_mean!BF$83, 2)+
POWER(GETPIVOTDATA("평균 : PW skew",pvt_mean!$A$3,"class",$A20)-pvt_mean!BF$84, 2)+
POWER(GETPIVOTDATA("평균 : PW kurto",pvt_mean!$A$3,"class",$A20)-pvt_mean!BF$85, 2))</f>
        <v>1.2439381937561464</v>
      </c>
      <c r="BG20" s="6">
        <f>SQRT(POWER(GETPIVOTDATA("평균 : freq mean",pvt_mean!$A$3,"class",$A20)-pvt_mean!BG$74, 2)+
POWER(GETPIVOTDATA("평균 : freq var",pvt_mean!$A$3,"class",$A20)-pvt_mean!BG$75, 2)+
POWER(GETPIVOTDATA("평균 : freq skew",pvt_mean!$A$3,"class",$A20)-pvt_mean!BG$76, 2)+
POWER(GETPIVOTDATA("평균 : freq kurto",pvt_mean!$A$3,"class",$A20)-pvt_mean!BG$77, 2)+
POWER(GETPIVOTDATA("평균 : TOA mean",pvt_mean!$A$3,"class",$A20)-pvt_mean!BG$78, 2)+
POWER(GETPIVOTDATA("평균 : TOA var",pvt_mean!$A$3,"class",$A20)-pvt_mean!BG$79, 2)+
POWER(GETPIVOTDATA("평균 : TOA skew",pvt_mean!$A$3,"class",$A20)-pvt_mean!BG$80, 2)+
POWER(GETPIVOTDATA("평균 : TOA kurto",pvt_mean!$A$3,"class",$A20)-pvt_mean!BG$81, 2)+
POWER(GETPIVOTDATA("평균 : PW mean",pvt_mean!$A$3,"class",$A20)-pvt_mean!BG$82, 2)+
POWER(GETPIVOTDATA("평균 : PW var",pvt_mean!$A$3,"class",$A20)-pvt_mean!BG$83, 2)+
POWER(GETPIVOTDATA("평균 : PW skew",pvt_mean!$A$3,"class",$A20)-pvt_mean!BG$84, 2)+
POWER(GETPIVOTDATA("평균 : PW kurto",pvt_mean!$A$3,"class",$A20)-pvt_mean!BG$85, 2))</f>
        <v>1.2879942405796181</v>
      </c>
      <c r="BH20" s="6">
        <f>SQRT(POWER(GETPIVOTDATA("평균 : freq mean",pvt_mean!$A$3,"class",$A20)-pvt_mean!BH$74, 2)+
POWER(GETPIVOTDATA("평균 : freq var",pvt_mean!$A$3,"class",$A20)-pvt_mean!BH$75, 2)+
POWER(GETPIVOTDATA("평균 : freq skew",pvt_mean!$A$3,"class",$A20)-pvt_mean!BH$76, 2)+
POWER(GETPIVOTDATA("평균 : freq kurto",pvt_mean!$A$3,"class",$A20)-pvt_mean!BH$77, 2)+
POWER(GETPIVOTDATA("평균 : TOA mean",pvt_mean!$A$3,"class",$A20)-pvt_mean!BH$78, 2)+
POWER(GETPIVOTDATA("평균 : TOA var",pvt_mean!$A$3,"class",$A20)-pvt_mean!BH$79, 2)+
POWER(GETPIVOTDATA("평균 : TOA skew",pvt_mean!$A$3,"class",$A20)-pvt_mean!BH$80, 2)+
POWER(GETPIVOTDATA("평균 : TOA kurto",pvt_mean!$A$3,"class",$A20)-pvt_mean!BH$81, 2)+
POWER(GETPIVOTDATA("평균 : PW mean",pvt_mean!$A$3,"class",$A20)-pvt_mean!BH$82, 2)+
POWER(GETPIVOTDATA("평균 : PW var",pvt_mean!$A$3,"class",$A20)-pvt_mean!BH$83, 2)+
POWER(GETPIVOTDATA("평균 : PW skew",pvt_mean!$A$3,"class",$A20)-pvt_mean!BH$84, 2)+
POWER(GETPIVOTDATA("평균 : PW kurto",pvt_mean!$A$3,"class",$A20)-pvt_mean!BH$85, 2))</f>
        <v>1.6930145999272401</v>
      </c>
      <c r="BI20" s="6">
        <f>SQRT(POWER(GETPIVOTDATA("평균 : freq mean",pvt_mean!$A$3,"class",$A20)-pvt_mean!BI$74, 2)+
POWER(GETPIVOTDATA("평균 : freq var",pvt_mean!$A$3,"class",$A20)-pvt_mean!BI$75, 2)+
POWER(GETPIVOTDATA("평균 : freq skew",pvt_mean!$A$3,"class",$A20)-pvt_mean!BI$76, 2)+
POWER(GETPIVOTDATA("평균 : freq kurto",pvt_mean!$A$3,"class",$A20)-pvt_mean!BI$77, 2)+
POWER(GETPIVOTDATA("평균 : TOA mean",pvt_mean!$A$3,"class",$A20)-pvt_mean!BI$78, 2)+
POWER(GETPIVOTDATA("평균 : TOA var",pvt_mean!$A$3,"class",$A20)-pvt_mean!BI$79, 2)+
POWER(GETPIVOTDATA("평균 : TOA skew",pvt_mean!$A$3,"class",$A20)-pvt_mean!BI$80, 2)+
POWER(GETPIVOTDATA("평균 : TOA kurto",pvt_mean!$A$3,"class",$A20)-pvt_mean!BI$81, 2)+
POWER(GETPIVOTDATA("평균 : PW mean",pvt_mean!$A$3,"class",$A20)-pvt_mean!BI$82, 2)+
POWER(GETPIVOTDATA("평균 : PW var",pvt_mean!$A$3,"class",$A20)-pvt_mean!BI$83, 2)+
POWER(GETPIVOTDATA("평균 : PW skew",pvt_mean!$A$3,"class",$A20)-pvt_mean!BI$84, 2)+
POWER(GETPIVOTDATA("평균 : PW kurto",pvt_mean!$A$3,"class",$A20)-pvt_mean!BI$85, 2))</f>
        <v>2.4001894306775733</v>
      </c>
      <c r="BJ20" s="6">
        <f>SQRT(POWER(GETPIVOTDATA("평균 : freq mean",pvt_mean!$A$3,"class",$A20)-pvt_mean!BJ$74, 2)+
POWER(GETPIVOTDATA("평균 : freq var",pvt_mean!$A$3,"class",$A20)-pvt_mean!BJ$75, 2)+
POWER(GETPIVOTDATA("평균 : freq skew",pvt_mean!$A$3,"class",$A20)-pvt_mean!BJ$76, 2)+
POWER(GETPIVOTDATA("평균 : freq kurto",pvt_mean!$A$3,"class",$A20)-pvt_mean!BJ$77, 2)+
POWER(GETPIVOTDATA("평균 : TOA mean",pvt_mean!$A$3,"class",$A20)-pvt_mean!BJ$78, 2)+
POWER(GETPIVOTDATA("평균 : TOA var",pvt_mean!$A$3,"class",$A20)-pvt_mean!BJ$79, 2)+
POWER(GETPIVOTDATA("평균 : TOA skew",pvt_mean!$A$3,"class",$A20)-pvt_mean!BJ$80, 2)+
POWER(GETPIVOTDATA("평균 : TOA kurto",pvt_mean!$A$3,"class",$A20)-pvt_mean!BJ$81, 2)+
POWER(GETPIVOTDATA("평균 : PW mean",pvt_mean!$A$3,"class",$A20)-pvt_mean!BJ$82, 2)+
POWER(GETPIVOTDATA("평균 : PW var",pvt_mean!$A$3,"class",$A20)-pvt_mean!BJ$83, 2)+
POWER(GETPIVOTDATA("평균 : PW skew",pvt_mean!$A$3,"class",$A20)-pvt_mean!BJ$84, 2)+
POWER(GETPIVOTDATA("평균 : PW kurto",pvt_mean!$A$3,"class",$A20)-pvt_mean!BJ$85, 2))</f>
        <v>1.7396482251375849</v>
      </c>
      <c r="BK20" s="6">
        <f>SQRT(POWER(GETPIVOTDATA("평균 : freq mean",pvt_mean!$A$3,"class",$A20)-pvt_mean!BK$74, 2)+
POWER(GETPIVOTDATA("평균 : freq var",pvt_mean!$A$3,"class",$A20)-pvt_mean!BK$75, 2)+
POWER(GETPIVOTDATA("평균 : freq skew",pvt_mean!$A$3,"class",$A20)-pvt_mean!BK$76, 2)+
POWER(GETPIVOTDATA("평균 : freq kurto",pvt_mean!$A$3,"class",$A20)-pvt_mean!BK$77, 2)+
POWER(GETPIVOTDATA("평균 : TOA mean",pvt_mean!$A$3,"class",$A20)-pvt_mean!BK$78, 2)+
POWER(GETPIVOTDATA("평균 : TOA var",pvt_mean!$A$3,"class",$A20)-pvt_mean!BK$79, 2)+
POWER(GETPIVOTDATA("평균 : TOA skew",pvt_mean!$A$3,"class",$A20)-pvt_mean!BK$80, 2)+
POWER(GETPIVOTDATA("평균 : TOA kurto",pvt_mean!$A$3,"class",$A20)-pvt_mean!BK$81, 2)+
POWER(GETPIVOTDATA("평균 : PW mean",pvt_mean!$A$3,"class",$A20)-pvt_mean!BK$82, 2)+
POWER(GETPIVOTDATA("평균 : PW var",pvt_mean!$A$3,"class",$A20)-pvt_mean!BK$83, 2)+
POWER(GETPIVOTDATA("평균 : PW skew",pvt_mean!$A$3,"class",$A20)-pvt_mean!BK$84, 2)+
POWER(GETPIVOTDATA("평균 : PW kurto",pvt_mean!$A$3,"class",$A20)-pvt_mean!BK$85, 2))</f>
        <v>1.7669897673084625</v>
      </c>
      <c r="BL20" s="6">
        <f>SQRT(POWER(GETPIVOTDATA("평균 : freq mean",pvt_mean!$A$3,"class",$A20)-pvt_mean!BL$74, 2)+
POWER(GETPIVOTDATA("평균 : freq var",pvt_mean!$A$3,"class",$A20)-pvt_mean!BL$75, 2)+
POWER(GETPIVOTDATA("평균 : freq skew",pvt_mean!$A$3,"class",$A20)-pvt_mean!BL$76, 2)+
POWER(GETPIVOTDATA("평균 : freq kurto",pvt_mean!$A$3,"class",$A20)-pvt_mean!BL$77, 2)+
POWER(GETPIVOTDATA("평균 : TOA mean",pvt_mean!$A$3,"class",$A20)-pvt_mean!BL$78, 2)+
POWER(GETPIVOTDATA("평균 : TOA var",pvt_mean!$A$3,"class",$A20)-pvt_mean!BL$79, 2)+
POWER(GETPIVOTDATA("평균 : TOA skew",pvt_mean!$A$3,"class",$A20)-pvt_mean!BL$80, 2)+
POWER(GETPIVOTDATA("평균 : TOA kurto",pvt_mean!$A$3,"class",$A20)-pvt_mean!BL$81, 2)+
POWER(GETPIVOTDATA("평균 : PW mean",pvt_mean!$A$3,"class",$A20)-pvt_mean!BL$82, 2)+
POWER(GETPIVOTDATA("평균 : PW var",pvt_mean!$A$3,"class",$A20)-pvt_mean!BL$83, 2)+
POWER(GETPIVOTDATA("평균 : PW skew",pvt_mean!$A$3,"class",$A20)-pvt_mean!BL$84, 2)+
POWER(GETPIVOTDATA("평균 : PW kurto",pvt_mean!$A$3,"class",$A20)-pvt_mean!BL$85, 2))</f>
        <v>1.3466518436476249</v>
      </c>
      <c r="BM20" s="6">
        <f>SQRT(POWER(GETPIVOTDATA("평균 : freq mean",pvt_mean!$A$3,"class",$A20)-pvt_mean!BM$74, 2)+
POWER(GETPIVOTDATA("평균 : freq var",pvt_mean!$A$3,"class",$A20)-pvt_mean!BM$75, 2)+
POWER(GETPIVOTDATA("평균 : freq skew",pvt_mean!$A$3,"class",$A20)-pvt_mean!BM$76, 2)+
POWER(GETPIVOTDATA("평균 : freq kurto",pvt_mean!$A$3,"class",$A20)-pvt_mean!BM$77, 2)+
POWER(GETPIVOTDATA("평균 : TOA mean",pvt_mean!$A$3,"class",$A20)-pvt_mean!BM$78, 2)+
POWER(GETPIVOTDATA("평균 : TOA var",pvt_mean!$A$3,"class",$A20)-pvt_mean!BM$79, 2)+
POWER(GETPIVOTDATA("평균 : TOA skew",pvt_mean!$A$3,"class",$A20)-pvt_mean!BM$80, 2)+
POWER(GETPIVOTDATA("평균 : TOA kurto",pvt_mean!$A$3,"class",$A20)-pvt_mean!BM$81, 2)+
POWER(GETPIVOTDATA("평균 : PW mean",pvt_mean!$A$3,"class",$A20)-pvt_mean!BM$82, 2)+
POWER(GETPIVOTDATA("평균 : PW var",pvt_mean!$A$3,"class",$A20)-pvt_mean!BM$83, 2)+
POWER(GETPIVOTDATA("평균 : PW skew",pvt_mean!$A$3,"class",$A20)-pvt_mean!BM$84, 2)+
POWER(GETPIVOTDATA("평균 : PW kurto",pvt_mean!$A$3,"class",$A20)-pvt_mean!BM$85, 2))</f>
        <v>1.3451257701383643</v>
      </c>
      <c r="BN20" s="6">
        <f>SQRT(POWER(GETPIVOTDATA("평균 : freq mean",pvt_mean!$A$3,"class",$A20)-pvt_mean!BN$74, 2)+
POWER(GETPIVOTDATA("평균 : freq var",pvt_mean!$A$3,"class",$A20)-pvt_mean!BN$75, 2)+
POWER(GETPIVOTDATA("평균 : freq skew",pvt_mean!$A$3,"class",$A20)-pvt_mean!BN$76, 2)+
POWER(GETPIVOTDATA("평균 : freq kurto",pvt_mean!$A$3,"class",$A20)-pvt_mean!BN$77, 2)+
POWER(GETPIVOTDATA("평균 : TOA mean",pvt_mean!$A$3,"class",$A20)-pvt_mean!BN$78, 2)+
POWER(GETPIVOTDATA("평균 : TOA var",pvt_mean!$A$3,"class",$A20)-pvt_mean!BN$79, 2)+
POWER(GETPIVOTDATA("평균 : TOA skew",pvt_mean!$A$3,"class",$A20)-pvt_mean!BN$80, 2)+
POWER(GETPIVOTDATA("평균 : TOA kurto",pvt_mean!$A$3,"class",$A20)-pvt_mean!BN$81, 2)+
POWER(GETPIVOTDATA("평균 : PW mean",pvt_mean!$A$3,"class",$A20)-pvt_mean!BN$82, 2)+
POWER(GETPIVOTDATA("평균 : PW var",pvt_mean!$A$3,"class",$A20)-pvt_mean!BN$83, 2)+
POWER(GETPIVOTDATA("평균 : PW skew",pvt_mean!$A$3,"class",$A20)-pvt_mean!BN$84, 2)+
POWER(GETPIVOTDATA("평균 : PW kurto",pvt_mean!$A$3,"class",$A20)-pvt_mean!BN$85, 2))</f>
        <v>1.3444528357199246</v>
      </c>
      <c r="BO20" s="6">
        <f>SQRT(POWER(GETPIVOTDATA("평균 : freq mean",pvt_mean!$A$3,"class",$A20)-pvt_mean!BO$74, 2)+
POWER(GETPIVOTDATA("평균 : freq var",pvt_mean!$A$3,"class",$A20)-pvt_mean!BO$75, 2)+
POWER(GETPIVOTDATA("평균 : freq skew",pvt_mean!$A$3,"class",$A20)-pvt_mean!BO$76, 2)+
POWER(GETPIVOTDATA("평균 : freq kurto",pvt_mean!$A$3,"class",$A20)-pvt_mean!BO$77, 2)+
POWER(GETPIVOTDATA("평균 : TOA mean",pvt_mean!$A$3,"class",$A20)-pvt_mean!BO$78, 2)+
POWER(GETPIVOTDATA("평균 : TOA var",pvt_mean!$A$3,"class",$A20)-pvt_mean!BO$79, 2)+
POWER(GETPIVOTDATA("평균 : TOA skew",pvt_mean!$A$3,"class",$A20)-pvt_mean!BO$80, 2)+
POWER(GETPIVOTDATA("평균 : TOA kurto",pvt_mean!$A$3,"class",$A20)-pvt_mean!BO$81, 2)+
POWER(GETPIVOTDATA("평균 : PW mean",pvt_mean!$A$3,"class",$A20)-pvt_mean!BO$82, 2)+
POWER(GETPIVOTDATA("평균 : PW var",pvt_mean!$A$3,"class",$A20)-pvt_mean!BO$83, 2)+
POWER(GETPIVOTDATA("평균 : PW skew",pvt_mean!$A$3,"class",$A20)-pvt_mean!BO$84, 2)+
POWER(GETPIVOTDATA("평균 : PW kurto",pvt_mean!$A$3,"class",$A20)-pvt_mean!BO$85, 2))</f>
        <v>1.3794860778562168</v>
      </c>
    </row>
    <row r="21" spans="1:67" x14ac:dyDescent="0.3">
      <c r="A21" s="5" t="str">
        <f>pvt_mean!A23</f>
        <v>ep_16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>
        <f>SQRT(POWER(GETPIVOTDATA("평균 : freq mean",pvt_mean!$A$3,"class",$A21)-pvt_mean!U$74, 2)+
POWER(GETPIVOTDATA("평균 : freq var",pvt_mean!$A$3,"class",$A21)-pvt_mean!U$75, 2)+
POWER(GETPIVOTDATA("평균 : freq skew",pvt_mean!$A$3,"class",$A21)-pvt_mean!U$76, 2)+
POWER(GETPIVOTDATA("평균 : freq kurto",pvt_mean!$A$3,"class",$A21)-pvt_mean!U$77, 2)+
POWER(GETPIVOTDATA("평균 : TOA mean",pvt_mean!$A$3,"class",$A21)-pvt_mean!U$78, 2)+
POWER(GETPIVOTDATA("평균 : TOA var",pvt_mean!$A$3,"class",$A21)-pvt_mean!U$79, 2)+
POWER(GETPIVOTDATA("평균 : TOA skew",pvt_mean!$A$3,"class",$A21)-pvt_mean!U$80, 2)+
POWER(GETPIVOTDATA("평균 : TOA kurto",pvt_mean!$A$3,"class",$A21)-pvt_mean!U$81, 2)+
POWER(GETPIVOTDATA("평균 : PW mean",pvt_mean!$A$3,"class",$A21)-pvt_mean!U$82, 2)+
POWER(GETPIVOTDATA("평균 : PW var",pvt_mean!$A$3,"class",$A21)-pvt_mean!U$83, 2)+
POWER(GETPIVOTDATA("평균 : PW skew",pvt_mean!$A$3,"class",$A21)-pvt_mean!U$84, 2)+
POWER(GETPIVOTDATA("평균 : PW kurto",pvt_mean!$A$3,"class",$A21)-pvt_mean!U$85, 2))</f>
        <v>0</v>
      </c>
      <c r="V21" s="6">
        <f>SQRT(POWER(GETPIVOTDATA("평균 : freq mean",pvt_mean!$A$3,"class",$A21)-pvt_mean!V$74, 2)+
POWER(GETPIVOTDATA("평균 : freq var",pvt_mean!$A$3,"class",$A21)-pvt_mean!V$75, 2)+
POWER(GETPIVOTDATA("평균 : freq skew",pvt_mean!$A$3,"class",$A21)-pvt_mean!V$76, 2)+
POWER(GETPIVOTDATA("평균 : freq kurto",pvt_mean!$A$3,"class",$A21)-pvt_mean!V$77, 2)+
POWER(GETPIVOTDATA("평균 : TOA mean",pvt_mean!$A$3,"class",$A21)-pvt_mean!V$78, 2)+
POWER(GETPIVOTDATA("평균 : TOA var",pvt_mean!$A$3,"class",$A21)-pvt_mean!V$79, 2)+
POWER(GETPIVOTDATA("평균 : TOA skew",pvt_mean!$A$3,"class",$A21)-pvt_mean!V$80, 2)+
POWER(GETPIVOTDATA("평균 : TOA kurto",pvt_mean!$A$3,"class",$A21)-pvt_mean!V$81, 2)+
POWER(GETPIVOTDATA("평균 : PW mean",pvt_mean!$A$3,"class",$A21)-pvt_mean!V$82, 2)+
POWER(GETPIVOTDATA("평균 : PW var",pvt_mean!$A$3,"class",$A21)-pvt_mean!V$83, 2)+
POWER(GETPIVOTDATA("평균 : PW skew",pvt_mean!$A$3,"class",$A21)-pvt_mean!V$84, 2)+
POWER(GETPIVOTDATA("평균 : PW kurto",pvt_mean!$A$3,"class",$A21)-pvt_mean!V$85, 2))</f>
        <v>5.8325441330668526E-2</v>
      </c>
      <c r="W21" s="6">
        <f>SQRT(POWER(GETPIVOTDATA("평균 : freq mean",pvt_mean!$A$3,"class",$A21)-pvt_mean!W$74, 2)+
POWER(GETPIVOTDATA("평균 : freq var",pvt_mean!$A$3,"class",$A21)-pvt_mean!W$75, 2)+
POWER(GETPIVOTDATA("평균 : freq skew",pvt_mean!$A$3,"class",$A21)-pvt_mean!W$76, 2)+
POWER(GETPIVOTDATA("평균 : freq kurto",pvt_mean!$A$3,"class",$A21)-pvt_mean!W$77, 2)+
POWER(GETPIVOTDATA("평균 : TOA mean",pvt_mean!$A$3,"class",$A21)-pvt_mean!W$78, 2)+
POWER(GETPIVOTDATA("평균 : TOA var",pvt_mean!$A$3,"class",$A21)-pvt_mean!W$79, 2)+
POWER(GETPIVOTDATA("평균 : TOA skew",pvt_mean!$A$3,"class",$A21)-pvt_mean!W$80, 2)+
POWER(GETPIVOTDATA("평균 : TOA kurto",pvt_mean!$A$3,"class",$A21)-pvt_mean!W$81, 2)+
POWER(GETPIVOTDATA("평균 : PW mean",pvt_mean!$A$3,"class",$A21)-pvt_mean!W$82, 2)+
POWER(GETPIVOTDATA("평균 : PW var",pvt_mean!$A$3,"class",$A21)-pvt_mean!W$83, 2)+
POWER(GETPIVOTDATA("평균 : PW skew",pvt_mean!$A$3,"class",$A21)-pvt_mean!W$84, 2)+
POWER(GETPIVOTDATA("평균 : PW kurto",pvt_mean!$A$3,"class",$A21)-pvt_mean!W$85, 2))</f>
        <v>9.8635169536656728E-2</v>
      </c>
      <c r="X21" s="6">
        <f>SQRT(POWER(GETPIVOTDATA("평균 : freq mean",pvt_mean!$A$3,"class",$A21)-pvt_mean!X$74, 2)+
POWER(GETPIVOTDATA("평균 : freq var",pvt_mean!$A$3,"class",$A21)-pvt_mean!X$75, 2)+
POWER(GETPIVOTDATA("평균 : freq skew",pvt_mean!$A$3,"class",$A21)-pvt_mean!X$76, 2)+
POWER(GETPIVOTDATA("평균 : freq kurto",pvt_mean!$A$3,"class",$A21)-pvt_mean!X$77, 2)+
POWER(GETPIVOTDATA("평균 : TOA mean",pvt_mean!$A$3,"class",$A21)-pvt_mean!X$78, 2)+
POWER(GETPIVOTDATA("평균 : TOA var",pvt_mean!$A$3,"class",$A21)-pvt_mean!X$79, 2)+
POWER(GETPIVOTDATA("평균 : TOA skew",pvt_mean!$A$3,"class",$A21)-pvt_mean!X$80, 2)+
POWER(GETPIVOTDATA("평균 : TOA kurto",pvt_mean!$A$3,"class",$A21)-pvt_mean!X$81, 2)+
POWER(GETPIVOTDATA("평균 : PW mean",pvt_mean!$A$3,"class",$A21)-pvt_mean!X$82, 2)+
POWER(GETPIVOTDATA("평균 : PW var",pvt_mean!$A$3,"class",$A21)-pvt_mean!X$83, 2)+
POWER(GETPIVOTDATA("평균 : PW skew",pvt_mean!$A$3,"class",$A21)-pvt_mean!X$84, 2)+
POWER(GETPIVOTDATA("평균 : PW kurto",pvt_mean!$A$3,"class",$A21)-pvt_mean!X$85, 2))</f>
        <v>0.15956857666161944</v>
      </c>
      <c r="Y21" s="6">
        <f>SQRT(POWER(GETPIVOTDATA("평균 : freq mean",pvt_mean!$A$3,"class",$A21)-pvt_mean!Y$74, 2)+
POWER(GETPIVOTDATA("평균 : freq var",pvt_mean!$A$3,"class",$A21)-pvt_mean!Y$75, 2)+
POWER(GETPIVOTDATA("평균 : freq skew",pvt_mean!$A$3,"class",$A21)-pvt_mean!Y$76, 2)+
POWER(GETPIVOTDATA("평균 : freq kurto",pvt_mean!$A$3,"class",$A21)-pvt_mean!Y$77, 2)+
POWER(GETPIVOTDATA("평균 : TOA mean",pvt_mean!$A$3,"class",$A21)-pvt_mean!Y$78, 2)+
POWER(GETPIVOTDATA("평균 : TOA var",pvt_mean!$A$3,"class",$A21)-pvt_mean!Y$79, 2)+
POWER(GETPIVOTDATA("평균 : TOA skew",pvt_mean!$A$3,"class",$A21)-pvt_mean!Y$80, 2)+
POWER(GETPIVOTDATA("평균 : TOA kurto",pvt_mean!$A$3,"class",$A21)-pvt_mean!Y$81, 2)+
POWER(GETPIVOTDATA("평균 : PW mean",pvt_mean!$A$3,"class",$A21)-pvt_mean!Y$82, 2)+
POWER(GETPIVOTDATA("평균 : PW var",pvt_mean!$A$3,"class",$A21)-pvt_mean!Y$83, 2)+
POWER(GETPIVOTDATA("평균 : PW skew",pvt_mean!$A$3,"class",$A21)-pvt_mean!Y$84, 2)+
POWER(GETPIVOTDATA("평균 : PW kurto",pvt_mean!$A$3,"class",$A21)-pvt_mean!Y$85, 2))</f>
        <v>0.30720470792988713</v>
      </c>
      <c r="Z21" s="6">
        <f>SQRT(POWER(GETPIVOTDATA("평균 : freq mean",pvt_mean!$A$3,"class",$A21)-pvt_mean!Z$74, 2)+
POWER(GETPIVOTDATA("평균 : freq var",pvt_mean!$A$3,"class",$A21)-pvt_mean!Z$75, 2)+
POWER(GETPIVOTDATA("평균 : freq skew",pvt_mean!$A$3,"class",$A21)-pvt_mean!Z$76, 2)+
POWER(GETPIVOTDATA("평균 : freq kurto",pvt_mean!$A$3,"class",$A21)-pvt_mean!Z$77, 2)+
POWER(GETPIVOTDATA("평균 : TOA mean",pvt_mean!$A$3,"class",$A21)-pvt_mean!Z$78, 2)+
POWER(GETPIVOTDATA("평균 : TOA var",pvt_mean!$A$3,"class",$A21)-pvt_mean!Z$79, 2)+
POWER(GETPIVOTDATA("평균 : TOA skew",pvt_mean!$A$3,"class",$A21)-pvt_mean!Z$80, 2)+
POWER(GETPIVOTDATA("평균 : TOA kurto",pvt_mean!$A$3,"class",$A21)-pvt_mean!Z$81, 2)+
POWER(GETPIVOTDATA("평균 : PW mean",pvt_mean!$A$3,"class",$A21)-pvt_mean!Z$82, 2)+
POWER(GETPIVOTDATA("평균 : PW var",pvt_mean!$A$3,"class",$A21)-pvt_mean!Z$83, 2)+
POWER(GETPIVOTDATA("평균 : PW skew",pvt_mean!$A$3,"class",$A21)-pvt_mean!Z$84, 2)+
POWER(GETPIVOTDATA("평균 : PW kurto",pvt_mean!$A$3,"class",$A21)-pvt_mean!Z$85, 2))</f>
        <v>0.32216193962086165</v>
      </c>
      <c r="AA21" s="6">
        <f>SQRT(POWER(GETPIVOTDATA("평균 : freq mean",pvt_mean!$A$3,"class",$A21)-pvt_mean!AA$74, 2)+
POWER(GETPIVOTDATA("평균 : freq var",pvt_mean!$A$3,"class",$A21)-pvt_mean!AA$75, 2)+
POWER(GETPIVOTDATA("평균 : freq skew",pvt_mean!$A$3,"class",$A21)-pvt_mean!AA$76, 2)+
POWER(GETPIVOTDATA("평균 : freq kurto",pvt_mean!$A$3,"class",$A21)-pvt_mean!AA$77, 2)+
POWER(GETPIVOTDATA("평균 : TOA mean",pvt_mean!$A$3,"class",$A21)-pvt_mean!AA$78, 2)+
POWER(GETPIVOTDATA("평균 : TOA var",pvt_mean!$A$3,"class",$A21)-pvt_mean!AA$79, 2)+
POWER(GETPIVOTDATA("평균 : TOA skew",pvt_mean!$A$3,"class",$A21)-pvt_mean!AA$80, 2)+
POWER(GETPIVOTDATA("평균 : TOA kurto",pvt_mean!$A$3,"class",$A21)-pvt_mean!AA$81, 2)+
POWER(GETPIVOTDATA("평균 : PW mean",pvt_mean!$A$3,"class",$A21)-pvt_mean!AA$82, 2)+
POWER(GETPIVOTDATA("평균 : PW var",pvt_mean!$A$3,"class",$A21)-pvt_mean!AA$83, 2)+
POWER(GETPIVOTDATA("평균 : PW skew",pvt_mean!$A$3,"class",$A21)-pvt_mean!AA$84, 2)+
POWER(GETPIVOTDATA("평균 : PW kurto",pvt_mean!$A$3,"class",$A21)-pvt_mean!AA$85, 2))</f>
        <v>0.15413608846677451</v>
      </c>
      <c r="AB21" s="6">
        <f>SQRT(POWER(GETPIVOTDATA("평균 : freq mean",pvt_mean!$A$3,"class",$A21)-pvt_mean!AB$74, 2)+
POWER(GETPIVOTDATA("평균 : freq var",pvt_mean!$A$3,"class",$A21)-pvt_mean!AB$75, 2)+
POWER(GETPIVOTDATA("평균 : freq skew",pvt_mean!$A$3,"class",$A21)-pvt_mean!AB$76, 2)+
POWER(GETPIVOTDATA("평균 : freq kurto",pvt_mean!$A$3,"class",$A21)-pvt_mean!AB$77, 2)+
POWER(GETPIVOTDATA("평균 : TOA mean",pvt_mean!$A$3,"class",$A21)-pvt_mean!AB$78, 2)+
POWER(GETPIVOTDATA("평균 : TOA var",pvt_mean!$A$3,"class",$A21)-pvt_mean!AB$79, 2)+
POWER(GETPIVOTDATA("평균 : TOA skew",pvt_mean!$A$3,"class",$A21)-pvt_mean!AB$80, 2)+
POWER(GETPIVOTDATA("평균 : TOA kurto",pvt_mean!$A$3,"class",$A21)-pvt_mean!AB$81, 2)+
POWER(GETPIVOTDATA("평균 : PW mean",pvt_mean!$A$3,"class",$A21)-pvt_mean!AB$82, 2)+
POWER(GETPIVOTDATA("평균 : PW var",pvt_mean!$A$3,"class",$A21)-pvt_mean!AB$83, 2)+
POWER(GETPIVOTDATA("평균 : PW skew",pvt_mean!$A$3,"class",$A21)-pvt_mean!AB$84, 2)+
POWER(GETPIVOTDATA("평균 : PW kurto",pvt_mean!$A$3,"class",$A21)-pvt_mean!AB$85, 2))</f>
        <v>0.12451375521419138</v>
      </c>
      <c r="AC21" s="6">
        <f>SQRT(POWER(GETPIVOTDATA("평균 : freq mean",pvt_mean!$A$3,"class",$A21)-pvt_mean!AC$74, 2)+
POWER(GETPIVOTDATA("평균 : freq var",pvt_mean!$A$3,"class",$A21)-pvt_mean!AC$75, 2)+
POWER(GETPIVOTDATA("평균 : freq skew",pvt_mean!$A$3,"class",$A21)-pvt_mean!AC$76, 2)+
POWER(GETPIVOTDATA("평균 : freq kurto",pvt_mean!$A$3,"class",$A21)-pvt_mean!AC$77, 2)+
POWER(GETPIVOTDATA("평균 : TOA mean",pvt_mean!$A$3,"class",$A21)-pvt_mean!AC$78, 2)+
POWER(GETPIVOTDATA("평균 : TOA var",pvt_mean!$A$3,"class",$A21)-pvt_mean!AC$79, 2)+
POWER(GETPIVOTDATA("평균 : TOA skew",pvt_mean!$A$3,"class",$A21)-pvt_mean!AC$80, 2)+
POWER(GETPIVOTDATA("평균 : TOA kurto",pvt_mean!$A$3,"class",$A21)-pvt_mean!AC$81, 2)+
POWER(GETPIVOTDATA("평균 : PW mean",pvt_mean!$A$3,"class",$A21)-pvt_mean!AC$82, 2)+
POWER(GETPIVOTDATA("평균 : PW var",pvt_mean!$A$3,"class",$A21)-pvt_mean!AC$83, 2)+
POWER(GETPIVOTDATA("평균 : PW skew",pvt_mean!$A$3,"class",$A21)-pvt_mean!AC$84, 2)+
POWER(GETPIVOTDATA("평균 : PW kurto",pvt_mean!$A$3,"class",$A21)-pvt_mean!AC$85, 2))</f>
        <v>9.9065712591371202E-2</v>
      </c>
      <c r="AD21" s="6">
        <f>SQRT(POWER(GETPIVOTDATA("평균 : freq mean",pvt_mean!$A$3,"class",$A21)-pvt_mean!AD$74, 2)+
POWER(GETPIVOTDATA("평균 : freq var",pvt_mean!$A$3,"class",$A21)-pvt_mean!AD$75, 2)+
POWER(GETPIVOTDATA("평균 : freq skew",pvt_mean!$A$3,"class",$A21)-pvt_mean!AD$76, 2)+
POWER(GETPIVOTDATA("평균 : freq kurto",pvt_mean!$A$3,"class",$A21)-pvt_mean!AD$77, 2)+
POWER(GETPIVOTDATA("평균 : TOA mean",pvt_mean!$A$3,"class",$A21)-pvt_mean!AD$78, 2)+
POWER(GETPIVOTDATA("평균 : TOA var",pvt_mean!$A$3,"class",$A21)-pvt_mean!AD$79, 2)+
POWER(GETPIVOTDATA("평균 : TOA skew",pvt_mean!$A$3,"class",$A21)-pvt_mean!AD$80, 2)+
POWER(GETPIVOTDATA("평균 : TOA kurto",pvt_mean!$A$3,"class",$A21)-pvt_mean!AD$81, 2)+
POWER(GETPIVOTDATA("평균 : PW mean",pvt_mean!$A$3,"class",$A21)-pvt_mean!AD$82, 2)+
POWER(GETPIVOTDATA("평균 : PW var",pvt_mean!$A$3,"class",$A21)-pvt_mean!AD$83, 2)+
POWER(GETPIVOTDATA("평균 : PW skew",pvt_mean!$A$3,"class",$A21)-pvt_mean!AD$84, 2)+
POWER(GETPIVOTDATA("평균 : PW kurto",pvt_mean!$A$3,"class",$A21)-pvt_mean!AD$85, 2))</f>
        <v>8.1704832943375258E-2</v>
      </c>
      <c r="AE21" s="6">
        <f>SQRT(POWER(GETPIVOTDATA("평균 : freq mean",pvt_mean!$A$3,"class",$A21)-pvt_mean!AE$74, 2)+
POWER(GETPIVOTDATA("평균 : freq var",pvt_mean!$A$3,"class",$A21)-pvt_mean!AE$75, 2)+
POWER(GETPIVOTDATA("평균 : freq skew",pvt_mean!$A$3,"class",$A21)-pvt_mean!AE$76, 2)+
POWER(GETPIVOTDATA("평균 : freq kurto",pvt_mean!$A$3,"class",$A21)-pvt_mean!AE$77, 2)+
POWER(GETPIVOTDATA("평균 : TOA mean",pvt_mean!$A$3,"class",$A21)-pvt_mean!AE$78, 2)+
POWER(GETPIVOTDATA("평균 : TOA var",pvt_mean!$A$3,"class",$A21)-pvt_mean!AE$79, 2)+
POWER(GETPIVOTDATA("평균 : TOA skew",pvt_mean!$A$3,"class",$A21)-pvt_mean!AE$80, 2)+
POWER(GETPIVOTDATA("평균 : TOA kurto",pvt_mean!$A$3,"class",$A21)-pvt_mean!AE$81, 2)+
POWER(GETPIVOTDATA("평균 : PW mean",pvt_mean!$A$3,"class",$A21)-pvt_mean!AE$82, 2)+
POWER(GETPIVOTDATA("평균 : PW var",pvt_mean!$A$3,"class",$A21)-pvt_mean!AE$83, 2)+
POWER(GETPIVOTDATA("평균 : PW skew",pvt_mean!$A$3,"class",$A21)-pvt_mean!AE$84, 2)+
POWER(GETPIVOTDATA("평균 : PW kurto",pvt_mean!$A$3,"class",$A21)-pvt_mean!AE$85, 2))</f>
        <v>4.6298753602124362E-2</v>
      </c>
      <c r="AF21" s="6">
        <f>SQRT(POWER(GETPIVOTDATA("평균 : freq mean",pvt_mean!$A$3,"class",$A21)-pvt_mean!AF$74, 2)+
POWER(GETPIVOTDATA("평균 : freq var",pvt_mean!$A$3,"class",$A21)-pvt_mean!AF$75, 2)+
POWER(GETPIVOTDATA("평균 : freq skew",pvt_mean!$A$3,"class",$A21)-pvt_mean!AF$76, 2)+
POWER(GETPIVOTDATA("평균 : freq kurto",pvt_mean!$A$3,"class",$A21)-pvt_mean!AF$77, 2)+
POWER(GETPIVOTDATA("평균 : TOA mean",pvt_mean!$A$3,"class",$A21)-pvt_mean!AF$78, 2)+
POWER(GETPIVOTDATA("평균 : TOA var",pvt_mean!$A$3,"class",$A21)-pvt_mean!AF$79, 2)+
POWER(GETPIVOTDATA("평균 : TOA skew",pvt_mean!$A$3,"class",$A21)-pvt_mean!AF$80, 2)+
POWER(GETPIVOTDATA("평균 : TOA kurto",pvt_mean!$A$3,"class",$A21)-pvt_mean!AF$81, 2)+
POWER(GETPIVOTDATA("평균 : PW mean",pvt_mean!$A$3,"class",$A21)-pvt_mean!AF$82, 2)+
POWER(GETPIVOTDATA("평균 : PW var",pvt_mean!$A$3,"class",$A21)-pvt_mean!AF$83, 2)+
POWER(GETPIVOTDATA("평균 : PW skew",pvt_mean!$A$3,"class",$A21)-pvt_mean!AF$84, 2)+
POWER(GETPIVOTDATA("평균 : PW kurto",pvt_mean!$A$3,"class",$A21)-pvt_mean!AF$85, 2))</f>
        <v>4.9778302382676998E-2</v>
      </c>
      <c r="AG21" s="6">
        <f>SQRT(POWER(GETPIVOTDATA("평균 : freq mean",pvt_mean!$A$3,"class",$A21)-pvt_mean!AG$74, 2)+
POWER(GETPIVOTDATA("평균 : freq var",pvt_mean!$A$3,"class",$A21)-pvt_mean!AG$75, 2)+
POWER(GETPIVOTDATA("평균 : freq skew",pvt_mean!$A$3,"class",$A21)-pvt_mean!AG$76, 2)+
POWER(GETPIVOTDATA("평균 : freq kurto",pvt_mean!$A$3,"class",$A21)-pvt_mean!AG$77, 2)+
POWER(GETPIVOTDATA("평균 : TOA mean",pvt_mean!$A$3,"class",$A21)-pvt_mean!AG$78, 2)+
POWER(GETPIVOTDATA("평균 : TOA var",pvt_mean!$A$3,"class",$A21)-pvt_mean!AG$79, 2)+
POWER(GETPIVOTDATA("평균 : TOA skew",pvt_mean!$A$3,"class",$A21)-pvt_mean!AG$80, 2)+
POWER(GETPIVOTDATA("평균 : TOA kurto",pvt_mean!$A$3,"class",$A21)-pvt_mean!AG$81, 2)+
POWER(GETPIVOTDATA("평균 : PW mean",pvt_mean!$A$3,"class",$A21)-pvt_mean!AG$82, 2)+
POWER(GETPIVOTDATA("평균 : PW var",pvt_mean!$A$3,"class",$A21)-pvt_mean!AG$83, 2)+
POWER(GETPIVOTDATA("평균 : PW skew",pvt_mean!$A$3,"class",$A21)-pvt_mean!AG$84, 2)+
POWER(GETPIVOTDATA("평균 : PW kurto",pvt_mean!$A$3,"class",$A21)-pvt_mean!AG$85, 2))</f>
        <v>9.8340857200070173E-2</v>
      </c>
      <c r="AH21" s="6">
        <f>SQRT(POWER(GETPIVOTDATA("평균 : freq mean",pvt_mean!$A$3,"class",$A21)-pvt_mean!AH$74, 2)+
POWER(GETPIVOTDATA("평균 : freq var",pvt_mean!$A$3,"class",$A21)-pvt_mean!AH$75, 2)+
POWER(GETPIVOTDATA("평균 : freq skew",pvt_mean!$A$3,"class",$A21)-pvt_mean!AH$76, 2)+
POWER(GETPIVOTDATA("평균 : freq kurto",pvt_mean!$A$3,"class",$A21)-pvt_mean!AH$77, 2)+
POWER(GETPIVOTDATA("평균 : TOA mean",pvt_mean!$A$3,"class",$A21)-pvt_mean!AH$78, 2)+
POWER(GETPIVOTDATA("평균 : TOA var",pvt_mean!$A$3,"class",$A21)-pvt_mean!AH$79, 2)+
POWER(GETPIVOTDATA("평균 : TOA skew",pvt_mean!$A$3,"class",$A21)-pvt_mean!AH$80, 2)+
POWER(GETPIVOTDATA("평균 : TOA kurto",pvt_mean!$A$3,"class",$A21)-pvt_mean!AH$81, 2)+
POWER(GETPIVOTDATA("평균 : PW mean",pvt_mean!$A$3,"class",$A21)-pvt_mean!AH$82, 2)+
POWER(GETPIVOTDATA("평균 : PW var",pvt_mean!$A$3,"class",$A21)-pvt_mean!AH$83, 2)+
POWER(GETPIVOTDATA("평균 : PW skew",pvt_mean!$A$3,"class",$A21)-pvt_mean!AH$84, 2)+
POWER(GETPIVOTDATA("평균 : PW kurto",pvt_mean!$A$3,"class",$A21)-pvt_mean!AH$85, 2))</f>
        <v>0.17278082310260207</v>
      </c>
      <c r="AI21" s="6">
        <f>SQRT(POWER(GETPIVOTDATA("평균 : freq mean",pvt_mean!$A$3,"class",$A21)-pvt_mean!AI$74, 2)+
POWER(GETPIVOTDATA("평균 : freq var",pvt_mean!$A$3,"class",$A21)-pvt_mean!AI$75, 2)+
POWER(GETPIVOTDATA("평균 : freq skew",pvt_mean!$A$3,"class",$A21)-pvt_mean!AI$76, 2)+
POWER(GETPIVOTDATA("평균 : freq kurto",pvt_mean!$A$3,"class",$A21)-pvt_mean!AI$77, 2)+
POWER(GETPIVOTDATA("평균 : TOA mean",pvt_mean!$A$3,"class",$A21)-pvt_mean!AI$78, 2)+
POWER(GETPIVOTDATA("평균 : TOA var",pvt_mean!$A$3,"class",$A21)-pvt_mean!AI$79, 2)+
POWER(GETPIVOTDATA("평균 : TOA skew",pvt_mean!$A$3,"class",$A21)-pvt_mean!AI$80, 2)+
POWER(GETPIVOTDATA("평균 : TOA kurto",pvt_mean!$A$3,"class",$A21)-pvt_mean!AI$81, 2)+
POWER(GETPIVOTDATA("평균 : PW mean",pvt_mean!$A$3,"class",$A21)-pvt_mean!AI$82, 2)+
POWER(GETPIVOTDATA("평균 : PW var",pvt_mean!$A$3,"class",$A21)-pvt_mean!AI$83, 2)+
POWER(GETPIVOTDATA("평균 : PW skew",pvt_mean!$A$3,"class",$A21)-pvt_mean!AI$84, 2)+
POWER(GETPIVOTDATA("평균 : PW kurto",pvt_mean!$A$3,"class",$A21)-pvt_mean!AI$85, 2))</f>
        <v>0.47342122388190272</v>
      </c>
      <c r="AJ21" s="6">
        <f>SQRT(POWER(GETPIVOTDATA("평균 : freq mean",pvt_mean!$A$3,"class",$A21)-pvt_mean!AJ$74, 2)+
POWER(GETPIVOTDATA("평균 : freq var",pvt_mean!$A$3,"class",$A21)-pvt_mean!AJ$75, 2)+
POWER(GETPIVOTDATA("평균 : freq skew",pvt_mean!$A$3,"class",$A21)-pvt_mean!AJ$76, 2)+
POWER(GETPIVOTDATA("평균 : freq kurto",pvt_mean!$A$3,"class",$A21)-pvt_mean!AJ$77, 2)+
POWER(GETPIVOTDATA("평균 : TOA mean",pvt_mean!$A$3,"class",$A21)-pvt_mean!AJ$78, 2)+
POWER(GETPIVOTDATA("평균 : TOA var",pvt_mean!$A$3,"class",$A21)-pvt_mean!AJ$79, 2)+
POWER(GETPIVOTDATA("평균 : TOA skew",pvt_mean!$A$3,"class",$A21)-pvt_mean!AJ$80, 2)+
POWER(GETPIVOTDATA("평균 : TOA kurto",pvt_mean!$A$3,"class",$A21)-pvt_mean!AJ$81, 2)+
POWER(GETPIVOTDATA("평균 : PW mean",pvt_mean!$A$3,"class",$A21)-pvt_mean!AJ$82, 2)+
POWER(GETPIVOTDATA("평균 : PW var",pvt_mean!$A$3,"class",$A21)-pvt_mean!AJ$83, 2)+
POWER(GETPIVOTDATA("평균 : PW skew",pvt_mean!$A$3,"class",$A21)-pvt_mean!AJ$84, 2)+
POWER(GETPIVOTDATA("평균 : PW kurto",pvt_mean!$A$3,"class",$A21)-pvt_mean!AJ$85, 2))</f>
        <v>0.76263457548581615</v>
      </c>
      <c r="AK21" s="6">
        <f>SQRT(POWER(GETPIVOTDATA("평균 : freq mean",pvt_mean!$A$3,"class",$A21)-pvt_mean!AK$74, 2)+
POWER(GETPIVOTDATA("평균 : freq var",pvt_mean!$A$3,"class",$A21)-pvt_mean!AK$75, 2)+
POWER(GETPIVOTDATA("평균 : freq skew",pvt_mean!$A$3,"class",$A21)-pvt_mean!AK$76, 2)+
POWER(GETPIVOTDATA("평균 : freq kurto",pvt_mean!$A$3,"class",$A21)-pvt_mean!AK$77, 2)+
POWER(GETPIVOTDATA("평균 : TOA mean",pvt_mean!$A$3,"class",$A21)-pvt_mean!AK$78, 2)+
POWER(GETPIVOTDATA("평균 : TOA var",pvt_mean!$A$3,"class",$A21)-pvt_mean!AK$79, 2)+
POWER(GETPIVOTDATA("평균 : TOA skew",pvt_mean!$A$3,"class",$A21)-pvt_mean!AK$80, 2)+
POWER(GETPIVOTDATA("평균 : TOA kurto",pvt_mean!$A$3,"class",$A21)-pvt_mean!AK$81, 2)+
POWER(GETPIVOTDATA("평균 : PW mean",pvt_mean!$A$3,"class",$A21)-pvt_mean!AK$82, 2)+
POWER(GETPIVOTDATA("평균 : PW var",pvt_mean!$A$3,"class",$A21)-pvt_mean!AK$83, 2)+
POWER(GETPIVOTDATA("평균 : PW skew",pvt_mean!$A$3,"class",$A21)-pvt_mean!AK$84, 2)+
POWER(GETPIVOTDATA("평균 : PW kurto",pvt_mean!$A$3,"class",$A21)-pvt_mean!AK$85, 2))</f>
        <v>0.15073489569795867</v>
      </c>
      <c r="AL21" s="6">
        <f>SQRT(POWER(GETPIVOTDATA("평균 : freq mean",pvt_mean!$A$3,"class",$A21)-pvt_mean!AL$74, 2)+
POWER(GETPIVOTDATA("평균 : freq var",pvt_mean!$A$3,"class",$A21)-pvt_mean!AL$75, 2)+
POWER(GETPIVOTDATA("평균 : freq skew",pvt_mean!$A$3,"class",$A21)-pvt_mean!AL$76, 2)+
POWER(GETPIVOTDATA("평균 : freq kurto",pvt_mean!$A$3,"class",$A21)-pvt_mean!AL$77, 2)+
POWER(GETPIVOTDATA("평균 : TOA mean",pvt_mean!$A$3,"class",$A21)-pvt_mean!AL$78, 2)+
POWER(GETPIVOTDATA("평균 : TOA var",pvt_mean!$A$3,"class",$A21)-pvt_mean!AL$79, 2)+
POWER(GETPIVOTDATA("평균 : TOA skew",pvt_mean!$A$3,"class",$A21)-pvt_mean!AL$80, 2)+
POWER(GETPIVOTDATA("평균 : TOA kurto",pvt_mean!$A$3,"class",$A21)-pvt_mean!AL$81, 2)+
POWER(GETPIVOTDATA("평균 : PW mean",pvt_mean!$A$3,"class",$A21)-pvt_mean!AL$82, 2)+
POWER(GETPIVOTDATA("평균 : PW var",pvt_mean!$A$3,"class",$A21)-pvt_mean!AL$83, 2)+
POWER(GETPIVOTDATA("평균 : PW skew",pvt_mean!$A$3,"class",$A21)-pvt_mean!AL$84, 2)+
POWER(GETPIVOTDATA("평균 : PW kurto",pvt_mean!$A$3,"class",$A21)-pvt_mean!AL$85, 2))</f>
        <v>0.12308943343068056</v>
      </c>
      <c r="AM21" s="6">
        <f>SQRT(POWER(GETPIVOTDATA("평균 : freq mean",pvt_mean!$A$3,"class",$A21)-pvt_mean!AM$74, 2)+
POWER(GETPIVOTDATA("평균 : freq var",pvt_mean!$A$3,"class",$A21)-pvt_mean!AM$75, 2)+
POWER(GETPIVOTDATA("평균 : freq skew",pvt_mean!$A$3,"class",$A21)-pvt_mean!AM$76, 2)+
POWER(GETPIVOTDATA("평균 : freq kurto",pvt_mean!$A$3,"class",$A21)-pvt_mean!AM$77, 2)+
POWER(GETPIVOTDATA("평균 : TOA mean",pvt_mean!$A$3,"class",$A21)-pvt_mean!AM$78, 2)+
POWER(GETPIVOTDATA("평균 : TOA var",pvt_mean!$A$3,"class",$A21)-pvt_mean!AM$79, 2)+
POWER(GETPIVOTDATA("평균 : TOA skew",pvt_mean!$A$3,"class",$A21)-pvt_mean!AM$80, 2)+
POWER(GETPIVOTDATA("평균 : TOA kurto",pvt_mean!$A$3,"class",$A21)-pvt_mean!AM$81, 2)+
POWER(GETPIVOTDATA("평균 : PW mean",pvt_mean!$A$3,"class",$A21)-pvt_mean!AM$82, 2)+
POWER(GETPIVOTDATA("평균 : PW var",pvt_mean!$A$3,"class",$A21)-pvt_mean!AM$83, 2)+
POWER(GETPIVOTDATA("평균 : PW skew",pvt_mean!$A$3,"class",$A21)-pvt_mean!AM$84, 2)+
POWER(GETPIVOTDATA("평균 : PW kurto",pvt_mean!$A$3,"class",$A21)-pvt_mean!AM$85, 2))</f>
        <v>0.38788491483954068</v>
      </c>
      <c r="AN21" s="6">
        <f>SQRT(POWER(GETPIVOTDATA("평균 : freq mean",pvt_mean!$A$3,"class",$A21)-pvt_mean!AN$74, 2)+
POWER(GETPIVOTDATA("평균 : freq var",pvt_mean!$A$3,"class",$A21)-pvt_mean!AN$75, 2)+
POWER(GETPIVOTDATA("평균 : freq skew",pvt_mean!$A$3,"class",$A21)-pvt_mean!AN$76, 2)+
POWER(GETPIVOTDATA("평균 : freq kurto",pvt_mean!$A$3,"class",$A21)-pvt_mean!AN$77, 2)+
POWER(GETPIVOTDATA("평균 : TOA mean",pvt_mean!$A$3,"class",$A21)-pvt_mean!AN$78, 2)+
POWER(GETPIVOTDATA("평균 : TOA var",pvt_mean!$A$3,"class",$A21)-pvt_mean!AN$79, 2)+
POWER(GETPIVOTDATA("평균 : TOA skew",pvt_mean!$A$3,"class",$A21)-pvt_mean!AN$80, 2)+
POWER(GETPIVOTDATA("평균 : TOA kurto",pvt_mean!$A$3,"class",$A21)-pvt_mean!AN$81, 2)+
POWER(GETPIVOTDATA("평균 : PW mean",pvt_mean!$A$3,"class",$A21)-pvt_mean!AN$82, 2)+
POWER(GETPIVOTDATA("평균 : PW var",pvt_mean!$A$3,"class",$A21)-pvt_mean!AN$83, 2)+
POWER(GETPIVOTDATA("평균 : PW skew",pvt_mean!$A$3,"class",$A21)-pvt_mean!AN$84, 2)+
POWER(GETPIVOTDATA("평균 : PW kurto",pvt_mean!$A$3,"class",$A21)-pvt_mean!AN$85, 2))</f>
        <v>0.38092727992048636</v>
      </c>
      <c r="AO21" s="6">
        <f>SQRT(POWER(GETPIVOTDATA("평균 : freq mean",pvt_mean!$A$3,"class",$A21)-pvt_mean!AO$74, 2)+
POWER(GETPIVOTDATA("평균 : freq var",pvt_mean!$A$3,"class",$A21)-pvt_mean!AO$75, 2)+
POWER(GETPIVOTDATA("평균 : freq skew",pvt_mean!$A$3,"class",$A21)-pvt_mean!AO$76, 2)+
POWER(GETPIVOTDATA("평균 : freq kurto",pvt_mean!$A$3,"class",$A21)-pvt_mean!AO$77, 2)+
POWER(GETPIVOTDATA("평균 : TOA mean",pvt_mean!$A$3,"class",$A21)-pvt_mean!AO$78, 2)+
POWER(GETPIVOTDATA("평균 : TOA var",pvt_mean!$A$3,"class",$A21)-pvt_mean!AO$79, 2)+
POWER(GETPIVOTDATA("평균 : TOA skew",pvt_mean!$A$3,"class",$A21)-pvt_mean!AO$80, 2)+
POWER(GETPIVOTDATA("평균 : TOA kurto",pvt_mean!$A$3,"class",$A21)-pvt_mean!AO$81, 2)+
POWER(GETPIVOTDATA("평균 : PW mean",pvt_mean!$A$3,"class",$A21)-pvt_mean!AO$82, 2)+
POWER(GETPIVOTDATA("평균 : PW var",pvt_mean!$A$3,"class",$A21)-pvt_mean!AO$83, 2)+
POWER(GETPIVOTDATA("평균 : PW skew",pvt_mean!$A$3,"class",$A21)-pvt_mean!AO$84, 2)+
POWER(GETPIVOTDATA("평균 : PW kurto",pvt_mean!$A$3,"class",$A21)-pvt_mean!AO$85, 2))</f>
        <v>5.1120299224196412E-2</v>
      </c>
      <c r="AP21" s="6">
        <f>SQRT(POWER(GETPIVOTDATA("평균 : freq mean",pvt_mean!$A$3,"class",$A21)-pvt_mean!AP$74, 2)+
POWER(GETPIVOTDATA("평균 : freq var",pvt_mean!$A$3,"class",$A21)-pvt_mean!AP$75, 2)+
POWER(GETPIVOTDATA("평균 : freq skew",pvt_mean!$A$3,"class",$A21)-pvt_mean!AP$76, 2)+
POWER(GETPIVOTDATA("평균 : freq kurto",pvt_mean!$A$3,"class",$A21)-pvt_mean!AP$77, 2)+
POWER(GETPIVOTDATA("평균 : TOA mean",pvt_mean!$A$3,"class",$A21)-pvt_mean!AP$78, 2)+
POWER(GETPIVOTDATA("평균 : TOA var",pvt_mean!$A$3,"class",$A21)-pvt_mean!AP$79, 2)+
POWER(GETPIVOTDATA("평균 : TOA skew",pvt_mean!$A$3,"class",$A21)-pvt_mean!AP$80, 2)+
POWER(GETPIVOTDATA("평균 : TOA kurto",pvt_mean!$A$3,"class",$A21)-pvt_mean!AP$81, 2)+
POWER(GETPIVOTDATA("평균 : PW mean",pvt_mean!$A$3,"class",$A21)-pvt_mean!AP$82, 2)+
POWER(GETPIVOTDATA("평균 : PW var",pvt_mean!$A$3,"class",$A21)-pvt_mean!AP$83, 2)+
POWER(GETPIVOTDATA("평균 : PW skew",pvt_mean!$A$3,"class",$A21)-pvt_mean!AP$84, 2)+
POWER(GETPIVOTDATA("평균 : PW kurto",pvt_mean!$A$3,"class",$A21)-pvt_mean!AP$85, 2))</f>
        <v>6.7908980257780124E-2</v>
      </c>
      <c r="AQ21" s="6">
        <f>SQRT(POWER(GETPIVOTDATA("평균 : freq mean",pvt_mean!$A$3,"class",$A21)-pvt_mean!AQ$74, 2)+
POWER(GETPIVOTDATA("평균 : freq var",pvt_mean!$A$3,"class",$A21)-pvt_mean!AQ$75, 2)+
POWER(GETPIVOTDATA("평균 : freq skew",pvt_mean!$A$3,"class",$A21)-pvt_mean!AQ$76, 2)+
POWER(GETPIVOTDATA("평균 : freq kurto",pvt_mean!$A$3,"class",$A21)-pvt_mean!AQ$77, 2)+
POWER(GETPIVOTDATA("평균 : TOA mean",pvt_mean!$A$3,"class",$A21)-pvt_mean!AQ$78, 2)+
POWER(GETPIVOTDATA("평균 : TOA var",pvt_mean!$A$3,"class",$A21)-pvt_mean!AQ$79, 2)+
POWER(GETPIVOTDATA("평균 : TOA skew",pvt_mean!$A$3,"class",$A21)-pvt_mean!AQ$80, 2)+
POWER(GETPIVOTDATA("평균 : TOA kurto",pvt_mean!$A$3,"class",$A21)-pvt_mean!AQ$81, 2)+
POWER(GETPIVOTDATA("평균 : PW mean",pvt_mean!$A$3,"class",$A21)-pvt_mean!AQ$82, 2)+
POWER(GETPIVOTDATA("평균 : PW var",pvt_mean!$A$3,"class",$A21)-pvt_mean!AQ$83, 2)+
POWER(GETPIVOTDATA("평균 : PW skew",pvt_mean!$A$3,"class",$A21)-pvt_mean!AQ$84, 2)+
POWER(GETPIVOTDATA("평균 : PW kurto",pvt_mean!$A$3,"class",$A21)-pvt_mean!AQ$85, 2))</f>
        <v>9.5105689794823756E-2</v>
      </c>
      <c r="AR21" s="6">
        <f>SQRT(POWER(GETPIVOTDATA("평균 : freq mean",pvt_mean!$A$3,"class",$A21)-pvt_mean!AR$74, 2)+
POWER(GETPIVOTDATA("평균 : freq var",pvt_mean!$A$3,"class",$A21)-pvt_mean!AR$75, 2)+
POWER(GETPIVOTDATA("평균 : freq skew",pvt_mean!$A$3,"class",$A21)-pvt_mean!AR$76, 2)+
POWER(GETPIVOTDATA("평균 : freq kurto",pvt_mean!$A$3,"class",$A21)-pvt_mean!AR$77, 2)+
POWER(GETPIVOTDATA("평균 : TOA mean",pvt_mean!$A$3,"class",$A21)-pvt_mean!AR$78, 2)+
POWER(GETPIVOTDATA("평균 : TOA var",pvt_mean!$A$3,"class",$A21)-pvt_mean!AR$79, 2)+
POWER(GETPIVOTDATA("평균 : TOA skew",pvt_mean!$A$3,"class",$A21)-pvt_mean!AR$80, 2)+
POWER(GETPIVOTDATA("평균 : TOA kurto",pvt_mean!$A$3,"class",$A21)-pvt_mean!AR$81, 2)+
POWER(GETPIVOTDATA("평균 : PW mean",pvt_mean!$A$3,"class",$A21)-pvt_mean!AR$82, 2)+
POWER(GETPIVOTDATA("평균 : PW var",pvt_mean!$A$3,"class",$A21)-pvt_mean!AR$83, 2)+
POWER(GETPIVOTDATA("평균 : PW skew",pvt_mean!$A$3,"class",$A21)-pvt_mean!AR$84, 2)+
POWER(GETPIVOTDATA("평균 : PW kurto",pvt_mean!$A$3,"class",$A21)-pvt_mean!AR$85, 2))</f>
        <v>0.13228121180226285</v>
      </c>
      <c r="AS21" s="6">
        <f>SQRT(POWER(GETPIVOTDATA("평균 : freq mean",pvt_mean!$A$3,"class",$A21)-pvt_mean!AS$74, 2)+
POWER(GETPIVOTDATA("평균 : freq var",pvt_mean!$A$3,"class",$A21)-pvt_mean!AS$75, 2)+
POWER(GETPIVOTDATA("평균 : freq skew",pvt_mean!$A$3,"class",$A21)-pvt_mean!AS$76, 2)+
POWER(GETPIVOTDATA("평균 : freq kurto",pvt_mean!$A$3,"class",$A21)-pvt_mean!AS$77, 2)+
POWER(GETPIVOTDATA("평균 : TOA mean",pvt_mean!$A$3,"class",$A21)-pvt_mean!AS$78, 2)+
POWER(GETPIVOTDATA("평균 : TOA var",pvt_mean!$A$3,"class",$A21)-pvt_mean!AS$79, 2)+
POWER(GETPIVOTDATA("평균 : TOA skew",pvt_mean!$A$3,"class",$A21)-pvt_mean!AS$80, 2)+
POWER(GETPIVOTDATA("평균 : TOA kurto",pvt_mean!$A$3,"class",$A21)-pvt_mean!AS$81, 2)+
POWER(GETPIVOTDATA("평균 : PW mean",pvt_mean!$A$3,"class",$A21)-pvt_mean!AS$82, 2)+
POWER(GETPIVOTDATA("평균 : PW var",pvt_mean!$A$3,"class",$A21)-pvt_mean!AS$83, 2)+
POWER(GETPIVOTDATA("평균 : PW skew",pvt_mean!$A$3,"class",$A21)-pvt_mean!AS$84, 2)+
POWER(GETPIVOTDATA("평균 : PW kurto",pvt_mean!$A$3,"class",$A21)-pvt_mean!AS$85, 2))</f>
        <v>0.18655572531611408</v>
      </c>
      <c r="AT21" s="6">
        <f>SQRT(POWER(GETPIVOTDATA("평균 : freq mean",pvt_mean!$A$3,"class",$A21)-pvt_mean!AT$74, 2)+
POWER(GETPIVOTDATA("평균 : freq var",pvt_mean!$A$3,"class",$A21)-pvt_mean!AT$75, 2)+
POWER(GETPIVOTDATA("평균 : freq skew",pvt_mean!$A$3,"class",$A21)-pvt_mean!AT$76, 2)+
POWER(GETPIVOTDATA("평균 : freq kurto",pvt_mean!$A$3,"class",$A21)-pvt_mean!AT$77, 2)+
POWER(GETPIVOTDATA("평균 : TOA mean",pvt_mean!$A$3,"class",$A21)-pvt_mean!AT$78, 2)+
POWER(GETPIVOTDATA("평균 : TOA var",pvt_mean!$A$3,"class",$A21)-pvt_mean!AT$79, 2)+
POWER(GETPIVOTDATA("평균 : TOA skew",pvt_mean!$A$3,"class",$A21)-pvt_mean!AT$80, 2)+
POWER(GETPIVOTDATA("평균 : TOA kurto",pvt_mean!$A$3,"class",$A21)-pvt_mean!AT$81, 2)+
POWER(GETPIVOTDATA("평균 : PW mean",pvt_mean!$A$3,"class",$A21)-pvt_mean!AT$82, 2)+
POWER(GETPIVOTDATA("평균 : PW var",pvt_mean!$A$3,"class",$A21)-pvt_mean!AT$83, 2)+
POWER(GETPIVOTDATA("평균 : PW skew",pvt_mean!$A$3,"class",$A21)-pvt_mean!AT$84, 2)+
POWER(GETPIVOTDATA("평균 : PW kurto",pvt_mean!$A$3,"class",$A21)-pvt_mean!AT$85, 2))</f>
        <v>0.17673516080719592</v>
      </c>
      <c r="AU21" s="6">
        <f>SQRT(POWER(GETPIVOTDATA("평균 : freq mean",pvt_mean!$A$3,"class",$A21)-pvt_mean!AU$74, 2)+
POWER(GETPIVOTDATA("평균 : freq var",pvt_mean!$A$3,"class",$A21)-pvt_mean!AU$75, 2)+
POWER(GETPIVOTDATA("평균 : freq skew",pvt_mean!$A$3,"class",$A21)-pvt_mean!AU$76, 2)+
POWER(GETPIVOTDATA("평균 : freq kurto",pvt_mean!$A$3,"class",$A21)-pvt_mean!AU$77, 2)+
POWER(GETPIVOTDATA("평균 : TOA mean",pvt_mean!$A$3,"class",$A21)-pvt_mean!AU$78, 2)+
POWER(GETPIVOTDATA("평균 : TOA var",pvt_mean!$A$3,"class",$A21)-pvt_mean!AU$79, 2)+
POWER(GETPIVOTDATA("평균 : TOA skew",pvt_mean!$A$3,"class",$A21)-pvt_mean!AU$80, 2)+
POWER(GETPIVOTDATA("평균 : TOA kurto",pvt_mean!$A$3,"class",$A21)-pvt_mean!AU$81, 2)+
POWER(GETPIVOTDATA("평균 : PW mean",pvt_mean!$A$3,"class",$A21)-pvt_mean!AU$82, 2)+
POWER(GETPIVOTDATA("평균 : PW var",pvt_mean!$A$3,"class",$A21)-pvt_mean!AU$83, 2)+
POWER(GETPIVOTDATA("평균 : PW skew",pvt_mean!$A$3,"class",$A21)-pvt_mean!AU$84, 2)+
POWER(GETPIVOTDATA("평균 : PW kurto",pvt_mean!$A$3,"class",$A21)-pvt_mean!AU$85, 2))</f>
        <v>0.24209516634434833</v>
      </c>
      <c r="AV21" s="6">
        <f>SQRT(POWER(GETPIVOTDATA("평균 : freq mean",pvt_mean!$A$3,"class",$A21)-pvt_mean!AV$74, 2)+
POWER(GETPIVOTDATA("평균 : freq var",pvt_mean!$A$3,"class",$A21)-pvt_mean!AV$75, 2)+
POWER(GETPIVOTDATA("평균 : freq skew",pvt_mean!$A$3,"class",$A21)-pvt_mean!AV$76, 2)+
POWER(GETPIVOTDATA("평균 : freq kurto",pvt_mean!$A$3,"class",$A21)-pvt_mean!AV$77, 2)+
POWER(GETPIVOTDATA("평균 : TOA mean",pvt_mean!$A$3,"class",$A21)-pvt_mean!AV$78, 2)+
POWER(GETPIVOTDATA("평균 : TOA var",pvt_mean!$A$3,"class",$A21)-pvt_mean!AV$79, 2)+
POWER(GETPIVOTDATA("평균 : TOA skew",pvt_mean!$A$3,"class",$A21)-pvt_mean!AV$80, 2)+
POWER(GETPIVOTDATA("평균 : TOA kurto",pvt_mean!$A$3,"class",$A21)-pvt_mean!AV$81, 2)+
POWER(GETPIVOTDATA("평균 : PW mean",pvt_mean!$A$3,"class",$A21)-pvt_mean!AV$82, 2)+
POWER(GETPIVOTDATA("평균 : PW var",pvt_mean!$A$3,"class",$A21)-pvt_mean!AV$83, 2)+
POWER(GETPIVOTDATA("평균 : PW skew",pvt_mean!$A$3,"class",$A21)-pvt_mean!AV$84, 2)+
POWER(GETPIVOTDATA("평균 : PW kurto",pvt_mean!$A$3,"class",$A21)-pvt_mean!AV$85, 2))</f>
        <v>0.23577562903518848</v>
      </c>
      <c r="AW21" s="6">
        <f>SQRT(POWER(GETPIVOTDATA("평균 : freq mean",pvt_mean!$A$3,"class",$A21)-pvt_mean!AW$74, 2)+
POWER(GETPIVOTDATA("평균 : freq var",pvt_mean!$A$3,"class",$A21)-pvt_mean!AW$75, 2)+
POWER(GETPIVOTDATA("평균 : freq skew",pvt_mean!$A$3,"class",$A21)-pvt_mean!AW$76, 2)+
POWER(GETPIVOTDATA("평균 : freq kurto",pvt_mean!$A$3,"class",$A21)-pvt_mean!AW$77, 2)+
POWER(GETPIVOTDATA("평균 : TOA mean",pvt_mean!$A$3,"class",$A21)-pvt_mean!AW$78, 2)+
POWER(GETPIVOTDATA("평균 : TOA var",pvt_mean!$A$3,"class",$A21)-pvt_mean!AW$79, 2)+
POWER(GETPIVOTDATA("평균 : TOA skew",pvt_mean!$A$3,"class",$A21)-pvt_mean!AW$80, 2)+
POWER(GETPIVOTDATA("평균 : TOA kurto",pvt_mean!$A$3,"class",$A21)-pvt_mean!AW$81, 2)+
POWER(GETPIVOTDATA("평균 : PW mean",pvt_mean!$A$3,"class",$A21)-pvt_mean!AW$82, 2)+
POWER(GETPIVOTDATA("평균 : PW var",pvt_mean!$A$3,"class",$A21)-pvt_mean!AW$83, 2)+
POWER(GETPIVOTDATA("평균 : PW skew",pvt_mean!$A$3,"class",$A21)-pvt_mean!AW$84, 2)+
POWER(GETPIVOTDATA("평균 : PW kurto",pvt_mean!$A$3,"class",$A21)-pvt_mean!AW$85, 2))</f>
        <v>0.29099809433466162</v>
      </c>
      <c r="AX21" s="6">
        <f>SQRT(POWER(GETPIVOTDATA("평균 : freq mean",pvt_mean!$A$3,"class",$A21)-pvt_mean!AX$74, 2)+
POWER(GETPIVOTDATA("평균 : freq var",pvt_mean!$A$3,"class",$A21)-pvt_mean!AX$75, 2)+
POWER(GETPIVOTDATA("평균 : freq skew",pvt_mean!$A$3,"class",$A21)-pvt_mean!AX$76, 2)+
POWER(GETPIVOTDATA("평균 : freq kurto",pvt_mean!$A$3,"class",$A21)-pvt_mean!AX$77, 2)+
POWER(GETPIVOTDATA("평균 : TOA mean",pvt_mean!$A$3,"class",$A21)-pvt_mean!AX$78, 2)+
POWER(GETPIVOTDATA("평균 : TOA var",pvt_mean!$A$3,"class",$A21)-pvt_mean!AX$79, 2)+
POWER(GETPIVOTDATA("평균 : TOA skew",pvt_mean!$A$3,"class",$A21)-pvt_mean!AX$80, 2)+
POWER(GETPIVOTDATA("평균 : TOA kurto",pvt_mean!$A$3,"class",$A21)-pvt_mean!AX$81, 2)+
POWER(GETPIVOTDATA("평균 : PW mean",pvt_mean!$A$3,"class",$A21)-pvt_mean!AX$82, 2)+
POWER(GETPIVOTDATA("평균 : PW var",pvt_mean!$A$3,"class",$A21)-pvt_mean!AX$83, 2)+
POWER(GETPIVOTDATA("평균 : PW skew",pvt_mean!$A$3,"class",$A21)-pvt_mean!AX$84, 2)+
POWER(GETPIVOTDATA("평균 : PW kurto",pvt_mean!$A$3,"class",$A21)-pvt_mean!AX$85, 2))</f>
        <v>4.9760627006579364E-2</v>
      </c>
      <c r="AY21" s="6">
        <f>SQRT(POWER(GETPIVOTDATA("평균 : freq mean",pvt_mean!$A$3,"class",$A21)-pvt_mean!AY$74, 2)+
POWER(GETPIVOTDATA("평균 : freq var",pvt_mean!$A$3,"class",$A21)-pvt_mean!AY$75, 2)+
POWER(GETPIVOTDATA("평균 : freq skew",pvt_mean!$A$3,"class",$A21)-pvt_mean!AY$76, 2)+
POWER(GETPIVOTDATA("평균 : freq kurto",pvt_mean!$A$3,"class",$A21)-pvt_mean!AY$77, 2)+
POWER(GETPIVOTDATA("평균 : TOA mean",pvt_mean!$A$3,"class",$A21)-pvt_mean!AY$78, 2)+
POWER(GETPIVOTDATA("평균 : TOA var",pvt_mean!$A$3,"class",$A21)-pvt_mean!AY$79, 2)+
POWER(GETPIVOTDATA("평균 : TOA skew",pvt_mean!$A$3,"class",$A21)-pvt_mean!AY$80, 2)+
POWER(GETPIVOTDATA("평균 : TOA kurto",pvt_mean!$A$3,"class",$A21)-pvt_mean!AY$81, 2)+
POWER(GETPIVOTDATA("평균 : PW mean",pvt_mean!$A$3,"class",$A21)-pvt_mean!AY$82, 2)+
POWER(GETPIVOTDATA("평균 : PW var",pvt_mean!$A$3,"class",$A21)-pvt_mean!AY$83, 2)+
POWER(GETPIVOTDATA("평균 : PW skew",pvt_mean!$A$3,"class",$A21)-pvt_mean!AY$84, 2)+
POWER(GETPIVOTDATA("평균 : PW kurto",pvt_mean!$A$3,"class",$A21)-pvt_mean!AY$85, 2))</f>
        <v>4.2795967758879595E-2</v>
      </c>
      <c r="AZ21" s="6">
        <f>SQRT(POWER(GETPIVOTDATA("평균 : freq mean",pvt_mean!$A$3,"class",$A21)-pvt_mean!AZ$74, 2)+
POWER(GETPIVOTDATA("평균 : freq var",pvt_mean!$A$3,"class",$A21)-pvt_mean!AZ$75, 2)+
POWER(GETPIVOTDATA("평균 : freq skew",pvt_mean!$A$3,"class",$A21)-pvt_mean!AZ$76, 2)+
POWER(GETPIVOTDATA("평균 : freq kurto",pvt_mean!$A$3,"class",$A21)-pvt_mean!AZ$77, 2)+
POWER(GETPIVOTDATA("평균 : TOA mean",pvt_mean!$A$3,"class",$A21)-pvt_mean!AZ$78, 2)+
POWER(GETPIVOTDATA("평균 : TOA var",pvt_mean!$A$3,"class",$A21)-pvt_mean!AZ$79, 2)+
POWER(GETPIVOTDATA("평균 : TOA skew",pvt_mean!$A$3,"class",$A21)-pvt_mean!AZ$80, 2)+
POWER(GETPIVOTDATA("평균 : TOA kurto",pvt_mean!$A$3,"class",$A21)-pvt_mean!AZ$81, 2)+
POWER(GETPIVOTDATA("평균 : PW mean",pvt_mean!$A$3,"class",$A21)-pvt_mean!AZ$82, 2)+
POWER(GETPIVOTDATA("평균 : PW var",pvt_mean!$A$3,"class",$A21)-pvt_mean!AZ$83, 2)+
POWER(GETPIVOTDATA("평균 : PW skew",pvt_mean!$A$3,"class",$A21)-pvt_mean!AZ$84, 2)+
POWER(GETPIVOTDATA("평균 : PW kurto",pvt_mean!$A$3,"class",$A21)-pvt_mean!AZ$85, 2))</f>
        <v>0.32098252312628966</v>
      </c>
      <c r="BA21" s="6">
        <f>SQRT(POWER(GETPIVOTDATA("평균 : freq mean",pvt_mean!$A$3,"class",$A21)-pvt_mean!BA$74, 2)+
POWER(GETPIVOTDATA("평균 : freq var",pvt_mean!$A$3,"class",$A21)-pvt_mean!BA$75, 2)+
POWER(GETPIVOTDATA("평균 : freq skew",pvt_mean!$A$3,"class",$A21)-pvt_mean!BA$76, 2)+
POWER(GETPIVOTDATA("평균 : freq kurto",pvt_mean!$A$3,"class",$A21)-pvt_mean!BA$77, 2)+
POWER(GETPIVOTDATA("평균 : TOA mean",pvt_mean!$A$3,"class",$A21)-pvt_mean!BA$78, 2)+
POWER(GETPIVOTDATA("평균 : TOA var",pvt_mean!$A$3,"class",$A21)-pvt_mean!BA$79, 2)+
POWER(GETPIVOTDATA("평균 : TOA skew",pvt_mean!$A$3,"class",$A21)-pvt_mean!BA$80, 2)+
POWER(GETPIVOTDATA("평균 : TOA kurto",pvt_mean!$A$3,"class",$A21)-pvt_mean!BA$81, 2)+
POWER(GETPIVOTDATA("평균 : PW mean",pvt_mean!$A$3,"class",$A21)-pvt_mean!BA$82, 2)+
POWER(GETPIVOTDATA("평균 : PW var",pvt_mean!$A$3,"class",$A21)-pvt_mean!BA$83, 2)+
POWER(GETPIVOTDATA("평균 : PW skew",pvt_mean!$A$3,"class",$A21)-pvt_mean!BA$84, 2)+
POWER(GETPIVOTDATA("평균 : PW kurto",pvt_mean!$A$3,"class",$A21)-pvt_mean!BA$85, 2))</f>
        <v>8.1665611763481041E-2</v>
      </c>
      <c r="BB21" s="6">
        <f>SQRT(POWER(GETPIVOTDATA("평균 : freq mean",pvt_mean!$A$3,"class",$A21)-pvt_mean!BB$74, 2)+
POWER(GETPIVOTDATA("평균 : freq var",pvt_mean!$A$3,"class",$A21)-pvt_mean!BB$75, 2)+
POWER(GETPIVOTDATA("평균 : freq skew",pvt_mean!$A$3,"class",$A21)-pvt_mean!BB$76, 2)+
POWER(GETPIVOTDATA("평균 : freq kurto",pvt_mean!$A$3,"class",$A21)-pvt_mean!BB$77, 2)+
POWER(GETPIVOTDATA("평균 : TOA mean",pvt_mean!$A$3,"class",$A21)-pvt_mean!BB$78, 2)+
POWER(GETPIVOTDATA("평균 : TOA var",pvt_mean!$A$3,"class",$A21)-pvt_mean!BB$79, 2)+
POWER(GETPIVOTDATA("평균 : TOA skew",pvt_mean!$A$3,"class",$A21)-pvt_mean!BB$80, 2)+
POWER(GETPIVOTDATA("평균 : TOA kurto",pvt_mean!$A$3,"class",$A21)-pvt_mean!BB$81, 2)+
POWER(GETPIVOTDATA("평균 : PW mean",pvt_mean!$A$3,"class",$A21)-pvt_mean!BB$82, 2)+
POWER(GETPIVOTDATA("평균 : PW var",pvt_mean!$A$3,"class",$A21)-pvt_mean!BB$83, 2)+
POWER(GETPIVOTDATA("평균 : PW skew",pvt_mean!$A$3,"class",$A21)-pvt_mean!BB$84, 2)+
POWER(GETPIVOTDATA("평균 : PW kurto",pvt_mean!$A$3,"class",$A21)-pvt_mean!BB$85, 2))</f>
        <v>0.47096768025289187</v>
      </c>
      <c r="BC21" s="6">
        <f>SQRT(POWER(GETPIVOTDATA("평균 : freq mean",pvt_mean!$A$3,"class",$A21)-pvt_mean!BC$74, 2)+
POWER(GETPIVOTDATA("평균 : freq var",pvt_mean!$A$3,"class",$A21)-pvt_mean!BC$75, 2)+
POWER(GETPIVOTDATA("평균 : freq skew",pvt_mean!$A$3,"class",$A21)-pvt_mean!BC$76, 2)+
POWER(GETPIVOTDATA("평균 : freq kurto",pvt_mean!$A$3,"class",$A21)-pvt_mean!BC$77, 2)+
POWER(GETPIVOTDATA("평균 : TOA mean",pvt_mean!$A$3,"class",$A21)-pvt_mean!BC$78, 2)+
POWER(GETPIVOTDATA("평균 : TOA var",pvt_mean!$A$3,"class",$A21)-pvt_mean!BC$79, 2)+
POWER(GETPIVOTDATA("평균 : TOA skew",pvt_mean!$A$3,"class",$A21)-pvt_mean!BC$80, 2)+
POWER(GETPIVOTDATA("평균 : TOA kurto",pvt_mean!$A$3,"class",$A21)-pvt_mean!BC$81, 2)+
POWER(GETPIVOTDATA("평균 : PW mean",pvt_mean!$A$3,"class",$A21)-pvt_mean!BC$82, 2)+
POWER(GETPIVOTDATA("평균 : PW var",pvt_mean!$A$3,"class",$A21)-pvt_mean!BC$83, 2)+
POWER(GETPIVOTDATA("평균 : PW skew",pvt_mean!$A$3,"class",$A21)-pvt_mean!BC$84, 2)+
POWER(GETPIVOTDATA("평균 : PW kurto",pvt_mean!$A$3,"class",$A21)-pvt_mean!BC$85, 2))</f>
        <v>0.33359150522915498</v>
      </c>
      <c r="BD21" s="6">
        <f>SQRT(POWER(GETPIVOTDATA("평균 : freq mean",pvt_mean!$A$3,"class",$A21)-pvt_mean!BD$74, 2)+
POWER(GETPIVOTDATA("평균 : freq var",pvt_mean!$A$3,"class",$A21)-pvt_mean!BD$75, 2)+
POWER(GETPIVOTDATA("평균 : freq skew",pvt_mean!$A$3,"class",$A21)-pvt_mean!BD$76, 2)+
POWER(GETPIVOTDATA("평균 : freq kurto",pvt_mean!$A$3,"class",$A21)-pvt_mean!BD$77, 2)+
POWER(GETPIVOTDATA("평균 : TOA mean",pvt_mean!$A$3,"class",$A21)-pvt_mean!BD$78, 2)+
POWER(GETPIVOTDATA("평균 : TOA var",pvt_mean!$A$3,"class",$A21)-pvt_mean!BD$79, 2)+
POWER(GETPIVOTDATA("평균 : TOA skew",pvt_mean!$A$3,"class",$A21)-pvt_mean!BD$80, 2)+
POWER(GETPIVOTDATA("평균 : TOA kurto",pvt_mean!$A$3,"class",$A21)-pvt_mean!BD$81, 2)+
POWER(GETPIVOTDATA("평균 : PW mean",pvt_mean!$A$3,"class",$A21)-pvt_mean!BD$82, 2)+
POWER(GETPIVOTDATA("평균 : PW var",pvt_mean!$A$3,"class",$A21)-pvt_mean!BD$83, 2)+
POWER(GETPIVOTDATA("평균 : PW skew",pvt_mean!$A$3,"class",$A21)-pvt_mean!BD$84, 2)+
POWER(GETPIVOTDATA("평균 : PW kurto",pvt_mean!$A$3,"class",$A21)-pvt_mean!BD$85, 2))</f>
        <v>1.2536728692587902</v>
      </c>
      <c r="BE21" s="6">
        <f>SQRT(POWER(GETPIVOTDATA("평균 : freq mean",pvt_mean!$A$3,"class",$A21)-pvt_mean!BE$74, 2)+
POWER(GETPIVOTDATA("평균 : freq var",pvt_mean!$A$3,"class",$A21)-pvt_mean!BE$75, 2)+
POWER(GETPIVOTDATA("평균 : freq skew",pvt_mean!$A$3,"class",$A21)-pvt_mean!BE$76, 2)+
POWER(GETPIVOTDATA("평균 : freq kurto",pvt_mean!$A$3,"class",$A21)-pvt_mean!BE$77, 2)+
POWER(GETPIVOTDATA("평균 : TOA mean",pvt_mean!$A$3,"class",$A21)-pvt_mean!BE$78, 2)+
POWER(GETPIVOTDATA("평균 : TOA var",pvt_mean!$A$3,"class",$A21)-pvt_mean!BE$79, 2)+
POWER(GETPIVOTDATA("평균 : TOA skew",pvt_mean!$A$3,"class",$A21)-pvt_mean!BE$80, 2)+
POWER(GETPIVOTDATA("평균 : TOA kurto",pvt_mean!$A$3,"class",$A21)-pvt_mean!BE$81, 2)+
POWER(GETPIVOTDATA("평균 : PW mean",pvt_mean!$A$3,"class",$A21)-pvt_mean!BE$82, 2)+
POWER(GETPIVOTDATA("평균 : PW var",pvt_mean!$A$3,"class",$A21)-pvt_mean!BE$83, 2)+
POWER(GETPIVOTDATA("평균 : PW skew",pvt_mean!$A$3,"class",$A21)-pvt_mean!BE$84, 2)+
POWER(GETPIVOTDATA("평균 : PW kurto",pvt_mean!$A$3,"class",$A21)-pvt_mean!BE$85, 2))</f>
        <v>1.2523125323366975</v>
      </c>
      <c r="BF21" s="6">
        <f>SQRT(POWER(GETPIVOTDATA("평균 : freq mean",pvt_mean!$A$3,"class",$A21)-pvt_mean!BF$74, 2)+
POWER(GETPIVOTDATA("평균 : freq var",pvt_mean!$A$3,"class",$A21)-pvt_mean!BF$75, 2)+
POWER(GETPIVOTDATA("평균 : freq skew",pvt_mean!$A$3,"class",$A21)-pvt_mean!BF$76, 2)+
POWER(GETPIVOTDATA("평균 : freq kurto",pvt_mean!$A$3,"class",$A21)-pvt_mean!BF$77, 2)+
POWER(GETPIVOTDATA("평균 : TOA mean",pvt_mean!$A$3,"class",$A21)-pvt_mean!BF$78, 2)+
POWER(GETPIVOTDATA("평균 : TOA var",pvt_mean!$A$3,"class",$A21)-pvt_mean!BF$79, 2)+
POWER(GETPIVOTDATA("평균 : TOA skew",pvt_mean!$A$3,"class",$A21)-pvt_mean!BF$80, 2)+
POWER(GETPIVOTDATA("평균 : TOA kurto",pvt_mean!$A$3,"class",$A21)-pvt_mean!BF$81, 2)+
POWER(GETPIVOTDATA("평균 : PW mean",pvt_mean!$A$3,"class",$A21)-pvt_mean!BF$82, 2)+
POWER(GETPIVOTDATA("평균 : PW var",pvt_mean!$A$3,"class",$A21)-pvt_mean!BF$83, 2)+
POWER(GETPIVOTDATA("평균 : PW skew",pvt_mean!$A$3,"class",$A21)-pvt_mean!BF$84, 2)+
POWER(GETPIVOTDATA("평균 : PW kurto",pvt_mean!$A$3,"class",$A21)-pvt_mean!BF$85, 2))</f>
        <v>1.247278825166654</v>
      </c>
      <c r="BG21" s="6">
        <f>SQRT(POWER(GETPIVOTDATA("평균 : freq mean",pvt_mean!$A$3,"class",$A21)-pvt_mean!BG$74, 2)+
POWER(GETPIVOTDATA("평균 : freq var",pvt_mean!$A$3,"class",$A21)-pvt_mean!BG$75, 2)+
POWER(GETPIVOTDATA("평균 : freq skew",pvt_mean!$A$3,"class",$A21)-pvt_mean!BG$76, 2)+
POWER(GETPIVOTDATA("평균 : freq kurto",pvt_mean!$A$3,"class",$A21)-pvt_mean!BG$77, 2)+
POWER(GETPIVOTDATA("평균 : TOA mean",pvt_mean!$A$3,"class",$A21)-pvt_mean!BG$78, 2)+
POWER(GETPIVOTDATA("평균 : TOA var",pvt_mean!$A$3,"class",$A21)-pvt_mean!BG$79, 2)+
POWER(GETPIVOTDATA("평균 : TOA skew",pvt_mean!$A$3,"class",$A21)-pvt_mean!BG$80, 2)+
POWER(GETPIVOTDATA("평균 : TOA kurto",pvt_mean!$A$3,"class",$A21)-pvt_mean!BG$81, 2)+
POWER(GETPIVOTDATA("평균 : PW mean",pvt_mean!$A$3,"class",$A21)-pvt_mean!BG$82, 2)+
POWER(GETPIVOTDATA("평균 : PW var",pvt_mean!$A$3,"class",$A21)-pvt_mean!BG$83, 2)+
POWER(GETPIVOTDATA("평균 : PW skew",pvt_mean!$A$3,"class",$A21)-pvt_mean!BG$84, 2)+
POWER(GETPIVOTDATA("평균 : PW kurto",pvt_mean!$A$3,"class",$A21)-pvt_mean!BG$85, 2))</f>
        <v>1.2903038339548814</v>
      </c>
      <c r="BH21" s="6">
        <f>SQRT(POWER(GETPIVOTDATA("평균 : freq mean",pvt_mean!$A$3,"class",$A21)-pvt_mean!BH$74, 2)+
POWER(GETPIVOTDATA("평균 : freq var",pvt_mean!$A$3,"class",$A21)-pvt_mean!BH$75, 2)+
POWER(GETPIVOTDATA("평균 : freq skew",pvt_mean!$A$3,"class",$A21)-pvt_mean!BH$76, 2)+
POWER(GETPIVOTDATA("평균 : freq kurto",pvt_mean!$A$3,"class",$A21)-pvt_mean!BH$77, 2)+
POWER(GETPIVOTDATA("평균 : TOA mean",pvt_mean!$A$3,"class",$A21)-pvt_mean!BH$78, 2)+
POWER(GETPIVOTDATA("평균 : TOA var",pvt_mean!$A$3,"class",$A21)-pvt_mean!BH$79, 2)+
POWER(GETPIVOTDATA("평균 : TOA skew",pvt_mean!$A$3,"class",$A21)-pvt_mean!BH$80, 2)+
POWER(GETPIVOTDATA("평균 : TOA kurto",pvt_mean!$A$3,"class",$A21)-pvt_mean!BH$81, 2)+
POWER(GETPIVOTDATA("평균 : PW mean",pvt_mean!$A$3,"class",$A21)-pvt_mean!BH$82, 2)+
POWER(GETPIVOTDATA("평균 : PW var",pvt_mean!$A$3,"class",$A21)-pvt_mean!BH$83, 2)+
POWER(GETPIVOTDATA("평균 : PW skew",pvt_mean!$A$3,"class",$A21)-pvt_mean!BH$84, 2)+
POWER(GETPIVOTDATA("평균 : PW kurto",pvt_mean!$A$3,"class",$A21)-pvt_mean!BH$85, 2))</f>
        <v>1.6684386935445938</v>
      </c>
      <c r="BI21" s="6">
        <f>SQRT(POWER(GETPIVOTDATA("평균 : freq mean",pvt_mean!$A$3,"class",$A21)-pvt_mean!BI$74, 2)+
POWER(GETPIVOTDATA("평균 : freq var",pvt_mean!$A$3,"class",$A21)-pvt_mean!BI$75, 2)+
POWER(GETPIVOTDATA("평균 : freq skew",pvt_mean!$A$3,"class",$A21)-pvt_mean!BI$76, 2)+
POWER(GETPIVOTDATA("평균 : freq kurto",pvt_mean!$A$3,"class",$A21)-pvt_mean!BI$77, 2)+
POWER(GETPIVOTDATA("평균 : TOA mean",pvt_mean!$A$3,"class",$A21)-pvt_mean!BI$78, 2)+
POWER(GETPIVOTDATA("평균 : TOA var",pvt_mean!$A$3,"class",$A21)-pvt_mean!BI$79, 2)+
POWER(GETPIVOTDATA("평균 : TOA skew",pvt_mean!$A$3,"class",$A21)-pvt_mean!BI$80, 2)+
POWER(GETPIVOTDATA("평균 : TOA kurto",pvt_mean!$A$3,"class",$A21)-pvt_mean!BI$81, 2)+
POWER(GETPIVOTDATA("평균 : PW mean",pvt_mean!$A$3,"class",$A21)-pvt_mean!BI$82, 2)+
POWER(GETPIVOTDATA("평균 : PW var",pvt_mean!$A$3,"class",$A21)-pvt_mean!BI$83, 2)+
POWER(GETPIVOTDATA("평균 : PW skew",pvt_mean!$A$3,"class",$A21)-pvt_mean!BI$84, 2)+
POWER(GETPIVOTDATA("평균 : PW kurto",pvt_mean!$A$3,"class",$A21)-pvt_mean!BI$85, 2))</f>
        <v>2.3944288799224238</v>
      </c>
      <c r="BJ21" s="6">
        <f>SQRT(POWER(GETPIVOTDATA("평균 : freq mean",pvt_mean!$A$3,"class",$A21)-pvt_mean!BJ$74, 2)+
POWER(GETPIVOTDATA("평균 : freq var",pvt_mean!$A$3,"class",$A21)-pvt_mean!BJ$75, 2)+
POWER(GETPIVOTDATA("평균 : freq skew",pvt_mean!$A$3,"class",$A21)-pvt_mean!BJ$76, 2)+
POWER(GETPIVOTDATA("평균 : freq kurto",pvt_mean!$A$3,"class",$A21)-pvt_mean!BJ$77, 2)+
POWER(GETPIVOTDATA("평균 : TOA mean",pvt_mean!$A$3,"class",$A21)-pvt_mean!BJ$78, 2)+
POWER(GETPIVOTDATA("평균 : TOA var",pvt_mean!$A$3,"class",$A21)-pvt_mean!BJ$79, 2)+
POWER(GETPIVOTDATA("평균 : TOA skew",pvt_mean!$A$3,"class",$A21)-pvt_mean!BJ$80, 2)+
POWER(GETPIVOTDATA("평균 : TOA kurto",pvt_mean!$A$3,"class",$A21)-pvt_mean!BJ$81, 2)+
POWER(GETPIVOTDATA("평균 : PW mean",pvt_mean!$A$3,"class",$A21)-pvt_mean!BJ$82, 2)+
POWER(GETPIVOTDATA("평균 : PW var",pvt_mean!$A$3,"class",$A21)-pvt_mean!BJ$83, 2)+
POWER(GETPIVOTDATA("평균 : PW skew",pvt_mean!$A$3,"class",$A21)-pvt_mean!BJ$84, 2)+
POWER(GETPIVOTDATA("평균 : PW kurto",pvt_mean!$A$3,"class",$A21)-pvt_mean!BJ$85, 2))</f>
        <v>1.7159361611662856</v>
      </c>
      <c r="BK21" s="6">
        <f>SQRT(POWER(GETPIVOTDATA("평균 : freq mean",pvt_mean!$A$3,"class",$A21)-pvt_mean!BK$74, 2)+
POWER(GETPIVOTDATA("평균 : freq var",pvt_mean!$A$3,"class",$A21)-pvt_mean!BK$75, 2)+
POWER(GETPIVOTDATA("평균 : freq skew",pvt_mean!$A$3,"class",$A21)-pvt_mean!BK$76, 2)+
POWER(GETPIVOTDATA("평균 : freq kurto",pvt_mean!$A$3,"class",$A21)-pvt_mean!BK$77, 2)+
POWER(GETPIVOTDATA("평균 : TOA mean",pvt_mean!$A$3,"class",$A21)-pvt_mean!BK$78, 2)+
POWER(GETPIVOTDATA("평균 : TOA var",pvt_mean!$A$3,"class",$A21)-pvt_mean!BK$79, 2)+
POWER(GETPIVOTDATA("평균 : TOA skew",pvt_mean!$A$3,"class",$A21)-pvt_mean!BK$80, 2)+
POWER(GETPIVOTDATA("평균 : TOA kurto",pvt_mean!$A$3,"class",$A21)-pvt_mean!BK$81, 2)+
POWER(GETPIVOTDATA("평균 : PW mean",pvt_mean!$A$3,"class",$A21)-pvt_mean!BK$82, 2)+
POWER(GETPIVOTDATA("평균 : PW var",pvt_mean!$A$3,"class",$A21)-pvt_mean!BK$83, 2)+
POWER(GETPIVOTDATA("평균 : PW skew",pvt_mean!$A$3,"class",$A21)-pvt_mean!BK$84, 2)+
POWER(GETPIVOTDATA("평균 : PW kurto",pvt_mean!$A$3,"class",$A21)-pvt_mean!BK$85, 2))</f>
        <v>1.7434446974871447</v>
      </c>
      <c r="BL21" s="6">
        <f>SQRT(POWER(GETPIVOTDATA("평균 : freq mean",pvt_mean!$A$3,"class",$A21)-pvt_mean!BL$74, 2)+
POWER(GETPIVOTDATA("평균 : freq var",pvt_mean!$A$3,"class",$A21)-pvt_mean!BL$75, 2)+
POWER(GETPIVOTDATA("평균 : freq skew",pvt_mean!$A$3,"class",$A21)-pvt_mean!BL$76, 2)+
POWER(GETPIVOTDATA("평균 : freq kurto",pvt_mean!$A$3,"class",$A21)-pvt_mean!BL$77, 2)+
POWER(GETPIVOTDATA("평균 : TOA mean",pvt_mean!$A$3,"class",$A21)-pvt_mean!BL$78, 2)+
POWER(GETPIVOTDATA("평균 : TOA var",pvt_mean!$A$3,"class",$A21)-pvt_mean!BL$79, 2)+
POWER(GETPIVOTDATA("평균 : TOA skew",pvt_mean!$A$3,"class",$A21)-pvt_mean!BL$80, 2)+
POWER(GETPIVOTDATA("평균 : TOA kurto",pvt_mean!$A$3,"class",$A21)-pvt_mean!BL$81, 2)+
POWER(GETPIVOTDATA("평균 : PW mean",pvt_mean!$A$3,"class",$A21)-pvt_mean!BL$82, 2)+
POWER(GETPIVOTDATA("평균 : PW var",pvt_mean!$A$3,"class",$A21)-pvt_mean!BL$83, 2)+
POWER(GETPIVOTDATA("평균 : PW skew",pvt_mean!$A$3,"class",$A21)-pvt_mean!BL$84, 2)+
POWER(GETPIVOTDATA("평균 : PW kurto",pvt_mean!$A$3,"class",$A21)-pvt_mean!BL$85, 2))</f>
        <v>1.333516535631293</v>
      </c>
      <c r="BM21" s="6">
        <f>SQRT(POWER(GETPIVOTDATA("평균 : freq mean",pvt_mean!$A$3,"class",$A21)-pvt_mean!BM$74, 2)+
POWER(GETPIVOTDATA("평균 : freq var",pvt_mean!$A$3,"class",$A21)-pvt_mean!BM$75, 2)+
POWER(GETPIVOTDATA("평균 : freq skew",pvt_mean!$A$3,"class",$A21)-pvt_mean!BM$76, 2)+
POWER(GETPIVOTDATA("평균 : freq kurto",pvt_mean!$A$3,"class",$A21)-pvt_mean!BM$77, 2)+
POWER(GETPIVOTDATA("평균 : TOA mean",pvt_mean!$A$3,"class",$A21)-pvt_mean!BM$78, 2)+
POWER(GETPIVOTDATA("평균 : TOA var",pvt_mean!$A$3,"class",$A21)-pvt_mean!BM$79, 2)+
POWER(GETPIVOTDATA("평균 : TOA skew",pvt_mean!$A$3,"class",$A21)-pvt_mean!BM$80, 2)+
POWER(GETPIVOTDATA("평균 : TOA kurto",pvt_mean!$A$3,"class",$A21)-pvt_mean!BM$81, 2)+
POWER(GETPIVOTDATA("평균 : PW mean",pvt_mean!$A$3,"class",$A21)-pvt_mean!BM$82, 2)+
POWER(GETPIVOTDATA("평균 : PW var",pvt_mean!$A$3,"class",$A21)-pvt_mean!BM$83, 2)+
POWER(GETPIVOTDATA("평균 : PW skew",pvt_mean!$A$3,"class",$A21)-pvt_mean!BM$84, 2)+
POWER(GETPIVOTDATA("평균 : PW kurto",pvt_mean!$A$3,"class",$A21)-pvt_mean!BM$85, 2))</f>
        <v>1.3325971930082354</v>
      </c>
      <c r="BN21" s="6">
        <f>SQRT(POWER(GETPIVOTDATA("평균 : freq mean",pvt_mean!$A$3,"class",$A21)-pvt_mean!BN$74, 2)+
POWER(GETPIVOTDATA("평균 : freq var",pvt_mean!$A$3,"class",$A21)-pvt_mean!BN$75, 2)+
POWER(GETPIVOTDATA("평균 : freq skew",pvt_mean!$A$3,"class",$A21)-pvt_mean!BN$76, 2)+
POWER(GETPIVOTDATA("평균 : freq kurto",pvt_mean!$A$3,"class",$A21)-pvt_mean!BN$77, 2)+
POWER(GETPIVOTDATA("평균 : TOA mean",pvt_mean!$A$3,"class",$A21)-pvt_mean!BN$78, 2)+
POWER(GETPIVOTDATA("평균 : TOA var",pvt_mean!$A$3,"class",$A21)-pvt_mean!BN$79, 2)+
POWER(GETPIVOTDATA("평균 : TOA skew",pvt_mean!$A$3,"class",$A21)-pvt_mean!BN$80, 2)+
POWER(GETPIVOTDATA("평균 : TOA kurto",pvt_mean!$A$3,"class",$A21)-pvt_mean!BN$81, 2)+
POWER(GETPIVOTDATA("평균 : PW mean",pvt_mean!$A$3,"class",$A21)-pvt_mean!BN$82, 2)+
POWER(GETPIVOTDATA("평균 : PW var",pvt_mean!$A$3,"class",$A21)-pvt_mean!BN$83, 2)+
POWER(GETPIVOTDATA("평균 : PW skew",pvt_mean!$A$3,"class",$A21)-pvt_mean!BN$84, 2)+
POWER(GETPIVOTDATA("평균 : PW kurto",pvt_mean!$A$3,"class",$A21)-pvt_mean!BN$85, 2))</f>
        <v>1.3323644305046074</v>
      </c>
      <c r="BO21" s="6">
        <f>SQRT(POWER(GETPIVOTDATA("평균 : freq mean",pvt_mean!$A$3,"class",$A21)-pvt_mean!BO$74, 2)+
POWER(GETPIVOTDATA("평균 : freq var",pvt_mean!$A$3,"class",$A21)-pvt_mean!BO$75, 2)+
POWER(GETPIVOTDATA("평균 : freq skew",pvt_mean!$A$3,"class",$A21)-pvt_mean!BO$76, 2)+
POWER(GETPIVOTDATA("평균 : freq kurto",pvt_mean!$A$3,"class",$A21)-pvt_mean!BO$77, 2)+
POWER(GETPIVOTDATA("평균 : TOA mean",pvt_mean!$A$3,"class",$A21)-pvt_mean!BO$78, 2)+
POWER(GETPIVOTDATA("평균 : TOA var",pvt_mean!$A$3,"class",$A21)-pvt_mean!BO$79, 2)+
POWER(GETPIVOTDATA("평균 : TOA skew",pvt_mean!$A$3,"class",$A21)-pvt_mean!BO$80, 2)+
POWER(GETPIVOTDATA("평균 : TOA kurto",pvt_mean!$A$3,"class",$A21)-pvt_mean!BO$81, 2)+
POWER(GETPIVOTDATA("평균 : PW mean",pvt_mean!$A$3,"class",$A21)-pvt_mean!BO$82, 2)+
POWER(GETPIVOTDATA("평균 : PW var",pvt_mean!$A$3,"class",$A21)-pvt_mean!BO$83, 2)+
POWER(GETPIVOTDATA("평균 : PW skew",pvt_mean!$A$3,"class",$A21)-pvt_mean!BO$84, 2)+
POWER(GETPIVOTDATA("평균 : PW kurto",pvt_mean!$A$3,"class",$A21)-pvt_mean!BO$85, 2))</f>
        <v>1.3675869774308786</v>
      </c>
    </row>
    <row r="22" spans="1:67" x14ac:dyDescent="0.3">
      <c r="A22" s="5" t="str">
        <f>pvt_mean!A24</f>
        <v>ep_17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>
        <f>SQRT(POWER(GETPIVOTDATA("평균 : freq mean",pvt_mean!$A$3,"class",$A22)-pvt_mean!V$74, 2)+
POWER(GETPIVOTDATA("평균 : freq var",pvt_mean!$A$3,"class",$A22)-pvt_mean!V$75, 2)+
POWER(GETPIVOTDATA("평균 : freq skew",pvt_mean!$A$3,"class",$A22)-pvt_mean!V$76, 2)+
POWER(GETPIVOTDATA("평균 : freq kurto",pvt_mean!$A$3,"class",$A22)-pvt_mean!V$77, 2)+
POWER(GETPIVOTDATA("평균 : TOA mean",pvt_mean!$A$3,"class",$A22)-pvt_mean!V$78, 2)+
POWER(GETPIVOTDATA("평균 : TOA var",pvt_mean!$A$3,"class",$A22)-pvt_mean!V$79, 2)+
POWER(GETPIVOTDATA("평균 : TOA skew",pvt_mean!$A$3,"class",$A22)-pvt_mean!V$80, 2)+
POWER(GETPIVOTDATA("평균 : TOA kurto",pvt_mean!$A$3,"class",$A22)-pvt_mean!V$81, 2)+
POWER(GETPIVOTDATA("평균 : PW mean",pvt_mean!$A$3,"class",$A22)-pvt_mean!V$82, 2)+
POWER(GETPIVOTDATA("평균 : PW var",pvt_mean!$A$3,"class",$A22)-pvt_mean!V$83, 2)+
POWER(GETPIVOTDATA("평균 : PW skew",pvt_mean!$A$3,"class",$A22)-pvt_mean!V$84, 2)+
POWER(GETPIVOTDATA("평균 : PW kurto",pvt_mean!$A$3,"class",$A22)-pvt_mean!V$85, 2))</f>
        <v>0</v>
      </c>
      <c r="W22" s="6">
        <f>SQRT(POWER(GETPIVOTDATA("평균 : freq mean",pvt_mean!$A$3,"class",$A22)-pvt_mean!W$74, 2)+
POWER(GETPIVOTDATA("평균 : freq var",pvt_mean!$A$3,"class",$A22)-pvt_mean!W$75, 2)+
POWER(GETPIVOTDATA("평균 : freq skew",pvt_mean!$A$3,"class",$A22)-pvt_mean!W$76, 2)+
POWER(GETPIVOTDATA("평균 : freq kurto",pvt_mean!$A$3,"class",$A22)-pvt_mean!W$77, 2)+
POWER(GETPIVOTDATA("평균 : TOA mean",pvt_mean!$A$3,"class",$A22)-pvt_mean!W$78, 2)+
POWER(GETPIVOTDATA("평균 : TOA var",pvt_mean!$A$3,"class",$A22)-pvt_mean!W$79, 2)+
POWER(GETPIVOTDATA("평균 : TOA skew",pvt_mean!$A$3,"class",$A22)-pvt_mean!W$80, 2)+
POWER(GETPIVOTDATA("평균 : TOA kurto",pvt_mean!$A$3,"class",$A22)-pvt_mean!W$81, 2)+
POWER(GETPIVOTDATA("평균 : PW mean",pvt_mean!$A$3,"class",$A22)-pvt_mean!W$82, 2)+
POWER(GETPIVOTDATA("평균 : PW var",pvt_mean!$A$3,"class",$A22)-pvt_mean!W$83, 2)+
POWER(GETPIVOTDATA("평균 : PW skew",pvt_mean!$A$3,"class",$A22)-pvt_mean!W$84, 2)+
POWER(GETPIVOTDATA("평균 : PW kurto",pvt_mean!$A$3,"class",$A22)-pvt_mean!W$85, 2))</f>
        <v>9.722366795665717E-2</v>
      </c>
      <c r="X22" s="6">
        <f>SQRT(POWER(GETPIVOTDATA("평균 : freq mean",pvt_mean!$A$3,"class",$A22)-pvt_mean!X$74, 2)+
POWER(GETPIVOTDATA("평균 : freq var",pvt_mean!$A$3,"class",$A22)-pvt_mean!X$75, 2)+
POWER(GETPIVOTDATA("평균 : freq skew",pvt_mean!$A$3,"class",$A22)-pvt_mean!X$76, 2)+
POWER(GETPIVOTDATA("평균 : freq kurto",pvt_mean!$A$3,"class",$A22)-pvt_mean!X$77, 2)+
POWER(GETPIVOTDATA("평균 : TOA mean",pvt_mean!$A$3,"class",$A22)-pvt_mean!X$78, 2)+
POWER(GETPIVOTDATA("평균 : TOA var",pvt_mean!$A$3,"class",$A22)-pvt_mean!X$79, 2)+
POWER(GETPIVOTDATA("평균 : TOA skew",pvt_mean!$A$3,"class",$A22)-pvt_mean!X$80, 2)+
POWER(GETPIVOTDATA("평균 : TOA kurto",pvt_mean!$A$3,"class",$A22)-pvt_mean!X$81, 2)+
POWER(GETPIVOTDATA("평균 : PW mean",pvt_mean!$A$3,"class",$A22)-pvt_mean!X$82, 2)+
POWER(GETPIVOTDATA("평균 : PW var",pvt_mean!$A$3,"class",$A22)-pvt_mean!X$83, 2)+
POWER(GETPIVOTDATA("평균 : PW skew",pvt_mean!$A$3,"class",$A22)-pvt_mean!X$84, 2)+
POWER(GETPIVOTDATA("평균 : PW kurto",pvt_mean!$A$3,"class",$A22)-pvt_mean!X$85, 2))</f>
        <v>0.14540921860958095</v>
      </c>
      <c r="Y22" s="6">
        <f>SQRT(POWER(GETPIVOTDATA("평균 : freq mean",pvt_mean!$A$3,"class",$A22)-pvt_mean!Y$74, 2)+
POWER(GETPIVOTDATA("평균 : freq var",pvt_mean!$A$3,"class",$A22)-pvt_mean!Y$75, 2)+
POWER(GETPIVOTDATA("평균 : freq skew",pvt_mean!$A$3,"class",$A22)-pvt_mean!Y$76, 2)+
POWER(GETPIVOTDATA("평균 : freq kurto",pvt_mean!$A$3,"class",$A22)-pvt_mean!Y$77, 2)+
POWER(GETPIVOTDATA("평균 : TOA mean",pvt_mean!$A$3,"class",$A22)-pvt_mean!Y$78, 2)+
POWER(GETPIVOTDATA("평균 : TOA var",pvt_mean!$A$3,"class",$A22)-pvt_mean!Y$79, 2)+
POWER(GETPIVOTDATA("평균 : TOA skew",pvt_mean!$A$3,"class",$A22)-pvt_mean!Y$80, 2)+
POWER(GETPIVOTDATA("평균 : TOA kurto",pvt_mean!$A$3,"class",$A22)-pvt_mean!Y$81, 2)+
POWER(GETPIVOTDATA("평균 : PW mean",pvt_mean!$A$3,"class",$A22)-pvt_mean!Y$82, 2)+
POWER(GETPIVOTDATA("평균 : PW var",pvt_mean!$A$3,"class",$A22)-pvt_mean!Y$83, 2)+
POWER(GETPIVOTDATA("평균 : PW skew",pvt_mean!$A$3,"class",$A22)-pvt_mean!Y$84, 2)+
POWER(GETPIVOTDATA("평균 : PW kurto",pvt_mean!$A$3,"class",$A22)-pvt_mean!Y$85, 2))</f>
        <v>0.28954597523474762</v>
      </c>
      <c r="Z22" s="6">
        <f>SQRT(POWER(GETPIVOTDATA("평균 : freq mean",pvt_mean!$A$3,"class",$A22)-pvt_mean!Z$74, 2)+
POWER(GETPIVOTDATA("평균 : freq var",pvt_mean!$A$3,"class",$A22)-pvt_mean!Z$75, 2)+
POWER(GETPIVOTDATA("평균 : freq skew",pvt_mean!$A$3,"class",$A22)-pvt_mean!Z$76, 2)+
POWER(GETPIVOTDATA("평균 : freq kurto",pvt_mean!$A$3,"class",$A22)-pvt_mean!Z$77, 2)+
POWER(GETPIVOTDATA("평균 : TOA mean",pvt_mean!$A$3,"class",$A22)-pvt_mean!Z$78, 2)+
POWER(GETPIVOTDATA("평균 : TOA var",pvt_mean!$A$3,"class",$A22)-pvt_mean!Z$79, 2)+
POWER(GETPIVOTDATA("평균 : TOA skew",pvt_mean!$A$3,"class",$A22)-pvt_mean!Z$80, 2)+
POWER(GETPIVOTDATA("평균 : TOA kurto",pvt_mean!$A$3,"class",$A22)-pvt_mean!Z$81, 2)+
POWER(GETPIVOTDATA("평균 : PW mean",pvt_mean!$A$3,"class",$A22)-pvt_mean!Z$82, 2)+
POWER(GETPIVOTDATA("평균 : PW var",pvt_mean!$A$3,"class",$A22)-pvt_mean!Z$83, 2)+
POWER(GETPIVOTDATA("평균 : PW skew",pvt_mean!$A$3,"class",$A22)-pvt_mean!Z$84, 2)+
POWER(GETPIVOTDATA("평균 : PW kurto",pvt_mean!$A$3,"class",$A22)-pvt_mean!Z$85, 2))</f>
        <v>0.30176958616561772</v>
      </c>
      <c r="AA22" s="6">
        <f>SQRT(POWER(GETPIVOTDATA("평균 : freq mean",pvt_mean!$A$3,"class",$A22)-pvt_mean!AA$74, 2)+
POWER(GETPIVOTDATA("평균 : freq var",pvt_mean!$A$3,"class",$A22)-pvt_mean!AA$75, 2)+
POWER(GETPIVOTDATA("평균 : freq skew",pvt_mean!$A$3,"class",$A22)-pvt_mean!AA$76, 2)+
POWER(GETPIVOTDATA("평균 : freq kurto",pvt_mean!$A$3,"class",$A22)-pvt_mean!AA$77, 2)+
POWER(GETPIVOTDATA("평균 : TOA mean",pvt_mean!$A$3,"class",$A22)-pvt_mean!AA$78, 2)+
POWER(GETPIVOTDATA("평균 : TOA var",pvt_mean!$A$3,"class",$A22)-pvt_mean!AA$79, 2)+
POWER(GETPIVOTDATA("평균 : TOA skew",pvt_mean!$A$3,"class",$A22)-pvt_mean!AA$80, 2)+
POWER(GETPIVOTDATA("평균 : TOA kurto",pvt_mean!$A$3,"class",$A22)-pvt_mean!AA$81, 2)+
POWER(GETPIVOTDATA("평균 : PW mean",pvt_mean!$A$3,"class",$A22)-pvt_mean!AA$82, 2)+
POWER(GETPIVOTDATA("평균 : PW var",pvt_mean!$A$3,"class",$A22)-pvt_mean!AA$83, 2)+
POWER(GETPIVOTDATA("평균 : PW skew",pvt_mean!$A$3,"class",$A22)-pvt_mean!AA$84, 2)+
POWER(GETPIVOTDATA("평균 : PW kurto",pvt_mean!$A$3,"class",$A22)-pvt_mean!AA$85, 2))</f>
        <v>0.20203711825235782</v>
      </c>
      <c r="AB22" s="6">
        <f>SQRT(POWER(GETPIVOTDATA("평균 : freq mean",pvt_mean!$A$3,"class",$A22)-pvt_mean!AB$74, 2)+
POWER(GETPIVOTDATA("평균 : freq var",pvt_mean!$A$3,"class",$A22)-pvt_mean!AB$75, 2)+
POWER(GETPIVOTDATA("평균 : freq skew",pvt_mean!$A$3,"class",$A22)-pvt_mean!AB$76, 2)+
POWER(GETPIVOTDATA("평균 : freq kurto",pvt_mean!$A$3,"class",$A22)-pvt_mean!AB$77, 2)+
POWER(GETPIVOTDATA("평균 : TOA mean",pvt_mean!$A$3,"class",$A22)-pvt_mean!AB$78, 2)+
POWER(GETPIVOTDATA("평균 : TOA var",pvt_mean!$A$3,"class",$A22)-pvt_mean!AB$79, 2)+
POWER(GETPIVOTDATA("평균 : TOA skew",pvt_mean!$A$3,"class",$A22)-pvt_mean!AB$80, 2)+
POWER(GETPIVOTDATA("평균 : TOA kurto",pvt_mean!$A$3,"class",$A22)-pvt_mean!AB$81, 2)+
POWER(GETPIVOTDATA("평균 : PW mean",pvt_mean!$A$3,"class",$A22)-pvt_mean!AB$82, 2)+
POWER(GETPIVOTDATA("평균 : PW var",pvt_mean!$A$3,"class",$A22)-pvt_mean!AB$83, 2)+
POWER(GETPIVOTDATA("평균 : PW skew",pvt_mean!$A$3,"class",$A22)-pvt_mean!AB$84, 2)+
POWER(GETPIVOTDATA("평균 : PW kurto",pvt_mean!$A$3,"class",$A22)-pvt_mean!AB$85, 2))</f>
        <v>0.17315046879736326</v>
      </c>
      <c r="AC22" s="6">
        <f>SQRT(POWER(GETPIVOTDATA("평균 : freq mean",pvt_mean!$A$3,"class",$A22)-pvt_mean!AC$74, 2)+
POWER(GETPIVOTDATA("평균 : freq var",pvt_mean!$A$3,"class",$A22)-pvt_mean!AC$75, 2)+
POWER(GETPIVOTDATA("평균 : freq skew",pvt_mean!$A$3,"class",$A22)-pvt_mean!AC$76, 2)+
POWER(GETPIVOTDATA("평균 : freq kurto",pvt_mean!$A$3,"class",$A22)-pvt_mean!AC$77, 2)+
POWER(GETPIVOTDATA("평균 : TOA mean",pvt_mean!$A$3,"class",$A22)-pvt_mean!AC$78, 2)+
POWER(GETPIVOTDATA("평균 : TOA var",pvt_mean!$A$3,"class",$A22)-pvt_mean!AC$79, 2)+
POWER(GETPIVOTDATA("평균 : TOA skew",pvt_mean!$A$3,"class",$A22)-pvt_mean!AC$80, 2)+
POWER(GETPIVOTDATA("평균 : TOA kurto",pvt_mean!$A$3,"class",$A22)-pvt_mean!AC$81, 2)+
POWER(GETPIVOTDATA("평균 : PW mean",pvt_mean!$A$3,"class",$A22)-pvt_mean!AC$82, 2)+
POWER(GETPIVOTDATA("평균 : PW var",pvt_mean!$A$3,"class",$A22)-pvt_mean!AC$83, 2)+
POWER(GETPIVOTDATA("평균 : PW skew",pvt_mean!$A$3,"class",$A22)-pvt_mean!AC$84, 2)+
POWER(GETPIVOTDATA("평균 : PW kurto",pvt_mean!$A$3,"class",$A22)-pvt_mean!AC$85, 2))</f>
        <v>0.14656249960492804</v>
      </c>
      <c r="AD22" s="6">
        <f>SQRT(POWER(GETPIVOTDATA("평균 : freq mean",pvt_mean!$A$3,"class",$A22)-pvt_mean!AD$74, 2)+
POWER(GETPIVOTDATA("평균 : freq var",pvt_mean!$A$3,"class",$A22)-pvt_mean!AD$75, 2)+
POWER(GETPIVOTDATA("평균 : freq skew",pvt_mean!$A$3,"class",$A22)-pvt_mean!AD$76, 2)+
POWER(GETPIVOTDATA("평균 : freq kurto",pvt_mean!$A$3,"class",$A22)-pvt_mean!AD$77, 2)+
POWER(GETPIVOTDATA("평균 : TOA mean",pvt_mean!$A$3,"class",$A22)-pvt_mean!AD$78, 2)+
POWER(GETPIVOTDATA("평균 : TOA var",pvt_mean!$A$3,"class",$A22)-pvt_mean!AD$79, 2)+
POWER(GETPIVOTDATA("평균 : TOA skew",pvt_mean!$A$3,"class",$A22)-pvt_mean!AD$80, 2)+
POWER(GETPIVOTDATA("평균 : TOA kurto",pvt_mean!$A$3,"class",$A22)-pvt_mean!AD$81, 2)+
POWER(GETPIVOTDATA("평균 : PW mean",pvt_mean!$A$3,"class",$A22)-pvt_mean!AD$82, 2)+
POWER(GETPIVOTDATA("평균 : PW var",pvt_mean!$A$3,"class",$A22)-pvt_mean!AD$83, 2)+
POWER(GETPIVOTDATA("평균 : PW skew",pvt_mean!$A$3,"class",$A22)-pvt_mean!AD$84, 2)+
POWER(GETPIVOTDATA("평균 : PW kurto",pvt_mean!$A$3,"class",$A22)-pvt_mean!AD$85, 2))</f>
        <v>0.12487342515418609</v>
      </c>
      <c r="AE22" s="6">
        <f>SQRT(POWER(GETPIVOTDATA("평균 : freq mean",pvt_mean!$A$3,"class",$A22)-pvt_mean!AE$74, 2)+
POWER(GETPIVOTDATA("평균 : freq var",pvt_mean!$A$3,"class",$A22)-pvt_mean!AE$75, 2)+
POWER(GETPIVOTDATA("평균 : freq skew",pvt_mean!$A$3,"class",$A22)-pvt_mean!AE$76, 2)+
POWER(GETPIVOTDATA("평균 : freq kurto",pvt_mean!$A$3,"class",$A22)-pvt_mean!AE$77, 2)+
POWER(GETPIVOTDATA("평균 : TOA mean",pvt_mean!$A$3,"class",$A22)-pvt_mean!AE$78, 2)+
POWER(GETPIVOTDATA("평균 : TOA var",pvt_mean!$A$3,"class",$A22)-pvt_mean!AE$79, 2)+
POWER(GETPIVOTDATA("평균 : TOA skew",pvt_mean!$A$3,"class",$A22)-pvt_mean!AE$80, 2)+
POWER(GETPIVOTDATA("평균 : TOA kurto",pvt_mean!$A$3,"class",$A22)-pvt_mean!AE$81, 2)+
POWER(GETPIVOTDATA("평균 : PW mean",pvt_mean!$A$3,"class",$A22)-pvt_mean!AE$82, 2)+
POWER(GETPIVOTDATA("평균 : PW var",pvt_mean!$A$3,"class",$A22)-pvt_mean!AE$83, 2)+
POWER(GETPIVOTDATA("평균 : PW skew",pvt_mean!$A$3,"class",$A22)-pvt_mean!AE$84, 2)+
POWER(GETPIVOTDATA("평균 : PW kurto",pvt_mean!$A$3,"class",$A22)-pvt_mean!AE$85, 2))</f>
        <v>8.4763933528067589E-2</v>
      </c>
      <c r="AF22" s="6">
        <f>SQRT(POWER(GETPIVOTDATA("평균 : freq mean",pvt_mean!$A$3,"class",$A22)-pvt_mean!AF$74, 2)+
POWER(GETPIVOTDATA("평균 : freq var",pvt_mean!$A$3,"class",$A22)-pvt_mean!AF$75, 2)+
POWER(GETPIVOTDATA("평균 : freq skew",pvt_mean!$A$3,"class",$A22)-pvt_mean!AF$76, 2)+
POWER(GETPIVOTDATA("평균 : freq kurto",pvt_mean!$A$3,"class",$A22)-pvt_mean!AF$77, 2)+
POWER(GETPIVOTDATA("평균 : TOA mean",pvt_mean!$A$3,"class",$A22)-pvt_mean!AF$78, 2)+
POWER(GETPIVOTDATA("평균 : TOA var",pvt_mean!$A$3,"class",$A22)-pvt_mean!AF$79, 2)+
POWER(GETPIVOTDATA("평균 : TOA skew",pvt_mean!$A$3,"class",$A22)-pvt_mean!AF$80, 2)+
POWER(GETPIVOTDATA("평균 : TOA kurto",pvt_mean!$A$3,"class",$A22)-pvt_mean!AF$81, 2)+
POWER(GETPIVOTDATA("평균 : PW mean",pvt_mean!$A$3,"class",$A22)-pvt_mean!AF$82, 2)+
POWER(GETPIVOTDATA("평균 : PW var",pvt_mean!$A$3,"class",$A22)-pvt_mean!AF$83, 2)+
POWER(GETPIVOTDATA("평균 : PW skew",pvt_mean!$A$3,"class",$A22)-pvt_mean!AF$84, 2)+
POWER(GETPIVOTDATA("평균 : PW kurto",pvt_mean!$A$3,"class",$A22)-pvt_mean!AF$85, 2))</f>
        <v>1.646285365634061E-2</v>
      </c>
      <c r="AG22" s="6">
        <f>SQRT(POWER(GETPIVOTDATA("평균 : freq mean",pvt_mean!$A$3,"class",$A22)-pvt_mean!AG$74, 2)+
POWER(GETPIVOTDATA("평균 : freq var",pvt_mean!$A$3,"class",$A22)-pvt_mean!AG$75, 2)+
POWER(GETPIVOTDATA("평균 : freq skew",pvt_mean!$A$3,"class",$A22)-pvt_mean!AG$76, 2)+
POWER(GETPIVOTDATA("평균 : freq kurto",pvt_mean!$A$3,"class",$A22)-pvt_mean!AG$77, 2)+
POWER(GETPIVOTDATA("평균 : TOA mean",pvt_mean!$A$3,"class",$A22)-pvt_mean!AG$78, 2)+
POWER(GETPIVOTDATA("평균 : TOA var",pvt_mean!$A$3,"class",$A22)-pvt_mean!AG$79, 2)+
POWER(GETPIVOTDATA("평균 : TOA skew",pvt_mean!$A$3,"class",$A22)-pvt_mean!AG$80, 2)+
POWER(GETPIVOTDATA("평균 : TOA kurto",pvt_mean!$A$3,"class",$A22)-pvt_mean!AG$81, 2)+
POWER(GETPIVOTDATA("평균 : PW mean",pvt_mean!$A$3,"class",$A22)-pvt_mean!AG$82, 2)+
POWER(GETPIVOTDATA("평균 : PW var",pvt_mean!$A$3,"class",$A22)-pvt_mean!AG$83, 2)+
POWER(GETPIVOTDATA("평균 : PW skew",pvt_mean!$A$3,"class",$A22)-pvt_mean!AG$84, 2)+
POWER(GETPIVOTDATA("평균 : PW kurto",pvt_mean!$A$3,"class",$A22)-pvt_mean!AG$85, 2))</f>
        <v>9.2474594641139954E-2</v>
      </c>
      <c r="AH22" s="6">
        <f>SQRT(POWER(GETPIVOTDATA("평균 : freq mean",pvt_mean!$A$3,"class",$A22)-pvt_mean!AH$74, 2)+
POWER(GETPIVOTDATA("평균 : freq var",pvt_mean!$A$3,"class",$A22)-pvt_mean!AH$75, 2)+
POWER(GETPIVOTDATA("평균 : freq skew",pvt_mean!$A$3,"class",$A22)-pvt_mean!AH$76, 2)+
POWER(GETPIVOTDATA("평균 : freq kurto",pvt_mean!$A$3,"class",$A22)-pvt_mean!AH$77, 2)+
POWER(GETPIVOTDATA("평균 : TOA mean",pvt_mean!$A$3,"class",$A22)-pvt_mean!AH$78, 2)+
POWER(GETPIVOTDATA("평균 : TOA var",pvt_mean!$A$3,"class",$A22)-pvt_mean!AH$79, 2)+
POWER(GETPIVOTDATA("평균 : TOA skew",pvt_mean!$A$3,"class",$A22)-pvt_mean!AH$80, 2)+
POWER(GETPIVOTDATA("평균 : TOA kurto",pvt_mean!$A$3,"class",$A22)-pvt_mean!AH$81, 2)+
POWER(GETPIVOTDATA("평균 : PW mean",pvt_mean!$A$3,"class",$A22)-pvt_mean!AH$82, 2)+
POWER(GETPIVOTDATA("평균 : PW var",pvt_mean!$A$3,"class",$A22)-pvt_mean!AH$83, 2)+
POWER(GETPIVOTDATA("평균 : PW skew",pvt_mean!$A$3,"class",$A22)-pvt_mean!AH$84, 2)+
POWER(GETPIVOTDATA("평균 : PW kurto",pvt_mean!$A$3,"class",$A22)-pvt_mean!AH$85, 2))</f>
        <v>0.1550084393720354</v>
      </c>
      <c r="AI22" s="6">
        <f>SQRT(POWER(GETPIVOTDATA("평균 : freq mean",pvt_mean!$A$3,"class",$A22)-pvt_mean!AI$74, 2)+
POWER(GETPIVOTDATA("평균 : freq var",pvt_mean!$A$3,"class",$A22)-pvt_mean!AI$75, 2)+
POWER(GETPIVOTDATA("평균 : freq skew",pvt_mean!$A$3,"class",$A22)-pvt_mean!AI$76, 2)+
POWER(GETPIVOTDATA("평균 : freq kurto",pvt_mean!$A$3,"class",$A22)-pvt_mean!AI$77, 2)+
POWER(GETPIVOTDATA("평균 : TOA mean",pvt_mean!$A$3,"class",$A22)-pvt_mean!AI$78, 2)+
POWER(GETPIVOTDATA("평균 : TOA var",pvt_mean!$A$3,"class",$A22)-pvt_mean!AI$79, 2)+
POWER(GETPIVOTDATA("평균 : TOA skew",pvt_mean!$A$3,"class",$A22)-pvt_mean!AI$80, 2)+
POWER(GETPIVOTDATA("평균 : TOA kurto",pvt_mean!$A$3,"class",$A22)-pvt_mean!AI$81, 2)+
POWER(GETPIVOTDATA("평균 : PW mean",pvt_mean!$A$3,"class",$A22)-pvt_mean!AI$82, 2)+
POWER(GETPIVOTDATA("평균 : PW var",pvt_mean!$A$3,"class",$A22)-pvt_mean!AI$83, 2)+
POWER(GETPIVOTDATA("평균 : PW skew",pvt_mean!$A$3,"class",$A22)-pvt_mean!AI$84, 2)+
POWER(GETPIVOTDATA("평균 : PW kurto",pvt_mean!$A$3,"class",$A22)-pvt_mean!AI$85, 2))</f>
        <v>0.45599231373865895</v>
      </c>
      <c r="AJ22" s="6">
        <f>SQRT(POWER(GETPIVOTDATA("평균 : freq mean",pvt_mean!$A$3,"class",$A22)-pvt_mean!AJ$74, 2)+
POWER(GETPIVOTDATA("평균 : freq var",pvt_mean!$A$3,"class",$A22)-pvt_mean!AJ$75, 2)+
POWER(GETPIVOTDATA("평균 : freq skew",pvt_mean!$A$3,"class",$A22)-pvt_mean!AJ$76, 2)+
POWER(GETPIVOTDATA("평균 : freq kurto",pvt_mean!$A$3,"class",$A22)-pvt_mean!AJ$77, 2)+
POWER(GETPIVOTDATA("평균 : TOA mean",pvt_mean!$A$3,"class",$A22)-pvt_mean!AJ$78, 2)+
POWER(GETPIVOTDATA("평균 : TOA var",pvt_mean!$A$3,"class",$A22)-pvt_mean!AJ$79, 2)+
POWER(GETPIVOTDATA("평균 : TOA skew",pvt_mean!$A$3,"class",$A22)-pvt_mean!AJ$80, 2)+
POWER(GETPIVOTDATA("평균 : TOA kurto",pvt_mean!$A$3,"class",$A22)-pvt_mean!AJ$81, 2)+
POWER(GETPIVOTDATA("평균 : PW mean",pvt_mean!$A$3,"class",$A22)-pvt_mean!AJ$82, 2)+
POWER(GETPIVOTDATA("평균 : PW var",pvt_mean!$A$3,"class",$A22)-pvt_mean!AJ$83, 2)+
POWER(GETPIVOTDATA("평균 : PW skew",pvt_mean!$A$3,"class",$A22)-pvt_mean!AJ$84, 2)+
POWER(GETPIVOTDATA("평균 : PW kurto",pvt_mean!$A$3,"class",$A22)-pvt_mean!AJ$85, 2))</f>
        <v>0.74400730262887804</v>
      </c>
      <c r="AK22" s="6">
        <f>SQRT(POWER(GETPIVOTDATA("평균 : freq mean",pvt_mean!$A$3,"class",$A22)-pvt_mean!AK$74, 2)+
POWER(GETPIVOTDATA("평균 : freq var",pvt_mean!$A$3,"class",$A22)-pvt_mean!AK$75, 2)+
POWER(GETPIVOTDATA("평균 : freq skew",pvt_mean!$A$3,"class",$A22)-pvt_mean!AK$76, 2)+
POWER(GETPIVOTDATA("평균 : freq kurto",pvt_mean!$A$3,"class",$A22)-pvt_mean!AK$77, 2)+
POWER(GETPIVOTDATA("평균 : TOA mean",pvt_mean!$A$3,"class",$A22)-pvt_mean!AK$78, 2)+
POWER(GETPIVOTDATA("평균 : TOA var",pvt_mean!$A$3,"class",$A22)-pvt_mean!AK$79, 2)+
POWER(GETPIVOTDATA("평균 : TOA skew",pvt_mean!$A$3,"class",$A22)-pvt_mean!AK$80, 2)+
POWER(GETPIVOTDATA("평균 : TOA kurto",pvt_mean!$A$3,"class",$A22)-pvt_mean!AK$81, 2)+
POWER(GETPIVOTDATA("평균 : PW mean",pvt_mean!$A$3,"class",$A22)-pvt_mean!AK$82, 2)+
POWER(GETPIVOTDATA("평균 : PW var",pvt_mean!$A$3,"class",$A22)-pvt_mean!AK$83, 2)+
POWER(GETPIVOTDATA("평균 : PW skew",pvt_mean!$A$3,"class",$A22)-pvt_mean!AK$84, 2)+
POWER(GETPIVOTDATA("평균 : PW kurto",pvt_mean!$A$3,"class",$A22)-pvt_mean!AK$85, 2))</f>
        <v>0.20018775999834565</v>
      </c>
      <c r="AL22" s="6">
        <f>SQRT(POWER(GETPIVOTDATA("평균 : freq mean",pvt_mean!$A$3,"class",$A22)-pvt_mean!AL$74, 2)+
POWER(GETPIVOTDATA("평균 : freq var",pvt_mean!$A$3,"class",$A22)-pvt_mean!AL$75, 2)+
POWER(GETPIVOTDATA("평균 : freq skew",pvt_mean!$A$3,"class",$A22)-pvt_mean!AL$76, 2)+
POWER(GETPIVOTDATA("평균 : freq kurto",pvt_mean!$A$3,"class",$A22)-pvt_mean!AL$77, 2)+
POWER(GETPIVOTDATA("평균 : TOA mean",pvt_mean!$A$3,"class",$A22)-pvt_mean!AL$78, 2)+
POWER(GETPIVOTDATA("평균 : TOA var",pvt_mean!$A$3,"class",$A22)-pvt_mean!AL$79, 2)+
POWER(GETPIVOTDATA("평균 : TOA skew",pvt_mean!$A$3,"class",$A22)-pvt_mean!AL$80, 2)+
POWER(GETPIVOTDATA("평균 : TOA kurto",pvt_mean!$A$3,"class",$A22)-pvt_mean!AL$81, 2)+
POWER(GETPIVOTDATA("평균 : PW mean",pvt_mean!$A$3,"class",$A22)-pvt_mean!AL$82, 2)+
POWER(GETPIVOTDATA("평균 : PW var",pvt_mean!$A$3,"class",$A22)-pvt_mean!AL$83, 2)+
POWER(GETPIVOTDATA("평균 : PW skew",pvt_mean!$A$3,"class",$A22)-pvt_mean!AL$84, 2)+
POWER(GETPIVOTDATA("평균 : PW kurto",pvt_mean!$A$3,"class",$A22)-pvt_mean!AL$85, 2))</f>
        <v>0.17559842983927551</v>
      </c>
      <c r="AM22" s="6">
        <f>SQRT(POWER(GETPIVOTDATA("평균 : freq mean",pvt_mean!$A$3,"class",$A22)-pvt_mean!AM$74, 2)+
POWER(GETPIVOTDATA("평균 : freq var",pvt_mean!$A$3,"class",$A22)-pvt_mean!AM$75, 2)+
POWER(GETPIVOTDATA("평균 : freq skew",pvt_mean!$A$3,"class",$A22)-pvt_mean!AM$76, 2)+
POWER(GETPIVOTDATA("평균 : freq kurto",pvt_mean!$A$3,"class",$A22)-pvt_mean!AM$77, 2)+
POWER(GETPIVOTDATA("평균 : TOA mean",pvt_mean!$A$3,"class",$A22)-pvt_mean!AM$78, 2)+
POWER(GETPIVOTDATA("평균 : TOA var",pvt_mean!$A$3,"class",$A22)-pvt_mean!AM$79, 2)+
POWER(GETPIVOTDATA("평균 : TOA skew",pvt_mean!$A$3,"class",$A22)-pvt_mean!AM$80, 2)+
POWER(GETPIVOTDATA("평균 : TOA kurto",pvt_mean!$A$3,"class",$A22)-pvt_mean!AM$81, 2)+
POWER(GETPIVOTDATA("평균 : PW mean",pvt_mean!$A$3,"class",$A22)-pvt_mean!AM$82, 2)+
POWER(GETPIVOTDATA("평균 : PW var",pvt_mean!$A$3,"class",$A22)-pvt_mean!AM$83, 2)+
POWER(GETPIVOTDATA("평균 : PW skew",pvt_mean!$A$3,"class",$A22)-pvt_mean!AM$84, 2)+
POWER(GETPIVOTDATA("평균 : PW kurto",pvt_mean!$A$3,"class",$A22)-pvt_mean!AM$85, 2))</f>
        <v>0.3558745656212885</v>
      </c>
      <c r="AN22" s="6">
        <f>SQRT(POWER(GETPIVOTDATA("평균 : freq mean",pvt_mean!$A$3,"class",$A22)-pvt_mean!AN$74, 2)+
POWER(GETPIVOTDATA("평균 : freq var",pvt_mean!$A$3,"class",$A22)-pvt_mean!AN$75, 2)+
POWER(GETPIVOTDATA("평균 : freq skew",pvt_mean!$A$3,"class",$A22)-pvt_mean!AN$76, 2)+
POWER(GETPIVOTDATA("평균 : freq kurto",pvt_mean!$A$3,"class",$A22)-pvt_mean!AN$77, 2)+
POWER(GETPIVOTDATA("평균 : TOA mean",pvt_mean!$A$3,"class",$A22)-pvt_mean!AN$78, 2)+
POWER(GETPIVOTDATA("평균 : TOA var",pvt_mean!$A$3,"class",$A22)-pvt_mean!AN$79, 2)+
POWER(GETPIVOTDATA("평균 : TOA skew",pvt_mean!$A$3,"class",$A22)-pvt_mean!AN$80, 2)+
POWER(GETPIVOTDATA("평균 : TOA kurto",pvt_mean!$A$3,"class",$A22)-pvt_mean!AN$81, 2)+
POWER(GETPIVOTDATA("평균 : PW mean",pvt_mean!$A$3,"class",$A22)-pvt_mean!AN$82, 2)+
POWER(GETPIVOTDATA("평균 : PW var",pvt_mean!$A$3,"class",$A22)-pvt_mean!AN$83, 2)+
POWER(GETPIVOTDATA("평균 : PW skew",pvt_mean!$A$3,"class",$A22)-pvt_mean!AN$84, 2)+
POWER(GETPIVOTDATA("평균 : PW kurto",pvt_mean!$A$3,"class",$A22)-pvt_mean!AN$85, 2))</f>
        <v>0.34561811946740501</v>
      </c>
      <c r="AO22" s="6">
        <f>SQRT(POWER(GETPIVOTDATA("평균 : freq mean",pvt_mean!$A$3,"class",$A22)-pvt_mean!AO$74, 2)+
POWER(GETPIVOTDATA("평균 : freq var",pvt_mean!$A$3,"class",$A22)-pvt_mean!AO$75, 2)+
POWER(GETPIVOTDATA("평균 : freq skew",pvt_mean!$A$3,"class",$A22)-pvt_mean!AO$76, 2)+
POWER(GETPIVOTDATA("평균 : freq kurto",pvt_mean!$A$3,"class",$A22)-pvt_mean!AO$77, 2)+
POWER(GETPIVOTDATA("평균 : TOA mean",pvt_mean!$A$3,"class",$A22)-pvt_mean!AO$78, 2)+
POWER(GETPIVOTDATA("평균 : TOA var",pvt_mean!$A$3,"class",$A22)-pvt_mean!AO$79, 2)+
POWER(GETPIVOTDATA("평균 : TOA skew",pvt_mean!$A$3,"class",$A22)-pvt_mean!AO$80, 2)+
POWER(GETPIVOTDATA("평균 : TOA kurto",pvt_mean!$A$3,"class",$A22)-pvt_mean!AO$81, 2)+
POWER(GETPIVOTDATA("평균 : PW mean",pvt_mean!$A$3,"class",$A22)-pvt_mean!AO$82, 2)+
POWER(GETPIVOTDATA("평균 : PW var",pvt_mean!$A$3,"class",$A22)-pvt_mean!AO$83, 2)+
POWER(GETPIVOTDATA("평균 : PW skew",pvt_mean!$A$3,"class",$A22)-pvt_mean!AO$84, 2)+
POWER(GETPIVOTDATA("평균 : PW kurto",pvt_mean!$A$3,"class",$A22)-pvt_mean!AO$85, 2))</f>
        <v>9.3372922423274107E-2</v>
      </c>
      <c r="AP22" s="6">
        <f>SQRT(POWER(GETPIVOTDATA("평균 : freq mean",pvt_mean!$A$3,"class",$A22)-pvt_mean!AP$74, 2)+
POWER(GETPIVOTDATA("평균 : freq var",pvt_mean!$A$3,"class",$A22)-pvt_mean!AP$75, 2)+
POWER(GETPIVOTDATA("평균 : freq skew",pvt_mean!$A$3,"class",$A22)-pvt_mean!AP$76, 2)+
POWER(GETPIVOTDATA("평균 : freq kurto",pvt_mean!$A$3,"class",$A22)-pvt_mean!AP$77, 2)+
POWER(GETPIVOTDATA("평균 : TOA mean",pvt_mean!$A$3,"class",$A22)-pvt_mean!AP$78, 2)+
POWER(GETPIVOTDATA("평균 : TOA var",pvt_mean!$A$3,"class",$A22)-pvt_mean!AP$79, 2)+
POWER(GETPIVOTDATA("평균 : TOA skew",pvt_mean!$A$3,"class",$A22)-pvt_mean!AP$80, 2)+
POWER(GETPIVOTDATA("평균 : TOA kurto",pvt_mean!$A$3,"class",$A22)-pvt_mean!AP$81, 2)+
POWER(GETPIVOTDATA("평균 : PW mean",pvt_mean!$A$3,"class",$A22)-pvt_mean!AP$82, 2)+
POWER(GETPIVOTDATA("평균 : PW var",pvt_mean!$A$3,"class",$A22)-pvt_mean!AP$83, 2)+
POWER(GETPIVOTDATA("평균 : PW skew",pvt_mean!$A$3,"class",$A22)-pvt_mean!AP$84, 2)+
POWER(GETPIVOTDATA("평균 : PW kurto",pvt_mean!$A$3,"class",$A22)-pvt_mean!AP$85, 2))</f>
        <v>6.773499278455207E-2</v>
      </c>
      <c r="AQ22" s="6">
        <f>SQRT(POWER(GETPIVOTDATA("평균 : freq mean",pvt_mean!$A$3,"class",$A22)-pvt_mean!AQ$74, 2)+
POWER(GETPIVOTDATA("평균 : freq var",pvt_mean!$A$3,"class",$A22)-pvt_mean!AQ$75, 2)+
POWER(GETPIVOTDATA("평균 : freq skew",pvt_mean!$A$3,"class",$A22)-pvt_mean!AQ$76, 2)+
POWER(GETPIVOTDATA("평균 : freq kurto",pvt_mean!$A$3,"class",$A22)-pvt_mean!AQ$77, 2)+
POWER(GETPIVOTDATA("평균 : TOA mean",pvt_mean!$A$3,"class",$A22)-pvt_mean!AQ$78, 2)+
POWER(GETPIVOTDATA("평균 : TOA var",pvt_mean!$A$3,"class",$A22)-pvt_mean!AQ$79, 2)+
POWER(GETPIVOTDATA("평균 : TOA skew",pvt_mean!$A$3,"class",$A22)-pvt_mean!AQ$80, 2)+
POWER(GETPIVOTDATA("평균 : TOA kurto",pvt_mean!$A$3,"class",$A22)-pvt_mean!AQ$81, 2)+
POWER(GETPIVOTDATA("평균 : PW mean",pvt_mean!$A$3,"class",$A22)-pvt_mean!AQ$82, 2)+
POWER(GETPIVOTDATA("평균 : PW var",pvt_mean!$A$3,"class",$A22)-pvt_mean!AQ$83, 2)+
POWER(GETPIVOTDATA("평균 : PW skew",pvt_mean!$A$3,"class",$A22)-pvt_mean!AQ$84, 2)+
POWER(GETPIVOTDATA("평균 : PW kurto",pvt_mean!$A$3,"class",$A22)-pvt_mean!AQ$85, 2))</f>
        <v>0.10767234294073867</v>
      </c>
      <c r="AR22" s="6">
        <f>SQRT(POWER(GETPIVOTDATA("평균 : freq mean",pvt_mean!$A$3,"class",$A22)-pvt_mean!AR$74, 2)+
POWER(GETPIVOTDATA("평균 : freq var",pvt_mean!$A$3,"class",$A22)-pvt_mean!AR$75, 2)+
POWER(GETPIVOTDATA("평균 : freq skew",pvt_mean!$A$3,"class",$A22)-pvt_mean!AR$76, 2)+
POWER(GETPIVOTDATA("평균 : freq kurto",pvt_mean!$A$3,"class",$A22)-pvt_mean!AR$77, 2)+
POWER(GETPIVOTDATA("평균 : TOA mean",pvt_mean!$A$3,"class",$A22)-pvt_mean!AR$78, 2)+
POWER(GETPIVOTDATA("평균 : TOA var",pvt_mean!$A$3,"class",$A22)-pvt_mean!AR$79, 2)+
POWER(GETPIVOTDATA("평균 : TOA skew",pvt_mean!$A$3,"class",$A22)-pvt_mean!AR$80, 2)+
POWER(GETPIVOTDATA("평균 : TOA kurto",pvt_mean!$A$3,"class",$A22)-pvt_mean!AR$81, 2)+
POWER(GETPIVOTDATA("평균 : PW mean",pvt_mean!$A$3,"class",$A22)-pvt_mean!AR$82, 2)+
POWER(GETPIVOTDATA("평균 : PW var",pvt_mean!$A$3,"class",$A22)-pvt_mean!AR$83, 2)+
POWER(GETPIVOTDATA("평균 : PW skew",pvt_mean!$A$3,"class",$A22)-pvt_mean!AR$84, 2)+
POWER(GETPIVOTDATA("평균 : PW kurto",pvt_mean!$A$3,"class",$A22)-pvt_mean!AR$85, 2))</f>
        <v>0.13581672254720537</v>
      </c>
      <c r="AS22" s="6">
        <f>SQRT(POWER(GETPIVOTDATA("평균 : freq mean",pvt_mean!$A$3,"class",$A22)-pvt_mean!AS$74, 2)+
POWER(GETPIVOTDATA("평균 : freq var",pvt_mean!$A$3,"class",$A22)-pvt_mean!AS$75, 2)+
POWER(GETPIVOTDATA("평균 : freq skew",pvt_mean!$A$3,"class",$A22)-pvt_mean!AS$76, 2)+
POWER(GETPIVOTDATA("평균 : freq kurto",pvt_mean!$A$3,"class",$A22)-pvt_mean!AS$77, 2)+
POWER(GETPIVOTDATA("평균 : TOA mean",pvt_mean!$A$3,"class",$A22)-pvt_mean!AS$78, 2)+
POWER(GETPIVOTDATA("평균 : TOA var",pvt_mean!$A$3,"class",$A22)-pvt_mean!AS$79, 2)+
POWER(GETPIVOTDATA("평균 : TOA skew",pvt_mean!$A$3,"class",$A22)-pvt_mean!AS$80, 2)+
POWER(GETPIVOTDATA("평균 : TOA kurto",pvt_mean!$A$3,"class",$A22)-pvt_mean!AS$81, 2)+
POWER(GETPIVOTDATA("평균 : PW mean",pvt_mean!$A$3,"class",$A22)-pvt_mean!AS$82, 2)+
POWER(GETPIVOTDATA("평균 : PW var",pvt_mean!$A$3,"class",$A22)-pvt_mean!AS$83, 2)+
POWER(GETPIVOTDATA("평균 : PW skew",pvt_mean!$A$3,"class",$A22)-pvt_mean!AS$84, 2)+
POWER(GETPIVOTDATA("평균 : PW kurto",pvt_mean!$A$3,"class",$A22)-pvt_mean!AS$85, 2))</f>
        <v>0.18368123678677534</v>
      </c>
      <c r="AT22" s="6">
        <f>SQRT(POWER(GETPIVOTDATA("평균 : freq mean",pvt_mean!$A$3,"class",$A22)-pvt_mean!AT$74, 2)+
POWER(GETPIVOTDATA("평균 : freq var",pvt_mean!$A$3,"class",$A22)-pvt_mean!AT$75, 2)+
POWER(GETPIVOTDATA("평균 : freq skew",pvt_mean!$A$3,"class",$A22)-pvt_mean!AT$76, 2)+
POWER(GETPIVOTDATA("평균 : freq kurto",pvt_mean!$A$3,"class",$A22)-pvt_mean!AT$77, 2)+
POWER(GETPIVOTDATA("평균 : TOA mean",pvt_mean!$A$3,"class",$A22)-pvt_mean!AT$78, 2)+
POWER(GETPIVOTDATA("평균 : TOA var",pvt_mean!$A$3,"class",$A22)-pvt_mean!AT$79, 2)+
POWER(GETPIVOTDATA("평균 : TOA skew",pvt_mean!$A$3,"class",$A22)-pvt_mean!AT$80, 2)+
POWER(GETPIVOTDATA("평균 : TOA kurto",pvt_mean!$A$3,"class",$A22)-pvt_mean!AT$81, 2)+
POWER(GETPIVOTDATA("평균 : PW mean",pvt_mean!$A$3,"class",$A22)-pvt_mean!AT$82, 2)+
POWER(GETPIVOTDATA("평균 : PW var",pvt_mean!$A$3,"class",$A22)-pvt_mean!AT$83, 2)+
POWER(GETPIVOTDATA("평균 : PW skew",pvt_mean!$A$3,"class",$A22)-pvt_mean!AT$84, 2)+
POWER(GETPIVOTDATA("평균 : PW kurto",pvt_mean!$A$3,"class",$A22)-pvt_mean!AT$85, 2))</f>
        <v>0.17174501355351665</v>
      </c>
      <c r="AU22" s="6">
        <f>SQRT(POWER(GETPIVOTDATA("평균 : freq mean",pvt_mean!$A$3,"class",$A22)-pvt_mean!AU$74, 2)+
POWER(GETPIVOTDATA("평균 : freq var",pvt_mean!$A$3,"class",$A22)-pvt_mean!AU$75, 2)+
POWER(GETPIVOTDATA("평균 : freq skew",pvt_mean!$A$3,"class",$A22)-pvt_mean!AU$76, 2)+
POWER(GETPIVOTDATA("평균 : freq kurto",pvt_mean!$A$3,"class",$A22)-pvt_mean!AU$77, 2)+
POWER(GETPIVOTDATA("평균 : TOA mean",pvt_mean!$A$3,"class",$A22)-pvt_mean!AU$78, 2)+
POWER(GETPIVOTDATA("평균 : TOA var",pvt_mean!$A$3,"class",$A22)-pvt_mean!AU$79, 2)+
POWER(GETPIVOTDATA("평균 : TOA skew",pvt_mean!$A$3,"class",$A22)-pvt_mean!AU$80, 2)+
POWER(GETPIVOTDATA("평균 : TOA kurto",pvt_mean!$A$3,"class",$A22)-pvt_mean!AU$81, 2)+
POWER(GETPIVOTDATA("평균 : PW mean",pvt_mean!$A$3,"class",$A22)-pvt_mean!AU$82, 2)+
POWER(GETPIVOTDATA("평균 : PW var",pvt_mean!$A$3,"class",$A22)-pvt_mean!AU$83, 2)+
POWER(GETPIVOTDATA("평균 : PW skew",pvt_mean!$A$3,"class",$A22)-pvt_mean!AU$84, 2)+
POWER(GETPIVOTDATA("평균 : PW kurto",pvt_mean!$A$3,"class",$A22)-pvt_mean!AU$85, 2))</f>
        <v>0.26682061888378383</v>
      </c>
      <c r="AV22" s="6">
        <f>SQRT(POWER(GETPIVOTDATA("평균 : freq mean",pvt_mean!$A$3,"class",$A22)-pvt_mean!AV$74, 2)+
POWER(GETPIVOTDATA("평균 : freq var",pvt_mean!$A$3,"class",$A22)-pvt_mean!AV$75, 2)+
POWER(GETPIVOTDATA("평균 : freq skew",pvt_mean!$A$3,"class",$A22)-pvt_mean!AV$76, 2)+
POWER(GETPIVOTDATA("평균 : freq kurto",pvt_mean!$A$3,"class",$A22)-pvt_mean!AV$77, 2)+
POWER(GETPIVOTDATA("평균 : TOA mean",pvt_mean!$A$3,"class",$A22)-pvt_mean!AV$78, 2)+
POWER(GETPIVOTDATA("평균 : TOA var",pvt_mean!$A$3,"class",$A22)-pvt_mean!AV$79, 2)+
POWER(GETPIVOTDATA("평균 : TOA skew",pvt_mean!$A$3,"class",$A22)-pvt_mean!AV$80, 2)+
POWER(GETPIVOTDATA("평균 : TOA kurto",pvt_mean!$A$3,"class",$A22)-pvt_mean!AV$81, 2)+
POWER(GETPIVOTDATA("평균 : PW mean",pvt_mean!$A$3,"class",$A22)-pvt_mean!AV$82, 2)+
POWER(GETPIVOTDATA("평균 : PW var",pvt_mean!$A$3,"class",$A22)-pvt_mean!AV$83, 2)+
POWER(GETPIVOTDATA("평균 : PW skew",pvt_mean!$A$3,"class",$A22)-pvt_mean!AV$84, 2)+
POWER(GETPIVOTDATA("평균 : PW kurto",pvt_mean!$A$3,"class",$A22)-pvt_mean!AV$85, 2))</f>
        <v>0.25245669175826579</v>
      </c>
      <c r="AW22" s="6">
        <f>SQRT(POWER(GETPIVOTDATA("평균 : freq mean",pvt_mean!$A$3,"class",$A22)-pvt_mean!AW$74, 2)+
POWER(GETPIVOTDATA("평균 : freq var",pvt_mean!$A$3,"class",$A22)-pvt_mean!AW$75, 2)+
POWER(GETPIVOTDATA("평균 : freq skew",pvt_mean!$A$3,"class",$A22)-pvt_mean!AW$76, 2)+
POWER(GETPIVOTDATA("평균 : freq kurto",pvt_mean!$A$3,"class",$A22)-pvt_mean!AW$77, 2)+
POWER(GETPIVOTDATA("평균 : TOA mean",pvt_mean!$A$3,"class",$A22)-pvt_mean!AW$78, 2)+
POWER(GETPIVOTDATA("평균 : TOA var",pvt_mean!$A$3,"class",$A22)-pvt_mean!AW$79, 2)+
POWER(GETPIVOTDATA("평균 : TOA skew",pvt_mean!$A$3,"class",$A22)-pvt_mean!AW$80, 2)+
POWER(GETPIVOTDATA("평균 : TOA kurto",pvt_mean!$A$3,"class",$A22)-pvt_mean!AW$81, 2)+
POWER(GETPIVOTDATA("평균 : PW mean",pvt_mean!$A$3,"class",$A22)-pvt_mean!AW$82, 2)+
POWER(GETPIVOTDATA("평균 : PW var",pvt_mean!$A$3,"class",$A22)-pvt_mean!AW$83, 2)+
POWER(GETPIVOTDATA("평균 : PW skew",pvt_mean!$A$3,"class",$A22)-pvt_mean!AW$84, 2)+
POWER(GETPIVOTDATA("평균 : PW kurto",pvt_mean!$A$3,"class",$A22)-pvt_mean!AW$85, 2))</f>
        <v>0.29220284081829345</v>
      </c>
      <c r="AX22" s="6">
        <f>SQRT(POWER(GETPIVOTDATA("평균 : freq mean",pvt_mean!$A$3,"class",$A22)-pvt_mean!AX$74, 2)+
POWER(GETPIVOTDATA("평균 : freq var",pvt_mean!$A$3,"class",$A22)-pvt_mean!AX$75, 2)+
POWER(GETPIVOTDATA("평균 : freq skew",pvt_mean!$A$3,"class",$A22)-pvt_mean!AX$76, 2)+
POWER(GETPIVOTDATA("평균 : freq kurto",pvt_mean!$A$3,"class",$A22)-pvt_mean!AX$77, 2)+
POWER(GETPIVOTDATA("평균 : TOA mean",pvt_mean!$A$3,"class",$A22)-pvt_mean!AX$78, 2)+
POWER(GETPIVOTDATA("평균 : TOA var",pvt_mean!$A$3,"class",$A22)-pvt_mean!AX$79, 2)+
POWER(GETPIVOTDATA("평균 : TOA skew",pvt_mean!$A$3,"class",$A22)-pvt_mean!AX$80, 2)+
POWER(GETPIVOTDATA("평균 : TOA kurto",pvt_mean!$A$3,"class",$A22)-pvt_mean!AX$81, 2)+
POWER(GETPIVOTDATA("평균 : PW mean",pvt_mean!$A$3,"class",$A22)-pvt_mean!AX$82, 2)+
POWER(GETPIVOTDATA("평균 : PW var",pvt_mean!$A$3,"class",$A22)-pvt_mean!AX$83, 2)+
POWER(GETPIVOTDATA("평균 : PW skew",pvt_mean!$A$3,"class",$A22)-pvt_mean!AX$84, 2)+
POWER(GETPIVOTDATA("평균 : PW kurto",pvt_mean!$A$3,"class",$A22)-pvt_mean!AX$85, 2))</f>
        <v>0.10693054273696283</v>
      </c>
      <c r="AY22" s="6">
        <f>SQRT(POWER(GETPIVOTDATA("평균 : freq mean",pvt_mean!$A$3,"class",$A22)-pvt_mean!AY$74, 2)+
POWER(GETPIVOTDATA("평균 : freq var",pvt_mean!$A$3,"class",$A22)-pvt_mean!AY$75, 2)+
POWER(GETPIVOTDATA("평균 : freq skew",pvt_mean!$A$3,"class",$A22)-pvt_mean!AY$76, 2)+
POWER(GETPIVOTDATA("평균 : freq kurto",pvt_mean!$A$3,"class",$A22)-pvt_mean!AY$77, 2)+
POWER(GETPIVOTDATA("평균 : TOA mean",pvt_mean!$A$3,"class",$A22)-pvt_mean!AY$78, 2)+
POWER(GETPIVOTDATA("평균 : TOA var",pvt_mean!$A$3,"class",$A22)-pvt_mean!AY$79, 2)+
POWER(GETPIVOTDATA("평균 : TOA skew",pvt_mean!$A$3,"class",$A22)-pvt_mean!AY$80, 2)+
POWER(GETPIVOTDATA("평균 : TOA kurto",pvt_mean!$A$3,"class",$A22)-pvt_mean!AY$81, 2)+
POWER(GETPIVOTDATA("평균 : PW mean",pvt_mean!$A$3,"class",$A22)-pvt_mean!AY$82, 2)+
POWER(GETPIVOTDATA("평균 : PW var",pvt_mean!$A$3,"class",$A22)-pvt_mean!AY$83, 2)+
POWER(GETPIVOTDATA("평균 : PW skew",pvt_mean!$A$3,"class",$A22)-pvt_mean!AY$84, 2)+
POWER(GETPIVOTDATA("평균 : PW kurto",pvt_mean!$A$3,"class",$A22)-pvt_mean!AY$85, 2))</f>
        <v>2.3478194960861058E-2</v>
      </c>
      <c r="AZ22" s="6">
        <f>SQRT(POWER(GETPIVOTDATA("평균 : freq mean",pvt_mean!$A$3,"class",$A22)-pvt_mean!AZ$74, 2)+
POWER(GETPIVOTDATA("평균 : freq var",pvt_mean!$A$3,"class",$A22)-pvt_mean!AZ$75, 2)+
POWER(GETPIVOTDATA("평균 : freq skew",pvt_mean!$A$3,"class",$A22)-pvt_mean!AZ$76, 2)+
POWER(GETPIVOTDATA("평균 : freq kurto",pvt_mean!$A$3,"class",$A22)-pvt_mean!AZ$77, 2)+
POWER(GETPIVOTDATA("평균 : TOA mean",pvt_mean!$A$3,"class",$A22)-pvt_mean!AZ$78, 2)+
POWER(GETPIVOTDATA("평균 : TOA var",pvt_mean!$A$3,"class",$A22)-pvt_mean!AZ$79, 2)+
POWER(GETPIVOTDATA("평균 : TOA skew",pvt_mean!$A$3,"class",$A22)-pvt_mean!AZ$80, 2)+
POWER(GETPIVOTDATA("평균 : TOA kurto",pvt_mean!$A$3,"class",$A22)-pvt_mean!AZ$81, 2)+
POWER(GETPIVOTDATA("평균 : PW mean",pvt_mean!$A$3,"class",$A22)-pvt_mean!AZ$82, 2)+
POWER(GETPIVOTDATA("평균 : PW var",pvt_mean!$A$3,"class",$A22)-pvt_mean!AZ$83, 2)+
POWER(GETPIVOTDATA("평균 : PW skew",pvt_mean!$A$3,"class",$A22)-pvt_mean!AZ$84, 2)+
POWER(GETPIVOTDATA("평균 : PW kurto",pvt_mean!$A$3,"class",$A22)-pvt_mean!AZ$85, 2))</f>
        <v>0.30076164712488984</v>
      </c>
      <c r="BA22" s="6">
        <f>SQRT(POWER(GETPIVOTDATA("평균 : freq mean",pvt_mean!$A$3,"class",$A22)-pvt_mean!BA$74, 2)+
POWER(GETPIVOTDATA("평균 : freq var",pvt_mean!$A$3,"class",$A22)-pvt_mean!BA$75, 2)+
POWER(GETPIVOTDATA("평균 : freq skew",pvt_mean!$A$3,"class",$A22)-pvt_mean!BA$76, 2)+
POWER(GETPIVOTDATA("평균 : freq kurto",pvt_mean!$A$3,"class",$A22)-pvt_mean!BA$77, 2)+
POWER(GETPIVOTDATA("평균 : TOA mean",pvt_mean!$A$3,"class",$A22)-pvt_mean!BA$78, 2)+
POWER(GETPIVOTDATA("평균 : TOA var",pvt_mean!$A$3,"class",$A22)-pvt_mean!BA$79, 2)+
POWER(GETPIVOTDATA("평균 : TOA skew",pvt_mean!$A$3,"class",$A22)-pvt_mean!BA$80, 2)+
POWER(GETPIVOTDATA("평균 : TOA kurto",pvt_mean!$A$3,"class",$A22)-pvt_mean!BA$81, 2)+
POWER(GETPIVOTDATA("평균 : PW mean",pvt_mean!$A$3,"class",$A22)-pvt_mean!BA$82, 2)+
POWER(GETPIVOTDATA("평균 : PW var",pvt_mean!$A$3,"class",$A22)-pvt_mean!BA$83, 2)+
POWER(GETPIVOTDATA("평균 : PW skew",pvt_mean!$A$3,"class",$A22)-pvt_mean!BA$84, 2)+
POWER(GETPIVOTDATA("평균 : PW kurto",pvt_mean!$A$3,"class",$A22)-pvt_mean!BA$85, 2))</f>
        <v>0.12463214851270506</v>
      </c>
      <c r="BB22" s="6">
        <f>SQRT(POWER(GETPIVOTDATA("평균 : freq mean",pvt_mean!$A$3,"class",$A22)-pvt_mean!BB$74, 2)+
POWER(GETPIVOTDATA("평균 : freq var",pvt_mean!$A$3,"class",$A22)-pvt_mean!BB$75, 2)+
POWER(GETPIVOTDATA("평균 : freq skew",pvt_mean!$A$3,"class",$A22)-pvt_mean!BB$76, 2)+
POWER(GETPIVOTDATA("평균 : freq kurto",pvt_mean!$A$3,"class",$A22)-pvt_mean!BB$77, 2)+
POWER(GETPIVOTDATA("평균 : TOA mean",pvt_mean!$A$3,"class",$A22)-pvt_mean!BB$78, 2)+
POWER(GETPIVOTDATA("평균 : TOA var",pvt_mean!$A$3,"class",$A22)-pvt_mean!BB$79, 2)+
POWER(GETPIVOTDATA("평균 : TOA skew",pvt_mean!$A$3,"class",$A22)-pvt_mean!BB$80, 2)+
POWER(GETPIVOTDATA("평균 : TOA kurto",pvt_mean!$A$3,"class",$A22)-pvt_mean!BB$81, 2)+
POWER(GETPIVOTDATA("평균 : PW mean",pvt_mean!$A$3,"class",$A22)-pvt_mean!BB$82, 2)+
POWER(GETPIVOTDATA("평균 : PW var",pvt_mean!$A$3,"class",$A22)-pvt_mean!BB$83, 2)+
POWER(GETPIVOTDATA("평균 : PW skew",pvt_mean!$A$3,"class",$A22)-pvt_mean!BB$84, 2)+
POWER(GETPIVOTDATA("평균 : PW kurto",pvt_mean!$A$3,"class",$A22)-pvt_mean!BB$85, 2))</f>
        <v>0.45347805594957807</v>
      </c>
      <c r="BC22" s="6">
        <f>SQRT(POWER(GETPIVOTDATA("평균 : freq mean",pvt_mean!$A$3,"class",$A22)-pvt_mean!BC$74, 2)+
POWER(GETPIVOTDATA("평균 : freq var",pvt_mean!$A$3,"class",$A22)-pvt_mean!BC$75, 2)+
POWER(GETPIVOTDATA("평균 : freq skew",pvt_mean!$A$3,"class",$A22)-pvt_mean!BC$76, 2)+
POWER(GETPIVOTDATA("평균 : freq kurto",pvt_mean!$A$3,"class",$A22)-pvt_mean!BC$77, 2)+
POWER(GETPIVOTDATA("평균 : TOA mean",pvt_mean!$A$3,"class",$A22)-pvt_mean!BC$78, 2)+
POWER(GETPIVOTDATA("평균 : TOA var",pvt_mean!$A$3,"class",$A22)-pvt_mean!BC$79, 2)+
POWER(GETPIVOTDATA("평균 : TOA skew",pvt_mean!$A$3,"class",$A22)-pvt_mean!BC$80, 2)+
POWER(GETPIVOTDATA("평균 : TOA kurto",pvt_mean!$A$3,"class",$A22)-pvt_mean!BC$81, 2)+
POWER(GETPIVOTDATA("평균 : PW mean",pvt_mean!$A$3,"class",$A22)-pvt_mean!BC$82, 2)+
POWER(GETPIVOTDATA("평균 : PW var",pvt_mean!$A$3,"class",$A22)-pvt_mean!BC$83, 2)+
POWER(GETPIVOTDATA("평균 : PW skew",pvt_mean!$A$3,"class",$A22)-pvt_mean!BC$84, 2)+
POWER(GETPIVOTDATA("평균 : PW kurto",pvt_mean!$A$3,"class",$A22)-pvt_mean!BC$85, 2))</f>
        <v>0.29958318246024745</v>
      </c>
      <c r="BD22" s="6">
        <f>SQRT(POWER(GETPIVOTDATA("평균 : freq mean",pvt_mean!$A$3,"class",$A22)-pvt_mean!BD$74, 2)+
POWER(GETPIVOTDATA("평균 : freq var",pvt_mean!$A$3,"class",$A22)-pvt_mean!BD$75, 2)+
POWER(GETPIVOTDATA("평균 : freq skew",pvt_mean!$A$3,"class",$A22)-pvt_mean!BD$76, 2)+
POWER(GETPIVOTDATA("평균 : freq kurto",pvt_mean!$A$3,"class",$A22)-pvt_mean!BD$77, 2)+
POWER(GETPIVOTDATA("평균 : TOA mean",pvt_mean!$A$3,"class",$A22)-pvt_mean!BD$78, 2)+
POWER(GETPIVOTDATA("평균 : TOA var",pvt_mean!$A$3,"class",$A22)-pvt_mean!BD$79, 2)+
POWER(GETPIVOTDATA("평균 : TOA skew",pvt_mean!$A$3,"class",$A22)-pvt_mean!BD$80, 2)+
POWER(GETPIVOTDATA("평균 : TOA kurto",pvt_mean!$A$3,"class",$A22)-pvt_mean!BD$81, 2)+
POWER(GETPIVOTDATA("평균 : PW mean",pvt_mean!$A$3,"class",$A22)-pvt_mean!BD$82, 2)+
POWER(GETPIVOTDATA("평균 : PW var",pvt_mean!$A$3,"class",$A22)-pvt_mean!BD$83, 2)+
POWER(GETPIVOTDATA("평균 : PW skew",pvt_mean!$A$3,"class",$A22)-pvt_mean!BD$84, 2)+
POWER(GETPIVOTDATA("평균 : PW kurto",pvt_mean!$A$3,"class",$A22)-pvt_mean!BD$85, 2))</f>
        <v>1.2600952602914095</v>
      </c>
      <c r="BE22" s="6">
        <f>SQRT(POWER(GETPIVOTDATA("평균 : freq mean",pvt_mean!$A$3,"class",$A22)-pvt_mean!BE$74, 2)+
POWER(GETPIVOTDATA("평균 : freq var",pvt_mean!$A$3,"class",$A22)-pvt_mean!BE$75, 2)+
POWER(GETPIVOTDATA("평균 : freq skew",pvt_mean!$A$3,"class",$A22)-pvt_mean!BE$76, 2)+
POWER(GETPIVOTDATA("평균 : freq kurto",pvt_mean!$A$3,"class",$A22)-pvt_mean!BE$77, 2)+
POWER(GETPIVOTDATA("평균 : TOA mean",pvt_mean!$A$3,"class",$A22)-pvt_mean!BE$78, 2)+
POWER(GETPIVOTDATA("평균 : TOA var",pvt_mean!$A$3,"class",$A22)-pvt_mean!BE$79, 2)+
POWER(GETPIVOTDATA("평균 : TOA skew",pvt_mean!$A$3,"class",$A22)-pvt_mean!BE$80, 2)+
POWER(GETPIVOTDATA("평균 : TOA kurto",pvt_mean!$A$3,"class",$A22)-pvt_mean!BE$81, 2)+
POWER(GETPIVOTDATA("평균 : PW mean",pvt_mean!$A$3,"class",$A22)-pvt_mean!BE$82, 2)+
POWER(GETPIVOTDATA("평균 : PW var",pvt_mean!$A$3,"class",$A22)-pvt_mean!BE$83, 2)+
POWER(GETPIVOTDATA("평균 : PW skew",pvt_mean!$A$3,"class",$A22)-pvt_mean!BE$84, 2)+
POWER(GETPIVOTDATA("평균 : PW kurto",pvt_mean!$A$3,"class",$A22)-pvt_mean!BE$85, 2))</f>
        <v>1.258867707618919</v>
      </c>
      <c r="BF22" s="6">
        <f>SQRT(POWER(GETPIVOTDATA("평균 : freq mean",pvt_mean!$A$3,"class",$A22)-pvt_mean!BF$74, 2)+
POWER(GETPIVOTDATA("평균 : freq var",pvt_mean!$A$3,"class",$A22)-pvt_mean!BF$75, 2)+
POWER(GETPIVOTDATA("평균 : freq skew",pvt_mean!$A$3,"class",$A22)-pvt_mean!BF$76, 2)+
POWER(GETPIVOTDATA("평균 : freq kurto",pvt_mean!$A$3,"class",$A22)-pvt_mean!BF$77, 2)+
POWER(GETPIVOTDATA("평균 : TOA mean",pvt_mean!$A$3,"class",$A22)-pvt_mean!BF$78, 2)+
POWER(GETPIVOTDATA("평균 : TOA var",pvt_mean!$A$3,"class",$A22)-pvt_mean!BF$79, 2)+
POWER(GETPIVOTDATA("평균 : TOA skew",pvt_mean!$A$3,"class",$A22)-pvt_mean!BF$80, 2)+
POWER(GETPIVOTDATA("평균 : TOA kurto",pvt_mean!$A$3,"class",$A22)-pvt_mean!BF$81, 2)+
POWER(GETPIVOTDATA("평균 : PW mean",pvt_mean!$A$3,"class",$A22)-pvt_mean!BF$82, 2)+
POWER(GETPIVOTDATA("평균 : PW var",pvt_mean!$A$3,"class",$A22)-pvt_mean!BF$83, 2)+
POWER(GETPIVOTDATA("평균 : PW skew",pvt_mean!$A$3,"class",$A22)-pvt_mean!BF$84, 2)+
POWER(GETPIVOTDATA("평균 : PW kurto",pvt_mean!$A$3,"class",$A22)-pvt_mean!BF$85, 2))</f>
        <v>1.2545166659558284</v>
      </c>
      <c r="BG22" s="6">
        <f>SQRT(POWER(GETPIVOTDATA("평균 : freq mean",pvt_mean!$A$3,"class",$A22)-pvt_mean!BG$74, 2)+
POWER(GETPIVOTDATA("평균 : freq var",pvt_mean!$A$3,"class",$A22)-pvt_mean!BG$75, 2)+
POWER(GETPIVOTDATA("평균 : freq skew",pvt_mean!$A$3,"class",$A22)-pvt_mean!BG$76, 2)+
POWER(GETPIVOTDATA("평균 : freq kurto",pvt_mean!$A$3,"class",$A22)-pvt_mean!BG$77, 2)+
POWER(GETPIVOTDATA("평균 : TOA mean",pvt_mean!$A$3,"class",$A22)-pvt_mean!BG$78, 2)+
POWER(GETPIVOTDATA("평균 : TOA var",pvt_mean!$A$3,"class",$A22)-pvt_mean!BG$79, 2)+
POWER(GETPIVOTDATA("평균 : TOA skew",pvt_mean!$A$3,"class",$A22)-pvt_mean!BG$80, 2)+
POWER(GETPIVOTDATA("평균 : TOA kurto",pvt_mean!$A$3,"class",$A22)-pvt_mean!BG$81, 2)+
POWER(GETPIVOTDATA("평균 : PW mean",pvt_mean!$A$3,"class",$A22)-pvt_mean!BG$82, 2)+
POWER(GETPIVOTDATA("평균 : PW var",pvt_mean!$A$3,"class",$A22)-pvt_mean!BG$83, 2)+
POWER(GETPIVOTDATA("평균 : PW skew",pvt_mean!$A$3,"class",$A22)-pvt_mean!BG$84, 2)+
POWER(GETPIVOTDATA("평균 : PW kurto",pvt_mean!$A$3,"class",$A22)-pvt_mean!BG$85, 2))</f>
        <v>1.2962056112831151</v>
      </c>
      <c r="BH22" s="6">
        <f>SQRT(POWER(GETPIVOTDATA("평균 : freq mean",pvt_mean!$A$3,"class",$A22)-pvt_mean!BH$74, 2)+
POWER(GETPIVOTDATA("평균 : freq var",pvt_mean!$A$3,"class",$A22)-pvt_mean!BH$75, 2)+
POWER(GETPIVOTDATA("평균 : freq skew",pvt_mean!$A$3,"class",$A22)-pvt_mean!BH$76, 2)+
POWER(GETPIVOTDATA("평균 : freq kurto",pvt_mean!$A$3,"class",$A22)-pvt_mean!BH$77, 2)+
POWER(GETPIVOTDATA("평균 : TOA mean",pvt_mean!$A$3,"class",$A22)-pvt_mean!BH$78, 2)+
POWER(GETPIVOTDATA("평균 : TOA var",pvt_mean!$A$3,"class",$A22)-pvt_mean!BH$79, 2)+
POWER(GETPIVOTDATA("평균 : TOA skew",pvt_mean!$A$3,"class",$A22)-pvt_mean!BH$80, 2)+
POWER(GETPIVOTDATA("평균 : TOA kurto",pvt_mean!$A$3,"class",$A22)-pvt_mean!BH$81, 2)+
POWER(GETPIVOTDATA("평균 : PW mean",pvt_mean!$A$3,"class",$A22)-pvt_mean!BH$82, 2)+
POWER(GETPIVOTDATA("평균 : PW var",pvt_mean!$A$3,"class",$A22)-pvt_mean!BH$83, 2)+
POWER(GETPIVOTDATA("평균 : PW skew",pvt_mean!$A$3,"class",$A22)-pvt_mean!BH$84, 2)+
POWER(GETPIVOTDATA("평균 : PW kurto",pvt_mean!$A$3,"class",$A22)-pvt_mean!BH$85, 2))</f>
        <v>1.6451067244869402</v>
      </c>
      <c r="BI22" s="6">
        <f>SQRT(POWER(GETPIVOTDATA("평균 : freq mean",pvt_mean!$A$3,"class",$A22)-pvt_mean!BI$74, 2)+
POWER(GETPIVOTDATA("평균 : freq var",pvt_mean!$A$3,"class",$A22)-pvt_mean!BI$75, 2)+
POWER(GETPIVOTDATA("평균 : freq skew",pvt_mean!$A$3,"class",$A22)-pvt_mean!BI$76, 2)+
POWER(GETPIVOTDATA("평균 : freq kurto",pvt_mean!$A$3,"class",$A22)-pvt_mean!BI$77, 2)+
POWER(GETPIVOTDATA("평균 : TOA mean",pvt_mean!$A$3,"class",$A22)-pvt_mean!BI$78, 2)+
POWER(GETPIVOTDATA("평균 : TOA var",pvt_mean!$A$3,"class",$A22)-pvt_mean!BI$79, 2)+
POWER(GETPIVOTDATA("평균 : TOA skew",pvt_mean!$A$3,"class",$A22)-pvt_mean!BI$80, 2)+
POWER(GETPIVOTDATA("평균 : TOA kurto",pvt_mean!$A$3,"class",$A22)-pvt_mean!BI$81, 2)+
POWER(GETPIVOTDATA("평균 : PW mean",pvt_mean!$A$3,"class",$A22)-pvt_mean!BI$82, 2)+
POWER(GETPIVOTDATA("평균 : PW var",pvt_mean!$A$3,"class",$A22)-pvt_mean!BI$83, 2)+
POWER(GETPIVOTDATA("평균 : PW skew",pvt_mean!$A$3,"class",$A22)-pvt_mean!BI$84, 2)+
POWER(GETPIVOTDATA("평균 : PW kurto",pvt_mean!$A$3,"class",$A22)-pvt_mean!BI$85, 2))</f>
        <v>2.3914972135566375</v>
      </c>
      <c r="BJ22" s="6">
        <f>SQRT(POWER(GETPIVOTDATA("평균 : freq mean",pvt_mean!$A$3,"class",$A22)-pvt_mean!BJ$74, 2)+
POWER(GETPIVOTDATA("평균 : freq var",pvt_mean!$A$3,"class",$A22)-pvt_mean!BJ$75, 2)+
POWER(GETPIVOTDATA("평균 : freq skew",pvt_mean!$A$3,"class",$A22)-pvt_mean!BJ$76, 2)+
POWER(GETPIVOTDATA("평균 : freq kurto",pvt_mean!$A$3,"class",$A22)-pvt_mean!BJ$77, 2)+
POWER(GETPIVOTDATA("평균 : TOA mean",pvt_mean!$A$3,"class",$A22)-pvt_mean!BJ$78, 2)+
POWER(GETPIVOTDATA("평균 : TOA var",pvt_mean!$A$3,"class",$A22)-pvt_mean!BJ$79, 2)+
POWER(GETPIVOTDATA("평균 : TOA skew",pvt_mean!$A$3,"class",$A22)-pvt_mean!BJ$80, 2)+
POWER(GETPIVOTDATA("평균 : TOA kurto",pvt_mean!$A$3,"class",$A22)-pvt_mean!BJ$81, 2)+
POWER(GETPIVOTDATA("평균 : PW mean",pvt_mean!$A$3,"class",$A22)-pvt_mean!BJ$82, 2)+
POWER(GETPIVOTDATA("평균 : PW var",pvt_mean!$A$3,"class",$A22)-pvt_mean!BJ$83, 2)+
POWER(GETPIVOTDATA("평균 : PW skew",pvt_mean!$A$3,"class",$A22)-pvt_mean!BJ$84, 2)+
POWER(GETPIVOTDATA("평균 : PW kurto",pvt_mean!$A$3,"class",$A22)-pvt_mean!BJ$85, 2))</f>
        <v>1.6927252589128188</v>
      </c>
      <c r="BK22" s="6">
        <f>SQRT(POWER(GETPIVOTDATA("평균 : freq mean",pvt_mean!$A$3,"class",$A22)-pvt_mean!BK$74, 2)+
POWER(GETPIVOTDATA("평균 : freq var",pvt_mean!$A$3,"class",$A22)-pvt_mean!BK$75, 2)+
POWER(GETPIVOTDATA("평균 : freq skew",pvt_mean!$A$3,"class",$A22)-pvt_mean!BK$76, 2)+
POWER(GETPIVOTDATA("평균 : freq kurto",pvt_mean!$A$3,"class",$A22)-pvt_mean!BK$77, 2)+
POWER(GETPIVOTDATA("평균 : TOA mean",pvt_mean!$A$3,"class",$A22)-pvt_mean!BK$78, 2)+
POWER(GETPIVOTDATA("평균 : TOA var",pvt_mean!$A$3,"class",$A22)-pvt_mean!BK$79, 2)+
POWER(GETPIVOTDATA("평균 : TOA skew",pvt_mean!$A$3,"class",$A22)-pvt_mean!BK$80, 2)+
POWER(GETPIVOTDATA("평균 : TOA kurto",pvt_mean!$A$3,"class",$A22)-pvt_mean!BK$81, 2)+
POWER(GETPIVOTDATA("평균 : PW mean",pvt_mean!$A$3,"class",$A22)-pvt_mean!BK$82, 2)+
POWER(GETPIVOTDATA("평균 : PW var",pvt_mean!$A$3,"class",$A22)-pvt_mean!BK$83, 2)+
POWER(GETPIVOTDATA("평균 : PW skew",pvt_mean!$A$3,"class",$A22)-pvt_mean!BK$84, 2)+
POWER(GETPIVOTDATA("평균 : PW kurto",pvt_mean!$A$3,"class",$A22)-pvt_mean!BK$85, 2))</f>
        <v>1.7201152286893424</v>
      </c>
      <c r="BL22" s="6">
        <f>SQRT(POWER(GETPIVOTDATA("평균 : freq mean",pvt_mean!$A$3,"class",$A22)-pvt_mean!BL$74, 2)+
POWER(GETPIVOTDATA("평균 : freq var",pvt_mean!$A$3,"class",$A22)-pvt_mean!BL$75, 2)+
POWER(GETPIVOTDATA("평균 : freq skew",pvt_mean!$A$3,"class",$A22)-pvt_mean!BL$76, 2)+
POWER(GETPIVOTDATA("평균 : freq kurto",pvt_mean!$A$3,"class",$A22)-pvt_mean!BL$77, 2)+
POWER(GETPIVOTDATA("평균 : TOA mean",pvt_mean!$A$3,"class",$A22)-pvt_mean!BL$78, 2)+
POWER(GETPIVOTDATA("평균 : TOA var",pvt_mean!$A$3,"class",$A22)-pvt_mean!BL$79, 2)+
POWER(GETPIVOTDATA("평균 : TOA skew",pvt_mean!$A$3,"class",$A22)-pvt_mean!BL$80, 2)+
POWER(GETPIVOTDATA("평균 : TOA kurto",pvt_mean!$A$3,"class",$A22)-pvt_mean!BL$81, 2)+
POWER(GETPIVOTDATA("평균 : PW mean",pvt_mean!$A$3,"class",$A22)-pvt_mean!BL$82, 2)+
POWER(GETPIVOTDATA("평균 : PW var",pvt_mean!$A$3,"class",$A22)-pvt_mean!BL$83, 2)+
POWER(GETPIVOTDATA("평균 : PW skew",pvt_mean!$A$3,"class",$A22)-pvt_mean!BL$84, 2)+
POWER(GETPIVOTDATA("평균 : PW kurto",pvt_mean!$A$3,"class",$A22)-pvt_mean!BL$85, 2))</f>
        <v>1.3232125312613798</v>
      </c>
      <c r="BM22" s="6">
        <f>SQRT(POWER(GETPIVOTDATA("평균 : freq mean",pvt_mean!$A$3,"class",$A22)-pvt_mean!BM$74, 2)+
POWER(GETPIVOTDATA("평균 : freq var",pvt_mean!$A$3,"class",$A22)-pvt_mean!BM$75, 2)+
POWER(GETPIVOTDATA("평균 : freq skew",pvt_mean!$A$3,"class",$A22)-pvt_mean!BM$76, 2)+
POWER(GETPIVOTDATA("평균 : freq kurto",pvt_mean!$A$3,"class",$A22)-pvt_mean!BM$77, 2)+
POWER(GETPIVOTDATA("평균 : TOA mean",pvt_mean!$A$3,"class",$A22)-pvt_mean!BM$78, 2)+
POWER(GETPIVOTDATA("평균 : TOA var",pvt_mean!$A$3,"class",$A22)-pvt_mean!BM$79, 2)+
POWER(GETPIVOTDATA("평균 : TOA skew",pvt_mean!$A$3,"class",$A22)-pvt_mean!BM$80, 2)+
POWER(GETPIVOTDATA("평균 : TOA kurto",pvt_mean!$A$3,"class",$A22)-pvt_mean!BM$81, 2)+
POWER(GETPIVOTDATA("평균 : PW mean",pvt_mean!$A$3,"class",$A22)-pvt_mean!BM$82, 2)+
POWER(GETPIVOTDATA("평균 : PW var",pvt_mean!$A$3,"class",$A22)-pvt_mean!BM$83, 2)+
POWER(GETPIVOTDATA("평균 : PW skew",pvt_mean!$A$3,"class",$A22)-pvt_mean!BM$84, 2)+
POWER(GETPIVOTDATA("평균 : PW kurto",pvt_mean!$A$3,"class",$A22)-pvt_mean!BM$85, 2))</f>
        <v>1.3222877380589053</v>
      </c>
      <c r="BN22" s="6">
        <f>SQRT(POWER(GETPIVOTDATA("평균 : freq mean",pvt_mean!$A$3,"class",$A22)-pvt_mean!BN$74, 2)+
POWER(GETPIVOTDATA("평균 : freq var",pvt_mean!$A$3,"class",$A22)-pvt_mean!BN$75, 2)+
POWER(GETPIVOTDATA("평균 : freq skew",pvt_mean!$A$3,"class",$A22)-pvt_mean!BN$76, 2)+
POWER(GETPIVOTDATA("평균 : freq kurto",pvt_mean!$A$3,"class",$A22)-pvt_mean!BN$77, 2)+
POWER(GETPIVOTDATA("평균 : TOA mean",pvt_mean!$A$3,"class",$A22)-pvt_mean!BN$78, 2)+
POWER(GETPIVOTDATA("평균 : TOA var",pvt_mean!$A$3,"class",$A22)-pvt_mean!BN$79, 2)+
POWER(GETPIVOTDATA("평균 : TOA skew",pvt_mean!$A$3,"class",$A22)-pvt_mean!BN$80, 2)+
POWER(GETPIVOTDATA("평균 : TOA kurto",pvt_mean!$A$3,"class",$A22)-pvt_mean!BN$81, 2)+
POWER(GETPIVOTDATA("평균 : PW mean",pvt_mean!$A$3,"class",$A22)-pvt_mean!BN$82, 2)+
POWER(GETPIVOTDATA("평균 : PW var",pvt_mean!$A$3,"class",$A22)-pvt_mean!BN$83, 2)+
POWER(GETPIVOTDATA("평균 : PW skew",pvt_mean!$A$3,"class",$A22)-pvt_mean!BN$84, 2)+
POWER(GETPIVOTDATA("평균 : PW kurto",pvt_mean!$A$3,"class",$A22)-pvt_mean!BN$85, 2))</f>
        <v>1.3225965930858541</v>
      </c>
      <c r="BO22" s="6">
        <f>SQRT(POWER(GETPIVOTDATA("평균 : freq mean",pvt_mean!$A$3,"class",$A22)-pvt_mean!BO$74, 2)+
POWER(GETPIVOTDATA("평균 : freq var",pvt_mean!$A$3,"class",$A22)-pvt_mean!BO$75, 2)+
POWER(GETPIVOTDATA("평균 : freq skew",pvt_mean!$A$3,"class",$A22)-pvt_mean!BO$76, 2)+
POWER(GETPIVOTDATA("평균 : freq kurto",pvt_mean!$A$3,"class",$A22)-pvt_mean!BO$77, 2)+
POWER(GETPIVOTDATA("평균 : TOA mean",pvt_mean!$A$3,"class",$A22)-pvt_mean!BO$78, 2)+
POWER(GETPIVOTDATA("평균 : TOA var",pvt_mean!$A$3,"class",$A22)-pvt_mean!BO$79, 2)+
POWER(GETPIVOTDATA("평균 : TOA skew",pvt_mean!$A$3,"class",$A22)-pvt_mean!BO$80, 2)+
POWER(GETPIVOTDATA("평균 : TOA kurto",pvt_mean!$A$3,"class",$A22)-pvt_mean!BO$81, 2)+
POWER(GETPIVOTDATA("평균 : PW mean",pvt_mean!$A$3,"class",$A22)-pvt_mean!BO$82, 2)+
POWER(GETPIVOTDATA("평균 : PW var",pvt_mean!$A$3,"class",$A22)-pvt_mean!BO$83, 2)+
POWER(GETPIVOTDATA("평균 : PW skew",pvt_mean!$A$3,"class",$A22)-pvt_mean!BO$84, 2)+
POWER(GETPIVOTDATA("평균 : PW kurto",pvt_mean!$A$3,"class",$A22)-pvt_mean!BO$85, 2))</f>
        <v>1.3574664546003747</v>
      </c>
    </row>
    <row r="23" spans="1:67" x14ac:dyDescent="0.3">
      <c r="A23" s="5" t="str">
        <f>pvt_mean!A25</f>
        <v>ep_18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>
        <f>SQRT(POWER(GETPIVOTDATA("평균 : freq mean",pvt_mean!$A$3,"class",$A23)-pvt_mean!W$74, 2)+
POWER(GETPIVOTDATA("평균 : freq var",pvt_mean!$A$3,"class",$A23)-pvt_mean!W$75, 2)+
POWER(GETPIVOTDATA("평균 : freq skew",pvt_mean!$A$3,"class",$A23)-pvt_mean!W$76, 2)+
POWER(GETPIVOTDATA("평균 : freq kurto",pvt_mean!$A$3,"class",$A23)-pvt_mean!W$77, 2)+
POWER(GETPIVOTDATA("평균 : TOA mean",pvt_mean!$A$3,"class",$A23)-pvt_mean!W$78, 2)+
POWER(GETPIVOTDATA("평균 : TOA var",pvt_mean!$A$3,"class",$A23)-pvt_mean!W$79, 2)+
POWER(GETPIVOTDATA("평균 : TOA skew",pvt_mean!$A$3,"class",$A23)-pvt_mean!W$80, 2)+
POWER(GETPIVOTDATA("평균 : TOA kurto",pvt_mean!$A$3,"class",$A23)-pvt_mean!W$81, 2)+
POWER(GETPIVOTDATA("평균 : PW mean",pvt_mean!$A$3,"class",$A23)-pvt_mean!W$82, 2)+
POWER(GETPIVOTDATA("평균 : PW var",pvt_mean!$A$3,"class",$A23)-pvt_mean!W$83, 2)+
POWER(GETPIVOTDATA("평균 : PW skew",pvt_mean!$A$3,"class",$A23)-pvt_mean!W$84, 2)+
POWER(GETPIVOTDATA("평균 : PW kurto",pvt_mean!$A$3,"class",$A23)-pvt_mean!W$85, 2))</f>
        <v>0</v>
      </c>
      <c r="X23" s="6">
        <f>SQRT(POWER(GETPIVOTDATA("평균 : freq mean",pvt_mean!$A$3,"class",$A23)-pvt_mean!X$74, 2)+
POWER(GETPIVOTDATA("평균 : freq var",pvt_mean!$A$3,"class",$A23)-pvt_mean!X$75, 2)+
POWER(GETPIVOTDATA("평균 : freq skew",pvt_mean!$A$3,"class",$A23)-pvt_mean!X$76, 2)+
POWER(GETPIVOTDATA("평균 : freq kurto",pvt_mean!$A$3,"class",$A23)-pvt_mean!X$77, 2)+
POWER(GETPIVOTDATA("평균 : TOA mean",pvt_mean!$A$3,"class",$A23)-pvt_mean!X$78, 2)+
POWER(GETPIVOTDATA("평균 : TOA var",pvt_mean!$A$3,"class",$A23)-pvt_mean!X$79, 2)+
POWER(GETPIVOTDATA("평균 : TOA skew",pvt_mean!$A$3,"class",$A23)-pvt_mean!X$80, 2)+
POWER(GETPIVOTDATA("평균 : TOA kurto",pvt_mean!$A$3,"class",$A23)-pvt_mean!X$81, 2)+
POWER(GETPIVOTDATA("평균 : PW mean",pvt_mean!$A$3,"class",$A23)-pvt_mean!X$82, 2)+
POWER(GETPIVOTDATA("평균 : PW var",pvt_mean!$A$3,"class",$A23)-pvt_mean!X$83, 2)+
POWER(GETPIVOTDATA("평균 : PW skew",pvt_mean!$A$3,"class",$A23)-pvt_mean!X$84, 2)+
POWER(GETPIVOTDATA("평균 : PW kurto",pvt_mean!$A$3,"class",$A23)-pvt_mean!X$85, 2))</f>
        <v>6.4662156126679887E-2</v>
      </c>
      <c r="Y23" s="6">
        <f>SQRT(POWER(GETPIVOTDATA("평균 : freq mean",pvt_mean!$A$3,"class",$A23)-pvt_mean!Y$74, 2)+
POWER(GETPIVOTDATA("평균 : freq var",pvt_mean!$A$3,"class",$A23)-pvt_mean!Y$75, 2)+
POWER(GETPIVOTDATA("평균 : freq skew",pvt_mean!$A$3,"class",$A23)-pvt_mean!Y$76, 2)+
POWER(GETPIVOTDATA("평균 : freq kurto",pvt_mean!$A$3,"class",$A23)-pvt_mean!Y$77, 2)+
POWER(GETPIVOTDATA("평균 : TOA mean",pvt_mean!$A$3,"class",$A23)-pvt_mean!Y$78, 2)+
POWER(GETPIVOTDATA("평균 : TOA var",pvt_mean!$A$3,"class",$A23)-pvt_mean!Y$79, 2)+
POWER(GETPIVOTDATA("평균 : TOA skew",pvt_mean!$A$3,"class",$A23)-pvt_mean!Y$80, 2)+
POWER(GETPIVOTDATA("평균 : TOA kurto",pvt_mean!$A$3,"class",$A23)-pvt_mean!Y$81, 2)+
POWER(GETPIVOTDATA("평균 : PW mean",pvt_mean!$A$3,"class",$A23)-pvt_mean!Y$82, 2)+
POWER(GETPIVOTDATA("평균 : PW var",pvt_mean!$A$3,"class",$A23)-pvt_mean!Y$83, 2)+
POWER(GETPIVOTDATA("평균 : PW skew",pvt_mean!$A$3,"class",$A23)-pvt_mean!Y$84, 2)+
POWER(GETPIVOTDATA("평균 : PW kurto",pvt_mean!$A$3,"class",$A23)-pvt_mean!Y$85, 2))</f>
        <v>0.21916874909395129</v>
      </c>
      <c r="Z23" s="6">
        <f>SQRT(POWER(GETPIVOTDATA("평균 : freq mean",pvt_mean!$A$3,"class",$A23)-pvt_mean!Z$74, 2)+
POWER(GETPIVOTDATA("평균 : freq var",pvt_mean!$A$3,"class",$A23)-pvt_mean!Z$75, 2)+
POWER(GETPIVOTDATA("평균 : freq skew",pvt_mean!$A$3,"class",$A23)-pvt_mean!Z$76, 2)+
POWER(GETPIVOTDATA("평균 : freq kurto",pvt_mean!$A$3,"class",$A23)-pvt_mean!Z$77, 2)+
POWER(GETPIVOTDATA("평균 : TOA mean",pvt_mean!$A$3,"class",$A23)-pvt_mean!Z$78, 2)+
POWER(GETPIVOTDATA("평균 : TOA var",pvt_mean!$A$3,"class",$A23)-pvt_mean!Z$79, 2)+
POWER(GETPIVOTDATA("평균 : TOA skew",pvt_mean!$A$3,"class",$A23)-pvt_mean!Z$80, 2)+
POWER(GETPIVOTDATA("평균 : TOA kurto",pvt_mean!$A$3,"class",$A23)-pvt_mean!Z$81, 2)+
POWER(GETPIVOTDATA("평균 : PW mean",pvt_mean!$A$3,"class",$A23)-pvt_mean!Z$82, 2)+
POWER(GETPIVOTDATA("평균 : PW var",pvt_mean!$A$3,"class",$A23)-pvt_mean!Z$83, 2)+
POWER(GETPIVOTDATA("평균 : PW skew",pvt_mean!$A$3,"class",$A23)-pvt_mean!Z$84, 2)+
POWER(GETPIVOTDATA("평균 : PW kurto",pvt_mean!$A$3,"class",$A23)-pvt_mean!Z$85, 2))</f>
        <v>0.23094337044891308</v>
      </c>
      <c r="AA23" s="6">
        <f>SQRT(POWER(GETPIVOTDATA("평균 : freq mean",pvt_mean!$A$3,"class",$A23)-pvt_mean!AA$74, 2)+
POWER(GETPIVOTDATA("평균 : freq var",pvt_mean!$A$3,"class",$A23)-pvt_mean!AA$75, 2)+
POWER(GETPIVOTDATA("평균 : freq skew",pvt_mean!$A$3,"class",$A23)-pvt_mean!AA$76, 2)+
POWER(GETPIVOTDATA("평균 : freq kurto",pvt_mean!$A$3,"class",$A23)-pvt_mean!AA$77, 2)+
POWER(GETPIVOTDATA("평균 : TOA mean",pvt_mean!$A$3,"class",$A23)-pvt_mean!AA$78, 2)+
POWER(GETPIVOTDATA("평균 : TOA var",pvt_mean!$A$3,"class",$A23)-pvt_mean!AA$79, 2)+
POWER(GETPIVOTDATA("평균 : TOA skew",pvt_mean!$A$3,"class",$A23)-pvt_mean!AA$80, 2)+
POWER(GETPIVOTDATA("평균 : TOA kurto",pvt_mean!$A$3,"class",$A23)-pvt_mean!AA$81, 2)+
POWER(GETPIVOTDATA("평균 : PW mean",pvt_mean!$A$3,"class",$A23)-pvt_mean!AA$82, 2)+
POWER(GETPIVOTDATA("평균 : PW var",pvt_mean!$A$3,"class",$A23)-pvt_mean!AA$83, 2)+
POWER(GETPIVOTDATA("평균 : PW skew",pvt_mean!$A$3,"class",$A23)-pvt_mean!AA$84, 2)+
POWER(GETPIVOTDATA("평균 : PW kurto",pvt_mean!$A$3,"class",$A23)-pvt_mean!AA$85, 2))</f>
        <v>0.22847129698150201</v>
      </c>
      <c r="AB23" s="6">
        <f>SQRT(POWER(GETPIVOTDATA("평균 : freq mean",pvt_mean!$A$3,"class",$A23)-pvt_mean!AB$74, 2)+
POWER(GETPIVOTDATA("평균 : freq var",pvt_mean!$A$3,"class",$A23)-pvt_mean!AB$75, 2)+
POWER(GETPIVOTDATA("평균 : freq skew",pvt_mean!$A$3,"class",$A23)-pvt_mean!AB$76, 2)+
POWER(GETPIVOTDATA("평균 : freq kurto",pvt_mean!$A$3,"class",$A23)-pvt_mean!AB$77, 2)+
POWER(GETPIVOTDATA("평균 : TOA mean",pvt_mean!$A$3,"class",$A23)-pvt_mean!AB$78, 2)+
POWER(GETPIVOTDATA("평균 : TOA var",pvt_mean!$A$3,"class",$A23)-pvt_mean!AB$79, 2)+
POWER(GETPIVOTDATA("평균 : TOA skew",pvt_mean!$A$3,"class",$A23)-pvt_mean!AB$80, 2)+
POWER(GETPIVOTDATA("평균 : TOA kurto",pvt_mean!$A$3,"class",$A23)-pvt_mean!AB$81, 2)+
POWER(GETPIVOTDATA("평균 : PW mean",pvt_mean!$A$3,"class",$A23)-pvt_mean!AB$82, 2)+
POWER(GETPIVOTDATA("평균 : PW var",pvt_mean!$A$3,"class",$A23)-pvt_mean!AB$83, 2)+
POWER(GETPIVOTDATA("평균 : PW skew",pvt_mean!$A$3,"class",$A23)-pvt_mean!AB$84, 2)+
POWER(GETPIVOTDATA("평균 : PW kurto",pvt_mean!$A$3,"class",$A23)-pvt_mean!AB$85, 2))</f>
        <v>0.19455565743964026</v>
      </c>
      <c r="AC23" s="6">
        <f>SQRT(POWER(GETPIVOTDATA("평균 : freq mean",pvt_mean!$A$3,"class",$A23)-pvt_mean!AC$74, 2)+
POWER(GETPIVOTDATA("평균 : freq var",pvt_mean!$A$3,"class",$A23)-pvt_mean!AC$75, 2)+
POWER(GETPIVOTDATA("평균 : freq skew",pvt_mean!$A$3,"class",$A23)-pvt_mean!AC$76, 2)+
POWER(GETPIVOTDATA("평균 : freq kurto",pvt_mean!$A$3,"class",$A23)-pvt_mean!AC$77, 2)+
POWER(GETPIVOTDATA("평균 : TOA mean",pvt_mean!$A$3,"class",$A23)-pvt_mean!AC$78, 2)+
POWER(GETPIVOTDATA("평균 : TOA var",pvt_mean!$A$3,"class",$A23)-pvt_mean!AC$79, 2)+
POWER(GETPIVOTDATA("평균 : TOA skew",pvt_mean!$A$3,"class",$A23)-pvt_mean!AC$80, 2)+
POWER(GETPIVOTDATA("평균 : TOA kurto",pvt_mean!$A$3,"class",$A23)-pvt_mean!AC$81, 2)+
POWER(GETPIVOTDATA("평균 : PW mean",pvt_mean!$A$3,"class",$A23)-pvt_mean!AC$82, 2)+
POWER(GETPIVOTDATA("평균 : PW var",pvt_mean!$A$3,"class",$A23)-pvt_mean!AC$83, 2)+
POWER(GETPIVOTDATA("평균 : PW skew",pvt_mean!$A$3,"class",$A23)-pvt_mean!AC$84, 2)+
POWER(GETPIVOTDATA("평균 : PW kurto",pvt_mean!$A$3,"class",$A23)-pvt_mean!AC$85, 2))</f>
        <v>0.16064099675182461</v>
      </c>
      <c r="AD23" s="6">
        <f>SQRT(POWER(GETPIVOTDATA("평균 : freq mean",pvt_mean!$A$3,"class",$A23)-pvt_mean!AD$74, 2)+
POWER(GETPIVOTDATA("평균 : freq var",pvt_mean!$A$3,"class",$A23)-pvt_mean!AD$75, 2)+
POWER(GETPIVOTDATA("평균 : freq skew",pvt_mean!$A$3,"class",$A23)-pvt_mean!AD$76, 2)+
POWER(GETPIVOTDATA("평균 : freq kurto",pvt_mean!$A$3,"class",$A23)-pvt_mean!AD$77, 2)+
POWER(GETPIVOTDATA("평균 : TOA mean",pvt_mean!$A$3,"class",$A23)-pvt_mean!AD$78, 2)+
POWER(GETPIVOTDATA("평균 : TOA var",pvt_mean!$A$3,"class",$A23)-pvt_mean!AD$79, 2)+
POWER(GETPIVOTDATA("평균 : TOA skew",pvt_mean!$A$3,"class",$A23)-pvt_mean!AD$80, 2)+
POWER(GETPIVOTDATA("평균 : TOA kurto",pvt_mean!$A$3,"class",$A23)-pvt_mean!AD$81, 2)+
POWER(GETPIVOTDATA("평균 : PW mean",pvt_mean!$A$3,"class",$A23)-pvt_mean!AD$82, 2)+
POWER(GETPIVOTDATA("평균 : PW var",pvt_mean!$A$3,"class",$A23)-pvt_mean!AD$83, 2)+
POWER(GETPIVOTDATA("평균 : PW skew",pvt_mean!$A$3,"class",$A23)-pvt_mean!AD$84, 2)+
POWER(GETPIVOTDATA("평균 : PW kurto",pvt_mean!$A$3,"class",$A23)-pvt_mean!AD$85, 2))</f>
        <v>0.12607313934961442</v>
      </c>
      <c r="AE23" s="6">
        <f>SQRT(POWER(GETPIVOTDATA("평균 : freq mean",pvt_mean!$A$3,"class",$A23)-pvt_mean!AE$74, 2)+
POWER(GETPIVOTDATA("평균 : freq var",pvt_mean!$A$3,"class",$A23)-pvt_mean!AE$75, 2)+
POWER(GETPIVOTDATA("평균 : freq skew",pvt_mean!$A$3,"class",$A23)-pvt_mean!AE$76, 2)+
POWER(GETPIVOTDATA("평균 : freq kurto",pvt_mean!$A$3,"class",$A23)-pvt_mean!AE$77, 2)+
POWER(GETPIVOTDATA("평균 : TOA mean",pvt_mean!$A$3,"class",$A23)-pvt_mean!AE$78, 2)+
POWER(GETPIVOTDATA("평균 : TOA var",pvt_mean!$A$3,"class",$A23)-pvt_mean!AE$79, 2)+
POWER(GETPIVOTDATA("평균 : TOA skew",pvt_mean!$A$3,"class",$A23)-pvt_mean!AE$80, 2)+
POWER(GETPIVOTDATA("평균 : TOA kurto",pvt_mean!$A$3,"class",$A23)-pvt_mean!AE$81, 2)+
POWER(GETPIVOTDATA("평균 : PW mean",pvt_mean!$A$3,"class",$A23)-pvt_mean!AE$82, 2)+
POWER(GETPIVOTDATA("평균 : PW var",pvt_mean!$A$3,"class",$A23)-pvt_mean!AE$83, 2)+
POWER(GETPIVOTDATA("평균 : PW skew",pvt_mean!$A$3,"class",$A23)-pvt_mean!AE$84, 2)+
POWER(GETPIVOTDATA("평균 : PW kurto",pvt_mean!$A$3,"class",$A23)-pvt_mean!AE$85, 2))</f>
        <v>0.10785271241376472</v>
      </c>
      <c r="AF23" s="6">
        <f>SQRT(POWER(GETPIVOTDATA("평균 : freq mean",pvt_mean!$A$3,"class",$A23)-pvt_mean!AF$74, 2)+
POWER(GETPIVOTDATA("평균 : freq var",pvt_mean!$A$3,"class",$A23)-pvt_mean!AF$75, 2)+
POWER(GETPIVOTDATA("평균 : freq skew",pvt_mean!$A$3,"class",$A23)-pvt_mean!AF$76, 2)+
POWER(GETPIVOTDATA("평균 : freq kurto",pvt_mean!$A$3,"class",$A23)-pvt_mean!AF$77, 2)+
POWER(GETPIVOTDATA("평균 : TOA mean",pvt_mean!$A$3,"class",$A23)-pvt_mean!AF$78, 2)+
POWER(GETPIVOTDATA("평균 : TOA var",pvt_mean!$A$3,"class",$A23)-pvt_mean!AF$79, 2)+
POWER(GETPIVOTDATA("평균 : TOA skew",pvt_mean!$A$3,"class",$A23)-pvt_mean!AF$80, 2)+
POWER(GETPIVOTDATA("평균 : TOA kurto",pvt_mean!$A$3,"class",$A23)-pvt_mean!AF$81, 2)+
POWER(GETPIVOTDATA("평균 : PW mean",pvt_mean!$A$3,"class",$A23)-pvt_mean!AF$82, 2)+
POWER(GETPIVOTDATA("평균 : PW var",pvt_mean!$A$3,"class",$A23)-pvt_mean!AF$83, 2)+
POWER(GETPIVOTDATA("평균 : PW skew",pvt_mean!$A$3,"class",$A23)-pvt_mean!AF$84, 2)+
POWER(GETPIVOTDATA("평균 : PW kurto",pvt_mean!$A$3,"class",$A23)-pvt_mean!AF$85, 2))</f>
        <v>8.6120065629918224E-2</v>
      </c>
      <c r="AG23" s="6">
        <f>SQRT(POWER(GETPIVOTDATA("평균 : freq mean",pvt_mean!$A$3,"class",$A23)-pvt_mean!AG$74, 2)+
POWER(GETPIVOTDATA("평균 : freq var",pvt_mean!$A$3,"class",$A23)-pvt_mean!AG$75, 2)+
POWER(GETPIVOTDATA("평균 : freq skew",pvt_mean!$A$3,"class",$A23)-pvt_mean!AG$76, 2)+
POWER(GETPIVOTDATA("평균 : freq kurto",pvt_mean!$A$3,"class",$A23)-pvt_mean!AG$77, 2)+
POWER(GETPIVOTDATA("평균 : TOA mean",pvt_mean!$A$3,"class",$A23)-pvt_mean!AG$78, 2)+
POWER(GETPIVOTDATA("평균 : TOA var",pvt_mean!$A$3,"class",$A23)-pvt_mean!AG$79, 2)+
POWER(GETPIVOTDATA("평균 : TOA skew",pvt_mean!$A$3,"class",$A23)-pvt_mean!AG$80, 2)+
POWER(GETPIVOTDATA("평균 : TOA kurto",pvt_mean!$A$3,"class",$A23)-pvt_mean!AG$81, 2)+
POWER(GETPIVOTDATA("평균 : PW mean",pvt_mean!$A$3,"class",$A23)-pvt_mean!AG$82, 2)+
POWER(GETPIVOTDATA("평균 : PW var",pvt_mean!$A$3,"class",$A23)-pvt_mean!AG$83, 2)+
POWER(GETPIVOTDATA("평균 : PW skew",pvt_mean!$A$3,"class",$A23)-pvt_mean!AG$84, 2)+
POWER(GETPIVOTDATA("평균 : PW kurto",pvt_mean!$A$3,"class",$A23)-pvt_mean!AG$85, 2))</f>
        <v>1.9163393314513444E-2</v>
      </c>
      <c r="AH23" s="6">
        <f>SQRT(POWER(GETPIVOTDATA("평균 : freq mean",pvt_mean!$A$3,"class",$A23)-pvt_mean!AH$74, 2)+
POWER(GETPIVOTDATA("평균 : freq var",pvt_mean!$A$3,"class",$A23)-pvt_mean!AH$75, 2)+
POWER(GETPIVOTDATA("평균 : freq skew",pvt_mean!$A$3,"class",$A23)-pvt_mean!AH$76, 2)+
POWER(GETPIVOTDATA("평균 : freq kurto",pvt_mean!$A$3,"class",$A23)-pvt_mean!AH$77, 2)+
POWER(GETPIVOTDATA("평균 : TOA mean",pvt_mean!$A$3,"class",$A23)-pvt_mean!AH$78, 2)+
POWER(GETPIVOTDATA("평균 : TOA var",pvt_mean!$A$3,"class",$A23)-pvt_mean!AH$79, 2)+
POWER(GETPIVOTDATA("평균 : TOA skew",pvt_mean!$A$3,"class",$A23)-pvt_mean!AH$80, 2)+
POWER(GETPIVOTDATA("평균 : TOA kurto",pvt_mean!$A$3,"class",$A23)-pvt_mean!AH$81, 2)+
POWER(GETPIVOTDATA("평균 : PW mean",pvt_mean!$A$3,"class",$A23)-pvt_mean!AH$82, 2)+
POWER(GETPIVOTDATA("평균 : PW var",pvt_mean!$A$3,"class",$A23)-pvt_mean!AH$83, 2)+
POWER(GETPIVOTDATA("평균 : PW skew",pvt_mean!$A$3,"class",$A23)-pvt_mean!AH$84, 2)+
POWER(GETPIVOTDATA("평균 : PW kurto",pvt_mean!$A$3,"class",$A23)-pvt_mean!AH$85, 2))</f>
        <v>8.4304779295212781E-2</v>
      </c>
      <c r="AI23" s="6">
        <f>SQRT(POWER(GETPIVOTDATA("평균 : freq mean",pvt_mean!$A$3,"class",$A23)-pvt_mean!AI$74, 2)+
POWER(GETPIVOTDATA("평균 : freq var",pvt_mean!$A$3,"class",$A23)-pvt_mean!AI$75, 2)+
POWER(GETPIVOTDATA("평균 : freq skew",pvt_mean!$A$3,"class",$A23)-pvt_mean!AI$76, 2)+
POWER(GETPIVOTDATA("평균 : freq kurto",pvt_mean!$A$3,"class",$A23)-pvt_mean!AI$77, 2)+
POWER(GETPIVOTDATA("평균 : TOA mean",pvt_mean!$A$3,"class",$A23)-pvt_mean!AI$78, 2)+
POWER(GETPIVOTDATA("평균 : TOA var",pvt_mean!$A$3,"class",$A23)-pvt_mean!AI$79, 2)+
POWER(GETPIVOTDATA("평균 : TOA skew",pvt_mean!$A$3,"class",$A23)-pvt_mean!AI$80, 2)+
POWER(GETPIVOTDATA("평균 : TOA kurto",pvt_mean!$A$3,"class",$A23)-pvt_mean!AI$81, 2)+
POWER(GETPIVOTDATA("평균 : PW mean",pvt_mean!$A$3,"class",$A23)-pvt_mean!AI$82, 2)+
POWER(GETPIVOTDATA("평균 : PW var",pvt_mean!$A$3,"class",$A23)-pvt_mean!AI$83, 2)+
POWER(GETPIVOTDATA("평균 : PW skew",pvt_mean!$A$3,"class",$A23)-pvt_mean!AI$84, 2)+
POWER(GETPIVOTDATA("평균 : PW kurto",pvt_mean!$A$3,"class",$A23)-pvt_mean!AI$85, 2))</f>
        <v>0.39276362684300742</v>
      </c>
      <c r="AJ23" s="6">
        <f>SQRT(POWER(GETPIVOTDATA("평균 : freq mean",pvt_mean!$A$3,"class",$A23)-pvt_mean!AJ$74, 2)+
POWER(GETPIVOTDATA("평균 : freq var",pvt_mean!$A$3,"class",$A23)-pvt_mean!AJ$75, 2)+
POWER(GETPIVOTDATA("평균 : freq skew",pvt_mean!$A$3,"class",$A23)-pvt_mean!AJ$76, 2)+
POWER(GETPIVOTDATA("평균 : freq kurto",pvt_mean!$A$3,"class",$A23)-pvt_mean!AJ$77, 2)+
POWER(GETPIVOTDATA("평균 : TOA mean",pvt_mean!$A$3,"class",$A23)-pvt_mean!AJ$78, 2)+
POWER(GETPIVOTDATA("평균 : TOA var",pvt_mean!$A$3,"class",$A23)-pvt_mean!AJ$79, 2)+
POWER(GETPIVOTDATA("평균 : TOA skew",pvt_mean!$A$3,"class",$A23)-pvt_mean!AJ$80, 2)+
POWER(GETPIVOTDATA("평균 : TOA kurto",pvt_mean!$A$3,"class",$A23)-pvt_mean!AJ$81, 2)+
POWER(GETPIVOTDATA("평균 : PW mean",pvt_mean!$A$3,"class",$A23)-pvt_mean!AJ$82, 2)+
POWER(GETPIVOTDATA("평균 : PW var",pvt_mean!$A$3,"class",$A23)-pvt_mean!AJ$83, 2)+
POWER(GETPIVOTDATA("평균 : PW skew",pvt_mean!$A$3,"class",$A23)-pvt_mean!AJ$84, 2)+
POWER(GETPIVOTDATA("평균 : PW kurto",pvt_mean!$A$3,"class",$A23)-pvt_mean!AJ$85, 2))</f>
        <v>0.68451823706648041</v>
      </c>
      <c r="AK23" s="6">
        <f>SQRT(POWER(GETPIVOTDATA("평균 : freq mean",pvt_mean!$A$3,"class",$A23)-pvt_mean!AK$74, 2)+
POWER(GETPIVOTDATA("평균 : freq var",pvt_mean!$A$3,"class",$A23)-pvt_mean!AK$75, 2)+
POWER(GETPIVOTDATA("평균 : freq skew",pvt_mean!$A$3,"class",$A23)-pvt_mean!AK$76, 2)+
POWER(GETPIVOTDATA("평균 : freq kurto",pvt_mean!$A$3,"class",$A23)-pvt_mean!AK$77, 2)+
POWER(GETPIVOTDATA("평균 : TOA mean",pvt_mean!$A$3,"class",$A23)-pvt_mean!AK$78, 2)+
POWER(GETPIVOTDATA("평균 : TOA var",pvt_mean!$A$3,"class",$A23)-pvt_mean!AK$79, 2)+
POWER(GETPIVOTDATA("평균 : TOA skew",pvt_mean!$A$3,"class",$A23)-pvt_mean!AK$80, 2)+
POWER(GETPIVOTDATA("평균 : TOA kurto",pvt_mean!$A$3,"class",$A23)-pvt_mean!AK$81, 2)+
POWER(GETPIVOTDATA("평균 : PW mean",pvt_mean!$A$3,"class",$A23)-pvt_mean!AK$82, 2)+
POWER(GETPIVOTDATA("평균 : PW var",pvt_mean!$A$3,"class",$A23)-pvt_mean!AK$83, 2)+
POWER(GETPIVOTDATA("평균 : PW skew",pvt_mean!$A$3,"class",$A23)-pvt_mean!AK$84, 2)+
POWER(GETPIVOTDATA("평균 : PW kurto",pvt_mean!$A$3,"class",$A23)-pvt_mean!AK$85, 2))</f>
        <v>0.23148340517912319</v>
      </c>
      <c r="AL23" s="6">
        <f>SQRT(POWER(GETPIVOTDATA("평균 : freq mean",pvt_mean!$A$3,"class",$A23)-pvt_mean!AL$74, 2)+
POWER(GETPIVOTDATA("평균 : freq var",pvt_mean!$A$3,"class",$A23)-pvt_mean!AL$75, 2)+
POWER(GETPIVOTDATA("평균 : freq skew",pvt_mean!$A$3,"class",$A23)-pvt_mean!AL$76, 2)+
POWER(GETPIVOTDATA("평균 : freq kurto",pvt_mean!$A$3,"class",$A23)-pvt_mean!AL$77, 2)+
POWER(GETPIVOTDATA("평균 : TOA mean",pvt_mean!$A$3,"class",$A23)-pvt_mean!AL$78, 2)+
POWER(GETPIVOTDATA("평균 : TOA var",pvt_mean!$A$3,"class",$A23)-pvt_mean!AL$79, 2)+
POWER(GETPIVOTDATA("평균 : TOA skew",pvt_mean!$A$3,"class",$A23)-pvt_mean!AL$80, 2)+
POWER(GETPIVOTDATA("평균 : TOA kurto",pvt_mean!$A$3,"class",$A23)-pvt_mean!AL$81, 2)+
POWER(GETPIVOTDATA("평균 : PW mean",pvt_mean!$A$3,"class",$A23)-pvt_mean!AL$82, 2)+
POWER(GETPIVOTDATA("평균 : PW var",pvt_mean!$A$3,"class",$A23)-pvt_mean!AL$83, 2)+
POWER(GETPIVOTDATA("평균 : PW skew",pvt_mean!$A$3,"class",$A23)-pvt_mean!AL$84, 2)+
POWER(GETPIVOTDATA("평균 : PW kurto",pvt_mean!$A$3,"class",$A23)-pvt_mean!AL$85, 2))</f>
        <v>0.20501973634586679</v>
      </c>
      <c r="AM23" s="6">
        <f>SQRT(POWER(GETPIVOTDATA("평균 : freq mean",pvt_mean!$A$3,"class",$A23)-pvt_mean!AM$74, 2)+
POWER(GETPIVOTDATA("평균 : freq var",pvt_mean!$A$3,"class",$A23)-pvt_mean!AM$75, 2)+
POWER(GETPIVOTDATA("평균 : freq skew",pvt_mean!$A$3,"class",$A23)-pvt_mean!AM$76, 2)+
POWER(GETPIVOTDATA("평균 : freq kurto",pvt_mean!$A$3,"class",$A23)-pvt_mean!AM$77, 2)+
POWER(GETPIVOTDATA("평균 : TOA mean",pvt_mean!$A$3,"class",$A23)-pvt_mean!AM$78, 2)+
POWER(GETPIVOTDATA("평균 : TOA var",pvt_mean!$A$3,"class",$A23)-pvt_mean!AM$79, 2)+
POWER(GETPIVOTDATA("평균 : TOA skew",pvt_mean!$A$3,"class",$A23)-pvt_mean!AM$80, 2)+
POWER(GETPIVOTDATA("평균 : TOA kurto",pvt_mean!$A$3,"class",$A23)-pvt_mean!AM$81, 2)+
POWER(GETPIVOTDATA("평균 : PW mean",pvt_mean!$A$3,"class",$A23)-pvt_mean!AM$82, 2)+
POWER(GETPIVOTDATA("평균 : PW var",pvt_mean!$A$3,"class",$A23)-pvt_mean!AM$83, 2)+
POWER(GETPIVOTDATA("평균 : PW skew",pvt_mean!$A$3,"class",$A23)-pvt_mean!AM$84, 2)+
POWER(GETPIVOTDATA("평균 : PW kurto",pvt_mean!$A$3,"class",$A23)-pvt_mean!AM$85, 2))</f>
        <v>0.4429812520036559</v>
      </c>
      <c r="AN23" s="6">
        <f>SQRT(POWER(GETPIVOTDATA("평균 : freq mean",pvt_mean!$A$3,"class",$A23)-pvt_mean!AN$74, 2)+
POWER(GETPIVOTDATA("평균 : freq var",pvt_mean!$A$3,"class",$A23)-pvt_mean!AN$75, 2)+
POWER(GETPIVOTDATA("평균 : freq skew",pvt_mean!$A$3,"class",$A23)-pvt_mean!AN$76, 2)+
POWER(GETPIVOTDATA("평균 : freq kurto",pvt_mean!$A$3,"class",$A23)-pvt_mean!AN$77, 2)+
POWER(GETPIVOTDATA("평균 : TOA mean",pvt_mean!$A$3,"class",$A23)-pvt_mean!AN$78, 2)+
POWER(GETPIVOTDATA("평균 : TOA var",pvt_mean!$A$3,"class",$A23)-pvt_mean!AN$79, 2)+
POWER(GETPIVOTDATA("평균 : TOA skew",pvt_mean!$A$3,"class",$A23)-pvt_mean!AN$80, 2)+
POWER(GETPIVOTDATA("평균 : TOA kurto",pvt_mean!$A$3,"class",$A23)-pvt_mean!AN$81, 2)+
POWER(GETPIVOTDATA("평균 : PW mean",pvt_mean!$A$3,"class",$A23)-pvt_mean!AN$82, 2)+
POWER(GETPIVOTDATA("평균 : PW var",pvt_mean!$A$3,"class",$A23)-pvt_mean!AN$83, 2)+
POWER(GETPIVOTDATA("평균 : PW skew",pvt_mean!$A$3,"class",$A23)-pvt_mean!AN$84, 2)+
POWER(GETPIVOTDATA("평균 : PW kurto",pvt_mean!$A$3,"class",$A23)-pvt_mean!AN$85, 2))</f>
        <v>0.43178639253285328</v>
      </c>
      <c r="AO23" s="6">
        <f>SQRT(POWER(GETPIVOTDATA("평균 : freq mean",pvt_mean!$A$3,"class",$A23)-pvt_mean!AO$74, 2)+
POWER(GETPIVOTDATA("평균 : freq var",pvt_mean!$A$3,"class",$A23)-pvt_mean!AO$75, 2)+
POWER(GETPIVOTDATA("평균 : freq skew",pvt_mean!$A$3,"class",$A23)-pvt_mean!AO$76, 2)+
POWER(GETPIVOTDATA("평균 : freq kurto",pvt_mean!$A$3,"class",$A23)-pvt_mean!AO$77, 2)+
POWER(GETPIVOTDATA("평균 : TOA mean",pvt_mean!$A$3,"class",$A23)-pvt_mean!AO$78, 2)+
POWER(GETPIVOTDATA("평균 : TOA var",pvt_mean!$A$3,"class",$A23)-pvt_mean!AO$79, 2)+
POWER(GETPIVOTDATA("평균 : TOA skew",pvt_mean!$A$3,"class",$A23)-pvt_mean!AO$80, 2)+
POWER(GETPIVOTDATA("평균 : TOA kurto",pvt_mean!$A$3,"class",$A23)-pvt_mean!AO$81, 2)+
POWER(GETPIVOTDATA("평균 : PW mean",pvt_mean!$A$3,"class",$A23)-pvt_mean!AO$82, 2)+
POWER(GETPIVOTDATA("평균 : PW var",pvt_mean!$A$3,"class",$A23)-pvt_mean!AO$83, 2)+
POWER(GETPIVOTDATA("평균 : PW skew",pvt_mean!$A$3,"class",$A23)-pvt_mean!AO$84, 2)+
POWER(GETPIVOTDATA("평균 : PW kurto",pvt_mean!$A$3,"class",$A23)-pvt_mean!AO$85, 2))</f>
        <v>0.1338576230815173</v>
      </c>
      <c r="AP23" s="6">
        <f>SQRT(POWER(GETPIVOTDATA("평균 : freq mean",pvt_mean!$A$3,"class",$A23)-pvt_mean!AP$74, 2)+
POWER(GETPIVOTDATA("평균 : freq var",pvt_mean!$A$3,"class",$A23)-pvt_mean!AP$75, 2)+
POWER(GETPIVOTDATA("평균 : freq skew",pvt_mean!$A$3,"class",$A23)-pvt_mean!AP$76, 2)+
POWER(GETPIVOTDATA("평균 : freq kurto",pvt_mean!$A$3,"class",$A23)-pvt_mean!AP$77, 2)+
POWER(GETPIVOTDATA("평균 : TOA mean",pvt_mean!$A$3,"class",$A23)-pvt_mean!AP$78, 2)+
POWER(GETPIVOTDATA("평균 : TOA var",pvt_mean!$A$3,"class",$A23)-pvt_mean!AP$79, 2)+
POWER(GETPIVOTDATA("평균 : TOA skew",pvt_mean!$A$3,"class",$A23)-pvt_mean!AP$80, 2)+
POWER(GETPIVOTDATA("평균 : TOA kurto",pvt_mean!$A$3,"class",$A23)-pvt_mean!AP$81, 2)+
POWER(GETPIVOTDATA("평균 : PW mean",pvt_mean!$A$3,"class",$A23)-pvt_mean!AP$82, 2)+
POWER(GETPIVOTDATA("평균 : PW var",pvt_mean!$A$3,"class",$A23)-pvt_mean!AP$83, 2)+
POWER(GETPIVOTDATA("평균 : PW skew",pvt_mean!$A$3,"class",$A23)-pvt_mean!AP$84, 2)+
POWER(GETPIVOTDATA("평균 : PW kurto",pvt_mean!$A$3,"class",$A23)-pvt_mean!AP$85, 2))</f>
        <v>0.1355194001884959</v>
      </c>
      <c r="AQ23" s="6">
        <f>SQRT(POWER(GETPIVOTDATA("평균 : freq mean",pvt_mean!$A$3,"class",$A23)-pvt_mean!AQ$74, 2)+
POWER(GETPIVOTDATA("평균 : freq var",pvt_mean!$A$3,"class",$A23)-pvt_mean!AQ$75, 2)+
POWER(GETPIVOTDATA("평균 : freq skew",pvt_mean!$A$3,"class",$A23)-pvt_mean!AQ$76, 2)+
POWER(GETPIVOTDATA("평균 : freq kurto",pvt_mean!$A$3,"class",$A23)-pvt_mean!AQ$77, 2)+
POWER(GETPIVOTDATA("평균 : TOA mean",pvt_mean!$A$3,"class",$A23)-pvt_mean!AQ$78, 2)+
POWER(GETPIVOTDATA("평균 : TOA var",pvt_mean!$A$3,"class",$A23)-pvt_mean!AQ$79, 2)+
POWER(GETPIVOTDATA("평균 : TOA skew",pvt_mean!$A$3,"class",$A23)-pvt_mean!AQ$80, 2)+
POWER(GETPIVOTDATA("평균 : TOA kurto",pvt_mean!$A$3,"class",$A23)-pvt_mean!AQ$81, 2)+
POWER(GETPIVOTDATA("평균 : PW mean",pvt_mean!$A$3,"class",$A23)-pvt_mean!AQ$82, 2)+
POWER(GETPIVOTDATA("평균 : PW var",pvt_mean!$A$3,"class",$A23)-pvt_mean!AQ$83, 2)+
POWER(GETPIVOTDATA("평균 : PW skew",pvt_mean!$A$3,"class",$A23)-pvt_mean!AQ$84, 2)+
POWER(GETPIVOTDATA("평균 : PW kurto",pvt_mean!$A$3,"class",$A23)-pvt_mean!AQ$85, 2))</f>
        <v>0.12396426699792469</v>
      </c>
      <c r="AR23" s="6">
        <f>SQRT(POWER(GETPIVOTDATA("평균 : freq mean",pvt_mean!$A$3,"class",$A23)-pvt_mean!AR$74, 2)+
POWER(GETPIVOTDATA("평균 : freq var",pvt_mean!$A$3,"class",$A23)-pvt_mean!AR$75, 2)+
POWER(GETPIVOTDATA("평균 : freq skew",pvt_mean!$A$3,"class",$A23)-pvt_mean!AR$76, 2)+
POWER(GETPIVOTDATA("평균 : freq kurto",pvt_mean!$A$3,"class",$A23)-pvt_mean!AR$77, 2)+
POWER(GETPIVOTDATA("평균 : TOA mean",pvt_mean!$A$3,"class",$A23)-pvt_mean!AR$78, 2)+
POWER(GETPIVOTDATA("평균 : TOA var",pvt_mean!$A$3,"class",$A23)-pvt_mean!AR$79, 2)+
POWER(GETPIVOTDATA("평균 : TOA skew",pvt_mean!$A$3,"class",$A23)-pvt_mean!AR$80, 2)+
POWER(GETPIVOTDATA("평균 : TOA kurto",pvt_mean!$A$3,"class",$A23)-pvt_mean!AR$81, 2)+
POWER(GETPIVOTDATA("평균 : PW mean",pvt_mean!$A$3,"class",$A23)-pvt_mean!AR$82, 2)+
POWER(GETPIVOTDATA("평균 : PW var",pvt_mean!$A$3,"class",$A23)-pvt_mean!AR$83, 2)+
POWER(GETPIVOTDATA("평균 : PW skew",pvt_mean!$A$3,"class",$A23)-pvt_mean!AR$84, 2)+
POWER(GETPIVOTDATA("평균 : PW kurto",pvt_mean!$A$3,"class",$A23)-pvt_mean!AR$85, 2))</f>
        <v>0.14208293955889115</v>
      </c>
      <c r="AS23" s="6">
        <f>SQRT(POWER(GETPIVOTDATA("평균 : freq mean",pvt_mean!$A$3,"class",$A23)-pvt_mean!AS$74, 2)+
POWER(GETPIVOTDATA("평균 : freq var",pvt_mean!$A$3,"class",$A23)-pvt_mean!AS$75, 2)+
POWER(GETPIVOTDATA("평균 : freq skew",pvt_mean!$A$3,"class",$A23)-pvt_mean!AS$76, 2)+
POWER(GETPIVOTDATA("평균 : freq kurto",pvt_mean!$A$3,"class",$A23)-pvt_mean!AS$77, 2)+
POWER(GETPIVOTDATA("평균 : TOA mean",pvt_mean!$A$3,"class",$A23)-pvt_mean!AS$78, 2)+
POWER(GETPIVOTDATA("평균 : TOA var",pvt_mean!$A$3,"class",$A23)-pvt_mean!AS$79, 2)+
POWER(GETPIVOTDATA("평균 : TOA skew",pvt_mean!$A$3,"class",$A23)-pvt_mean!AS$80, 2)+
POWER(GETPIVOTDATA("평균 : TOA kurto",pvt_mean!$A$3,"class",$A23)-pvt_mean!AS$81, 2)+
POWER(GETPIVOTDATA("평균 : PW mean",pvt_mean!$A$3,"class",$A23)-pvt_mean!AS$82, 2)+
POWER(GETPIVOTDATA("평균 : PW var",pvt_mean!$A$3,"class",$A23)-pvt_mean!AS$83, 2)+
POWER(GETPIVOTDATA("평균 : PW skew",pvt_mean!$A$3,"class",$A23)-pvt_mean!AS$84, 2)+
POWER(GETPIVOTDATA("평균 : PW kurto",pvt_mean!$A$3,"class",$A23)-pvt_mean!AS$85, 2))</f>
        <v>0.17217337428283638</v>
      </c>
      <c r="AT23" s="6">
        <f>SQRT(POWER(GETPIVOTDATA("평균 : freq mean",pvt_mean!$A$3,"class",$A23)-pvt_mean!AT$74, 2)+
POWER(GETPIVOTDATA("평균 : freq var",pvt_mean!$A$3,"class",$A23)-pvt_mean!AT$75, 2)+
POWER(GETPIVOTDATA("평균 : freq skew",pvt_mean!$A$3,"class",$A23)-pvt_mean!AT$76, 2)+
POWER(GETPIVOTDATA("평균 : freq kurto",pvt_mean!$A$3,"class",$A23)-pvt_mean!AT$77, 2)+
POWER(GETPIVOTDATA("평균 : TOA mean",pvt_mean!$A$3,"class",$A23)-pvt_mean!AT$78, 2)+
POWER(GETPIVOTDATA("평균 : TOA var",pvt_mean!$A$3,"class",$A23)-pvt_mean!AT$79, 2)+
POWER(GETPIVOTDATA("평균 : TOA skew",pvt_mean!$A$3,"class",$A23)-pvt_mean!AT$80, 2)+
POWER(GETPIVOTDATA("평균 : TOA kurto",pvt_mean!$A$3,"class",$A23)-pvt_mean!AT$81, 2)+
POWER(GETPIVOTDATA("평균 : PW mean",pvt_mean!$A$3,"class",$A23)-pvt_mean!AT$82, 2)+
POWER(GETPIVOTDATA("평균 : PW var",pvt_mean!$A$3,"class",$A23)-pvt_mean!AT$83, 2)+
POWER(GETPIVOTDATA("평균 : PW skew",pvt_mean!$A$3,"class",$A23)-pvt_mean!AT$84, 2)+
POWER(GETPIVOTDATA("평균 : PW kurto",pvt_mean!$A$3,"class",$A23)-pvt_mean!AT$85, 2))</f>
        <v>0.14711894658653829</v>
      </c>
      <c r="AU23" s="6">
        <f>SQRT(POWER(GETPIVOTDATA("평균 : freq mean",pvt_mean!$A$3,"class",$A23)-pvt_mean!AU$74, 2)+
POWER(GETPIVOTDATA("평균 : freq var",pvt_mean!$A$3,"class",$A23)-pvt_mean!AU$75, 2)+
POWER(GETPIVOTDATA("평균 : freq skew",pvt_mean!$A$3,"class",$A23)-pvt_mean!AU$76, 2)+
POWER(GETPIVOTDATA("평균 : freq kurto",pvt_mean!$A$3,"class",$A23)-pvt_mean!AU$77, 2)+
POWER(GETPIVOTDATA("평균 : TOA mean",pvt_mean!$A$3,"class",$A23)-pvt_mean!AU$78, 2)+
POWER(GETPIVOTDATA("평균 : TOA var",pvt_mean!$A$3,"class",$A23)-pvt_mean!AU$79, 2)+
POWER(GETPIVOTDATA("평균 : TOA skew",pvt_mean!$A$3,"class",$A23)-pvt_mean!AU$80, 2)+
POWER(GETPIVOTDATA("평균 : TOA kurto",pvt_mean!$A$3,"class",$A23)-pvt_mean!AU$81, 2)+
POWER(GETPIVOTDATA("평균 : PW mean",pvt_mean!$A$3,"class",$A23)-pvt_mean!AU$82, 2)+
POWER(GETPIVOTDATA("평균 : PW var",pvt_mean!$A$3,"class",$A23)-pvt_mean!AU$83, 2)+
POWER(GETPIVOTDATA("평균 : PW skew",pvt_mean!$A$3,"class",$A23)-pvt_mean!AU$84, 2)+
POWER(GETPIVOTDATA("평균 : PW kurto",pvt_mean!$A$3,"class",$A23)-pvt_mean!AU$85, 2))</f>
        <v>0.28457496820849193</v>
      </c>
      <c r="AV23" s="6">
        <f>SQRT(POWER(GETPIVOTDATA("평균 : freq mean",pvt_mean!$A$3,"class",$A23)-pvt_mean!AV$74, 2)+
POWER(GETPIVOTDATA("평균 : freq var",pvt_mean!$A$3,"class",$A23)-pvt_mean!AV$75, 2)+
POWER(GETPIVOTDATA("평균 : freq skew",pvt_mean!$A$3,"class",$A23)-pvt_mean!AV$76, 2)+
POWER(GETPIVOTDATA("평균 : freq kurto",pvt_mean!$A$3,"class",$A23)-pvt_mean!AV$77, 2)+
POWER(GETPIVOTDATA("평균 : TOA mean",pvt_mean!$A$3,"class",$A23)-pvt_mean!AV$78, 2)+
POWER(GETPIVOTDATA("평균 : TOA var",pvt_mean!$A$3,"class",$A23)-pvt_mean!AV$79, 2)+
POWER(GETPIVOTDATA("평균 : TOA skew",pvt_mean!$A$3,"class",$A23)-pvt_mean!AV$80, 2)+
POWER(GETPIVOTDATA("평균 : TOA kurto",pvt_mean!$A$3,"class",$A23)-pvt_mean!AV$81, 2)+
POWER(GETPIVOTDATA("평균 : PW mean",pvt_mean!$A$3,"class",$A23)-pvt_mean!AV$82, 2)+
POWER(GETPIVOTDATA("평균 : PW var",pvt_mean!$A$3,"class",$A23)-pvt_mean!AV$83, 2)+
POWER(GETPIVOTDATA("평균 : PW skew",pvt_mean!$A$3,"class",$A23)-pvt_mean!AV$84, 2)+
POWER(GETPIVOTDATA("평균 : PW kurto",pvt_mean!$A$3,"class",$A23)-pvt_mean!AV$85, 2))</f>
        <v>0.27423094332804893</v>
      </c>
      <c r="AW23" s="6">
        <f>SQRT(POWER(GETPIVOTDATA("평균 : freq mean",pvt_mean!$A$3,"class",$A23)-pvt_mean!AW$74, 2)+
POWER(GETPIVOTDATA("평균 : freq var",pvt_mean!$A$3,"class",$A23)-pvt_mean!AW$75, 2)+
POWER(GETPIVOTDATA("평균 : freq skew",pvt_mean!$A$3,"class",$A23)-pvt_mean!AW$76, 2)+
POWER(GETPIVOTDATA("평균 : freq kurto",pvt_mean!$A$3,"class",$A23)-pvt_mean!AW$77, 2)+
POWER(GETPIVOTDATA("평균 : TOA mean",pvt_mean!$A$3,"class",$A23)-pvt_mean!AW$78, 2)+
POWER(GETPIVOTDATA("평균 : TOA var",pvt_mean!$A$3,"class",$A23)-pvt_mean!AW$79, 2)+
POWER(GETPIVOTDATA("평균 : TOA skew",pvt_mean!$A$3,"class",$A23)-pvt_mean!AW$80, 2)+
POWER(GETPIVOTDATA("평균 : TOA kurto",pvt_mean!$A$3,"class",$A23)-pvt_mean!AW$81, 2)+
POWER(GETPIVOTDATA("평균 : PW mean",pvt_mean!$A$3,"class",$A23)-pvt_mean!AW$82, 2)+
POWER(GETPIVOTDATA("평균 : PW var",pvt_mean!$A$3,"class",$A23)-pvt_mean!AW$83, 2)+
POWER(GETPIVOTDATA("평균 : PW skew",pvt_mean!$A$3,"class",$A23)-pvt_mean!AW$84, 2)+
POWER(GETPIVOTDATA("평균 : PW kurto",pvt_mean!$A$3,"class",$A23)-pvt_mean!AW$85, 2))</f>
        <v>0.2851690912506607</v>
      </c>
      <c r="AX23" s="6">
        <f>SQRT(POWER(GETPIVOTDATA("평균 : freq mean",pvt_mean!$A$3,"class",$A23)-pvt_mean!AX$74, 2)+
POWER(GETPIVOTDATA("평균 : freq var",pvt_mean!$A$3,"class",$A23)-pvt_mean!AX$75, 2)+
POWER(GETPIVOTDATA("평균 : freq skew",pvt_mean!$A$3,"class",$A23)-pvt_mean!AX$76, 2)+
POWER(GETPIVOTDATA("평균 : freq kurto",pvt_mean!$A$3,"class",$A23)-pvt_mean!AX$77, 2)+
POWER(GETPIVOTDATA("평균 : TOA mean",pvt_mean!$A$3,"class",$A23)-pvt_mean!AX$78, 2)+
POWER(GETPIVOTDATA("평균 : TOA var",pvt_mean!$A$3,"class",$A23)-pvt_mean!AX$79, 2)+
POWER(GETPIVOTDATA("평균 : TOA skew",pvt_mean!$A$3,"class",$A23)-pvt_mean!AX$80, 2)+
POWER(GETPIVOTDATA("평균 : TOA kurto",pvt_mean!$A$3,"class",$A23)-pvt_mean!AX$81, 2)+
POWER(GETPIVOTDATA("평균 : PW mean",pvt_mean!$A$3,"class",$A23)-pvt_mean!AX$82, 2)+
POWER(GETPIVOTDATA("평균 : PW var",pvt_mean!$A$3,"class",$A23)-pvt_mean!AX$83, 2)+
POWER(GETPIVOTDATA("평균 : PW skew",pvt_mean!$A$3,"class",$A23)-pvt_mean!AX$84, 2)+
POWER(GETPIVOTDATA("평균 : PW kurto",pvt_mean!$A$3,"class",$A23)-pvt_mean!AX$85, 2))</f>
        <v>0.12820471217162055</v>
      </c>
      <c r="AY23" s="6">
        <f>SQRT(POWER(GETPIVOTDATA("평균 : freq mean",pvt_mean!$A$3,"class",$A23)-pvt_mean!AY$74, 2)+
POWER(GETPIVOTDATA("평균 : freq var",pvt_mean!$A$3,"class",$A23)-pvt_mean!AY$75, 2)+
POWER(GETPIVOTDATA("평균 : freq skew",pvt_mean!$A$3,"class",$A23)-pvt_mean!AY$76, 2)+
POWER(GETPIVOTDATA("평균 : freq kurto",pvt_mean!$A$3,"class",$A23)-pvt_mean!AY$77, 2)+
POWER(GETPIVOTDATA("평균 : TOA mean",pvt_mean!$A$3,"class",$A23)-pvt_mean!AY$78, 2)+
POWER(GETPIVOTDATA("평균 : TOA var",pvt_mean!$A$3,"class",$A23)-pvt_mean!AY$79, 2)+
POWER(GETPIVOTDATA("평균 : TOA skew",pvt_mean!$A$3,"class",$A23)-pvt_mean!AY$80, 2)+
POWER(GETPIVOTDATA("평균 : TOA kurto",pvt_mean!$A$3,"class",$A23)-pvt_mean!AY$81, 2)+
POWER(GETPIVOTDATA("평균 : PW mean",pvt_mean!$A$3,"class",$A23)-pvt_mean!AY$82, 2)+
POWER(GETPIVOTDATA("평균 : PW var",pvt_mean!$A$3,"class",$A23)-pvt_mean!AY$83, 2)+
POWER(GETPIVOTDATA("평균 : PW skew",pvt_mean!$A$3,"class",$A23)-pvt_mean!AY$84, 2)+
POWER(GETPIVOTDATA("평균 : PW kurto",pvt_mean!$A$3,"class",$A23)-pvt_mean!AY$85, 2))</f>
        <v>8.0398130869727344E-2</v>
      </c>
      <c r="AZ23" s="6">
        <f>SQRT(POWER(GETPIVOTDATA("평균 : freq mean",pvt_mean!$A$3,"class",$A23)-pvt_mean!AZ$74, 2)+
POWER(GETPIVOTDATA("평균 : freq var",pvt_mean!$A$3,"class",$A23)-pvt_mean!AZ$75, 2)+
POWER(GETPIVOTDATA("평균 : freq skew",pvt_mean!$A$3,"class",$A23)-pvt_mean!AZ$76, 2)+
POWER(GETPIVOTDATA("평균 : freq kurto",pvt_mean!$A$3,"class",$A23)-pvt_mean!AZ$77, 2)+
POWER(GETPIVOTDATA("평균 : TOA mean",pvt_mean!$A$3,"class",$A23)-pvt_mean!AZ$78, 2)+
POWER(GETPIVOTDATA("평균 : TOA var",pvt_mean!$A$3,"class",$A23)-pvt_mean!AZ$79, 2)+
POWER(GETPIVOTDATA("평균 : TOA skew",pvt_mean!$A$3,"class",$A23)-pvt_mean!AZ$80, 2)+
POWER(GETPIVOTDATA("평균 : TOA kurto",pvt_mean!$A$3,"class",$A23)-pvt_mean!AZ$81, 2)+
POWER(GETPIVOTDATA("평균 : PW mean",pvt_mean!$A$3,"class",$A23)-pvt_mean!AZ$82, 2)+
POWER(GETPIVOTDATA("평균 : PW var",pvt_mean!$A$3,"class",$A23)-pvt_mean!AZ$83, 2)+
POWER(GETPIVOTDATA("평균 : PW skew",pvt_mean!$A$3,"class",$A23)-pvt_mean!AZ$84, 2)+
POWER(GETPIVOTDATA("평균 : PW kurto",pvt_mean!$A$3,"class",$A23)-pvt_mean!AZ$85, 2))</f>
        <v>0.22960616822811933</v>
      </c>
      <c r="BA23" s="6">
        <f>SQRT(POWER(GETPIVOTDATA("평균 : freq mean",pvt_mean!$A$3,"class",$A23)-pvt_mean!BA$74, 2)+
POWER(GETPIVOTDATA("평균 : freq var",pvt_mean!$A$3,"class",$A23)-pvt_mean!BA$75, 2)+
POWER(GETPIVOTDATA("평균 : freq skew",pvt_mean!$A$3,"class",$A23)-pvt_mean!BA$76, 2)+
POWER(GETPIVOTDATA("평균 : freq kurto",pvt_mean!$A$3,"class",$A23)-pvt_mean!BA$77, 2)+
POWER(GETPIVOTDATA("평균 : TOA mean",pvt_mean!$A$3,"class",$A23)-pvt_mean!BA$78, 2)+
POWER(GETPIVOTDATA("평균 : TOA var",pvt_mean!$A$3,"class",$A23)-pvt_mean!BA$79, 2)+
POWER(GETPIVOTDATA("평균 : TOA skew",pvt_mean!$A$3,"class",$A23)-pvt_mean!BA$80, 2)+
POWER(GETPIVOTDATA("평균 : TOA kurto",pvt_mean!$A$3,"class",$A23)-pvt_mean!BA$81, 2)+
POWER(GETPIVOTDATA("평균 : PW mean",pvt_mean!$A$3,"class",$A23)-pvt_mean!BA$82, 2)+
POWER(GETPIVOTDATA("평균 : PW var",pvt_mean!$A$3,"class",$A23)-pvt_mean!BA$83, 2)+
POWER(GETPIVOTDATA("평균 : PW skew",pvt_mean!$A$3,"class",$A23)-pvt_mean!BA$84, 2)+
POWER(GETPIVOTDATA("평균 : PW kurto",pvt_mean!$A$3,"class",$A23)-pvt_mean!BA$85, 2))</f>
        <v>0.12616096607554469</v>
      </c>
      <c r="BB23" s="6">
        <f>SQRT(POWER(GETPIVOTDATA("평균 : freq mean",pvt_mean!$A$3,"class",$A23)-pvt_mean!BB$74, 2)+
POWER(GETPIVOTDATA("평균 : freq var",pvt_mean!$A$3,"class",$A23)-pvt_mean!BB$75, 2)+
POWER(GETPIVOTDATA("평균 : freq skew",pvt_mean!$A$3,"class",$A23)-pvt_mean!BB$76, 2)+
POWER(GETPIVOTDATA("평균 : freq kurto",pvt_mean!$A$3,"class",$A23)-pvt_mean!BB$77, 2)+
POWER(GETPIVOTDATA("평균 : TOA mean",pvt_mean!$A$3,"class",$A23)-pvt_mean!BB$78, 2)+
POWER(GETPIVOTDATA("평균 : TOA var",pvt_mean!$A$3,"class",$A23)-pvt_mean!BB$79, 2)+
POWER(GETPIVOTDATA("평균 : TOA skew",pvt_mean!$A$3,"class",$A23)-pvt_mean!BB$80, 2)+
POWER(GETPIVOTDATA("평균 : TOA kurto",pvt_mean!$A$3,"class",$A23)-pvt_mean!BB$81, 2)+
POWER(GETPIVOTDATA("평균 : PW mean",pvt_mean!$A$3,"class",$A23)-pvt_mean!BB$82, 2)+
POWER(GETPIVOTDATA("평균 : PW var",pvt_mean!$A$3,"class",$A23)-pvt_mean!BB$83, 2)+
POWER(GETPIVOTDATA("평균 : PW skew",pvt_mean!$A$3,"class",$A23)-pvt_mean!BB$84, 2)+
POWER(GETPIVOTDATA("평균 : PW kurto",pvt_mean!$A$3,"class",$A23)-pvt_mean!BB$85, 2))</f>
        <v>0.39021237093950284</v>
      </c>
      <c r="BC23" s="6">
        <f>SQRT(POWER(GETPIVOTDATA("평균 : freq mean",pvt_mean!$A$3,"class",$A23)-pvt_mean!BC$74, 2)+
POWER(GETPIVOTDATA("평균 : freq var",pvt_mean!$A$3,"class",$A23)-pvt_mean!BC$75, 2)+
POWER(GETPIVOTDATA("평균 : freq skew",pvt_mean!$A$3,"class",$A23)-pvt_mean!BC$76, 2)+
POWER(GETPIVOTDATA("평균 : freq kurto",pvt_mean!$A$3,"class",$A23)-pvt_mean!BC$77, 2)+
POWER(GETPIVOTDATA("평균 : TOA mean",pvt_mean!$A$3,"class",$A23)-pvt_mean!BC$78, 2)+
POWER(GETPIVOTDATA("평균 : TOA var",pvt_mean!$A$3,"class",$A23)-pvt_mean!BC$79, 2)+
POWER(GETPIVOTDATA("평균 : TOA skew",pvt_mean!$A$3,"class",$A23)-pvt_mean!BC$80, 2)+
POWER(GETPIVOTDATA("평균 : TOA kurto",pvt_mean!$A$3,"class",$A23)-pvt_mean!BC$81, 2)+
POWER(GETPIVOTDATA("평균 : PW mean",pvt_mean!$A$3,"class",$A23)-pvt_mean!BC$82, 2)+
POWER(GETPIVOTDATA("평균 : PW var",pvt_mean!$A$3,"class",$A23)-pvt_mean!BC$83, 2)+
POWER(GETPIVOTDATA("평균 : PW skew",pvt_mean!$A$3,"class",$A23)-pvt_mean!BC$84, 2)+
POWER(GETPIVOTDATA("평균 : PW kurto",pvt_mean!$A$3,"class",$A23)-pvt_mean!BC$85, 2))</f>
        <v>0.38738827733587605</v>
      </c>
      <c r="BD23" s="6">
        <f>SQRT(POWER(GETPIVOTDATA("평균 : freq mean",pvt_mean!$A$3,"class",$A23)-pvt_mean!BD$74, 2)+
POWER(GETPIVOTDATA("평균 : freq var",pvt_mean!$A$3,"class",$A23)-pvt_mean!BD$75, 2)+
POWER(GETPIVOTDATA("평균 : freq skew",pvt_mean!$A$3,"class",$A23)-pvt_mean!BD$76, 2)+
POWER(GETPIVOTDATA("평균 : freq kurto",pvt_mean!$A$3,"class",$A23)-pvt_mean!BD$77, 2)+
POWER(GETPIVOTDATA("평균 : TOA mean",pvt_mean!$A$3,"class",$A23)-pvt_mean!BD$78, 2)+
POWER(GETPIVOTDATA("평균 : TOA var",pvt_mean!$A$3,"class",$A23)-pvt_mean!BD$79, 2)+
POWER(GETPIVOTDATA("평균 : TOA skew",pvt_mean!$A$3,"class",$A23)-pvt_mean!BD$80, 2)+
POWER(GETPIVOTDATA("평균 : TOA kurto",pvt_mean!$A$3,"class",$A23)-pvt_mean!BD$81, 2)+
POWER(GETPIVOTDATA("평균 : PW mean",pvt_mean!$A$3,"class",$A23)-pvt_mean!BD$82, 2)+
POWER(GETPIVOTDATA("평균 : PW var",pvt_mean!$A$3,"class",$A23)-pvt_mean!BD$83, 2)+
POWER(GETPIVOTDATA("평균 : PW skew",pvt_mean!$A$3,"class",$A23)-pvt_mean!BD$84, 2)+
POWER(GETPIVOTDATA("평균 : PW kurto",pvt_mean!$A$3,"class",$A23)-pvt_mean!BD$85, 2))</f>
        <v>1.2653979615102744</v>
      </c>
      <c r="BE23" s="6">
        <f>SQRT(POWER(GETPIVOTDATA("평균 : freq mean",pvt_mean!$A$3,"class",$A23)-pvt_mean!BE$74, 2)+
POWER(GETPIVOTDATA("평균 : freq var",pvt_mean!$A$3,"class",$A23)-pvt_mean!BE$75, 2)+
POWER(GETPIVOTDATA("평균 : freq skew",pvt_mean!$A$3,"class",$A23)-pvt_mean!BE$76, 2)+
POWER(GETPIVOTDATA("평균 : freq kurto",pvt_mean!$A$3,"class",$A23)-pvt_mean!BE$77, 2)+
POWER(GETPIVOTDATA("평균 : TOA mean",pvt_mean!$A$3,"class",$A23)-pvt_mean!BE$78, 2)+
POWER(GETPIVOTDATA("평균 : TOA var",pvt_mean!$A$3,"class",$A23)-pvt_mean!BE$79, 2)+
POWER(GETPIVOTDATA("평균 : TOA skew",pvt_mean!$A$3,"class",$A23)-pvt_mean!BE$80, 2)+
POWER(GETPIVOTDATA("평균 : TOA kurto",pvt_mean!$A$3,"class",$A23)-pvt_mean!BE$81, 2)+
POWER(GETPIVOTDATA("평균 : PW mean",pvt_mean!$A$3,"class",$A23)-pvt_mean!BE$82, 2)+
POWER(GETPIVOTDATA("평균 : PW var",pvt_mean!$A$3,"class",$A23)-pvt_mean!BE$83, 2)+
POWER(GETPIVOTDATA("평균 : PW skew",pvt_mean!$A$3,"class",$A23)-pvt_mean!BE$84, 2)+
POWER(GETPIVOTDATA("평균 : PW kurto",pvt_mean!$A$3,"class",$A23)-pvt_mean!BE$85, 2))</f>
        <v>1.2640293533536102</v>
      </c>
      <c r="BF23" s="6">
        <f>SQRT(POWER(GETPIVOTDATA("평균 : freq mean",pvt_mean!$A$3,"class",$A23)-pvt_mean!BF$74, 2)+
POWER(GETPIVOTDATA("평균 : freq var",pvt_mean!$A$3,"class",$A23)-pvt_mean!BF$75, 2)+
POWER(GETPIVOTDATA("평균 : freq skew",pvt_mean!$A$3,"class",$A23)-pvt_mean!BF$76, 2)+
POWER(GETPIVOTDATA("평균 : freq kurto",pvt_mean!$A$3,"class",$A23)-pvt_mean!BF$77, 2)+
POWER(GETPIVOTDATA("평균 : TOA mean",pvt_mean!$A$3,"class",$A23)-pvt_mean!BF$78, 2)+
POWER(GETPIVOTDATA("평균 : TOA var",pvt_mean!$A$3,"class",$A23)-pvt_mean!BF$79, 2)+
POWER(GETPIVOTDATA("평균 : TOA skew",pvt_mean!$A$3,"class",$A23)-pvt_mean!BF$80, 2)+
POWER(GETPIVOTDATA("평균 : TOA kurto",pvt_mean!$A$3,"class",$A23)-pvt_mean!BF$81, 2)+
POWER(GETPIVOTDATA("평균 : PW mean",pvt_mean!$A$3,"class",$A23)-pvt_mean!BF$82, 2)+
POWER(GETPIVOTDATA("평균 : PW var",pvt_mean!$A$3,"class",$A23)-pvt_mean!BF$83, 2)+
POWER(GETPIVOTDATA("평균 : PW skew",pvt_mean!$A$3,"class",$A23)-pvt_mean!BF$84, 2)+
POWER(GETPIVOTDATA("평균 : PW kurto",pvt_mean!$A$3,"class",$A23)-pvt_mean!BF$85, 2))</f>
        <v>1.2583153496644508</v>
      </c>
      <c r="BG23" s="6">
        <f>SQRT(POWER(GETPIVOTDATA("평균 : freq mean",pvt_mean!$A$3,"class",$A23)-pvt_mean!BG$74, 2)+
POWER(GETPIVOTDATA("평균 : freq var",pvt_mean!$A$3,"class",$A23)-pvt_mean!BG$75, 2)+
POWER(GETPIVOTDATA("평균 : freq skew",pvt_mean!$A$3,"class",$A23)-pvt_mean!BG$76, 2)+
POWER(GETPIVOTDATA("평균 : freq kurto",pvt_mean!$A$3,"class",$A23)-pvt_mean!BG$77, 2)+
POWER(GETPIVOTDATA("평균 : TOA mean",pvt_mean!$A$3,"class",$A23)-pvt_mean!BG$78, 2)+
POWER(GETPIVOTDATA("평균 : TOA var",pvt_mean!$A$3,"class",$A23)-pvt_mean!BG$79, 2)+
POWER(GETPIVOTDATA("평균 : TOA skew",pvt_mean!$A$3,"class",$A23)-pvt_mean!BG$80, 2)+
POWER(GETPIVOTDATA("평균 : TOA kurto",pvt_mean!$A$3,"class",$A23)-pvt_mean!BG$81, 2)+
POWER(GETPIVOTDATA("평균 : PW mean",pvt_mean!$A$3,"class",$A23)-pvt_mean!BG$82, 2)+
POWER(GETPIVOTDATA("평균 : PW var",pvt_mean!$A$3,"class",$A23)-pvt_mean!BG$83, 2)+
POWER(GETPIVOTDATA("평균 : PW skew",pvt_mean!$A$3,"class",$A23)-pvt_mean!BG$84, 2)+
POWER(GETPIVOTDATA("평균 : PW kurto",pvt_mean!$A$3,"class",$A23)-pvt_mean!BG$85, 2))</f>
        <v>1.3021079531034814</v>
      </c>
      <c r="BH23" s="6">
        <f>SQRT(POWER(GETPIVOTDATA("평균 : freq mean",pvt_mean!$A$3,"class",$A23)-pvt_mean!BH$74, 2)+
POWER(GETPIVOTDATA("평균 : freq var",pvt_mean!$A$3,"class",$A23)-pvt_mean!BH$75, 2)+
POWER(GETPIVOTDATA("평균 : freq skew",pvt_mean!$A$3,"class",$A23)-pvt_mean!BH$76, 2)+
POWER(GETPIVOTDATA("평균 : freq kurto",pvt_mean!$A$3,"class",$A23)-pvt_mean!BH$77, 2)+
POWER(GETPIVOTDATA("평균 : TOA mean",pvt_mean!$A$3,"class",$A23)-pvt_mean!BH$78, 2)+
POWER(GETPIVOTDATA("평균 : TOA var",pvt_mean!$A$3,"class",$A23)-pvt_mean!BH$79, 2)+
POWER(GETPIVOTDATA("평균 : TOA skew",pvt_mean!$A$3,"class",$A23)-pvt_mean!BH$80, 2)+
POWER(GETPIVOTDATA("평균 : TOA kurto",pvt_mean!$A$3,"class",$A23)-pvt_mean!BH$81, 2)+
POWER(GETPIVOTDATA("평균 : PW mean",pvt_mean!$A$3,"class",$A23)-pvt_mean!BH$82, 2)+
POWER(GETPIVOTDATA("평균 : PW var",pvt_mean!$A$3,"class",$A23)-pvt_mean!BH$83, 2)+
POWER(GETPIVOTDATA("평균 : PW skew",pvt_mean!$A$3,"class",$A23)-pvt_mean!BH$84, 2)+
POWER(GETPIVOTDATA("평균 : PW kurto",pvt_mean!$A$3,"class",$A23)-pvt_mean!BH$85, 2))</f>
        <v>1.6022588676003831</v>
      </c>
      <c r="BI23" s="6">
        <f>SQRT(POWER(GETPIVOTDATA("평균 : freq mean",pvt_mean!$A$3,"class",$A23)-pvt_mean!BI$74, 2)+
POWER(GETPIVOTDATA("평균 : freq var",pvt_mean!$A$3,"class",$A23)-pvt_mean!BI$75, 2)+
POWER(GETPIVOTDATA("평균 : freq skew",pvt_mean!$A$3,"class",$A23)-pvt_mean!BI$76, 2)+
POWER(GETPIVOTDATA("평균 : freq kurto",pvt_mean!$A$3,"class",$A23)-pvt_mean!BI$77, 2)+
POWER(GETPIVOTDATA("평균 : TOA mean",pvt_mean!$A$3,"class",$A23)-pvt_mean!BI$78, 2)+
POWER(GETPIVOTDATA("평균 : TOA var",pvt_mean!$A$3,"class",$A23)-pvt_mean!BI$79, 2)+
POWER(GETPIVOTDATA("평균 : TOA skew",pvt_mean!$A$3,"class",$A23)-pvt_mean!BI$80, 2)+
POWER(GETPIVOTDATA("평균 : TOA kurto",pvt_mean!$A$3,"class",$A23)-pvt_mean!BI$81, 2)+
POWER(GETPIVOTDATA("평균 : PW mean",pvt_mean!$A$3,"class",$A23)-pvt_mean!BI$82, 2)+
POWER(GETPIVOTDATA("평균 : PW var",pvt_mean!$A$3,"class",$A23)-pvt_mean!BI$83, 2)+
POWER(GETPIVOTDATA("평균 : PW skew",pvt_mean!$A$3,"class",$A23)-pvt_mean!BI$84, 2)+
POWER(GETPIVOTDATA("평균 : PW kurto",pvt_mean!$A$3,"class",$A23)-pvt_mean!BI$85, 2))</f>
        <v>2.3358583612202719</v>
      </c>
      <c r="BJ23" s="6">
        <f>SQRT(POWER(GETPIVOTDATA("평균 : freq mean",pvt_mean!$A$3,"class",$A23)-pvt_mean!BJ$74, 2)+
POWER(GETPIVOTDATA("평균 : freq var",pvt_mean!$A$3,"class",$A23)-pvt_mean!BJ$75, 2)+
POWER(GETPIVOTDATA("평균 : freq skew",pvt_mean!$A$3,"class",$A23)-pvt_mean!BJ$76, 2)+
POWER(GETPIVOTDATA("평균 : freq kurto",pvt_mean!$A$3,"class",$A23)-pvt_mean!BJ$77, 2)+
POWER(GETPIVOTDATA("평균 : TOA mean",pvt_mean!$A$3,"class",$A23)-pvt_mean!BJ$78, 2)+
POWER(GETPIVOTDATA("평균 : TOA var",pvt_mean!$A$3,"class",$A23)-pvt_mean!BJ$79, 2)+
POWER(GETPIVOTDATA("평균 : TOA skew",pvt_mean!$A$3,"class",$A23)-pvt_mean!BJ$80, 2)+
POWER(GETPIVOTDATA("평균 : TOA kurto",pvt_mean!$A$3,"class",$A23)-pvt_mean!BJ$81, 2)+
POWER(GETPIVOTDATA("평균 : PW mean",pvt_mean!$A$3,"class",$A23)-pvt_mean!BJ$82, 2)+
POWER(GETPIVOTDATA("평균 : PW var",pvt_mean!$A$3,"class",$A23)-pvt_mean!BJ$83, 2)+
POWER(GETPIVOTDATA("평균 : PW skew",pvt_mean!$A$3,"class",$A23)-pvt_mean!BJ$84, 2)+
POWER(GETPIVOTDATA("평균 : PW kurto",pvt_mean!$A$3,"class",$A23)-pvt_mean!BJ$85, 2))</f>
        <v>1.6480549835608933</v>
      </c>
      <c r="BK23" s="6">
        <f>SQRT(POWER(GETPIVOTDATA("평균 : freq mean",pvt_mean!$A$3,"class",$A23)-pvt_mean!BK$74, 2)+
POWER(GETPIVOTDATA("평균 : freq var",pvt_mean!$A$3,"class",$A23)-pvt_mean!BK$75, 2)+
POWER(GETPIVOTDATA("평균 : freq skew",pvt_mean!$A$3,"class",$A23)-pvt_mean!BK$76, 2)+
POWER(GETPIVOTDATA("평균 : freq kurto",pvt_mean!$A$3,"class",$A23)-pvt_mean!BK$77, 2)+
POWER(GETPIVOTDATA("평균 : TOA mean",pvt_mean!$A$3,"class",$A23)-pvt_mean!BK$78, 2)+
POWER(GETPIVOTDATA("평균 : TOA var",pvt_mean!$A$3,"class",$A23)-pvt_mean!BK$79, 2)+
POWER(GETPIVOTDATA("평균 : TOA skew",pvt_mean!$A$3,"class",$A23)-pvt_mean!BK$80, 2)+
POWER(GETPIVOTDATA("평균 : TOA kurto",pvt_mean!$A$3,"class",$A23)-pvt_mean!BK$81, 2)+
POWER(GETPIVOTDATA("평균 : PW mean",pvt_mean!$A$3,"class",$A23)-pvt_mean!BK$82, 2)+
POWER(GETPIVOTDATA("평균 : PW var",pvt_mean!$A$3,"class",$A23)-pvt_mean!BK$83, 2)+
POWER(GETPIVOTDATA("평균 : PW skew",pvt_mean!$A$3,"class",$A23)-pvt_mean!BK$84, 2)+
POWER(GETPIVOTDATA("평균 : PW kurto",pvt_mean!$A$3,"class",$A23)-pvt_mean!BK$85, 2))</f>
        <v>1.6770255359808695</v>
      </c>
      <c r="BL23" s="6">
        <f>SQRT(POWER(GETPIVOTDATA("평균 : freq mean",pvt_mean!$A$3,"class",$A23)-pvt_mean!BL$74, 2)+
POWER(GETPIVOTDATA("평균 : freq var",pvt_mean!$A$3,"class",$A23)-pvt_mean!BL$75, 2)+
POWER(GETPIVOTDATA("평균 : freq skew",pvt_mean!$A$3,"class",$A23)-pvt_mean!BL$76, 2)+
POWER(GETPIVOTDATA("평균 : freq kurto",pvt_mean!$A$3,"class",$A23)-pvt_mean!BL$77, 2)+
POWER(GETPIVOTDATA("평균 : TOA mean",pvt_mean!$A$3,"class",$A23)-pvt_mean!BL$78, 2)+
POWER(GETPIVOTDATA("평균 : TOA var",pvt_mean!$A$3,"class",$A23)-pvt_mean!BL$79, 2)+
POWER(GETPIVOTDATA("평균 : TOA skew",pvt_mean!$A$3,"class",$A23)-pvt_mean!BL$80, 2)+
POWER(GETPIVOTDATA("평균 : TOA kurto",pvt_mean!$A$3,"class",$A23)-pvt_mean!BL$81, 2)+
POWER(GETPIVOTDATA("평균 : PW mean",pvt_mean!$A$3,"class",$A23)-pvt_mean!BL$82, 2)+
POWER(GETPIVOTDATA("평균 : PW var",pvt_mean!$A$3,"class",$A23)-pvt_mean!BL$83, 2)+
POWER(GETPIVOTDATA("평균 : PW skew",pvt_mean!$A$3,"class",$A23)-pvt_mean!BL$84, 2)+
POWER(GETPIVOTDATA("평균 : PW kurto",pvt_mean!$A$3,"class",$A23)-pvt_mean!BL$85, 2))</f>
        <v>1.311109593940623</v>
      </c>
      <c r="BM23" s="6">
        <f>SQRT(POWER(GETPIVOTDATA("평균 : freq mean",pvt_mean!$A$3,"class",$A23)-pvt_mean!BM$74, 2)+
POWER(GETPIVOTDATA("평균 : freq var",pvt_mean!$A$3,"class",$A23)-pvt_mean!BM$75, 2)+
POWER(GETPIVOTDATA("평균 : freq skew",pvt_mean!$A$3,"class",$A23)-pvt_mean!BM$76, 2)+
POWER(GETPIVOTDATA("평균 : freq kurto",pvt_mean!$A$3,"class",$A23)-pvt_mean!BM$77, 2)+
POWER(GETPIVOTDATA("평균 : TOA mean",pvt_mean!$A$3,"class",$A23)-pvt_mean!BM$78, 2)+
POWER(GETPIVOTDATA("평균 : TOA var",pvt_mean!$A$3,"class",$A23)-pvt_mean!BM$79, 2)+
POWER(GETPIVOTDATA("평균 : TOA skew",pvt_mean!$A$3,"class",$A23)-pvt_mean!BM$80, 2)+
POWER(GETPIVOTDATA("평균 : TOA kurto",pvt_mean!$A$3,"class",$A23)-pvt_mean!BM$81, 2)+
POWER(GETPIVOTDATA("평균 : PW mean",pvt_mean!$A$3,"class",$A23)-pvt_mean!BM$82, 2)+
POWER(GETPIVOTDATA("평균 : PW var",pvt_mean!$A$3,"class",$A23)-pvt_mean!BM$83, 2)+
POWER(GETPIVOTDATA("평균 : PW skew",pvt_mean!$A$3,"class",$A23)-pvt_mean!BM$84, 2)+
POWER(GETPIVOTDATA("평균 : PW kurto",pvt_mean!$A$3,"class",$A23)-pvt_mean!BM$85, 2))</f>
        <v>1.309804513983968</v>
      </c>
      <c r="BN23" s="6">
        <f>SQRT(POWER(GETPIVOTDATA("평균 : freq mean",pvt_mean!$A$3,"class",$A23)-pvt_mean!BN$74, 2)+
POWER(GETPIVOTDATA("평균 : freq var",pvt_mean!$A$3,"class",$A23)-pvt_mean!BN$75, 2)+
POWER(GETPIVOTDATA("평균 : freq skew",pvt_mean!$A$3,"class",$A23)-pvt_mean!BN$76, 2)+
POWER(GETPIVOTDATA("평균 : freq kurto",pvt_mean!$A$3,"class",$A23)-pvt_mean!BN$77, 2)+
POWER(GETPIVOTDATA("평균 : TOA mean",pvt_mean!$A$3,"class",$A23)-pvt_mean!BN$78, 2)+
POWER(GETPIVOTDATA("평균 : TOA var",pvt_mean!$A$3,"class",$A23)-pvt_mean!BN$79, 2)+
POWER(GETPIVOTDATA("평균 : TOA skew",pvt_mean!$A$3,"class",$A23)-pvt_mean!BN$80, 2)+
POWER(GETPIVOTDATA("평균 : TOA kurto",pvt_mean!$A$3,"class",$A23)-pvt_mean!BN$81, 2)+
POWER(GETPIVOTDATA("평균 : PW mean",pvt_mean!$A$3,"class",$A23)-pvt_mean!BN$82, 2)+
POWER(GETPIVOTDATA("평균 : PW var",pvt_mean!$A$3,"class",$A23)-pvt_mean!BN$83, 2)+
POWER(GETPIVOTDATA("평균 : PW skew",pvt_mean!$A$3,"class",$A23)-pvt_mean!BN$84, 2)+
POWER(GETPIVOTDATA("평균 : PW kurto",pvt_mean!$A$3,"class",$A23)-pvt_mean!BN$85, 2))</f>
        <v>1.3091378453745008</v>
      </c>
      <c r="BO23" s="6">
        <f>SQRT(POWER(GETPIVOTDATA("평균 : freq mean",pvt_mean!$A$3,"class",$A23)-pvt_mean!BO$74, 2)+
POWER(GETPIVOTDATA("평균 : freq var",pvt_mean!$A$3,"class",$A23)-pvt_mean!BO$75, 2)+
POWER(GETPIVOTDATA("평균 : freq skew",pvt_mean!$A$3,"class",$A23)-pvt_mean!BO$76, 2)+
POWER(GETPIVOTDATA("평균 : freq kurto",pvt_mean!$A$3,"class",$A23)-pvt_mean!BO$77, 2)+
POWER(GETPIVOTDATA("평균 : TOA mean",pvt_mean!$A$3,"class",$A23)-pvt_mean!BO$78, 2)+
POWER(GETPIVOTDATA("평균 : TOA var",pvt_mean!$A$3,"class",$A23)-pvt_mean!BO$79, 2)+
POWER(GETPIVOTDATA("평균 : TOA skew",pvt_mean!$A$3,"class",$A23)-pvt_mean!BO$80, 2)+
POWER(GETPIVOTDATA("평균 : TOA kurto",pvt_mean!$A$3,"class",$A23)-pvt_mean!BO$81, 2)+
POWER(GETPIVOTDATA("평균 : PW mean",pvt_mean!$A$3,"class",$A23)-pvt_mean!BO$82, 2)+
POWER(GETPIVOTDATA("평균 : PW var",pvt_mean!$A$3,"class",$A23)-pvt_mean!BO$83, 2)+
POWER(GETPIVOTDATA("평균 : PW skew",pvt_mean!$A$3,"class",$A23)-pvt_mean!BO$84, 2)+
POWER(GETPIVOTDATA("평균 : PW kurto",pvt_mean!$A$3,"class",$A23)-pvt_mean!BO$85, 2))</f>
        <v>1.3453945974788724</v>
      </c>
    </row>
    <row r="24" spans="1:67" x14ac:dyDescent="0.3">
      <c r="A24" s="5" t="str">
        <f>pvt_mean!A26</f>
        <v>ep_19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>
        <f>SQRT(POWER(GETPIVOTDATA("평균 : freq mean",pvt_mean!$A$3,"class",$A24)-pvt_mean!X$74, 2)+
POWER(GETPIVOTDATA("평균 : freq var",pvt_mean!$A$3,"class",$A24)-pvt_mean!X$75, 2)+
POWER(GETPIVOTDATA("평균 : freq skew",pvt_mean!$A$3,"class",$A24)-pvt_mean!X$76, 2)+
POWER(GETPIVOTDATA("평균 : freq kurto",pvt_mean!$A$3,"class",$A24)-pvt_mean!X$77, 2)+
POWER(GETPIVOTDATA("평균 : TOA mean",pvt_mean!$A$3,"class",$A24)-pvt_mean!X$78, 2)+
POWER(GETPIVOTDATA("평균 : TOA var",pvt_mean!$A$3,"class",$A24)-pvt_mean!X$79, 2)+
POWER(GETPIVOTDATA("평균 : TOA skew",pvt_mean!$A$3,"class",$A24)-pvt_mean!X$80, 2)+
POWER(GETPIVOTDATA("평균 : TOA kurto",pvt_mean!$A$3,"class",$A24)-pvt_mean!X$81, 2)+
POWER(GETPIVOTDATA("평균 : PW mean",pvt_mean!$A$3,"class",$A24)-pvt_mean!X$82, 2)+
POWER(GETPIVOTDATA("평균 : PW var",pvt_mean!$A$3,"class",$A24)-pvt_mean!X$83, 2)+
POWER(GETPIVOTDATA("평균 : PW skew",pvt_mean!$A$3,"class",$A24)-pvt_mean!X$84, 2)+
POWER(GETPIVOTDATA("평균 : PW kurto",pvt_mean!$A$3,"class",$A24)-pvt_mean!X$85, 2))</f>
        <v>0</v>
      </c>
      <c r="Y24" s="6">
        <f>SQRT(POWER(GETPIVOTDATA("평균 : freq mean",pvt_mean!$A$3,"class",$A24)-pvt_mean!Y$74, 2)+
POWER(GETPIVOTDATA("평균 : freq var",pvt_mean!$A$3,"class",$A24)-pvt_mean!Y$75, 2)+
POWER(GETPIVOTDATA("평균 : freq skew",pvt_mean!$A$3,"class",$A24)-pvt_mean!Y$76, 2)+
POWER(GETPIVOTDATA("평균 : freq kurto",pvt_mean!$A$3,"class",$A24)-pvt_mean!Y$77, 2)+
POWER(GETPIVOTDATA("평균 : TOA mean",pvt_mean!$A$3,"class",$A24)-pvt_mean!Y$78, 2)+
POWER(GETPIVOTDATA("평균 : TOA var",pvt_mean!$A$3,"class",$A24)-pvt_mean!Y$79, 2)+
POWER(GETPIVOTDATA("평균 : TOA skew",pvt_mean!$A$3,"class",$A24)-pvt_mean!Y$80, 2)+
POWER(GETPIVOTDATA("평균 : TOA kurto",pvt_mean!$A$3,"class",$A24)-pvt_mean!Y$81, 2)+
POWER(GETPIVOTDATA("평균 : PW mean",pvt_mean!$A$3,"class",$A24)-pvt_mean!Y$82, 2)+
POWER(GETPIVOTDATA("평균 : PW var",pvt_mean!$A$3,"class",$A24)-pvt_mean!Y$83, 2)+
POWER(GETPIVOTDATA("평균 : PW skew",pvt_mean!$A$3,"class",$A24)-pvt_mean!Y$84, 2)+
POWER(GETPIVOTDATA("평균 : PW kurto",pvt_mean!$A$3,"class",$A24)-pvt_mean!Y$85, 2))</f>
        <v>0.15702696919703127</v>
      </c>
      <c r="Z24" s="6">
        <f>SQRT(POWER(GETPIVOTDATA("평균 : freq mean",pvt_mean!$A$3,"class",$A24)-pvt_mean!Z$74, 2)+
POWER(GETPIVOTDATA("평균 : freq var",pvt_mean!$A$3,"class",$A24)-pvt_mean!Z$75, 2)+
POWER(GETPIVOTDATA("평균 : freq skew",pvt_mean!$A$3,"class",$A24)-pvt_mean!Z$76, 2)+
POWER(GETPIVOTDATA("평균 : freq kurto",pvt_mean!$A$3,"class",$A24)-pvt_mean!Z$77, 2)+
POWER(GETPIVOTDATA("평균 : TOA mean",pvt_mean!$A$3,"class",$A24)-pvt_mean!Z$78, 2)+
POWER(GETPIVOTDATA("평균 : TOA var",pvt_mean!$A$3,"class",$A24)-pvt_mean!Z$79, 2)+
POWER(GETPIVOTDATA("평균 : TOA skew",pvt_mean!$A$3,"class",$A24)-pvt_mean!Z$80, 2)+
POWER(GETPIVOTDATA("평균 : TOA kurto",pvt_mean!$A$3,"class",$A24)-pvt_mean!Z$81, 2)+
POWER(GETPIVOTDATA("평균 : PW mean",pvt_mean!$A$3,"class",$A24)-pvt_mean!Z$82, 2)+
POWER(GETPIVOTDATA("평균 : PW var",pvt_mean!$A$3,"class",$A24)-pvt_mean!Z$83, 2)+
POWER(GETPIVOTDATA("평균 : PW skew",pvt_mean!$A$3,"class",$A24)-pvt_mean!Z$84, 2)+
POWER(GETPIVOTDATA("평균 : PW kurto",pvt_mean!$A$3,"class",$A24)-pvt_mean!Z$85, 2))</f>
        <v>0.16689316783901623</v>
      </c>
      <c r="AA24" s="6">
        <f>SQRT(POWER(GETPIVOTDATA("평균 : freq mean",pvt_mean!$A$3,"class",$A24)-pvt_mean!AA$74, 2)+
POWER(GETPIVOTDATA("평균 : freq var",pvt_mean!$A$3,"class",$A24)-pvt_mean!AA$75, 2)+
POWER(GETPIVOTDATA("평균 : freq skew",pvt_mean!$A$3,"class",$A24)-pvt_mean!AA$76, 2)+
POWER(GETPIVOTDATA("평균 : freq kurto",pvt_mean!$A$3,"class",$A24)-pvt_mean!AA$77, 2)+
POWER(GETPIVOTDATA("평균 : TOA mean",pvt_mean!$A$3,"class",$A24)-pvt_mean!AA$78, 2)+
POWER(GETPIVOTDATA("평균 : TOA var",pvt_mean!$A$3,"class",$A24)-pvt_mean!AA$79, 2)+
POWER(GETPIVOTDATA("평균 : TOA skew",pvt_mean!$A$3,"class",$A24)-pvt_mean!AA$80, 2)+
POWER(GETPIVOTDATA("평균 : TOA kurto",pvt_mean!$A$3,"class",$A24)-pvt_mean!AA$81, 2)+
POWER(GETPIVOTDATA("평균 : PW mean",pvt_mean!$A$3,"class",$A24)-pvt_mean!AA$82, 2)+
POWER(GETPIVOTDATA("평균 : PW var",pvt_mean!$A$3,"class",$A24)-pvt_mean!AA$83, 2)+
POWER(GETPIVOTDATA("평균 : PW skew",pvt_mean!$A$3,"class",$A24)-pvt_mean!AA$84, 2)+
POWER(GETPIVOTDATA("평균 : PW kurto",pvt_mean!$A$3,"class",$A24)-pvt_mean!AA$85, 2))</f>
        <v>0.28441832446668325</v>
      </c>
      <c r="AB24" s="6">
        <f>SQRT(POWER(GETPIVOTDATA("평균 : freq mean",pvt_mean!$A$3,"class",$A24)-pvt_mean!AB$74, 2)+
POWER(GETPIVOTDATA("평균 : freq var",pvt_mean!$A$3,"class",$A24)-pvt_mean!AB$75, 2)+
POWER(GETPIVOTDATA("평균 : freq skew",pvt_mean!$A$3,"class",$A24)-pvt_mean!AB$76, 2)+
POWER(GETPIVOTDATA("평균 : freq kurto",pvt_mean!$A$3,"class",$A24)-pvt_mean!AB$77, 2)+
POWER(GETPIVOTDATA("평균 : TOA mean",pvt_mean!$A$3,"class",$A24)-pvt_mean!AB$78, 2)+
POWER(GETPIVOTDATA("평균 : TOA var",pvt_mean!$A$3,"class",$A24)-pvt_mean!AB$79, 2)+
POWER(GETPIVOTDATA("평균 : TOA skew",pvt_mean!$A$3,"class",$A24)-pvt_mean!AB$80, 2)+
POWER(GETPIVOTDATA("평균 : TOA kurto",pvt_mean!$A$3,"class",$A24)-pvt_mean!AB$81, 2)+
POWER(GETPIVOTDATA("평균 : PW mean",pvt_mean!$A$3,"class",$A24)-pvt_mean!AB$82, 2)+
POWER(GETPIVOTDATA("평균 : PW var",pvt_mean!$A$3,"class",$A24)-pvt_mean!AB$83, 2)+
POWER(GETPIVOTDATA("평균 : PW skew",pvt_mean!$A$3,"class",$A24)-pvt_mean!AB$84, 2)+
POWER(GETPIVOTDATA("평균 : PW kurto",pvt_mean!$A$3,"class",$A24)-pvt_mean!AB$85, 2))</f>
        <v>0.25065198891167223</v>
      </c>
      <c r="AC24" s="6">
        <f>SQRT(POWER(GETPIVOTDATA("평균 : freq mean",pvt_mean!$A$3,"class",$A24)-pvt_mean!AC$74, 2)+
POWER(GETPIVOTDATA("평균 : freq var",pvt_mean!$A$3,"class",$A24)-pvt_mean!AC$75, 2)+
POWER(GETPIVOTDATA("평균 : freq skew",pvt_mean!$A$3,"class",$A24)-pvt_mean!AC$76, 2)+
POWER(GETPIVOTDATA("평균 : freq kurto",pvt_mean!$A$3,"class",$A24)-pvt_mean!AC$77, 2)+
POWER(GETPIVOTDATA("평균 : TOA mean",pvt_mean!$A$3,"class",$A24)-pvt_mean!AC$78, 2)+
POWER(GETPIVOTDATA("평균 : TOA var",pvt_mean!$A$3,"class",$A24)-pvt_mean!AC$79, 2)+
POWER(GETPIVOTDATA("평균 : TOA skew",pvt_mean!$A$3,"class",$A24)-pvt_mean!AC$80, 2)+
POWER(GETPIVOTDATA("평균 : TOA kurto",pvt_mean!$A$3,"class",$A24)-pvt_mean!AC$81, 2)+
POWER(GETPIVOTDATA("평균 : PW mean",pvt_mean!$A$3,"class",$A24)-pvt_mean!AC$82, 2)+
POWER(GETPIVOTDATA("평균 : PW var",pvt_mean!$A$3,"class",$A24)-pvt_mean!AC$83, 2)+
POWER(GETPIVOTDATA("평균 : PW skew",pvt_mean!$A$3,"class",$A24)-pvt_mean!AC$84, 2)+
POWER(GETPIVOTDATA("평균 : PW kurto",pvt_mean!$A$3,"class",$A24)-pvt_mean!AC$85, 2))</f>
        <v>0.21620627370182591</v>
      </c>
      <c r="AD24" s="6">
        <f>SQRT(POWER(GETPIVOTDATA("평균 : freq mean",pvt_mean!$A$3,"class",$A24)-pvt_mean!AD$74, 2)+
POWER(GETPIVOTDATA("평균 : freq var",pvt_mean!$A$3,"class",$A24)-pvt_mean!AD$75, 2)+
POWER(GETPIVOTDATA("평균 : freq skew",pvt_mean!$A$3,"class",$A24)-pvt_mean!AD$76, 2)+
POWER(GETPIVOTDATA("평균 : freq kurto",pvt_mean!$A$3,"class",$A24)-pvt_mean!AD$77, 2)+
POWER(GETPIVOTDATA("평균 : TOA mean",pvt_mean!$A$3,"class",$A24)-pvt_mean!AD$78, 2)+
POWER(GETPIVOTDATA("평균 : TOA var",pvt_mean!$A$3,"class",$A24)-pvt_mean!AD$79, 2)+
POWER(GETPIVOTDATA("평균 : TOA skew",pvt_mean!$A$3,"class",$A24)-pvt_mean!AD$80, 2)+
POWER(GETPIVOTDATA("평균 : TOA kurto",pvt_mean!$A$3,"class",$A24)-pvt_mean!AD$81, 2)+
POWER(GETPIVOTDATA("평균 : PW mean",pvt_mean!$A$3,"class",$A24)-pvt_mean!AD$82, 2)+
POWER(GETPIVOTDATA("평균 : PW var",pvt_mean!$A$3,"class",$A24)-pvt_mean!AD$83, 2)+
POWER(GETPIVOTDATA("평균 : PW skew",pvt_mean!$A$3,"class",$A24)-pvt_mean!AD$84, 2)+
POWER(GETPIVOTDATA("평균 : PW kurto",pvt_mean!$A$3,"class",$A24)-pvt_mean!AD$85, 2))</f>
        <v>0.18046174766079601</v>
      </c>
      <c r="AE24" s="6">
        <f>SQRT(POWER(GETPIVOTDATA("평균 : freq mean",pvt_mean!$A$3,"class",$A24)-pvt_mean!AE$74, 2)+
POWER(GETPIVOTDATA("평균 : freq var",pvt_mean!$A$3,"class",$A24)-pvt_mean!AE$75, 2)+
POWER(GETPIVOTDATA("평균 : freq skew",pvt_mean!$A$3,"class",$A24)-pvt_mean!AE$76, 2)+
POWER(GETPIVOTDATA("평균 : freq kurto",pvt_mean!$A$3,"class",$A24)-pvt_mean!AE$77, 2)+
POWER(GETPIVOTDATA("평균 : TOA mean",pvt_mean!$A$3,"class",$A24)-pvt_mean!AE$78, 2)+
POWER(GETPIVOTDATA("평균 : TOA var",pvt_mean!$A$3,"class",$A24)-pvt_mean!AE$79, 2)+
POWER(GETPIVOTDATA("평균 : TOA skew",pvt_mean!$A$3,"class",$A24)-pvt_mean!AE$80, 2)+
POWER(GETPIVOTDATA("평균 : TOA kurto",pvt_mean!$A$3,"class",$A24)-pvt_mean!AE$81, 2)+
POWER(GETPIVOTDATA("평균 : PW mean",pvt_mean!$A$3,"class",$A24)-pvt_mean!AE$82, 2)+
POWER(GETPIVOTDATA("평균 : PW var",pvt_mean!$A$3,"class",$A24)-pvt_mean!AE$83, 2)+
POWER(GETPIVOTDATA("평균 : PW skew",pvt_mean!$A$3,"class",$A24)-pvt_mean!AE$84, 2)+
POWER(GETPIVOTDATA("평균 : PW kurto",pvt_mean!$A$3,"class",$A24)-pvt_mean!AE$85, 2))</f>
        <v>0.16617363664926371</v>
      </c>
      <c r="AF24" s="6">
        <f>SQRT(POWER(GETPIVOTDATA("평균 : freq mean",pvt_mean!$A$3,"class",$A24)-pvt_mean!AF$74, 2)+
POWER(GETPIVOTDATA("평균 : freq var",pvt_mean!$A$3,"class",$A24)-pvt_mean!AF$75, 2)+
POWER(GETPIVOTDATA("평균 : freq skew",pvt_mean!$A$3,"class",$A24)-pvt_mean!AF$76, 2)+
POWER(GETPIVOTDATA("평균 : freq kurto",pvt_mean!$A$3,"class",$A24)-pvt_mean!AF$77, 2)+
POWER(GETPIVOTDATA("평균 : TOA mean",pvt_mean!$A$3,"class",$A24)-pvt_mean!AF$78, 2)+
POWER(GETPIVOTDATA("평균 : TOA var",pvt_mean!$A$3,"class",$A24)-pvt_mean!AF$79, 2)+
POWER(GETPIVOTDATA("평균 : TOA skew",pvt_mean!$A$3,"class",$A24)-pvt_mean!AF$80, 2)+
POWER(GETPIVOTDATA("평균 : TOA kurto",pvt_mean!$A$3,"class",$A24)-pvt_mean!AF$81, 2)+
POWER(GETPIVOTDATA("평균 : PW mean",pvt_mean!$A$3,"class",$A24)-pvt_mean!AF$82, 2)+
POWER(GETPIVOTDATA("평균 : PW var",pvt_mean!$A$3,"class",$A24)-pvt_mean!AF$83, 2)+
POWER(GETPIVOTDATA("평균 : PW skew",pvt_mean!$A$3,"class",$A24)-pvt_mean!AF$84, 2)+
POWER(GETPIVOTDATA("평균 : PW kurto",pvt_mean!$A$3,"class",$A24)-pvt_mean!AF$85, 2))</f>
        <v>0.13797080578122184</v>
      </c>
      <c r="AG24" s="6">
        <f>SQRT(POWER(GETPIVOTDATA("평균 : freq mean",pvt_mean!$A$3,"class",$A24)-pvt_mean!AG$74, 2)+
POWER(GETPIVOTDATA("평균 : freq var",pvt_mean!$A$3,"class",$A24)-pvt_mean!AG$75, 2)+
POWER(GETPIVOTDATA("평균 : freq skew",pvt_mean!$A$3,"class",$A24)-pvt_mean!AG$76, 2)+
POWER(GETPIVOTDATA("평균 : freq kurto",pvt_mean!$A$3,"class",$A24)-pvt_mean!AG$77, 2)+
POWER(GETPIVOTDATA("평균 : TOA mean",pvt_mean!$A$3,"class",$A24)-pvt_mean!AG$78, 2)+
POWER(GETPIVOTDATA("평균 : TOA var",pvt_mean!$A$3,"class",$A24)-pvt_mean!AG$79, 2)+
POWER(GETPIVOTDATA("평균 : TOA skew",pvt_mean!$A$3,"class",$A24)-pvt_mean!AG$80, 2)+
POWER(GETPIVOTDATA("평균 : TOA kurto",pvt_mean!$A$3,"class",$A24)-pvt_mean!AG$81, 2)+
POWER(GETPIVOTDATA("평균 : PW mean",pvt_mean!$A$3,"class",$A24)-pvt_mean!AG$82, 2)+
POWER(GETPIVOTDATA("평균 : PW var",pvt_mean!$A$3,"class",$A24)-pvt_mean!AG$83, 2)+
POWER(GETPIVOTDATA("평균 : PW skew",pvt_mean!$A$3,"class",$A24)-pvt_mean!AG$84, 2)+
POWER(GETPIVOTDATA("평균 : PW kurto",pvt_mean!$A$3,"class",$A24)-pvt_mean!AG$85, 2))</f>
        <v>6.7077260858250484E-2</v>
      </c>
      <c r="AH24" s="6">
        <f>SQRT(POWER(GETPIVOTDATA("평균 : freq mean",pvt_mean!$A$3,"class",$A24)-pvt_mean!AH$74, 2)+
POWER(GETPIVOTDATA("평균 : freq var",pvt_mean!$A$3,"class",$A24)-pvt_mean!AH$75, 2)+
POWER(GETPIVOTDATA("평균 : freq skew",pvt_mean!$A$3,"class",$A24)-pvt_mean!AH$76, 2)+
POWER(GETPIVOTDATA("평균 : freq kurto",pvt_mean!$A$3,"class",$A24)-pvt_mean!AH$77, 2)+
POWER(GETPIVOTDATA("평균 : TOA mean",pvt_mean!$A$3,"class",$A24)-pvt_mean!AH$78, 2)+
POWER(GETPIVOTDATA("평균 : TOA var",pvt_mean!$A$3,"class",$A24)-pvt_mean!AH$79, 2)+
POWER(GETPIVOTDATA("평균 : TOA skew",pvt_mean!$A$3,"class",$A24)-pvt_mean!AH$80, 2)+
POWER(GETPIVOTDATA("평균 : TOA kurto",pvt_mean!$A$3,"class",$A24)-pvt_mean!AH$81, 2)+
POWER(GETPIVOTDATA("평균 : PW mean",pvt_mean!$A$3,"class",$A24)-pvt_mean!AH$82, 2)+
POWER(GETPIVOTDATA("평균 : PW var",pvt_mean!$A$3,"class",$A24)-pvt_mean!AH$83, 2)+
POWER(GETPIVOTDATA("평균 : PW skew",pvt_mean!$A$3,"class",$A24)-pvt_mean!AH$84, 2)+
POWER(GETPIVOTDATA("평균 : PW kurto",pvt_mean!$A$3,"class",$A24)-pvt_mean!AH$85, 2))</f>
        <v>3.9706757180833545E-2</v>
      </c>
      <c r="AI24" s="6">
        <f>SQRT(POWER(GETPIVOTDATA("평균 : freq mean",pvt_mean!$A$3,"class",$A24)-pvt_mean!AI$74, 2)+
POWER(GETPIVOTDATA("평균 : freq var",pvt_mean!$A$3,"class",$A24)-pvt_mean!AI$75, 2)+
POWER(GETPIVOTDATA("평균 : freq skew",pvt_mean!$A$3,"class",$A24)-pvt_mean!AI$76, 2)+
POWER(GETPIVOTDATA("평균 : freq kurto",pvt_mean!$A$3,"class",$A24)-pvt_mean!AI$77, 2)+
POWER(GETPIVOTDATA("평균 : TOA mean",pvt_mean!$A$3,"class",$A24)-pvt_mean!AI$78, 2)+
POWER(GETPIVOTDATA("평균 : TOA var",pvt_mean!$A$3,"class",$A24)-pvt_mean!AI$79, 2)+
POWER(GETPIVOTDATA("평균 : TOA skew",pvt_mean!$A$3,"class",$A24)-pvt_mean!AI$80, 2)+
POWER(GETPIVOTDATA("평균 : TOA kurto",pvt_mean!$A$3,"class",$A24)-pvt_mean!AI$81, 2)+
POWER(GETPIVOTDATA("평균 : PW mean",pvt_mean!$A$3,"class",$A24)-pvt_mean!AI$82, 2)+
POWER(GETPIVOTDATA("평균 : PW var",pvt_mean!$A$3,"class",$A24)-pvt_mean!AI$83, 2)+
POWER(GETPIVOTDATA("평균 : PW skew",pvt_mean!$A$3,"class",$A24)-pvt_mean!AI$84, 2)+
POWER(GETPIVOTDATA("평균 : PW kurto",pvt_mean!$A$3,"class",$A24)-pvt_mean!AI$85, 2))</f>
        <v>0.33423630006326965</v>
      </c>
      <c r="AJ24" s="6">
        <f>SQRT(POWER(GETPIVOTDATA("평균 : freq mean",pvt_mean!$A$3,"class",$A24)-pvt_mean!AJ$74, 2)+
POWER(GETPIVOTDATA("평균 : freq var",pvt_mean!$A$3,"class",$A24)-pvt_mean!AJ$75, 2)+
POWER(GETPIVOTDATA("평균 : freq skew",pvt_mean!$A$3,"class",$A24)-pvt_mean!AJ$76, 2)+
POWER(GETPIVOTDATA("평균 : freq kurto",pvt_mean!$A$3,"class",$A24)-pvt_mean!AJ$77, 2)+
POWER(GETPIVOTDATA("평균 : TOA mean",pvt_mean!$A$3,"class",$A24)-pvt_mean!AJ$78, 2)+
POWER(GETPIVOTDATA("평균 : TOA var",pvt_mean!$A$3,"class",$A24)-pvt_mean!AJ$79, 2)+
POWER(GETPIVOTDATA("평균 : TOA skew",pvt_mean!$A$3,"class",$A24)-pvt_mean!AJ$80, 2)+
POWER(GETPIVOTDATA("평균 : TOA kurto",pvt_mean!$A$3,"class",$A24)-pvt_mean!AJ$81, 2)+
POWER(GETPIVOTDATA("평균 : PW mean",pvt_mean!$A$3,"class",$A24)-pvt_mean!AJ$82, 2)+
POWER(GETPIVOTDATA("평균 : PW var",pvt_mean!$A$3,"class",$A24)-pvt_mean!AJ$83, 2)+
POWER(GETPIVOTDATA("평균 : PW skew",pvt_mean!$A$3,"class",$A24)-pvt_mean!AJ$84, 2)+
POWER(GETPIVOTDATA("평균 : PW kurto",pvt_mean!$A$3,"class",$A24)-pvt_mean!AJ$85, 2))</f>
        <v>0.62551824865299988</v>
      </c>
      <c r="AK24" s="6">
        <f>SQRT(POWER(GETPIVOTDATA("평균 : freq mean",pvt_mean!$A$3,"class",$A24)-pvt_mean!AK$74, 2)+
POWER(GETPIVOTDATA("평균 : freq var",pvt_mean!$A$3,"class",$A24)-pvt_mean!AK$75, 2)+
POWER(GETPIVOTDATA("평균 : freq skew",pvt_mean!$A$3,"class",$A24)-pvt_mean!AK$76, 2)+
POWER(GETPIVOTDATA("평균 : freq kurto",pvt_mean!$A$3,"class",$A24)-pvt_mean!AK$77, 2)+
POWER(GETPIVOTDATA("평균 : TOA mean",pvt_mean!$A$3,"class",$A24)-pvt_mean!AK$78, 2)+
POWER(GETPIVOTDATA("평균 : TOA var",pvt_mean!$A$3,"class",$A24)-pvt_mean!AK$79, 2)+
POWER(GETPIVOTDATA("평균 : TOA skew",pvt_mean!$A$3,"class",$A24)-pvt_mean!AK$80, 2)+
POWER(GETPIVOTDATA("평균 : TOA kurto",pvt_mean!$A$3,"class",$A24)-pvt_mean!AK$81, 2)+
POWER(GETPIVOTDATA("평균 : PW mean",pvt_mean!$A$3,"class",$A24)-pvt_mean!AK$82, 2)+
POWER(GETPIVOTDATA("평균 : PW var",pvt_mean!$A$3,"class",$A24)-pvt_mean!AK$83, 2)+
POWER(GETPIVOTDATA("평균 : PW skew",pvt_mean!$A$3,"class",$A24)-pvt_mean!AK$84, 2)+
POWER(GETPIVOTDATA("평균 : PW kurto",pvt_mean!$A$3,"class",$A24)-pvt_mean!AK$85, 2))</f>
        <v>0.29023085736063653</v>
      </c>
      <c r="AL24" s="6">
        <f>SQRT(POWER(GETPIVOTDATA("평균 : freq mean",pvt_mean!$A$3,"class",$A24)-pvt_mean!AL$74, 2)+
POWER(GETPIVOTDATA("평균 : freq var",pvt_mean!$A$3,"class",$A24)-pvt_mean!AL$75, 2)+
POWER(GETPIVOTDATA("평균 : freq skew",pvt_mean!$A$3,"class",$A24)-pvt_mean!AL$76, 2)+
POWER(GETPIVOTDATA("평균 : freq kurto",pvt_mean!$A$3,"class",$A24)-pvt_mean!AL$77, 2)+
POWER(GETPIVOTDATA("평균 : TOA mean",pvt_mean!$A$3,"class",$A24)-pvt_mean!AL$78, 2)+
POWER(GETPIVOTDATA("평균 : TOA var",pvt_mean!$A$3,"class",$A24)-pvt_mean!AL$79, 2)+
POWER(GETPIVOTDATA("평균 : TOA skew",pvt_mean!$A$3,"class",$A24)-pvt_mean!AL$80, 2)+
POWER(GETPIVOTDATA("평균 : TOA kurto",pvt_mean!$A$3,"class",$A24)-pvt_mean!AL$81, 2)+
POWER(GETPIVOTDATA("평균 : PW mean",pvt_mean!$A$3,"class",$A24)-pvt_mean!AL$82, 2)+
POWER(GETPIVOTDATA("평균 : PW var",pvt_mean!$A$3,"class",$A24)-pvt_mean!AL$83, 2)+
POWER(GETPIVOTDATA("평균 : PW skew",pvt_mean!$A$3,"class",$A24)-pvt_mean!AL$84, 2)+
POWER(GETPIVOTDATA("평균 : PW kurto",pvt_mean!$A$3,"class",$A24)-pvt_mean!AL$85, 2))</f>
        <v>0.26550549782676808</v>
      </c>
      <c r="AM24" s="6">
        <f>SQRT(POWER(GETPIVOTDATA("평균 : freq mean",pvt_mean!$A$3,"class",$A24)-pvt_mean!AM$74, 2)+
POWER(GETPIVOTDATA("평균 : freq var",pvt_mean!$A$3,"class",$A24)-pvt_mean!AM$75, 2)+
POWER(GETPIVOTDATA("평균 : freq skew",pvt_mean!$A$3,"class",$A24)-pvt_mean!AM$76, 2)+
POWER(GETPIVOTDATA("평균 : freq kurto",pvt_mean!$A$3,"class",$A24)-pvt_mean!AM$77, 2)+
POWER(GETPIVOTDATA("평균 : TOA mean",pvt_mean!$A$3,"class",$A24)-pvt_mean!AM$78, 2)+
POWER(GETPIVOTDATA("평균 : TOA var",pvt_mean!$A$3,"class",$A24)-pvt_mean!AM$79, 2)+
POWER(GETPIVOTDATA("평균 : TOA skew",pvt_mean!$A$3,"class",$A24)-pvt_mean!AM$80, 2)+
POWER(GETPIVOTDATA("평균 : TOA kurto",pvt_mean!$A$3,"class",$A24)-pvt_mean!AM$81, 2)+
POWER(GETPIVOTDATA("평균 : PW mean",pvt_mean!$A$3,"class",$A24)-pvt_mean!AM$82, 2)+
POWER(GETPIVOTDATA("평균 : PW var",pvt_mean!$A$3,"class",$A24)-pvt_mean!AM$83, 2)+
POWER(GETPIVOTDATA("평균 : PW skew",pvt_mean!$A$3,"class",$A24)-pvt_mean!AM$84, 2)+
POWER(GETPIVOTDATA("평균 : PW kurto",pvt_mean!$A$3,"class",$A24)-pvt_mean!AM$85, 2))</f>
        <v>0.47110851011173882</v>
      </c>
      <c r="AN24" s="6">
        <f>SQRT(POWER(GETPIVOTDATA("평균 : freq mean",pvt_mean!$A$3,"class",$A24)-pvt_mean!AN$74, 2)+
POWER(GETPIVOTDATA("평균 : freq var",pvt_mean!$A$3,"class",$A24)-pvt_mean!AN$75, 2)+
POWER(GETPIVOTDATA("평균 : freq skew",pvt_mean!$A$3,"class",$A24)-pvt_mean!AN$76, 2)+
POWER(GETPIVOTDATA("평균 : freq kurto",pvt_mean!$A$3,"class",$A24)-pvt_mean!AN$77, 2)+
POWER(GETPIVOTDATA("평균 : TOA mean",pvt_mean!$A$3,"class",$A24)-pvt_mean!AN$78, 2)+
POWER(GETPIVOTDATA("평균 : TOA var",pvt_mean!$A$3,"class",$A24)-pvt_mean!AN$79, 2)+
POWER(GETPIVOTDATA("평균 : TOA skew",pvt_mean!$A$3,"class",$A24)-pvt_mean!AN$80, 2)+
POWER(GETPIVOTDATA("평균 : TOA kurto",pvt_mean!$A$3,"class",$A24)-pvt_mean!AN$81, 2)+
POWER(GETPIVOTDATA("평균 : PW mean",pvt_mean!$A$3,"class",$A24)-pvt_mean!AN$82, 2)+
POWER(GETPIVOTDATA("평균 : PW var",pvt_mean!$A$3,"class",$A24)-pvt_mean!AN$83, 2)+
POWER(GETPIVOTDATA("평균 : PW skew",pvt_mean!$A$3,"class",$A24)-pvt_mean!AN$84, 2)+
POWER(GETPIVOTDATA("평균 : PW kurto",pvt_mean!$A$3,"class",$A24)-pvt_mean!AN$85, 2))</f>
        <v>0.45823339922297818</v>
      </c>
      <c r="AO24" s="6">
        <f>SQRT(POWER(GETPIVOTDATA("평균 : freq mean",pvt_mean!$A$3,"class",$A24)-pvt_mean!AO$74, 2)+
POWER(GETPIVOTDATA("평균 : freq var",pvt_mean!$A$3,"class",$A24)-pvt_mean!AO$75, 2)+
POWER(GETPIVOTDATA("평균 : freq skew",pvt_mean!$A$3,"class",$A24)-pvt_mean!AO$76, 2)+
POWER(GETPIVOTDATA("평균 : freq kurto",pvt_mean!$A$3,"class",$A24)-pvt_mean!AO$77, 2)+
POWER(GETPIVOTDATA("평균 : TOA mean",pvt_mean!$A$3,"class",$A24)-pvt_mean!AO$78, 2)+
POWER(GETPIVOTDATA("평균 : TOA var",pvt_mean!$A$3,"class",$A24)-pvt_mean!AO$79, 2)+
POWER(GETPIVOTDATA("평균 : TOA skew",pvt_mean!$A$3,"class",$A24)-pvt_mean!AO$80, 2)+
POWER(GETPIVOTDATA("평균 : TOA kurto",pvt_mean!$A$3,"class",$A24)-pvt_mean!AO$81, 2)+
POWER(GETPIVOTDATA("평균 : PW mean",pvt_mean!$A$3,"class",$A24)-pvt_mean!AO$82, 2)+
POWER(GETPIVOTDATA("평균 : PW var",pvt_mean!$A$3,"class",$A24)-pvt_mean!AO$83, 2)+
POWER(GETPIVOTDATA("평균 : PW skew",pvt_mean!$A$3,"class",$A24)-pvt_mean!AO$84, 2)+
POWER(GETPIVOTDATA("평균 : PW kurto",pvt_mean!$A$3,"class",$A24)-pvt_mean!AO$85, 2))</f>
        <v>0.19779127095002541</v>
      </c>
      <c r="AP24" s="6">
        <f>SQRT(POWER(GETPIVOTDATA("평균 : freq mean",pvt_mean!$A$3,"class",$A24)-pvt_mean!AP$74, 2)+
POWER(GETPIVOTDATA("평균 : freq var",pvt_mean!$A$3,"class",$A24)-pvt_mean!AP$75, 2)+
POWER(GETPIVOTDATA("평균 : freq skew",pvt_mean!$A$3,"class",$A24)-pvt_mean!AP$76, 2)+
POWER(GETPIVOTDATA("평균 : freq kurto",pvt_mean!$A$3,"class",$A24)-pvt_mean!AP$77, 2)+
POWER(GETPIVOTDATA("평균 : TOA mean",pvt_mean!$A$3,"class",$A24)-pvt_mean!AP$78, 2)+
POWER(GETPIVOTDATA("평균 : TOA var",pvt_mean!$A$3,"class",$A24)-pvt_mean!AP$79, 2)+
POWER(GETPIVOTDATA("평균 : TOA skew",pvt_mean!$A$3,"class",$A24)-pvt_mean!AP$80, 2)+
POWER(GETPIVOTDATA("평균 : TOA kurto",pvt_mean!$A$3,"class",$A24)-pvt_mean!AP$81, 2)+
POWER(GETPIVOTDATA("평균 : PW mean",pvt_mean!$A$3,"class",$A24)-pvt_mean!AP$82, 2)+
POWER(GETPIVOTDATA("평균 : PW var",pvt_mean!$A$3,"class",$A24)-pvt_mean!AP$83, 2)+
POWER(GETPIVOTDATA("평균 : PW skew",pvt_mean!$A$3,"class",$A24)-pvt_mean!AP$84, 2)+
POWER(GETPIVOTDATA("평균 : PW kurto",pvt_mean!$A$3,"class",$A24)-pvt_mean!AP$85, 2))</f>
        <v>0.19339129390705451</v>
      </c>
      <c r="AQ24" s="6">
        <f>SQRT(POWER(GETPIVOTDATA("평균 : freq mean",pvt_mean!$A$3,"class",$A24)-pvt_mean!AQ$74, 2)+
POWER(GETPIVOTDATA("평균 : freq var",pvt_mean!$A$3,"class",$A24)-pvt_mean!AQ$75, 2)+
POWER(GETPIVOTDATA("평균 : freq skew",pvt_mean!$A$3,"class",$A24)-pvt_mean!AQ$76, 2)+
POWER(GETPIVOTDATA("평균 : freq kurto",pvt_mean!$A$3,"class",$A24)-pvt_mean!AQ$77, 2)+
POWER(GETPIVOTDATA("평균 : TOA mean",pvt_mean!$A$3,"class",$A24)-pvt_mean!AQ$78, 2)+
POWER(GETPIVOTDATA("평균 : TOA var",pvt_mean!$A$3,"class",$A24)-pvt_mean!AQ$79, 2)+
POWER(GETPIVOTDATA("평균 : TOA skew",pvt_mean!$A$3,"class",$A24)-pvt_mean!AQ$80, 2)+
POWER(GETPIVOTDATA("평균 : TOA kurto",pvt_mean!$A$3,"class",$A24)-pvt_mean!AQ$81, 2)+
POWER(GETPIVOTDATA("평균 : PW mean",pvt_mean!$A$3,"class",$A24)-pvt_mean!AQ$82, 2)+
POWER(GETPIVOTDATA("평균 : PW var",pvt_mean!$A$3,"class",$A24)-pvt_mean!AQ$83, 2)+
POWER(GETPIVOTDATA("평균 : PW skew",pvt_mean!$A$3,"class",$A24)-pvt_mean!AQ$84, 2)+
POWER(GETPIVOTDATA("평균 : PW kurto",pvt_mean!$A$3,"class",$A24)-pvt_mean!AQ$85, 2))</f>
        <v>0.18088842897122767</v>
      </c>
      <c r="AR24" s="6">
        <f>SQRT(POWER(GETPIVOTDATA("평균 : freq mean",pvt_mean!$A$3,"class",$A24)-pvt_mean!AR$74, 2)+
POWER(GETPIVOTDATA("평균 : freq var",pvt_mean!$A$3,"class",$A24)-pvt_mean!AR$75, 2)+
POWER(GETPIVOTDATA("평균 : freq skew",pvt_mean!$A$3,"class",$A24)-pvt_mean!AR$76, 2)+
POWER(GETPIVOTDATA("평균 : freq kurto",pvt_mean!$A$3,"class",$A24)-pvt_mean!AR$77, 2)+
POWER(GETPIVOTDATA("평균 : TOA mean",pvt_mean!$A$3,"class",$A24)-pvt_mean!AR$78, 2)+
POWER(GETPIVOTDATA("평균 : TOA var",pvt_mean!$A$3,"class",$A24)-pvt_mean!AR$79, 2)+
POWER(GETPIVOTDATA("평균 : TOA skew",pvt_mean!$A$3,"class",$A24)-pvt_mean!AR$80, 2)+
POWER(GETPIVOTDATA("평균 : TOA kurto",pvt_mean!$A$3,"class",$A24)-pvt_mean!AR$81, 2)+
POWER(GETPIVOTDATA("평균 : PW mean",pvt_mean!$A$3,"class",$A24)-pvt_mean!AR$82, 2)+
POWER(GETPIVOTDATA("평균 : PW var",pvt_mean!$A$3,"class",$A24)-pvt_mean!AR$83, 2)+
POWER(GETPIVOTDATA("평균 : PW skew",pvt_mean!$A$3,"class",$A24)-pvt_mean!AR$84, 2)+
POWER(GETPIVOTDATA("평균 : PW kurto",pvt_mean!$A$3,"class",$A24)-pvt_mean!AR$85, 2))</f>
        <v>0.18979850910750357</v>
      </c>
      <c r="AS24" s="6">
        <f>SQRT(POWER(GETPIVOTDATA("평균 : freq mean",pvt_mean!$A$3,"class",$A24)-pvt_mean!AS$74, 2)+
POWER(GETPIVOTDATA("평균 : freq var",pvt_mean!$A$3,"class",$A24)-pvt_mean!AS$75, 2)+
POWER(GETPIVOTDATA("평균 : freq skew",pvt_mean!$A$3,"class",$A24)-pvt_mean!AS$76, 2)+
POWER(GETPIVOTDATA("평균 : freq kurto",pvt_mean!$A$3,"class",$A24)-pvt_mean!AS$77, 2)+
POWER(GETPIVOTDATA("평균 : TOA mean",pvt_mean!$A$3,"class",$A24)-pvt_mean!AS$78, 2)+
POWER(GETPIVOTDATA("평균 : TOA var",pvt_mean!$A$3,"class",$A24)-pvt_mean!AS$79, 2)+
POWER(GETPIVOTDATA("평균 : TOA skew",pvt_mean!$A$3,"class",$A24)-pvt_mean!AS$80, 2)+
POWER(GETPIVOTDATA("평균 : TOA kurto",pvt_mean!$A$3,"class",$A24)-pvt_mean!AS$81, 2)+
POWER(GETPIVOTDATA("평균 : PW mean",pvt_mean!$A$3,"class",$A24)-pvt_mean!AS$82, 2)+
POWER(GETPIVOTDATA("평균 : PW var",pvt_mean!$A$3,"class",$A24)-pvt_mean!AS$83, 2)+
POWER(GETPIVOTDATA("평균 : PW skew",pvt_mean!$A$3,"class",$A24)-pvt_mean!AS$84, 2)+
POWER(GETPIVOTDATA("평균 : PW kurto",pvt_mean!$A$3,"class",$A24)-pvt_mean!AS$85, 2))</f>
        <v>0.20362078271187692</v>
      </c>
      <c r="AT24" s="6">
        <f>SQRT(POWER(GETPIVOTDATA("평균 : freq mean",pvt_mean!$A$3,"class",$A24)-pvt_mean!AT$74, 2)+
POWER(GETPIVOTDATA("평균 : freq var",pvt_mean!$A$3,"class",$A24)-pvt_mean!AT$75, 2)+
POWER(GETPIVOTDATA("평균 : freq skew",pvt_mean!$A$3,"class",$A24)-pvt_mean!AT$76, 2)+
POWER(GETPIVOTDATA("평균 : freq kurto",pvt_mean!$A$3,"class",$A24)-pvt_mean!AT$77, 2)+
POWER(GETPIVOTDATA("평균 : TOA mean",pvt_mean!$A$3,"class",$A24)-pvt_mean!AT$78, 2)+
POWER(GETPIVOTDATA("평균 : TOA var",pvt_mean!$A$3,"class",$A24)-pvt_mean!AT$79, 2)+
POWER(GETPIVOTDATA("평균 : TOA skew",pvt_mean!$A$3,"class",$A24)-pvt_mean!AT$80, 2)+
POWER(GETPIVOTDATA("평균 : TOA kurto",pvt_mean!$A$3,"class",$A24)-pvt_mean!AT$81, 2)+
POWER(GETPIVOTDATA("평균 : PW mean",pvt_mean!$A$3,"class",$A24)-pvt_mean!AT$82, 2)+
POWER(GETPIVOTDATA("평균 : PW var",pvt_mean!$A$3,"class",$A24)-pvt_mean!AT$83, 2)+
POWER(GETPIVOTDATA("평균 : PW skew",pvt_mean!$A$3,"class",$A24)-pvt_mean!AT$84, 2)+
POWER(GETPIVOTDATA("평균 : PW kurto",pvt_mean!$A$3,"class",$A24)-pvt_mean!AT$85, 2))</f>
        <v>0.17393699238485025</v>
      </c>
      <c r="AU24" s="6">
        <f>SQRT(POWER(GETPIVOTDATA("평균 : freq mean",pvt_mean!$A$3,"class",$A24)-pvt_mean!AU$74, 2)+
POWER(GETPIVOTDATA("평균 : freq var",pvt_mean!$A$3,"class",$A24)-pvt_mean!AU$75, 2)+
POWER(GETPIVOTDATA("평균 : freq skew",pvt_mean!$A$3,"class",$A24)-pvt_mean!AU$76, 2)+
POWER(GETPIVOTDATA("평균 : freq kurto",pvt_mean!$A$3,"class",$A24)-pvt_mean!AU$77, 2)+
POWER(GETPIVOTDATA("평균 : TOA mean",pvt_mean!$A$3,"class",$A24)-pvt_mean!AU$78, 2)+
POWER(GETPIVOTDATA("평균 : TOA var",pvt_mean!$A$3,"class",$A24)-pvt_mean!AU$79, 2)+
POWER(GETPIVOTDATA("평균 : TOA skew",pvt_mean!$A$3,"class",$A24)-pvt_mean!AU$80, 2)+
POWER(GETPIVOTDATA("평균 : TOA kurto",pvt_mean!$A$3,"class",$A24)-pvt_mean!AU$81, 2)+
POWER(GETPIVOTDATA("평균 : PW mean",pvt_mean!$A$3,"class",$A24)-pvt_mean!AU$82, 2)+
POWER(GETPIVOTDATA("평균 : PW var",pvt_mean!$A$3,"class",$A24)-pvt_mean!AU$83, 2)+
POWER(GETPIVOTDATA("평균 : PW skew",pvt_mean!$A$3,"class",$A24)-pvt_mean!AU$84, 2)+
POWER(GETPIVOTDATA("평균 : PW kurto",pvt_mean!$A$3,"class",$A24)-pvt_mean!AU$85, 2))</f>
        <v>0.32646082501316076</v>
      </c>
      <c r="AV24" s="6">
        <f>SQRT(POWER(GETPIVOTDATA("평균 : freq mean",pvt_mean!$A$3,"class",$A24)-pvt_mean!AV$74, 2)+
POWER(GETPIVOTDATA("평균 : freq var",pvt_mean!$A$3,"class",$A24)-pvt_mean!AV$75, 2)+
POWER(GETPIVOTDATA("평균 : freq skew",pvt_mean!$A$3,"class",$A24)-pvt_mean!AV$76, 2)+
POWER(GETPIVOTDATA("평균 : freq kurto",pvt_mean!$A$3,"class",$A24)-pvt_mean!AV$77, 2)+
POWER(GETPIVOTDATA("평균 : TOA mean",pvt_mean!$A$3,"class",$A24)-pvt_mean!AV$78, 2)+
POWER(GETPIVOTDATA("평균 : TOA var",pvt_mean!$A$3,"class",$A24)-pvt_mean!AV$79, 2)+
POWER(GETPIVOTDATA("평균 : TOA skew",pvt_mean!$A$3,"class",$A24)-pvt_mean!AV$80, 2)+
POWER(GETPIVOTDATA("평균 : TOA kurto",pvt_mean!$A$3,"class",$A24)-pvt_mean!AV$81, 2)+
POWER(GETPIVOTDATA("평균 : PW mean",pvt_mean!$A$3,"class",$A24)-pvt_mean!AV$82, 2)+
POWER(GETPIVOTDATA("평균 : PW var",pvt_mean!$A$3,"class",$A24)-pvt_mean!AV$83, 2)+
POWER(GETPIVOTDATA("평균 : PW skew",pvt_mean!$A$3,"class",$A24)-pvt_mean!AV$84, 2)+
POWER(GETPIVOTDATA("평균 : PW kurto",pvt_mean!$A$3,"class",$A24)-pvt_mean!AV$85, 2))</f>
        <v>0.31406721825280021</v>
      </c>
      <c r="AW24" s="6">
        <f>SQRT(POWER(GETPIVOTDATA("평균 : freq mean",pvt_mean!$A$3,"class",$A24)-pvt_mean!AW$74, 2)+
POWER(GETPIVOTDATA("평균 : freq var",pvt_mean!$A$3,"class",$A24)-pvt_mean!AW$75, 2)+
POWER(GETPIVOTDATA("평균 : freq skew",pvt_mean!$A$3,"class",$A24)-pvt_mean!AW$76, 2)+
POWER(GETPIVOTDATA("평균 : freq kurto",pvt_mean!$A$3,"class",$A24)-pvt_mean!AW$77, 2)+
POWER(GETPIVOTDATA("평균 : TOA mean",pvt_mean!$A$3,"class",$A24)-pvt_mean!AW$78, 2)+
POWER(GETPIVOTDATA("평균 : TOA var",pvt_mean!$A$3,"class",$A24)-pvt_mean!AW$79, 2)+
POWER(GETPIVOTDATA("평균 : TOA skew",pvt_mean!$A$3,"class",$A24)-pvt_mean!AW$80, 2)+
POWER(GETPIVOTDATA("평균 : TOA kurto",pvt_mean!$A$3,"class",$A24)-pvt_mean!AW$81, 2)+
POWER(GETPIVOTDATA("평균 : PW mean",pvt_mean!$A$3,"class",$A24)-pvt_mean!AW$82, 2)+
POWER(GETPIVOTDATA("평균 : PW var",pvt_mean!$A$3,"class",$A24)-pvt_mean!AW$83, 2)+
POWER(GETPIVOTDATA("평균 : PW skew",pvt_mean!$A$3,"class",$A24)-pvt_mean!AW$84, 2)+
POWER(GETPIVOTDATA("평균 : PW kurto",pvt_mean!$A$3,"class",$A24)-pvt_mean!AW$85, 2))</f>
        <v>0.30721321819010183</v>
      </c>
      <c r="AX24" s="6">
        <f>SQRT(POWER(GETPIVOTDATA("평균 : freq mean",pvt_mean!$A$3,"class",$A24)-pvt_mean!AX$74, 2)+
POWER(GETPIVOTDATA("평균 : freq var",pvt_mean!$A$3,"class",$A24)-pvt_mean!AX$75, 2)+
POWER(GETPIVOTDATA("평균 : freq skew",pvt_mean!$A$3,"class",$A24)-pvt_mean!AX$76, 2)+
POWER(GETPIVOTDATA("평균 : freq kurto",pvt_mean!$A$3,"class",$A24)-pvt_mean!AX$77, 2)+
POWER(GETPIVOTDATA("평균 : TOA mean",pvt_mean!$A$3,"class",$A24)-pvt_mean!AX$78, 2)+
POWER(GETPIVOTDATA("평균 : TOA var",pvt_mean!$A$3,"class",$A24)-pvt_mean!AX$79, 2)+
POWER(GETPIVOTDATA("평균 : TOA skew",pvt_mean!$A$3,"class",$A24)-pvt_mean!AX$80, 2)+
POWER(GETPIVOTDATA("평균 : TOA kurto",pvt_mean!$A$3,"class",$A24)-pvt_mean!AX$81, 2)+
POWER(GETPIVOTDATA("평균 : PW mean",pvt_mean!$A$3,"class",$A24)-pvt_mean!AX$82, 2)+
POWER(GETPIVOTDATA("평균 : PW var",pvt_mean!$A$3,"class",$A24)-pvt_mean!AX$83, 2)+
POWER(GETPIVOTDATA("평균 : PW skew",pvt_mean!$A$3,"class",$A24)-pvt_mean!AX$84, 2)+
POWER(GETPIVOTDATA("평균 : PW kurto",pvt_mean!$A$3,"class",$A24)-pvt_mean!AX$85, 2))</f>
        <v>0.19014298307090596</v>
      </c>
      <c r="AY24" s="6">
        <f>SQRT(POWER(GETPIVOTDATA("평균 : freq mean",pvt_mean!$A$3,"class",$A24)-pvt_mean!AY$74, 2)+
POWER(GETPIVOTDATA("평균 : freq var",pvt_mean!$A$3,"class",$A24)-pvt_mean!AY$75, 2)+
POWER(GETPIVOTDATA("평균 : freq skew",pvt_mean!$A$3,"class",$A24)-pvt_mean!AY$76, 2)+
POWER(GETPIVOTDATA("평균 : freq kurto",pvt_mean!$A$3,"class",$A24)-pvt_mean!AY$77, 2)+
POWER(GETPIVOTDATA("평균 : TOA mean",pvt_mean!$A$3,"class",$A24)-pvt_mean!AY$78, 2)+
POWER(GETPIVOTDATA("평균 : TOA var",pvt_mean!$A$3,"class",$A24)-pvt_mean!AY$79, 2)+
POWER(GETPIVOTDATA("평균 : TOA skew",pvt_mean!$A$3,"class",$A24)-pvt_mean!AY$80, 2)+
POWER(GETPIVOTDATA("평균 : TOA kurto",pvt_mean!$A$3,"class",$A24)-pvt_mean!AY$81, 2)+
POWER(GETPIVOTDATA("평균 : PW mean",pvt_mean!$A$3,"class",$A24)-pvt_mean!AY$82, 2)+
POWER(GETPIVOTDATA("평균 : PW var",pvt_mean!$A$3,"class",$A24)-pvt_mean!AY$83, 2)+
POWER(GETPIVOTDATA("평균 : PW skew",pvt_mean!$A$3,"class",$A24)-pvt_mean!AY$84, 2)+
POWER(GETPIVOTDATA("평균 : PW kurto",pvt_mean!$A$3,"class",$A24)-pvt_mean!AY$85, 2))</f>
        <v>0.13490952883781898</v>
      </c>
      <c r="AZ24" s="6">
        <f>SQRT(POWER(GETPIVOTDATA("평균 : freq mean",pvt_mean!$A$3,"class",$A24)-pvt_mean!AZ$74, 2)+
POWER(GETPIVOTDATA("평균 : freq var",pvt_mean!$A$3,"class",$A24)-pvt_mean!AZ$75, 2)+
POWER(GETPIVOTDATA("평균 : freq skew",pvt_mean!$A$3,"class",$A24)-pvt_mean!AZ$76, 2)+
POWER(GETPIVOTDATA("평균 : freq kurto",pvt_mean!$A$3,"class",$A24)-pvt_mean!AZ$77, 2)+
POWER(GETPIVOTDATA("평균 : TOA mean",pvt_mean!$A$3,"class",$A24)-pvt_mean!AZ$78, 2)+
POWER(GETPIVOTDATA("평균 : TOA var",pvt_mean!$A$3,"class",$A24)-pvt_mean!AZ$79, 2)+
POWER(GETPIVOTDATA("평균 : TOA skew",pvt_mean!$A$3,"class",$A24)-pvt_mean!AZ$80, 2)+
POWER(GETPIVOTDATA("평균 : TOA kurto",pvt_mean!$A$3,"class",$A24)-pvt_mean!AZ$81, 2)+
POWER(GETPIVOTDATA("평균 : PW mean",pvt_mean!$A$3,"class",$A24)-pvt_mean!AZ$82, 2)+
POWER(GETPIVOTDATA("평균 : PW var",pvt_mean!$A$3,"class",$A24)-pvt_mean!AZ$83, 2)+
POWER(GETPIVOTDATA("평균 : PW skew",pvt_mean!$A$3,"class",$A24)-pvt_mean!AZ$84, 2)+
POWER(GETPIVOTDATA("평균 : PW kurto",pvt_mean!$A$3,"class",$A24)-pvt_mean!AZ$85, 2))</f>
        <v>0.16556844036868382</v>
      </c>
      <c r="BA24" s="6">
        <f>SQRT(POWER(GETPIVOTDATA("평균 : freq mean",pvt_mean!$A$3,"class",$A24)-pvt_mean!BA$74, 2)+
POWER(GETPIVOTDATA("평균 : freq var",pvt_mean!$A$3,"class",$A24)-pvt_mean!BA$75, 2)+
POWER(GETPIVOTDATA("평균 : freq skew",pvt_mean!$A$3,"class",$A24)-pvt_mean!BA$76, 2)+
POWER(GETPIVOTDATA("평균 : freq kurto",pvt_mean!$A$3,"class",$A24)-pvt_mean!BA$77, 2)+
POWER(GETPIVOTDATA("평균 : TOA mean",pvt_mean!$A$3,"class",$A24)-pvt_mean!BA$78, 2)+
POWER(GETPIVOTDATA("평균 : TOA var",pvt_mean!$A$3,"class",$A24)-pvt_mean!BA$79, 2)+
POWER(GETPIVOTDATA("평균 : TOA skew",pvt_mean!$A$3,"class",$A24)-pvt_mean!BA$80, 2)+
POWER(GETPIVOTDATA("평균 : TOA kurto",pvt_mean!$A$3,"class",$A24)-pvt_mean!BA$81, 2)+
POWER(GETPIVOTDATA("평균 : PW mean",pvt_mean!$A$3,"class",$A24)-pvt_mean!BA$82, 2)+
POWER(GETPIVOTDATA("평균 : PW var",pvt_mean!$A$3,"class",$A24)-pvt_mean!BA$83, 2)+
POWER(GETPIVOTDATA("평균 : PW skew",pvt_mean!$A$3,"class",$A24)-pvt_mean!BA$84, 2)+
POWER(GETPIVOTDATA("평균 : PW kurto",pvt_mean!$A$3,"class",$A24)-pvt_mean!BA$85, 2))</f>
        <v>0.18046800597284371</v>
      </c>
      <c r="BB24" s="6">
        <f>SQRT(POWER(GETPIVOTDATA("평균 : freq mean",pvt_mean!$A$3,"class",$A24)-pvt_mean!BB$74, 2)+
POWER(GETPIVOTDATA("평균 : freq var",pvt_mean!$A$3,"class",$A24)-pvt_mean!BB$75, 2)+
POWER(GETPIVOTDATA("평균 : freq skew",pvt_mean!$A$3,"class",$A24)-pvt_mean!BB$76, 2)+
POWER(GETPIVOTDATA("평균 : freq kurto",pvt_mean!$A$3,"class",$A24)-pvt_mean!BB$77, 2)+
POWER(GETPIVOTDATA("평균 : TOA mean",pvt_mean!$A$3,"class",$A24)-pvt_mean!BB$78, 2)+
POWER(GETPIVOTDATA("평균 : TOA var",pvt_mean!$A$3,"class",$A24)-pvt_mean!BB$79, 2)+
POWER(GETPIVOTDATA("평균 : TOA skew",pvt_mean!$A$3,"class",$A24)-pvt_mean!BB$80, 2)+
POWER(GETPIVOTDATA("평균 : TOA kurto",pvt_mean!$A$3,"class",$A24)-pvt_mean!BB$81, 2)+
POWER(GETPIVOTDATA("평균 : PW mean",pvt_mean!$A$3,"class",$A24)-pvt_mean!BB$82, 2)+
POWER(GETPIVOTDATA("평균 : PW var",pvt_mean!$A$3,"class",$A24)-pvt_mean!BB$83, 2)+
POWER(GETPIVOTDATA("평균 : PW skew",pvt_mean!$A$3,"class",$A24)-pvt_mean!BB$84, 2)+
POWER(GETPIVOTDATA("평균 : PW kurto",pvt_mean!$A$3,"class",$A24)-pvt_mean!BB$85, 2))</f>
        <v>0.33163834313618884</v>
      </c>
      <c r="BC24" s="6">
        <f>SQRT(POWER(GETPIVOTDATA("평균 : freq mean",pvt_mean!$A$3,"class",$A24)-pvt_mean!BC$74, 2)+
POWER(GETPIVOTDATA("평균 : freq var",pvt_mean!$A$3,"class",$A24)-pvt_mean!BC$75, 2)+
POWER(GETPIVOTDATA("평균 : freq skew",pvt_mean!$A$3,"class",$A24)-pvt_mean!BC$76, 2)+
POWER(GETPIVOTDATA("평균 : freq kurto",pvt_mean!$A$3,"class",$A24)-pvt_mean!BC$77, 2)+
POWER(GETPIVOTDATA("평균 : TOA mean",pvt_mean!$A$3,"class",$A24)-pvt_mean!BC$78, 2)+
POWER(GETPIVOTDATA("평균 : TOA var",pvt_mean!$A$3,"class",$A24)-pvt_mean!BC$79, 2)+
POWER(GETPIVOTDATA("평균 : TOA skew",pvt_mean!$A$3,"class",$A24)-pvt_mean!BC$80, 2)+
POWER(GETPIVOTDATA("평균 : TOA kurto",pvt_mean!$A$3,"class",$A24)-pvt_mean!BC$81, 2)+
POWER(GETPIVOTDATA("평균 : PW mean",pvt_mean!$A$3,"class",$A24)-pvt_mean!BC$82, 2)+
POWER(GETPIVOTDATA("평균 : PW var",pvt_mean!$A$3,"class",$A24)-pvt_mean!BC$83, 2)+
POWER(GETPIVOTDATA("평균 : PW skew",pvt_mean!$A$3,"class",$A24)-pvt_mean!BC$84, 2)+
POWER(GETPIVOTDATA("평균 : PW kurto",pvt_mean!$A$3,"class",$A24)-pvt_mean!BC$85, 2))</f>
        <v>0.4167859525000579</v>
      </c>
      <c r="BD24" s="6">
        <f>SQRT(POWER(GETPIVOTDATA("평균 : freq mean",pvt_mean!$A$3,"class",$A24)-pvt_mean!BD$74, 2)+
POWER(GETPIVOTDATA("평균 : freq var",pvt_mean!$A$3,"class",$A24)-pvt_mean!BD$75, 2)+
POWER(GETPIVOTDATA("평균 : freq skew",pvt_mean!$A$3,"class",$A24)-pvt_mean!BD$76, 2)+
POWER(GETPIVOTDATA("평균 : freq kurto",pvt_mean!$A$3,"class",$A24)-pvt_mean!BD$77, 2)+
POWER(GETPIVOTDATA("평균 : TOA mean",pvt_mean!$A$3,"class",$A24)-pvt_mean!BD$78, 2)+
POWER(GETPIVOTDATA("평균 : TOA var",pvt_mean!$A$3,"class",$A24)-pvt_mean!BD$79, 2)+
POWER(GETPIVOTDATA("평균 : TOA skew",pvt_mean!$A$3,"class",$A24)-pvt_mean!BD$80, 2)+
POWER(GETPIVOTDATA("평균 : TOA kurto",pvt_mean!$A$3,"class",$A24)-pvt_mean!BD$81, 2)+
POWER(GETPIVOTDATA("평균 : PW mean",pvt_mean!$A$3,"class",$A24)-pvt_mean!BD$82, 2)+
POWER(GETPIVOTDATA("평균 : PW var",pvt_mean!$A$3,"class",$A24)-pvt_mean!BD$83, 2)+
POWER(GETPIVOTDATA("평균 : PW skew",pvt_mean!$A$3,"class",$A24)-pvt_mean!BD$84, 2)+
POWER(GETPIVOTDATA("평균 : PW kurto",pvt_mean!$A$3,"class",$A24)-pvt_mean!BD$85, 2))</f>
        <v>1.2776396161796282</v>
      </c>
      <c r="BE24" s="6">
        <f>SQRT(POWER(GETPIVOTDATA("평균 : freq mean",pvt_mean!$A$3,"class",$A24)-pvt_mean!BE$74, 2)+
POWER(GETPIVOTDATA("평균 : freq var",pvt_mean!$A$3,"class",$A24)-pvt_mean!BE$75, 2)+
POWER(GETPIVOTDATA("평균 : freq skew",pvt_mean!$A$3,"class",$A24)-pvt_mean!BE$76, 2)+
POWER(GETPIVOTDATA("평균 : freq kurto",pvt_mean!$A$3,"class",$A24)-pvt_mean!BE$77, 2)+
POWER(GETPIVOTDATA("평균 : TOA mean",pvt_mean!$A$3,"class",$A24)-pvt_mean!BE$78, 2)+
POWER(GETPIVOTDATA("평균 : TOA var",pvt_mean!$A$3,"class",$A24)-pvt_mean!BE$79, 2)+
POWER(GETPIVOTDATA("평균 : TOA skew",pvt_mean!$A$3,"class",$A24)-pvt_mean!BE$80, 2)+
POWER(GETPIVOTDATA("평균 : TOA kurto",pvt_mean!$A$3,"class",$A24)-pvt_mean!BE$81, 2)+
POWER(GETPIVOTDATA("평균 : PW mean",pvt_mean!$A$3,"class",$A24)-pvt_mean!BE$82, 2)+
POWER(GETPIVOTDATA("평균 : PW var",pvt_mean!$A$3,"class",$A24)-pvt_mean!BE$83, 2)+
POWER(GETPIVOTDATA("평균 : PW skew",pvt_mean!$A$3,"class",$A24)-pvt_mean!BE$84, 2)+
POWER(GETPIVOTDATA("평균 : PW kurto",pvt_mean!$A$3,"class",$A24)-pvt_mean!BE$85, 2))</f>
        <v>1.2762452699508551</v>
      </c>
      <c r="BF24" s="6">
        <f>SQRT(POWER(GETPIVOTDATA("평균 : freq mean",pvt_mean!$A$3,"class",$A24)-pvt_mean!BF$74, 2)+
POWER(GETPIVOTDATA("평균 : freq var",pvt_mean!$A$3,"class",$A24)-pvt_mean!BF$75, 2)+
POWER(GETPIVOTDATA("평균 : freq skew",pvt_mean!$A$3,"class",$A24)-pvt_mean!BF$76, 2)+
POWER(GETPIVOTDATA("평균 : freq kurto",pvt_mean!$A$3,"class",$A24)-pvt_mean!BF$77, 2)+
POWER(GETPIVOTDATA("평균 : TOA mean",pvt_mean!$A$3,"class",$A24)-pvt_mean!BF$78, 2)+
POWER(GETPIVOTDATA("평균 : TOA var",pvt_mean!$A$3,"class",$A24)-pvt_mean!BF$79, 2)+
POWER(GETPIVOTDATA("평균 : TOA skew",pvt_mean!$A$3,"class",$A24)-pvt_mean!BF$80, 2)+
POWER(GETPIVOTDATA("평균 : TOA kurto",pvt_mean!$A$3,"class",$A24)-pvt_mean!BF$81, 2)+
POWER(GETPIVOTDATA("평균 : PW mean",pvt_mean!$A$3,"class",$A24)-pvt_mean!BF$82, 2)+
POWER(GETPIVOTDATA("평균 : PW var",pvt_mean!$A$3,"class",$A24)-pvt_mean!BF$83, 2)+
POWER(GETPIVOTDATA("평균 : PW skew",pvt_mean!$A$3,"class",$A24)-pvt_mean!BF$84, 2)+
POWER(GETPIVOTDATA("평균 : PW kurto",pvt_mean!$A$3,"class",$A24)-pvt_mean!BF$85, 2))</f>
        <v>1.2707000464347518</v>
      </c>
      <c r="BG24" s="6">
        <f>SQRT(POWER(GETPIVOTDATA("평균 : freq mean",pvt_mean!$A$3,"class",$A24)-pvt_mean!BG$74, 2)+
POWER(GETPIVOTDATA("평균 : freq var",pvt_mean!$A$3,"class",$A24)-pvt_mean!BG$75, 2)+
POWER(GETPIVOTDATA("평균 : freq skew",pvt_mean!$A$3,"class",$A24)-pvt_mean!BG$76, 2)+
POWER(GETPIVOTDATA("평균 : freq kurto",pvt_mean!$A$3,"class",$A24)-pvt_mean!BG$77, 2)+
POWER(GETPIVOTDATA("평균 : TOA mean",pvt_mean!$A$3,"class",$A24)-pvt_mean!BG$78, 2)+
POWER(GETPIVOTDATA("평균 : TOA var",pvt_mean!$A$3,"class",$A24)-pvt_mean!BG$79, 2)+
POWER(GETPIVOTDATA("평균 : TOA skew",pvt_mean!$A$3,"class",$A24)-pvt_mean!BG$80, 2)+
POWER(GETPIVOTDATA("평균 : TOA kurto",pvt_mean!$A$3,"class",$A24)-pvt_mean!BG$81, 2)+
POWER(GETPIVOTDATA("평균 : PW mean",pvt_mean!$A$3,"class",$A24)-pvt_mean!BG$82, 2)+
POWER(GETPIVOTDATA("평균 : PW var",pvt_mean!$A$3,"class",$A24)-pvt_mean!BG$83, 2)+
POWER(GETPIVOTDATA("평균 : PW skew",pvt_mean!$A$3,"class",$A24)-pvt_mean!BG$84, 2)+
POWER(GETPIVOTDATA("평균 : PW kurto",pvt_mean!$A$3,"class",$A24)-pvt_mean!BG$85, 2))</f>
        <v>1.3140301427781735</v>
      </c>
      <c r="BH24" s="6">
        <f>SQRT(POWER(GETPIVOTDATA("평균 : freq mean",pvt_mean!$A$3,"class",$A24)-pvt_mean!BH$74, 2)+
POWER(GETPIVOTDATA("평균 : freq var",pvt_mean!$A$3,"class",$A24)-pvt_mean!BH$75, 2)+
POWER(GETPIVOTDATA("평균 : freq skew",pvt_mean!$A$3,"class",$A24)-pvt_mean!BH$76, 2)+
POWER(GETPIVOTDATA("평균 : freq kurto",pvt_mean!$A$3,"class",$A24)-pvt_mean!BH$77, 2)+
POWER(GETPIVOTDATA("평균 : TOA mean",pvt_mean!$A$3,"class",$A24)-pvt_mean!BH$78, 2)+
POWER(GETPIVOTDATA("평균 : TOA var",pvt_mean!$A$3,"class",$A24)-pvt_mean!BH$79, 2)+
POWER(GETPIVOTDATA("평균 : TOA skew",pvt_mean!$A$3,"class",$A24)-pvt_mean!BH$80, 2)+
POWER(GETPIVOTDATA("평균 : TOA kurto",pvt_mean!$A$3,"class",$A24)-pvt_mean!BH$81, 2)+
POWER(GETPIVOTDATA("평균 : PW mean",pvt_mean!$A$3,"class",$A24)-pvt_mean!BH$82, 2)+
POWER(GETPIVOTDATA("평균 : PW var",pvt_mean!$A$3,"class",$A24)-pvt_mean!BH$83, 2)+
POWER(GETPIVOTDATA("평균 : PW skew",pvt_mean!$A$3,"class",$A24)-pvt_mean!BH$84, 2)+
POWER(GETPIVOTDATA("평균 : PW kurto",pvt_mean!$A$3,"class",$A24)-pvt_mean!BH$85, 2))</f>
        <v>1.5606724670006715</v>
      </c>
      <c r="BI24" s="6">
        <f>SQRT(POWER(GETPIVOTDATA("평균 : freq mean",pvt_mean!$A$3,"class",$A24)-pvt_mean!BI$74, 2)+
POWER(GETPIVOTDATA("평균 : freq var",pvt_mean!$A$3,"class",$A24)-pvt_mean!BI$75, 2)+
POWER(GETPIVOTDATA("평균 : freq skew",pvt_mean!$A$3,"class",$A24)-pvt_mean!BI$76, 2)+
POWER(GETPIVOTDATA("평균 : freq kurto",pvt_mean!$A$3,"class",$A24)-pvt_mean!BI$77, 2)+
POWER(GETPIVOTDATA("평균 : TOA mean",pvt_mean!$A$3,"class",$A24)-pvt_mean!BI$78, 2)+
POWER(GETPIVOTDATA("평균 : TOA var",pvt_mean!$A$3,"class",$A24)-pvt_mean!BI$79, 2)+
POWER(GETPIVOTDATA("평균 : TOA skew",pvt_mean!$A$3,"class",$A24)-pvt_mean!BI$80, 2)+
POWER(GETPIVOTDATA("평균 : TOA kurto",pvt_mean!$A$3,"class",$A24)-pvt_mean!BI$81, 2)+
POWER(GETPIVOTDATA("평균 : PW mean",pvt_mean!$A$3,"class",$A24)-pvt_mean!BI$82, 2)+
POWER(GETPIVOTDATA("평균 : PW var",pvt_mean!$A$3,"class",$A24)-pvt_mean!BI$83, 2)+
POWER(GETPIVOTDATA("평균 : PW skew",pvt_mean!$A$3,"class",$A24)-pvt_mean!BI$84, 2)+
POWER(GETPIVOTDATA("평균 : PW kurto",pvt_mean!$A$3,"class",$A24)-pvt_mean!BI$85, 2))</f>
        <v>2.3062103102398539</v>
      </c>
      <c r="BJ24" s="6">
        <f>SQRT(POWER(GETPIVOTDATA("평균 : freq mean",pvt_mean!$A$3,"class",$A24)-pvt_mean!BJ$74, 2)+
POWER(GETPIVOTDATA("평균 : freq var",pvt_mean!$A$3,"class",$A24)-pvt_mean!BJ$75, 2)+
POWER(GETPIVOTDATA("평균 : freq skew",pvt_mean!$A$3,"class",$A24)-pvt_mean!BJ$76, 2)+
POWER(GETPIVOTDATA("평균 : freq kurto",pvt_mean!$A$3,"class",$A24)-pvt_mean!BJ$77, 2)+
POWER(GETPIVOTDATA("평균 : TOA mean",pvt_mean!$A$3,"class",$A24)-pvt_mean!BJ$78, 2)+
POWER(GETPIVOTDATA("평균 : TOA var",pvt_mean!$A$3,"class",$A24)-pvt_mean!BJ$79, 2)+
POWER(GETPIVOTDATA("평균 : TOA skew",pvt_mean!$A$3,"class",$A24)-pvt_mean!BJ$80, 2)+
POWER(GETPIVOTDATA("평균 : TOA kurto",pvt_mean!$A$3,"class",$A24)-pvt_mean!BJ$81, 2)+
POWER(GETPIVOTDATA("평균 : PW mean",pvt_mean!$A$3,"class",$A24)-pvt_mean!BJ$82, 2)+
POWER(GETPIVOTDATA("평균 : PW var",pvt_mean!$A$3,"class",$A24)-pvt_mean!BJ$83, 2)+
POWER(GETPIVOTDATA("평균 : PW skew",pvt_mean!$A$3,"class",$A24)-pvt_mean!BJ$84, 2)+
POWER(GETPIVOTDATA("평균 : PW kurto",pvt_mean!$A$3,"class",$A24)-pvt_mean!BJ$85, 2))</f>
        <v>1.6051157591718286</v>
      </c>
      <c r="BK24" s="6">
        <f>SQRT(POWER(GETPIVOTDATA("평균 : freq mean",pvt_mean!$A$3,"class",$A24)-pvt_mean!BK$74, 2)+
POWER(GETPIVOTDATA("평균 : freq var",pvt_mean!$A$3,"class",$A24)-pvt_mean!BK$75, 2)+
POWER(GETPIVOTDATA("평균 : freq skew",pvt_mean!$A$3,"class",$A24)-pvt_mean!BK$76, 2)+
POWER(GETPIVOTDATA("평균 : freq kurto",pvt_mean!$A$3,"class",$A24)-pvt_mean!BK$77, 2)+
POWER(GETPIVOTDATA("평균 : TOA mean",pvt_mean!$A$3,"class",$A24)-pvt_mean!BK$78, 2)+
POWER(GETPIVOTDATA("평균 : TOA var",pvt_mean!$A$3,"class",$A24)-pvt_mean!BK$79, 2)+
POWER(GETPIVOTDATA("평균 : TOA skew",pvt_mean!$A$3,"class",$A24)-pvt_mean!BK$80, 2)+
POWER(GETPIVOTDATA("평균 : TOA kurto",pvt_mean!$A$3,"class",$A24)-pvt_mean!BK$81, 2)+
POWER(GETPIVOTDATA("평균 : PW mean",pvt_mean!$A$3,"class",$A24)-pvt_mean!BK$82, 2)+
POWER(GETPIVOTDATA("평균 : PW var",pvt_mean!$A$3,"class",$A24)-pvt_mean!BK$83, 2)+
POWER(GETPIVOTDATA("평균 : PW skew",pvt_mean!$A$3,"class",$A24)-pvt_mean!BK$84, 2)+
POWER(GETPIVOTDATA("평균 : PW kurto",pvt_mean!$A$3,"class",$A24)-pvt_mean!BK$85, 2))</f>
        <v>1.6349054614773348</v>
      </c>
      <c r="BL24" s="6">
        <f>SQRT(POWER(GETPIVOTDATA("평균 : freq mean",pvt_mean!$A$3,"class",$A24)-pvt_mean!BL$74, 2)+
POWER(GETPIVOTDATA("평균 : freq var",pvt_mean!$A$3,"class",$A24)-pvt_mean!BL$75, 2)+
POWER(GETPIVOTDATA("평균 : freq skew",pvt_mean!$A$3,"class",$A24)-pvt_mean!BL$76, 2)+
POWER(GETPIVOTDATA("평균 : freq kurto",pvt_mean!$A$3,"class",$A24)-pvt_mean!BL$77, 2)+
POWER(GETPIVOTDATA("평균 : TOA mean",pvt_mean!$A$3,"class",$A24)-pvt_mean!BL$78, 2)+
POWER(GETPIVOTDATA("평균 : TOA var",pvt_mean!$A$3,"class",$A24)-pvt_mean!BL$79, 2)+
POWER(GETPIVOTDATA("평균 : TOA skew",pvt_mean!$A$3,"class",$A24)-pvt_mean!BL$80, 2)+
POWER(GETPIVOTDATA("평균 : TOA kurto",pvt_mean!$A$3,"class",$A24)-pvt_mean!BL$81, 2)+
POWER(GETPIVOTDATA("평균 : PW mean",pvt_mean!$A$3,"class",$A24)-pvt_mean!BL$82, 2)+
POWER(GETPIVOTDATA("평균 : PW var",pvt_mean!$A$3,"class",$A24)-pvt_mean!BL$83, 2)+
POWER(GETPIVOTDATA("평균 : PW skew",pvt_mean!$A$3,"class",$A24)-pvt_mean!BL$84, 2)+
POWER(GETPIVOTDATA("평균 : PW kurto",pvt_mean!$A$3,"class",$A24)-pvt_mean!BL$85, 2))</f>
        <v>1.3057114371010692</v>
      </c>
      <c r="BM24" s="6">
        <f>SQRT(POWER(GETPIVOTDATA("평균 : freq mean",pvt_mean!$A$3,"class",$A24)-pvt_mean!BM$74, 2)+
POWER(GETPIVOTDATA("평균 : freq var",pvt_mean!$A$3,"class",$A24)-pvt_mean!BM$75, 2)+
POWER(GETPIVOTDATA("평균 : freq skew",pvt_mean!$A$3,"class",$A24)-pvt_mean!BM$76, 2)+
POWER(GETPIVOTDATA("평균 : freq kurto",pvt_mean!$A$3,"class",$A24)-pvt_mean!BM$77, 2)+
POWER(GETPIVOTDATA("평균 : TOA mean",pvt_mean!$A$3,"class",$A24)-pvt_mean!BM$78, 2)+
POWER(GETPIVOTDATA("평균 : TOA var",pvt_mean!$A$3,"class",$A24)-pvt_mean!BM$79, 2)+
POWER(GETPIVOTDATA("평균 : TOA skew",pvt_mean!$A$3,"class",$A24)-pvt_mean!BM$80, 2)+
POWER(GETPIVOTDATA("평균 : TOA kurto",pvt_mean!$A$3,"class",$A24)-pvt_mean!BM$81, 2)+
POWER(GETPIVOTDATA("평균 : PW mean",pvt_mean!$A$3,"class",$A24)-pvt_mean!BM$82, 2)+
POWER(GETPIVOTDATA("평균 : PW var",pvt_mean!$A$3,"class",$A24)-pvt_mean!BM$83, 2)+
POWER(GETPIVOTDATA("평균 : PW skew",pvt_mean!$A$3,"class",$A24)-pvt_mean!BM$84, 2)+
POWER(GETPIVOTDATA("평균 : PW kurto",pvt_mean!$A$3,"class",$A24)-pvt_mean!BM$85, 2))</f>
        <v>1.3044659011270474</v>
      </c>
      <c r="BN24" s="6">
        <f>SQRT(POWER(GETPIVOTDATA("평균 : freq mean",pvt_mean!$A$3,"class",$A24)-pvt_mean!BN$74, 2)+
POWER(GETPIVOTDATA("평균 : freq var",pvt_mean!$A$3,"class",$A24)-pvt_mean!BN$75, 2)+
POWER(GETPIVOTDATA("평균 : freq skew",pvt_mean!$A$3,"class",$A24)-pvt_mean!BN$76, 2)+
POWER(GETPIVOTDATA("평균 : freq kurto",pvt_mean!$A$3,"class",$A24)-pvt_mean!BN$77, 2)+
POWER(GETPIVOTDATA("평균 : TOA mean",pvt_mean!$A$3,"class",$A24)-pvt_mean!BN$78, 2)+
POWER(GETPIVOTDATA("평균 : TOA var",pvt_mean!$A$3,"class",$A24)-pvt_mean!BN$79, 2)+
POWER(GETPIVOTDATA("평균 : TOA skew",pvt_mean!$A$3,"class",$A24)-pvt_mean!BN$80, 2)+
POWER(GETPIVOTDATA("평균 : TOA kurto",pvt_mean!$A$3,"class",$A24)-pvt_mean!BN$81, 2)+
POWER(GETPIVOTDATA("평균 : PW mean",pvt_mean!$A$3,"class",$A24)-pvt_mean!BN$82, 2)+
POWER(GETPIVOTDATA("평균 : PW var",pvt_mean!$A$3,"class",$A24)-pvt_mean!BN$83, 2)+
POWER(GETPIVOTDATA("평균 : PW skew",pvt_mean!$A$3,"class",$A24)-pvt_mean!BN$84, 2)+
POWER(GETPIVOTDATA("평균 : PW kurto",pvt_mean!$A$3,"class",$A24)-pvt_mean!BN$85, 2))</f>
        <v>1.3038150805828013</v>
      </c>
      <c r="BO24" s="6">
        <f>SQRT(POWER(GETPIVOTDATA("평균 : freq mean",pvt_mean!$A$3,"class",$A24)-pvt_mean!BO$74, 2)+
POWER(GETPIVOTDATA("평균 : freq var",pvt_mean!$A$3,"class",$A24)-pvt_mean!BO$75, 2)+
POWER(GETPIVOTDATA("평균 : freq skew",pvt_mean!$A$3,"class",$A24)-pvt_mean!BO$76, 2)+
POWER(GETPIVOTDATA("평균 : freq kurto",pvt_mean!$A$3,"class",$A24)-pvt_mean!BO$77, 2)+
POWER(GETPIVOTDATA("평균 : TOA mean",pvt_mean!$A$3,"class",$A24)-pvt_mean!BO$78, 2)+
POWER(GETPIVOTDATA("평균 : TOA var",pvt_mean!$A$3,"class",$A24)-pvt_mean!BO$79, 2)+
POWER(GETPIVOTDATA("평균 : TOA skew",pvt_mean!$A$3,"class",$A24)-pvt_mean!BO$80, 2)+
POWER(GETPIVOTDATA("평균 : TOA kurto",pvt_mean!$A$3,"class",$A24)-pvt_mean!BO$81, 2)+
POWER(GETPIVOTDATA("평균 : PW mean",pvt_mean!$A$3,"class",$A24)-pvt_mean!BO$82, 2)+
POWER(GETPIVOTDATA("평균 : PW var",pvt_mean!$A$3,"class",$A24)-pvt_mean!BO$83, 2)+
POWER(GETPIVOTDATA("평균 : PW skew",pvt_mean!$A$3,"class",$A24)-pvt_mean!BO$84, 2)+
POWER(GETPIVOTDATA("평균 : PW kurto",pvt_mean!$A$3,"class",$A24)-pvt_mean!BO$85, 2))</f>
        <v>1.3403117429098599</v>
      </c>
    </row>
    <row r="25" spans="1:67" x14ac:dyDescent="0.3">
      <c r="A25" s="5" t="str">
        <f>pvt_mean!A27</f>
        <v>ep_20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>
        <f>SQRT(POWER(GETPIVOTDATA("평균 : freq mean",pvt_mean!$A$3,"class",$A25)-pvt_mean!Y$74, 2)+
POWER(GETPIVOTDATA("평균 : freq var",pvt_mean!$A$3,"class",$A25)-pvt_mean!Y$75, 2)+
POWER(GETPIVOTDATA("평균 : freq skew",pvt_mean!$A$3,"class",$A25)-pvt_mean!Y$76, 2)+
POWER(GETPIVOTDATA("평균 : freq kurto",pvt_mean!$A$3,"class",$A25)-pvt_mean!Y$77, 2)+
POWER(GETPIVOTDATA("평균 : TOA mean",pvt_mean!$A$3,"class",$A25)-pvt_mean!Y$78, 2)+
POWER(GETPIVOTDATA("평균 : TOA var",pvt_mean!$A$3,"class",$A25)-pvt_mean!Y$79, 2)+
POWER(GETPIVOTDATA("평균 : TOA skew",pvt_mean!$A$3,"class",$A25)-pvt_mean!Y$80, 2)+
POWER(GETPIVOTDATA("평균 : TOA kurto",pvt_mean!$A$3,"class",$A25)-pvt_mean!Y$81, 2)+
POWER(GETPIVOTDATA("평균 : PW mean",pvt_mean!$A$3,"class",$A25)-pvt_mean!Y$82, 2)+
POWER(GETPIVOTDATA("평균 : PW var",pvt_mean!$A$3,"class",$A25)-pvt_mean!Y$83, 2)+
POWER(GETPIVOTDATA("평균 : PW skew",pvt_mean!$A$3,"class",$A25)-pvt_mean!Y$84, 2)+
POWER(GETPIVOTDATA("평균 : PW kurto",pvt_mean!$A$3,"class",$A25)-pvt_mean!Y$85, 2))</f>
        <v>0</v>
      </c>
      <c r="Z25" s="6">
        <f>SQRT(POWER(GETPIVOTDATA("평균 : freq mean",pvt_mean!$A$3,"class",$A25)-pvt_mean!Z$74, 2)+
POWER(GETPIVOTDATA("평균 : freq var",pvt_mean!$A$3,"class",$A25)-pvt_mean!Z$75, 2)+
POWER(GETPIVOTDATA("평균 : freq skew",pvt_mean!$A$3,"class",$A25)-pvt_mean!Z$76, 2)+
POWER(GETPIVOTDATA("평균 : freq kurto",pvt_mean!$A$3,"class",$A25)-pvt_mean!Z$77, 2)+
POWER(GETPIVOTDATA("평균 : TOA mean",pvt_mean!$A$3,"class",$A25)-pvt_mean!Z$78, 2)+
POWER(GETPIVOTDATA("평균 : TOA var",pvt_mean!$A$3,"class",$A25)-pvt_mean!Z$79, 2)+
POWER(GETPIVOTDATA("평균 : TOA skew",pvt_mean!$A$3,"class",$A25)-pvt_mean!Z$80, 2)+
POWER(GETPIVOTDATA("평균 : TOA kurto",pvt_mean!$A$3,"class",$A25)-pvt_mean!Z$81, 2)+
POWER(GETPIVOTDATA("평균 : PW mean",pvt_mean!$A$3,"class",$A25)-pvt_mean!Z$82, 2)+
POWER(GETPIVOTDATA("평균 : PW var",pvt_mean!$A$3,"class",$A25)-pvt_mean!Z$83, 2)+
POWER(GETPIVOTDATA("평균 : PW skew",pvt_mean!$A$3,"class",$A25)-pvt_mean!Z$84, 2)+
POWER(GETPIVOTDATA("평균 : PW kurto",pvt_mean!$A$3,"class",$A25)-pvt_mean!Z$85, 2))</f>
        <v>3.24603249682631E-2</v>
      </c>
      <c r="AA25" s="6">
        <f>SQRT(POWER(GETPIVOTDATA("평균 : freq mean",pvt_mean!$A$3,"class",$A25)-pvt_mean!AA$74, 2)+
POWER(GETPIVOTDATA("평균 : freq var",pvt_mean!$A$3,"class",$A25)-pvt_mean!AA$75, 2)+
POWER(GETPIVOTDATA("평균 : freq skew",pvt_mean!$A$3,"class",$A25)-pvt_mean!AA$76, 2)+
POWER(GETPIVOTDATA("평균 : freq kurto",pvt_mean!$A$3,"class",$A25)-pvt_mean!AA$77, 2)+
POWER(GETPIVOTDATA("평균 : TOA mean",pvt_mean!$A$3,"class",$A25)-pvt_mean!AA$78, 2)+
POWER(GETPIVOTDATA("평균 : TOA var",pvt_mean!$A$3,"class",$A25)-pvt_mean!AA$79, 2)+
POWER(GETPIVOTDATA("평균 : TOA skew",pvt_mean!$A$3,"class",$A25)-pvt_mean!AA$80, 2)+
POWER(GETPIVOTDATA("평균 : TOA kurto",pvt_mean!$A$3,"class",$A25)-pvt_mean!AA$81, 2)+
POWER(GETPIVOTDATA("평균 : PW mean",pvt_mean!$A$3,"class",$A25)-pvt_mean!AA$82, 2)+
POWER(GETPIVOTDATA("평균 : PW var",pvt_mean!$A$3,"class",$A25)-pvt_mean!AA$83, 2)+
POWER(GETPIVOTDATA("평균 : PW skew",pvt_mean!$A$3,"class",$A25)-pvt_mean!AA$84, 2)+
POWER(GETPIVOTDATA("평균 : PW kurto",pvt_mean!$A$3,"class",$A25)-pvt_mean!AA$85, 2))</f>
        <v>0.41177860718142462</v>
      </c>
      <c r="AB25" s="6">
        <f>SQRT(POWER(GETPIVOTDATA("평균 : freq mean",pvt_mean!$A$3,"class",$A25)-pvt_mean!AB$74, 2)+
POWER(GETPIVOTDATA("평균 : freq var",pvt_mean!$A$3,"class",$A25)-pvt_mean!AB$75, 2)+
POWER(GETPIVOTDATA("평균 : freq skew",pvt_mean!$A$3,"class",$A25)-pvt_mean!AB$76, 2)+
POWER(GETPIVOTDATA("평균 : freq kurto",pvt_mean!$A$3,"class",$A25)-pvt_mean!AB$77, 2)+
POWER(GETPIVOTDATA("평균 : TOA mean",pvt_mean!$A$3,"class",$A25)-pvt_mean!AB$78, 2)+
POWER(GETPIVOTDATA("평균 : TOA var",pvt_mean!$A$3,"class",$A25)-pvt_mean!AB$79, 2)+
POWER(GETPIVOTDATA("평균 : TOA skew",pvt_mean!$A$3,"class",$A25)-pvt_mean!AB$80, 2)+
POWER(GETPIVOTDATA("평균 : TOA kurto",pvt_mean!$A$3,"class",$A25)-pvt_mean!AB$81, 2)+
POWER(GETPIVOTDATA("평균 : PW mean",pvt_mean!$A$3,"class",$A25)-pvt_mean!AB$82, 2)+
POWER(GETPIVOTDATA("평균 : PW var",pvt_mean!$A$3,"class",$A25)-pvt_mean!AB$83, 2)+
POWER(GETPIVOTDATA("평균 : PW skew",pvt_mean!$A$3,"class",$A25)-pvt_mean!AB$84, 2)+
POWER(GETPIVOTDATA("평균 : PW kurto",pvt_mean!$A$3,"class",$A25)-pvt_mean!AB$85, 2))</f>
        <v>0.38067070840970174</v>
      </c>
      <c r="AC25" s="6">
        <f>SQRT(POWER(GETPIVOTDATA("평균 : freq mean",pvt_mean!$A$3,"class",$A25)-pvt_mean!AC$74, 2)+
POWER(GETPIVOTDATA("평균 : freq var",pvt_mean!$A$3,"class",$A25)-pvt_mean!AC$75, 2)+
POWER(GETPIVOTDATA("평균 : freq skew",pvt_mean!$A$3,"class",$A25)-pvt_mean!AC$76, 2)+
POWER(GETPIVOTDATA("평균 : freq kurto",pvt_mean!$A$3,"class",$A25)-pvt_mean!AC$77, 2)+
POWER(GETPIVOTDATA("평균 : TOA mean",pvt_mean!$A$3,"class",$A25)-pvt_mean!AC$78, 2)+
POWER(GETPIVOTDATA("평균 : TOA var",pvt_mean!$A$3,"class",$A25)-pvt_mean!AC$79, 2)+
POWER(GETPIVOTDATA("평균 : TOA skew",pvt_mean!$A$3,"class",$A25)-pvt_mean!AC$80, 2)+
POWER(GETPIVOTDATA("평균 : TOA kurto",pvt_mean!$A$3,"class",$A25)-pvt_mean!AC$81, 2)+
POWER(GETPIVOTDATA("평균 : PW mean",pvt_mean!$A$3,"class",$A25)-pvt_mean!AC$82, 2)+
POWER(GETPIVOTDATA("평균 : PW var",pvt_mean!$A$3,"class",$A25)-pvt_mean!AC$83, 2)+
POWER(GETPIVOTDATA("평균 : PW skew",pvt_mean!$A$3,"class",$A25)-pvt_mean!AC$84, 2)+
POWER(GETPIVOTDATA("평균 : PW kurto",pvt_mean!$A$3,"class",$A25)-pvt_mean!AC$85, 2))</f>
        <v>0.34850464212223409</v>
      </c>
      <c r="AD25" s="6">
        <f>SQRT(POWER(GETPIVOTDATA("평균 : freq mean",pvt_mean!$A$3,"class",$A25)-pvt_mean!AD$74, 2)+
POWER(GETPIVOTDATA("평균 : freq var",pvt_mean!$A$3,"class",$A25)-pvt_mean!AD$75, 2)+
POWER(GETPIVOTDATA("평균 : freq skew",pvt_mean!$A$3,"class",$A25)-pvt_mean!AD$76, 2)+
POWER(GETPIVOTDATA("평균 : freq kurto",pvt_mean!$A$3,"class",$A25)-pvt_mean!AD$77, 2)+
POWER(GETPIVOTDATA("평균 : TOA mean",pvt_mean!$A$3,"class",$A25)-pvt_mean!AD$78, 2)+
POWER(GETPIVOTDATA("평균 : TOA var",pvt_mean!$A$3,"class",$A25)-pvt_mean!AD$79, 2)+
POWER(GETPIVOTDATA("평균 : TOA skew",pvt_mean!$A$3,"class",$A25)-pvt_mean!AD$80, 2)+
POWER(GETPIVOTDATA("평균 : TOA kurto",pvt_mean!$A$3,"class",$A25)-pvt_mean!AD$81, 2)+
POWER(GETPIVOTDATA("평균 : PW mean",pvt_mean!$A$3,"class",$A25)-pvt_mean!AD$82, 2)+
POWER(GETPIVOTDATA("평균 : PW var",pvt_mean!$A$3,"class",$A25)-pvt_mean!AD$83, 2)+
POWER(GETPIVOTDATA("평균 : PW skew",pvt_mean!$A$3,"class",$A25)-pvt_mean!AD$84, 2)+
POWER(GETPIVOTDATA("평균 : PW kurto",pvt_mean!$A$3,"class",$A25)-pvt_mean!AD$85, 2))</f>
        <v>0.31491155100389584</v>
      </c>
      <c r="AE25" s="6">
        <f>SQRT(POWER(GETPIVOTDATA("평균 : freq mean",pvt_mean!$A$3,"class",$A25)-pvt_mean!AE$74, 2)+
POWER(GETPIVOTDATA("평균 : freq var",pvt_mean!$A$3,"class",$A25)-pvt_mean!AE$75, 2)+
POWER(GETPIVOTDATA("평균 : freq skew",pvt_mean!$A$3,"class",$A25)-pvt_mean!AE$76, 2)+
POWER(GETPIVOTDATA("평균 : freq kurto",pvt_mean!$A$3,"class",$A25)-pvt_mean!AE$77, 2)+
POWER(GETPIVOTDATA("평균 : TOA mean",pvt_mean!$A$3,"class",$A25)-pvt_mean!AE$78, 2)+
POWER(GETPIVOTDATA("평균 : TOA var",pvt_mean!$A$3,"class",$A25)-pvt_mean!AE$79, 2)+
POWER(GETPIVOTDATA("평균 : TOA skew",pvt_mean!$A$3,"class",$A25)-pvt_mean!AE$80, 2)+
POWER(GETPIVOTDATA("평균 : TOA kurto",pvt_mean!$A$3,"class",$A25)-pvt_mean!AE$81, 2)+
POWER(GETPIVOTDATA("평균 : PW mean",pvt_mean!$A$3,"class",$A25)-pvt_mean!AE$82, 2)+
POWER(GETPIVOTDATA("평균 : PW var",pvt_mean!$A$3,"class",$A25)-pvt_mean!AE$83, 2)+
POWER(GETPIVOTDATA("평균 : PW skew",pvt_mean!$A$3,"class",$A25)-pvt_mean!AE$84, 2)+
POWER(GETPIVOTDATA("평균 : PW kurto",pvt_mean!$A$3,"class",$A25)-pvt_mean!AE$85, 2))</f>
        <v>0.31215586548913832</v>
      </c>
      <c r="AF25" s="6">
        <f>SQRT(POWER(GETPIVOTDATA("평균 : freq mean",pvt_mean!$A$3,"class",$A25)-pvt_mean!AF$74, 2)+
POWER(GETPIVOTDATA("평균 : freq var",pvt_mean!$A$3,"class",$A25)-pvt_mean!AF$75, 2)+
POWER(GETPIVOTDATA("평균 : freq skew",pvt_mean!$A$3,"class",$A25)-pvt_mean!AF$76, 2)+
POWER(GETPIVOTDATA("평균 : freq kurto",pvt_mean!$A$3,"class",$A25)-pvt_mean!AF$77, 2)+
POWER(GETPIVOTDATA("평균 : TOA mean",pvt_mean!$A$3,"class",$A25)-pvt_mean!AF$78, 2)+
POWER(GETPIVOTDATA("평균 : TOA var",pvt_mean!$A$3,"class",$A25)-pvt_mean!AF$79, 2)+
POWER(GETPIVOTDATA("평균 : TOA skew",pvt_mean!$A$3,"class",$A25)-pvt_mean!AF$80, 2)+
POWER(GETPIVOTDATA("평균 : TOA kurto",pvt_mean!$A$3,"class",$A25)-pvt_mean!AF$81, 2)+
POWER(GETPIVOTDATA("평균 : PW mean",pvt_mean!$A$3,"class",$A25)-pvt_mean!AF$82, 2)+
POWER(GETPIVOTDATA("평균 : PW var",pvt_mean!$A$3,"class",$A25)-pvt_mean!AF$83, 2)+
POWER(GETPIVOTDATA("평균 : PW skew",pvt_mean!$A$3,"class",$A25)-pvt_mean!AF$84, 2)+
POWER(GETPIVOTDATA("평균 : PW kurto",pvt_mean!$A$3,"class",$A25)-pvt_mean!AF$85, 2))</f>
        <v>0.28509493671717634</v>
      </c>
      <c r="AG25" s="6">
        <f>SQRT(POWER(GETPIVOTDATA("평균 : freq mean",pvt_mean!$A$3,"class",$A25)-pvt_mean!AG$74, 2)+
POWER(GETPIVOTDATA("평균 : freq var",pvt_mean!$A$3,"class",$A25)-pvt_mean!AG$75, 2)+
POWER(GETPIVOTDATA("평균 : freq skew",pvt_mean!$A$3,"class",$A25)-pvt_mean!AG$76, 2)+
POWER(GETPIVOTDATA("평균 : freq kurto",pvt_mean!$A$3,"class",$A25)-pvt_mean!AG$77, 2)+
POWER(GETPIVOTDATA("평균 : TOA mean",pvt_mean!$A$3,"class",$A25)-pvt_mean!AG$78, 2)+
POWER(GETPIVOTDATA("평균 : TOA var",pvt_mean!$A$3,"class",$A25)-pvt_mean!AG$79, 2)+
POWER(GETPIVOTDATA("평균 : TOA skew",pvt_mean!$A$3,"class",$A25)-pvt_mean!AG$80, 2)+
POWER(GETPIVOTDATA("평균 : TOA kurto",pvt_mean!$A$3,"class",$A25)-pvt_mean!AG$81, 2)+
POWER(GETPIVOTDATA("평균 : PW mean",pvt_mean!$A$3,"class",$A25)-pvt_mean!AG$82, 2)+
POWER(GETPIVOTDATA("평균 : PW var",pvt_mean!$A$3,"class",$A25)-pvt_mean!AG$83, 2)+
POWER(GETPIVOTDATA("평균 : PW skew",pvt_mean!$A$3,"class",$A25)-pvt_mean!AG$84, 2)+
POWER(GETPIVOTDATA("평균 : PW kurto",pvt_mean!$A$3,"class",$A25)-pvt_mean!AG$85, 2))</f>
        <v>0.22024523191867057</v>
      </c>
      <c r="AH25" s="6">
        <f>SQRT(POWER(GETPIVOTDATA("평균 : freq mean",pvt_mean!$A$3,"class",$A25)-pvt_mean!AH$74, 2)+
POWER(GETPIVOTDATA("평균 : freq var",pvt_mean!$A$3,"class",$A25)-pvt_mean!AH$75, 2)+
POWER(GETPIVOTDATA("평균 : freq skew",pvt_mean!$A$3,"class",$A25)-pvt_mean!AH$76, 2)+
POWER(GETPIVOTDATA("평균 : freq kurto",pvt_mean!$A$3,"class",$A25)-pvt_mean!AH$77, 2)+
POWER(GETPIVOTDATA("평균 : TOA mean",pvt_mean!$A$3,"class",$A25)-pvt_mean!AH$78, 2)+
POWER(GETPIVOTDATA("평균 : TOA var",pvt_mean!$A$3,"class",$A25)-pvt_mean!AH$79, 2)+
POWER(GETPIVOTDATA("평균 : TOA skew",pvt_mean!$A$3,"class",$A25)-pvt_mean!AH$80, 2)+
POWER(GETPIVOTDATA("평균 : TOA kurto",pvt_mean!$A$3,"class",$A25)-pvt_mean!AH$81, 2)+
POWER(GETPIVOTDATA("평균 : PW mean",pvt_mean!$A$3,"class",$A25)-pvt_mean!AH$82, 2)+
POWER(GETPIVOTDATA("평균 : PW var",pvt_mean!$A$3,"class",$A25)-pvt_mean!AH$83, 2)+
POWER(GETPIVOTDATA("평균 : PW skew",pvt_mean!$A$3,"class",$A25)-pvt_mean!AH$84, 2)+
POWER(GETPIVOTDATA("평균 : PW kurto",pvt_mean!$A$3,"class",$A25)-pvt_mean!AH$85, 2))</f>
        <v>0.14987208955952505</v>
      </c>
      <c r="AI25" s="6">
        <f>SQRT(POWER(GETPIVOTDATA("평균 : freq mean",pvt_mean!$A$3,"class",$A25)-pvt_mean!AI$74, 2)+
POWER(GETPIVOTDATA("평균 : freq var",pvt_mean!$A$3,"class",$A25)-pvt_mean!AI$75, 2)+
POWER(GETPIVOTDATA("평균 : freq skew",pvt_mean!$A$3,"class",$A25)-pvt_mean!AI$76, 2)+
POWER(GETPIVOTDATA("평균 : freq kurto",pvt_mean!$A$3,"class",$A25)-pvt_mean!AI$77, 2)+
POWER(GETPIVOTDATA("평균 : TOA mean",pvt_mean!$A$3,"class",$A25)-pvt_mean!AI$78, 2)+
POWER(GETPIVOTDATA("평균 : TOA var",pvt_mean!$A$3,"class",$A25)-pvt_mean!AI$79, 2)+
POWER(GETPIVOTDATA("평균 : TOA skew",pvt_mean!$A$3,"class",$A25)-pvt_mean!AI$80, 2)+
POWER(GETPIVOTDATA("평균 : TOA kurto",pvt_mean!$A$3,"class",$A25)-pvt_mean!AI$81, 2)+
POWER(GETPIVOTDATA("평균 : PW mean",pvt_mean!$A$3,"class",$A25)-pvt_mean!AI$82, 2)+
POWER(GETPIVOTDATA("평균 : PW var",pvt_mean!$A$3,"class",$A25)-pvt_mean!AI$83, 2)+
POWER(GETPIVOTDATA("평균 : PW skew",pvt_mean!$A$3,"class",$A25)-pvt_mean!AI$84, 2)+
POWER(GETPIVOTDATA("평균 : PW kurto",pvt_mean!$A$3,"class",$A25)-pvt_mean!AI$85, 2))</f>
        <v>0.18554341841055005</v>
      </c>
      <c r="AJ25" s="6">
        <f>SQRT(POWER(GETPIVOTDATA("평균 : freq mean",pvt_mean!$A$3,"class",$A25)-pvt_mean!AJ$74, 2)+
POWER(GETPIVOTDATA("평균 : freq var",pvt_mean!$A$3,"class",$A25)-pvt_mean!AJ$75, 2)+
POWER(GETPIVOTDATA("평균 : freq skew",pvt_mean!$A$3,"class",$A25)-pvt_mean!AJ$76, 2)+
POWER(GETPIVOTDATA("평균 : freq kurto",pvt_mean!$A$3,"class",$A25)-pvt_mean!AJ$77, 2)+
POWER(GETPIVOTDATA("평균 : TOA mean",pvt_mean!$A$3,"class",$A25)-pvt_mean!AJ$78, 2)+
POWER(GETPIVOTDATA("평균 : TOA var",pvt_mean!$A$3,"class",$A25)-pvt_mean!AJ$79, 2)+
POWER(GETPIVOTDATA("평균 : TOA skew",pvt_mean!$A$3,"class",$A25)-pvt_mean!AJ$80, 2)+
POWER(GETPIVOTDATA("평균 : TOA kurto",pvt_mean!$A$3,"class",$A25)-pvt_mean!AJ$81, 2)+
POWER(GETPIVOTDATA("평균 : PW mean",pvt_mean!$A$3,"class",$A25)-pvt_mean!AJ$82, 2)+
POWER(GETPIVOTDATA("평균 : PW var",pvt_mean!$A$3,"class",$A25)-pvt_mean!AJ$83, 2)+
POWER(GETPIVOTDATA("평균 : PW skew",pvt_mean!$A$3,"class",$A25)-pvt_mean!AJ$84, 2)+
POWER(GETPIVOTDATA("평균 : PW kurto",pvt_mean!$A$3,"class",$A25)-pvt_mean!AJ$85, 2))</f>
        <v>0.47189545249738341</v>
      </c>
      <c r="AK25" s="6">
        <f>SQRT(POWER(GETPIVOTDATA("평균 : freq mean",pvt_mean!$A$3,"class",$A25)-pvt_mean!AK$74, 2)+
POWER(GETPIVOTDATA("평균 : freq var",pvt_mean!$A$3,"class",$A25)-pvt_mean!AK$75, 2)+
POWER(GETPIVOTDATA("평균 : freq skew",pvt_mean!$A$3,"class",$A25)-pvt_mean!AK$76, 2)+
POWER(GETPIVOTDATA("평균 : freq kurto",pvt_mean!$A$3,"class",$A25)-pvt_mean!AK$77, 2)+
POWER(GETPIVOTDATA("평균 : TOA mean",pvt_mean!$A$3,"class",$A25)-pvt_mean!AK$78, 2)+
POWER(GETPIVOTDATA("평균 : TOA var",pvt_mean!$A$3,"class",$A25)-pvt_mean!AK$79, 2)+
POWER(GETPIVOTDATA("평균 : TOA skew",pvt_mean!$A$3,"class",$A25)-pvt_mean!AK$80, 2)+
POWER(GETPIVOTDATA("평균 : TOA kurto",pvt_mean!$A$3,"class",$A25)-pvt_mean!AK$81, 2)+
POWER(GETPIVOTDATA("평균 : PW mean",pvt_mean!$A$3,"class",$A25)-pvt_mean!AK$82, 2)+
POWER(GETPIVOTDATA("평균 : PW var",pvt_mean!$A$3,"class",$A25)-pvt_mean!AK$83, 2)+
POWER(GETPIVOTDATA("평균 : PW skew",pvt_mean!$A$3,"class",$A25)-pvt_mean!AK$84, 2)+
POWER(GETPIVOTDATA("평균 : PW kurto",pvt_mean!$A$3,"class",$A25)-pvt_mean!AK$85, 2))</f>
        <v>0.42213459984341672</v>
      </c>
      <c r="AL25" s="6">
        <f>SQRT(POWER(GETPIVOTDATA("평균 : freq mean",pvt_mean!$A$3,"class",$A25)-pvt_mean!AL$74, 2)+
POWER(GETPIVOTDATA("평균 : freq var",pvt_mean!$A$3,"class",$A25)-pvt_mean!AL$75, 2)+
POWER(GETPIVOTDATA("평균 : freq skew",pvt_mean!$A$3,"class",$A25)-pvt_mean!AL$76, 2)+
POWER(GETPIVOTDATA("평균 : freq kurto",pvt_mean!$A$3,"class",$A25)-pvt_mean!AL$77, 2)+
POWER(GETPIVOTDATA("평균 : TOA mean",pvt_mean!$A$3,"class",$A25)-pvt_mean!AL$78, 2)+
POWER(GETPIVOTDATA("평균 : TOA var",pvt_mean!$A$3,"class",$A25)-pvt_mean!AL$79, 2)+
POWER(GETPIVOTDATA("평균 : TOA skew",pvt_mean!$A$3,"class",$A25)-pvt_mean!AL$80, 2)+
POWER(GETPIVOTDATA("평균 : TOA kurto",pvt_mean!$A$3,"class",$A25)-pvt_mean!AL$81, 2)+
POWER(GETPIVOTDATA("평균 : PW mean",pvt_mean!$A$3,"class",$A25)-pvt_mean!AL$82, 2)+
POWER(GETPIVOTDATA("평균 : PW var",pvt_mean!$A$3,"class",$A25)-pvt_mean!AL$83, 2)+
POWER(GETPIVOTDATA("평균 : PW skew",pvt_mean!$A$3,"class",$A25)-pvt_mean!AL$84, 2)+
POWER(GETPIVOTDATA("평균 : PW kurto",pvt_mean!$A$3,"class",$A25)-pvt_mean!AL$85, 2))</f>
        <v>0.40303389037601817</v>
      </c>
      <c r="AM25" s="6">
        <f>SQRT(POWER(GETPIVOTDATA("평균 : freq mean",pvt_mean!$A$3,"class",$A25)-pvt_mean!AM$74, 2)+
POWER(GETPIVOTDATA("평균 : freq var",pvt_mean!$A$3,"class",$A25)-pvt_mean!AM$75, 2)+
POWER(GETPIVOTDATA("평균 : freq skew",pvt_mean!$A$3,"class",$A25)-pvt_mean!AM$76, 2)+
POWER(GETPIVOTDATA("평균 : freq kurto",pvt_mean!$A$3,"class",$A25)-pvt_mean!AM$77, 2)+
POWER(GETPIVOTDATA("평균 : TOA mean",pvt_mean!$A$3,"class",$A25)-pvt_mean!AM$78, 2)+
POWER(GETPIVOTDATA("평균 : TOA var",pvt_mean!$A$3,"class",$A25)-pvt_mean!AM$79, 2)+
POWER(GETPIVOTDATA("평균 : TOA skew",pvt_mean!$A$3,"class",$A25)-pvt_mean!AM$80, 2)+
POWER(GETPIVOTDATA("평균 : TOA kurto",pvt_mean!$A$3,"class",$A25)-pvt_mean!AM$81, 2)+
POWER(GETPIVOTDATA("평균 : PW mean",pvt_mean!$A$3,"class",$A25)-pvt_mean!AM$82, 2)+
POWER(GETPIVOTDATA("평균 : PW var",pvt_mean!$A$3,"class",$A25)-pvt_mean!AM$83, 2)+
POWER(GETPIVOTDATA("평균 : PW skew",pvt_mean!$A$3,"class",$A25)-pvt_mean!AM$84, 2)+
POWER(GETPIVOTDATA("평균 : PW kurto",pvt_mean!$A$3,"class",$A25)-pvt_mean!AM$85, 2))</f>
        <v>0.56682466699164002</v>
      </c>
      <c r="AN25" s="6">
        <f>SQRT(POWER(GETPIVOTDATA("평균 : freq mean",pvt_mean!$A$3,"class",$A25)-pvt_mean!AN$74, 2)+
POWER(GETPIVOTDATA("평균 : freq var",pvt_mean!$A$3,"class",$A25)-pvt_mean!AN$75, 2)+
POWER(GETPIVOTDATA("평균 : freq skew",pvt_mean!$A$3,"class",$A25)-pvt_mean!AN$76, 2)+
POWER(GETPIVOTDATA("평균 : freq kurto",pvt_mean!$A$3,"class",$A25)-pvt_mean!AN$77, 2)+
POWER(GETPIVOTDATA("평균 : TOA mean",pvt_mean!$A$3,"class",$A25)-pvt_mean!AN$78, 2)+
POWER(GETPIVOTDATA("평균 : TOA var",pvt_mean!$A$3,"class",$A25)-pvt_mean!AN$79, 2)+
POWER(GETPIVOTDATA("평균 : TOA skew",pvt_mean!$A$3,"class",$A25)-pvt_mean!AN$80, 2)+
POWER(GETPIVOTDATA("평균 : TOA kurto",pvt_mean!$A$3,"class",$A25)-pvt_mean!AN$81, 2)+
POWER(GETPIVOTDATA("평균 : PW mean",pvt_mean!$A$3,"class",$A25)-pvt_mean!AN$82, 2)+
POWER(GETPIVOTDATA("평균 : PW var",pvt_mean!$A$3,"class",$A25)-pvt_mean!AN$83, 2)+
POWER(GETPIVOTDATA("평균 : PW skew",pvt_mean!$A$3,"class",$A25)-pvt_mean!AN$84, 2)+
POWER(GETPIVOTDATA("평균 : PW kurto",pvt_mean!$A$3,"class",$A25)-pvt_mean!AN$85, 2))</f>
        <v>0.55394570935439991</v>
      </c>
      <c r="AO25" s="6">
        <f>SQRT(POWER(GETPIVOTDATA("평균 : freq mean",pvt_mean!$A$3,"class",$A25)-pvt_mean!AO$74, 2)+
POWER(GETPIVOTDATA("평균 : freq var",pvt_mean!$A$3,"class",$A25)-pvt_mean!AO$75, 2)+
POWER(GETPIVOTDATA("평균 : freq skew",pvt_mean!$A$3,"class",$A25)-pvt_mean!AO$76, 2)+
POWER(GETPIVOTDATA("평균 : freq kurto",pvt_mean!$A$3,"class",$A25)-pvt_mean!AO$77, 2)+
POWER(GETPIVOTDATA("평균 : TOA mean",pvt_mean!$A$3,"class",$A25)-pvt_mean!AO$78, 2)+
POWER(GETPIVOTDATA("평균 : TOA var",pvt_mean!$A$3,"class",$A25)-pvt_mean!AO$79, 2)+
POWER(GETPIVOTDATA("평균 : TOA skew",pvt_mean!$A$3,"class",$A25)-pvt_mean!AO$80, 2)+
POWER(GETPIVOTDATA("평균 : TOA kurto",pvt_mean!$A$3,"class",$A25)-pvt_mean!AO$81, 2)+
POWER(GETPIVOTDATA("평균 : PW mean",pvt_mean!$A$3,"class",$A25)-pvt_mean!AO$82, 2)+
POWER(GETPIVOTDATA("평균 : PW var",pvt_mean!$A$3,"class",$A25)-pvt_mean!AO$83, 2)+
POWER(GETPIVOTDATA("평균 : PW skew",pvt_mean!$A$3,"class",$A25)-pvt_mean!AO$84, 2)+
POWER(GETPIVOTDATA("평균 : PW kurto",pvt_mean!$A$3,"class",$A25)-pvt_mean!AO$85, 2))</f>
        <v>0.35028107163704658</v>
      </c>
      <c r="AP25" s="6">
        <f>SQRT(POWER(GETPIVOTDATA("평균 : freq mean",pvt_mean!$A$3,"class",$A25)-pvt_mean!AP$74, 2)+
POWER(GETPIVOTDATA("평균 : freq var",pvt_mean!$A$3,"class",$A25)-pvt_mean!AP$75, 2)+
POWER(GETPIVOTDATA("평균 : freq skew",pvt_mean!$A$3,"class",$A25)-pvt_mean!AP$76, 2)+
POWER(GETPIVOTDATA("평균 : freq kurto",pvt_mean!$A$3,"class",$A25)-pvt_mean!AP$77, 2)+
POWER(GETPIVOTDATA("평균 : TOA mean",pvt_mean!$A$3,"class",$A25)-pvt_mean!AP$78, 2)+
POWER(GETPIVOTDATA("평균 : TOA var",pvt_mean!$A$3,"class",$A25)-pvt_mean!AP$79, 2)+
POWER(GETPIVOTDATA("평균 : TOA skew",pvt_mean!$A$3,"class",$A25)-pvt_mean!AP$80, 2)+
POWER(GETPIVOTDATA("평균 : TOA kurto",pvt_mean!$A$3,"class",$A25)-pvt_mean!AP$81, 2)+
POWER(GETPIVOTDATA("평균 : PW mean",pvt_mean!$A$3,"class",$A25)-pvt_mean!AP$82, 2)+
POWER(GETPIVOTDATA("평균 : PW var",pvt_mean!$A$3,"class",$A25)-pvt_mean!AP$83, 2)+
POWER(GETPIVOTDATA("평균 : PW skew",pvt_mean!$A$3,"class",$A25)-pvt_mean!AP$84, 2)+
POWER(GETPIVOTDATA("평균 : PW kurto",pvt_mean!$A$3,"class",$A25)-pvt_mean!AP$85, 2))</f>
        <v>0.34617867595109708</v>
      </c>
      <c r="AQ25" s="6">
        <f>SQRT(POWER(GETPIVOTDATA("평균 : freq mean",pvt_mean!$A$3,"class",$A25)-pvt_mean!AQ$74, 2)+
POWER(GETPIVOTDATA("평균 : freq var",pvt_mean!$A$3,"class",$A25)-pvt_mean!AQ$75, 2)+
POWER(GETPIVOTDATA("평균 : freq skew",pvt_mean!$A$3,"class",$A25)-pvt_mean!AQ$76, 2)+
POWER(GETPIVOTDATA("평균 : freq kurto",pvt_mean!$A$3,"class",$A25)-pvt_mean!AQ$77, 2)+
POWER(GETPIVOTDATA("평균 : TOA mean",pvt_mean!$A$3,"class",$A25)-pvt_mean!AQ$78, 2)+
POWER(GETPIVOTDATA("평균 : TOA var",pvt_mean!$A$3,"class",$A25)-pvt_mean!AQ$79, 2)+
POWER(GETPIVOTDATA("평균 : TOA skew",pvt_mean!$A$3,"class",$A25)-pvt_mean!AQ$80, 2)+
POWER(GETPIVOTDATA("평균 : TOA kurto",pvt_mean!$A$3,"class",$A25)-pvt_mean!AQ$81, 2)+
POWER(GETPIVOTDATA("평균 : PW mean",pvt_mean!$A$3,"class",$A25)-pvt_mean!AQ$82, 2)+
POWER(GETPIVOTDATA("평균 : PW var",pvt_mean!$A$3,"class",$A25)-pvt_mean!AQ$83, 2)+
POWER(GETPIVOTDATA("평균 : PW skew",pvt_mean!$A$3,"class",$A25)-pvt_mean!AQ$84, 2)+
POWER(GETPIVOTDATA("평균 : PW kurto",pvt_mean!$A$3,"class",$A25)-pvt_mean!AQ$85, 2))</f>
        <v>0.33553483891635966</v>
      </c>
      <c r="AR25" s="6">
        <f>SQRT(POWER(GETPIVOTDATA("평균 : freq mean",pvt_mean!$A$3,"class",$A25)-pvt_mean!AR$74, 2)+
POWER(GETPIVOTDATA("평균 : freq var",pvt_mean!$A$3,"class",$A25)-pvt_mean!AR$75, 2)+
POWER(GETPIVOTDATA("평균 : freq skew",pvt_mean!$A$3,"class",$A25)-pvt_mean!AR$76, 2)+
POWER(GETPIVOTDATA("평균 : freq kurto",pvt_mean!$A$3,"class",$A25)-pvt_mean!AR$77, 2)+
POWER(GETPIVOTDATA("평균 : TOA mean",pvt_mean!$A$3,"class",$A25)-pvt_mean!AR$78, 2)+
POWER(GETPIVOTDATA("평균 : TOA var",pvt_mean!$A$3,"class",$A25)-pvt_mean!AR$79, 2)+
POWER(GETPIVOTDATA("평균 : TOA skew",pvt_mean!$A$3,"class",$A25)-pvt_mean!AR$80, 2)+
POWER(GETPIVOTDATA("평균 : TOA kurto",pvt_mean!$A$3,"class",$A25)-pvt_mean!AR$81, 2)+
POWER(GETPIVOTDATA("평균 : PW mean",pvt_mean!$A$3,"class",$A25)-pvt_mean!AR$82, 2)+
POWER(GETPIVOTDATA("평균 : PW var",pvt_mean!$A$3,"class",$A25)-pvt_mean!AR$83, 2)+
POWER(GETPIVOTDATA("평균 : PW skew",pvt_mean!$A$3,"class",$A25)-pvt_mean!AR$84, 2)+
POWER(GETPIVOTDATA("평균 : PW kurto",pvt_mean!$A$3,"class",$A25)-pvt_mean!AR$85, 2))</f>
        <v>0.33956458086591645</v>
      </c>
      <c r="AS25" s="6">
        <f>SQRT(POWER(GETPIVOTDATA("평균 : freq mean",pvt_mean!$A$3,"class",$A25)-pvt_mean!AS$74, 2)+
POWER(GETPIVOTDATA("평균 : freq var",pvt_mean!$A$3,"class",$A25)-pvt_mean!AS$75, 2)+
POWER(GETPIVOTDATA("평균 : freq skew",pvt_mean!$A$3,"class",$A25)-pvt_mean!AS$76, 2)+
POWER(GETPIVOTDATA("평균 : freq kurto",pvt_mean!$A$3,"class",$A25)-pvt_mean!AS$77, 2)+
POWER(GETPIVOTDATA("평균 : TOA mean",pvt_mean!$A$3,"class",$A25)-pvt_mean!AS$78, 2)+
POWER(GETPIVOTDATA("평균 : TOA var",pvt_mean!$A$3,"class",$A25)-pvt_mean!AS$79, 2)+
POWER(GETPIVOTDATA("평균 : TOA skew",pvt_mean!$A$3,"class",$A25)-pvt_mean!AS$80, 2)+
POWER(GETPIVOTDATA("평균 : TOA kurto",pvt_mean!$A$3,"class",$A25)-pvt_mean!AS$81, 2)+
POWER(GETPIVOTDATA("평균 : PW mean",pvt_mean!$A$3,"class",$A25)-pvt_mean!AS$82, 2)+
POWER(GETPIVOTDATA("평균 : PW var",pvt_mean!$A$3,"class",$A25)-pvt_mean!AS$83, 2)+
POWER(GETPIVOTDATA("평균 : PW skew",pvt_mean!$A$3,"class",$A25)-pvt_mean!AS$84, 2)+
POWER(GETPIVOTDATA("평균 : PW kurto",pvt_mean!$A$3,"class",$A25)-pvt_mean!AS$85, 2))</f>
        <v>0.33466200116704348</v>
      </c>
      <c r="AT25" s="6">
        <f>SQRT(POWER(GETPIVOTDATA("평균 : freq mean",pvt_mean!$A$3,"class",$A25)-pvt_mean!AT$74, 2)+
POWER(GETPIVOTDATA("평균 : freq var",pvt_mean!$A$3,"class",$A25)-pvt_mean!AT$75, 2)+
POWER(GETPIVOTDATA("평균 : freq skew",pvt_mean!$A$3,"class",$A25)-pvt_mean!AT$76, 2)+
POWER(GETPIVOTDATA("평균 : freq kurto",pvt_mean!$A$3,"class",$A25)-pvt_mean!AT$77, 2)+
POWER(GETPIVOTDATA("평균 : TOA mean",pvt_mean!$A$3,"class",$A25)-pvt_mean!AT$78, 2)+
POWER(GETPIVOTDATA("평균 : TOA var",pvt_mean!$A$3,"class",$A25)-pvt_mean!AT$79, 2)+
POWER(GETPIVOTDATA("평균 : TOA skew",pvt_mean!$A$3,"class",$A25)-pvt_mean!AT$80, 2)+
POWER(GETPIVOTDATA("평균 : TOA kurto",pvt_mean!$A$3,"class",$A25)-pvt_mean!AT$81, 2)+
POWER(GETPIVOTDATA("평균 : PW mean",pvt_mean!$A$3,"class",$A25)-pvt_mean!AT$82, 2)+
POWER(GETPIVOTDATA("평균 : PW var",pvt_mean!$A$3,"class",$A25)-pvt_mean!AT$83, 2)+
POWER(GETPIVOTDATA("평균 : PW skew",pvt_mean!$A$3,"class",$A25)-pvt_mean!AT$84, 2)+
POWER(GETPIVOTDATA("평균 : PW kurto",pvt_mean!$A$3,"class",$A25)-pvt_mean!AT$85, 2))</f>
        <v>0.31149809879325102</v>
      </c>
      <c r="AU25" s="6">
        <f>SQRT(POWER(GETPIVOTDATA("평균 : freq mean",pvt_mean!$A$3,"class",$A25)-pvt_mean!AU$74, 2)+
POWER(GETPIVOTDATA("평균 : freq var",pvt_mean!$A$3,"class",$A25)-pvt_mean!AU$75, 2)+
POWER(GETPIVOTDATA("평균 : freq skew",pvt_mean!$A$3,"class",$A25)-pvt_mean!AU$76, 2)+
POWER(GETPIVOTDATA("평균 : freq kurto",pvt_mean!$A$3,"class",$A25)-pvt_mean!AU$77, 2)+
POWER(GETPIVOTDATA("평균 : TOA mean",pvt_mean!$A$3,"class",$A25)-pvt_mean!AU$78, 2)+
POWER(GETPIVOTDATA("평균 : TOA var",pvt_mean!$A$3,"class",$A25)-pvt_mean!AU$79, 2)+
POWER(GETPIVOTDATA("평균 : TOA skew",pvt_mean!$A$3,"class",$A25)-pvt_mean!AU$80, 2)+
POWER(GETPIVOTDATA("평균 : TOA kurto",pvt_mean!$A$3,"class",$A25)-pvt_mean!AU$81, 2)+
POWER(GETPIVOTDATA("평균 : PW mean",pvt_mean!$A$3,"class",$A25)-pvt_mean!AU$82, 2)+
POWER(GETPIVOTDATA("평균 : PW var",pvt_mean!$A$3,"class",$A25)-pvt_mean!AU$83, 2)+
POWER(GETPIVOTDATA("평균 : PW skew",pvt_mean!$A$3,"class",$A25)-pvt_mean!AU$84, 2)+
POWER(GETPIVOTDATA("평균 : PW kurto",pvt_mean!$A$3,"class",$A25)-pvt_mean!AU$85, 2))</f>
        <v>0.44662809506129791</v>
      </c>
      <c r="AV25" s="6">
        <f>SQRT(POWER(GETPIVOTDATA("평균 : freq mean",pvt_mean!$A$3,"class",$A25)-pvt_mean!AV$74, 2)+
POWER(GETPIVOTDATA("평균 : freq var",pvt_mean!$A$3,"class",$A25)-pvt_mean!AV$75, 2)+
POWER(GETPIVOTDATA("평균 : freq skew",pvt_mean!$A$3,"class",$A25)-pvt_mean!AV$76, 2)+
POWER(GETPIVOTDATA("평균 : freq kurto",pvt_mean!$A$3,"class",$A25)-pvt_mean!AV$77, 2)+
POWER(GETPIVOTDATA("평균 : TOA mean",pvt_mean!$A$3,"class",$A25)-pvt_mean!AV$78, 2)+
POWER(GETPIVOTDATA("평균 : TOA var",pvt_mean!$A$3,"class",$A25)-pvt_mean!AV$79, 2)+
POWER(GETPIVOTDATA("평균 : TOA skew",pvt_mean!$A$3,"class",$A25)-pvt_mean!AV$80, 2)+
POWER(GETPIVOTDATA("평균 : TOA kurto",pvt_mean!$A$3,"class",$A25)-pvt_mean!AV$81, 2)+
POWER(GETPIVOTDATA("평균 : PW mean",pvt_mean!$A$3,"class",$A25)-pvt_mean!AV$82, 2)+
POWER(GETPIVOTDATA("평균 : PW var",pvt_mean!$A$3,"class",$A25)-pvt_mean!AV$83, 2)+
POWER(GETPIVOTDATA("평균 : PW skew",pvt_mean!$A$3,"class",$A25)-pvt_mean!AV$84, 2)+
POWER(GETPIVOTDATA("평균 : PW kurto",pvt_mean!$A$3,"class",$A25)-pvt_mean!AV$85, 2))</f>
        <v>0.43599910522904167</v>
      </c>
      <c r="AW25" s="6">
        <f>SQRT(POWER(GETPIVOTDATA("평균 : freq mean",pvt_mean!$A$3,"class",$A25)-pvt_mean!AW$74, 2)+
POWER(GETPIVOTDATA("평균 : freq var",pvt_mean!$A$3,"class",$A25)-pvt_mean!AW$75, 2)+
POWER(GETPIVOTDATA("평균 : freq skew",pvt_mean!$A$3,"class",$A25)-pvt_mean!AW$76, 2)+
POWER(GETPIVOTDATA("평균 : freq kurto",pvt_mean!$A$3,"class",$A25)-pvt_mean!AW$77, 2)+
POWER(GETPIVOTDATA("평균 : TOA mean",pvt_mean!$A$3,"class",$A25)-pvt_mean!AW$78, 2)+
POWER(GETPIVOTDATA("평균 : TOA var",pvt_mean!$A$3,"class",$A25)-pvt_mean!AW$79, 2)+
POWER(GETPIVOTDATA("평균 : TOA skew",pvt_mean!$A$3,"class",$A25)-pvt_mean!AW$80, 2)+
POWER(GETPIVOTDATA("평균 : TOA kurto",pvt_mean!$A$3,"class",$A25)-pvt_mean!AW$81, 2)+
POWER(GETPIVOTDATA("평균 : PW mean",pvt_mean!$A$3,"class",$A25)-pvt_mean!AW$82, 2)+
POWER(GETPIVOTDATA("평균 : PW var",pvt_mean!$A$3,"class",$A25)-pvt_mean!AW$83, 2)+
POWER(GETPIVOTDATA("평균 : PW skew",pvt_mean!$A$3,"class",$A25)-pvt_mean!AW$84, 2)+
POWER(GETPIVOTDATA("평균 : PW kurto",pvt_mean!$A$3,"class",$A25)-pvt_mean!AW$85, 2))</f>
        <v>0.41737719707992199</v>
      </c>
      <c r="AX25" s="6">
        <f>SQRT(POWER(GETPIVOTDATA("평균 : freq mean",pvt_mean!$A$3,"class",$A25)-pvt_mean!AX$74, 2)+
POWER(GETPIVOTDATA("평균 : freq var",pvt_mean!$A$3,"class",$A25)-pvt_mean!AX$75, 2)+
POWER(GETPIVOTDATA("평균 : freq skew",pvt_mean!$A$3,"class",$A25)-pvt_mean!AX$76, 2)+
POWER(GETPIVOTDATA("평균 : freq kurto",pvt_mean!$A$3,"class",$A25)-pvt_mean!AX$77, 2)+
POWER(GETPIVOTDATA("평균 : TOA mean",pvt_mean!$A$3,"class",$A25)-pvt_mean!AX$78, 2)+
POWER(GETPIVOTDATA("평균 : TOA var",pvt_mean!$A$3,"class",$A25)-pvt_mean!AX$79, 2)+
POWER(GETPIVOTDATA("평균 : TOA skew",pvt_mean!$A$3,"class",$A25)-pvt_mean!AX$80, 2)+
POWER(GETPIVOTDATA("평균 : TOA kurto",pvt_mean!$A$3,"class",$A25)-pvt_mean!AX$81, 2)+
POWER(GETPIVOTDATA("평균 : PW mean",pvt_mean!$A$3,"class",$A25)-pvt_mean!AX$82, 2)+
POWER(GETPIVOTDATA("평균 : PW var",pvt_mean!$A$3,"class",$A25)-pvt_mean!AX$83, 2)+
POWER(GETPIVOTDATA("평균 : PW skew",pvt_mean!$A$3,"class",$A25)-pvt_mean!AX$84, 2)+
POWER(GETPIVOTDATA("평균 : PW kurto",pvt_mean!$A$3,"class",$A25)-pvt_mean!AX$85, 2))</f>
        <v>0.33385478273538954</v>
      </c>
      <c r="AY25" s="6">
        <f>SQRT(POWER(GETPIVOTDATA("평균 : freq mean",pvt_mean!$A$3,"class",$A25)-pvt_mean!AY$74, 2)+
POWER(GETPIVOTDATA("평균 : freq var",pvt_mean!$A$3,"class",$A25)-pvt_mean!AY$75, 2)+
POWER(GETPIVOTDATA("평균 : freq skew",pvt_mean!$A$3,"class",$A25)-pvt_mean!AY$76, 2)+
POWER(GETPIVOTDATA("평균 : freq kurto",pvt_mean!$A$3,"class",$A25)-pvt_mean!AY$77, 2)+
POWER(GETPIVOTDATA("평균 : TOA mean",pvt_mean!$A$3,"class",$A25)-pvt_mean!AY$78, 2)+
POWER(GETPIVOTDATA("평균 : TOA var",pvt_mean!$A$3,"class",$A25)-pvt_mean!AY$79, 2)+
POWER(GETPIVOTDATA("평균 : TOA skew",pvt_mean!$A$3,"class",$A25)-pvt_mean!AY$80, 2)+
POWER(GETPIVOTDATA("평균 : TOA kurto",pvt_mean!$A$3,"class",$A25)-pvt_mean!AY$81, 2)+
POWER(GETPIVOTDATA("평균 : PW mean",pvt_mean!$A$3,"class",$A25)-pvt_mean!AY$82, 2)+
POWER(GETPIVOTDATA("평균 : PW var",pvt_mean!$A$3,"class",$A25)-pvt_mean!AY$83, 2)+
POWER(GETPIVOTDATA("평균 : PW skew",pvt_mean!$A$3,"class",$A25)-pvt_mean!AY$84, 2)+
POWER(GETPIVOTDATA("평균 : PW kurto",pvt_mean!$A$3,"class",$A25)-pvt_mean!AY$85, 2))</f>
        <v>0.28343280625931905</v>
      </c>
      <c r="AZ25" s="6">
        <f>SQRT(POWER(GETPIVOTDATA("평균 : freq mean",pvt_mean!$A$3,"class",$A25)-pvt_mean!AZ$74, 2)+
POWER(GETPIVOTDATA("평균 : freq var",pvt_mean!$A$3,"class",$A25)-pvt_mean!AZ$75, 2)+
POWER(GETPIVOTDATA("평균 : freq skew",pvt_mean!$A$3,"class",$A25)-pvt_mean!AZ$76, 2)+
POWER(GETPIVOTDATA("평균 : freq kurto",pvt_mean!$A$3,"class",$A25)-pvt_mean!AZ$77, 2)+
POWER(GETPIVOTDATA("평균 : TOA mean",pvt_mean!$A$3,"class",$A25)-pvt_mean!AZ$78, 2)+
POWER(GETPIVOTDATA("평균 : TOA var",pvt_mean!$A$3,"class",$A25)-pvt_mean!AZ$79, 2)+
POWER(GETPIVOTDATA("평균 : TOA skew",pvt_mean!$A$3,"class",$A25)-pvt_mean!AZ$80, 2)+
POWER(GETPIVOTDATA("평균 : TOA kurto",pvt_mean!$A$3,"class",$A25)-pvt_mean!AZ$81, 2)+
POWER(GETPIVOTDATA("평균 : PW mean",pvt_mean!$A$3,"class",$A25)-pvt_mean!AZ$82, 2)+
POWER(GETPIVOTDATA("평균 : PW var",pvt_mean!$A$3,"class",$A25)-pvt_mean!AZ$83, 2)+
POWER(GETPIVOTDATA("평균 : PW skew",pvt_mean!$A$3,"class",$A25)-pvt_mean!AZ$84, 2)+
POWER(GETPIVOTDATA("평균 : PW kurto",pvt_mean!$A$3,"class",$A25)-pvt_mean!AZ$85, 2))</f>
        <v>3.2639329750329377E-2</v>
      </c>
      <c r="BA25" s="6">
        <f>SQRT(POWER(GETPIVOTDATA("평균 : freq mean",pvt_mean!$A$3,"class",$A25)-pvt_mean!BA$74, 2)+
POWER(GETPIVOTDATA("평균 : freq var",pvt_mean!$A$3,"class",$A25)-pvt_mean!BA$75, 2)+
POWER(GETPIVOTDATA("평균 : freq skew",pvt_mean!$A$3,"class",$A25)-pvt_mean!BA$76, 2)+
POWER(GETPIVOTDATA("평균 : freq kurto",pvt_mean!$A$3,"class",$A25)-pvt_mean!BA$77, 2)+
POWER(GETPIVOTDATA("평균 : TOA mean",pvt_mean!$A$3,"class",$A25)-pvt_mean!BA$78, 2)+
POWER(GETPIVOTDATA("평균 : TOA var",pvt_mean!$A$3,"class",$A25)-pvt_mean!BA$79, 2)+
POWER(GETPIVOTDATA("평균 : TOA skew",pvt_mean!$A$3,"class",$A25)-pvt_mean!BA$80, 2)+
POWER(GETPIVOTDATA("평균 : TOA kurto",pvt_mean!$A$3,"class",$A25)-pvt_mean!BA$81, 2)+
POWER(GETPIVOTDATA("평균 : PW mean",pvt_mean!$A$3,"class",$A25)-pvt_mean!BA$82, 2)+
POWER(GETPIVOTDATA("평균 : PW var",pvt_mean!$A$3,"class",$A25)-pvt_mean!BA$83, 2)+
POWER(GETPIVOTDATA("평균 : PW skew",pvt_mean!$A$3,"class",$A25)-pvt_mean!BA$84, 2)+
POWER(GETPIVOTDATA("평균 : PW kurto",pvt_mean!$A$3,"class",$A25)-pvt_mean!BA$85, 2))</f>
        <v>0.31486251225142842</v>
      </c>
      <c r="BB25" s="6">
        <f>SQRT(POWER(GETPIVOTDATA("평균 : freq mean",pvt_mean!$A$3,"class",$A25)-pvt_mean!BB$74, 2)+
POWER(GETPIVOTDATA("평균 : freq var",pvt_mean!$A$3,"class",$A25)-pvt_mean!BB$75, 2)+
POWER(GETPIVOTDATA("평균 : freq skew",pvt_mean!$A$3,"class",$A25)-pvt_mean!BB$76, 2)+
POWER(GETPIVOTDATA("평균 : freq kurto",pvt_mean!$A$3,"class",$A25)-pvt_mean!BB$77, 2)+
POWER(GETPIVOTDATA("평균 : TOA mean",pvt_mean!$A$3,"class",$A25)-pvt_mean!BB$78, 2)+
POWER(GETPIVOTDATA("평균 : TOA var",pvt_mean!$A$3,"class",$A25)-pvt_mean!BB$79, 2)+
POWER(GETPIVOTDATA("평균 : TOA skew",pvt_mean!$A$3,"class",$A25)-pvt_mean!BB$80, 2)+
POWER(GETPIVOTDATA("평균 : TOA kurto",pvt_mean!$A$3,"class",$A25)-pvt_mean!BB$81, 2)+
POWER(GETPIVOTDATA("평균 : PW mean",pvt_mean!$A$3,"class",$A25)-pvt_mean!BB$82, 2)+
POWER(GETPIVOTDATA("평균 : PW var",pvt_mean!$A$3,"class",$A25)-pvt_mean!BB$83, 2)+
POWER(GETPIVOTDATA("평균 : PW skew",pvt_mean!$A$3,"class",$A25)-pvt_mean!BB$84, 2)+
POWER(GETPIVOTDATA("평균 : PW kurto",pvt_mean!$A$3,"class",$A25)-pvt_mean!BB$85, 2))</f>
        <v>0.18279271944707637</v>
      </c>
      <c r="BC25" s="6">
        <f>SQRT(POWER(GETPIVOTDATA("평균 : freq mean",pvt_mean!$A$3,"class",$A25)-pvt_mean!BC$74, 2)+
POWER(GETPIVOTDATA("평균 : freq var",pvt_mean!$A$3,"class",$A25)-pvt_mean!BC$75, 2)+
POWER(GETPIVOTDATA("평균 : freq skew",pvt_mean!$A$3,"class",$A25)-pvt_mean!BC$76, 2)+
POWER(GETPIVOTDATA("평균 : freq kurto",pvt_mean!$A$3,"class",$A25)-pvt_mean!BC$77, 2)+
POWER(GETPIVOTDATA("평균 : TOA mean",pvt_mean!$A$3,"class",$A25)-pvt_mean!BC$78, 2)+
POWER(GETPIVOTDATA("평균 : TOA var",pvt_mean!$A$3,"class",$A25)-pvt_mean!BC$79, 2)+
POWER(GETPIVOTDATA("평균 : TOA skew",pvt_mean!$A$3,"class",$A25)-pvt_mean!BC$80, 2)+
POWER(GETPIVOTDATA("평균 : TOA kurto",pvt_mean!$A$3,"class",$A25)-pvt_mean!BC$81, 2)+
POWER(GETPIVOTDATA("평균 : PW mean",pvt_mean!$A$3,"class",$A25)-pvt_mean!BC$82, 2)+
POWER(GETPIVOTDATA("평균 : PW var",pvt_mean!$A$3,"class",$A25)-pvt_mean!BC$83, 2)+
POWER(GETPIVOTDATA("평균 : PW skew",pvt_mean!$A$3,"class",$A25)-pvt_mean!BC$84, 2)+
POWER(GETPIVOTDATA("평균 : PW kurto",pvt_mean!$A$3,"class",$A25)-pvt_mean!BC$85, 2))</f>
        <v>0.51904525644091715</v>
      </c>
      <c r="BD25" s="6">
        <f>SQRT(POWER(GETPIVOTDATA("평균 : freq mean",pvt_mean!$A$3,"class",$A25)-pvt_mean!BD$74, 2)+
POWER(GETPIVOTDATA("평균 : freq var",pvt_mean!$A$3,"class",$A25)-pvt_mean!BD$75, 2)+
POWER(GETPIVOTDATA("평균 : freq skew",pvt_mean!$A$3,"class",$A25)-pvt_mean!BD$76, 2)+
POWER(GETPIVOTDATA("평균 : freq kurto",pvt_mean!$A$3,"class",$A25)-pvt_mean!BD$77, 2)+
POWER(GETPIVOTDATA("평균 : TOA mean",pvt_mean!$A$3,"class",$A25)-pvt_mean!BD$78, 2)+
POWER(GETPIVOTDATA("평균 : TOA var",pvt_mean!$A$3,"class",$A25)-pvt_mean!BD$79, 2)+
POWER(GETPIVOTDATA("평균 : TOA skew",pvt_mean!$A$3,"class",$A25)-pvt_mean!BD$80, 2)+
POWER(GETPIVOTDATA("평균 : TOA kurto",pvt_mean!$A$3,"class",$A25)-pvt_mean!BD$81, 2)+
POWER(GETPIVOTDATA("평균 : PW mean",pvt_mean!$A$3,"class",$A25)-pvt_mean!BD$82, 2)+
POWER(GETPIVOTDATA("평균 : PW var",pvt_mean!$A$3,"class",$A25)-pvt_mean!BD$83, 2)+
POWER(GETPIVOTDATA("평균 : PW skew",pvt_mean!$A$3,"class",$A25)-pvt_mean!BD$84, 2)+
POWER(GETPIVOTDATA("평균 : PW kurto",pvt_mean!$A$3,"class",$A25)-pvt_mean!BD$85, 2))</f>
        <v>1.3182450884643704</v>
      </c>
      <c r="BE25" s="6">
        <f>SQRT(POWER(GETPIVOTDATA("평균 : freq mean",pvt_mean!$A$3,"class",$A25)-pvt_mean!BE$74, 2)+
POWER(GETPIVOTDATA("평균 : freq var",pvt_mean!$A$3,"class",$A25)-pvt_mean!BE$75, 2)+
POWER(GETPIVOTDATA("평균 : freq skew",pvt_mean!$A$3,"class",$A25)-pvt_mean!BE$76, 2)+
POWER(GETPIVOTDATA("평균 : freq kurto",pvt_mean!$A$3,"class",$A25)-pvt_mean!BE$77, 2)+
POWER(GETPIVOTDATA("평균 : TOA mean",pvt_mean!$A$3,"class",$A25)-pvt_mean!BE$78, 2)+
POWER(GETPIVOTDATA("평균 : TOA var",pvt_mean!$A$3,"class",$A25)-pvt_mean!BE$79, 2)+
POWER(GETPIVOTDATA("평균 : TOA skew",pvt_mean!$A$3,"class",$A25)-pvt_mean!BE$80, 2)+
POWER(GETPIVOTDATA("평균 : TOA kurto",pvt_mean!$A$3,"class",$A25)-pvt_mean!BE$81, 2)+
POWER(GETPIVOTDATA("평균 : PW mean",pvt_mean!$A$3,"class",$A25)-pvt_mean!BE$82, 2)+
POWER(GETPIVOTDATA("평균 : PW var",pvt_mean!$A$3,"class",$A25)-pvt_mean!BE$83, 2)+
POWER(GETPIVOTDATA("평균 : PW skew",pvt_mean!$A$3,"class",$A25)-pvt_mean!BE$84, 2)+
POWER(GETPIVOTDATA("평균 : PW kurto",pvt_mean!$A$3,"class",$A25)-pvt_mean!BE$85, 2))</f>
        <v>1.3167915968263815</v>
      </c>
      <c r="BF25" s="6">
        <f>SQRT(POWER(GETPIVOTDATA("평균 : freq mean",pvt_mean!$A$3,"class",$A25)-pvt_mean!BF$74, 2)+
POWER(GETPIVOTDATA("평균 : freq var",pvt_mean!$A$3,"class",$A25)-pvt_mean!BF$75, 2)+
POWER(GETPIVOTDATA("평균 : freq skew",pvt_mean!$A$3,"class",$A25)-pvt_mean!BF$76, 2)+
POWER(GETPIVOTDATA("평균 : freq kurto",pvt_mean!$A$3,"class",$A25)-pvt_mean!BF$77, 2)+
POWER(GETPIVOTDATA("평균 : TOA mean",pvt_mean!$A$3,"class",$A25)-pvt_mean!BF$78, 2)+
POWER(GETPIVOTDATA("평균 : TOA var",pvt_mean!$A$3,"class",$A25)-pvt_mean!BF$79, 2)+
POWER(GETPIVOTDATA("평균 : TOA skew",pvt_mean!$A$3,"class",$A25)-pvt_mean!BF$80, 2)+
POWER(GETPIVOTDATA("평균 : TOA kurto",pvt_mean!$A$3,"class",$A25)-pvt_mean!BF$81, 2)+
POWER(GETPIVOTDATA("평균 : PW mean",pvt_mean!$A$3,"class",$A25)-pvt_mean!BF$82, 2)+
POWER(GETPIVOTDATA("평균 : PW var",pvt_mean!$A$3,"class",$A25)-pvt_mean!BF$83, 2)+
POWER(GETPIVOTDATA("평균 : PW skew",pvt_mean!$A$3,"class",$A25)-pvt_mean!BF$84, 2)+
POWER(GETPIVOTDATA("평균 : PW kurto",pvt_mean!$A$3,"class",$A25)-pvt_mean!BF$85, 2))</f>
        <v>1.3113140371621315</v>
      </c>
      <c r="BG25" s="6">
        <f>SQRT(POWER(GETPIVOTDATA("평균 : freq mean",pvt_mean!$A$3,"class",$A25)-pvt_mean!BG$74, 2)+
POWER(GETPIVOTDATA("평균 : freq var",pvt_mean!$A$3,"class",$A25)-pvt_mean!BG$75, 2)+
POWER(GETPIVOTDATA("평균 : freq skew",pvt_mean!$A$3,"class",$A25)-pvt_mean!BG$76, 2)+
POWER(GETPIVOTDATA("평균 : freq kurto",pvt_mean!$A$3,"class",$A25)-pvt_mean!BG$77, 2)+
POWER(GETPIVOTDATA("평균 : TOA mean",pvt_mean!$A$3,"class",$A25)-pvt_mean!BG$78, 2)+
POWER(GETPIVOTDATA("평균 : TOA var",pvt_mean!$A$3,"class",$A25)-pvt_mean!BG$79, 2)+
POWER(GETPIVOTDATA("평균 : TOA skew",pvt_mean!$A$3,"class",$A25)-pvt_mean!BG$80, 2)+
POWER(GETPIVOTDATA("평균 : TOA kurto",pvt_mean!$A$3,"class",$A25)-pvt_mean!BG$81, 2)+
POWER(GETPIVOTDATA("평균 : PW mean",pvt_mean!$A$3,"class",$A25)-pvt_mean!BG$82, 2)+
POWER(GETPIVOTDATA("평균 : PW var",pvt_mean!$A$3,"class",$A25)-pvt_mean!BG$83, 2)+
POWER(GETPIVOTDATA("평균 : PW skew",pvt_mean!$A$3,"class",$A25)-pvt_mean!BG$84, 2)+
POWER(GETPIVOTDATA("평균 : PW kurto",pvt_mean!$A$3,"class",$A25)-pvt_mean!BG$85, 2))</f>
        <v>1.3534623799400054</v>
      </c>
      <c r="BH25" s="6">
        <f>SQRT(POWER(GETPIVOTDATA("평균 : freq mean",pvt_mean!$A$3,"class",$A25)-pvt_mean!BH$74, 2)+
POWER(GETPIVOTDATA("평균 : freq var",pvt_mean!$A$3,"class",$A25)-pvt_mean!BH$75, 2)+
POWER(GETPIVOTDATA("평균 : freq skew",pvt_mean!$A$3,"class",$A25)-pvt_mean!BH$76, 2)+
POWER(GETPIVOTDATA("평균 : freq kurto",pvt_mean!$A$3,"class",$A25)-pvt_mean!BH$77, 2)+
POWER(GETPIVOTDATA("평균 : TOA mean",pvt_mean!$A$3,"class",$A25)-pvt_mean!BH$78, 2)+
POWER(GETPIVOTDATA("평균 : TOA var",pvt_mean!$A$3,"class",$A25)-pvt_mean!BH$79, 2)+
POWER(GETPIVOTDATA("평균 : TOA skew",pvt_mean!$A$3,"class",$A25)-pvt_mean!BH$80, 2)+
POWER(GETPIVOTDATA("평균 : TOA kurto",pvt_mean!$A$3,"class",$A25)-pvt_mean!BH$81, 2)+
POWER(GETPIVOTDATA("평균 : PW mean",pvt_mean!$A$3,"class",$A25)-pvt_mean!BH$82, 2)+
POWER(GETPIVOTDATA("평균 : PW var",pvt_mean!$A$3,"class",$A25)-pvt_mean!BH$83, 2)+
POWER(GETPIVOTDATA("평균 : PW skew",pvt_mean!$A$3,"class",$A25)-pvt_mean!BH$84, 2)+
POWER(GETPIVOTDATA("평균 : PW kurto",pvt_mean!$A$3,"class",$A25)-pvt_mean!BH$85, 2))</f>
        <v>1.4838933632645142</v>
      </c>
      <c r="BI25" s="6">
        <f>SQRT(POWER(GETPIVOTDATA("평균 : freq mean",pvt_mean!$A$3,"class",$A25)-pvt_mean!BI$74, 2)+
POWER(GETPIVOTDATA("평균 : freq var",pvt_mean!$A$3,"class",$A25)-pvt_mean!BI$75, 2)+
POWER(GETPIVOTDATA("평균 : freq skew",pvt_mean!$A$3,"class",$A25)-pvt_mean!BI$76, 2)+
POWER(GETPIVOTDATA("평균 : freq kurto",pvt_mean!$A$3,"class",$A25)-pvt_mean!BI$77, 2)+
POWER(GETPIVOTDATA("평균 : TOA mean",pvt_mean!$A$3,"class",$A25)-pvt_mean!BI$78, 2)+
POWER(GETPIVOTDATA("평균 : TOA var",pvt_mean!$A$3,"class",$A25)-pvt_mean!BI$79, 2)+
POWER(GETPIVOTDATA("평균 : TOA skew",pvt_mean!$A$3,"class",$A25)-pvt_mean!BI$80, 2)+
POWER(GETPIVOTDATA("평균 : TOA kurto",pvt_mean!$A$3,"class",$A25)-pvt_mean!BI$81, 2)+
POWER(GETPIVOTDATA("평균 : PW mean",pvt_mean!$A$3,"class",$A25)-pvt_mean!BI$82, 2)+
POWER(GETPIVOTDATA("평균 : PW var",pvt_mean!$A$3,"class",$A25)-pvt_mean!BI$83, 2)+
POWER(GETPIVOTDATA("평균 : PW skew",pvt_mean!$A$3,"class",$A25)-pvt_mean!BI$84, 2)+
POWER(GETPIVOTDATA("평균 : PW kurto",pvt_mean!$A$3,"class",$A25)-pvt_mean!BI$85, 2))</f>
        <v>2.246679076559599</v>
      </c>
      <c r="BJ25" s="6">
        <f>SQRT(POWER(GETPIVOTDATA("평균 : freq mean",pvt_mean!$A$3,"class",$A25)-pvt_mean!BJ$74, 2)+
POWER(GETPIVOTDATA("평균 : freq var",pvt_mean!$A$3,"class",$A25)-pvt_mean!BJ$75, 2)+
POWER(GETPIVOTDATA("평균 : freq skew",pvt_mean!$A$3,"class",$A25)-pvt_mean!BJ$76, 2)+
POWER(GETPIVOTDATA("평균 : freq kurto",pvt_mean!$A$3,"class",$A25)-pvt_mean!BJ$77, 2)+
POWER(GETPIVOTDATA("평균 : TOA mean",pvt_mean!$A$3,"class",$A25)-pvt_mean!BJ$78, 2)+
POWER(GETPIVOTDATA("평균 : TOA var",pvt_mean!$A$3,"class",$A25)-pvt_mean!BJ$79, 2)+
POWER(GETPIVOTDATA("평균 : TOA skew",pvt_mean!$A$3,"class",$A25)-pvt_mean!BJ$80, 2)+
POWER(GETPIVOTDATA("평균 : TOA kurto",pvt_mean!$A$3,"class",$A25)-pvt_mean!BJ$81, 2)+
POWER(GETPIVOTDATA("평균 : PW mean",pvt_mean!$A$3,"class",$A25)-pvt_mean!BJ$82, 2)+
POWER(GETPIVOTDATA("평균 : PW var",pvt_mean!$A$3,"class",$A25)-pvt_mean!BJ$83, 2)+
POWER(GETPIVOTDATA("평균 : PW skew",pvt_mean!$A$3,"class",$A25)-pvt_mean!BJ$84, 2)+
POWER(GETPIVOTDATA("평균 : PW kurto",pvt_mean!$A$3,"class",$A25)-pvt_mean!BJ$85, 2))</f>
        <v>1.5227228482325821</v>
      </c>
      <c r="BK25" s="6">
        <f>SQRT(POWER(GETPIVOTDATA("평균 : freq mean",pvt_mean!$A$3,"class",$A25)-pvt_mean!BK$74, 2)+
POWER(GETPIVOTDATA("평균 : freq var",pvt_mean!$A$3,"class",$A25)-pvt_mean!BK$75, 2)+
POWER(GETPIVOTDATA("평균 : freq skew",pvt_mean!$A$3,"class",$A25)-pvt_mean!BK$76, 2)+
POWER(GETPIVOTDATA("평균 : freq kurto",pvt_mean!$A$3,"class",$A25)-pvt_mean!BK$77, 2)+
POWER(GETPIVOTDATA("평균 : TOA mean",pvt_mean!$A$3,"class",$A25)-pvt_mean!BK$78, 2)+
POWER(GETPIVOTDATA("평균 : TOA var",pvt_mean!$A$3,"class",$A25)-pvt_mean!BK$79, 2)+
POWER(GETPIVOTDATA("평균 : TOA skew",pvt_mean!$A$3,"class",$A25)-pvt_mean!BK$80, 2)+
POWER(GETPIVOTDATA("평균 : TOA kurto",pvt_mean!$A$3,"class",$A25)-pvt_mean!BK$81, 2)+
POWER(GETPIVOTDATA("평균 : PW mean",pvt_mean!$A$3,"class",$A25)-pvt_mean!BK$82, 2)+
POWER(GETPIVOTDATA("평균 : PW var",pvt_mean!$A$3,"class",$A25)-pvt_mean!BK$83, 2)+
POWER(GETPIVOTDATA("평균 : PW skew",pvt_mean!$A$3,"class",$A25)-pvt_mean!BK$84, 2)+
POWER(GETPIVOTDATA("평균 : PW kurto",pvt_mean!$A$3,"class",$A25)-pvt_mean!BK$85, 2))</f>
        <v>1.5542442992233869</v>
      </c>
      <c r="BL25" s="6">
        <f>SQRT(POWER(GETPIVOTDATA("평균 : freq mean",pvt_mean!$A$3,"class",$A25)-pvt_mean!BL$74, 2)+
POWER(GETPIVOTDATA("평균 : freq var",pvt_mean!$A$3,"class",$A25)-pvt_mean!BL$75, 2)+
POWER(GETPIVOTDATA("평균 : freq skew",pvt_mean!$A$3,"class",$A25)-pvt_mean!BL$76, 2)+
POWER(GETPIVOTDATA("평균 : freq kurto",pvt_mean!$A$3,"class",$A25)-pvt_mean!BL$77, 2)+
POWER(GETPIVOTDATA("평균 : TOA mean",pvt_mean!$A$3,"class",$A25)-pvt_mean!BL$78, 2)+
POWER(GETPIVOTDATA("평균 : TOA var",pvt_mean!$A$3,"class",$A25)-pvt_mean!BL$79, 2)+
POWER(GETPIVOTDATA("평균 : TOA skew",pvt_mean!$A$3,"class",$A25)-pvt_mean!BL$80, 2)+
POWER(GETPIVOTDATA("평균 : TOA kurto",pvt_mean!$A$3,"class",$A25)-pvt_mean!BL$81, 2)+
POWER(GETPIVOTDATA("평균 : PW mean",pvt_mean!$A$3,"class",$A25)-pvt_mean!BL$82, 2)+
POWER(GETPIVOTDATA("평균 : PW var",pvt_mean!$A$3,"class",$A25)-pvt_mean!BL$83, 2)+
POWER(GETPIVOTDATA("평균 : PW skew",pvt_mean!$A$3,"class",$A25)-pvt_mean!BL$84, 2)+
POWER(GETPIVOTDATA("평균 : PW kurto",pvt_mean!$A$3,"class",$A25)-pvt_mean!BL$85, 2))</f>
        <v>1.3253601142143776</v>
      </c>
      <c r="BM25" s="6">
        <f>SQRT(POWER(GETPIVOTDATA("평균 : freq mean",pvt_mean!$A$3,"class",$A25)-pvt_mean!BM$74, 2)+
POWER(GETPIVOTDATA("평균 : freq var",pvt_mean!$A$3,"class",$A25)-pvt_mean!BM$75, 2)+
POWER(GETPIVOTDATA("평균 : freq skew",pvt_mean!$A$3,"class",$A25)-pvt_mean!BM$76, 2)+
POWER(GETPIVOTDATA("평균 : freq kurto",pvt_mean!$A$3,"class",$A25)-pvt_mean!BM$77, 2)+
POWER(GETPIVOTDATA("평균 : TOA mean",pvt_mean!$A$3,"class",$A25)-pvt_mean!BM$78, 2)+
POWER(GETPIVOTDATA("평균 : TOA var",pvt_mean!$A$3,"class",$A25)-pvt_mean!BM$79, 2)+
POWER(GETPIVOTDATA("평균 : TOA skew",pvt_mean!$A$3,"class",$A25)-pvt_mean!BM$80, 2)+
POWER(GETPIVOTDATA("평균 : TOA kurto",pvt_mean!$A$3,"class",$A25)-pvt_mean!BM$81, 2)+
POWER(GETPIVOTDATA("평균 : PW mean",pvt_mean!$A$3,"class",$A25)-pvt_mean!BM$82, 2)+
POWER(GETPIVOTDATA("평균 : PW var",pvt_mean!$A$3,"class",$A25)-pvt_mean!BM$83, 2)+
POWER(GETPIVOTDATA("평균 : PW skew",pvt_mean!$A$3,"class",$A25)-pvt_mean!BM$84, 2)+
POWER(GETPIVOTDATA("평균 : PW kurto",pvt_mean!$A$3,"class",$A25)-pvt_mean!BM$85, 2))</f>
        <v>1.3236373983933383</v>
      </c>
      <c r="BN25" s="6">
        <f>SQRT(POWER(GETPIVOTDATA("평균 : freq mean",pvt_mean!$A$3,"class",$A25)-pvt_mean!BN$74, 2)+
POWER(GETPIVOTDATA("평균 : freq var",pvt_mean!$A$3,"class",$A25)-pvt_mean!BN$75, 2)+
POWER(GETPIVOTDATA("평균 : freq skew",pvt_mean!$A$3,"class",$A25)-pvt_mean!BN$76, 2)+
POWER(GETPIVOTDATA("평균 : freq kurto",pvt_mean!$A$3,"class",$A25)-pvt_mean!BN$77, 2)+
POWER(GETPIVOTDATA("평균 : TOA mean",pvt_mean!$A$3,"class",$A25)-pvt_mean!BN$78, 2)+
POWER(GETPIVOTDATA("평균 : TOA var",pvt_mean!$A$3,"class",$A25)-pvt_mean!BN$79, 2)+
POWER(GETPIVOTDATA("평균 : TOA skew",pvt_mean!$A$3,"class",$A25)-pvt_mean!BN$80, 2)+
POWER(GETPIVOTDATA("평균 : TOA kurto",pvt_mean!$A$3,"class",$A25)-pvt_mean!BN$81, 2)+
POWER(GETPIVOTDATA("평균 : PW mean",pvt_mean!$A$3,"class",$A25)-pvt_mean!BN$82, 2)+
POWER(GETPIVOTDATA("평균 : PW var",pvt_mean!$A$3,"class",$A25)-pvt_mean!BN$83, 2)+
POWER(GETPIVOTDATA("평균 : PW skew",pvt_mean!$A$3,"class",$A25)-pvt_mean!BN$84, 2)+
POWER(GETPIVOTDATA("평균 : PW kurto",pvt_mean!$A$3,"class",$A25)-pvt_mean!BN$85, 2))</f>
        <v>1.3229301099738875</v>
      </c>
      <c r="BO25" s="6">
        <f>SQRT(POWER(GETPIVOTDATA("평균 : freq mean",pvt_mean!$A$3,"class",$A25)-pvt_mean!BO$74, 2)+
POWER(GETPIVOTDATA("평균 : freq var",pvt_mean!$A$3,"class",$A25)-pvt_mean!BO$75, 2)+
POWER(GETPIVOTDATA("평균 : freq skew",pvt_mean!$A$3,"class",$A25)-pvt_mean!BO$76, 2)+
POWER(GETPIVOTDATA("평균 : freq kurto",pvt_mean!$A$3,"class",$A25)-pvt_mean!BO$77, 2)+
POWER(GETPIVOTDATA("평균 : TOA mean",pvt_mean!$A$3,"class",$A25)-pvt_mean!BO$78, 2)+
POWER(GETPIVOTDATA("평균 : TOA var",pvt_mean!$A$3,"class",$A25)-pvt_mean!BO$79, 2)+
POWER(GETPIVOTDATA("평균 : TOA skew",pvt_mean!$A$3,"class",$A25)-pvt_mean!BO$80, 2)+
POWER(GETPIVOTDATA("평균 : TOA kurto",pvt_mean!$A$3,"class",$A25)-pvt_mean!BO$81, 2)+
POWER(GETPIVOTDATA("평균 : PW mean",pvt_mean!$A$3,"class",$A25)-pvt_mean!BO$82, 2)+
POWER(GETPIVOTDATA("평균 : PW var",pvt_mean!$A$3,"class",$A25)-pvt_mean!BO$83, 2)+
POWER(GETPIVOTDATA("평균 : PW skew",pvt_mean!$A$3,"class",$A25)-pvt_mean!BO$84, 2)+
POWER(GETPIVOTDATA("평균 : PW kurto",pvt_mean!$A$3,"class",$A25)-pvt_mean!BO$85, 2))</f>
        <v>1.3591253651697235</v>
      </c>
    </row>
    <row r="26" spans="1:67" x14ac:dyDescent="0.3">
      <c r="A26" s="5" t="str">
        <f>pvt_mean!A28</f>
        <v>ep_21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>
        <f>SQRT(POWER(GETPIVOTDATA("평균 : freq mean",pvt_mean!$A$3,"class",$A26)-pvt_mean!Z$74, 2)+
POWER(GETPIVOTDATA("평균 : freq var",pvt_mean!$A$3,"class",$A26)-pvt_mean!Z$75, 2)+
POWER(GETPIVOTDATA("평균 : freq skew",pvt_mean!$A$3,"class",$A26)-pvt_mean!Z$76, 2)+
POWER(GETPIVOTDATA("평균 : freq kurto",pvt_mean!$A$3,"class",$A26)-pvt_mean!Z$77, 2)+
POWER(GETPIVOTDATA("평균 : TOA mean",pvt_mean!$A$3,"class",$A26)-pvt_mean!Z$78, 2)+
POWER(GETPIVOTDATA("평균 : TOA var",pvt_mean!$A$3,"class",$A26)-pvt_mean!Z$79, 2)+
POWER(GETPIVOTDATA("평균 : TOA skew",pvt_mean!$A$3,"class",$A26)-pvt_mean!Z$80, 2)+
POWER(GETPIVOTDATA("평균 : TOA kurto",pvt_mean!$A$3,"class",$A26)-pvt_mean!Z$81, 2)+
POWER(GETPIVOTDATA("평균 : PW mean",pvt_mean!$A$3,"class",$A26)-pvt_mean!Z$82, 2)+
POWER(GETPIVOTDATA("평균 : PW var",pvt_mean!$A$3,"class",$A26)-pvt_mean!Z$83, 2)+
POWER(GETPIVOTDATA("평균 : PW skew",pvt_mean!$A$3,"class",$A26)-pvt_mean!Z$84, 2)+
POWER(GETPIVOTDATA("평균 : PW kurto",pvt_mean!$A$3,"class",$A26)-pvt_mean!Z$85, 2))</f>
        <v>0</v>
      </c>
      <c r="AA26" s="6">
        <f>SQRT(POWER(GETPIVOTDATA("평균 : freq mean",pvt_mean!$A$3,"class",$A26)-pvt_mean!AA$74, 2)+
POWER(GETPIVOTDATA("평균 : freq var",pvt_mean!$A$3,"class",$A26)-pvt_mean!AA$75, 2)+
POWER(GETPIVOTDATA("평균 : freq skew",pvt_mean!$A$3,"class",$A26)-pvt_mean!AA$76, 2)+
POWER(GETPIVOTDATA("평균 : freq kurto",pvt_mean!$A$3,"class",$A26)-pvt_mean!AA$77, 2)+
POWER(GETPIVOTDATA("평균 : TOA mean",pvt_mean!$A$3,"class",$A26)-pvt_mean!AA$78, 2)+
POWER(GETPIVOTDATA("평균 : TOA var",pvt_mean!$A$3,"class",$A26)-pvt_mean!AA$79, 2)+
POWER(GETPIVOTDATA("평균 : TOA skew",pvt_mean!$A$3,"class",$A26)-pvt_mean!AA$80, 2)+
POWER(GETPIVOTDATA("평균 : TOA kurto",pvt_mean!$A$3,"class",$A26)-pvt_mean!AA$81, 2)+
POWER(GETPIVOTDATA("평균 : PW mean",pvt_mean!$A$3,"class",$A26)-pvt_mean!AA$82, 2)+
POWER(GETPIVOTDATA("평균 : PW var",pvt_mean!$A$3,"class",$A26)-pvt_mean!AA$83, 2)+
POWER(GETPIVOTDATA("평균 : PW skew",pvt_mean!$A$3,"class",$A26)-pvt_mean!AA$84, 2)+
POWER(GETPIVOTDATA("평균 : PW kurto",pvt_mean!$A$3,"class",$A26)-pvt_mean!AA$85, 2))</f>
        <v>0.43294587511219618</v>
      </c>
      <c r="AB26" s="6">
        <f>SQRT(POWER(GETPIVOTDATA("평균 : freq mean",pvt_mean!$A$3,"class",$A26)-pvt_mean!AB$74, 2)+
POWER(GETPIVOTDATA("평균 : freq var",pvt_mean!$A$3,"class",$A26)-pvt_mean!AB$75, 2)+
POWER(GETPIVOTDATA("평균 : freq skew",pvt_mean!$A$3,"class",$A26)-pvt_mean!AB$76, 2)+
POWER(GETPIVOTDATA("평균 : freq kurto",pvt_mean!$A$3,"class",$A26)-pvt_mean!AB$77, 2)+
POWER(GETPIVOTDATA("평균 : TOA mean",pvt_mean!$A$3,"class",$A26)-pvt_mean!AB$78, 2)+
POWER(GETPIVOTDATA("평균 : TOA var",pvt_mean!$A$3,"class",$A26)-pvt_mean!AB$79, 2)+
POWER(GETPIVOTDATA("평균 : TOA skew",pvt_mean!$A$3,"class",$A26)-pvt_mean!AB$80, 2)+
POWER(GETPIVOTDATA("평균 : TOA kurto",pvt_mean!$A$3,"class",$A26)-pvt_mean!AB$81, 2)+
POWER(GETPIVOTDATA("평균 : PW mean",pvt_mean!$A$3,"class",$A26)-pvt_mean!AB$82, 2)+
POWER(GETPIVOTDATA("평균 : PW var",pvt_mean!$A$3,"class",$A26)-pvt_mean!AB$83, 2)+
POWER(GETPIVOTDATA("평균 : PW skew",pvt_mean!$A$3,"class",$A26)-pvt_mean!AB$84, 2)+
POWER(GETPIVOTDATA("평균 : PW kurto",pvt_mean!$A$3,"class",$A26)-pvt_mean!AB$85, 2))</f>
        <v>0.40086145218626879</v>
      </c>
      <c r="AC26" s="6">
        <f>SQRT(POWER(GETPIVOTDATA("평균 : freq mean",pvt_mean!$A$3,"class",$A26)-pvt_mean!AC$74, 2)+
POWER(GETPIVOTDATA("평균 : freq var",pvt_mean!$A$3,"class",$A26)-pvt_mean!AC$75, 2)+
POWER(GETPIVOTDATA("평균 : freq skew",pvt_mean!$A$3,"class",$A26)-pvt_mean!AC$76, 2)+
POWER(GETPIVOTDATA("평균 : freq kurto",pvt_mean!$A$3,"class",$A26)-pvt_mean!AC$77, 2)+
POWER(GETPIVOTDATA("평균 : TOA mean",pvt_mean!$A$3,"class",$A26)-pvt_mean!AC$78, 2)+
POWER(GETPIVOTDATA("평균 : TOA var",pvt_mean!$A$3,"class",$A26)-pvt_mean!AC$79, 2)+
POWER(GETPIVOTDATA("평균 : TOA skew",pvt_mean!$A$3,"class",$A26)-pvt_mean!AC$80, 2)+
POWER(GETPIVOTDATA("평균 : TOA kurto",pvt_mean!$A$3,"class",$A26)-pvt_mean!AC$81, 2)+
POWER(GETPIVOTDATA("평균 : PW mean",pvt_mean!$A$3,"class",$A26)-pvt_mean!AC$82, 2)+
POWER(GETPIVOTDATA("평균 : PW var",pvt_mean!$A$3,"class",$A26)-pvt_mean!AC$83, 2)+
POWER(GETPIVOTDATA("평균 : PW skew",pvt_mean!$A$3,"class",$A26)-pvt_mean!AC$84, 2)+
POWER(GETPIVOTDATA("평균 : PW kurto",pvt_mean!$A$3,"class",$A26)-pvt_mean!AC$85, 2))</f>
        <v>0.36760134212157497</v>
      </c>
      <c r="AD26" s="6">
        <f>SQRT(POWER(GETPIVOTDATA("평균 : freq mean",pvt_mean!$A$3,"class",$A26)-pvt_mean!AD$74, 2)+
POWER(GETPIVOTDATA("평균 : freq var",pvt_mean!$A$3,"class",$A26)-pvt_mean!AD$75, 2)+
POWER(GETPIVOTDATA("평균 : freq skew",pvt_mean!$A$3,"class",$A26)-pvt_mean!AD$76, 2)+
POWER(GETPIVOTDATA("평균 : freq kurto",pvt_mean!$A$3,"class",$A26)-pvt_mean!AD$77, 2)+
POWER(GETPIVOTDATA("평균 : TOA mean",pvt_mean!$A$3,"class",$A26)-pvt_mean!AD$78, 2)+
POWER(GETPIVOTDATA("평균 : TOA var",pvt_mean!$A$3,"class",$A26)-pvt_mean!AD$79, 2)+
POWER(GETPIVOTDATA("평균 : TOA skew",pvt_mean!$A$3,"class",$A26)-pvt_mean!AD$80, 2)+
POWER(GETPIVOTDATA("평균 : TOA kurto",pvt_mean!$A$3,"class",$A26)-pvt_mean!AD$81, 2)+
POWER(GETPIVOTDATA("평균 : PW mean",pvt_mean!$A$3,"class",$A26)-pvt_mean!AD$82, 2)+
POWER(GETPIVOTDATA("평균 : PW var",pvt_mean!$A$3,"class",$A26)-pvt_mean!AD$83, 2)+
POWER(GETPIVOTDATA("평균 : PW skew",pvt_mean!$A$3,"class",$A26)-pvt_mean!AD$84, 2)+
POWER(GETPIVOTDATA("평균 : PW kurto",pvt_mean!$A$3,"class",$A26)-pvt_mean!AD$85, 2))</f>
        <v>0.33278279287050805</v>
      </c>
      <c r="AE26" s="6">
        <f>SQRT(POWER(GETPIVOTDATA("평균 : freq mean",pvt_mean!$A$3,"class",$A26)-pvt_mean!AE$74, 2)+
POWER(GETPIVOTDATA("평균 : freq var",pvt_mean!$A$3,"class",$A26)-pvt_mean!AE$75, 2)+
POWER(GETPIVOTDATA("평균 : freq skew",pvt_mean!$A$3,"class",$A26)-pvt_mean!AE$76, 2)+
POWER(GETPIVOTDATA("평균 : freq kurto",pvt_mean!$A$3,"class",$A26)-pvt_mean!AE$77, 2)+
POWER(GETPIVOTDATA("평균 : TOA mean",pvt_mean!$A$3,"class",$A26)-pvt_mean!AE$78, 2)+
POWER(GETPIVOTDATA("평균 : TOA var",pvt_mean!$A$3,"class",$A26)-pvt_mean!AE$79, 2)+
POWER(GETPIVOTDATA("평균 : TOA skew",pvt_mean!$A$3,"class",$A26)-pvt_mean!AE$80, 2)+
POWER(GETPIVOTDATA("평균 : TOA kurto",pvt_mean!$A$3,"class",$A26)-pvt_mean!AE$81, 2)+
POWER(GETPIVOTDATA("평균 : PW mean",pvt_mean!$A$3,"class",$A26)-pvt_mean!AE$82, 2)+
POWER(GETPIVOTDATA("평균 : PW var",pvt_mean!$A$3,"class",$A26)-pvt_mean!AE$83, 2)+
POWER(GETPIVOTDATA("평균 : PW skew",pvt_mean!$A$3,"class",$A26)-pvt_mean!AE$84, 2)+
POWER(GETPIVOTDATA("평균 : PW kurto",pvt_mean!$A$3,"class",$A26)-pvt_mean!AE$85, 2))</f>
        <v>0.32686232838889012</v>
      </c>
      <c r="AF26" s="6">
        <f>SQRT(POWER(GETPIVOTDATA("평균 : freq mean",pvt_mean!$A$3,"class",$A26)-pvt_mean!AF$74, 2)+
POWER(GETPIVOTDATA("평균 : freq var",pvt_mean!$A$3,"class",$A26)-pvt_mean!AF$75, 2)+
POWER(GETPIVOTDATA("평균 : freq skew",pvt_mean!$A$3,"class",$A26)-pvt_mean!AF$76, 2)+
POWER(GETPIVOTDATA("평균 : freq kurto",pvt_mean!$A$3,"class",$A26)-pvt_mean!AF$77, 2)+
POWER(GETPIVOTDATA("평균 : TOA mean",pvt_mean!$A$3,"class",$A26)-pvt_mean!AF$78, 2)+
POWER(GETPIVOTDATA("평균 : TOA var",pvt_mean!$A$3,"class",$A26)-pvt_mean!AF$79, 2)+
POWER(GETPIVOTDATA("평균 : TOA skew",pvt_mean!$A$3,"class",$A26)-pvt_mean!AF$80, 2)+
POWER(GETPIVOTDATA("평균 : TOA kurto",pvt_mean!$A$3,"class",$A26)-pvt_mean!AF$81, 2)+
POWER(GETPIVOTDATA("평균 : PW mean",pvt_mean!$A$3,"class",$A26)-pvt_mean!AF$82, 2)+
POWER(GETPIVOTDATA("평균 : PW var",pvt_mean!$A$3,"class",$A26)-pvt_mean!AF$83, 2)+
POWER(GETPIVOTDATA("평균 : PW skew",pvt_mean!$A$3,"class",$A26)-pvt_mean!AF$84, 2)+
POWER(GETPIVOTDATA("평균 : PW kurto",pvt_mean!$A$3,"class",$A26)-pvt_mean!AF$85, 2))</f>
        <v>0.2974749655947993</v>
      </c>
      <c r="AG26" s="6">
        <f>SQRT(POWER(GETPIVOTDATA("평균 : freq mean",pvt_mean!$A$3,"class",$A26)-pvt_mean!AG$74, 2)+
POWER(GETPIVOTDATA("평균 : freq var",pvt_mean!$A$3,"class",$A26)-pvt_mean!AG$75, 2)+
POWER(GETPIVOTDATA("평균 : freq skew",pvt_mean!$A$3,"class",$A26)-pvt_mean!AG$76, 2)+
POWER(GETPIVOTDATA("평균 : freq kurto",pvt_mean!$A$3,"class",$A26)-pvt_mean!AG$77, 2)+
POWER(GETPIVOTDATA("평균 : TOA mean",pvt_mean!$A$3,"class",$A26)-pvt_mean!AG$78, 2)+
POWER(GETPIVOTDATA("평균 : TOA var",pvt_mean!$A$3,"class",$A26)-pvt_mean!AG$79, 2)+
POWER(GETPIVOTDATA("평균 : TOA skew",pvt_mean!$A$3,"class",$A26)-pvt_mean!AG$80, 2)+
POWER(GETPIVOTDATA("평균 : TOA kurto",pvt_mean!$A$3,"class",$A26)-pvt_mean!AG$81, 2)+
POWER(GETPIVOTDATA("평균 : PW mean",pvt_mean!$A$3,"class",$A26)-pvt_mean!AG$82, 2)+
POWER(GETPIVOTDATA("평균 : PW var",pvt_mean!$A$3,"class",$A26)-pvt_mean!AG$83, 2)+
POWER(GETPIVOTDATA("평균 : PW skew",pvt_mean!$A$3,"class",$A26)-pvt_mean!AG$84, 2)+
POWER(GETPIVOTDATA("평균 : PW kurto",pvt_mean!$A$3,"class",$A26)-pvt_mean!AG$85, 2))</f>
        <v>0.23176734586636527</v>
      </c>
      <c r="AH26" s="6">
        <f>SQRT(POWER(GETPIVOTDATA("평균 : freq mean",pvt_mean!$A$3,"class",$A26)-pvt_mean!AH$74, 2)+
POWER(GETPIVOTDATA("평균 : freq var",pvt_mean!$A$3,"class",$A26)-pvt_mean!AH$75, 2)+
POWER(GETPIVOTDATA("평균 : freq skew",pvt_mean!$A$3,"class",$A26)-pvt_mean!AH$76, 2)+
POWER(GETPIVOTDATA("평균 : freq kurto",pvt_mean!$A$3,"class",$A26)-pvt_mean!AH$77, 2)+
POWER(GETPIVOTDATA("평균 : TOA mean",pvt_mean!$A$3,"class",$A26)-pvt_mean!AH$78, 2)+
POWER(GETPIVOTDATA("평균 : TOA var",pvt_mean!$A$3,"class",$A26)-pvt_mean!AH$79, 2)+
POWER(GETPIVOTDATA("평균 : TOA skew",pvt_mean!$A$3,"class",$A26)-pvt_mean!AH$80, 2)+
POWER(GETPIVOTDATA("평균 : TOA kurto",pvt_mean!$A$3,"class",$A26)-pvt_mean!AH$81, 2)+
POWER(GETPIVOTDATA("평균 : PW mean",pvt_mean!$A$3,"class",$A26)-pvt_mean!AH$82, 2)+
POWER(GETPIVOTDATA("평균 : PW var",pvt_mean!$A$3,"class",$A26)-pvt_mean!AH$83, 2)+
POWER(GETPIVOTDATA("평균 : PW skew",pvt_mean!$A$3,"class",$A26)-pvt_mean!AH$84, 2)+
POWER(GETPIVOTDATA("평균 : PW kurto",pvt_mean!$A$3,"class",$A26)-pvt_mean!AH$85, 2))</f>
        <v>0.15990306382092068</v>
      </c>
      <c r="AI26" s="6">
        <f>SQRT(POWER(GETPIVOTDATA("평균 : freq mean",pvt_mean!$A$3,"class",$A26)-pvt_mean!AI$74, 2)+
POWER(GETPIVOTDATA("평균 : freq var",pvt_mean!$A$3,"class",$A26)-pvt_mean!AI$75, 2)+
POWER(GETPIVOTDATA("평균 : freq skew",pvt_mean!$A$3,"class",$A26)-pvt_mean!AI$76, 2)+
POWER(GETPIVOTDATA("평균 : freq kurto",pvt_mean!$A$3,"class",$A26)-pvt_mean!AI$77, 2)+
POWER(GETPIVOTDATA("평균 : TOA mean",pvt_mean!$A$3,"class",$A26)-pvt_mean!AI$78, 2)+
POWER(GETPIVOTDATA("평균 : TOA var",pvt_mean!$A$3,"class",$A26)-pvt_mean!AI$79, 2)+
POWER(GETPIVOTDATA("평균 : TOA skew",pvt_mean!$A$3,"class",$A26)-pvt_mean!AI$80, 2)+
POWER(GETPIVOTDATA("평균 : TOA kurto",pvt_mean!$A$3,"class",$A26)-pvt_mean!AI$81, 2)+
POWER(GETPIVOTDATA("평균 : PW mean",pvt_mean!$A$3,"class",$A26)-pvt_mean!AI$82, 2)+
POWER(GETPIVOTDATA("평균 : PW var",pvt_mean!$A$3,"class",$A26)-pvt_mean!AI$83, 2)+
POWER(GETPIVOTDATA("평균 : PW skew",pvt_mean!$A$3,"class",$A26)-pvt_mean!AI$84, 2)+
POWER(GETPIVOTDATA("평균 : PW kurto",pvt_mean!$A$3,"class",$A26)-pvt_mean!AI$85, 2))</f>
        <v>0.18840691395027565</v>
      </c>
      <c r="AJ26" s="6">
        <f>SQRT(POWER(GETPIVOTDATA("평균 : freq mean",pvt_mean!$A$3,"class",$A26)-pvt_mean!AJ$74, 2)+
POWER(GETPIVOTDATA("평균 : freq var",pvt_mean!$A$3,"class",$A26)-pvt_mean!AJ$75, 2)+
POWER(GETPIVOTDATA("평균 : freq skew",pvt_mean!$A$3,"class",$A26)-pvt_mean!AJ$76, 2)+
POWER(GETPIVOTDATA("평균 : freq kurto",pvt_mean!$A$3,"class",$A26)-pvt_mean!AJ$77, 2)+
POWER(GETPIVOTDATA("평균 : TOA mean",pvt_mean!$A$3,"class",$A26)-pvt_mean!AJ$78, 2)+
POWER(GETPIVOTDATA("평균 : TOA var",pvt_mean!$A$3,"class",$A26)-pvt_mean!AJ$79, 2)+
POWER(GETPIVOTDATA("평균 : TOA skew",pvt_mean!$A$3,"class",$A26)-pvt_mean!AJ$80, 2)+
POWER(GETPIVOTDATA("평균 : TOA kurto",pvt_mean!$A$3,"class",$A26)-pvt_mean!AJ$81, 2)+
POWER(GETPIVOTDATA("평균 : PW mean",pvt_mean!$A$3,"class",$A26)-pvt_mean!AJ$82, 2)+
POWER(GETPIVOTDATA("평균 : PW var",pvt_mean!$A$3,"class",$A26)-pvt_mean!AJ$83, 2)+
POWER(GETPIVOTDATA("평균 : PW skew",pvt_mean!$A$3,"class",$A26)-pvt_mean!AJ$84, 2)+
POWER(GETPIVOTDATA("평균 : PW kurto",pvt_mean!$A$3,"class",$A26)-pvt_mean!AJ$85, 2))</f>
        <v>0.47080428597007745</v>
      </c>
      <c r="AK26" s="6">
        <f>SQRT(POWER(GETPIVOTDATA("평균 : freq mean",pvt_mean!$A$3,"class",$A26)-pvt_mean!AK$74, 2)+
POWER(GETPIVOTDATA("평균 : freq var",pvt_mean!$A$3,"class",$A26)-pvt_mean!AK$75, 2)+
POWER(GETPIVOTDATA("평균 : freq skew",pvt_mean!$A$3,"class",$A26)-pvt_mean!AK$76, 2)+
POWER(GETPIVOTDATA("평균 : freq kurto",pvt_mean!$A$3,"class",$A26)-pvt_mean!AK$77, 2)+
POWER(GETPIVOTDATA("평균 : TOA mean",pvt_mean!$A$3,"class",$A26)-pvt_mean!AK$78, 2)+
POWER(GETPIVOTDATA("평균 : TOA var",pvt_mean!$A$3,"class",$A26)-pvt_mean!AK$79, 2)+
POWER(GETPIVOTDATA("평균 : TOA skew",pvt_mean!$A$3,"class",$A26)-pvt_mean!AK$80, 2)+
POWER(GETPIVOTDATA("평균 : TOA kurto",pvt_mean!$A$3,"class",$A26)-pvt_mean!AK$81, 2)+
POWER(GETPIVOTDATA("평균 : PW mean",pvt_mean!$A$3,"class",$A26)-pvt_mean!AK$82, 2)+
POWER(GETPIVOTDATA("평균 : PW var",pvt_mean!$A$3,"class",$A26)-pvt_mean!AK$83, 2)+
POWER(GETPIVOTDATA("평균 : PW skew",pvt_mean!$A$3,"class",$A26)-pvt_mean!AK$84, 2)+
POWER(GETPIVOTDATA("평균 : PW kurto",pvt_mean!$A$3,"class",$A26)-pvt_mean!AK$85, 2))</f>
        <v>0.44280710227970932</v>
      </c>
      <c r="AL26" s="6">
        <f>SQRT(POWER(GETPIVOTDATA("평균 : freq mean",pvt_mean!$A$3,"class",$A26)-pvt_mean!AL$74, 2)+
POWER(GETPIVOTDATA("평균 : freq var",pvt_mean!$A$3,"class",$A26)-pvt_mean!AL$75, 2)+
POWER(GETPIVOTDATA("평균 : freq skew",pvt_mean!$A$3,"class",$A26)-pvt_mean!AL$76, 2)+
POWER(GETPIVOTDATA("평균 : freq kurto",pvt_mean!$A$3,"class",$A26)-pvt_mean!AL$77, 2)+
POWER(GETPIVOTDATA("평균 : TOA mean",pvt_mean!$A$3,"class",$A26)-pvt_mean!AL$78, 2)+
POWER(GETPIVOTDATA("평균 : TOA var",pvt_mean!$A$3,"class",$A26)-pvt_mean!AL$79, 2)+
POWER(GETPIVOTDATA("평균 : TOA skew",pvt_mean!$A$3,"class",$A26)-pvt_mean!AL$80, 2)+
POWER(GETPIVOTDATA("평균 : TOA kurto",pvt_mean!$A$3,"class",$A26)-pvt_mean!AL$81, 2)+
POWER(GETPIVOTDATA("평균 : PW mean",pvt_mean!$A$3,"class",$A26)-pvt_mean!AL$82, 2)+
POWER(GETPIVOTDATA("평균 : PW var",pvt_mean!$A$3,"class",$A26)-pvt_mean!AL$83, 2)+
POWER(GETPIVOTDATA("평균 : PW skew",pvt_mean!$A$3,"class",$A26)-pvt_mean!AL$84, 2)+
POWER(GETPIVOTDATA("평균 : PW kurto",pvt_mean!$A$3,"class",$A26)-pvt_mean!AL$85, 2))</f>
        <v>0.42215640750718009</v>
      </c>
      <c r="AM26" s="6">
        <f>SQRT(POWER(GETPIVOTDATA("평균 : freq mean",pvt_mean!$A$3,"class",$A26)-pvt_mean!AM$74, 2)+
POWER(GETPIVOTDATA("평균 : freq var",pvt_mean!$A$3,"class",$A26)-pvt_mean!AM$75, 2)+
POWER(GETPIVOTDATA("평균 : freq skew",pvt_mean!$A$3,"class",$A26)-pvt_mean!AM$76, 2)+
POWER(GETPIVOTDATA("평균 : freq kurto",pvt_mean!$A$3,"class",$A26)-pvt_mean!AM$77, 2)+
POWER(GETPIVOTDATA("평균 : TOA mean",pvt_mean!$A$3,"class",$A26)-pvt_mean!AM$78, 2)+
POWER(GETPIVOTDATA("평균 : TOA var",pvt_mean!$A$3,"class",$A26)-pvt_mean!AM$79, 2)+
POWER(GETPIVOTDATA("평균 : TOA skew",pvt_mean!$A$3,"class",$A26)-pvt_mean!AM$80, 2)+
POWER(GETPIVOTDATA("평균 : TOA kurto",pvt_mean!$A$3,"class",$A26)-pvt_mean!AM$81, 2)+
POWER(GETPIVOTDATA("평균 : PW mean",pvt_mean!$A$3,"class",$A26)-pvt_mean!AM$82, 2)+
POWER(GETPIVOTDATA("평균 : PW var",pvt_mean!$A$3,"class",$A26)-pvt_mean!AM$83, 2)+
POWER(GETPIVOTDATA("평균 : PW skew",pvt_mean!$A$3,"class",$A26)-pvt_mean!AM$84, 2)+
POWER(GETPIVOTDATA("평균 : PW kurto",pvt_mean!$A$3,"class",$A26)-pvt_mean!AM$85, 2))</f>
        <v>0.5779916921930025</v>
      </c>
      <c r="AN26" s="6">
        <f>SQRT(POWER(GETPIVOTDATA("평균 : freq mean",pvt_mean!$A$3,"class",$A26)-pvt_mean!AN$74, 2)+
POWER(GETPIVOTDATA("평균 : freq var",pvt_mean!$A$3,"class",$A26)-pvt_mean!AN$75, 2)+
POWER(GETPIVOTDATA("평균 : freq skew",pvt_mean!$A$3,"class",$A26)-pvt_mean!AN$76, 2)+
POWER(GETPIVOTDATA("평균 : freq kurto",pvt_mean!$A$3,"class",$A26)-pvt_mean!AN$77, 2)+
POWER(GETPIVOTDATA("평균 : TOA mean",pvt_mean!$A$3,"class",$A26)-pvt_mean!AN$78, 2)+
POWER(GETPIVOTDATA("평균 : TOA var",pvt_mean!$A$3,"class",$A26)-pvt_mean!AN$79, 2)+
POWER(GETPIVOTDATA("평균 : TOA skew",pvt_mean!$A$3,"class",$A26)-pvt_mean!AN$80, 2)+
POWER(GETPIVOTDATA("평균 : TOA kurto",pvt_mean!$A$3,"class",$A26)-pvt_mean!AN$81, 2)+
POWER(GETPIVOTDATA("평균 : PW mean",pvt_mean!$A$3,"class",$A26)-pvt_mean!AN$82, 2)+
POWER(GETPIVOTDATA("평균 : PW var",pvt_mean!$A$3,"class",$A26)-pvt_mean!AN$83, 2)+
POWER(GETPIVOTDATA("평균 : PW skew",pvt_mean!$A$3,"class",$A26)-pvt_mean!AN$84, 2)+
POWER(GETPIVOTDATA("평균 : PW kurto",pvt_mean!$A$3,"class",$A26)-pvt_mean!AN$85, 2))</f>
        <v>0.56351268970103552</v>
      </c>
      <c r="AO26" s="6">
        <f>SQRT(POWER(GETPIVOTDATA("평균 : freq mean",pvt_mean!$A$3,"class",$A26)-pvt_mean!AO$74, 2)+
POWER(GETPIVOTDATA("평균 : freq var",pvt_mean!$A$3,"class",$A26)-pvt_mean!AO$75, 2)+
POWER(GETPIVOTDATA("평균 : freq skew",pvt_mean!$A$3,"class",$A26)-pvt_mean!AO$76, 2)+
POWER(GETPIVOTDATA("평균 : freq kurto",pvt_mean!$A$3,"class",$A26)-pvt_mean!AO$77, 2)+
POWER(GETPIVOTDATA("평균 : TOA mean",pvt_mean!$A$3,"class",$A26)-pvt_mean!AO$78, 2)+
POWER(GETPIVOTDATA("평균 : TOA var",pvt_mean!$A$3,"class",$A26)-pvt_mean!AO$79, 2)+
POWER(GETPIVOTDATA("평균 : TOA skew",pvt_mean!$A$3,"class",$A26)-pvt_mean!AO$80, 2)+
POWER(GETPIVOTDATA("평균 : TOA kurto",pvt_mean!$A$3,"class",$A26)-pvt_mean!AO$81, 2)+
POWER(GETPIVOTDATA("평균 : PW mean",pvt_mean!$A$3,"class",$A26)-pvt_mean!AO$82, 2)+
POWER(GETPIVOTDATA("평균 : PW var",pvt_mean!$A$3,"class",$A26)-pvt_mean!AO$83, 2)+
POWER(GETPIVOTDATA("평균 : PW skew",pvt_mean!$A$3,"class",$A26)-pvt_mean!AO$84, 2)+
POWER(GETPIVOTDATA("평균 : PW kurto",pvt_mean!$A$3,"class",$A26)-pvt_mean!AO$85, 2))</f>
        <v>0.36344810703555935</v>
      </c>
      <c r="AP26" s="6">
        <f>SQRT(POWER(GETPIVOTDATA("평균 : freq mean",pvt_mean!$A$3,"class",$A26)-pvt_mean!AP$74, 2)+
POWER(GETPIVOTDATA("평균 : freq var",pvt_mean!$A$3,"class",$A26)-pvt_mean!AP$75, 2)+
POWER(GETPIVOTDATA("평균 : freq skew",pvt_mean!$A$3,"class",$A26)-pvt_mean!AP$76, 2)+
POWER(GETPIVOTDATA("평균 : freq kurto",pvt_mean!$A$3,"class",$A26)-pvt_mean!AP$77, 2)+
POWER(GETPIVOTDATA("평균 : TOA mean",pvt_mean!$A$3,"class",$A26)-pvt_mean!AP$78, 2)+
POWER(GETPIVOTDATA("평균 : TOA var",pvt_mean!$A$3,"class",$A26)-pvt_mean!AP$79, 2)+
POWER(GETPIVOTDATA("평균 : TOA skew",pvt_mean!$A$3,"class",$A26)-pvt_mean!AP$80, 2)+
POWER(GETPIVOTDATA("평균 : TOA kurto",pvt_mean!$A$3,"class",$A26)-pvt_mean!AP$81, 2)+
POWER(GETPIVOTDATA("평균 : PW mean",pvt_mean!$A$3,"class",$A26)-pvt_mean!AP$82, 2)+
POWER(GETPIVOTDATA("평균 : PW var",pvt_mean!$A$3,"class",$A26)-pvt_mean!AP$83, 2)+
POWER(GETPIVOTDATA("평균 : PW skew",pvt_mean!$A$3,"class",$A26)-pvt_mean!AP$84, 2)+
POWER(GETPIVOTDATA("평균 : PW kurto",pvt_mean!$A$3,"class",$A26)-pvt_mean!AP$85, 2))</f>
        <v>0.35644341471979946</v>
      </c>
      <c r="AQ26" s="6">
        <f>SQRT(POWER(GETPIVOTDATA("평균 : freq mean",pvt_mean!$A$3,"class",$A26)-pvt_mean!AQ$74, 2)+
POWER(GETPIVOTDATA("평균 : freq var",pvt_mean!$A$3,"class",$A26)-pvt_mean!AQ$75, 2)+
POWER(GETPIVOTDATA("평균 : freq skew",pvt_mean!$A$3,"class",$A26)-pvt_mean!AQ$76, 2)+
POWER(GETPIVOTDATA("평균 : freq kurto",pvt_mean!$A$3,"class",$A26)-pvt_mean!AQ$77, 2)+
POWER(GETPIVOTDATA("평균 : TOA mean",pvt_mean!$A$3,"class",$A26)-pvt_mean!AQ$78, 2)+
POWER(GETPIVOTDATA("평균 : TOA var",pvt_mean!$A$3,"class",$A26)-pvt_mean!AQ$79, 2)+
POWER(GETPIVOTDATA("평균 : TOA skew",pvt_mean!$A$3,"class",$A26)-pvt_mean!AQ$80, 2)+
POWER(GETPIVOTDATA("평균 : TOA kurto",pvt_mean!$A$3,"class",$A26)-pvt_mean!AQ$81, 2)+
POWER(GETPIVOTDATA("평균 : PW mean",pvt_mean!$A$3,"class",$A26)-pvt_mean!AQ$82, 2)+
POWER(GETPIVOTDATA("평균 : PW var",pvt_mean!$A$3,"class",$A26)-pvt_mean!AQ$83, 2)+
POWER(GETPIVOTDATA("평균 : PW skew",pvt_mean!$A$3,"class",$A26)-pvt_mean!AQ$84, 2)+
POWER(GETPIVOTDATA("평균 : PW kurto",pvt_mean!$A$3,"class",$A26)-pvt_mean!AQ$85, 2))</f>
        <v>0.34320805432515389</v>
      </c>
      <c r="AR26" s="6">
        <f>SQRT(POWER(GETPIVOTDATA("평균 : freq mean",pvt_mean!$A$3,"class",$A26)-pvt_mean!AR$74, 2)+
POWER(GETPIVOTDATA("평균 : freq var",pvt_mean!$A$3,"class",$A26)-pvt_mean!AR$75, 2)+
POWER(GETPIVOTDATA("평균 : freq skew",pvt_mean!$A$3,"class",$A26)-pvt_mean!AR$76, 2)+
POWER(GETPIVOTDATA("평균 : freq kurto",pvt_mean!$A$3,"class",$A26)-pvt_mean!AR$77, 2)+
POWER(GETPIVOTDATA("평균 : TOA mean",pvt_mean!$A$3,"class",$A26)-pvt_mean!AR$78, 2)+
POWER(GETPIVOTDATA("평균 : TOA var",pvt_mean!$A$3,"class",$A26)-pvt_mean!AR$79, 2)+
POWER(GETPIVOTDATA("평균 : TOA skew",pvt_mean!$A$3,"class",$A26)-pvt_mean!AR$80, 2)+
POWER(GETPIVOTDATA("평균 : TOA kurto",pvt_mean!$A$3,"class",$A26)-pvt_mean!AR$81, 2)+
POWER(GETPIVOTDATA("평균 : PW mean",pvt_mean!$A$3,"class",$A26)-pvt_mean!AR$82, 2)+
POWER(GETPIVOTDATA("평균 : PW var",pvt_mean!$A$3,"class",$A26)-pvt_mean!AR$83, 2)+
POWER(GETPIVOTDATA("평균 : PW skew",pvt_mean!$A$3,"class",$A26)-pvt_mean!AR$84, 2)+
POWER(GETPIVOTDATA("평균 : PW kurto",pvt_mean!$A$3,"class",$A26)-pvt_mean!AR$85, 2))</f>
        <v>0.34410964992139442</v>
      </c>
      <c r="AS26" s="6">
        <f>SQRT(POWER(GETPIVOTDATA("평균 : freq mean",pvt_mean!$A$3,"class",$A26)-pvt_mean!AS$74, 2)+
POWER(GETPIVOTDATA("평균 : freq var",pvt_mean!$A$3,"class",$A26)-pvt_mean!AS$75, 2)+
POWER(GETPIVOTDATA("평균 : freq skew",pvt_mean!$A$3,"class",$A26)-pvt_mean!AS$76, 2)+
POWER(GETPIVOTDATA("평균 : freq kurto",pvt_mean!$A$3,"class",$A26)-pvt_mean!AS$77, 2)+
POWER(GETPIVOTDATA("평균 : TOA mean",pvt_mean!$A$3,"class",$A26)-pvt_mean!AS$78, 2)+
POWER(GETPIVOTDATA("평균 : TOA var",pvt_mean!$A$3,"class",$A26)-pvt_mean!AS$79, 2)+
POWER(GETPIVOTDATA("평균 : TOA skew",pvt_mean!$A$3,"class",$A26)-pvt_mean!AS$80, 2)+
POWER(GETPIVOTDATA("평균 : TOA kurto",pvt_mean!$A$3,"class",$A26)-pvt_mean!AS$81, 2)+
POWER(GETPIVOTDATA("평균 : PW mean",pvt_mean!$A$3,"class",$A26)-pvt_mean!AS$82, 2)+
POWER(GETPIVOTDATA("평균 : PW var",pvt_mean!$A$3,"class",$A26)-pvt_mean!AS$83, 2)+
POWER(GETPIVOTDATA("평균 : PW skew",pvt_mean!$A$3,"class",$A26)-pvt_mean!AS$84, 2)+
POWER(GETPIVOTDATA("평균 : PW kurto",pvt_mean!$A$3,"class",$A26)-pvt_mean!AS$85, 2))</f>
        <v>0.33625391083313172</v>
      </c>
      <c r="AT26" s="6">
        <f>SQRT(POWER(GETPIVOTDATA("평균 : freq mean",pvt_mean!$A$3,"class",$A26)-pvt_mean!AT$74, 2)+
POWER(GETPIVOTDATA("평균 : freq var",pvt_mean!$A$3,"class",$A26)-pvt_mean!AT$75, 2)+
POWER(GETPIVOTDATA("평균 : freq skew",pvt_mean!$A$3,"class",$A26)-pvt_mean!AT$76, 2)+
POWER(GETPIVOTDATA("평균 : freq kurto",pvt_mean!$A$3,"class",$A26)-pvt_mean!AT$77, 2)+
POWER(GETPIVOTDATA("평균 : TOA mean",pvt_mean!$A$3,"class",$A26)-pvt_mean!AT$78, 2)+
POWER(GETPIVOTDATA("평균 : TOA var",pvt_mean!$A$3,"class",$A26)-pvt_mean!AT$79, 2)+
POWER(GETPIVOTDATA("평균 : TOA skew",pvt_mean!$A$3,"class",$A26)-pvt_mean!AT$80, 2)+
POWER(GETPIVOTDATA("평균 : TOA kurto",pvt_mean!$A$3,"class",$A26)-pvt_mean!AT$81, 2)+
POWER(GETPIVOTDATA("평균 : PW mean",pvt_mean!$A$3,"class",$A26)-pvt_mean!AT$82, 2)+
POWER(GETPIVOTDATA("평균 : PW var",pvt_mean!$A$3,"class",$A26)-pvt_mean!AT$83, 2)+
POWER(GETPIVOTDATA("평균 : PW skew",pvt_mean!$A$3,"class",$A26)-pvt_mean!AT$84, 2)+
POWER(GETPIVOTDATA("평균 : PW kurto",pvt_mean!$A$3,"class",$A26)-pvt_mean!AT$85, 2))</f>
        <v>0.30984151568077989</v>
      </c>
      <c r="AU26" s="6">
        <f>SQRT(POWER(GETPIVOTDATA("평균 : freq mean",pvt_mean!$A$3,"class",$A26)-pvt_mean!AU$74, 2)+
POWER(GETPIVOTDATA("평균 : freq var",pvt_mean!$A$3,"class",$A26)-pvt_mean!AU$75, 2)+
POWER(GETPIVOTDATA("평균 : freq skew",pvt_mean!$A$3,"class",$A26)-pvt_mean!AU$76, 2)+
POWER(GETPIVOTDATA("평균 : freq kurto",pvt_mean!$A$3,"class",$A26)-pvt_mean!AU$77, 2)+
POWER(GETPIVOTDATA("평균 : TOA mean",pvt_mean!$A$3,"class",$A26)-pvt_mean!AU$78, 2)+
POWER(GETPIVOTDATA("평균 : TOA var",pvt_mean!$A$3,"class",$A26)-pvt_mean!AU$79, 2)+
POWER(GETPIVOTDATA("평균 : TOA skew",pvt_mean!$A$3,"class",$A26)-pvt_mean!AU$80, 2)+
POWER(GETPIVOTDATA("평균 : TOA kurto",pvt_mean!$A$3,"class",$A26)-pvt_mean!AU$81, 2)+
POWER(GETPIVOTDATA("평균 : PW mean",pvt_mean!$A$3,"class",$A26)-pvt_mean!AU$82, 2)+
POWER(GETPIVOTDATA("평균 : PW var",pvt_mean!$A$3,"class",$A26)-pvt_mean!AU$83, 2)+
POWER(GETPIVOTDATA("평균 : PW skew",pvt_mean!$A$3,"class",$A26)-pvt_mean!AU$84, 2)+
POWER(GETPIVOTDATA("평균 : PW kurto",pvt_mean!$A$3,"class",$A26)-pvt_mean!AU$85, 2))</f>
        <v>0.45941204883309666</v>
      </c>
      <c r="AV26" s="6">
        <f>SQRT(POWER(GETPIVOTDATA("평균 : freq mean",pvt_mean!$A$3,"class",$A26)-pvt_mean!AV$74, 2)+
POWER(GETPIVOTDATA("평균 : freq var",pvt_mean!$A$3,"class",$A26)-pvt_mean!AV$75, 2)+
POWER(GETPIVOTDATA("평균 : freq skew",pvt_mean!$A$3,"class",$A26)-pvt_mean!AV$76, 2)+
POWER(GETPIVOTDATA("평균 : freq kurto",pvt_mean!$A$3,"class",$A26)-pvt_mean!AV$77, 2)+
POWER(GETPIVOTDATA("평균 : TOA mean",pvt_mean!$A$3,"class",$A26)-pvt_mean!AV$78, 2)+
POWER(GETPIVOTDATA("평균 : TOA var",pvt_mean!$A$3,"class",$A26)-pvt_mean!AV$79, 2)+
POWER(GETPIVOTDATA("평균 : TOA skew",pvt_mean!$A$3,"class",$A26)-pvt_mean!AV$80, 2)+
POWER(GETPIVOTDATA("평균 : TOA kurto",pvt_mean!$A$3,"class",$A26)-pvt_mean!AV$81, 2)+
POWER(GETPIVOTDATA("평균 : PW mean",pvt_mean!$A$3,"class",$A26)-pvt_mean!AV$82, 2)+
POWER(GETPIVOTDATA("평균 : PW var",pvt_mean!$A$3,"class",$A26)-pvt_mean!AV$83, 2)+
POWER(GETPIVOTDATA("평균 : PW skew",pvt_mean!$A$3,"class",$A26)-pvt_mean!AV$84, 2)+
POWER(GETPIVOTDATA("평균 : PW kurto",pvt_mean!$A$3,"class",$A26)-pvt_mean!AV$85, 2))</f>
        <v>0.44670771725632441</v>
      </c>
      <c r="AW26" s="6">
        <f>SQRT(POWER(GETPIVOTDATA("평균 : freq mean",pvt_mean!$A$3,"class",$A26)-pvt_mean!AW$74, 2)+
POWER(GETPIVOTDATA("평균 : freq var",pvt_mean!$A$3,"class",$A26)-pvt_mean!AW$75, 2)+
POWER(GETPIVOTDATA("평균 : freq skew",pvt_mean!$A$3,"class",$A26)-pvt_mean!AW$76, 2)+
POWER(GETPIVOTDATA("평균 : freq kurto",pvt_mean!$A$3,"class",$A26)-pvt_mean!AW$77, 2)+
POWER(GETPIVOTDATA("평균 : TOA mean",pvt_mean!$A$3,"class",$A26)-pvt_mean!AW$78, 2)+
POWER(GETPIVOTDATA("평균 : TOA var",pvt_mean!$A$3,"class",$A26)-pvt_mean!AW$79, 2)+
POWER(GETPIVOTDATA("평균 : TOA skew",pvt_mean!$A$3,"class",$A26)-pvt_mean!AW$80, 2)+
POWER(GETPIVOTDATA("평균 : TOA kurto",pvt_mean!$A$3,"class",$A26)-pvt_mean!AW$81, 2)+
POWER(GETPIVOTDATA("평균 : PW mean",pvt_mean!$A$3,"class",$A26)-pvt_mean!AW$82, 2)+
POWER(GETPIVOTDATA("평균 : PW var",pvt_mean!$A$3,"class",$A26)-pvt_mean!AW$83, 2)+
POWER(GETPIVOTDATA("평균 : PW skew",pvt_mean!$A$3,"class",$A26)-pvt_mean!AW$84, 2)+
POWER(GETPIVOTDATA("평균 : PW kurto",pvt_mean!$A$3,"class",$A26)-pvt_mean!AW$85, 2))</f>
        <v>0.41615442162709909</v>
      </c>
      <c r="AX26" s="6">
        <f>SQRT(POWER(GETPIVOTDATA("평균 : freq mean",pvt_mean!$A$3,"class",$A26)-pvt_mean!AX$74, 2)+
POWER(GETPIVOTDATA("평균 : freq var",pvt_mean!$A$3,"class",$A26)-pvt_mean!AX$75, 2)+
POWER(GETPIVOTDATA("평균 : freq skew",pvt_mean!$A$3,"class",$A26)-pvt_mean!AX$76, 2)+
POWER(GETPIVOTDATA("평균 : freq kurto",pvt_mean!$A$3,"class",$A26)-pvt_mean!AX$77, 2)+
POWER(GETPIVOTDATA("평균 : TOA mean",pvt_mean!$A$3,"class",$A26)-pvt_mean!AX$78, 2)+
POWER(GETPIVOTDATA("평균 : TOA var",pvt_mean!$A$3,"class",$A26)-pvt_mean!AX$79, 2)+
POWER(GETPIVOTDATA("평균 : TOA skew",pvt_mean!$A$3,"class",$A26)-pvt_mean!AX$80, 2)+
POWER(GETPIVOTDATA("평균 : TOA kurto",pvt_mean!$A$3,"class",$A26)-pvt_mean!AX$81, 2)+
POWER(GETPIVOTDATA("평균 : PW mean",pvt_mean!$A$3,"class",$A26)-pvt_mean!AX$82, 2)+
POWER(GETPIVOTDATA("평균 : PW var",pvt_mean!$A$3,"class",$A26)-pvt_mean!AX$83, 2)+
POWER(GETPIVOTDATA("평균 : PW skew",pvt_mean!$A$3,"class",$A26)-pvt_mean!AX$84, 2)+
POWER(GETPIVOTDATA("평균 : PW kurto",pvt_mean!$A$3,"class",$A26)-pvt_mean!AX$85, 2))</f>
        <v>0.35081528408388041</v>
      </c>
      <c r="AY26" s="6">
        <f>SQRT(POWER(GETPIVOTDATA("평균 : freq mean",pvt_mean!$A$3,"class",$A26)-pvt_mean!AY$74, 2)+
POWER(GETPIVOTDATA("평균 : freq var",pvt_mean!$A$3,"class",$A26)-pvt_mean!AY$75, 2)+
POWER(GETPIVOTDATA("평균 : freq skew",pvt_mean!$A$3,"class",$A26)-pvt_mean!AY$76, 2)+
POWER(GETPIVOTDATA("평균 : freq kurto",pvt_mean!$A$3,"class",$A26)-pvt_mean!AY$77, 2)+
POWER(GETPIVOTDATA("평균 : TOA mean",pvt_mean!$A$3,"class",$A26)-pvt_mean!AY$78, 2)+
POWER(GETPIVOTDATA("평균 : TOA var",pvt_mean!$A$3,"class",$A26)-pvt_mean!AY$79, 2)+
POWER(GETPIVOTDATA("평균 : TOA skew",pvt_mean!$A$3,"class",$A26)-pvt_mean!AY$80, 2)+
POWER(GETPIVOTDATA("평균 : TOA kurto",pvt_mean!$A$3,"class",$A26)-pvt_mean!AY$81, 2)+
POWER(GETPIVOTDATA("평균 : PW mean",pvt_mean!$A$3,"class",$A26)-pvt_mean!AY$82, 2)+
POWER(GETPIVOTDATA("평균 : PW var",pvt_mean!$A$3,"class",$A26)-pvt_mean!AY$83, 2)+
POWER(GETPIVOTDATA("평균 : PW skew",pvt_mean!$A$3,"class",$A26)-pvt_mean!AY$84, 2)+
POWER(GETPIVOTDATA("평균 : PW kurto",pvt_mean!$A$3,"class",$A26)-pvt_mean!AY$85, 2))</f>
        <v>0.29598571014424968</v>
      </c>
      <c r="AZ26" s="6">
        <f>SQRT(POWER(GETPIVOTDATA("평균 : freq mean",pvt_mean!$A$3,"class",$A26)-pvt_mean!AZ$74, 2)+
POWER(GETPIVOTDATA("평균 : freq var",pvt_mean!$A$3,"class",$A26)-pvt_mean!AZ$75, 2)+
POWER(GETPIVOTDATA("평균 : freq skew",pvt_mean!$A$3,"class",$A26)-pvt_mean!AZ$76, 2)+
POWER(GETPIVOTDATA("평균 : freq kurto",pvt_mean!$A$3,"class",$A26)-pvt_mean!AZ$77, 2)+
POWER(GETPIVOTDATA("평균 : TOA mean",pvt_mean!$A$3,"class",$A26)-pvt_mean!AZ$78, 2)+
POWER(GETPIVOTDATA("평균 : TOA var",pvt_mean!$A$3,"class",$A26)-pvt_mean!AZ$79, 2)+
POWER(GETPIVOTDATA("평균 : TOA skew",pvt_mean!$A$3,"class",$A26)-pvt_mean!AZ$80, 2)+
POWER(GETPIVOTDATA("평균 : TOA kurto",pvt_mean!$A$3,"class",$A26)-pvt_mean!AZ$81, 2)+
POWER(GETPIVOTDATA("평균 : PW mean",pvt_mean!$A$3,"class",$A26)-pvt_mean!AZ$82, 2)+
POWER(GETPIVOTDATA("평균 : PW var",pvt_mean!$A$3,"class",$A26)-pvt_mean!AZ$83, 2)+
POWER(GETPIVOTDATA("평균 : PW skew",pvt_mean!$A$3,"class",$A26)-pvt_mean!AZ$84, 2)+
POWER(GETPIVOTDATA("평균 : PW kurto",pvt_mean!$A$3,"class",$A26)-pvt_mean!AZ$85, 2))</f>
        <v>2.7309954647961624E-3</v>
      </c>
      <c r="BA26" s="6">
        <f>SQRT(POWER(GETPIVOTDATA("평균 : freq mean",pvt_mean!$A$3,"class",$A26)-pvt_mean!BA$74, 2)+
POWER(GETPIVOTDATA("평균 : freq var",pvt_mean!$A$3,"class",$A26)-pvt_mean!BA$75, 2)+
POWER(GETPIVOTDATA("평균 : freq skew",pvt_mean!$A$3,"class",$A26)-pvt_mean!BA$76, 2)+
POWER(GETPIVOTDATA("평균 : freq kurto",pvt_mean!$A$3,"class",$A26)-pvt_mean!BA$77, 2)+
POWER(GETPIVOTDATA("평균 : TOA mean",pvt_mean!$A$3,"class",$A26)-pvt_mean!BA$78, 2)+
POWER(GETPIVOTDATA("평균 : TOA var",pvt_mean!$A$3,"class",$A26)-pvt_mean!BA$79, 2)+
POWER(GETPIVOTDATA("평균 : TOA skew",pvt_mean!$A$3,"class",$A26)-pvt_mean!BA$80, 2)+
POWER(GETPIVOTDATA("평균 : TOA kurto",pvt_mean!$A$3,"class",$A26)-pvt_mean!BA$81, 2)+
POWER(GETPIVOTDATA("평균 : PW mean",pvt_mean!$A$3,"class",$A26)-pvt_mean!BA$82, 2)+
POWER(GETPIVOTDATA("평균 : PW var",pvt_mean!$A$3,"class",$A26)-pvt_mean!BA$83, 2)+
POWER(GETPIVOTDATA("평균 : PW skew",pvt_mean!$A$3,"class",$A26)-pvt_mean!BA$84, 2)+
POWER(GETPIVOTDATA("평균 : PW kurto",pvt_mean!$A$3,"class",$A26)-pvt_mean!BA$85, 2))</f>
        <v>0.33273642309199997</v>
      </c>
      <c r="BB26" s="6">
        <f>SQRT(POWER(GETPIVOTDATA("평균 : freq mean",pvt_mean!$A$3,"class",$A26)-pvt_mean!BB$74, 2)+
POWER(GETPIVOTDATA("평균 : freq var",pvt_mean!$A$3,"class",$A26)-pvt_mean!BB$75, 2)+
POWER(GETPIVOTDATA("평균 : freq skew",pvt_mean!$A$3,"class",$A26)-pvt_mean!BB$76, 2)+
POWER(GETPIVOTDATA("평균 : freq kurto",pvt_mean!$A$3,"class",$A26)-pvt_mean!BB$77, 2)+
POWER(GETPIVOTDATA("평균 : TOA mean",pvt_mean!$A$3,"class",$A26)-pvt_mean!BB$78, 2)+
POWER(GETPIVOTDATA("평균 : TOA var",pvt_mean!$A$3,"class",$A26)-pvt_mean!BB$79, 2)+
POWER(GETPIVOTDATA("평균 : TOA skew",pvt_mean!$A$3,"class",$A26)-pvt_mean!BB$80, 2)+
POWER(GETPIVOTDATA("평균 : TOA kurto",pvt_mean!$A$3,"class",$A26)-pvt_mean!BB$81, 2)+
POWER(GETPIVOTDATA("평균 : PW mean",pvt_mean!$A$3,"class",$A26)-pvt_mean!BB$82, 2)+
POWER(GETPIVOTDATA("평균 : PW var",pvt_mean!$A$3,"class",$A26)-pvt_mean!BB$83, 2)+
POWER(GETPIVOTDATA("평균 : PW skew",pvt_mean!$A$3,"class",$A26)-pvt_mean!BB$84, 2)+
POWER(GETPIVOTDATA("평균 : PW kurto",pvt_mean!$A$3,"class",$A26)-pvt_mean!BB$85, 2))</f>
        <v>0.18569568079564949</v>
      </c>
      <c r="BC26" s="6">
        <f>SQRT(POWER(GETPIVOTDATA("평균 : freq mean",pvt_mean!$A$3,"class",$A26)-pvt_mean!BC$74, 2)+
POWER(GETPIVOTDATA("평균 : freq var",pvt_mean!$A$3,"class",$A26)-pvt_mean!BC$75, 2)+
POWER(GETPIVOTDATA("평균 : freq skew",pvt_mean!$A$3,"class",$A26)-pvt_mean!BC$76, 2)+
POWER(GETPIVOTDATA("평균 : freq kurto",pvt_mean!$A$3,"class",$A26)-pvt_mean!BC$77, 2)+
POWER(GETPIVOTDATA("평균 : TOA mean",pvt_mean!$A$3,"class",$A26)-pvt_mean!BC$78, 2)+
POWER(GETPIVOTDATA("평균 : TOA var",pvt_mean!$A$3,"class",$A26)-pvt_mean!BC$79, 2)+
POWER(GETPIVOTDATA("평균 : TOA skew",pvt_mean!$A$3,"class",$A26)-pvt_mean!BC$80, 2)+
POWER(GETPIVOTDATA("평균 : TOA kurto",pvt_mean!$A$3,"class",$A26)-pvt_mean!BC$81, 2)+
POWER(GETPIVOTDATA("평균 : PW mean",pvt_mean!$A$3,"class",$A26)-pvt_mean!BC$82, 2)+
POWER(GETPIVOTDATA("평균 : PW var",pvt_mean!$A$3,"class",$A26)-pvt_mean!BC$83, 2)+
POWER(GETPIVOTDATA("평균 : PW skew",pvt_mean!$A$3,"class",$A26)-pvt_mean!BC$84, 2)+
POWER(GETPIVOTDATA("평균 : PW kurto",pvt_mean!$A$3,"class",$A26)-pvt_mean!BC$85, 2))</f>
        <v>0.52935448461610879</v>
      </c>
      <c r="BD26" s="6">
        <f>SQRT(POWER(GETPIVOTDATA("평균 : freq mean",pvt_mean!$A$3,"class",$A26)-pvt_mean!BD$74, 2)+
POWER(GETPIVOTDATA("평균 : freq var",pvt_mean!$A$3,"class",$A26)-pvt_mean!BD$75, 2)+
POWER(GETPIVOTDATA("평균 : freq skew",pvt_mean!$A$3,"class",$A26)-pvt_mean!BD$76, 2)+
POWER(GETPIVOTDATA("평균 : freq kurto",pvt_mean!$A$3,"class",$A26)-pvt_mean!BD$77, 2)+
POWER(GETPIVOTDATA("평균 : TOA mean",pvt_mean!$A$3,"class",$A26)-pvt_mean!BD$78, 2)+
POWER(GETPIVOTDATA("평균 : TOA var",pvt_mean!$A$3,"class",$A26)-pvt_mean!BD$79, 2)+
POWER(GETPIVOTDATA("평균 : TOA skew",pvt_mean!$A$3,"class",$A26)-pvt_mean!BD$80, 2)+
POWER(GETPIVOTDATA("평균 : TOA kurto",pvt_mean!$A$3,"class",$A26)-pvt_mean!BD$81, 2)+
POWER(GETPIVOTDATA("평균 : PW mean",pvt_mean!$A$3,"class",$A26)-pvt_mean!BD$82, 2)+
POWER(GETPIVOTDATA("평균 : PW var",pvt_mean!$A$3,"class",$A26)-pvt_mean!BD$83, 2)+
POWER(GETPIVOTDATA("평균 : PW skew",pvt_mean!$A$3,"class",$A26)-pvt_mean!BD$84, 2)+
POWER(GETPIVOTDATA("평균 : PW kurto",pvt_mean!$A$3,"class",$A26)-pvt_mean!BD$85, 2))</f>
        <v>1.3248374432575791</v>
      </c>
      <c r="BE26" s="6">
        <f>SQRT(POWER(GETPIVOTDATA("평균 : freq mean",pvt_mean!$A$3,"class",$A26)-pvt_mean!BE$74, 2)+
POWER(GETPIVOTDATA("평균 : freq var",pvt_mean!$A$3,"class",$A26)-pvt_mean!BE$75, 2)+
POWER(GETPIVOTDATA("평균 : freq skew",pvt_mean!$A$3,"class",$A26)-pvt_mean!BE$76, 2)+
POWER(GETPIVOTDATA("평균 : freq kurto",pvt_mean!$A$3,"class",$A26)-pvt_mean!BE$77, 2)+
POWER(GETPIVOTDATA("평균 : TOA mean",pvt_mean!$A$3,"class",$A26)-pvt_mean!BE$78, 2)+
POWER(GETPIVOTDATA("평균 : TOA var",pvt_mean!$A$3,"class",$A26)-pvt_mean!BE$79, 2)+
POWER(GETPIVOTDATA("평균 : TOA skew",pvt_mean!$A$3,"class",$A26)-pvt_mean!BE$80, 2)+
POWER(GETPIVOTDATA("평균 : TOA kurto",pvt_mean!$A$3,"class",$A26)-pvt_mean!BE$81, 2)+
POWER(GETPIVOTDATA("평균 : PW mean",pvt_mean!$A$3,"class",$A26)-pvt_mean!BE$82, 2)+
POWER(GETPIVOTDATA("평균 : PW var",pvt_mean!$A$3,"class",$A26)-pvt_mean!BE$83, 2)+
POWER(GETPIVOTDATA("평균 : PW skew",pvt_mean!$A$3,"class",$A26)-pvt_mean!BE$84, 2)+
POWER(GETPIVOTDATA("평균 : PW kurto",pvt_mean!$A$3,"class",$A26)-pvt_mean!BE$85, 2))</f>
        <v>1.3234008735281488</v>
      </c>
      <c r="BF26" s="6">
        <f>SQRT(POWER(GETPIVOTDATA("평균 : freq mean",pvt_mean!$A$3,"class",$A26)-pvt_mean!BF$74, 2)+
POWER(GETPIVOTDATA("평균 : freq var",pvt_mean!$A$3,"class",$A26)-pvt_mean!BF$75, 2)+
POWER(GETPIVOTDATA("평균 : freq skew",pvt_mean!$A$3,"class",$A26)-pvt_mean!BF$76, 2)+
POWER(GETPIVOTDATA("평균 : freq kurto",pvt_mean!$A$3,"class",$A26)-pvt_mean!BF$77, 2)+
POWER(GETPIVOTDATA("평균 : TOA mean",pvt_mean!$A$3,"class",$A26)-pvt_mean!BF$78, 2)+
POWER(GETPIVOTDATA("평균 : TOA var",pvt_mean!$A$3,"class",$A26)-pvt_mean!BF$79, 2)+
POWER(GETPIVOTDATA("평균 : TOA skew",pvt_mean!$A$3,"class",$A26)-pvt_mean!BF$80, 2)+
POWER(GETPIVOTDATA("평균 : TOA kurto",pvt_mean!$A$3,"class",$A26)-pvt_mean!BF$81, 2)+
POWER(GETPIVOTDATA("평균 : PW mean",pvt_mean!$A$3,"class",$A26)-pvt_mean!BF$82, 2)+
POWER(GETPIVOTDATA("평균 : PW var",pvt_mean!$A$3,"class",$A26)-pvt_mean!BF$83, 2)+
POWER(GETPIVOTDATA("평균 : PW skew",pvt_mean!$A$3,"class",$A26)-pvt_mean!BF$84, 2)+
POWER(GETPIVOTDATA("평균 : PW kurto",pvt_mean!$A$3,"class",$A26)-pvt_mean!BF$85, 2))</f>
        <v>1.3179658354391024</v>
      </c>
      <c r="BG26" s="6">
        <f>SQRT(POWER(GETPIVOTDATA("평균 : freq mean",pvt_mean!$A$3,"class",$A26)-pvt_mean!BG$74, 2)+
POWER(GETPIVOTDATA("평균 : freq var",pvt_mean!$A$3,"class",$A26)-pvt_mean!BG$75, 2)+
POWER(GETPIVOTDATA("평균 : freq skew",pvt_mean!$A$3,"class",$A26)-pvt_mean!BG$76, 2)+
POWER(GETPIVOTDATA("평균 : freq kurto",pvt_mean!$A$3,"class",$A26)-pvt_mean!BG$77, 2)+
POWER(GETPIVOTDATA("평균 : TOA mean",pvt_mean!$A$3,"class",$A26)-pvt_mean!BG$78, 2)+
POWER(GETPIVOTDATA("평균 : TOA var",pvt_mean!$A$3,"class",$A26)-pvt_mean!BG$79, 2)+
POWER(GETPIVOTDATA("평균 : TOA skew",pvt_mean!$A$3,"class",$A26)-pvt_mean!BG$80, 2)+
POWER(GETPIVOTDATA("평균 : TOA kurto",pvt_mean!$A$3,"class",$A26)-pvt_mean!BG$81, 2)+
POWER(GETPIVOTDATA("평균 : PW mean",pvt_mean!$A$3,"class",$A26)-pvt_mean!BG$82, 2)+
POWER(GETPIVOTDATA("평균 : PW var",pvt_mean!$A$3,"class",$A26)-pvt_mean!BG$83, 2)+
POWER(GETPIVOTDATA("평균 : PW skew",pvt_mean!$A$3,"class",$A26)-pvt_mean!BG$84, 2)+
POWER(GETPIVOTDATA("평균 : PW kurto",pvt_mean!$A$3,"class",$A26)-pvt_mean!BG$85, 2))</f>
        <v>1.3602137403249401</v>
      </c>
      <c r="BH26" s="6">
        <f>SQRT(POWER(GETPIVOTDATA("평균 : freq mean",pvt_mean!$A$3,"class",$A26)-pvt_mean!BH$74, 2)+
POWER(GETPIVOTDATA("평균 : freq var",pvt_mean!$A$3,"class",$A26)-pvt_mean!BH$75, 2)+
POWER(GETPIVOTDATA("평균 : freq skew",pvt_mean!$A$3,"class",$A26)-pvt_mean!BH$76, 2)+
POWER(GETPIVOTDATA("평균 : freq kurto",pvt_mean!$A$3,"class",$A26)-pvt_mean!BH$77, 2)+
POWER(GETPIVOTDATA("평균 : TOA mean",pvt_mean!$A$3,"class",$A26)-pvt_mean!BH$78, 2)+
POWER(GETPIVOTDATA("평균 : TOA var",pvt_mean!$A$3,"class",$A26)-pvt_mean!BH$79, 2)+
POWER(GETPIVOTDATA("평균 : TOA skew",pvt_mean!$A$3,"class",$A26)-pvt_mean!BH$80, 2)+
POWER(GETPIVOTDATA("평균 : TOA kurto",pvt_mean!$A$3,"class",$A26)-pvt_mean!BH$81, 2)+
POWER(GETPIVOTDATA("평균 : PW mean",pvt_mean!$A$3,"class",$A26)-pvt_mean!BH$82, 2)+
POWER(GETPIVOTDATA("평균 : PW var",pvt_mean!$A$3,"class",$A26)-pvt_mean!BH$83, 2)+
POWER(GETPIVOTDATA("평균 : PW skew",pvt_mean!$A$3,"class",$A26)-pvt_mean!BH$84, 2)+
POWER(GETPIVOTDATA("평균 : PW kurto",pvt_mean!$A$3,"class",$A26)-pvt_mean!BH$85, 2))</f>
        <v>1.4684607042381328</v>
      </c>
      <c r="BI26" s="6">
        <f>SQRT(POWER(GETPIVOTDATA("평균 : freq mean",pvt_mean!$A$3,"class",$A26)-pvt_mean!BI$74, 2)+
POWER(GETPIVOTDATA("평균 : freq var",pvt_mean!$A$3,"class",$A26)-pvt_mean!BI$75, 2)+
POWER(GETPIVOTDATA("평균 : freq skew",pvt_mean!$A$3,"class",$A26)-pvt_mean!BI$76, 2)+
POWER(GETPIVOTDATA("평균 : freq kurto",pvt_mean!$A$3,"class",$A26)-pvt_mean!BI$77, 2)+
POWER(GETPIVOTDATA("평균 : TOA mean",pvt_mean!$A$3,"class",$A26)-pvt_mean!BI$78, 2)+
POWER(GETPIVOTDATA("평균 : TOA var",pvt_mean!$A$3,"class",$A26)-pvt_mean!BI$79, 2)+
POWER(GETPIVOTDATA("평균 : TOA skew",pvt_mean!$A$3,"class",$A26)-pvt_mean!BI$80, 2)+
POWER(GETPIVOTDATA("평균 : TOA kurto",pvt_mean!$A$3,"class",$A26)-pvt_mean!BI$81, 2)+
POWER(GETPIVOTDATA("평균 : PW mean",pvt_mean!$A$3,"class",$A26)-pvt_mean!BI$82, 2)+
POWER(GETPIVOTDATA("평균 : PW var",pvt_mean!$A$3,"class",$A26)-pvt_mean!BI$83, 2)+
POWER(GETPIVOTDATA("평균 : PW skew",pvt_mean!$A$3,"class",$A26)-pvt_mean!BI$84, 2)+
POWER(GETPIVOTDATA("평균 : PW kurto",pvt_mean!$A$3,"class",$A26)-pvt_mean!BI$85, 2))</f>
        <v>2.2372574387013029</v>
      </c>
      <c r="BJ26" s="6">
        <f>SQRT(POWER(GETPIVOTDATA("평균 : freq mean",pvt_mean!$A$3,"class",$A26)-pvt_mean!BJ$74, 2)+
POWER(GETPIVOTDATA("평균 : freq var",pvt_mean!$A$3,"class",$A26)-pvt_mean!BJ$75, 2)+
POWER(GETPIVOTDATA("평균 : freq skew",pvt_mean!$A$3,"class",$A26)-pvt_mean!BJ$76, 2)+
POWER(GETPIVOTDATA("평균 : freq kurto",pvt_mean!$A$3,"class",$A26)-pvt_mean!BJ$77, 2)+
POWER(GETPIVOTDATA("평균 : TOA mean",pvt_mean!$A$3,"class",$A26)-pvt_mean!BJ$78, 2)+
POWER(GETPIVOTDATA("평균 : TOA var",pvt_mean!$A$3,"class",$A26)-pvt_mean!BJ$79, 2)+
POWER(GETPIVOTDATA("평균 : TOA skew",pvt_mean!$A$3,"class",$A26)-pvt_mean!BJ$80, 2)+
POWER(GETPIVOTDATA("평균 : TOA kurto",pvt_mean!$A$3,"class",$A26)-pvt_mean!BJ$81, 2)+
POWER(GETPIVOTDATA("평균 : PW mean",pvt_mean!$A$3,"class",$A26)-pvt_mean!BJ$82, 2)+
POWER(GETPIVOTDATA("평균 : PW var",pvt_mean!$A$3,"class",$A26)-pvt_mean!BJ$83, 2)+
POWER(GETPIVOTDATA("평균 : PW skew",pvt_mean!$A$3,"class",$A26)-pvt_mean!BJ$84, 2)+
POWER(GETPIVOTDATA("평균 : PW kurto",pvt_mean!$A$3,"class",$A26)-pvt_mean!BJ$85, 2))</f>
        <v>1.5077024389927285</v>
      </c>
      <c r="BK26" s="6">
        <f>SQRT(POWER(GETPIVOTDATA("평균 : freq mean",pvt_mean!$A$3,"class",$A26)-pvt_mean!BK$74, 2)+
POWER(GETPIVOTDATA("평균 : freq var",pvt_mean!$A$3,"class",$A26)-pvt_mean!BK$75, 2)+
POWER(GETPIVOTDATA("평균 : freq skew",pvt_mean!$A$3,"class",$A26)-pvt_mean!BK$76, 2)+
POWER(GETPIVOTDATA("평균 : freq kurto",pvt_mean!$A$3,"class",$A26)-pvt_mean!BK$77, 2)+
POWER(GETPIVOTDATA("평균 : TOA mean",pvt_mean!$A$3,"class",$A26)-pvt_mean!BK$78, 2)+
POWER(GETPIVOTDATA("평균 : TOA var",pvt_mean!$A$3,"class",$A26)-pvt_mean!BK$79, 2)+
POWER(GETPIVOTDATA("평균 : TOA skew",pvt_mean!$A$3,"class",$A26)-pvt_mean!BK$80, 2)+
POWER(GETPIVOTDATA("평균 : TOA kurto",pvt_mean!$A$3,"class",$A26)-pvt_mean!BK$81, 2)+
POWER(GETPIVOTDATA("평균 : PW mean",pvt_mean!$A$3,"class",$A26)-pvt_mean!BK$82, 2)+
POWER(GETPIVOTDATA("평균 : PW var",pvt_mean!$A$3,"class",$A26)-pvt_mean!BK$83, 2)+
POWER(GETPIVOTDATA("평균 : PW skew",pvt_mean!$A$3,"class",$A26)-pvt_mean!BK$84, 2)+
POWER(GETPIVOTDATA("평균 : PW kurto",pvt_mean!$A$3,"class",$A26)-pvt_mean!BK$85, 2))</f>
        <v>1.5398133470197541</v>
      </c>
      <c r="BL26" s="6">
        <f>SQRT(POWER(GETPIVOTDATA("평균 : freq mean",pvt_mean!$A$3,"class",$A26)-pvt_mean!BL$74, 2)+
POWER(GETPIVOTDATA("평균 : freq var",pvt_mean!$A$3,"class",$A26)-pvt_mean!BL$75, 2)+
POWER(GETPIVOTDATA("평균 : freq skew",pvt_mean!$A$3,"class",$A26)-pvt_mean!BL$76, 2)+
POWER(GETPIVOTDATA("평균 : freq kurto",pvt_mean!$A$3,"class",$A26)-pvt_mean!BL$77, 2)+
POWER(GETPIVOTDATA("평균 : TOA mean",pvt_mean!$A$3,"class",$A26)-pvt_mean!BL$78, 2)+
POWER(GETPIVOTDATA("평균 : TOA var",pvt_mean!$A$3,"class",$A26)-pvt_mean!BL$79, 2)+
POWER(GETPIVOTDATA("평균 : TOA skew",pvt_mean!$A$3,"class",$A26)-pvt_mean!BL$80, 2)+
POWER(GETPIVOTDATA("평균 : TOA kurto",pvt_mean!$A$3,"class",$A26)-pvt_mean!BL$81, 2)+
POWER(GETPIVOTDATA("평균 : PW mean",pvt_mean!$A$3,"class",$A26)-pvt_mean!BL$82, 2)+
POWER(GETPIVOTDATA("평균 : PW var",pvt_mean!$A$3,"class",$A26)-pvt_mean!BL$83, 2)+
POWER(GETPIVOTDATA("평균 : PW skew",pvt_mean!$A$3,"class",$A26)-pvt_mean!BL$84, 2)+
POWER(GETPIVOTDATA("평균 : PW kurto",pvt_mean!$A$3,"class",$A26)-pvt_mean!BL$85, 2))</f>
        <v>1.3160553664337467</v>
      </c>
      <c r="BM26" s="6">
        <f>SQRT(POWER(GETPIVOTDATA("평균 : freq mean",pvt_mean!$A$3,"class",$A26)-pvt_mean!BM$74, 2)+
POWER(GETPIVOTDATA("평균 : freq var",pvt_mean!$A$3,"class",$A26)-pvt_mean!BM$75, 2)+
POWER(GETPIVOTDATA("평균 : freq skew",pvt_mean!$A$3,"class",$A26)-pvt_mean!BM$76, 2)+
POWER(GETPIVOTDATA("평균 : freq kurto",pvt_mean!$A$3,"class",$A26)-pvt_mean!BM$77, 2)+
POWER(GETPIVOTDATA("평균 : TOA mean",pvt_mean!$A$3,"class",$A26)-pvt_mean!BM$78, 2)+
POWER(GETPIVOTDATA("평균 : TOA var",pvt_mean!$A$3,"class",$A26)-pvt_mean!BM$79, 2)+
POWER(GETPIVOTDATA("평균 : TOA skew",pvt_mean!$A$3,"class",$A26)-pvt_mean!BM$80, 2)+
POWER(GETPIVOTDATA("평균 : TOA kurto",pvt_mean!$A$3,"class",$A26)-pvt_mean!BM$81, 2)+
POWER(GETPIVOTDATA("평균 : PW mean",pvt_mean!$A$3,"class",$A26)-pvt_mean!BM$82, 2)+
POWER(GETPIVOTDATA("평균 : PW var",pvt_mean!$A$3,"class",$A26)-pvt_mean!BM$83, 2)+
POWER(GETPIVOTDATA("평균 : PW skew",pvt_mean!$A$3,"class",$A26)-pvt_mean!BM$84, 2)+
POWER(GETPIVOTDATA("평균 : PW kurto",pvt_mean!$A$3,"class",$A26)-pvt_mean!BM$85, 2))</f>
        <v>1.3143296816124586</v>
      </c>
      <c r="BN26" s="6">
        <f>SQRT(POWER(GETPIVOTDATA("평균 : freq mean",pvt_mean!$A$3,"class",$A26)-pvt_mean!BN$74, 2)+
POWER(GETPIVOTDATA("평균 : freq var",pvt_mean!$A$3,"class",$A26)-pvt_mean!BN$75, 2)+
POWER(GETPIVOTDATA("평균 : freq skew",pvt_mean!$A$3,"class",$A26)-pvt_mean!BN$76, 2)+
POWER(GETPIVOTDATA("평균 : freq kurto",pvt_mean!$A$3,"class",$A26)-pvt_mean!BN$77, 2)+
POWER(GETPIVOTDATA("평균 : TOA mean",pvt_mean!$A$3,"class",$A26)-pvt_mean!BN$78, 2)+
POWER(GETPIVOTDATA("평균 : TOA var",pvt_mean!$A$3,"class",$A26)-pvt_mean!BN$79, 2)+
POWER(GETPIVOTDATA("평균 : TOA skew",pvt_mean!$A$3,"class",$A26)-pvt_mean!BN$80, 2)+
POWER(GETPIVOTDATA("평균 : TOA kurto",pvt_mean!$A$3,"class",$A26)-pvt_mean!BN$81, 2)+
POWER(GETPIVOTDATA("평균 : PW mean",pvt_mean!$A$3,"class",$A26)-pvt_mean!BN$82, 2)+
POWER(GETPIVOTDATA("평균 : PW var",pvt_mean!$A$3,"class",$A26)-pvt_mean!BN$83, 2)+
POWER(GETPIVOTDATA("평균 : PW skew",pvt_mean!$A$3,"class",$A26)-pvt_mean!BN$84, 2)+
POWER(GETPIVOTDATA("평균 : PW kurto",pvt_mean!$A$3,"class",$A26)-pvt_mean!BN$85, 2))</f>
        <v>1.3136315517409214</v>
      </c>
      <c r="BO26" s="6">
        <f>SQRT(POWER(GETPIVOTDATA("평균 : freq mean",pvt_mean!$A$3,"class",$A26)-pvt_mean!BO$74, 2)+
POWER(GETPIVOTDATA("평균 : freq var",pvt_mean!$A$3,"class",$A26)-pvt_mean!BO$75, 2)+
POWER(GETPIVOTDATA("평균 : freq skew",pvt_mean!$A$3,"class",$A26)-pvt_mean!BO$76, 2)+
POWER(GETPIVOTDATA("평균 : freq kurto",pvt_mean!$A$3,"class",$A26)-pvt_mean!BO$77, 2)+
POWER(GETPIVOTDATA("평균 : TOA mean",pvt_mean!$A$3,"class",$A26)-pvt_mean!BO$78, 2)+
POWER(GETPIVOTDATA("평균 : TOA var",pvt_mean!$A$3,"class",$A26)-pvt_mean!BO$79, 2)+
POWER(GETPIVOTDATA("평균 : TOA skew",pvt_mean!$A$3,"class",$A26)-pvt_mean!BO$80, 2)+
POWER(GETPIVOTDATA("평균 : TOA kurto",pvt_mean!$A$3,"class",$A26)-pvt_mean!BO$81, 2)+
POWER(GETPIVOTDATA("평균 : PW mean",pvt_mean!$A$3,"class",$A26)-pvt_mean!BO$82, 2)+
POWER(GETPIVOTDATA("평균 : PW var",pvt_mean!$A$3,"class",$A26)-pvt_mean!BO$83, 2)+
POWER(GETPIVOTDATA("평균 : PW skew",pvt_mean!$A$3,"class",$A26)-pvt_mean!BO$84, 2)+
POWER(GETPIVOTDATA("평균 : PW kurto",pvt_mean!$A$3,"class",$A26)-pvt_mean!BO$85, 2))</f>
        <v>1.3503984567039073</v>
      </c>
    </row>
    <row r="27" spans="1:67" x14ac:dyDescent="0.3">
      <c r="A27" s="5" t="str">
        <f>pvt_mean!A29</f>
        <v>ep_22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>
        <f>SQRT(POWER(GETPIVOTDATA("평균 : freq mean",pvt_mean!$A$3,"class",$A27)-pvt_mean!AA$74, 2)+
POWER(GETPIVOTDATA("평균 : freq var",pvt_mean!$A$3,"class",$A27)-pvt_mean!AA$75, 2)+
POWER(GETPIVOTDATA("평균 : freq skew",pvt_mean!$A$3,"class",$A27)-pvt_mean!AA$76, 2)+
POWER(GETPIVOTDATA("평균 : freq kurto",pvt_mean!$A$3,"class",$A27)-pvt_mean!AA$77, 2)+
POWER(GETPIVOTDATA("평균 : TOA mean",pvt_mean!$A$3,"class",$A27)-pvt_mean!AA$78, 2)+
POWER(GETPIVOTDATA("평균 : TOA var",pvt_mean!$A$3,"class",$A27)-pvt_mean!AA$79, 2)+
POWER(GETPIVOTDATA("평균 : TOA skew",pvt_mean!$A$3,"class",$A27)-pvt_mean!AA$80, 2)+
POWER(GETPIVOTDATA("평균 : TOA kurto",pvt_mean!$A$3,"class",$A27)-pvt_mean!AA$81, 2)+
POWER(GETPIVOTDATA("평균 : PW mean",pvt_mean!$A$3,"class",$A27)-pvt_mean!AA$82, 2)+
POWER(GETPIVOTDATA("평균 : PW var",pvt_mean!$A$3,"class",$A27)-pvt_mean!AA$83, 2)+
POWER(GETPIVOTDATA("평균 : PW skew",pvt_mean!$A$3,"class",$A27)-pvt_mean!AA$84, 2)+
POWER(GETPIVOTDATA("평균 : PW kurto",pvt_mean!$A$3,"class",$A27)-pvt_mean!AA$85, 2))</f>
        <v>0</v>
      </c>
      <c r="AB27" s="6">
        <f>SQRT(POWER(GETPIVOTDATA("평균 : freq mean",pvt_mean!$A$3,"class",$A27)-pvt_mean!AB$74, 2)+
POWER(GETPIVOTDATA("평균 : freq var",pvt_mean!$A$3,"class",$A27)-pvt_mean!AB$75, 2)+
POWER(GETPIVOTDATA("평균 : freq skew",pvt_mean!$A$3,"class",$A27)-pvt_mean!AB$76, 2)+
POWER(GETPIVOTDATA("평균 : freq kurto",pvt_mean!$A$3,"class",$A27)-pvt_mean!AB$77, 2)+
POWER(GETPIVOTDATA("평균 : TOA mean",pvt_mean!$A$3,"class",$A27)-pvt_mean!AB$78, 2)+
POWER(GETPIVOTDATA("평균 : TOA var",pvt_mean!$A$3,"class",$A27)-pvt_mean!AB$79, 2)+
POWER(GETPIVOTDATA("평균 : TOA skew",pvt_mean!$A$3,"class",$A27)-pvt_mean!AB$80, 2)+
POWER(GETPIVOTDATA("평균 : TOA kurto",pvt_mean!$A$3,"class",$A27)-pvt_mean!AB$81, 2)+
POWER(GETPIVOTDATA("평균 : PW mean",pvt_mean!$A$3,"class",$A27)-pvt_mean!AB$82, 2)+
POWER(GETPIVOTDATA("평균 : PW var",pvt_mean!$A$3,"class",$A27)-pvt_mean!AB$83, 2)+
POWER(GETPIVOTDATA("평균 : PW skew",pvt_mean!$A$3,"class",$A27)-pvt_mean!AB$84, 2)+
POWER(GETPIVOTDATA("평균 : PW kurto",pvt_mean!$A$3,"class",$A27)-pvt_mean!AB$85, 2))</f>
        <v>3.5497139214946009E-2</v>
      </c>
      <c r="AC27" s="6">
        <f>SQRT(POWER(GETPIVOTDATA("평균 : freq mean",pvt_mean!$A$3,"class",$A27)-pvt_mean!AC$74, 2)+
POWER(GETPIVOTDATA("평균 : freq var",pvt_mean!$A$3,"class",$A27)-pvt_mean!AC$75, 2)+
POWER(GETPIVOTDATA("평균 : freq skew",pvt_mean!$A$3,"class",$A27)-pvt_mean!AC$76, 2)+
POWER(GETPIVOTDATA("평균 : freq kurto",pvt_mean!$A$3,"class",$A27)-pvt_mean!AC$77, 2)+
POWER(GETPIVOTDATA("평균 : TOA mean",pvt_mean!$A$3,"class",$A27)-pvt_mean!AC$78, 2)+
POWER(GETPIVOTDATA("평균 : TOA var",pvt_mean!$A$3,"class",$A27)-pvt_mean!AC$79, 2)+
POWER(GETPIVOTDATA("평균 : TOA skew",pvt_mean!$A$3,"class",$A27)-pvt_mean!AC$80, 2)+
POWER(GETPIVOTDATA("평균 : TOA kurto",pvt_mean!$A$3,"class",$A27)-pvt_mean!AC$81, 2)+
POWER(GETPIVOTDATA("평균 : PW mean",pvt_mean!$A$3,"class",$A27)-pvt_mean!AC$82, 2)+
POWER(GETPIVOTDATA("평균 : PW var",pvt_mean!$A$3,"class",$A27)-pvt_mean!AC$83, 2)+
POWER(GETPIVOTDATA("평균 : PW skew",pvt_mean!$A$3,"class",$A27)-pvt_mean!AC$84, 2)+
POWER(GETPIVOTDATA("평균 : PW kurto",pvt_mean!$A$3,"class",$A27)-pvt_mean!AC$85, 2))</f>
        <v>7.2254828605534616E-2</v>
      </c>
      <c r="AD27" s="6">
        <f>SQRT(POWER(GETPIVOTDATA("평균 : freq mean",pvt_mean!$A$3,"class",$A27)-pvt_mean!AD$74, 2)+
POWER(GETPIVOTDATA("평균 : freq var",pvt_mean!$A$3,"class",$A27)-pvt_mean!AD$75, 2)+
POWER(GETPIVOTDATA("평균 : freq skew",pvt_mean!$A$3,"class",$A27)-pvt_mean!AD$76, 2)+
POWER(GETPIVOTDATA("평균 : freq kurto",pvt_mean!$A$3,"class",$A27)-pvt_mean!AD$77, 2)+
POWER(GETPIVOTDATA("평균 : TOA mean",pvt_mean!$A$3,"class",$A27)-pvt_mean!AD$78, 2)+
POWER(GETPIVOTDATA("평균 : TOA var",pvt_mean!$A$3,"class",$A27)-pvt_mean!AD$79, 2)+
POWER(GETPIVOTDATA("평균 : TOA skew",pvt_mean!$A$3,"class",$A27)-pvt_mean!AD$80, 2)+
POWER(GETPIVOTDATA("평균 : TOA kurto",pvt_mean!$A$3,"class",$A27)-pvt_mean!AD$81, 2)+
POWER(GETPIVOTDATA("평균 : PW mean",pvt_mean!$A$3,"class",$A27)-pvt_mean!AD$82, 2)+
POWER(GETPIVOTDATA("평균 : PW var",pvt_mean!$A$3,"class",$A27)-pvt_mean!AD$83, 2)+
POWER(GETPIVOTDATA("평균 : PW skew",pvt_mean!$A$3,"class",$A27)-pvt_mean!AD$84, 2)+
POWER(GETPIVOTDATA("평균 : PW kurto",pvt_mean!$A$3,"class",$A27)-pvt_mean!AD$85, 2))</f>
        <v>0.10987533048704513</v>
      </c>
      <c r="AE27" s="6">
        <f>SQRT(POWER(GETPIVOTDATA("평균 : freq mean",pvt_mean!$A$3,"class",$A27)-pvt_mean!AE$74, 2)+
POWER(GETPIVOTDATA("평균 : freq var",pvt_mean!$A$3,"class",$A27)-pvt_mean!AE$75, 2)+
POWER(GETPIVOTDATA("평균 : freq skew",pvt_mean!$A$3,"class",$A27)-pvt_mean!AE$76, 2)+
POWER(GETPIVOTDATA("평균 : freq kurto",pvt_mean!$A$3,"class",$A27)-pvt_mean!AE$77, 2)+
POWER(GETPIVOTDATA("평균 : TOA mean",pvt_mean!$A$3,"class",$A27)-pvt_mean!AE$78, 2)+
POWER(GETPIVOTDATA("평균 : TOA var",pvt_mean!$A$3,"class",$A27)-pvt_mean!AE$79, 2)+
POWER(GETPIVOTDATA("평균 : TOA skew",pvt_mean!$A$3,"class",$A27)-pvt_mean!AE$80, 2)+
POWER(GETPIVOTDATA("평균 : TOA kurto",pvt_mean!$A$3,"class",$A27)-pvt_mean!AE$81, 2)+
POWER(GETPIVOTDATA("평균 : PW mean",pvt_mean!$A$3,"class",$A27)-pvt_mean!AE$82, 2)+
POWER(GETPIVOTDATA("평균 : PW var",pvt_mean!$A$3,"class",$A27)-pvt_mean!AE$83, 2)+
POWER(GETPIVOTDATA("평균 : PW skew",pvt_mean!$A$3,"class",$A27)-pvt_mean!AE$84, 2)+
POWER(GETPIVOTDATA("평균 : PW kurto",pvt_mean!$A$3,"class",$A27)-pvt_mean!AE$85, 2))</f>
        <v>0.15400986513928391</v>
      </c>
      <c r="AF27" s="6">
        <f>SQRT(POWER(GETPIVOTDATA("평균 : freq mean",pvt_mean!$A$3,"class",$A27)-pvt_mean!AF$74, 2)+
POWER(GETPIVOTDATA("평균 : freq var",pvt_mean!$A$3,"class",$A27)-pvt_mean!AF$75, 2)+
POWER(GETPIVOTDATA("평균 : freq skew",pvt_mean!$A$3,"class",$A27)-pvt_mean!AF$76, 2)+
POWER(GETPIVOTDATA("평균 : freq kurto",pvt_mean!$A$3,"class",$A27)-pvt_mean!AF$77, 2)+
POWER(GETPIVOTDATA("평균 : TOA mean",pvt_mean!$A$3,"class",$A27)-pvt_mean!AF$78, 2)+
POWER(GETPIVOTDATA("평균 : TOA var",pvt_mean!$A$3,"class",$A27)-pvt_mean!AF$79, 2)+
POWER(GETPIVOTDATA("평균 : TOA skew",pvt_mean!$A$3,"class",$A27)-pvt_mean!AF$80, 2)+
POWER(GETPIVOTDATA("평균 : TOA kurto",pvt_mean!$A$3,"class",$A27)-pvt_mean!AF$81, 2)+
POWER(GETPIVOTDATA("평균 : PW mean",pvt_mean!$A$3,"class",$A27)-pvt_mean!AF$82, 2)+
POWER(GETPIVOTDATA("평균 : PW var",pvt_mean!$A$3,"class",$A27)-pvt_mean!AF$83, 2)+
POWER(GETPIVOTDATA("평균 : PW skew",pvt_mean!$A$3,"class",$A27)-pvt_mean!AF$84, 2)+
POWER(GETPIVOTDATA("평균 : PW kurto",pvt_mean!$A$3,"class",$A27)-pvt_mean!AF$85, 2))</f>
        <v>0.19651134545561297</v>
      </c>
      <c r="AG27" s="6">
        <f>SQRT(POWER(GETPIVOTDATA("평균 : freq mean",pvt_mean!$A$3,"class",$A27)-pvt_mean!AG$74, 2)+
POWER(GETPIVOTDATA("평균 : freq var",pvt_mean!$A$3,"class",$A27)-pvt_mean!AG$75, 2)+
POWER(GETPIVOTDATA("평균 : freq skew",pvt_mean!$A$3,"class",$A27)-pvt_mean!AG$76, 2)+
POWER(GETPIVOTDATA("평균 : freq kurto",pvt_mean!$A$3,"class",$A27)-pvt_mean!AG$77, 2)+
POWER(GETPIVOTDATA("평균 : TOA mean",pvt_mean!$A$3,"class",$A27)-pvt_mean!AG$78, 2)+
POWER(GETPIVOTDATA("평균 : TOA var",pvt_mean!$A$3,"class",$A27)-pvt_mean!AG$79, 2)+
POWER(GETPIVOTDATA("평균 : TOA skew",pvt_mean!$A$3,"class",$A27)-pvt_mean!AG$80, 2)+
POWER(GETPIVOTDATA("평균 : TOA kurto",pvt_mean!$A$3,"class",$A27)-pvt_mean!AG$81, 2)+
POWER(GETPIVOTDATA("평균 : PW mean",pvt_mean!$A$3,"class",$A27)-pvt_mean!AG$82, 2)+
POWER(GETPIVOTDATA("평균 : PW var",pvt_mean!$A$3,"class",$A27)-pvt_mean!AG$83, 2)+
POWER(GETPIVOTDATA("평균 : PW skew",pvt_mean!$A$3,"class",$A27)-pvt_mean!AG$84, 2)+
POWER(GETPIVOTDATA("평균 : PW kurto",pvt_mean!$A$3,"class",$A27)-pvt_mean!AG$85, 2))</f>
        <v>0.23015142583242001</v>
      </c>
      <c r="AH27" s="6">
        <f>SQRT(POWER(GETPIVOTDATA("평균 : freq mean",pvt_mean!$A$3,"class",$A27)-pvt_mean!AH$74, 2)+
POWER(GETPIVOTDATA("평균 : freq var",pvt_mean!$A$3,"class",$A27)-pvt_mean!AH$75, 2)+
POWER(GETPIVOTDATA("평균 : freq skew",pvt_mean!$A$3,"class",$A27)-pvt_mean!AH$76, 2)+
POWER(GETPIVOTDATA("평균 : freq kurto",pvt_mean!$A$3,"class",$A27)-pvt_mean!AH$77, 2)+
POWER(GETPIVOTDATA("평균 : TOA mean",pvt_mean!$A$3,"class",$A27)-pvt_mean!AH$78, 2)+
POWER(GETPIVOTDATA("평균 : TOA var",pvt_mean!$A$3,"class",$A27)-pvt_mean!AH$79, 2)+
POWER(GETPIVOTDATA("평균 : TOA skew",pvt_mean!$A$3,"class",$A27)-pvt_mean!AH$80, 2)+
POWER(GETPIVOTDATA("평균 : TOA kurto",pvt_mean!$A$3,"class",$A27)-pvt_mean!AH$81, 2)+
POWER(GETPIVOTDATA("평균 : PW mean",pvt_mean!$A$3,"class",$A27)-pvt_mean!AH$82, 2)+
POWER(GETPIVOTDATA("평균 : PW var",pvt_mean!$A$3,"class",$A27)-pvt_mean!AH$83, 2)+
POWER(GETPIVOTDATA("평균 : PW skew",pvt_mean!$A$3,"class",$A27)-pvt_mean!AH$84, 2)+
POWER(GETPIVOTDATA("평균 : PW kurto",pvt_mean!$A$3,"class",$A27)-pvt_mean!AH$85, 2))</f>
        <v>0.29602595956923888</v>
      </c>
      <c r="AI27" s="6">
        <f>SQRT(POWER(GETPIVOTDATA("평균 : freq mean",pvt_mean!$A$3,"class",$A27)-pvt_mean!AI$74, 2)+
POWER(GETPIVOTDATA("평균 : freq var",pvt_mean!$A$3,"class",$A27)-pvt_mean!AI$75, 2)+
POWER(GETPIVOTDATA("평균 : freq skew",pvt_mean!$A$3,"class",$A27)-pvt_mean!AI$76, 2)+
POWER(GETPIVOTDATA("평균 : freq kurto",pvt_mean!$A$3,"class",$A27)-pvt_mean!AI$77, 2)+
POWER(GETPIVOTDATA("평균 : TOA mean",pvt_mean!$A$3,"class",$A27)-pvt_mean!AI$78, 2)+
POWER(GETPIVOTDATA("평균 : TOA var",pvt_mean!$A$3,"class",$A27)-pvt_mean!AI$79, 2)+
POWER(GETPIVOTDATA("평균 : TOA skew",pvt_mean!$A$3,"class",$A27)-pvt_mean!AI$80, 2)+
POWER(GETPIVOTDATA("평균 : TOA kurto",pvt_mean!$A$3,"class",$A27)-pvt_mean!AI$81, 2)+
POWER(GETPIVOTDATA("평균 : PW mean",pvt_mean!$A$3,"class",$A27)-pvt_mean!AI$82, 2)+
POWER(GETPIVOTDATA("평균 : PW var",pvt_mean!$A$3,"class",$A27)-pvt_mean!AI$83, 2)+
POWER(GETPIVOTDATA("평균 : PW skew",pvt_mean!$A$3,"class",$A27)-pvt_mean!AI$84, 2)+
POWER(GETPIVOTDATA("평균 : PW kurto",pvt_mean!$A$3,"class",$A27)-pvt_mean!AI$85, 2))</f>
        <v>0.55197287169374143</v>
      </c>
      <c r="AJ27" s="6">
        <f>SQRT(POWER(GETPIVOTDATA("평균 : freq mean",pvt_mean!$A$3,"class",$A27)-pvt_mean!AJ$74, 2)+
POWER(GETPIVOTDATA("평균 : freq var",pvt_mean!$A$3,"class",$A27)-pvt_mean!AJ$75, 2)+
POWER(GETPIVOTDATA("평균 : freq skew",pvt_mean!$A$3,"class",$A27)-pvt_mean!AJ$76, 2)+
POWER(GETPIVOTDATA("평균 : freq kurto",pvt_mean!$A$3,"class",$A27)-pvt_mean!AJ$77, 2)+
POWER(GETPIVOTDATA("평균 : TOA mean",pvt_mean!$A$3,"class",$A27)-pvt_mean!AJ$78, 2)+
POWER(GETPIVOTDATA("평균 : TOA var",pvt_mean!$A$3,"class",$A27)-pvt_mean!AJ$79, 2)+
POWER(GETPIVOTDATA("평균 : TOA skew",pvt_mean!$A$3,"class",$A27)-pvt_mean!AJ$80, 2)+
POWER(GETPIVOTDATA("평균 : TOA kurto",pvt_mean!$A$3,"class",$A27)-pvt_mean!AJ$81, 2)+
POWER(GETPIVOTDATA("평균 : PW mean",pvt_mean!$A$3,"class",$A27)-pvt_mean!AJ$82, 2)+
POWER(GETPIVOTDATA("평균 : PW var",pvt_mean!$A$3,"class",$A27)-pvt_mean!AJ$83, 2)+
POWER(GETPIVOTDATA("평균 : PW skew",pvt_mean!$A$3,"class",$A27)-pvt_mean!AJ$84, 2)+
POWER(GETPIVOTDATA("평균 : PW kurto",pvt_mean!$A$3,"class",$A27)-pvt_mean!AJ$85, 2))</f>
        <v>0.8322574743253085</v>
      </c>
      <c r="AK27" s="6">
        <f>SQRT(POWER(GETPIVOTDATA("평균 : freq mean",pvt_mean!$A$3,"class",$A27)-pvt_mean!AK$74, 2)+
POWER(GETPIVOTDATA("평균 : freq var",pvt_mean!$A$3,"class",$A27)-pvt_mean!AK$75, 2)+
POWER(GETPIVOTDATA("평균 : freq skew",pvt_mean!$A$3,"class",$A27)-pvt_mean!AK$76, 2)+
POWER(GETPIVOTDATA("평균 : freq kurto",pvt_mean!$A$3,"class",$A27)-pvt_mean!AK$77, 2)+
POWER(GETPIVOTDATA("평균 : TOA mean",pvt_mean!$A$3,"class",$A27)-pvt_mean!AK$78, 2)+
POWER(GETPIVOTDATA("평균 : TOA var",pvt_mean!$A$3,"class",$A27)-pvt_mean!AK$79, 2)+
POWER(GETPIVOTDATA("평균 : TOA skew",pvt_mean!$A$3,"class",$A27)-pvt_mean!AK$80, 2)+
POWER(GETPIVOTDATA("평균 : TOA kurto",pvt_mean!$A$3,"class",$A27)-pvt_mean!AK$81, 2)+
POWER(GETPIVOTDATA("평균 : PW mean",pvt_mean!$A$3,"class",$A27)-pvt_mean!AK$82, 2)+
POWER(GETPIVOTDATA("평균 : PW var",pvt_mean!$A$3,"class",$A27)-pvt_mean!AK$83, 2)+
POWER(GETPIVOTDATA("평균 : PW skew",pvt_mean!$A$3,"class",$A27)-pvt_mean!AK$84, 2)+
POWER(GETPIVOTDATA("평균 : PW kurto",pvt_mean!$A$3,"class",$A27)-pvt_mean!AK$85, 2))</f>
        <v>6.8515947556883075E-2</v>
      </c>
      <c r="AL27" s="6">
        <f>SQRT(POWER(GETPIVOTDATA("평균 : freq mean",pvt_mean!$A$3,"class",$A27)-pvt_mean!AL$74, 2)+
POWER(GETPIVOTDATA("평균 : freq var",pvt_mean!$A$3,"class",$A27)-pvt_mean!AL$75, 2)+
POWER(GETPIVOTDATA("평균 : freq skew",pvt_mean!$A$3,"class",$A27)-pvt_mean!AL$76, 2)+
POWER(GETPIVOTDATA("평균 : freq kurto",pvt_mean!$A$3,"class",$A27)-pvt_mean!AL$77, 2)+
POWER(GETPIVOTDATA("평균 : TOA mean",pvt_mean!$A$3,"class",$A27)-pvt_mean!AL$78, 2)+
POWER(GETPIVOTDATA("평균 : TOA var",pvt_mean!$A$3,"class",$A27)-pvt_mean!AL$79, 2)+
POWER(GETPIVOTDATA("평균 : TOA skew",pvt_mean!$A$3,"class",$A27)-pvt_mean!AL$80, 2)+
POWER(GETPIVOTDATA("평균 : TOA kurto",pvt_mean!$A$3,"class",$A27)-pvt_mean!AL$81, 2)+
POWER(GETPIVOTDATA("평균 : PW mean",pvt_mean!$A$3,"class",$A27)-pvt_mean!AL$82, 2)+
POWER(GETPIVOTDATA("평균 : PW var",pvt_mean!$A$3,"class",$A27)-pvt_mean!AL$83, 2)+
POWER(GETPIVOTDATA("평균 : PW skew",pvt_mean!$A$3,"class",$A27)-pvt_mean!AL$84, 2)+
POWER(GETPIVOTDATA("평균 : PW kurto",pvt_mean!$A$3,"class",$A27)-pvt_mean!AL$85, 2))</f>
        <v>5.694393960764936E-2</v>
      </c>
      <c r="AM27" s="6">
        <f>SQRT(POWER(GETPIVOTDATA("평균 : freq mean",pvt_mean!$A$3,"class",$A27)-pvt_mean!AM$74, 2)+
POWER(GETPIVOTDATA("평균 : freq var",pvt_mean!$A$3,"class",$A27)-pvt_mean!AM$75, 2)+
POWER(GETPIVOTDATA("평균 : freq skew",pvt_mean!$A$3,"class",$A27)-pvt_mean!AM$76, 2)+
POWER(GETPIVOTDATA("평균 : freq kurto",pvt_mean!$A$3,"class",$A27)-pvt_mean!AM$77, 2)+
POWER(GETPIVOTDATA("평균 : TOA mean",pvt_mean!$A$3,"class",$A27)-pvt_mean!AM$78, 2)+
POWER(GETPIVOTDATA("평균 : TOA var",pvt_mean!$A$3,"class",$A27)-pvt_mean!AM$79, 2)+
POWER(GETPIVOTDATA("평균 : TOA skew",pvt_mean!$A$3,"class",$A27)-pvt_mean!AM$80, 2)+
POWER(GETPIVOTDATA("평균 : TOA kurto",pvt_mean!$A$3,"class",$A27)-pvt_mean!AM$81, 2)+
POWER(GETPIVOTDATA("평균 : PW mean",pvt_mean!$A$3,"class",$A27)-pvt_mean!AM$82, 2)+
POWER(GETPIVOTDATA("평균 : PW var",pvt_mean!$A$3,"class",$A27)-pvt_mean!AM$83, 2)+
POWER(GETPIVOTDATA("평균 : PW skew",pvt_mean!$A$3,"class",$A27)-pvt_mean!AM$84, 2)+
POWER(GETPIVOTDATA("평균 : PW kurto",pvt_mean!$A$3,"class",$A27)-pvt_mean!AM$85, 2))</f>
        <v>0.42537087410705843</v>
      </c>
      <c r="AN27" s="6">
        <f>SQRT(POWER(GETPIVOTDATA("평균 : freq mean",pvt_mean!$A$3,"class",$A27)-pvt_mean!AN$74, 2)+
POWER(GETPIVOTDATA("평균 : freq var",pvt_mean!$A$3,"class",$A27)-pvt_mean!AN$75, 2)+
POWER(GETPIVOTDATA("평균 : freq skew",pvt_mean!$A$3,"class",$A27)-pvt_mean!AN$76, 2)+
POWER(GETPIVOTDATA("평균 : freq kurto",pvt_mean!$A$3,"class",$A27)-pvt_mean!AN$77, 2)+
POWER(GETPIVOTDATA("평균 : TOA mean",pvt_mean!$A$3,"class",$A27)-pvt_mean!AN$78, 2)+
POWER(GETPIVOTDATA("평균 : TOA var",pvt_mean!$A$3,"class",$A27)-pvt_mean!AN$79, 2)+
POWER(GETPIVOTDATA("평균 : TOA skew",pvt_mean!$A$3,"class",$A27)-pvt_mean!AN$80, 2)+
POWER(GETPIVOTDATA("평균 : TOA kurto",pvt_mean!$A$3,"class",$A27)-pvt_mean!AN$81, 2)+
POWER(GETPIVOTDATA("평균 : PW mean",pvt_mean!$A$3,"class",$A27)-pvt_mean!AN$82, 2)+
POWER(GETPIVOTDATA("평균 : PW var",pvt_mean!$A$3,"class",$A27)-pvt_mean!AN$83, 2)+
POWER(GETPIVOTDATA("평균 : PW skew",pvt_mean!$A$3,"class",$A27)-pvt_mean!AN$84, 2)+
POWER(GETPIVOTDATA("평균 : PW kurto",pvt_mean!$A$3,"class",$A27)-pvt_mean!AN$85, 2))</f>
        <v>0.42777910575540445</v>
      </c>
      <c r="AO27" s="6">
        <f>SQRT(POWER(GETPIVOTDATA("평균 : freq mean",pvt_mean!$A$3,"class",$A27)-pvt_mean!AO$74, 2)+
POWER(GETPIVOTDATA("평균 : freq var",pvt_mean!$A$3,"class",$A27)-pvt_mean!AO$75, 2)+
POWER(GETPIVOTDATA("평균 : freq skew",pvt_mean!$A$3,"class",$A27)-pvt_mean!AO$76, 2)+
POWER(GETPIVOTDATA("평균 : freq kurto",pvt_mean!$A$3,"class",$A27)-pvt_mean!AO$77, 2)+
POWER(GETPIVOTDATA("평균 : TOA mean",pvt_mean!$A$3,"class",$A27)-pvt_mean!AO$78, 2)+
POWER(GETPIVOTDATA("평균 : TOA var",pvt_mean!$A$3,"class",$A27)-pvt_mean!AO$79, 2)+
POWER(GETPIVOTDATA("평균 : TOA skew",pvt_mean!$A$3,"class",$A27)-pvt_mean!AO$80, 2)+
POWER(GETPIVOTDATA("평균 : TOA kurto",pvt_mean!$A$3,"class",$A27)-pvt_mean!AO$81, 2)+
POWER(GETPIVOTDATA("평균 : PW mean",pvt_mean!$A$3,"class",$A27)-pvt_mean!AO$82, 2)+
POWER(GETPIVOTDATA("평균 : PW var",pvt_mean!$A$3,"class",$A27)-pvt_mean!AO$83, 2)+
POWER(GETPIVOTDATA("평균 : PW skew",pvt_mean!$A$3,"class",$A27)-pvt_mean!AO$84, 2)+
POWER(GETPIVOTDATA("평균 : PW kurto",pvt_mean!$A$3,"class",$A27)-pvt_mean!AO$85, 2))</f>
        <v>0.14512972329648643</v>
      </c>
      <c r="AP27" s="6">
        <f>SQRT(POWER(GETPIVOTDATA("평균 : freq mean",pvt_mean!$A$3,"class",$A27)-pvt_mean!AP$74, 2)+
POWER(GETPIVOTDATA("평균 : freq var",pvt_mean!$A$3,"class",$A27)-pvt_mean!AP$75, 2)+
POWER(GETPIVOTDATA("평균 : freq skew",pvt_mean!$A$3,"class",$A27)-pvt_mean!AP$76, 2)+
POWER(GETPIVOTDATA("평균 : freq kurto",pvt_mean!$A$3,"class",$A27)-pvt_mean!AP$77, 2)+
POWER(GETPIVOTDATA("평균 : TOA mean",pvt_mean!$A$3,"class",$A27)-pvt_mean!AP$78, 2)+
POWER(GETPIVOTDATA("평균 : TOA var",pvt_mean!$A$3,"class",$A27)-pvt_mean!AP$79, 2)+
POWER(GETPIVOTDATA("평균 : TOA skew",pvt_mean!$A$3,"class",$A27)-pvt_mean!AP$80, 2)+
POWER(GETPIVOTDATA("평균 : TOA kurto",pvt_mean!$A$3,"class",$A27)-pvt_mean!AP$81, 2)+
POWER(GETPIVOTDATA("평균 : PW mean",pvt_mean!$A$3,"class",$A27)-pvt_mean!AP$82, 2)+
POWER(GETPIVOTDATA("평균 : PW var",pvt_mean!$A$3,"class",$A27)-pvt_mean!AP$83, 2)+
POWER(GETPIVOTDATA("평균 : PW skew",pvt_mean!$A$3,"class",$A27)-pvt_mean!AP$84, 2)+
POWER(GETPIVOTDATA("평균 : PW kurto",pvt_mean!$A$3,"class",$A27)-pvt_mean!AP$85, 2))</f>
        <v>0.18873592716359669</v>
      </c>
      <c r="AQ27" s="6">
        <f>SQRT(POWER(GETPIVOTDATA("평균 : freq mean",pvt_mean!$A$3,"class",$A27)-pvt_mean!AQ$74, 2)+
POWER(GETPIVOTDATA("평균 : freq var",pvt_mean!$A$3,"class",$A27)-pvt_mean!AQ$75, 2)+
POWER(GETPIVOTDATA("평균 : freq skew",pvt_mean!$A$3,"class",$A27)-pvt_mean!AQ$76, 2)+
POWER(GETPIVOTDATA("평균 : freq kurto",pvt_mean!$A$3,"class",$A27)-pvt_mean!AQ$77, 2)+
POWER(GETPIVOTDATA("평균 : TOA mean",pvt_mean!$A$3,"class",$A27)-pvt_mean!AQ$78, 2)+
POWER(GETPIVOTDATA("평균 : TOA var",pvt_mean!$A$3,"class",$A27)-pvt_mean!AQ$79, 2)+
POWER(GETPIVOTDATA("평균 : TOA skew",pvt_mean!$A$3,"class",$A27)-pvt_mean!AQ$80, 2)+
POWER(GETPIVOTDATA("평균 : TOA kurto",pvt_mean!$A$3,"class",$A27)-pvt_mean!AQ$81, 2)+
POWER(GETPIVOTDATA("평균 : PW mean",pvt_mean!$A$3,"class",$A27)-pvt_mean!AQ$82, 2)+
POWER(GETPIVOTDATA("평균 : PW var",pvt_mean!$A$3,"class",$A27)-pvt_mean!AQ$83, 2)+
POWER(GETPIVOTDATA("평균 : PW skew",pvt_mean!$A$3,"class",$A27)-pvt_mean!AQ$84, 2)+
POWER(GETPIVOTDATA("평균 : PW kurto",pvt_mean!$A$3,"class",$A27)-pvt_mean!AQ$85, 2))</f>
        <v>0.21304150707865954</v>
      </c>
      <c r="AR27" s="6">
        <f>SQRT(POWER(GETPIVOTDATA("평균 : freq mean",pvt_mean!$A$3,"class",$A27)-pvt_mean!AR$74, 2)+
POWER(GETPIVOTDATA("평균 : freq var",pvt_mean!$A$3,"class",$A27)-pvt_mean!AR$75, 2)+
POWER(GETPIVOTDATA("평균 : freq skew",pvt_mean!$A$3,"class",$A27)-pvt_mean!AR$76, 2)+
POWER(GETPIVOTDATA("평균 : freq kurto",pvt_mean!$A$3,"class",$A27)-pvt_mean!AR$77, 2)+
POWER(GETPIVOTDATA("평균 : TOA mean",pvt_mean!$A$3,"class",$A27)-pvt_mean!AR$78, 2)+
POWER(GETPIVOTDATA("평균 : TOA var",pvt_mean!$A$3,"class",$A27)-pvt_mean!AR$79, 2)+
POWER(GETPIVOTDATA("평균 : TOA skew",pvt_mean!$A$3,"class",$A27)-pvt_mean!AR$80, 2)+
POWER(GETPIVOTDATA("평균 : TOA kurto",pvt_mean!$A$3,"class",$A27)-pvt_mean!AR$81, 2)+
POWER(GETPIVOTDATA("평균 : PW mean",pvt_mean!$A$3,"class",$A27)-pvt_mean!AR$82, 2)+
POWER(GETPIVOTDATA("평균 : PW var",pvt_mean!$A$3,"class",$A27)-pvt_mean!AR$83, 2)+
POWER(GETPIVOTDATA("평균 : PW skew",pvt_mean!$A$3,"class",$A27)-pvt_mean!AR$84, 2)+
POWER(GETPIVOTDATA("평균 : PW kurto",pvt_mean!$A$3,"class",$A27)-pvt_mean!AR$85, 2))</f>
        <v>0.22930842301980567</v>
      </c>
      <c r="AS27" s="6">
        <f>SQRT(POWER(GETPIVOTDATA("평균 : freq mean",pvt_mean!$A$3,"class",$A27)-pvt_mean!AS$74, 2)+
POWER(GETPIVOTDATA("평균 : freq var",pvt_mean!$A$3,"class",$A27)-pvt_mean!AS$75, 2)+
POWER(GETPIVOTDATA("평균 : freq skew",pvt_mean!$A$3,"class",$A27)-pvt_mean!AS$76, 2)+
POWER(GETPIVOTDATA("평균 : freq kurto",pvt_mean!$A$3,"class",$A27)-pvt_mean!AS$77, 2)+
POWER(GETPIVOTDATA("평균 : TOA mean",pvt_mean!$A$3,"class",$A27)-pvt_mean!AS$78, 2)+
POWER(GETPIVOTDATA("평균 : TOA var",pvt_mean!$A$3,"class",$A27)-pvt_mean!AS$79, 2)+
POWER(GETPIVOTDATA("평균 : TOA skew",pvt_mean!$A$3,"class",$A27)-pvt_mean!AS$80, 2)+
POWER(GETPIVOTDATA("평균 : TOA kurto",pvt_mean!$A$3,"class",$A27)-pvt_mean!AS$81, 2)+
POWER(GETPIVOTDATA("평균 : PW mean",pvt_mean!$A$3,"class",$A27)-pvt_mean!AS$82, 2)+
POWER(GETPIVOTDATA("평균 : PW var",pvt_mean!$A$3,"class",$A27)-pvt_mean!AS$83, 2)+
POWER(GETPIVOTDATA("평균 : PW skew",pvt_mean!$A$3,"class",$A27)-pvt_mean!AS$84, 2)+
POWER(GETPIVOTDATA("평균 : PW kurto",pvt_mean!$A$3,"class",$A27)-pvt_mean!AS$85, 2))</f>
        <v>0.30466858084849457</v>
      </c>
      <c r="AT27" s="6">
        <f>SQRT(POWER(GETPIVOTDATA("평균 : freq mean",pvt_mean!$A$3,"class",$A27)-pvt_mean!AT$74, 2)+
POWER(GETPIVOTDATA("평균 : freq var",pvt_mean!$A$3,"class",$A27)-pvt_mean!AT$75, 2)+
POWER(GETPIVOTDATA("평균 : freq skew",pvt_mean!$A$3,"class",$A27)-pvt_mean!AT$76, 2)+
POWER(GETPIVOTDATA("평균 : freq kurto",pvt_mean!$A$3,"class",$A27)-pvt_mean!AT$77, 2)+
POWER(GETPIVOTDATA("평균 : TOA mean",pvt_mean!$A$3,"class",$A27)-pvt_mean!AT$78, 2)+
POWER(GETPIVOTDATA("평균 : TOA var",pvt_mean!$A$3,"class",$A27)-pvt_mean!AT$79, 2)+
POWER(GETPIVOTDATA("평균 : TOA skew",pvt_mean!$A$3,"class",$A27)-pvt_mean!AT$80, 2)+
POWER(GETPIVOTDATA("평균 : TOA kurto",pvt_mean!$A$3,"class",$A27)-pvt_mean!AT$81, 2)+
POWER(GETPIVOTDATA("평균 : PW mean",pvt_mean!$A$3,"class",$A27)-pvt_mean!AT$82, 2)+
POWER(GETPIVOTDATA("평균 : PW var",pvt_mean!$A$3,"class",$A27)-pvt_mean!AT$83, 2)+
POWER(GETPIVOTDATA("평균 : PW skew",pvt_mean!$A$3,"class",$A27)-pvt_mean!AT$84, 2)+
POWER(GETPIVOTDATA("평균 : PW kurto",pvt_mean!$A$3,"class",$A27)-pvt_mean!AT$85, 2))</f>
        <v>0.30097709646746829</v>
      </c>
      <c r="AU27" s="6">
        <f>SQRT(POWER(GETPIVOTDATA("평균 : freq mean",pvt_mean!$A$3,"class",$A27)-pvt_mean!AU$74, 2)+
POWER(GETPIVOTDATA("평균 : freq var",pvt_mean!$A$3,"class",$A27)-pvt_mean!AU$75, 2)+
POWER(GETPIVOTDATA("평균 : freq skew",pvt_mean!$A$3,"class",$A27)-pvt_mean!AU$76, 2)+
POWER(GETPIVOTDATA("평균 : freq kurto",pvt_mean!$A$3,"class",$A27)-pvt_mean!AU$77, 2)+
POWER(GETPIVOTDATA("평균 : TOA mean",pvt_mean!$A$3,"class",$A27)-pvt_mean!AU$78, 2)+
POWER(GETPIVOTDATA("평균 : TOA var",pvt_mean!$A$3,"class",$A27)-pvt_mean!AU$79, 2)+
POWER(GETPIVOTDATA("평균 : TOA skew",pvt_mean!$A$3,"class",$A27)-pvt_mean!AU$80, 2)+
POWER(GETPIVOTDATA("평균 : TOA kurto",pvt_mean!$A$3,"class",$A27)-pvt_mean!AU$81, 2)+
POWER(GETPIVOTDATA("평균 : PW mean",pvt_mean!$A$3,"class",$A27)-pvt_mean!AU$82, 2)+
POWER(GETPIVOTDATA("평균 : PW var",pvt_mean!$A$3,"class",$A27)-pvt_mean!AU$83, 2)+
POWER(GETPIVOTDATA("평균 : PW skew",pvt_mean!$A$3,"class",$A27)-pvt_mean!AU$84, 2)+
POWER(GETPIVOTDATA("평균 : PW kurto",pvt_mean!$A$3,"class",$A27)-pvt_mean!AU$85, 2))</f>
        <v>0.22365317503433294</v>
      </c>
      <c r="AV27" s="6">
        <f>SQRT(POWER(GETPIVOTDATA("평균 : freq mean",pvt_mean!$A$3,"class",$A27)-pvt_mean!AV$74, 2)+
POWER(GETPIVOTDATA("평균 : freq var",pvt_mean!$A$3,"class",$A27)-pvt_mean!AV$75, 2)+
POWER(GETPIVOTDATA("평균 : freq skew",pvt_mean!$A$3,"class",$A27)-pvt_mean!AV$76, 2)+
POWER(GETPIVOTDATA("평균 : freq kurto",pvt_mean!$A$3,"class",$A27)-pvt_mean!AV$77, 2)+
POWER(GETPIVOTDATA("평균 : TOA mean",pvt_mean!$A$3,"class",$A27)-pvt_mean!AV$78, 2)+
POWER(GETPIVOTDATA("평균 : TOA var",pvt_mean!$A$3,"class",$A27)-pvt_mean!AV$79, 2)+
POWER(GETPIVOTDATA("평균 : TOA skew",pvt_mean!$A$3,"class",$A27)-pvt_mean!AV$80, 2)+
POWER(GETPIVOTDATA("평균 : TOA kurto",pvt_mean!$A$3,"class",$A27)-pvt_mean!AV$81, 2)+
POWER(GETPIVOTDATA("평균 : PW mean",pvt_mean!$A$3,"class",$A27)-pvt_mean!AV$82, 2)+
POWER(GETPIVOTDATA("평균 : PW var",pvt_mean!$A$3,"class",$A27)-pvt_mean!AV$83, 2)+
POWER(GETPIVOTDATA("평균 : PW skew",pvt_mean!$A$3,"class",$A27)-pvt_mean!AV$84, 2)+
POWER(GETPIVOTDATA("평균 : PW kurto",pvt_mean!$A$3,"class",$A27)-pvt_mean!AV$85, 2))</f>
        <v>0.24090819518434944</v>
      </c>
      <c r="AW27" s="6">
        <f>SQRT(POWER(GETPIVOTDATA("평균 : freq mean",pvt_mean!$A$3,"class",$A27)-pvt_mean!AW$74, 2)+
POWER(GETPIVOTDATA("평균 : freq var",pvt_mean!$A$3,"class",$A27)-pvt_mean!AW$75, 2)+
POWER(GETPIVOTDATA("평균 : freq skew",pvt_mean!$A$3,"class",$A27)-pvt_mean!AW$76, 2)+
POWER(GETPIVOTDATA("평균 : freq kurto",pvt_mean!$A$3,"class",$A27)-pvt_mean!AW$77, 2)+
POWER(GETPIVOTDATA("평균 : TOA mean",pvt_mean!$A$3,"class",$A27)-pvt_mean!AW$78, 2)+
POWER(GETPIVOTDATA("평균 : TOA var",pvt_mean!$A$3,"class",$A27)-pvt_mean!AW$79, 2)+
POWER(GETPIVOTDATA("평균 : TOA skew",pvt_mean!$A$3,"class",$A27)-pvt_mean!AW$80, 2)+
POWER(GETPIVOTDATA("평균 : TOA kurto",pvt_mean!$A$3,"class",$A27)-pvt_mean!AW$81, 2)+
POWER(GETPIVOTDATA("평균 : PW mean",pvt_mean!$A$3,"class",$A27)-pvt_mean!AW$82, 2)+
POWER(GETPIVOTDATA("평균 : PW var",pvt_mean!$A$3,"class",$A27)-pvt_mean!AW$83, 2)+
POWER(GETPIVOTDATA("평균 : PW skew",pvt_mean!$A$3,"class",$A27)-pvt_mean!AW$84, 2)+
POWER(GETPIVOTDATA("평균 : PW kurto",pvt_mean!$A$3,"class",$A27)-pvt_mean!AW$85, 2))</f>
        <v>0.35292777231678035</v>
      </c>
      <c r="AX27" s="6">
        <f>SQRT(POWER(GETPIVOTDATA("평균 : freq mean",pvt_mean!$A$3,"class",$A27)-pvt_mean!AX$74, 2)+
POWER(GETPIVOTDATA("평균 : freq var",pvt_mean!$A$3,"class",$A27)-pvt_mean!AX$75, 2)+
POWER(GETPIVOTDATA("평균 : freq skew",pvt_mean!$A$3,"class",$A27)-pvt_mean!AX$76, 2)+
POWER(GETPIVOTDATA("평균 : freq kurto",pvt_mean!$A$3,"class",$A27)-pvt_mean!AX$77, 2)+
POWER(GETPIVOTDATA("평균 : TOA mean",pvt_mean!$A$3,"class",$A27)-pvt_mean!AX$78, 2)+
POWER(GETPIVOTDATA("평균 : TOA var",pvt_mean!$A$3,"class",$A27)-pvt_mean!AX$79, 2)+
POWER(GETPIVOTDATA("평균 : TOA skew",pvt_mean!$A$3,"class",$A27)-pvt_mean!AX$80, 2)+
POWER(GETPIVOTDATA("평균 : TOA kurto",pvt_mean!$A$3,"class",$A27)-pvt_mean!AX$81, 2)+
POWER(GETPIVOTDATA("평균 : PW mean",pvt_mean!$A$3,"class",$A27)-pvt_mean!AX$82, 2)+
POWER(GETPIVOTDATA("평균 : PW var",pvt_mean!$A$3,"class",$A27)-pvt_mean!AX$83, 2)+
POWER(GETPIVOTDATA("평균 : PW skew",pvt_mean!$A$3,"class",$A27)-pvt_mean!AX$84, 2)+
POWER(GETPIVOTDATA("평균 : PW kurto",pvt_mean!$A$3,"class",$A27)-pvt_mean!AX$85, 2))</f>
        <v>0.1192757379354254</v>
      </c>
      <c r="AY27" s="6">
        <f>SQRT(POWER(GETPIVOTDATA("평균 : freq mean",pvt_mean!$A$3,"class",$A27)-pvt_mean!AY$74, 2)+
POWER(GETPIVOTDATA("평균 : freq var",pvt_mean!$A$3,"class",$A27)-pvt_mean!AY$75, 2)+
POWER(GETPIVOTDATA("평균 : freq skew",pvt_mean!$A$3,"class",$A27)-pvt_mean!AY$76, 2)+
POWER(GETPIVOTDATA("평균 : freq kurto",pvt_mean!$A$3,"class",$A27)-pvt_mean!AY$77, 2)+
POWER(GETPIVOTDATA("평균 : TOA mean",pvt_mean!$A$3,"class",$A27)-pvt_mean!AY$78, 2)+
POWER(GETPIVOTDATA("평균 : TOA var",pvt_mean!$A$3,"class",$A27)-pvt_mean!AY$79, 2)+
POWER(GETPIVOTDATA("평균 : TOA skew",pvt_mean!$A$3,"class",$A27)-pvt_mean!AY$80, 2)+
POWER(GETPIVOTDATA("평균 : TOA kurto",pvt_mean!$A$3,"class",$A27)-pvt_mean!AY$81, 2)+
POWER(GETPIVOTDATA("평균 : PW mean",pvt_mean!$A$3,"class",$A27)-pvt_mean!AY$82, 2)+
POWER(GETPIVOTDATA("평균 : PW var",pvt_mean!$A$3,"class",$A27)-pvt_mean!AY$83, 2)+
POWER(GETPIVOTDATA("평균 : PW skew",pvt_mean!$A$3,"class",$A27)-pvt_mean!AY$84, 2)+
POWER(GETPIVOTDATA("평균 : PW kurto",pvt_mean!$A$3,"class",$A27)-pvt_mean!AY$85, 2))</f>
        <v>0.19289046454382172</v>
      </c>
      <c r="AZ27" s="6">
        <f>SQRT(POWER(GETPIVOTDATA("평균 : freq mean",pvt_mean!$A$3,"class",$A27)-pvt_mean!AZ$74, 2)+
POWER(GETPIVOTDATA("평균 : freq var",pvt_mean!$A$3,"class",$A27)-pvt_mean!AZ$75, 2)+
POWER(GETPIVOTDATA("평균 : freq skew",pvt_mean!$A$3,"class",$A27)-pvt_mean!AZ$76, 2)+
POWER(GETPIVOTDATA("평균 : freq kurto",pvt_mean!$A$3,"class",$A27)-pvt_mean!AZ$77, 2)+
POWER(GETPIVOTDATA("평균 : TOA mean",pvt_mean!$A$3,"class",$A27)-pvt_mean!AZ$78, 2)+
POWER(GETPIVOTDATA("평균 : TOA var",pvt_mean!$A$3,"class",$A27)-pvt_mean!AZ$79, 2)+
POWER(GETPIVOTDATA("평균 : TOA skew",pvt_mean!$A$3,"class",$A27)-pvt_mean!AZ$80, 2)+
POWER(GETPIVOTDATA("평균 : TOA kurto",pvt_mean!$A$3,"class",$A27)-pvt_mean!AZ$81, 2)+
POWER(GETPIVOTDATA("평균 : PW mean",pvt_mean!$A$3,"class",$A27)-pvt_mean!AZ$82, 2)+
POWER(GETPIVOTDATA("평균 : PW var",pvt_mean!$A$3,"class",$A27)-pvt_mean!AZ$83, 2)+
POWER(GETPIVOTDATA("평균 : PW skew",pvt_mean!$A$3,"class",$A27)-pvt_mean!AZ$84, 2)+
POWER(GETPIVOTDATA("평균 : PW kurto",pvt_mean!$A$3,"class",$A27)-pvt_mean!AZ$85, 2))</f>
        <v>0.43185630878471948</v>
      </c>
      <c r="BA27" s="6">
        <f>SQRT(POWER(GETPIVOTDATA("평균 : freq mean",pvt_mean!$A$3,"class",$A27)-pvt_mean!BA$74, 2)+
POWER(GETPIVOTDATA("평균 : freq var",pvt_mean!$A$3,"class",$A27)-pvt_mean!BA$75, 2)+
POWER(GETPIVOTDATA("평균 : freq skew",pvt_mean!$A$3,"class",$A27)-pvt_mean!BA$76, 2)+
POWER(GETPIVOTDATA("평균 : freq kurto",pvt_mean!$A$3,"class",$A27)-pvt_mean!BA$77, 2)+
POWER(GETPIVOTDATA("평균 : TOA mean",pvt_mean!$A$3,"class",$A27)-pvt_mean!BA$78, 2)+
POWER(GETPIVOTDATA("평균 : TOA var",pvt_mean!$A$3,"class",$A27)-pvt_mean!BA$79, 2)+
POWER(GETPIVOTDATA("평균 : TOA skew",pvt_mean!$A$3,"class",$A27)-pvt_mean!BA$80, 2)+
POWER(GETPIVOTDATA("평균 : TOA kurto",pvt_mean!$A$3,"class",$A27)-pvt_mean!BA$81, 2)+
POWER(GETPIVOTDATA("평균 : PW mean",pvt_mean!$A$3,"class",$A27)-pvt_mean!BA$82, 2)+
POWER(GETPIVOTDATA("평균 : PW var",pvt_mean!$A$3,"class",$A27)-pvt_mean!BA$83, 2)+
POWER(GETPIVOTDATA("평균 : PW skew",pvt_mean!$A$3,"class",$A27)-pvt_mean!BA$84, 2)+
POWER(GETPIVOTDATA("평균 : PW kurto",pvt_mean!$A$3,"class",$A27)-pvt_mean!BA$85, 2))</f>
        <v>0.10996988072517901</v>
      </c>
      <c r="BB27" s="6">
        <f>SQRT(POWER(GETPIVOTDATA("평균 : freq mean",pvt_mean!$A$3,"class",$A27)-pvt_mean!BB$74, 2)+
POWER(GETPIVOTDATA("평균 : freq var",pvt_mean!$A$3,"class",$A27)-pvt_mean!BB$75, 2)+
POWER(GETPIVOTDATA("평균 : freq skew",pvt_mean!$A$3,"class",$A27)-pvt_mean!BB$76, 2)+
POWER(GETPIVOTDATA("평균 : freq kurto",pvt_mean!$A$3,"class",$A27)-pvt_mean!BB$77, 2)+
POWER(GETPIVOTDATA("평균 : TOA mean",pvt_mean!$A$3,"class",$A27)-pvt_mean!BB$78, 2)+
POWER(GETPIVOTDATA("평균 : TOA var",pvt_mean!$A$3,"class",$A27)-pvt_mean!BB$79, 2)+
POWER(GETPIVOTDATA("평균 : TOA skew",pvt_mean!$A$3,"class",$A27)-pvt_mean!BB$80, 2)+
POWER(GETPIVOTDATA("평균 : TOA kurto",pvt_mean!$A$3,"class",$A27)-pvt_mean!BB$81, 2)+
POWER(GETPIVOTDATA("평균 : PW mean",pvt_mean!$A$3,"class",$A27)-pvt_mean!BB$82, 2)+
POWER(GETPIVOTDATA("평균 : PW var",pvt_mean!$A$3,"class",$A27)-pvt_mean!BB$83, 2)+
POWER(GETPIVOTDATA("평균 : PW skew",pvt_mean!$A$3,"class",$A27)-pvt_mean!BB$84, 2)+
POWER(GETPIVOTDATA("평균 : PW kurto",pvt_mean!$A$3,"class",$A27)-pvt_mean!BB$85, 2))</f>
        <v>0.54990658717385421</v>
      </c>
      <c r="BC27" s="6">
        <f>SQRT(POWER(GETPIVOTDATA("평균 : freq mean",pvt_mean!$A$3,"class",$A27)-pvt_mean!BC$74, 2)+
POWER(GETPIVOTDATA("평균 : freq var",pvt_mean!$A$3,"class",$A27)-pvt_mean!BC$75, 2)+
POWER(GETPIVOTDATA("평균 : freq skew",pvt_mean!$A$3,"class",$A27)-pvt_mean!BC$76, 2)+
POWER(GETPIVOTDATA("평균 : freq kurto",pvt_mean!$A$3,"class",$A27)-pvt_mean!BC$77, 2)+
POWER(GETPIVOTDATA("평균 : TOA mean",pvt_mean!$A$3,"class",$A27)-pvt_mean!BC$78, 2)+
POWER(GETPIVOTDATA("평균 : TOA var",pvt_mean!$A$3,"class",$A27)-pvt_mean!BC$79, 2)+
POWER(GETPIVOTDATA("평균 : TOA skew",pvt_mean!$A$3,"class",$A27)-pvt_mean!BC$80, 2)+
POWER(GETPIVOTDATA("평균 : TOA kurto",pvt_mean!$A$3,"class",$A27)-pvt_mean!BC$81, 2)+
POWER(GETPIVOTDATA("평균 : PW mean",pvt_mean!$A$3,"class",$A27)-pvt_mean!BC$82, 2)+
POWER(GETPIVOTDATA("평균 : PW var",pvt_mean!$A$3,"class",$A27)-pvt_mean!BC$83, 2)+
POWER(GETPIVOTDATA("평균 : PW skew",pvt_mean!$A$3,"class",$A27)-pvt_mean!BC$84, 2)+
POWER(GETPIVOTDATA("평균 : PW kurto",pvt_mean!$A$3,"class",$A27)-pvt_mean!BC$85, 2))</f>
        <v>0.38119098133573281</v>
      </c>
      <c r="BD27" s="6">
        <f>SQRT(POWER(GETPIVOTDATA("평균 : freq mean",pvt_mean!$A$3,"class",$A27)-pvt_mean!BD$74, 2)+
POWER(GETPIVOTDATA("평균 : freq var",pvt_mean!$A$3,"class",$A27)-pvt_mean!BD$75, 2)+
POWER(GETPIVOTDATA("평균 : freq skew",pvt_mean!$A$3,"class",$A27)-pvt_mean!BD$76, 2)+
POWER(GETPIVOTDATA("평균 : freq kurto",pvt_mean!$A$3,"class",$A27)-pvt_mean!BD$77, 2)+
POWER(GETPIVOTDATA("평균 : TOA mean",pvt_mean!$A$3,"class",$A27)-pvt_mean!BD$78, 2)+
POWER(GETPIVOTDATA("평균 : TOA var",pvt_mean!$A$3,"class",$A27)-pvt_mean!BD$79, 2)+
POWER(GETPIVOTDATA("평균 : TOA skew",pvt_mean!$A$3,"class",$A27)-pvt_mean!BD$80, 2)+
POWER(GETPIVOTDATA("평균 : TOA kurto",pvt_mean!$A$3,"class",$A27)-pvt_mean!BD$81, 2)+
POWER(GETPIVOTDATA("평균 : PW mean",pvt_mean!$A$3,"class",$A27)-pvt_mean!BD$82, 2)+
POWER(GETPIVOTDATA("평균 : PW var",pvt_mean!$A$3,"class",$A27)-pvt_mean!BD$83, 2)+
POWER(GETPIVOTDATA("평균 : PW skew",pvt_mean!$A$3,"class",$A27)-pvt_mean!BD$84, 2)+
POWER(GETPIVOTDATA("평균 : PW kurto",pvt_mean!$A$3,"class",$A27)-pvt_mean!BD$85, 2))</f>
        <v>1.2394029498050507</v>
      </c>
      <c r="BE27" s="6">
        <f>SQRT(POWER(GETPIVOTDATA("평균 : freq mean",pvt_mean!$A$3,"class",$A27)-pvt_mean!BE$74, 2)+
POWER(GETPIVOTDATA("평균 : freq var",pvt_mean!$A$3,"class",$A27)-pvt_mean!BE$75, 2)+
POWER(GETPIVOTDATA("평균 : freq skew",pvt_mean!$A$3,"class",$A27)-pvt_mean!BE$76, 2)+
POWER(GETPIVOTDATA("평균 : freq kurto",pvt_mean!$A$3,"class",$A27)-pvt_mean!BE$77, 2)+
POWER(GETPIVOTDATA("평균 : TOA mean",pvt_mean!$A$3,"class",$A27)-pvt_mean!BE$78, 2)+
POWER(GETPIVOTDATA("평균 : TOA var",pvt_mean!$A$3,"class",$A27)-pvt_mean!BE$79, 2)+
POWER(GETPIVOTDATA("평균 : TOA skew",pvt_mean!$A$3,"class",$A27)-pvt_mean!BE$80, 2)+
POWER(GETPIVOTDATA("평균 : TOA kurto",pvt_mean!$A$3,"class",$A27)-pvt_mean!BE$81, 2)+
POWER(GETPIVOTDATA("평균 : PW mean",pvt_mean!$A$3,"class",$A27)-pvt_mean!BE$82, 2)+
POWER(GETPIVOTDATA("평균 : PW var",pvt_mean!$A$3,"class",$A27)-pvt_mean!BE$83, 2)+
POWER(GETPIVOTDATA("평균 : PW skew",pvt_mean!$A$3,"class",$A27)-pvt_mean!BE$84, 2)+
POWER(GETPIVOTDATA("평균 : PW kurto",pvt_mean!$A$3,"class",$A27)-pvt_mean!BE$85, 2))</f>
        <v>1.2387755509967346</v>
      </c>
      <c r="BF27" s="6">
        <f>SQRT(POWER(GETPIVOTDATA("평균 : freq mean",pvt_mean!$A$3,"class",$A27)-pvt_mean!BF$74, 2)+
POWER(GETPIVOTDATA("평균 : freq var",pvt_mean!$A$3,"class",$A27)-pvt_mean!BF$75, 2)+
POWER(GETPIVOTDATA("평균 : freq skew",pvt_mean!$A$3,"class",$A27)-pvt_mean!BF$76, 2)+
POWER(GETPIVOTDATA("평균 : freq kurto",pvt_mean!$A$3,"class",$A27)-pvt_mean!BF$77, 2)+
POWER(GETPIVOTDATA("평균 : TOA mean",pvt_mean!$A$3,"class",$A27)-pvt_mean!BF$78, 2)+
POWER(GETPIVOTDATA("평균 : TOA var",pvt_mean!$A$3,"class",$A27)-pvt_mean!BF$79, 2)+
POWER(GETPIVOTDATA("평균 : TOA skew",pvt_mean!$A$3,"class",$A27)-pvt_mean!BF$80, 2)+
POWER(GETPIVOTDATA("평균 : TOA kurto",pvt_mean!$A$3,"class",$A27)-pvt_mean!BF$81, 2)+
POWER(GETPIVOTDATA("평균 : PW mean",pvt_mean!$A$3,"class",$A27)-pvt_mean!BF$82, 2)+
POWER(GETPIVOTDATA("평균 : PW var",pvt_mean!$A$3,"class",$A27)-pvt_mean!BF$83, 2)+
POWER(GETPIVOTDATA("평균 : PW skew",pvt_mean!$A$3,"class",$A27)-pvt_mean!BF$84, 2)+
POWER(GETPIVOTDATA("평균 : PW kurto",pvt_mean!$A$3,"class",$A27)-pvt_mean!BF$85, 2))</f>
        <v>1.2323022216834192</v>
      </c>
      <c r="BG27" s="6">
        <f>SQRT(POWER(GETPIVOTDATA("평균 : freq mean",pvt_mean!$A$3,"class",$A27)-pvt_mean!BG$74, 2)+
POWER(GETPIVOTDATA("평균 : freq var",pvt_mean!$A$3,"class",$A27)-pvt_mean!BG$75, 2)+
POWER(GETPIVOTDATA("평균 : freq skew",pvt_mean!$A$3,"class",$A27)-pvt_mean!BG$76, 2)+
POWER(GETPIVOTDATA("평균 : freq kurto",pvt_mean!$A$3,"class",$A27)-pvt_mean!BG$77, 2)+
POWER(GETPIVOTDATA("평균 : TOA mean",pvt_mean!$A$3,"class",$A27)-pvt_mean!BG$78, 2)+
POWER(GETPIVOTDATA("평균 : TOA var",pvt_mean!$A$3,"class",$A27)-pvt_mean!BG$79, 2)+
POWER(GETPIVOTDATA("평균 : TOA skew",pvt_mean!$A$3,"class",$A27)-pvt_mean!BG$80, 2)+
POWER(GETPIVOTDATA("평균 : TOA kurto",pvt_mean!$A$3,"class",$A27)-pvt_mean!BG$81, 2)+
POWER(GETPIVOTDATA("평균 : PW mean",pvt_mean!$A$3,"class",$A27)-pvt_mean!BG$82, 2)+
POWER(GETPIVOTDATA("평균 : PW var",pvt_mean!$A$3,"class",$A27)-pvt_mean!BG$83, 2)+
POWER(GETPIVOTDATA("평균 : PW skew",pvt_mean!$A$3,"class",$A27)-pvt_mean!BG$84, 2)+
POWER(GETPIVOTDATA("평균 : PW kurto",pvt_mean!$A$3,"class",$A27)-pvt_mean!BG$85, 2))</f>
        <v>1.2779992079861731</v>
      </c>
      <c r="BH27" s="6">
        <f>SQRT(POWER(GETPIVOTDATA("평균 : freq mean",pvt_mean!$A$3,"class",$A27)-pvt_mean!BH$74, 2)+
POWER(GETPIVOTDATA("평균 : freq var",pvt_mean!$A$3,"class",$A27)-pvt_mean!BH$75, 2)+
POWER(GETPIVOTDATA("평균 : freq skew",pvt_mean!$A$3,"class",$A27)-pvt_mean!BH$76, 2)+
POWER(GETPIVOTDATA("평균 : freq kurto",pvt_mean!$A$3,"class",$A27)-pvt_mean!BH$77, 2)+
POWER(GETPIVOTDATA("평균 : TOA mean",pvt_mean!$A$3,"class",$A27)-pvt_mean!BH$78, 2)+
POWER(GETPIVOTDATA("평균 : TOA var",pvt_mean!$A$3,"class",$A27)-pvt_mean!BH$79, 2)+
POWER(GETPIVOTDATA("평균 : TOA skew",pvt_mean!$A$3,"class",$A27)-pvt_mean!BH$80, 2)+
POWER(GETPIVOTDATA("평균 : TOA kurto",pvt_mean!$A$3,"class",$A27)-pvt_mean!BH$81, 2)+
POWER(GETPIVOTDATA("평균 : PW mean",pvt_mean!$A$3,"class",$A27)-pvt_mean!BH$82, 2)+
POWER(GETPIVOTDATA("평균 : PW var",pvt_mean!$A$3,"class",$A27)-pvt_mean!BH$83, 2)+
POWER(GETPIVOTDATA("평균 : PW skew",pvt_mean!$A$3,"class",$A27)-pvt_mean!BH$84, 2)+
POWER(GETPIVOTDATA("평균 : PW kurto",pvt_mean!$A$3,"class",$A27)-pvt_mean!BH$85, 2))</f>
        <v>1.7554292992178884</v>
      </c>
      <c r="BI27" s="6">
        <f>SQRT(POWER(GETPIVOTDATA("평균 : freq mean",pvt_mean!$A$3,"class",$A27)-pvt_mean!BI$74, 2)+
POWER(GETPIVOTDATA("평균 : freq var",pvt_mean!$A$3,"class",$A27)-pvt_mean!BI$75, 2)+
POWER(GETPIVOTDATA("평균 : freq skew",pvt_mean!$A$3,"class",$A27)-pvt_mean!BI$76, 2)+
POWER(GETPIVOTDATA("평균 : freq kurto",pvt_mean!$A$3,"class",$A27)-pvt_mean!BI$77, 2)+
POWER(GETPIVOTDATA("평균 : TOA mean",pvt_mean!$A$3,"class",$A27)-pvt_mean!BI$78, 2)+
POWER(GETPIVOTDATA("평균 : TOA var",pvt_mean!$A$3,"class",$A27)-pvt_mean!BI$79, 2)+
POWER(GETPIVOTDATA("평균 : TOA skew",pvt_mean!$A$3,"class",$A27)-pvt_mean!BI$80, 2)+
POWER(GETPIVOTDATA("평균 : TOA kurto",pvt_mean!$A$3,"class",$A27)-pvt_mean!BI$81, 2)+
POWER(GETPIVOTDATA("평균 : PW mean",pvt_mean!$A$3,"class",$A27)-pvt_mean!BI$82, 2)+
POWER(GETPIVOTDATA("평균 : PW var",pvt_mean!$A$3,"class",$A27)-pvt_mean!BI$83, 2)+
POWER(GETPIVOTDATA("평균 : PW skew",pvt_mean!$A$3,"class",$A27)-pvt_mean!BI$84, 2)+
POWER(GETPIVOTDATA("평균 : PW kurto",pvt_mean!$A$3,"class",$A27)-pvt_mean!BI$85, 2))</f>
        <v>2.4447236859587478</v>
      </c>
      <c r="BJ27" s="6">
        <f>SQRT(POWER(GETPIVOTDATA("평균 : freq mean",pvt_mean!$A$3,"class",$A27)-pvt_mean!BJ$74, 2)+
POWER(GETPIVOTDATA("평균 : freq var",pvt_mean!$A$3,"class",$A27)-pvt_mean!BJ$75, 2)+
POWER(GETPIVOTDATA("평균 : freq skew",pvt_mean!$A$3,"class",$A27)-pvt_mean!BJ$76, 2)+
POWER(GETPIVOTDATA("평균 : freq kurto",pvt_mean!$A$3,"class",$A27)-pvt_mean!BJ$77, 2)+
POWER(GETPIVOTDATA("평균 : TOA mean",pvt_mean!$A$3,"class",$A27)-pvt_mean!BJ$78, 2)+
POWER(GETPIVOTDATA("평균 : TOA var",pvt_mean!$A$3,"class",$A27)-pvt_mean!BJ$79, 2)+
POWER(GETPIVOTDATA("평균 : TOA skew",pvt_mean!$A$3,"class",$A27)-pvt_mean!BJ$80, 2)+
POWER(GETPIVOTDATA("평균 : TOA kurto",pvt_mean!$A$3,"class",$A27)-pvt_mean!BJ$81, 2)+
POWER(GETPIVOTDATA("평균 : PW mean",pvt_mean!$A$3,"class",$A27)-pvt_mean!BJ$82, 2)+
POWER(GETPIVOTDATA("평균 : PW var",pvt_mean!$A$3,"class",$A27)-pvt_mean!BJ$83, 2)+
POWER(GETPIVOTDATA("평균 : PW skew",pvt_mean!$A$3,"class",$A27)-pvt_mean!BJ$84, 2)+
POWER(GETPIVOTDATA("평균 : PW kurto",pvt_mean!$A$3,"class",$A27)-pvt_mean!BJ$85, 2))</f>
        <v>1.8035489209328308</v>
      </c>
      <c r="BK27" s="6">
        <f>SQRT(POWER(GETPIVOTDATA("평균 : freq mean",pvt_mean!$A$3,"class",$A27)-pvt_mean!BK$74, 2)+
POWER(GETPIVOTDATA("평균 : freq var",pvt_mean!$A$3,"class",$A27)-pvt_mean!BK$75, 2)+
POWER(GETPIVOTDATA("평균 : freq skew",pvt_mean!$A$3,"class",$A27)-pvt_mean!BK$76, 2)+
POWER(GETPIVOTDATA("평균 : freq kurto",pvt_mean!$A$3,"class",$A27)-pvt_mean!BK$77, 2)+
POWER(GETPIVOTDATA("평균 : TOA mean",pvt_mean!$A$3,"class",$A27)-pvt_mean!BK$78, 2)+
POWER(GETPIVOTDATA("평균 : TOA var",pvt_mean!$A$3,"class",$A27)-pvt_mean!BK$79, 2)+
POWER(GETPIVOTDATA("평균 : TOA skew",pvt_mean!$A$3,"class",$A27)-pvt_mean!BK$80, 2)+
POWER(GETPIVOTDATA("평균 : TOA kurto",pvt_mean!$A$3,"class",$A27)-pvt_mean!BK$81, 2)+
POWER(GETPIVOTDATA("평균 : PW mean",pvt_mean!$A$3,"class",$A27)-pvt_mean!BK$82, 2)+
POWER(GETPIVOTDATA("평균 : PW var",pvt_mean!$A$3,"class",$A27)-pvt_mean!BK$83, 2)+
POWER(GETPIVOTDATA("평균 : PW skew",pvt_mean!$A$3,"class",$A27)-pvt_mean!BK$84, 2)+
POWER(GETPIVOTDATA("평균 : PW kurto",pvt_mean!$A$3,"class",$A27)-pvt_mean!BK$85, 2))</f>
        <v>1.8302362575869511</v>
      </c>
      <c r="BL27" s="6">
        <f>SQRT(POWER(GETPIVOTDATA("평균 : freq mean",pvt_mean!$A$3,"class",$A27)-pvt_mean!BL$74, 2)+
POWER(GETPIVOTDATA("평균 : freq var",pvt_mean!$A$3,"class",$A27)-pvt_mean!BL$75, 2)+
POWER(GETPIVOTDATA("평균 : freq skew",pvt_mean!$A$3,"class",$A27)-pvt_mean!BL$76, 2)+
POWER(GETPIVOTDATA("평균 : freq kurto",pvt_mean!$A$3,"class",$A27)-pvt_mean!BL$77, 2)+
POWER(GETPIVOTDATA("평균 : TOA mean",pvt_mean!$A$3,"class",$A27)-pvt_mean!BL$78, 2)+
POWER(GETPIVOTDATA("평균 : TOA var",pvt_mean!$A$3,"class",$A27)-pvt_mean!BL$79, 2)+
POWER(GETPIVOTDATA("평균 : TOA skew",pvt_mean!$A$3,"class",$A27)-pvt_mean!BL$80, 2)+
POWER(GETPIVOTDATA("평균 : TOA kurto",pvt_mean!$A$3,"class",$A27)-pvt_mean!BL$81, 2)+
POWER(GETPIVOTDATA("평균 : PW mean",pvt_mean!$A$3,"class",$A27)-pvt_mean!BL$82, 2)+
POWER(GETPIVOTDATA("평균 : PW var",pvt_mean!$A$3,"class",$A27)-pvt_mean!BL$83, 2)+
POWER(GETPIVOTDATA("평균 : PW skew",pvt_mean!$A$3,"class",$A27)-pvt_mean!BL$84, 2)+
POWER(GETPIVOTDATA("평균 : PW kurto",pvt_mean!$A$3,"class",$A27)-pvt_mean!BL$85, 2))</f>
        <v>1.3852332887167174</v>
      </c>
      <c r="BM27" s="6">
        <f>SQRT(POWER(GETPIVOTDATA("평균 : freq mean",pvt_mean!$A$3,"class",$A27)-pvt_mean!BM$74, 2)+
POWER(GETPIVOTDATA("평균 : freq var",pvt_mean!$A$3,"class",$A27)-pvt_mean!BM$75, 2)+
POWER(GETPIVOTDATA("평균 : freq skew",pvt_mean!$A$3,"class",$A27)-pvt_mean!BM$76, 2)+
POWER(GETPIVOTDATA("평균 : freq kurto",pvt_mean!$A$3,"class",$A27)-pvt_mean!BM$77, 2)+
POWER(GETPIVOTDATA("평균 : TOA mean",pvt_mean!$A$3,"class",$A27)-pvt_mean!BM$78, 2)+
POWER(GETPIVOTDATA("평균 : TOA var",pvt_mean!$A$3,"class",$A27)-pvt_mean!BM$79, 2)+
POWER(GETPIVOTDATA("평균 : TOA skew",pvt_mean!$A$3,"class",$A27)-pvt_mean!BM$80, 2)+
POWER(GETPIVOTDATA("평균 : TOA kurto",pvt_mean!$A$3,"class",$A27)-pvt_mean!BM$81, 2)+
POWER(GETPIVOTDATA("평균 : PW mean",pvt_mean!$A$3,"class",$A27)-pvt_mean!BM$82, 2)+
POWER(GETPIVOTDATA("평균 : PW var",pvt_mean!$A$3,"class",$A27)-pvt_mean!BM$83, 2)+
POWER(GETPIVOTDATA("평균 : PW skew",pvt_mean!$A$3,"class",$A27)-pvt_mean!BM$84, 2)+
POWER(GETPIVOTDATA("평균 : PW kurto",pvt_mean!$A$3,"class",$A27)-pvt_mean!BM$85, 2))</f>
        <v>1.3849672299709703</v>
      </c>
      <c r="BN27" s="6">
        <f>SQRT(POWER(GETPIVOTDATA("평균 : freq mean",pvt_mean!$A$3,"class",$A27)-pvt_mean!BN$74, 2)+
POWER(GETPIVOTDATA("평균 : freq var",pvt_mean!$A$3,"class",$A27)-pvt_mean!BN$75, 2)+
POWER(GETPIVOTDATA("평균 : freq skew",pvt_mean!$A$3,"class",$A27)-pvt_mean!BN$76, 2)+
POWER(GETPIVOTDATA("평균 : freq kurto",pvt_mean!$A$3,"class",$A27)-pvt_mean!BN$77, 2)+
POWER(GETPIVOTDATA("평균 : TOA mean",pvt_mean!$A$3,"class",$A27)-pvt_mean!BN$78, 2)+
POWER(GETPIVOTDATA("평균 : TOA var",pvt_mean!$A$3,"class",$A27)-pvt_mean!BN$79, 2)+
POWER(GETPIVOTDATA("평균 : TOA skew",pvt_mean!$A$3,"class",$A27)-pvt_mean!BN$80, 2)+
POWER(GETPIVOTDATA("평균 : TOA kurto",pvt_mean!$A$3,"class",$A27)-pvt_mean!BN$81, 2)+
POWER(GETPIVOTDATA("평균 : PW mean",pvt_mean!$A$3,"class",$A27)-pvt_mean!BN$82, 2)+
POWER(GETPIVOTDATA("평균 : PW var",pvt_mean!$A$3,"class",$A27)-pvt_mean!BN$83, 2)+
POWER(GETPIVOTDATA("평균 : PW skew",pvt_mean!$A$3,"class",$A27)-pvt_mean!BN$84, 2)+
POWER(GETPIVOTDATA("평균 : PW kurto",pvt_mean!$A$3,"class",$A27)-pvt_mean!BN$85, 2))</f>
        <v>1.3841792651605986</v>
      </c>
      <c r="BO27" s="6">
        <f>SQRT(POWER(GETPIVOTDATA("평균 : freq mean",pvt_mean!$A$3,"class",$A27)-pvt_mean!BO$74, 2)+
POWER(GETPIVOTDATA("평균 : freq var",pvt_mean!$A$3,"class",$A27)-pvt_mean!BO$75, 2)+
POWER(GETPIVOTDATA("평균 : freq skew",pvt_mean!$A$3,"class",$A27)-pvt_mean!BO$76, 2)+
POWER(GETPIVOTDATA("평균 : freq kurto",pvt_mean!$A$3,"class",$A27)-pvt_mean!BO$77, 2)+
POWER(GETPIVOTDATA("평균 : TOA mean",pvt_mean!$A$3,"class",$A27)-pvt_mean!BO$78, 2)+
POWER(GETPIVOTDATA("평균 : TOA var",pvt_mean!$A$3,"class",$A27)-pvt_mean!BO$79, 2)+
POWER(GETPIVOTDATA("평균 : TOA skew",pvt_mean!$A$3,"class",$A27)-pvt_mean!BO$80, 2)+
POWER(GETPIVOTDATA("평균 : TOA kurto",pvt_mean!$A$3,"class",$A27)-pvt_mean!BO$81, 2)+
POWER(GETPIVOTDATA("평균 : PW mean",pvt_mean!$A$3,"class",$A27)-pvt_mean!BO$82, 2)+
POWER(GETPIVOTDATA("평균 : PW var",pvt_mean!$A$3,"class",$A27)-pvt_mean!BO$83, 2)+
POWER(GETPIVOTDATA("평균 : PW skew",pvt_mean!$A$3,"class",$A27)-pvt_mean!BO$84, 2)+
POWER(GETPIVOTDATA("평균 : PW kurto",pvt_mean!$A$3,"class",$A27)-pvt_mean!BO$85, 2))</f>
        <v>1.4193439640504</v>
      </c>
    </row>
    <row r="28" spans="1:67" x14ac:dyDescent="0.3">
      <c r="A28" s="5" t="str">
        <f>pvt_mean!A30</f>
        <v>ep_23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>
        <f>SQRT(POWER(GETPIVOTDATA("평균 : freq mean",pvt_mean!$A$3,"class",$A28)-pvt_mean!AB$74, 2)+
POWER(GETPIVOTDATA("평균 : freq var",pvt_mean!$A$3,"class",$A28)-pvt_mean!AB$75, 2)+
POWER(GETPIVOTDATA("평균 : freq skew",pvt_mean!$A$3,"class",$A28)-pvt_mean!AB$76, 2)+
POWER(GETPIVOTDATA("평균 : freq kurto",pvt_mean!$A$3,"class",$A28)-pvt_mean!AB$77, 2)+
POWER(GETPIVOTDATA("평균 : TOA mean",pvt_mean!$A$3,"class",$A28)-pvt_mean!AB$78, 2)+
POWER(GETPIVOTDATA("평균 : TOA var",pvt_mean!$A$3,"class",$A28)-pvt_mean!AB$79, 2)+
POWER(GETPIVOTDATA("평균 : TOA skew",pvt_mean!$A$3,"class",$A28)-pvt_mean!AB$80, 2)+
POWER(GETPIVOTDATA("평균 : TOA kurto",pvt_mean!$A$3,"class",$A28)-pvt_mean!AB$81, 2)+
POWER(GETPIVOTDATA("평균 : PW mean",pvt_mean!$A$3,"class",$A28)-pvt_mean!AB$82, 2)+
POWER(GETPIVOTDATA("평균 : PW var",pvt_mean!$A$3,"class",$A28)-pvt_mean!AB$83, 2)+
POWER(GETPIVOTDATA("평균 : PW skew",pvt_mean!$A$3,"class",$A28)-pvt_mean!AB$84, 2)+
POWER(GETPIVOTDATA("평균 : PW kurto",pvt_mean!$A$3,"class",$A28)-pvt_mean!AB$85, 2))</f>
        <v>0</v>
      </c>
      <c r="AC28" s="6">
        <f>SQRT(POWER(GETPIVOTDATA("평균 : freq mean",pvt_mean!$A$3,"class",$A28)-pvt_mean!AC$74, 2)+
POWER(GETPIVOTDATA("평균 : freq var",pvt_mean!$A$3,"class",$A28)-pvt_mean!AC$75, 2)+
POWER(GETPIVOTDATA("평균 : freq skew",pvt_mean!$A$3,"class",$A28)-pvt_mean!AC$76, 2)+
POWER(GETPIVOTDATA("평균 : freq kurto",pvt_mean!$A$3,"class",$A28)-pvt_mean!AC$77, 2)+
POWER(GETPIVOTDATA("평균 : TOA mean",pvt_mean!$A$3,"class",$A28)-pvt_mean!AC$78, 2)+
POWER(GETPIVOTDATA("평균 : TOA var",pvt_mean!$A$3,"class",$A28)-pvt_mean!AC$79, 2)+
POWER(GETPIVOTDATA("평균 : TOA skew",pvt_mean!$A$3,"class",$A28)-pvt_mean!AC$80, 2)+
POWER(GETPIVOTDATA("평균 : TOA kurto",pvt_mean!$A$3,"class",$A28)-pvt_mean!AC$81, 2)+
POWER(GETPIVOTDATA("평균 : PW mean",pvt_mean!$A$3,"class",$A28)-pvt_mean!AC$82, 2)+
POWER(GETPIVOTDATA("평균 : PW var",pvt_mean!$A$3,"class",$A28)-pvt_mean!AC$83, 2)+
POWER(GETPIVOTDATA("평균 : PW skew",pvt_mean!$A$3,"class",$A28)-pvt_mean!AC$84, 2)+
POWER(GETPIVOTDATA("평균 : PW kurto",pvt_mean!$A$3,"class",$A28)-pvt_mean!AC$85, 2))</f>
        <v>3.6875636488579867E-2</v>
      </c>
      <c r="AD28" s="6">
        <f>SQRT(POWER(GETPIVOTDATA("평균 : freq mean",pvt_mean!$A$3,"class",$A28)-pvt_mean!AD$74, 2)+
POWER(GETPIVOTDATA("평균 : freq var",pvt_mean!$A$3,"class",$A28)-pvt_mean!AD$75, 2)+
POWER(GETPIVOTDATA("평균 : freq skew",pvt_mean!$A$3,"class",$A28)-pvt_mean!AD$76, 2)+
POWER(GETPIVOTDATA("평균 : freq kurto",pvt_mean!$A$3,"class",$A28)-pvt_mean!AD$77, 2)+
POWER(GETPIVOTDATA("평균 : TOA mean",pvt_mean!$A$3,"class",$A28)-pvt_mean!AD$78, 2)+
POWER(GETPIVOTDATA("평균 : TOA var",pvt_mean!$A$3,"class",$A28)-pvt_mean!AD$79, 2)+
POWER(GETPIVOTDATA("평균 : TOA skew",pvt_mean!$A$3,"class",$A28)-pvt_mean!AD$80, 2)+
POWER(GETPIVOTDATA("평균 : TOA kurto",pvt_mean!$A$3,"class",$A28)-pvt_mean!AD$81, 2)+
POWER(GETPIVOTDATA("평균 : PW mean",pvt_mean!$A$3,"class",$A28)-pvt_mean!AD$82, 2)+
POWER(GETPIVOTDATA("평균 : PW var",pvt_mean!$A$3,"class",$A28)-pvt_mean!AD$83, 2)+
POWER(GETPIVOTDATA("평균 : PW skew",pvt_mean!$A$3,"class",$A28)-pvt_mean!AD$84, 2)+
POWER(GETPIVOTDATA("평균 : PW kurto",pvt_mean!$A$3,"class",$A28)-pvt_mean!AD$85, 2))</f>
        <v>7.4492822022351815E-2</v>
      </c>
      <c r="AE28" s="6">
        <f>SQRT(POWER(GETPIVOTDATA("평균 : freq mean",pvt_mean!$A$3,"class",$A28)-pvt_mean!AE$74, 2)+
POWER(GETPIVOTDATA("평균 : freq var",pvt_mean!$A$3,"class",$A28)-pvt_mean!AE$75, 2)+
POWER(GETPIVOTDATA("평균 : freq skew",pvt_mean!$A$3,"class",$A28)-pvt_mean!AE$76, 2)+
POWER(GETPIVOTDATA("평균 : freq kurto",pvt_mean!$A$3,"class",$A28)-pvt_mean!AE$77, 2)+
POWER(GETPIVOTDATA("평균 : TOA mean",pvt_mean!$A$3,"class",$A28)-pvt_mean!AE$78, 2)+
POWER(GETPIVOTDATA("평균 : TOA var",pvt_mean!$A$3,"class",$A28)-pvt_mean!AE$79, 2)+
POWER(GETPIVOTDATA("평균 : TOA skew",pvt_mean!$A$3,"class",$A28)-pvt_mean!AE$80, 2)+
POWER(GETPIVOTDATA("평균 : TOA kurto",pvt_mean!$A$3,"class",$A28)-pvt_mean!AE$81, 2)+
POWER(GETPIVOTDATA("평균 : PW mean",pvt_mean!$A$3,"class",$A28)-pvt_mean!AE$82, 2)+
POWER(GETPIVOTDATA("평균 : PW var",pvt_mean!$A$3,"class",$A28)-pvt_mean!AE$83, 2)+
POWER(GETPIVOTDATA("평균 : PW skew",pvt_mean!$A$3,"class",$A28)-pvt_mean!AE$84, 2)+
POWER(GETPIVOTDATA("평균 : PW kurto",pvt_mean!$A$3,"class",$A28)-pvt_mean!AE$85, 2))</f>
        <v>0.12457019923306478</v>
      </c>
      <c r="AF28" s="6">
        <f>SQRT(POWER(GETPIVOTDATA("평균 : freq mean",pvt_mean!$A$3,"class",$A28)-pvt_mean!AF$74, 2)+
POWER(GETPIVOTDATA("평균 : freq var",pvt_mean!$A$3,"class",$A28)-pvt_mean!AF$75, 2)+
POWER(GETPIVOTDATA("평균 : freq skew",pvt_mean!$A$3,"class",$A28)-pvt_mean!AF$76, 2)+
POWER(GETPIVOTDATA("평균 : freq kurto",pvt_mean!$A$3,"class",$A28)-pvt_mean!AF$77, 2)+
POWER(GETPIVOTDATA("평균 : TOA mean",pvt_mean!$A$3,"class",$A28)-pvt_mean!AF$78, 2)+
POWER(GETPIVOTDATA("평균 : TOA var",pvt_mean!$A$3,"class",$A28)-pvt_mean!AF$79, 2)+
POWER(GETPIVOTDATA("평균 : TOA skew",pvt_mean!$A$3,"class",$A28)-pvt_mean!AF$80, 2)+
POWER(GETPIVOTDATA("평균 : TOA kurto",pvt_mean!$A$3,"class",$A28)-pvt_mean!AF$81, 2)+
POWER(GETPIVOTDATA("평균 : PW mean",pvt_mean!$A$3,"class",$A28)-pvt_mean!AF$82, 2)+
POWER(GETPIVOTDATA("평균 : PW var",pvt_mean!$A$3,"class",$A28)-pvt_mean!AF$83, 2)+
POWER(GETPIVOTDATA("평균 : PW skew",pvt_mean!$A$3,"class",$A28)-pvt_mean!AF$84, 2)+
POWER(GETPIVOTDATA("평균 : PW kurto",pvt_mean!$A$3,"class",$A28)-pvt_mean!AF$85, 2))</f>
        <v>0.16652850322764157</v>
      </c>
      <c r="AG28" s="6">
        <f>SQRT(POWER(GETPIVOTDATA("평균 : freq mean",pvt_mean!$A$3,"class",$A28)-pvt_mean!AG$74, 2)+
POWER(GETPIVOTDATA("평균 : freq var",pvt_mean!$A$3,"class",$A28)-pvt_mean!AG$75, 2)+
POWER(GETPIVOTDATA("평균 : freq skew",pvt_mean!$A$3,"class",$A28)-pvt_mean!AG$76, 2)+
POWER(GETPIVOTDATA("평균 : freq kurto",pvt_mean!$A$3,"class",$A28)-pvt_mean!AG$77, 2)+
POWER(GETPIVOTDATA("평균 : TOA mean",pvt_mean!$A$3,"class",$A28)-pvt_mean!AG$78, 2)+
POWER(GETPIVOTDATA("평균 : TOA var",pvt_mean!$A$3,"class",$A28)-pvt_mean!AG$79, 2)+
POWER(GETPIVOTDATA("평균 : TOA skew",pvt_mean!$A$3,"class",$A28)-pvt_mean!AG$80, 2)+
POWER(GETPIVOTDATA("평균 : TOA kurto",pvt_mean!$A$3,"class",$A28)-pvt_mean!AG$81, 2)+
POWER(GETPIVOTDATA("평균 : PW mean",pvt_mean!$A$3,"class",$A28)-pvt_mean!AG$82, 2)+
POWER(GETPIVOTDATA("평균 : PW var",pvt_mean!$A$3,"class",$A28)-pvt_mean!AG$83, 2)+
POWER(GETPIVOTDATA("평균 : PW skew",pvt_mean!$A$3,"class",$A28)-pvt_mean!AG$84, 2)+
POWER(GETPIVOTDATA("평균 : PW kurto",pvt_mean!$A$3,"class",$A28)-pvt_mean!AG$85, 2))</f>
        <v>0.19641066158828629</v>
      </c>
      <c r="AH28" s="6">
        <f>SQRT(POWER(GETPIVOTDATA("평균 : freq mean",pvt_mean!$A$3,"class",$A28)-pvt_mean!AH$74, 2)+
POWER(GETPIVOTDATA("평균 : freq var",pvt_mean!$A$3,"class",$A28)-pvt_mean!AH$75, 2)+
POWER(GETPIVOTDATA("평균 : freq skew",pvt_mean!$A$3,"class",$A28)-pvt_mean!AH$76, 2)+
POWER(GETPIVOTDATA("평균 : freq kurto",pvt_mean!$A$3,"class",$A28)-pvt_mean!AH$77, 2)+
POWER(GETPIVOTDATA("평균 : TOA mean",pvt_mean!$A$3,"class",$A28)-pvt_mean!AH$78, 2)+
POWER(GETPIVOTDATA("평균 : TOA var",pvt_mean!$A$3,"class",$A28)-pvt_mean!AH$79, 2)+
POWER(GETPIVOTDATA("평균 : TOA skew",pvt_mean!$A$3,"class",$A28)-pvt_mean!AH$80, 2)+
POWER(GETPIVOTDATA("평균 : TOA kurto",pvt_mean!$A$3,"class",$A28)-pvt_mean!AH$81, 2)+
POWER(GETPIVOTDATA("평균 : PW mean",pvt_mean!$A$3,"class",$A28)-pvt_mean!AH$82, 2)+
POWER(GETPIVOTDATA("평균 : PW var",pvt_mean!$A$3,"class",$A28)-pvt_mean!AH$83, 2)+
POWER(GETPIVOTDATA("평균 : PW skew",pvt_mean!$A$3,"class",$A28)-pvt_mean!AH$84, 2)+
POWER(GETPIVOTDATA("평균 : PW kurto",pvt_mean!$A$3,"class",$A28)-pvt_mean!AH$85, 2))</f>
        <v>0.26300053220921954</v>
      </c>
      <c r="AI28" s="6">
        <f>SQRT(POWER(GETPIVOTDATA("평균 : freq mean",pvt_mean!$A$3,"class",$A28)-pvt_mean!AI$74, 2)+
POWER(GETPIVOTDATA("평균 : freq var",pvt_mean!$A$3,"class",$A28)-pvt_mean!AI$75, 2)+
POWER(GETPIVOTDATA("평균 : freq skew",pvt_mean!$A$3,"class",$A28)-pvt_mean!AI$76, 2)+
POWER(GETPIVOTDATA("평균 : freq kurto",pvt_mean!$A$3,"class",$A28)-pvt_mean!AI$77, 2)+
POWER(GETPIVOTDATA("평균 : TOA mean",pvt_mean!$A$3,"class",$A28)-pvt_mean!AI$78, 2)+
POWER(GETPIVOTDATA("평균 : TOA var",pvt_mean!$A$3,"class",$A28)-pvt_mean!AI$79, 2)+
POWER(GETPIVOTDATA("평균 : TOA skew",pvt_mean!$A$3,"class",$A28)-pvt_mean!AI$80, 2)+
POWER(GETPIVOTDATA("평균 : TOA kurto",pvt_mean!$A$3,"class",$A28)-pvt_mean!AI$81, 2)+
POWER(GETPIVOTDATA("평균 : PW mean",pvt_mean!$A$3,"class",$A28)-pvt_mean!AI$82, 2)+
POWER(GETPIVOTDATA("평균 : PW var",pvt_mean!$A$3,"class",$A28)-pvt_mean!AI$83, 2)+
POWER(GETPIVOTDATA("평균 : PW skew",pvt_mean!$A$3,"class",$A28)-pvt_mean!AI$84, 2)+
POWER(GETPIVOTDATA("평균 : PW kurto",pvt_mean!$A$3,"class",$A28)-pvt_mean!AI$85, 2))</f>
        <v>0.52442606170668471</v>
      </c>
      <c r="AJ28" s="6">
        <f>SQRT(POWER(GETPIVOTDATA("평균 : freq mean",pvt_mean!$A$3,"class",$A28)-pvt_mean!AJ$74, 2)+
POWER(GETPIVOTDATA("평균 : freq var",pvt_mean!$A$3,"class",$A28)-pvt_mean!AJ$75, 2)+
POWER(GETPIVOTDATA("평균 : freq skew",pvt_mean!$A$3,"class",$A28)-pvt_mean!AJ$76, 2)+
POWER(GETPIVOTDATA("평균 : freq kurto",pvt_mean!$A$3,"class",$A28)-pvt_mean!AJ$77, 2)+
POWER(GETPIVOTDATA("평균 : TOA mean",pvt_mean!$A$3,"class",$A28)-pvt_mean!AJ$78, 2)+
POWER(GETPIVOTDATA("평균 : TOA var",pvt_mean!$A$3,"class",$A28)-pvt_mean!AJ$79, 2)+
POWER(GETPIVOTDATA("평균 : TOA skew",pvt_mean!$A$3,"class",$A28)-pvt_mean!AJ$80, 2)+
POWER(GETPIVOTDATA("평균 : TOA kurto",pvt_mean!$A$3,"class",$A28)-pvt_mean!AJ$81, 2)+
POWER(GETPIVOTDATA("평균 : PW mean",pvt_mean!$A$3,"class",$A28)-pvt_mean!AJ$82, 2)+
POWER(GETPIVOTDATA("평균 : PW var",pvt_mean!$A$3,"class",$A28)-pvt_mean!AJ$83, 2)+
POWER(GETPIVOTDATA("평균 : PW skew",pvt_mean!$A$3,"class",$A28)-pvt_mean!AJ$84, 2)+
POWER(GETPIVOTDATA("평균 : PW kurto",pvt_mean!$A$3,"class",$A28)-pvt_mean!AJ$85, 2))</f>
        <v>0.8077389124295723</v>
      </c>
      <c r="AK28" s="6">
        <f>SQRT(POWER(GETPIVOTDATA("평균 : freq mean",pvt_mean!$A$3,"class",$A28)-pvt_mean!AK$74, 2)+
POWER(GETPIVOTDATA("평균 : freq var",pvt_mean!$A$3,"class",$A28)-pvt_mean!AK$75, 2)+
POWER(GETPIVOTDATA("평균 : freq skew",pvt_mean!$A$3,"class",$A28)-pvt_mean!AK$76, 2)+
POWER(GETPIVOTDATA("평균 : freq kurto",pvt_mean!$A$3,"class",$A28)-pvt_mean!AK$77, 2)+
POWER(GETPIVOTDATA("평균 : TOA mean",pvt_mean!$A$3,"class",$A28)-pvt_mean!AK$78, 2)+
POWER(GETPIVOTDATA("평균 : TOA var",pvt_mean!$A$3,"class",$A28)-pvt_mean!AK$79, 2)+
POWER(GETPIVOTDATA("평균 : TOA skew",pvt_mean!$A$3,"class",$A28)-pvt_mean!AK$80, 2)+
POWER(GETPIVOTDATA("평균 : TOA kurto",pvt_mean!$A$3,"class",$A28)-pvt_mean!AK$81, 2)+
POWER(GETPIVOTDATA("평균 : PW mean",pvt_mean!$A$3,"class",$A28)-pvt_mean!AK$82, 2)+
POWER(GETPIVOTDATA("평균 : PW var",pvt_mean!$A$3,"class",$A28)-pvt_mean!AK$83, 2)+
POWER(GETPIVOTDATA("평균 : PW skew",pvt_mean!$A$3,"class",$A28)-pvt_mean!AK$84, 2)+
POWER(GETPIVOTDATA("평균 : PW kurto",pvt_mean!$A$3,"class",$A28)-pvt_mean!AK$85, 2))</f>
        <v>8.0539458377606454E-2</v>
      </c>
      <c r="AL28" s="6">
        <f>SQRT(POWER(GETPIVOTDATA("평균 : freq mean",pvt_mean!$A$3,"class",$A28)-pvt_mean!AL$74, 2)+
POWER(GETPIVOTDATA("평균 : freq var",pvt_mean!$A$3,"class",$A28)-pvt_mean!AL$75, 2)+
POWER(GETPIVOTDATA("평균 : freq skew",pvt_mean!$A$3,"class",$A28)-pvt_mean!AL$76, 2)+
POWER(GETPIVOTDATA("평균 : freq kurto",pvt_mean!$A$3,"class",$A28)-pvt_mean!AL$77, 2)+
POWER(GETPIVOTDATA("평균 : TOA mean",pvt_mean!$A$3,"class",$A28)-pvt_mean!AL$78, 2)+
POWER(GETPIVOTDATA("평균 : TOA var",pvt_mean!$A$3,"class",$A28)-pvt_mean!AL$79, 2)+
POWER(GETPIVOTDATA("평균 : TOA skew",pvt_mean!$A$3,"class",$A28)-pvt_mean!AL$80, 2)+
POWER(GETPIVOTDATA("평균 : TOA kurto",pvt_mean!$A$3,"class",$A28)-pvt_mean!AL$81, 2)+
POWER(GETPIVOTDATA("평균 : PW mean",pvt_mean!$A$3,"class",$A28)-pvt_mean!AL$82, 2)+
POWER(GETPIVOTDATA("평균 : PW var",pvt_mean!$A$3,"class",$A28)-pvt_mean!AL$83, 2)+
POWER(GETPIVOTDATA("평균 : PW skew",pvt_mean!$A$3,"class",$A28)-pvt_mean!AL$84, 2)+
POWER(GETPIVOTDATA("평균 : PW kurto",pvt_mean!$A$3,"class",$A28)-pvt_mean!AL$85, 2))</f>
        <v>5.4025197502827436E-2</v>
      </c>
      <c r="AM28" s="6">
        <f>SQRT(POWER(GETPIVOTDATA("평균 : freq mean",pvt_mean!$A$3,"class",$A28)-pvt_mean!AM$74, 2)+
POWER(GETPIVOTDATA("평균 : freq var",pvt_mean!$A$3,"class",$A28)-pvt_mean!AM$75, 2)+
POWER(GETPIVOTDATA("평균 : freq skew",pvt_mean!$A$3,"class",$A28)-pvt_mean!AM$76, 2)+
POWER(GETPIVOTDATA("평균 : freq kurto",pvt_mean!$A$3,"class",$A28)-pvt_mean!AM$77, 2)+
POWER(GETPIVOTDATA("평균 : TOA mean",pvt_mean!$A$3,"class",$A28)-pvt_mean!AM$78, 2)+
POWER(GETPIVOTDATA("평균 : TOA var",pvt_mean!$A$3,"class",$A28)-pvt_mean!AM$79, 2)+
POWER(GETPIVOTDATA("평균 : TOA skew",pvt_mean!$A$3,"class",$A28)-pvt_mean!AM$80, 2)+
POWER(GETPIVOTDATA("평균 : TOA kurto",pvt_mean!$A$3,"class",$A28)-pvt_mean!AM$81, 2)+
POWER(GETPIVOTDATA("평균 : PW mean",pvt_mean!$A$3,"class",$A28)-pvt_mean!AM$82, 2)+
POWER(GETPIVOTDATA("평균 : PW var",pvt_mean!$A$3,"class",$A28)-pvt_mean!AM$83, 2)+
POWER(GETPIVOTDATA("평균 : PW skew",pvt_mean!$A$3,"class",$A28)-pvt_mean!AM$84, 2)+
POWER(GETPIVOTDATA("평균 : PW kurto",pvt_mean!$A$3,"class",$A28)-pvt_mean!AM$85, 2))</f>
        <v>0.42251782592469039</v>
      </c>
      <c r="AN28" s="6">
        <f>SQRT(POWER(GETPIVOTDATA("평균 : freq mean",pvt_mean!$A$3,"class",$A28)-pvt_mean!AN$74, 2)+
POWER(GETPIVOTDATA("평균 : freq var",pvt_mean!$A$3,"class",$A28)-pvt_mean!AN$75, 2)+
POWER(GETPIVOTDATA("평균 : freq skew",pvt_mean!$A$3,"class",$A28)-pvt_mean!AN$76, 2)+
POWER(GETPIVOTDATA("평균 : freq kurto",pvt_mean!$A$3,"class",$A28)-pvt_mean!AN$77, 2)+
POWER(GETPIVOTDATA("평균 : TOA mean",pvt_mean!$A$3,"class",$A28)-pvt_mean!AN$78, 2)+
POWER(GETPIVOTDATA("평균 : TOA var",pvt_mean!$A$3,"class",$A28)-pvt_mean!AN$79, 2)+
POWER(GETPIVOTDATA("평균 : TOA skew",pvt_mean!$A$3,"class",$A28)-pvt_mean!AN$80, 2)+
POWER(GETPIVOTDATA("평균 : TOA kurto",pvt_mean!$A$3,"class",$A28)-pvt_mean!AN$81, 2)+
POWER(GETPIVOTDATA("평균 : PW mean",pvt_mean!$A$3,"class",$A28)-pvt_mean!AN$82, 2)+
POWER(GETPIVOTDATA("평균 : PW var",pvt_mean!$A$3,"class",$A28)-pvt_mean!AN$83, 2)+
POWER(GETPIVOTDATA("평균 : PW skew",pvt_mean!$A$3,"class",$A28)-pvt_mean!AN$84, 2)+
POWER(GETPIVOTDATA("평균 : PW kurto",pvt_mean!$A$3,"class",$A28)-pvt_mean!AN$85, 2))</f>
        <v>0.42243494229984102</v>
      </c>
      <c r="AO28" s="6">
        <f>SQRT(POWER(GETPIVOTDATA("평균 : freq mean",pvt_mean!$A$3,"class",$A28)-pvt_mean!AO$74, 2)+
POWER(GETPIVOTDATA("평균 : freq var",pvt_mean!$A$3,"class",$A28)-pvt_mean!AO$75, 2)+
POWER(GETPIVOTDATA("평균 : freq skew",pvt_mean!$A$3,"class",$A28)-pvt_mean!AO$76, 2)+
POWER(GETPIVOTDATA("평균 : freq kurto",pvt_mean!$A$3,"class",$A28)-pvt_mean!AO$77, 2)+
POWER(GETPIVOTDATA("평균 : TOA mean",pvt_mean!$A$3,"class",$A28)-pvt_mean!AO$78, 2)+
POWER(GETPIVOTDATA("평균 : TOA var",pvt_mean!$A$3,"class",$A28)-pvt_mean!AO$79, 2)+
POWER(GETPIVOTDATA("평균 : TOA skew",pvt_mean!$A$3,"class",$A28)-pvt_mean!AO$80, 2)+
POWER(GETPIVOTDATA("평균 : TOA kurto",pvt_mean!$A$3,"class",$A28)-pvt_mean!AO$81, 2)+
POWER(GETPIVOTDATA("평균 : PW mean",pvt_mean!$A$3,"class",$A28)-pvt_mean!AO$82, 2)+
POWER(GETPIVOTDATA("평균 : PW var",pvt_mean!$A$3,"class",$A28)-pvt_mean!AO$83, 2)+
POWER(GETPIVOTDATA("평균 : PW skew",pvt_mean!$A$3,"class",$A28)-pvt_mean!AO$84, 2)+
POWER(GETPIVOTDATA("평균 : PW kurto",pvt_mean!$A$3,"class",$A28)-pvt_mean!AO$85, 2))</f>
        <v>0.1191407956697902</v>
      </c>
      <c r="AP28" s="6">
        <f>SQRT(POWER(GETPIVOTDATA("평균 : freq mean",pvt_mean!$A$3,"class",$A28)-pvt_mean!AP$74, 2)+
POWER(GETPIVOTDATA("평균 : freq var",pvt_mean!$A$3,"class",$A28)-pvt_mean!AP$75, 2)+
POWER(GETPIVOTDATA("평균 : freq skew",pvt_mean!$A$3,"class",$A28)-pvt_mean!AP$76, 2)+
POWER(GETPIVOTDATA("평균 : freq kurto",pvt_mean!$A$3,"class",$A28)-pvt_mean!AP$77, 2)+
POWER(GETPIVOTDATA("평균 : TOA mean",pvt_mean!$A$3,"class",$A28)-pvt_mean!AP$78, 2)+
POWER(GETPIVOTDATA("평균 : TOA var",pvt_mean!$A$3,"class",$A28)-pvt_mean!AP$79, 2)+
POWER(GETPIVOTDATA("평균 : TOA skew",pvt_mean!$A$3,"class",$A28)-pvt_mean!AP$80, 2)+
POWER(GETPIVOTDATA("평균 : TOA kurto",pvt_mean!$A$3,"class",$A28)-pvt_mean!AP$81, 2)+
POWER(GETPIVOTDATA("평균 : PW mean",pvt_mean!$A$3,"class",$A28)-pvt_mean!AP$82, 2)+
POWER(GETPIVOTDATA("평균 : PW var",pvt_mean!$A$3,"class",$A28)-pvt_mean!AP$83, 2)+
POWER(GETPIVOTDATA("평균 : PW skew",pvt_mean!$A$3,"class",$A28)-pvt_mean!AP$84, 2)+
POWER(GETPIVOTDATA("평균 : PW kurto",pvt_mean!$A$3,"class",$A28)-pvt_mean!AP$85, 2))</f>
        <v>0.16326505863851062</v>
      </c>
      <c r="AQ28" s="6">
        <f>SQRT(POWER(GETPIVOTDATA("평균 : freq mean",pvt_mean!$A$3,"class",$A28)-pvt_mean!AQ$74, 2)+
POWER(GETPIVOTDATA("평균 : freq var",pvt_mean!$A$3,"class",$A28)-pvt_mean!AQ$75, 2)+
POWER(GETPIVOTDATA("평균 : freq skew",pvt_mean!$A$3,"class",$A28)-pvt_mean!AQ$76, 2)+
POWER(GETPIVOTDATA("평균 : freq kurto",pvt_mean!$A$3,"class",$A28)-pvt_mean!AQ$77, 2)+
POWER(GETPIVOTDATA("평균 : TOA mean",pvt_mean!$A$3,"class",$A28)-pvt_mean!AQ$78, 2)+
POWER(GETPIVOTDATA("평균 : TOA var",pvt_mean!$A$3,"class",$A28)-pvt_mean!AQ$79, 2)+
POWER(GETPIVOTDATA("평균 : TOA skew",pvt_mean!$A$3,"class",$A28)-pvt_mean!AQ$80, 2)+
POWER(GETPIVOTDATA("평균 : TOA kurto",pvt_mean!$A$3,"class",$A28)-pvt_mean!AQ$81, 2)+
POWER(GETPIVOTDATA("평균 : PW mean",pvt_mean!$A$3,"class",$A28)-pvt_mean!AQ$82, 2)+
POWER(GETPIVOTDATA("평균 : PW var",pvt_mean!$A$3,"class",$A28)-pvt_mean!AQ$83, 2)+
POWER(GETPIVOTDATA("평균 : PW skew",pvt_mean!$A$3,"class",$A28)-pvt_mean!AQ$84, 2)+
POWER(GETPIVOTDATA("평균 : PW kurto",pvt_mean!$A$3,"class",$A28)-pvt_mean!AQ$85, 2))</f>
        <v>0.18551911769362062</v>
      </c>
      <c r="AR28" s="6">
        <f>SQRT(POWER(GETPIVOTDATA("평균 : freq mean",pvt_mean!$A$3,"class",$A28)-pvt_mean!AR$74, 2)+
POWER(GETPIVOTDATA("평균 : freq var",pvt_mean!$A$3,"class",$A28)-pvt_mean!AR$75, 2)+
POWER(GETPIVOTDATA("평균 : freq skew",pvt_mean!$A$3,"class",$A28)-pvt_mean!AR$76, 2)+
POWER(GETPIVOTDATA("평균 : freq kurto",pvt_mean!$A$3,"class",$A28)-pvt_mean!AR$77, 2)+
POWER(GETPIVOTDATA("평균 : TOA mean",pvt_mean!$A$3,"class",$A28)-pvt_mean!AR$78, 2)+
POWER(GETPIVOTDATA("평균 : TOA var",pvt_mean!$A$3,"class",$A28)-pvt_mean!AR$79, 2)+
POWER(GETPIVOTDATA("평균 : TOA skew",pvt_mean!$A$3,"class",$A28)-pvt_mean!AR$80, 2)+
POWER(GETPIVOTDATA("평균 : TOA kurto",pvt_mean!$A$3,"class",$A28)-pvt_mean!AR$81, 2)+
POWER(GETPIVOTDATA("평균 : PW mean",pvt_mean!$A$3,"class",$A28)-pvt_mean!AR$82, 2)+
POWER(GETPIVOTDATA("평균 : PW var",pvt_mean!$A$3,"class",$A28)-pvt_mean!AR$83, 2)+
POWER(GETPIVOTDATA("평균 : PW skew",pvt_mean!$A$3,"class",$A28)-pvt_mean!AR$84, 2)+
POWER(GETPIVOTDATA("평균 : PW kurto",pvt_mean!$A$3,"class",$A28)-pvt_mean!AR$85, 2))</f>
        <v>0.19906693085999061</v>
      </c>
      <c r="AS28" s="6">
        <f>SQRT(POWER(GETPIVOTDATA("평균 : freq mean",pvt_mean!$A$3,"class",$A28)-pvt_mean!AS$74, 2)+
POWER(GETPIVOTDATA("평균 : freq var",pvt_mean!$A$3,"class",$A28)-pvt_mean!AS$75, 2)+
POWER(GETPIVOTDATA("평균 : freq skew",pvt_mean!$A$3,"class",$A28)-pvt_mean!AS$76, 2)+
POWER(GETPIVOTDATA("평균 : freq kurto",pvt_mean!$A$3,"class",$A28)-pvt_mean!AS$77, 2)+
POWER(GETPIVOTDATA("평균 : TOA mean",pvt_mean!$A$3,"class",$A28)-pvt_mean!AS$78, 2)+
POWER(GETPIVOTDATA("평균 : TOA var",pvt_mean!$A$3,"class",$A28)-pvt_mean!AS$79, 2)+
POWER(GETPIVOTDATA("평균 : TOA skew",pvt_mean!$A$3,"class",$A28)-pvt_mean!AS$80, 2)+
POWER(GETPIVOTDATA("평균 : TOA kurto",pvt_mean!$A$3,"class",$A28)-pvt_mean!AS$81, 2)+
POWER(GETPIVOTDATA("평균 : PW mean",pvt_mean!$A$3,"class",$A28)-pvt_mean!AS$82, 2)+
POWER(GETPIVOTDATA("평균 : PW var",pvt_mean!$A$3,"class",$A28)-pvt_mean!AS$83, 2)+
POWER(GETPIVOTDATA("평균 : PW skew",pvt_mean!$A$3,"class",$A28)-pvt_mean!AS$84, 2)+
POWER(GETPIVOTDATA("평균 : PW kurto",pvt_mean!$A$3,"class",$A28)-pvt_mean!AS$85, 2))</f>
        <v>0.27800517773246247</v>
      </c>
      <c r="AT28" s="6">
        <f>SQRT(POWER(GETPIVOTDATA("평균 : freq mean",pvt_mean!$A$3,"class",$A28)-pvt_mean!AT$74, 2)+
POWER(GETPIVOTDATA("평균 : freq var",pvt_mean!$A$3,"class",$A28)-pvt_mean!AT$75, 2)+
POWER(GETPIVOTDATA("평균 : freq skew",pvt_mean!$A$3,"class",$A28)-pvt_mean!AT$76, 2)+
POWER(GETPIVOTDATA("평균 : freq kurto",pvt_mean!$A$3,"class",$A28)-pvt_mean!AT$77, 2)+
POWER(GETPIVOTDATA("평균 : TOA mean",pvt_mean!$A$3,"class",$A28)-pvt_mean!AT$78, 2)+
POWER(GETPIVOTDATA("평균 : TOA var",pvt_mean!$A$3,"class",$A28)-pvt_mean!AT$79, 2)+
POWER(GETPIVOTDATA("평균 : TOA skew",pvt_mean!$A$3,"class",$A28)-pvt_mean!AT$80, 2)+
POWER(GETPIVOTDATA("평균 : TOA kurto",pvt_mean!$A$3,"class",$A28)-pvt_mean!AT$81, 2)+
POWER(GETPIVOTDATA("평균 : PW mean",pvt_mean!$A$3,"class",$A28)-pvt_mean!AT$82, 2)+
POWER(GETPIVOTDATA("평균 : PW var",pvt_mean!$A$3,"class",$A28)-pvt_mean!AT$83, 2)+
POWER(GETPIVOTDATA("평균 : PW skew",pvt_mean!$A$3,"class",$A28)-pvt_mean!AT$84, 2)+
POWER(GETPIVOTDATA("평균 : PW kurto",pvt_mean!$A$3,"class",$A28)-pvt_mean!AT$85, 2))</f>
        <v>0.26962158537927644</v>
      </c>
      <c r="AU28" s="6">
        <f>SQRT(POWER(GETPIVOTDATA("평균 : freq mean",pvt_mean!$A$3,"class",$A28)-pvt_mean!AU$74, 2)+
POWER(GETPIVOTDATA("평균 : freq var",pvt_mean!$A$3,"class",$A28)-pvt_mean!AU$75, 2)+
POWER(GETPIVOTDATA("평균 : freq skew",pvt_mean!$A$3,"class",$A28)-pvt_mean!AU$76, 2)+
POWER(GETPIVOTDATA("평균 : freq kurto",pvt_mean!$A$3,"class",$A28)-pvt_mean!AU$77, 2)+
POWER(GETPIVOTDATA("평균 : TOA mean",pvt_mean!$A$3,"class",$A28)-pvt_mean!AU$78, 2)+
POWER(GETPIVOTDATA("평균 : TOA var",pvt_mean!$A$3,"class",$A28)-pvt_mean!AU$79, 2)+
POWER(GETPIVOTDATA("평균 : TOA skew",pvt_mean!$A$3,"class",$A28)-pvt_mean!AU$80, 2)+
POWER(GETPIVOTDATA("평균 : TOA kurto",pvt_mean!$A$3,"class",$A28)-pvt_mean!AU$81, 2)+
POWER(GETPIVOTDATA("평균 : PW mean",pvt_mean!$A$3,"class",$A28)-pvt_mean!AU$82, 2)+
POWER(GETPIVOTDATA("평균 : PW var",pvt_mean!$A$3,"class",$A28)-pvt_mean!AU$83, 2)+
POWER(GETPIVOTDATA("평균 : PW skew",pvt_mean!$A$3,"class",$A28)-pvt_mean!AU$84, 2)+
POWER(GETPIVOTDATA("평균 : PW kurto",pvt_mean!$A$3,"class",$A28)-pvt_mean!AU$85, 2))</f>
        <v>0.21419216081114334</v>
      </c>
      <c r="AV28" s="6">
        <f>SQRT(POWER(GETPIVOTDATA("평균 : freq mean",pvt_mean!$A$3,"class",$A28)-pvt_mean!AV$74, 2)+
POWER(GETPIVOTDATA("평균 : freq var",pvt_mean!$A$3,"class",$A28)-pvt_mean!AV$75, 2)+
POWER(GETPIVOTDATA("평균 : freq skew",pvt_mean!$A$3,"class",$A28)-pvt_mean!AV$76, 2)+
POWER(GETPIVOTDATA("평균 : freq kurto",pvt_mean!$A$3,"class",$A28)-pvt_mean!AV$77, 2)+
POWER(GETPIVOTDATA("평균 : TOA mean",pvt_mean!$A$3,"class",$A28)-pvt_mean!AV$78, 2)+
POWER(GETPIVOTDATA("평균 : TOA var",pvt_mean!$A$3,"class",$A28)-pvt_mean!AV$79, 2)+
POWER(GETPIVOTDATA("평균 : TOA skew",pvt_mean!$A$3,"class",$A28)-pvt_mean!AV$80, 2)+
POWER(GETPIVOTDATA("평균 : TOA kurto",pvt_mean!$A$3,"class",$A28)-pvt_mean!AV$81, 2)+
POWER(GETPIVOTDATA("평균 : PW mean",pvt_mean!$A$3,"class",$A28)-pvt_mean!AV$82, 2)+
POWER(GETPIVOTDATA("평균 : PW var",pvt_mean!$A$3,"class",$A28)-pvt_mean!AV$83, 2)+
POWER(GETPIVOTDATA("평균 : PW skew",pvt_mean!$A$3,"class",$A28)-pvt_mean!AV$84, 2)+
POWER(GETPIVOTDATA("평균 : PW kurto",pvt_mean!$A$3,"class",$A28)-pvt_mean!AV$85, 2))</f>
        <v>0.22761754878684204</v>
      </c>
      <c r="AW28" s="6">
        <f>SQRT(POWER(GETPIVOTDATA("평균 : freq mean",pvt_mean!$A$3,"class",$A28)-pvt_mean!AW$74, 2)+
POWER(GETPIVOTDATA("평균 : freq var",pvt_mean!$A$3,"class",$A28)-pvt_mean!AW$75, 2)+
POWER(GETPIVOTDATA("평균 : freq skew",pvt_mean!$A$3,"class",$A28)-pvt_mean!AW$76, 2)+
POWER(GETPIVOTDATA("평균 : freq kurto",pvt_mean!$A$3,"class",$A28)-pvt_mean!AW$77, 2)+
POWER(GETPIVOTDATA("평균 : TOA mean",pvt_mean!$A$3,"class",$A28)-pvt_mean!AW$78, 2)+
POWER(GETPIVOTDATA("평균 : TOA var",pvt_mean!$A$3,"class",$A28)-pvt_mean!AW$79, 2)+
POWER(GETPIVOTDATA("평균 : TOA skew",pvt_mean!$A$3,"class",$A28)-pvt_mean!AW$80, 2)+
POWER(GETPIVOTDATA("평균 : TOA kurto",pvt_mean!$A$3,"class",$A28)-pvt_mean!AW$81, 2)+
POWER(GETPIVOTDATA("평균 : PW mean",pvt_mean!$A$3,"class",$A28)-pvt_mean!AW$82, 2)+
POWER(GETPIVOTDATA("평균 : PW var",pvt_mean!$A$3,"class",$A28)-pvt_mean!AW$83, 2)+
POWER(GETPIVOTDATA("평균 : PW skew",pvt_mean!$A$3,"class",$A28)-pvt_mean!AW$84, 2)+
POWER(GETPIVOTDATA("평균 : PW kurto",pvt_mean!$A$3,"class",$A28)-pvt_mean!AW$85, 2))</f>
        <v>0.32834646895184844</v>
      </c>
      <c r="AX28" s="6">
        <f>SQRT(POWER(GETPIVOTDATA("평균 : freq mean",pvt_mean!$A$3,"class",$A28)-pvt_mean!AX$74, 2)+
POWER(GETPIVOTDATA("평균 : freq var",pvt_mean!$A$3,"class",$A28)-pvt_mean!AX$75, 2)+
POWER(GETPIVOTDATA("평균 : freq skew",pvt_mean!$A$3,"class",$A28)-pvt_mean!AX$76, 2)+
POWER(GETPIVOTDATA("평균 : freq kurto",pvt_mean!$A$3,"class",$A28)-pvt_mean!AX$77, 2)+
POWER(GETPIVOTDATA("평균 : TOA mean",pvt_mean!$A$3,"class",$A28)-pvt_mean!AX$78, 2)+
POWER(GETPIVOTDATA("평균 : TOA var",pvt_mean!$A$3,"class",$A28)-pvt_mean!AX$79, 2)+
POWER(GETPIVOTDATA("평균 : TOA skew",pvt_mean!$A$3,"class",$A28)-pvt_mean!AX$80, 2)+
POWER(GETPIVOTDATA("평균 : TOA kurto",pvt_mean!$A$3,"class",$A28)-pvt_mean!AX$81, 2)+
POWER(GETPIVOTDATA("평균 : PW mean",pvt_mean!$A$3,"class",$A28)-pvt_mean!AX$82, 2)+
POWER(GETPIVOTDATA("평균 : PW var",pvt_mean!$A$3,"class",$A28)-pvt_mean!AX$83, 2)+
POWER(GETPIVOTDATA("평균 : PW skew",pvt_mean!$A$3,"class",$A28)-pvt_mean!AX$84, 2)+
POWER(GETPIVOTDATA("평균 : PW kurto",pvt_mean!$A$3,"class",$A28)-pvt_mean!AX$85, 2))</f>
        <v>9.2587686208037048E-2</v>
      </c>
      <c r="AY28" s="6">
        <f>SQRT(POWER(GETPIVOTDATA("평균 : freq mean",pvt_mean!$A$3,"class",$A28)-pvt_mean!AY$74, 2)+
POWER(GETPIVOTDATA("평균 : freq var",pvt_mean!$A$3,"class",$A28)-pvt_mean!AY$75, 2)+
POWER(GETPIVOTDATA("평균 : freq skew",pvt_mean!$A$3,"class",$A28)-pvt_mean!AY$76, 2)+
POWER(GETPIVOTDATA("평균 : freq kurto",pvt_mean!$A$3,"class",$A28)-pvt_mean!AY$77, 2)+
POWER(GETPIVOTDATA("평균 : TOA mean",pvt_mean!$A$3,"class",$A28)-pvt_mean!AY$78, 2)+
POWER(GETPIVOTDATA("평균 : TOA var",pvt_mean!$A$3,"class",$A28)-pvt_mean!AY$79, 2)+
POWER(GETPIVOTDATA("평균 : TOA skew",pvt_mean!$A$3,"class",$A28)-pvt_mean!AY$80, 2)+
POWER(GETPIVOTDATA("평균 : TOA kurto",pvt_mean!$A$3,"class",$A28)-pvt_mean!AY$81, 2)+
POWER(GETPIVOTDATA("평균 : PW mean",pvt_mean!$A$3,"class",$A28)-pvt_mean!AY$82, 2)+
POWER(GETPIVOTDATA("평균 : PW var",pvt_mean!$A$3,"class",$A28)-pvt_mean!AY$83, 2)+
POWER(GETPIVOTDATA("평균 : PW skew",pvt_mean!$A$3,"class",$A28)-pvt_mean!AY$84, 2)+
POWER(GETPIVOTDATA("평균 : PW kurto",pvt_mean!$A$3,"class",$A28)-pvt_mean!AY$85, 2))</f>
        <v>0.16238478686428973</v>
      </c>
      <c r="AZ28" s="6">
        <f>SQRT(POWER(GETPIVOTDATA("평균 : freq mean",pvt_mean!$A$3,"class",$A28)-pvt_mean!AZ$74, 2)+
POWER(GETPIVOTDATA("평균 : freq var",pvt_mean!$A$3,"class",$A28)-pvt_mean!AZ$75, 2)+
POWER(GETPIVOTDATA("평균 : freq skew",pvt_mean!$A$3,"class",$A28)-pvt_mean!AZ$76, 2)+
POWER(GETPIVOTDATA("평균 : freq kurto",pvt_mean!$A$3,"class",$A28)-pvt_mean!AZ$77, 2)+
POWER(GETPIVOTDATA("평균 : TOA mean",pvt_mean!$A$3,"class",$A28)-pvt_mean!AZ$78, 2)+
POWER(GETPIVOTDATA("평균 : TOA var",pvt_mean!$A$3,"class",$A28)-pvt_mean!AZ$79, 2)+
POWER(GETPIVOTDATA("평균 : TOA skew",pvt_mean!$A$3,"class",$A28)-pvt_mean!AZ$80, 2)+
POWER(GETPIVOTDATA("평균 : TOA kurto",pvt_mean!$A$3,"class",$A28)-pvt_mean!AZ$81, 2)+
POWER(GETPIVOTDATA("평균 : PW mean",pvt_mean!$A$3,"class",$A28)-pvt_mean!AZ$82, 2)+
POWER(GETPIVOTDATA("평균 : PW var",pvt_mean!$A$3,"class",$A28)-pvt_mean!AZ$83, 2)+
POWER(GETPIVOTDATA("평균 : PW skew",pvt_mean!$A$3,"class",$A28)-pvt_mean!AZ$84, 2)+
POWER(GETPIVOTDATA("평균 : PW kurto",pvt_mean!$A$3,"class",$A28)-pvt_mean!AZ$85, 2))</f>
        <v>0.39973872035610114</v>
      </c>
      <c r="BA28" s="6">
        <f>SQRT(POWER(GETPIVOTDATA("평균 : freq mean",pvt_mean!$A$3,"class",$A28)-pvt_mean!BA$74, 2)+
POWER(GETPIVOTDATA("평균 : freq var",pvt_mean!$A$3,"class",$A28)-pvt_mean!BA$75, 2)+
POWER(GETPIVOTDATA("평균 : freq skew",pvt_mean!$A$3,"class",$A28)-pvt_mean!BA$76, 2)+
POWER(GETPIVOTDATA("평균 : freq kurto",pvt_mean!$A$3,"class",$A28)-pvt_mean!BA$77, 2)+
POWER(GETPIVOTDATA("평균 : TOA mean",pvt_mean!$A$3,"class",$A28)-pvt_mean!BA$78, 2)+
POWER(GETPIVOTDATA("평균 : TOA var",pvt_mean!$A$3,"class",$A28)-pvt_mean!BA$79, 2)+
POWER(GETPIVOTDATA("평균 : TOA skew",pvt_mean!$A$3,"class",$A28)-pvt_mean!BA$80, 2)+
POWER(GETPIVOTDATA("평균 : TOA kurto",pvt_mean!$A$3,"class",$A28)-pvt_mean!BA$81, 2)+
POWER(GETPIVOTDATA("평균 : PW mean",pvt_mean!$A$3,"class",$A28)-pvt_mean!BA$82, 2)+
POWER(GETPIVOTDATA("평균 : PW var",pvt_mean!$A$3,"class",$A28)-pvt_mean!BA$83, 2)+
POWER(GETPIVOTDATA("평균 : PW skew",pvt_mean!$A$3,"class",$A28)-pvt_mean!BA$84, 2)+
POWER(GETPIVOTDATA("평균 : PW kurto",pvt_mean!$A$3,"class",$A28)-pvt_mean!BA$85, 2))</f>
        <v>7.4599837817147852E-2</v>
      </c>
      <c r="BB28" s="6">
        <f>SQRT(POWER(GETPIVOTDATA("평균 : freq mean",pvt_mean!$A$3,"class",$A28)-pvt_mean!BB$74, 2)+
POWER(GETPIVOTDATA("평균 : freq var",pvt_mean!$A$3,"class",$A28)-pvt_mean!BB$75, 2)+
POWER(GETPIVOTDATA("평균 : freq skew",pvt_mean!$A$3,"class",$A28)-pvt_mean!BB$76, 2)+
POWER(GETPIVOTDATA("평균 : freq kurto",pvt_mean!$A$3,"class",$A28)-pvt_mean!BB$77, 2)+
POWER(GETPIVOTDATA("평균 : TOA mean",pvt_mean!$A$3,"class",$A28)-pvt_mean!BB$78, 2)+
POWER(GETPIVOTDATA("평균 : TOA var",pvt_mean!$A$3,"class",$A28)-pvt_mean!BB$79, 2)+
POWER(GETPIVOTDATA("평균 : TOA skew",pvt_mean!$A$3,"class",$A28)-pvt_mean!BB$80, 2)+
POWER(GETPIVOTDATA("평균 : TOA kurto",pvt_mean!$A$3,"class",$A28)-pvt_mean!BB$81, 2)+
POWER(GETPIVOTDATA("평균 : PW mean",pvt_mean!$A$3,"class",$A28)-pvt_mean!BB$82, 2)+
POWER(GETPIVOTDATA("평균 : PW var",pvt_mean!$A$3,"class",$A28)-pvt_mean!BB$83, 2)+
POWER(GETPIVOTDATA("평균 : PW skew",pvt_mean!$A$3,"class",$A28)-pvt_mean!BB$84, 2)+
POWER(GETPIVOTDATA("평균 : PW kurto",pvt_mean!$A$3,"class",$A28)-pvt_mean!BB$85, 2))</f>
        <v>0.52231724105479627</v>
      </c>
      <c r="BC28" s="6">
        <f>SQRT(POWER(GETPIVOTDATA("평균 : freq mean",pvt_mean!$A$3,"class",$A28)-pvt_mean!BC$74, 2)+
POWER(GETPIVOTDATA("평균 : freq var",pvt_mean!$A$3,"class",$A28)-pvt_mean!BC$75, 2)+
POWER(GETPIVOTDATA("평균 : freq skew",pvt_mean!$A$3,"class",$A28)-pvt_mean!BC$76, 2)+
POWER(GETPIVOTDATA("평균 : freq kurto",pvt_mean!$A$3,"class",$A28)-pvt_mean!BC$77, 2)+
POWER(GETPIVOTDATA("평균 : TOA mean",pvt_mean!$A$3,"class",$A28)-pvt_mean!BC$78, 2)+
POWER(GETPIVOTDATA("평균 : TOA var",pvt_mean!$A$3,"class",$A28)-pvt_mean!BC$79, 2)+
POWER(GETPIVOTDATA("평균 : TOA skew",pvt_mean!$A$3,"class",$A28)-pvt_mean!BC$80, 2)+
POWER(GETPIVOTDATA("평균 : TOA kurto",pvt_mean!$A$3,"class",$A28)-pvt_mean!BC$81, 2)+
POWER(GETPIVOTDATA("평균 : PW mean",pvt_mean!$A$3,"class",$A28)-pvt_mean!BC$82, 2)+
POWER(GETPIVOTDATA("평균 : PW var",pvt_mean!$A$3,"class",$A28)-pvt_mean!BC$83, 2)+
POWER(GETPIVOTDATA("평균 : PW skew",pvt_mean!$A$3,"class",$A28)-pvt_mean!BC$84, 2)+
POWER(GETPIVOTDATA("평균 : PW kurto",pvt_mean!$A$3,"class",$A28)-pvt_mean!BC$85, 2))</f>
        <v>0.37518379683386588</v>
      </c>
      <c r="BD28" s="6">
        <f>SQRT(POWER(GETPIVOTDATA("평균 : freq mean",pvt_mean!$A$3,"class",$A28)-pvt_mean!BD$74, 2)+
POWER(GETPIVOTDATA("평균 : freq var",pvt_mean!$A$3,"class",$A28)-pvt_mean!BD$75, 2)+
POWER(GETPIVOTDATA("평균 : freq skew",pvt_mean!$A$3,"class",$A28)-pvt_mean!BD$76, 2)+
POWER(GETPIVOTDATA("평균 : freq kurto",pvt_mean!$A$3,"class",$A28)-pvt_mean!BD$77, 2)+
POWER(GETPIVOTDATA("평균 : TOA mean",pvt_mean!$A$3,"class",$A28)-pvt_mean!BD$78, 2)+
POWER(GETPIVOTDATA("평균 : TOA var",pvt_mean!$A$3,"class",$A28)-pvt_mean!BD$79, 2)+
POWER(GETPIVOTDATA("평균 : TOA skew",pvt_mean!$A$3,"class",$A28)-pvt_mean!BD$80, 2)+
POWER(GETPIVOTDATA("평균 : TOA kurto",pvt_mean!$A$3,"class",$A28)-pvt_mean!BD$81, 2)+
POWER(GETPIVOTDATA("평균 : PW mean",pvt_mean!$A$3,"class",$A28)-pvt_mean!BD$82, 2)+
POWER(GETPIVOTDATA("평균 : PW var",pvt_mean!$A$3,"class",$A28)-pvt_mean!BD$83, 2)+
POWER(GETPIVOTDATA("평균 : PW skew",pvt_mean!$A$3,"class",$A28)-pvt_mean!BD$84, 2)+
POWER(GETPIVOTDATA("평균 : PW kurto",pvt_mean!$A$3,"class",$A28)-pvt_mean!BD$85, 2))</f>
        <v>1.2401907044904106</v>
      </c>
      <c r="BE28" s="6">
        <f>SQRT(POWER(GETPIVOTDATA("평균 : freq mean",pvt_mean!$A$3,"class",$A28)-pvt_mean!BE$74, 2)+
POWER(GETPIVOTDATA("평균 : freq var",pvt_mean!$A$3,"class",$A28)-pvt_mean!BE$75, 2)+
POWER(GETPIVOTDATA("평균 : freq skew",pvt_mean!$A$3,"class",$A28)-pvt_mean!BE$76, 2)+
POWER(GETPIVOTDATA("평균 : freq kurto",pvt_mean!$A$3,"class",$A28)-pvt_mean!BE$77, 2)+
POWER(GETPIVOTDATA("평균 : TOA mean",pvt_mean!$A$3,"class",$A28)-pvt_mean!BE$78, 2)+
POWER(GETPIVOTDATA("평균 : TOA var",pvt_mean!$A$3,"class",$A28)-pvt_mean!BE$79, 2)+
POWER(GETPIVOTDATA("평균 : TOA skew",pvt_mean!$A$3,"class",$A28)-pvt_mean!BE$80, 2)+
POWER(GETPIVOTDATA("평균 : TOA kurto",pvt_mean!$A$3,"class",$A28)-pvt_mean!BE$81, 2)+
POWER(GETPIVOTDATA("평균 : PW mean",pvt_mean!$A$3,"class",$A28)-pvt_mean!BE$82, 2)+
POWER(GETPIVOTDATA("평균 : PW var",pvt_mean!$A$3,"class",$A28)-pvt_mean!BE$83, 2)+
POWER(GETPIVOTDATA("평균 : PW skew",pvt_mean!$A$3,"class",$A28)-pvt_mean!BE$84, 2)+
POWER(GETPIVOTDATA("평균 : PW kurto",pvt_mean!$A$3,"class",$A28)-pvt_mean!BE$85, 2))</f>
        <v>1.2395585927768196</v>
      </c>
      <c r="BF28" s="6">
        <f>SQRT(POWER(GETPIVOTDATA("평균 : freq mean",pvt_mean!$A$3,"class",$A28)-pvt_mean!BF$74, 2)+
POWER(GETPIVOTDATA("평균 : freq var",pvt_mean!$A$3,"class",$A28)-pvt_mean!BF$75, 2)+
POWER(GETPIVOTDATA("평균 : freq skew",pvt_mean!$A$3,"class",$A28)-pvt_mean!BF$76, 2)+
POWER(GETPIVOTDATA("평균 : freq kurto",pvt_mean!$A$3,"class",$A28)-pvt_mean!BF$77, 2)+
POWER(GETPIVOTDATA("평균 : TOA mean",pvt_mean!$A$3,"class",$A28)-pvt_mean!BF$78, 2)+
POWER(GETPIVOTDATA("평균 : TOA var",pvt_mean!$A$3,"class",$A28)-pvt_mean!BF$79, 2)+
POWER(GETPIVOTDATA("평균 : TOA skew",pvt_mean!$A$3,"class",$A28)-pvt_mean!BF$80, 2)+
POWER(GETPIVOTDATA("평균 : TOA kurto",pvt_mean!$A$3,"class",$A28)-pvt_mean!BF$81, 2)+
POWER(GETPIVOTDATA("평균 : PW mean",pvt_mean!$A$3,"class",$A28)-pvt_mean!BF$82, 2)+
POWER(GETPIVOTDATA("평균 : PW var",pvt_mean!$A$3,"class",$A28)-pvt_mean!BF$83, 2)+
POWER(GETPIVOTDATA("평균 : PW skew",pvt_mean!$A$3,"class",$A28)-pvt_mean!BF$84, 2)+
POWER(GETPIVOTDATA("평균 : PW kurto",pvt_mean!$A$3,"class",$A28)-pvt_mean!BF$85, 2))</f>
        <v>1.2331054364792429</v>
      </c>
      <c r="BG28" s="6">
        <f>SQRT(POWER(GETPIVOTDATA("평균 : freq mean",pvt_mean!$A$3,"class",$A28)-pvt_mean!BG$74, 2)+
POWER(GETPIVOTDATA("평균 : freq var",pvt_mean!$A$3,"class",$A28)-pvt_mean!BG$75, 2)+
POWER(GETPIVOTDATA("평균 : freq skew",pvt_mean!$A$3,"class",$A28)-pvt_mean!BG$76, 2)+
POWER(GETPIVOTDATA("평균 : freq kurto",pvt_mean!$A$3,"class",$A28)-pvt_mean!BG$77, 2)+
POWER(GETPIVOTDATA("평균 : TOA mean",pvt_mean!$A$3,"class",$A28)-pvt_mean!BG$78, 2)+
POWER(GETPIVOTDATA("평균 : TOA var",pvt_mean!$A$3,"class",$A28)-pvt_mean!BG$79, 2)+
POWER(GETPIVOTDATA("평균 : TOA skew",pvt_mean!$A$3,"class",$A28)-pvt_mean!BG$80, 2)+
POWER(GETPIVOTDATA("평균 : TOA kurto",pvt_mean!$A$3,"class",$A28)-pvt_mean!BG$81, 2)+
POWER(GETPIVOTDATA("평균 : PW mean",pvt_mean!$A$3,"class",$A28)-pvt_mean!BG$82, 2)+
POWER(GETPIVOTDATA("평균 : PW var",pvt_mean!$A$3,"class",$A28)-pvt_mean!BG$83, 2)+
POWER(GETPIVOTDATA("평균 : PW skew",pvt_mean!$A$3,"class",$A28)-pvt_mean!BG$84, 2)+
POWER(GETPIVOTDATA("평균 : PW kurto",pvt_mean!$A$3,"class",$A28)-pvt_mean!BG$85, 2))</f>
        <v>1.2787520523007501</v>
      </c>
      <c r="BH28" s="6">
        <f>SQRT(POWER(GETPIVOTDATA("평균 : freq mean",pvt_mean!$A$3,"class",$A28)-pvt_mean!BH$74, 2)+
POWER(GETPIVOTDATA("평균 : freq var",pvt_mean!$A$3,"class",$A28)-pvt_mean!BH$75, 2)+
POWER(GETPIVOTDATA("평균 : freq skew",pvt_mean!$A$3,"class",$A28)-pvt_mean!BH$76, 2)+
POWER(GETPIVOTDATA("평균 : freq kurto",pvt_mean!$A$3,"class",$A28)-pvt_mean!BH$77, 2)+
POWER(GETPIVOTDATA("평균 : TOA mean",pvt_mean!$A$3,"class",$A28)-pvt_mean!BH$78, 2)+
POWER(GETPIVOTDATA("평균 : TOA var",pvt_mean!$A$3,"class",$A28)-pvt_mean!BH$79, 2)+
POWER(GETPIVOTDATA("평균 : TOA skew",pvt_mean!$A$3,"class",$A28)-pvt_mean!BH$80, 2)+
POWER(GETPIVOTDATA("평균 : TOA kurto",pvt_mean!$A$3,"class",$A28)-pvt_mean!BH$81, 2)+
POWER(GETPIVOTDATA("평균 : PW mean",pvt_mean!$A$3,"class",$A28)-pvt_mean!BH$82, 2)+
POWER(GETPIVOTDATA("평균 : PW var",pvt_mean!$A$3,"class",$A28)-pvt_mean!BH$83, 2)+
POWER(GETPIVOTDATA("평균 : PW skew",pvt_mean!$A$3,"class",$A28)-pvt_mean!BH$84, 2)+
POWER(GETPIVOTDATA("평균 : PW kurto",pvt_mean!$A$3,"class",$A28)-pvt_mean!BH$85, 2))</f>
        <v>1.7304959029352105</v>
      </c>
      <c r="BI28" s="6">
        <f>SQRT(POWER(GETPIVOTDATA("평균 : freq mean",pvt_mean!$A$3,"class",$A28)-pvt_mean!BI$74, 2)+
POWER(GETPIVOTDATA("평균 : freq var",pvt_mean!$A$3,"class",$A28)-pvt_mean!BI$75, 2)+
POWER(GETPIVOTDATA("평균 : freq skew",pvt_mean!$A$3,"class",$A28)-pvt_mean!BI$76, 2)+
POWER(GETPIVOTDATA("평균 : freq kurto",pvt_mean!$A$3,"class",$A28)-pvt_mean!BI$77, 2)+
POWER(GETPIVOTDATA("평균 : TOA mean",pvt_mean!$A$3,"class",$A28)-pvt_mean!BI$78, 2)+
POWER(GETPIVOTDATA("평균 : TOA var",pvt_mean!$A$3,"class",$A28)-pvt_mean!BI$79, 2)+
POWER(GETPIVOTDATA("평균 : TOA skew",pvt_mean!$A$3,"class",$A28)-pvt_mean!BI$80, 2)+
POWER(GETPIVOTDATA("평균 : TOA kurto",pvt_mean!$A$3,"class",$A28)-pvt_mean!BI$81, 2)+
POWER(GETPIVOTDATA("평균 : PW mean",pvt_mean!$A$3,"class",$A28)-pvt_mean!BI$82, 2)+
POWER(GETPIVOTDATA("평균 : PW var",pvt_mean!$A$3,"class",$A28)-pvt_mean!BI$83, 2)+
POWER(GETPIVOTDATA("평균 : PW skew",pvt_mean!$A$3,"class",$A28)-pvt_mean!BI$84, 2)+
POWER(GETPIVOTDATA("평균 : PW kurto",pvt_mean!$A$3,"class",$A28)-pvt_mean!BI$85, 2))</f>
        <v>2.4264616664207592</v>
      </c>
      <c r="BJ28" s="6">
        <f>SQRT(POWER(GETPIVOTDATA("평균 : freq mean",pvt_mean!$A$3,"class",$A28)-pvt_mean!BJ$74, 2)+
POWER(GETPIVOTDATA("평균 : freq var",pvt_mean!$A$3,"class",$A28)-pvt_mean!BJ$75, 2)+
POWER(GETPIVOTDATA("평균 : freq skew",pvt_mean!$A$3,"class",$A28)-pvt_mean!BJ$76, 2)+
POWER(GETPIVOTDATA("평균 : freq kurto",pvt_mean!$A$3,"class",$A28)-pvt_mean!BJ$77, 2)+
POWER(GETPIVOTDATA("평균 : TOA mean",pvt_mean!$A$3,"class",$A28)-pvt_mean!BJ$78, 2)+
POWER(GETPIVOTDATA("평균 : TOA var",pvt_mean!$A$3,"class",$A28)-pvt_mean!BJ$79, 2)+
POWER(GETPIVOTDATA("평균 : TOA skew",pvt_mean!$A$3,"class",$A28)-pvt_mean!BJ$80, 2)+
POWER(GETPIVOTDATA("평균 : TOA kurto",pvt_mean!$A$3,"class",$A28)-pvt_mean!BJ$81, 2)+
POWER(GETPIVOTDATA("평균 : PW mean",pvt_mean!$A$3,"class",$A28)-pvt_mean!BJ$82, 2)+
POWER(GETPIVOTDATA("평균 : PW var",pvt_mean!$A$3,"class",$A28)-pvt_mean!BJ$83, 2)+
POWER(GETPIVOTDATA("평균 : PW skew",pvt_mean!$A$3,"class",$A28)-pvt_mean!BJ$84, 2)+
POWER(GETPIVOTDATA("평균 : PW kurto",pvt_mean!$A$3,"class",$A28)-pvt_mean!BJ$85, 2))</f>
        <v>1.7786881715781693</v>
      </c>
      <c r="BK28" s="6">
        <f>SQRT(POWER(GETPIVOTDATA("평균 : freq mean",pvt_mean!$A$3,"class",$A28)-pvt_mean!BK$74, 2)+
POWER(GETPIVOTDATA("평균 : freq var",pvt_mean!$A$3,"class",$A28)-pvt_mean!BK$75, 2)+
POWER(GETPIVOTDATA("평균 : freq skew",pvt_mean!$A$3,"class",$A28)-pvt_mean!BK$76, 2)+
POWER(GETPIVOTDATA("평균 : freq kurto",pvt_mean!$A$3,"class",$A28)-pvt_mean!BK$77, 2)+
POWER(GETPIVOTDATA("평균 : TOA mean",pvt_mean!$A$3,"class",$A28)-pvt_mean!BK$78, 2)+
POWER(GETPIVOTDATA("평균 : TOA var",pvt_mean!$A$3,"class",$A28)-pvt_mean!BK$79, 2)+
POWER(GETPIVOTDATA("평균 : TOA skew",pvt_mean!$A$3,"class",$A28)-pvt_mean!BK$80, 2)+
POWER(GETPIVOTDATA("평균 : TOA kurto",pvt_mean!$A$3,"class",$A28)-pvt_mean!BK$81, 2)+
POWER(GETPIVOTDATA("평균 : PW mean",pvt_mean!$A$3,"class",$A28)-pvt_mean!BK$82, 2)+
POWER(GETPIVOTDATA("평균 : PW var",pvt_mean!$A$3,"class",$A28)-pvt_mean!BK$83, 2)+
POWER(GETPIVOTDATA("평균 : PW skew",pvt_mean!$A$3,"class",$A28)-pvt_mean!BK$84, 2)+
POWER(GETPIVOTDATA("평균 : PW kurto",pvt_mean!$A$3,"class",$A28)-pvt_mean!BK$85, 2))</f>
        <v>1.8057429662330133</v>
      </c>
      <c r="BL28" s="6">
        <f>SQRT(POWER(GETPIVOTDATA("평균 : freq mean",pvt_mean!$A$3,"class",$A28)-pvt_mean!BL$74, 2)+
POWER(GETPIVOTDATA("평균 : freq var",pvt_mean!$A$3,"class",$A28)-pvt_mean!BL$75, 2)+
POWER(GETPIVOTDATA("평균 : freq skew",pvt_mean!$A$3,"class",$A28)-pvt_mean!BL$76, 2)+
POWER(GETPIVOTDATA("평균 : freq kurto",pvt_mean!$A$3,"class",$A28)-pvt_mean!BL$77, 2)+
POWER(GETPIVOTDATA("평균 : TOA mean",pvt_mean!$A$3,"class",$A28)-pvt_mean!BL$78, 2)+
POWER(GETPIVOTDATA("평균 : TOA var",pvt_mean!$A$3,"class",$A28)-pvt_mean!BL$79, 2)+
POWER(GETPIVOTDATA("평균 : TOA skew",pvt_mean!$A$3,"class",$A28)-pvt_mean!BL$80, 2)+
POWER(GETPIVOTDATA("평균 : TOA kurto",pvt_mean!$A$3,"class",$A28)-pvt_mean!BL$81, 2)+
POWER(GETPIVOTDATA("평균 : PW mean",pvt_mean!$A$3,"class",$A28)-pvt_mean!BL$82, 2)+
POWER(GETPIVOTDATA("평균 : PW var",pvt_mean!$A$3,"class",$A28)-pvt_mean!BL$83, 2)+
POWER(GETPIVOTDATA("평균 : PW skew",pvt_mean!$A$3,"class",$A28)-pvt_mean!BL$84, 2)+
POWER(GETPIVOTDATA("평균 : PW kurto",pvt_mean!$A$3,"class",$A28)-pvt_mean!BL$85, 2))</f>
        <v>1.3703789075448611</v>
      </c>
      <c r="BM28" s="6">
        <f>SQRT(POWER(GETPIVOTDATA("평균 : freq mean",pvt_mean!$A$3,"class",$A28)-pvt_mean!BM$74, 2)+
POWER(GETPIVOTDATA("평균 : freq var",pvt_mean!$A$3,"class",$A28)-pvt_mean!BM$75, 2)+
POWER(GETPIVOTDATA("평균 : freq skew",pvt_mean!$A$3,"class",$A28)-pvt_mean!BM$76, 2)+
POWER(GETPIVOTDATA("평균 : freq kurto",pvt_mean!$A$3,"class",$A28)-pvt_mean!BM$77, 2)+
POWER(GETPIVOTDATA("평균 : TOA mean",pvt_mean!$A$3,"class",$A28)-pvt_mean!BM$78, 2)+
POWER(GETPIVOTDATA("평균 : TOA var",pvt_mean!$A$3,"class",$A28)-pvt_mean!BM$79, 2)+
POWER(GETPIVOTDATA("평균 : TOA skew",pvt_mean!$A$3,"class",$A28)-pvt_mean!BM$80, 2)+
POWER(GETPIVOTDATA("평균 : TOA kurto",pvt_mean!$A$3,"class",$A28)-pvt_mean!BM$81, 2)+
POWER(GETPIVOTDATA("평균 : PW mean",pvt_mean!$A$3,"class",$A28)-pvt_mean!BM$82, 2)+
POWER(GETPIVOTDATA("평균 : PW var",pvt_mean!$A$3,"class",$A28)-pvt_mean!BM$83, 2)+
POWER(GETPIVOTDATA("평균 : PW skew",pvt_mean!$A$3,"class",$A28)-pvt_mean!BM$84, 2)+
POWER(GETPIVOTDATA("평균 : PW kurto",pvt_mean!$A$3,"class",$A28)-pvt_mean!BM$85, 2))</f>
        <v>1.3701061147234754</v>
      </c>
      <c r="BN28" s="6">
        <f>SQRT(POWER(GETPIVOTDATA("평균 : freq mean",pvt_mean!$A$3,"class",$A28)-pvt_mean!BN$74, 2)+
POWER(GETPIVOTDATA("평균 : freq var",pvt_mean!$A$3,"class",$A28)-pvt_mean!BN$75, 2)+
POWER(GETPIVOTDATA("평균 : freq skew",pvt_mean!$A$3,"class",$A28)-pvt_mean!BN$76, 2)+
POWER(GETPIVOTDATA("평균 : freq kurto",pvt_mean!$A$3,"class",$A28)-pvt_mean!BN$77, 2)+
POWER(GETPIVOTDATA("평균 : TOA mean",pvt_mean!$A$3,"class",$A28)-pvt_mean!BN$78, 2)+
POWER(GETPIVOTDATA("평균 : TOA var",pvt_mean!$A$3,"class",$A28)-pvt_mean!BN$79, 2)+
POWER(GETPIVOTDATA("평균 : TOA skew",pvt_mean!$A$3,"class",$A28)-pvt_mean!BN$80, 2)+
POWER(GETPIVOTDATA("평균 : TOA kurto",pvt_mean!$A$3,"class",$A28)-pvt_mean!BN$81, 2)+
POWER(GETPIVOTDATA("평균 : PW mean",pvt_mean!$A$3,"class",$A28)-pvt_mean!BN$82, 2)+
POWER(GETPIVOTDATA("평균 : PW var",pvt_mean!$A$3,"class",$A28)-pvt_mean!BN$83, 2)+
POWER(GETPIVOTDATA("평균 : PW skew",pvt_mean!$A$3,"class",$A28)-pvt_mean!BN$84, 2)+
POWER(GETPIVOTDATA("평균 : PW kurto",pvt_mean!$A$3,"class",$A28)-pvt_mean!BN$85, 2))</f>
        <v>1.3693134675994467</v>
      </c>
      <c r="BO28" s="6">
        <f>SQRT(POWER(GETPIVOTDATA("평균 : freq mean",pvt_mean!$A$3,"class",$A28)-pvt_mean!BO$74, 2)+
POWER(GETPIVOTDATA("평균 : freq var",pvt_mean!$A$3,"class",$A28)-pvt_mean!BO$75, 2)+
POWER(GETPIVOTDATA("평균 : freq skew",pvt_mean!$A$3,"class",$A28)-pvt_mean!BO$76, 2)+
POWER(GETPIVOTDATA("평균 : freq kurto",pvt_mean!$A$3,"class",$A28)-pvt_mean!BO$77, 2)+
POWER(GETPIVOTDATA("평균 : TOA mean",pvt_mean!$A$3,"class",$A28)-pvt_mean!BO$78, 2)+
POWER(GETPIVOTDATA("평균 : TOA var",pvt_mean!$A$3,"class",$A28)-pvt_mean!BO$79, 2)+
POWER(GETPIVOTDATA("평균 : TOA skew",pvt_mean!$A$3,"class",$A28)-pvt_mean!BO$80, 2)+
POWER(GETPIVOTDATA("평균 : TOA kurto",pvt_mean!$A$3,"class",$A28)-pvt_mean!BO$81, 2)+
POWER(GETPIVOTDATA("평균 : PW mean",pvt_mean!$A$3,"class",$A28)-pvt_mean!BO$82, 2)+
POWER(GETPIVOTDATA("평균 : PW var",pvt_mean!$A$3,"class",$A28)-pvt_mean!BO$83, 2)+
POWER(GETPIVOTDATA("평균 : PW skew",pvt_mean!$A$3,"class",$A28)-pvt_mean!BO$84, 2)+
POWER(GETPIVOTDATA("평균 : PW kurto",pvt_mean!$A$3,"class",$A28)-pvt_mean!BO$85, 2))</f>
        <v>1.4048581803771325</v>
      </c>
    </row>
    <row r="29" spans="1:67" x14ac:dyDescent="0.3">
      <c r="A29" s="5" t="str">
        <f>pvt_mean!A31</f>
        <v>ep_24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>
        <f>SQRT(POWER(GETPIVOTDATA("평균 : freq mean",pvt_mean!$A$3,"class",$A29)-pvt_mean!AC$74, 2)+
POWER(GETPIVOTDATA("평균 : freq var",pvt_mean!$A$3,"class",$A29)-pvt_mean!AC$75, 2)+
POWER(GETPIVOTDATA("평균 : freq skew",pvt_mean!$A$3,"class",$A29)-pvt_mean!AC$76, 2)+
POWER(GETPIVOTDATA("평균 : freq kurto",pvt_mean!$A$3,"class",$A29)-pvt_mean!AC$77, 2)+
POWER(GETPIVOTDATA("평균 : TOA mean",pvt_mean!$A$3,"class",$A29)-pvt_mean!AC$78, 2)+
POWER(GETPIVOTDATA("평균 : TOA var",pvt_mean!$A$3,"class",$A29)-pvt_mean!AC$79, 2)+
POWER(GETPIVOTDATA("평균 : TOA skew",pvt_mean!$A$3,"class",$A29)-pvt_mean!AC$80, 2)+
POWER(GETPIVOTDATA("평균 : TOA kurto",pvt_mean!$A$3,"class",$A29)-pvt_mean!AC$81, 2)+
POWER(GETPIVOTDATA("평균 : PW mean",pvt_mean!$A$3,"class",$A29)-pvt_mean!AC$82, 2)+
POWER(GETPIVOTDATA("평균 : PW var",pvt_mean!$A$3,"class",$A29)-pvt_mean!AC$83, 2)+
POWER(GETPIVOTDATA("평균 : PW skew",pvt_mean!$A$3,"class",$A29)-pvt_mean!AC$84, 2)+
POWER(GETPIVOTDATA("평균 : PW kurto",pvt_mean!$A$3,"class",$A29)-pvt_mean!AC$85, 2))</f>
        <v>0</v>
      </c>
      <c r="AD29" s="6">
        <f>SQRT(POWER(GETPIVOTDATA("평균 : freq mean",pvt_mean!$A$3,"class",$A29)-pvt_mean!AD$74, 2)+
POWER(GETPIVOTDATA("평균 : freq var",pvt_mean!$A$3,"class",$A29)-pvt_mean!AD$75, 2)+
POWER(GETPIVOTDATA("평균 : freq skew",pvt_mean!$A$3,"class",$A29)-pvt_mean!AD$76, 2)+
POWER(GETPIVOTDATA("평균 : freq kurto",pvt_mean!$A$3,"class",$A29)-pvt_mean!AD$77, 2)+
POWER(GETPIVOTDATA("평균 : TOA mean",pvt_mean!$A$3,"class",$A29)-pvt_mean!AD$78, 2)+
POWER(GETPIVOTDATA("평균 : TOA var",pvt_mean!$A$3,"class",$A29)-pvt_mean!AD$79, 2)+
POWER(GETPIVOTDATA("평균 : TOA skew",pvt_mean!$A$3,"class",$A29)-pvt_mean!AD$80, 2)+
POWER(GETPIVOTDATA("평균 : TOA kurto",pvt_mean!$A$3,"class",$A29)-pvt_mean!AD$81, 2)+
POWER(GETPIVOTDATA("평균 : PW mean",pvt_mean!$A$3,"class",$A29)-pvt_mean!AD$82, 2)+
POWER(GETPIVOTDATA("평균 : PW var",pvt_mean!$A$3,"class",$A29)-pvt_mean!AD$83, 2)+
POWER(GETPIVOTDATA("평균 : PW skew",pvt_mean!$A$3,"class",$A29)-pvt_mean!AD$84, 2)+
POWER(GETPIVOTDATA("평균 : PW kurto",pvt_mean!$A$3,"class",$A29)-pvt_mean!AD$85, 2))</f>
        <v>3.7844755535044725E-2</v>
      </c>
      <c r="AE29" s="6">
        <f>SQRT(POWER(GETPIVOTDATA("평균 : freq mean",pvt_mean!$A$3,"class",$A29)-pvt_mean!AE$74, 2)+
POWER(GETPIVOTDATA("평균 : freq var",pvt_mean!$A$3,"class",$A29)-pvt_mean!AE$75, 2)+
POWER(GETPIVOTDATA("평균 : freq skew",pvt_mean!$A$3,"class",$A29)-pvt_mean!AE$76, 2)+
POWER(GETPIVOTDATA("평균 : freq kurto",pvt_mean!$A$3,"class",$A29)-pvt_mean!AE$77, 2)+
POWER(GETPIVOTDATA("평균 : TOA mean",pvt_mean!$A$3,"class",$A29)-pvt_mean!AE$78, 2)+
POWER(GETPIVOTDATA("평균 : TOA var",pvt_mean!$A$3,"class",$A29)-pvt_mean!AE$79, 2)+
POWER(GETPIVOTDATA("평균 : TOA skew",pvt_mean!$A$3,"class",$A29)-pvt_mean!AE$80, 2)+
POWER(GETPIVOTDATA("평균 : TOA kurto",pvt_mean!$A$3,"class",$A29)-pvt_mean!AE$81, 2)+
POWER(GETPIVOTDATA("평균 : PW mean",pvt_mean!$A$3,"class",$A29)-pvt_mean!AE$82, 2)+
POWER(GETPIVOTDATA("평균 : PW var",pvt_mean!$A$3,"class",$A29)-pvt_mean!AE$83, 2)+
POWER(GETPIVOTDATA("평균 : PW skew",pvt_mean!$A$3,"class",$A29)-pvt_mean!AE$84, 2)+
POWER(GETPIVOTDATA("평균 : PW kurto",pvt_mean!$A$3,"class",$A29)-pvt_mean!AE$85, 2))</f>
        <v>9.8645580809710726E-2</v>
      </c>
      <c r="AF29" s="6">
        <f>SQRT(POWER(GETPIVOTDATA("평균 : freq mean",pvt_mean!$A$3,"class",$A29)-pvt_mean!AF$74, 2)+
POWER(GETPIVOTDATA("평균 : freq var",pvt_mean!$A$3,"class",$A29)-pvt_mean!AF$75, 2)+
POWER(GETPIVOTDATA("평균 : freq skew",pvt_mean!$A$3,"class",$A29)-pvt_mean!AF$76, 2)+
POWER(GETPIVOTDATA("평균 : freq kurto",pvt_mean!$A$3,"class",$A29)-pvt_mean!AF$77, 2)+
POWER(GETPIVOTDATA("평균 : TOA mean",pvt_mean!$A$3,"class",$A29)-pvt_mean!AF$78, 2)+
POWER(GETPIVOTDATA("평균 : TOA var",pvt_mean!$A$3,"class",$A29)-pvt_mean!AF$79, 2)+
POWER(GETPIVOTDATA("평균 : TOA skew",pvt_mean!$A$3,"class",$A29)-pvt_mean!AF$80, 2)+
POWER(GETPIVOTDATA("평균 : TOA kurto",pvt_mean!$A$3,"class",$A29)-pvt_mean!AF$81, 2)+
POWER(GETPIVOTDATA("평균 : PW mean",pvt_mean!$A$3,"class",$A29)-pvt_mean!AF$82, 2)+
POWER(GETPIVOTDATA("평균 : PW var",pvt_mean!$A$3,"class",$A29)-pvt_mean!AF$83, 2)+
POWER(GETPIVOTDATA("평균 : PW skew",pvt_mean!$A$3,"class",$A29)-pvt_mean!AF$84, 2)+
POWER(GETPIVOTDATA("평균 : PW kurto",pvt_mean!$A$3,"class",$A29)-pvt_mean!AF$85, 2))</f>
        <v>0.13859084252224962</v>
      </c>
      <c r="AG29" s="6">
        <f>SQRT(POWER(GETPIVOTDATA("평균 : freq mean",pvt_mean!$A$3,"class",$A29)-pvt_mean!AG$74, 2)+
POWER(GETPIVOTDATA("평균 : freq var",pvt_mean!$A$3,"class",$A29)-pvt_mean!AG$75, 2)+
POWER(GETPIVOTDATA("평균 : freq skew",pvt_mean!$A$3,"class",$A29)-pvt_mean!AG$76, 2)+
POWER(GETPIVOTDATA("평균 : freq kurto",pvt_mean!$A$3,"class",$A29)-pvt_mean!AG$77, 2)+
POWER(GETPIVOTDATA("평균 : TOA mean",pvt_mean!$A$3,"class",$A29)-pvt_mean!AG$78, 2)+
POWER(GETPIVOTDATA("평균 : TOA var",pvt_mean!$A$3,"class",$A29)-pvt_mean!AG$79, 2)+
POWER(GETPIVOTDATA("평균 : TOA skew",pvt_mean!$A$3,"class",$A29)-pvt_mean!AG$80, 2)+
POWER(GETPIVOTDATA("평균 : TOA kurto",pvt_mean!$A$3,"class",$A29)-pvt_mean!AG$81, 2)+
POWER(GETPIVOTDATA("평균 : PW mean",pvt_mean!$A$3,"class",$A29)-pvt_mean!AG$82, 2)+
POWER(GETPIVOTDATA("평균 : PW var",pvt_mean!$A$3,"class",$A29)-pvt_mean!AG$83, 2)+
POWER(GETPIVOTDATA("평균 : PW skew",pvt_mean!$A$3,"class",$A29)-pvt_mean!AG$84, 2)+
POWER(GETPIVOTDATA("평균 : PW kurto",pvt_mean!$A$3,"class",$A29)-pvt_mean!AG$85, 2))</f>
        <v>0.16259799684528434</v>
      </c>
      <c r="AH29" s="6">
        <f>SQRT(POWER(GETPIVOTDATA("평균 : freq mean",pvt_mean!$A$3,"class",$A29)-pvt_mean!AH$74, 2)+
POWER(GETPIVOTDATA("평균 : freq var",pvt_mean!$A$3,"class",$A29)-pvt_mean!AH$75, 2)+
POWER(GETPIVOTDATA("평균 : freq skew",pvt_mean!$A$3,"class",$A29)-pvt_mean!AH$76, 2)+
POWER(GETPIVOTDATA("평균 : freq kurto",pvt_mean!$A$3,"class",$A29)-pvt_mean!AH$77, 2)+
POWER(GETPIVOTDATA("평균 : TOA mean",pvt_mean!$A$3,"class",$A29)-pvt_mean!AH$78, 2)+
POWER(GETPIVOTDATA("평균 : TOA var",pvt_mean!$A$3,"class",$A29)-pvt_mean!AH$79, 2)+
POWER(GETPIVOTDATA("평균 : TOA skew",pvt_mean!$A$3,"class",$A29)-pvt_mean!AH$80, 2)+
POWER(GETPIVOTDATA("평균 : TOA kurto",pvt_mean!$A$3,"class",$A29)-pvt_mean!AH$81, 2)+
POWER(GETPIVOTDATA("평균 : PW mean",pvt_mean!$A$3,"class",$A29)-pvt_mean!AH$82, 2)+
POWER(GETPIVOTDATA("평균 : PW var",pvt_mean!$A$3,"class",$A29)-pvt_mean!AH$83, 2)+
POWER(GETPIVOTDATA("평균 : PW skew",pvt_mean!$A$3,"class",$A29)-pvt_mean!AH$84, 2)+
POWER(GETPIVOTDATA("평균 : PW kurto",pvt_mean!$A$3,"class",$A29)-pvt_mean!AH$85, 2))</f>
        <v>0.2296298493901833</v>
      </c>
      <c r="AI29" s="6">
        <f>SQRT(POWER(GETPIVOTDATA("평균 : freq mean",pvt_mean!$A$3,"class",$A29)-pvt_mean!AI$74, 2)+
POWER(GETPIVOTDATA("평균 : freq var",pvt_mean!$A$3,"class",$A29)-pvt_mean!AI$75, 2)+
POWER(GETPIVOTDATA("평균 : freq skew",pvt_mean!$A$3,"class",$A29)-pvt_mean!AI$76, 2)+
POWER(GETPIVOTDATA("평균 : freq kurto",pvt_mean!$A$3,"class",$A29)-pvt_mean!AI$77, 2)+
POWER(GETPIVOTDATA("평균 : TOA mean",pvt_mean!$A$3,"class",$A29)-pvt_mean!AI$78, 2)+
POWER(GETPIVOTDATA("평균 : TOA var",pvt_mean!$A$3,"class",$A29)-pvt_mean!AI$79, 2)+
POWER(GETPIVOTDATA("평균 : TOA skew",pvt_mean!$A$3,"class",$A29)-pvt_mean!AI$80, 2)+
POWER(GETPIVOTDATA("평균 : TOA kurto",pvt_mean!$A$3,"class",$A29)-pvt_mean!AI$81, 2)+
POWER(GETPIVOTDATA("평균 : PW mean",pvt_mean!$A$3,"class",$A29)-pvt_mean!AI$82, 2)+
POWER(GETPIVOTDATA("평균 : PW var",pvt_mean!$A$3,"class",$A29)-pvt_mean!AI$83, 2)+
POWER(GETPIVOTDATA("평균 : PW skew",pvt_mean!$A$3,"class",$A29)-pvt_mean!AI$84, 2)+
POWER(GETPIVOTDATA("평균 : PW kurto",pvt_mean!$A$3,"class",$A29)-pvt_mean!AI$85, 2))</f>
        <v>0.49535604639843878</v>
      </c>
      <c r="AJ29" s="6">
        <f>SQRT(POWER(GETPIVOTDATA("평균 : freq mean",pvt_mean!$A$3,"class",$A29)-pvt_mean!AJ$74, 2)+
POWER(GETPIVOTDATA("평균 : freq var",pvt_mean!$A$3,"class",$A29)-pvt_mean!AJ$75, 2)+
POWER(GETPIVOTDATA("평균 : freq skew",pvt_mean!$A$3,"class",$A29)-pvt_mean!AJ$76, 2)+
POWER(GETPIVOTDATA("평균 : freq kurto",pvt_mean!$A$3,"class",$A29)-pvt_mean!AJ$77, 2)+
POWER(GETPIVOTDATA("평균 : TOA mean",pvt_mean!$A$3,"class",$A29)-pvt_mean!AJ$78, 2)+
POWER(GETPIVOTDATA("평균 : TOA var",pvt_mean!$A$3,"class",$A29)-pvt_mean!AJ$79, 2)+
POWER(GETPIVOTDATA("평균 : TOA skew",pvt_mean!$A$3,"class",$A29)-pvt_mean!AJ$80, 2)+
POWER(GETPIVOTDATA("평균 : TOA kurto",pvt_mean!$A$3,"class",$A29)-pvt_mean!AJ$81, 2)+
POWER(GETPIVOTDATA("평균 : PW mean",pvt_mean!$A$3,"class",$A29)-pvt_mean!AJ$82, 2)+
POWER(GETPIVOTDATA("평균 : PW var",pvt_mean!$A$3,"class",$A29)-pvt_mean!AJ$83, 2)+
POWER(GETPIVOTDATA("평균 : PW skew",pvt_mean!$A$3,"class",$A29)-pvt_mean!AJ$84, 2)+
POWER(GETPIVOTDATA("평균 : PW kurto",pvt_mean!$A$3,"class",$A29)-pvt_mean!AJ$85, 2))</f>
        <v>0.78142000015114343</v>
      </c>
      <c r="AK29" s="6">
        <f>SQRT(POWER(GETPIVOTDATA("평균 : freq mean",pvt_mean!$A$3,"class",$A29)-pvt_mean!AK$74, 2)+
POWER(GETPIVOTDATA("평균 : freq var",pvt_mean!$A$3,"class",$A29)-pvt_mean!AK$75, 2)+
POWER(GETPIVOTDATA("평균 : freq skew",pvt_mean!$A$3,"class",$A29)-pvt_mean!AK$76, 2)+
POWER(GETPIVOTDATA("평균 : freq kurto",pvt_mean!$A$3,"class",$A29)-pvt_mean!AK$77, 2)+
POWER(GETPIVOTDATA("평균 : TOA mean",pvt_mean!$A$3,"class",$A29)-pvt_mean!AK$78, 2)+
POWER(GETPIVOTDATA("평균 : TOA var",pvt_mean!$A$3,"class",$A29)-pvt_mean!AK$79, 2)+
POWER(GETPIVOTDATA("평균 : TOA skew",pvt_mean!$A$3,"class",$A29)-pvt_mean!AK$80, 2)+
POWER(GETPIVOTDATA("평균 : TOA kurto",pvt_mean!$A$3,"class",$A29)-pvt_mean!AK$81, 2)+
POWER(GETPIVOTDATA("평균 : PW mean",pvt_mean!$A$3,"class",$A29)-pvt_mean!AK$82, 2)+
POWER(GETPIVOTDATA("평균 : PW var",pvt_mean!$A$3,"class",$A29)-pvt_mean!AK$83, 2)+
POWER(GETPIVOTDATA("평균 : PW skew",pvt_mean!$A$3,"class",$A29)-pvt_mean!AK$84, 2)+
POWER(GETPIVOTDATA("평균 : PW kurto",pvt_mean!$A$3,"class",$A29)-pvt_mean!AK$85, 2))</f>
        <v>0.10686810850789487</v>
      </c>
      <c r="AL29" s="6">
        <f>SQRT(POWER(GETPIVOTDATA("평균 : freq mean",pvt_mean!$A$3,"class",$A29)-pvt_mean!AL$74, 2)+
POWER(GETPIVOTDATA("평균 : freq var",pvt_mean!$A$3,"class",$A29)-pvt_mean!AL$75, 2)+
POWER(GETPIVOTDATA("평균 : freq skew",pvt_mean!$A$3,"class",$A29)-pvt_mean!AL$76, 2)+
POWER(GETPIVOTDATA("평균 : freq kurto",pvt_mean!$A$3,"class",$A29)-pvt_mean!AL$77, 2)+
POWER(GETPIVOTDATA("평균 : TOA mean",pvt_mean!$A$3,"class",$A29)-pvt_mean!AL$78, 2)+
POWER(GETPIVOTDATA("평균 : TOA var",pvt_mean!$A$3,"class",$A29)-pvt_mean!AL$79, 2)+
POWER(GETPIVOTDATA("평균 : TOA skew",pvt_mean!$A$3,"class",$A29)-pvt_mean!AL$80, 2)+
POWER(GETPIVOTDATA("평균 : TOA kurto",pvt_mean!$A$3,"class",$A29)-pvt_mean!AL$81, 2)+
POWER(GETPIVOTDATA("평균 : PW mean",pvt_mean!$A$3,"class",$A29)-pvt_mean!AL$82, 2)+
POWER(GETPIVOTDATA("평균 : PW var",pvt_mean!$A$3,"class",$A29)-pvt_mean!AL$83, 2)+
POWER(GETPIVOTDATA("평균 : PW skew",pvt_mean!$A$3,"class",$A29)-pvt_mean!AL$84, 2)+
POWER(GETPIVOTDATA("평균 : PW kurto",pvt_mean!$A$3,"class",$A29)-pvt_mean!AL$85, 2))</f>
        <v>7.4152451286647617E-2</v>
      </c>
      <c r="AM29" s="6">
        <f>SQRT(POWER(GETPIVOTDATA("평균 : freq mean",pvt_mean!$A$3,"class",$A29)-pvt_mean!AM$74, 2)+
POWER(GETPIVOTDATA("평균 : freq var",pvt_mean!$A$3,"class",$A29)-pvt_mean!AM$75, 2)+
POWER(GETPIVOTDATA("평균 : freq skew",pvt_mean!$A$3,"class",$A29)-pvt_mean!AM$76, 2)+
POWER(GETPIVOTDATA("평균 : freq kurto",pvt_mean!$A$3,"class",$A29)-pvt_mean!AM$77, 2)+
POWER(GETPIVOTDATA("평균 : TOA mean",pvt_mean!$A$3,"class",$A29)-pvt_mean!AM$78, 2)+
POWER(GETPIVOTDATA("평균 : TOA var",pvt_mean!$A$3,"class",$A29)-pvt_mean!AM$79, 2)+
POWER(GETPIVOTDATA("평균 : TOA skew",pvt_mean!$A$3,"class",$A29)-pvt_mean!AM$80, 2)+
POWER(GETPIVOTDATA("평균 : TOA kurto",pvt_mean!$A$3,"class",$A29)-pvt_mean!AM$81, 2)+
POWER(GETPIVOTDATA("평균 : PW mean",pvt_mean!$A$3,"class",$A29)-pvt_mean!AM$82, 2)+
POWER(GETPIVOTDATA("평균 : PW var",pvt_mean!$A$3,"class",$A29)-pvt_mean!AM$83, 2)+
POWER(GETPIVOTDATA("평균 : PW skew",pvt_mean!$A$3,"class",$A29)-pvt_mean!AM$84, 2)+
POWER(GETPIVOTDATA("평균 : PW kurto",pvt_mean!$A$3,"class",$A29)-pvt_mean!AM$85, 2))</f>
        <v>0.42162888856422676</v>
      </c>
      <c r="AN29" s="6">
        <f>SQRT(POWER(GETPIVOTDATA("평균 : freq mean",pvt_mean!$A$3,"class",$A29)-pvt_mean!AN$74, 2)+
POWER(GETPIVOTDATA("평균 : freq var",pvt_mean!$A$3,"class",$A29)-pvt_mean!AN$75, 2)+
POWER(GETPIVOTDATA("평균 : freq skew",pvt_mean!$A$3,"class",$A29)-pvt_mean!AN$76, 2)+
POWER(GETPIVOTDATA("평균 : freq kurto",pvt_mean!$A$3,"class",$A29)-pvt_mean!AN$77, 2)+
POWER(GETPIVOTDATA("평균 : TOA mean",pvt_mean!$A$3,"class",$A29)-pvt_mean!AN$78, 2)+
POWER(GETPIVOTDATA("평균 : TOA var",pvt_mean!$A$3,"class",$A29)-pvt_mean!AN$79, 2)+
POWER(GETPIVOTDATA("평균 : TOA skew",pvt_mean!$A$3,"class",$A29)-pvt_mean!AN$80, 2)+
POWER(GETPIVOTDATA("평균 : TOA kurto",pvt_mean!$A$3,"class",$A29)-pvt_mean!AN$81, 2)+
POWER(GETPIVOTDATA("평균 : PW mean",pvt_mean!$A$3,"class",$A29)-pvt_mean!AN$82, 2)+
POWER(GETPIVOTDATA("평균 : PW var",pvt_mean!$A$3,"class",$A29)-pvt_mean!AN$83, 2)+
POWER(GETPIVOTDATA("평균 : PW skew",pvt_mean!$A$3,"class",$A29)-pvt_mean!AN$84, 2)+
POWER(GETPIVOTDATA("평균 : PW kurto",pvt_mean!$A$3,"class",$A29)-pvt_mean!AN$85, 2))</f>
        <v>0.41898832414508969</v>
      </c>
      <c r="AO29" s="6">
        <f>SQRT(POWER(GETPIVOTDATA("평균 : freq mean",pvt_mean!$A$3,"class",$A29)-pvt_mean!AO$74, 2)+
POWER(GETPIVOTDATA("평균 : freq var",pvt_mean!$A$3,"class",$A29)-pvt_mean!AO$75, 2)+
POWER(GETPIVOTDATA("평균 : freq skew",pvt_mean!$A$3,"class",$A29)-pvt_mean!AO$76, 2)+
POWER(GETPIVOTDATA("평균 : freq kurto",pvt_mean!$A$3,"class",$A29)-pvt_mean!AO$77, 2)+
POWER(GETPIVOTDATA("평균 : TOA mean",pvt_mean!$A$3,"class",$A29)-pvt_mean!AO$78, 2)+
POWER(GETPIVOTDATA("평균 : TOA var",pvt_mean!$A$3,"class",$A29)-pvt_mean!AO$79, 2)+
POWER(GETPIVOTDATA("평균 : TOA skew",pvt_mean!$A$3,"class",$A29)-pvt_mean!AO$80, 2)+
POWER(GETPIVOTDATA("평균 : TOA kurto",pvt_mean!$A$3,"class",$A29)-pvt_mean!AO$81, 2)+
POWER(GETPIVOTDATA("평균 : PW mean",pvt_mean!$A$3,"class",$A29)-pvt_mean!AO$82, 2)+
POWER(GETPIVOTDATA("평균 : PW var",pvt_mean!$A$3,"class",$A29)-pvt_mean!AO$83, 2)+
POWER(GETPIVOTDATA("평균 : PW skew",pvt_mean!$A$3,"class",$A29)-pvt_mean!AO$84, 2)+
POWER(GETPIVOTDATA("평균 : PW kurto",pvt_mean!$A$3,"class",$A29)-pvt_mean!AO$85, 2))</f>
        <v>0.10091566107892426</v>
      </c>
      <c r="AP29" s="6">
        <f>SQRT(POWER(GETPIVOTDATA("평균 : freq mean",pvt_mean!$A$3,"class",$A29)-pvt_mean!AP$74, 2)+
POWER(GETPIVOTDATA("평균 : freq var",pvt_mean!$A$3,"class",$A29)-pvt_mean!AP$75, 2)+
POWER(GETPIVOTDATA("평균 : freq skew",pvt_mean!$A$3,"class",$A29)-pvt_mean!AP$76, 2)+
POWER(GETPIVOTDATA("평균 : freq kurto",pvt_mean!$A$3,"class",$A29)-pvt_mean!AP$77, 2)+
POWER(GETPIVOTDATA("평균 : TOA mean",pvt_mean!$A$3,"class",$A29)-pvt_mean!AP$78, 2)+
POWER(GETPIVOTDATA("평균 : TOA var",pvt_mean!$A$3,"class",$A29)-pvt_mean!AP$79, 2)+
POWER(GETPIVOTDATA("평균 : TOA skew",pvt_mean!$A$3,"class",$A29)-pvt_mean!AP$80, 2)+
POWER(GETPIVOTDATA("평균 : TOA kurto",pvt_mean!$A$3,"class",$A29)-pvt_mean!AP$81, 2)+
POWER(GETPIVOTDATA("평균 : PW mean",pvt_mean!$A$3,"class",$A29)-pvt_mean!AP$82, 2)+
POWER(GETPIVOTDATA("평균 : PW var",pvt_mean!$A$3,"class",$A29)-pvt_mean!AP$83, 2)+
POWER(GETPIVOTDATA("평균 : PW skew",pvt_mean!$A$3,"class",$A29)-pvt_mean!AP$84, 2)+
POWER(GETPIVOTDATA("평균 : PW kurto",pvt_mean!$A$3,"class",$A29)-pvt_mean!AP$85, 2))</f>
        <v>0.14293570033952591</v>
      </c>
      <c r="AQ29" s="6">
        <f>SQRT(POWER(GETPIVOTDATA("평균 : freq mean",pvt_mean!$A$3,"class",$A29)-pvt_mean!AQ$74, 2)+
POWER(GETPIVOTDATA("평균 : freq var",pvt_mean!$A$3,"class",$A29)-pvt_mean!AQ$75, 2)+
POWER(GETPIVOTDATA("평균 : freq skew",pvt_mean!$A$3,"class",$A29)-pvt_mean!AQ$76, 2)+
POWER(GETPIVOTDATA("평균 : freq kurto",pvt_mean!$A$3,"class",$A29)-pvt_mean!AQ$77, 2)+
POWER(GETPIVOTDATA("평균 : TOA mean",pvt_mean!$A$3,"class",$A29)-pvt_mean!AQ$78, 2)+
POWER(GETPIVOTDATA("평균 : TOA var",pvt_mean!$A$3,"class",$A29)-pvt_mean!AQ$79, 2)+
POWER(GETPIVOTDATA("평균 : TOA skew",pvt_mean!$A$3,"class",$A29)-pvt_mean!AQ$80, 2)+
POWER(GETPIVOTDATA("평균 : TOA kurto",pvt_mean!$A$3,"class",$A29)-pvt_mean!AQ$81, 2)+
POWER(GETPIVOTDATA("평균 : PW mean",pvt_mean!$A$3,"class",$A29)-pvt_mean!AQ$82, 2)+
POWER(GETPIVOTDATA("평균 : PW var",pvt_mean!$A$3,"class",$A29)-pvt_mean!AQ$83, 2)+
POWER(GETPIVOTDATA("평균 : PW skew",pvt_mean!$A$3,"class",$A29)-pvt_mean!AQ$84, 2)+
POWER(GETPIVOTDATA("평균 : PW kurto",pvt_mean!$A$3,"class",$A29)-pvt_mean!AQ$85, 2))</f>
        <v>0.16288166442995297</v>
      </c>
      <c r="AR29" s="6">
        <f>SQRT(POWER(GETPIVOTDATA("평균 : freq mean",pvt_mean!$A$3,"class",$A29)-pvt_mean!AR$74, 2)+
POWER(GETPIVOTDATA("평균 : freq var",pvt_mean!$A$3,"class",$A29)-pvt_mean!AR$75, 2)+
POWER(GETPIVOTDATA("평균 : freq skew",pvt_mean!$A$3,"class",$A29)-pvt_mean!AR$76, 2)+
POWER(GETPIVOTDATA("평균 : freq kurto",pvt_mean!$A$3,"class",$A29)-pvt_mean!AR$77, 2)+
POWER(GETPIVOTDATA("평균 : TOA mean",pvt_mean!$A$3,"class",$A29)-pvt_mean!AR$78, 2)+
POWER(GETPIVOTDATA("평균 : TOA var",pvt_mean!$A$3,"class",$A29)-pvt_mean!AR$79, 2)+
POWER(GETPIVOTDATA("평균 : TOA skew",pvt_mean!$A$3,"class",$A29)-pvt_mean!AR$80, 2)+
POWER(GETPIVOTDATA("평균 : TOA kurto",pvt_mean!$A$3,"class",$A29)-pvt_mean!AR$81, 2)+
POWER(GETPIVOTDATA("평균 : PW mean",pvt_mean!$A$3,"class",$A29)-pvt_mean!AR$82, 2)+
POWER(GETPIVOTDATA("평균 : PW var",pvt_mean!$A$3,"class",$A29)-pvt_mean!AR$83, 2)+
POWER(GETPIVOTDATA("평균 : PW skew",pvt_mean!$A$3,"class",$A29)-pvt_mean!AR$84, 2)+
POWER(GETPIVOTDATA("평균 : PW kurto",pvt_mean!$A$3,"class",$A29)-pvt_mean!AR$85, 2))</f>
        <v>0.17132948676929657</v>
      </c>
      <c r="AS29" s="6">
        <f>SQRT(POWER(GETPIVOTDATA("평균 : freq mean",pvt_mean!$A$3,"class",$A29)-pvt_mean!AS$74, 2)+
POWER(GETPIVOTDATA("평균 : freq var",pvt_mean!$A$3,"class",$A29)-pvt_mean!AS$75, 2)+
POWER(GETPIVOTDATA("평균 : freq skew",pvt_mean!$A$3,"class",$A29)-pvt_mean!AS$76, 2)+
POWER(GETPIVOTDATA("평균 : freq kurto",pvt_mean!$A$3,"class",$A29)-pvt_mean!AS$77, 2)+
POWER(GETPIVOTDATA("평균 : TOA mean",pvt_mean!$A$3,"class",$A29)-pvt_mean!AS$78, 2)+
POWER(GETPIVOTDATA("평균 : TOA var",pvt_mean!$A$3,"class",$A29)-pvt_mean!AS$79, 2)+
POWER(GETPIVOTDATA("평균 : TOA skew",pvt_mean!$A$3,"class",$A29)-pvt_mean!AS$80, 2)+
POWER(GETPIVOTDATA("평균 : TOA kurto",pvt_mean!$A$3,"class",$A29)-pvt_mean!AS$81, 2)+
POWER(GETPIVOTDATA("평균 : PW mean",pvt_mean!$A$3,"class",$A29)-pvt_mean!AS$82, 2)+
POWER(GETPIVOTDATA("평균 : PW var",pvt_mean!$A$3,"class",$A29)-pvt_mean!AS$83, 2)+
POWER(GETPIVOTDATA("평균 : PW skew",pvt_mean!$A$3,"class",$A29)-pvt_mean!AS$84, 2)+
POWER(GETPIVOTDATA("평균 : PW kurto",pvt_mean!$A$3,"class",$A29)-pvt_mean!AS$85, 2))</f>
        <v>0.25559353264442869</v>
      </c>
      <c r="AT29" s="6">
        <f>SQRT(POWER(GETPIVOTDATA("평균 : freq mean",pvt_mean!$A$3,"class",$A29)-pvt_mean!AT$74, 2)+
POWER(GETPIVOTDATA("평균 : freq var",pvt_mean!$A$3,"class",$A29)-pvt_mean!AT$75, 2)+
POWER(GETPIVOTDATA("평균 : freq skew",pvt_mean!$A$3,"class",$A29)-pvt_mean!AT$76, 2)+
POWER(GETPIVOTDATA("평균 : freq kurto",pvt_mean!$A$3,"class",$A29)-pvt_mean!AT$77, 2)+
POWER(GETPIVOTDATA("평균 : TOA mean",pvt_mean!$A$3,"class",$A29)-pvt_mean!AT$78, 2)+
POWER(GETPIVOTDATA("평균 : TOA var",pvt_mean!$A$3,"class",$A29)-pvt_mean!AT$79, 2)+
POWER(GETPIVOTDATA("평균 : TOA skew",pvt_mean!$A$3,"class",$A29)-pvt_mean!AT$80, 2)+
POWER(GETPIVOTDATA("평균 : TOA kurto",pvt_mean!$A$3,"class",$A29)-pvt_mean!AT$81, 2)+
POWER(GETPIVOTDATA("평균 : PW mean",pvt_mean!$A$3,"class",$A29)-pvt_mean!AT$82, 2)+
POWER(GETPIVOTDATA("평균 : PW var",pvt_mean!$A$3,"class",$A29)-pvt_mean!AT$83, 2)+
POWER(GETPIVOTDATA("평균 : PW skew",pvt_mean!$A$3,"class",$A29)-pvt_mean!AT$84, 2)+
POWER(GETPIVOTDATA("평균 : PW kurto",pvt_mean!$A$3,"class",$A29)-pvt_mean!AT$85, 2))</f>
        <v>0.23979138224151089</v>
      </c>
      <c r="AU29" s="6">
        <f>SQRT(POWER(GETPIVOTDATA("평균 : freq mean",pvt_mean!$A$3,"class",$A29)-pvt_mean!AU$74, 2)+
POWER(GETPIVOTDATA("평균 : freq var",pvt_mean!$A$3,"class",$A29)-pvt_mean!AU$75, 2)+
POWER(GETPIVOTDATA("평균 : freq skew",pvt_mean!$A$3,"class",$A29)-pvt_mean!AU$76, 2)+
POWER(GETPIVOTDATA("평균 : freq kurto",pvt_mean!$A$3,"class",$A29)-pvt_mean!AU$77, 2)+
POWER(GETPIVOTDATA("평균 : TOA mean",pvt_mean!$A$3,"class",$A29)-pvt_mean!AU$78, 2)+
POWER(GETPIVOTDATA("평균 : TOA var",pvt_mean!$A$3,"class",$A29)-pvt_mean!AU$79, 2)+
POWER(GETPIVOTDATA("평균 : TOA skew",pvt_mean!$A$3,"class",$A29)-pvt_mean!AU$80, 2)+
POWER(GETPIVOTDATA("평균 : TOA kurto",pvt_mean!$A$3,"class",$A29)-pvt_mean!AU$81, 2)+
POWER(GETPIVOTDATA("평균 : PW mean",pvt_mean!$A$3,"class",$A29)-pvt_mean!AU$82, 2)+
POWER(GETPIVOTDATA("평균 : PW var",pvt_mean!$A$3,"class",$A29)-pvt_mean!AU$83, 2)+
POWER(GETPIVOTDATA("평균 : PW skew",pvt_mean!$A$3,"class",$A29)-pvt_mean!AU$84, 2)+
POWER(GETPIVOTDATA("평균 : PW kurto",pvt_mean!$A$3,"class",$A29)-pvt_mean!AU$85, 2))</f>
        <v>0.20865629322864304</v>
      </c>
      <c r="AV29" s="6">
        <f>SQRT(POWER(GETPIVOTDATA("평균 : freq mean",pvt_mean!$A$3,"class",$A29)-pvt_mean!AV$74, 2)+
POWER(GETPIVOTDATA("평균 : freq var",pvt_mean!$A$3,"class",$A29)-pvt_mean!AV$75, 2)+
POWER(GETPIVOTDATA("평균 : freq skew",pvt_mean!$A$3,"class",$A29)-pvt_mean!AV$76, 2)+
POWER(GETPIVOTDATA("평균 : freq kurto",pvt_mean!$A$3,"class",$A29)-pvt_mean!AV$77, 2)+
POWER(GETPIVOTDATA("평균 : TOA mean",pvt_mean!$A$3,"class",$A29)-pvt_mean!AV$78, 2)+
POWER(GETPIVOTDATA("평균 : TOA var",pvt_mean!$A$3,"class",$A29)-pvt_mean!AV$79, 2)+
POWER(GETPIVOTDATA("평균 : TOA skew",pvt_mean!$A$3,"class",$A29)-pvt_mean!AV$80, 2)+
POWER(GETPIVOTDATA("평균 : TOA kurto",pvt_mean!$A$3,"class",$A29)-pvt_mean!AV$81, 2)+
POWER(GETPIVOTDATA("평균 : PW mean",pvt_mean!$A$3,"class",$A29)-pvt_mean!AV$82, 2)+
POWER(GETPIVOTDATA("평균 : PW var",pvt_mean!$A$3,"class",$A29)-pvt_mean!AV$83, 2)+
POWER(GETPIVOTDATA("평균 : PW skew",pvt_mean!$A$3,"class",$A29)-pvt_mean!AV$84, 2)+
POWER(GETPIVOTDATA("평균 : PW kurto",pvt_mean!$A$3,"class",$A29)-pvt_mean!AV$85, 2))</f>
        <v>0.21750024488212863</v>
      </c>
      <c r="AW29" s="6">
        <f>SQRT(POWER(GETPIVOTDATA("평균 : freq mean",pvt_mean!$A$3,"class",$A29)-pvt_mean!AW$74, 2)+
POWER(GETPIVOTDATA("평균 : freq var",pvt_mean!$A$3,"class",$A29)-pvt_mean!AW$75, 2)+
POWER(GETPIVOTDATA("평균 : freq skew",pvt_mean!$A$3,"class",$A29)-pvt_mean!AW$76, 2)+
POWER(GETPIVOTDATA("평균 : freq kurto",pvt_mean!$A$3,"class",$A29)-pvt_mean!AW$77, 2)+
POWER(GETPIVOTDATA("평균 : TOA mean",pvt_mean!$A$3,"class",$A29)-pvt_mean!AW$78, 2)+
POWER(GETPIVOTDATA("평균 : TOA var",pvt_mean!$A$3,"class",$A29)-pvt_mean!AW$79, 2)+
POWER(GETPIVOTDATA("평균 : TOA skew",pvt_mean!$A$3,"class",$A29)-pvt_mean!AW$80, 2)+
POWER(GETPIVOTDATA("평균 : TOA kurto",pvt_mean!$A$3,"class",$A29)-pvt_mean!AW$81, 2)+
POWER(GETPIVOTDATA("평균 : PW mean",pvt_mean!$A$3,"class",$A29)-pvt_mean!AW$82, 2)+
POWER(GETPIVOTDATA("평균 : PW var",pvt_mean!$A$3,"class",$A29)-pvt_mean!AW$83, 2)+
POWER(GETPIVOTDATA("평균 : PW skew",pvt_mean!$A$3,"class",$A29)-pvt_mean!AW$84, 2)+
POWER(GETPIVOTDATA("평균 : PW kurto",pvt_mean!$A$3,"class",$A29)-pvt_mean!AW$85, 2))</f>
        <v>0.30476707843030265</v>
      </c>
      <c r="AX29" s="6">
        <f>SQRT(POWER(GETPIVOTDATA("평균 : freq mean",pvt_mean!$A$3,"class",$A29)-pvt_mean!AX$74, 2)+
POWER(GETPIVOTDATA("평균 : freq var",pvt_mean!$A$3,"class",$A29)-pvt_mean!AX$75, 2)+
POWER(GETPIVOTDATA("평균 : freq skew",pvt_mean!$A$3,"class",$A29)-pvt_mean!AX$76, 2)+
POWER(GETPIVOTDATA("평균 : freq kurto",pvt_mean!$A$3,"class",$A29)-pvt_mean!AX$77, 2)+
POWER(GETPIVOTDATA("평균 : TOA mean",pvt_mean!$A$3,"class",$A29)-pvt_mean!AX$78, 2)+
POWER(GETPIVOTDATA("평균 : TOA var",pvt_mean!$A$3,"class",$A29)-pvt_mean!AX$79, 2)+
POWER(GETPIVOTDATA("평균 : TOA skew",pvt_mean!$A$3,"class",$A29)-pvt_mean!AX$80, 2)+
POWER(GETPIVOTDATA("평균 : TOA kurto",pvt_mean!$A$3,"class",$A29)-pvt_mean!AX$81, 2)+
POWER(GETPIVOTDATA("평균 : PW mean",pvt_mean!$A$3,"class",$A29)-pvt_mean!AX$82, 2)+
POWER(GETPIVOTDATA("평균 : PW var",pvt_mean!$A$3,"class",$A29)-pvt_mean!AX$83, 2)+
POWER(GETPIVOTDATA("평균 : PW skew",pvt_mean!$A$3,"class",$A29)-pvt_mean!AX$84, 2)+
POWER(GETPIVOTDATA("평균 : PW kurto",pvt_mean!$A$3,"class",$A29)-pvt_mean!AX$85, 2))</f>
        <v>7.5640448557411588E-2</v>
      </c>
      <c r="AY29" s="6">
        <f>SQRT(POWER(GETPIVOTDATA("평균 : freq mean",pvt_mean!$A$3,"class",$A29)-pvt_mean!AY$74, 2)+
POWER(GETPIVOTDATA("평균 : freq var",pvt_mean!$A$3,"class",$A29)-pvt_mean!AY$75, 2)+
POWER(GETPIVOTDATA("평균 : freq skew",pvt_mean!$A$3,"class",$A29)-pvt_mean!AY$76, 2)+
POWER(GETPIVOTDATA("평균 : freq kurto",pvt_mean!$A$3,"class",$A29)-pvt_mean!AY$77, 2)+
POWER(GETPIVOTDATA("평균 : TOA mean",pvt_mean!$A$3,"class",$A29)-pvt_mean!AY$78, 2)+
POWER(GETPIVOTDATA("평균 : TOA var",pvt_mean!$A$3,"class",$A29)-pvt_mean!AY$79, 2)+
POWER(GETPIVOTDATA("평균 : TOA skew",pvt_mean!$A$3,"class",$A29)-pvt_mean!AY$80, 2)+
POWER(GETPIVOTDATA("평균 : TOA kurto",pvt_mean!$A$3,"class",$A29)-pvt_mean!AY$81, 2)+
POWER(GETPIVOTDATA("평균 : PW mean",pvt_mean!$A$3,"class",$A29)-pvt_mean!AY$82, 2)+
POWER(GETPIVOTDATA("평균 : PW var",pvt_mean!$A$3,"class",$A29)-pvt_mean!AY$83, 2)+
POWER(GETPIVOTDATA("평균 : PW skew",pvt_mean!$A$3,"class",$A29)-pvt_mean!AY$84, 2)+
POWER(GETPIVOTDATA("평균 : PW kurto",pvt_mean!$A$3,"class",$A29)-pvt_mean!AY$85, 2))</f>
        <v>0.13398026198830218</v>
      </c>
      <c r="AZ29" s="6">
        <f>SQRT(POWER(GETPIVOTDATA("평균 : freq mean",pvt_mean!$A$3,"class",$A29)-pvt_mean!AZ$74, 2)+
POWER(GETPIVOTDATA("평균 : freq var",pvt_mean!$A$3,"class",$A29)-pvt_mean!AZ$75, 2)+
POWER(GETPIVOTDATA("평균 : freq skew",pvt_mean!$A$3,"class",$A29)-pvt_mean!AZ$76, 2)+
POWER(GETPIVOTDATA("평균 : freq kurto",pvt_mean!$A$3,"class",$A29)-pvt_mean!AZ$77, 2)+
POWER(GETPIVOTDATA("평균 : TOA mean",pvt_mean!$A$3,"class",$A29)-pvt_mean!AZ$78, 2)+
POWER(GETPIVOTDATA("평균 : TOA var",pvt_mean!$A$3,"class",$A29)-pvt_mean!AZ$79, 2)+
POWER(GETPIVOTDATA("평균 : TOA skew",pvt_mean!$A$3,"class",$A29)-pvt_mean!AZ$80, 2)+
POWER(GETPIVOTDATA("평균 : TOA kurto",pvt_mean!$A$3,"class",$A29)-pvt_mean!AZ$81, 2)+
POWER(GETPIVOTDATA("평균 : PW mean",pvt_mean!$A$3,"class",$A29)-pvt_mean!AZ$82, 2)+
POWER(GETPIVOTDATA("평균 : PW var",pvt_mean!$A$3,"class",$A29)-pvt_mean!AZ$83, 2)+
POWER(GETPIVOTDATA("평균 : PW skew",pvt_mean!$A$3,"class",$A29)-pvt_mean!AZ$84, 2)+
POWER(GETPIVOTDATA("평균 : PW kurto",pvt_mean!$A$3,"class",$A29)-pvt_mean!AZ$85, 2))</f>
        <v>0.36645054830854723</v>
      </c>
      <c r="BA29" s="6">
        <f>SQRT(POWER(GETPIVOTDATA("평균 : freq mean",pvt_mean!$A$3,"class",$A29)-pvt_mean!BA$74, 2)+
POWER(GETPIVOTDATA("평균 : freq var",pvt_mean!$A$3,"class",$A29)-pvt_mean!BA$75, 2)+
POWER(GETPIVOTDATA("평균 : freq skew",pvt_mean!$A$3,"class",$A29)-pvt_mean!BA$76, 2)+
POWER(GETPIVOTDATA("평균 : freq kurto",pvt_mean!$A$3,"class",$A29)-pvt_mean!BA$77, 2)+
POWER(GETPIVOTDATA("평균 : TOA mean",pvt_mean!$A$3,"class",$A29)-pvt_mean!BA$78, 2)+
POWER(GETPIVOTDATA("평균 : TOA var",pvt_mean!$A$3,"class",$A29)-pvt_mean!BA$79, 2)+
POWER(GETPIVOTDATA("평균 : TOA skew",pvt_mean!$A$3,"class",$A29)-pvt_mean!BA$80, 2)+
POWER(GETPIVOTDATA("평균 : TOA kurto",pvt_mean!$A$3,"class",$A29)-pvt_mean!BA$81, 2)+
POWER(GETPIVOTDATA("평균 : PW mean",pvt_mean!$A$3,"class",$A29)-pvt_mean!BA$82, 2)+
POWER(GETPIVOTDATA("평균 : PW var",pvt_mean!$A$3,"class",$A29)-pvt_mean!BA$83, 2)+
POWER(GETPIVOTDATA("평균 : PW skew",pvt_mean!$A$3,"class",$A29)-pvt_mean!BA$84, 2)+
POWER(GETPIVOTDATA("평균 : PW kurto",pvt_mean!$A$3,"class",$A29)-pvt_mean!BA$85, 2))</f>
        <v>3.7900779559418583E-2</v>
      </c>
      <c r="BB29" s="6">
        <f>SQRT(POWER(GETPIVOTDATA("평균 : freq mean",pvt_mean!$A$3,"class",$A29)-pvt_mean!BB$74, 2)+
POWER(GETPIVOTDATA("평균 : freq var",pvt_mean!$A$3,"class",$A29)-pvt_mean!BB$75, 2)+
POWER(GETPIVOTDATA("평균 : freq skew",pvt_mean!$A$3,"class",$A29)-pvt_mean!BB$76, 2)+
POWER(GETPIVOTDATA("평균 : freq kurto",pvt_mean!$A$3,"class",$A29)-pvt_mean!BB$77, 2)+
POWER(GETPIVOTDATA("평균 : TOA mean",pvt_mean!$A$3,"class",$A29)-pvt_mean!BB$78, 2)+
POWER(GETPIVOTDATA("평균 : TOA var",pvt_mean!$A$3,"class",$A29)-pvt_mean!BB$79, 2)+
POWER(GETPIVOTDATA("평균 : TOA skew",pvt_mean!$A$3,"class",$A29)-pvt_mean!BB$80, 2)+
POWER(GETPIVOTDATA("평균 : TOA kurto",pvt_mean!$A$3,"class",$A29)-pvt_mean!BB$81, 2)+
POWER(GETPIVOTDATA("평균 : PW mean",pvt_mean!$A$3,"class",$A29)-pvt_mean!BB$82, 2)+
POWER(GETPIVOTDATA("평균 : PW var",pvt_mean!$A$3,"class",$A29)-pvt_mean!BB$83, 2)+
POWER(GETPIVOTDATA("평균 : PW skew",pvt_mean!$A$3,"class",$A29)-pvt_mean!BB$84, 2)+
POWER(GETPIVOTDATA("평균 : PW kurto",pvt_mean!$A$3,"class",$A29)-pvt_mean!BB$85, 2))</f>
        <v>0.49322270748796937</v>
      </c>
      <c r="BC29" s="6">
        <f>SQRT(POWER(GETPIVOTDATA("평균 : freq mean",pvt_mean!$A$3,"class",$A29)-pvt_mean!BC$74, 2)+
POWER(GETPIVOTDATA("평균 : freq var",pvt_mean!$A$3,"class",$A29)-pvt_mean!BC$75, 2)+
POWER(GETPIVOTDATA("평균 : freq skew",pvt_mean!$A$3,"class",$A29)-pvt_mean!BC$76, 2)+
POWER(GETPIVOTDATA("평균 : freq kurto",pvt_mean!$A$3,"class",$A29)-pvt_mean!BC$77, 2)+
POWER(GETPIVOTDATA("평균 : TOA mean",pvt_mean!$A$3,"class",$A29)-pvt_mean!BC$78, 2)+
POWER(GETPIVOTDATA("평균 : TOA var",pvt_mean!$A$3,"class",$A29)-pvt_mean!BC$79, 2)+
POWER(GETPIVOTDATA("평균 : TOA skew",pvt_mean!$A$3,"class",$A29)-pvt_mean!BC$80, 2)+
POWER(GETPIVOTDATA("평균 : TOA kurto",pvt_mean!$A$3,"class",$A29)-pvt_mean!BC$81, 2)+
POWER(GETPIVOTDATA("평균 : PW mean",pvt_mean!$A$3,"class",$A29)-pvt_mean!BC$82, 2)+
POWER(GETPIVOTDATA("평균 : PW var",pvt_mean!$A$3,"class",$A29)-pvt_mean!BC$83, 2)+
POWER(GETPIVOTDATA("평균 : PW skew",pvt_mean!$A$3,"class",$A29)-pvt_mean!BC$84, 2)+
POWER(GETPIVOTDATA("평균 : PW kurto",pvt_mean!$A$3,"class",$A29)-pvt_mean!BC$85, 2))</f>
        <v>0.37154778223366502</v>
      </c>
      <c r="BD29" s="6">
        <f>SQRT(POWER(GETPIVOTDATA("평균 : freq mean",pvt_mean!$A$3,"class",$A29)-pvt_mean!BD$74, 2)+
POWER(GETPIVOTDATA("평균 : freq var",pvt_mean!$A$3,"class",$A29)-pvt_mean!BD$75, 2)+
POWER(GETPIVOTDATA("평균 : freq skew",pvt_mean!$A$3,"class",$A29)-pvt_mean!BD$76, 2)+
POWER(GETPIVOTDATA("평균 : freq kurto",pvt_mean!$A$3,"class",$A29)-pvt_mean!BD$77, 2)+
POWER(GETPIVOTDATA("평균 : TOA mean",pvt_mean!$A$3,"class",$A29)-pvt_mean!BD$78, 2)+
POWER(GETPIVOTDATA("평균 : TOA var",pvt_mean!$A$3,"class",$A29)-pvt_mean!BD$79, 2)+
POWER(GETPIVOTDATA("평균 : TOA skew",pvt_mean!$A$3,"class",$A29)-pvt_mean!BD$80, 2)+
POWER(GETPIVOTDATA("평균 : TOA kurto",pvt_mean!$A$3,"class",$A29)-pvt_mean!BD$81, 2)+
POWER(GETPIVOTDATA("평균 : PW mean",pvt_mean!$A$3,"class",$A29)-pvt_mean!BD$82, 2)+
POWER(GETPIVOTDATA("평균 : PW var",pvt_mean!$A$3,"class",$A29)-pvt_mean!BD$83, 2)+
POWER(GETPIVOTDATA("평균 : PW skew",pvt_mean!$A$3,"class",$A29)-pvt_mean!BD$84, 2)+
POWER(GETPIVOTDATA("평균 : PW kurto",pvt_mean!$A$3,"class",$A29)-pvt_mean!BD$85, 2))</f>
        <v>1.2416930657450855</v>
      </c>
      <c r="BE29" s="6">
        <f>SQRT(POWER(GETPIVOTDATA("평균 : freq mean",pvt_mean!$A$3,"class",$A29)-pvt_mean!BE$74, 2)+
POWER(GETPIVOTDATA("평균 : freq var",pvt_mean!$A$3,"class",$A29)-pvt_mean!BE$75, 2)+
POWER(GETPIVOTDATA("평균 : freq skew",pvt_mean!$A$3,"class",$A29)-pvt_mean!BE$76, 2)+
POWER(GETPIVOTDATA("평균 : freq kurto",pvt_mean!$A$3,"class",$A29)-pvt_mean!BE$77, 2)+
POWER(GETPIVOTDATA("평균 : TOA mean",pvt_mean!$A$3,"class",$A29)-pvt_mean!BE$78, 2)+
POWER(GETPIVOTDATA("평균 : TOA var",pvt_mean!$A$3,"class",$A29)-pvt_mean!BE$79, 2)+
POWER(GETPIVOTDATA("평균 : TOA skew",pvt_mean!$A$3,"class",$A29)-pvt_mean!BE$80, 2)+
POWER(GETPIVOTDATA("평균 : TOA kurto",pvt_mean!$A$3,"class",$A29)-pvt_mean!BE$81, 2)+
POWER(GETPIVOTDATA("평균 : PW mean",pvt_mean!$A$3,"class",$A29)-pvt_mean!BE$82, 2)+
POWER(GETPIVOTDATA("평균 : PW var",pvt_mean!$A$3,"class",$A29)-pvt_mean!BE$83, 2)+
POWER(GETPIVOTDATA("평균 : PW skew",pvt_mean!$A$3,"class",$A29)-pvt_mean!BE$84, 2)+
POWER(GETPIVOTDATA("평균 : PW kurto",pvt_mean!$A$3,"class",$A29)-pvt_mean!BE$85, 2))</f>
        <v>1.2410800594060287</v>
      </c>
      <c r="BF29" s="6">
        <f>SQRT(POWER(GETPIVOTDATA("평균 : freq mean",pvt_mean!$A$3,"class",$A29)-pvt_mean!BF$74, 2)+
POWER(GETPIVOTDATA("평균 : freq var",pvt_mean!$A$3,"class",$A29)-pvt_mean!BF$75, 2)+
POWER(GETPIVOTDATA("평균 : freq skew",pvt_mean!$A$3,"class",$A29)-pvt_mean!BF$76, 2)+
POWER(GETPIVOTDATA("평균 : freq kurto",pvt_mean!$A$3,"class",$A29)-pvt_mean!BF$77, 2)+
POWER(GETPIVOTDATA("평균 : TOA mean",pvt_mean!$A$3,"class",$A29)-pvt_mean!BF$78, 2)+
POWER(GETPIVOTDATA("평균 : TOA var",pvt_mean!$A$3,"class",$A29)-pvt_mean!BF$79, 2)+
POWER(GETPIVOTDATA("평균 : TOA skew",pvt_mean!$A$3,"class",$A29)-pvt_mean!BF$80, 2)+
POWER(GETPIVOTDATA("평균 : TOA kurto",pvt_mean!$A$3,"class",$A29)-pvt_mean!BF$81, 2)+
POWER(GETPIVOTDATA("평균 : PW mean",pvt_mean!$A$3,"class",$A29)-pvt_mean!BF$82, 2)+
POWER(GETPIVOTDATA("평균 : PW var",pvt_mean!$A$3,"class",$A29)-pvt_mean!BF$83, 2)+
POWER(GETPIVOTDATA("평균 : PW skew",pvt_mean!$A$3,"class",$A29)-pvt_mean!BF$84, 2)+
POWER(GETPIVOTDATA("평균 : PW kurto",pvt_mean!$A$3,"class",$A29)-pvt_mean!BF$85, 2))</f>
        <v>1.2347404160748798</v>
      </c>
      <c r="BG29" s="6">
        <f>SQRT(POWER(GETPIVOTDATA("평균 : freq mean",pvt_mean!$A$3,"class",$A29)-pvt_mean!BG$74, 2)+
POWER(GETPIVOTDATA("평균 : freq var",pvt_mean!$A$3,"class",$A29)-pvt_mean!BG$75, 2)+
POWER(GETPIVOTDATA("평균 : freq skew",pvt_mean!$A$3,"class",$A29)-pvt_mean!BG$76, 2)+
POWER(GETPIVOTDATA("평균 : freq kurto",pvt_mean!$A$3,"class",$A29)-pvt_mean!BG$77, 2)+
POWER(GETPIVOTDATA("평균 : TOA mean",pvt_mean!$A$3,"class",$A29)-pvt_mean!BG$78, 2)+
POWER(GETPIVOTDATA("평균 : TOA var",pvt_mean!$A$3,"class",$A29)-pvt_mean!BG$79, 2)+
POWER(GETPIVOTDATA("평균 : TOA skew",pvt_mean!$A$3,"class",$A29)-pvt_mean!BG$80, 2)+
POWER(GETPIVOTDATA("평균 : TOA kurto",pvt_mean!$A$3,"class",$A29)-pvt_mean!BG$81, 2)+
POWER(GETPIVOTDATA("평균 : PW mean",pvt_mean!$A$3,"class",$A29)-pvt_mean!BG$82, 2)+
POWER(GETPIVOTDATA("평균 : PW var",pvt_mean!$A$3,"class",$A29)-pvt_mean!BG$83, 2)+
POWER(GETPIVOTDATA("평균 : PW skew",pvt_mean!$A$3,"class",$A29)-pvt_mean!BG$84, 2)+
POWER(GETPIVOTDATA("평균 : PW kurto",pvt_mean!$A$3,"class",$A29)-pvt_mean!BG$85, 2))</f>
        <v>1.2801594253092401</v>
      </c>
      <c r="BH29" s="6">
        <f>SQRT(POWER(GETPIVOTDATA("평균 : freq mean",pvt_mean!$A$3,"class",$A29)-pvt_mean!BH$74, 2)+
POWER(GETPIVOTDATA("평균 : freq var",pvt_mean!$A$3,"class",$A29)-pvt_mean!BH$75, 2)+
POWER(GETPIVOTDATA("평균 : freq skew",pvt_mean!$A$3,"class",$A29)-pvt_mean!BH$76, 2)+
POWER(GETPIVOTDATA("평균 : freq kurto",pvt_mean!$A$3,"class",$A29)-pvt_mean!BH$77, 2)+
POWER(GETPIVOTDATA("평균 : TOA mean",pvt_mean!$A$3,"class",$A29)-pvt_mean!BH$78, 2)+
POWER(GETPIVOTDATA("평균 : TOA var",pvt_mean!$A$3,"class",$A29)-pvt_mean!BH$79, 2)+
POWER(GETPIVOTDATA("평균 : TOA skew",pvt_mean!$A$3,"class",$A29)-pvt_mean!BH$80, 2)+
POWER(GETPIVOTDATA("평균 : TOA kurto",pvt_mean!$A$3,"class",$A29)-pvt_mean!BH$81, 2)+
POWER(GETPIVOTDATA("평균 : PW mean",pvt_mean!$A$3,"class",$A29)-pvt_mean!BH$82, 2)+
POWER(GETPIVOTDATA("평균 : PW var",pvt_mean!$A$3,"class",$A29)-pvt_mean!BH$83, 2)+
POWER(GETPIVOTDATA("평균 : PW skew",pvt_mean!$A$3,"class",$A29)-pvt_mean!BH$84, 2)+
POWER(GETPIVOTDATA("평균 : PW kurto",pvt_mean!$A$3,"class",$A29)-pvt_mean!BH$85, 2))</f>
        <v>1.7046391944832771</v>
      </c>
      <c r="BI29" s="6">
        <f>SQRT(POWER(GETPIVOTDATA("평균 : freq mean",pvt_mean!$A$3,"class",$A29)-pvt_mean!BI$74, 2)+
POWER(GETPIVOTDATA("평균 : freq var",pvt_mean!$A$3,"class",$A29)-pvt_mean!BI$75, 2)+
POWER(GETPIVOTDATA("평균 : freq skew",pvt_mean!$A$3,"class",$A29)-pvt_mean!BI$76, 2)+
POWER(GETPIVOTDATA("평균 : freq kurto",pvt_mean!$A$3,"class",$A29)-pvt_mean!BI$77, 2)+
POWER(GETPIVOTDATA("평균 : TOA mean",pvt_mean!$A$3,"class",$A29)-pvt_mean!BI$78, 2)+
POWER(GETPIVOTDATA("평균 : TOA var",pvt_mean!$A$3,"class",$A29)-pvt_mean!BI$79, 2)+
POWER(GETPIVOTDATA("평균 : TOA skew",pvt_mean!$A$3,"class",$A29)-pvt_mean!BI$80, 2)+
POWER(GETPIVOTDATA("평균 : TOA kurto",pvt_mean!$A$3,"class",$A29)-pvt_mean!BI$81, 2)+
POWER(GETPIVOTDATA("평균 : PW mean",pvt_mean!$A$3,"class",$A29)-pvt_mean!BI$82, 2)+
POWER(GETPIVOTDATA("평균 : PW var",pvt_mean!$A$3,"class",$A29)-pvt_mean!BI$83, 2)+
POWER(GETPIVOTDATA("평균 : PW skew",pvt_mean!$A$3,"class",$A29)-pvt_mean!BI$84, 2)+
POWER(GETPIVOTDATA("평균 : PW kurto",pvt_mean!$A$3,"class",$A29)-pvt_mean!BI$85, 2))</f>
        <v>2.4080320807287117</v>
      </c>
      <c r="BJ29" s="6">
        <f>SQRT(POWER(GETPIVOTDATA("평균 : freq mean",pvt_mean!$A$3,"class",$A29)-pvt_mean!BJ$74, 2)+
POWER(GETPIVOTDATA("평균 : freq var",pvt_mean!$A$3,"class",$A29)-pvt_mean!BJ$75, 2)+
POWER(GETPIVOTDATA("평균 : freq skew",pvt_mean!$A$3,"class",$A29)-pvt_mean!BJ$76, 2)+
POWER(GETPIVOTDATA("평균 : freq kurto",pvt_mean!$A$3,"class",$A29)-pvt_mean!BJ$77, 2)+
POWER(GETPIVOTDATA("평균 : TOA mean",pvt_mean!$A$3,"class",$A29)-pvt_mean!BJ$78, 2)+
POWER(GETPIVOTDATA("평균 : TOA var",pvt_mean!$A$3,"class",$A29)-pvt_mean!BJ$79, 2)+
POWER(GETPIVOTDATA("평균 : TOA skew",pvt_mean!$A$3,"class",$A29)-pvt_mean!BJ$80, 2)+
POWER(GETPIVOTDATA("평균 : TOA kurto",pvt_mean!$A$3,"class",$A29)-pvt_mean!BJ$81, 2)+
POWER(GETPIVOTDATA("평균 : PW mean",pvt_mean!$A$3,"class",$A29)-pvt_mean!BJ$82, 2)+
POWER(GETPIVOTDATA("평균 : PW var",pvt_mean!$A$3,"class",$A29)-pvt_mean!BJ$83, 2)+
POWER(GETPIVOTDATA("평균 : PW skew",pvt_mean!$A$3,"class",$A29)-pvt_mean!BJ$84, 2)+
POWER(GETPIVOTDATA("평균 : PW kurto",pvt_mean!$A$3,"class",$A29)-pvt_mean!BJ$85, 2))</f>
        <v>1.7530286682973857</v>
      </c>
      <c r="BK29" s="6">
        <f>SQRT(POWER(GETPIVOTDATA("평균 : freq mean",pvt_mean!$A$3,"class",$A29)-pvt_mean!BK$74, 2)+
POWER(GETPIVOTDATA("평균 : freq var",pvt_mean!$A$3,"class",$A29)-pvt_mean!BK$75, 2)+
POWER(GETPIVOTDATA("평균 : freq skew",pvt_mean!$A$3,"class",$A29)-pvt_mean!BK$76, 2)+
POWER(GETPIVOTDATA("평균 : freq kurto",pvt_mean!$A$3,"class",$A29)-pvt_mean!BK$77, 2)+
POWER(GETPIVOTDATA("평균 : TOA mean",pvt_mean!$A$3,"class",$A29)-pvt_mean!BK$78, 2)+
POWER(GETPIVOTDATA("평균 : TOA var",pvt_mean!$A$3,"class",$A29)-pvt_mean!BK$79, 2)+
POWER(GETPIVOTDATA("평균 : TOA skew",pvt_mean!$A$3,"class",$A29)-pvt_mean!BK$80, 2)+
POWER(GETPIVOTDATA("평균 : TOA kurto",pvt_mean!$A$3,"class",$A29)-pvt_mean!BK$81, 2)+
POWER(GETPIVOTDATA("평균 : PW mean",pvt_mean!$A$3,"class",$A29)-pvt_mean!BK$82, 2)+
POWER(GETPIVOTDATA("평균 : PW var",pvt_mean!$A$3,"class",$A29)-pvt_mean!BK$83, 2)+
POWER(GETPIVOTDATA("평균 : PW skew",pvt_mean!$A$3,"class",$A29)-pvt_mean!BK$84, 2)+
POWER(GETPIVOTDATA("평균 : PW kurto",pvt_mean!$A$3,"class",$A29)-pvt_mean!BK$85, 2))</f>
        <v>1.7804202881414337</v>
      </c>
      <c r="BL29" s="6">
        <f>SQRT(POWER(GETPIVOTDATA("평균 : freq mean",pvt_mean!$A$3,"class",$A29)-pvt_mean!BL$74, 2)+
POWER(GETPIVOTDATA("평균 : freq var",pvt_mean!$A$3,"class",$A29)-pvt_mean!BL$75, 2)+
POWER(GETPIVOTDATA("평균 : freq skew",pvt_mean!$A$3,"class",$A29)-pvt_mean!BL$76, 2)+
POWER(GETPIVOTDATA("평균 : freq kurto",pvt_mean!$A$3,"class",$A29)-pvt_mean!BL$77, 2)+
POWER(GETPIVOTDATA("평균 : TOA mean",pvt_mean!$A$3,"class",$A29)-pvt_mean!BL$78, 2)+
POWER(GETPIVOTDATA("평균 : TOA var",pvt_mean!$A$3,"class",$A29)-pvt_mean!BL$79, 2)+
POWER(GETPIVOTDATA("평균 : TOA skew",pvt_mean!$A$3,"class",$A29)-pvt_mean!BL$80, 2)+
POWER(GETPIVOTDATA("평균 : TOA kurto",pvt_mean!$A$3,"class",$A29)-pvt_mean!BL$81, 2)+
POWER(GETPIVOTDATA("평균 : PW mean",pvt_mean!$A$3,"class",$A29)-pvt_mean!BL$82, 2)+
POWER(GETPIVOTDATA("평균 : PW var",pvt_mean!$A$3,"class",$A29)-pvt_mean!BL$83, 2)+
POWER(GETPIVOTDATA("평균 : PW skew",pvt_mean!$A$3,"class",$A29)-pvt_mean!BL$84, 2)+
POWER(GETPIVOTDATA("평균 : PW kurto",pvt_mean!$A$3,"class",$A29)-pvt_mean!BL$85, 2))</f>
        <v>1.3562401008236209</v>
      </c>
      <c r="BM29" s="6">
        <f>SQRT(POWER(GETPIVOTDATA("평균 : freq mean",pvt_mean!$A$3,"class",$A29)-pvt_mean!BM$74, 2)+
POWER(GETPIVOTDATA("평균 : freq var",pvt_mean!$A$3,"class",$A29)-pvt_mean!BM$75, 2)+
POWER(GETPIVOTDATA("평균 : freq skew",pvt_mean!$A$3,"class",$A29)-pvt_mean!BM$76, 2)+
POWER(GETPIVOTDATA("평균 : freq kurto",pvt_mean!$A$3,"class",$A29)-pvt_mean!BM$77, 2)+
POWER(GETPIVOTDATA("평균 : TOA mean",pvt_mean!$A$3,"class",$A29)-pvt_mean!BM$78, 2)+
POWER(GETPIVOTDATA("평균 : TOA var",pvt_mean!$A$3,"class",$A29)-pvt_mean!BM$79, 2)+
POWER(GETPIVOTDATA("평균 : TOA skew",pvt_mean!$A$3,"class",$A29)-pvt_mean!BM$80, 2)+
POWER(GETPIVOTDATA("평균 : TOA kurto",pvt_mean!$A$3,"class",$A29)-pvt_mean!BM$81, 2)+
POWER(GETPIVOTDATA("평균 : PW mean",pvt_mean!$A$3,"class",$A29)-pvt_mean!BM$82, 2)+
POWER(GETPIVOTDATA("평균 : PW var",pvt_mean!$A$3,"class",$A29)-pvt_mean!BM$83, 2)+
POWER(GETPIVOTDATA("평균 : PW skew",pvt_mean!$A$3,"class",$A29)-pvt_mean!BM$84, 2)+
POWER(GETPIVOTDATA("평균 : PW kurto",pvt_mean!$A$3,"class",$A29)-pvt_mean!BM$85, 2))</f>
        <v>1.3561565037429359</v>
      </c>
      <c r="BN29" s="6">
        <f>SQRT(POWER(GETPIVOTDATA("평균 : freq mean",pvt_mean!$A$3,"class",$A29)-pvt_mean!BN$74, 2)+
POWER(GETPIVOTDATA("평균 : freq var",pvt_mean!$A$3,"class",$A29)-pvt_mean!BN$75, 2)+
POWER(GETPIVOTDATA("평균 : freq skew",pvt_mean!$A$3,"class",$A29)-pvt_mean!BN$76, 2)+
POWER(GETPIVOTDATA("평균 : freq kurto",pvt_mean!$A$3,"class",$A29)-pvt_mean!BN$77, 2)+
POWER(GETPIVOTDATA("평균 : TOA mean",pvt_mean!$A$3,"class",$A29)-pvt_mean!BN$78, 2)+
POWER(GETPIVOTDATA("평균 : TOA var",pvt_mean!$A$3,"class",$A29)-pvt_mean!BN$79, 2)+
POWER(GETPIVOTDATA("평균 : TOA skew",pvt_mean!$A$3,"class",$A29)-pvt_mean!BN$80, 2)+
POWER(GETPIVOTDATA("평균 : TOA kurto",pvt_mean!$A$3,"class",$A29)-pvt_mean!BN$81, 2)+
POWER(GETPIVOTDATA("평균 : PW mean",pvt_mean!$A$3,"class",$A29)-pvt_mean!BN$82, 2)+
POWER(GETPIVOTDATA("평균 : PW var",pvt_mean!$A$3,"class",$A29)-pvt_mean!BN$83, 2)+
POWER(GETPIVOTDATA("평균 : PW skew",pvt_mean!$A$3,"class",$A29)-pvt_mean!BN$84, 2)+
POWER(GETPIVOTDATA("평균 : PW kurto",pvt_mean!$A$3,"class",$A29)-pvt_mean!BN$85, 2))</f>
        <v>1.3553781256831117</v>
      </c>
      <c r="BO29" s="6">
        <f>SQRT(POWER(GETPIVOTDATA("평균 : freq mean",pvt_mean!$A$3,"class",$A29)-pvt_mean!BO$74, 2)+
POWER(GETPIVOTDATA("평균 : freq var",pvt_mean!$A$3,"class",$A29)-pvt_mean!BO$75, 2)+
POWER(GETPIVOTDATA("평균 : freq skew",pvt_mean!$A$3,"class",$A29)-pvt_mean!BO$76, 2)+
POWER(GETPIVOTDATA("평균 : freq kurto",pvt_mean!$A$3,"class",$A29)-pvt_mean!BO$77, 2)+
POWER(GETPIVOTDATA("평균 : TOA mean",pvt_mean!$A$3,"class",$A29)-pvt_mean!BO$78, 2)+
POWER(GETPIVOTDATA("평균 : TOA var",pvt_mean!$A$3,"class",$A29)-pvt_mean!BO$79, 2)+
POWER(GETPIVOTDATA("평균 : TOA skew",pvt_mean!$A$3,"class",$A29)-pvt_mean!BO$80, 2)+
POWER(GETPIVOTDATA("평균 : TOA kurto",pvt_mean!$A$3,"class",$A29)-pvt_mean!BO$81, 2)+
POWER(GETPIVOTDATA("평균 : PW mean",pvt_mean!$A$3,"class",$A29)-pvt_mean!BO$82, 2)+
POWER(GETPIVOTDATA("평균 : PW var",pvt_mean!$A$3,"class",$A29)-pvt_mean!BO$83, 2)+
POWER(GETPIVOTDATA("평균 : PW skew",pvt_mean!$A$3,"class",$A29)-pvt_mean!BO$84, 2)+
POWER(GETPIVOTDATA("평균 : PW kurto",pvt_mean!$A$3,"class",$A29)-pvt_mean!BO$85, 2))</f>
        <v>1.3912573663754169</v>
      </c>
    </row>
    <row r="30" spans="1:67" x14ac:dyDescent="0.3">
      <c r="A30" s="5" t="str">
        <f>pvt_mean!A32</f>
        <v>ep_25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>
        <f>SQRT(POWER(GETPIVOTDATA("평균 : freq mean",pvt_mean!$A$3,"class",$A30)-pvt_mean!AD$74, 2)+
POWER(GETPIVOTDATA("평균 : freq var",pvt_mean!$A$3,"class",$A30)-pvt_mean!AD$75, 2)+
POWER(GETPIVOTDATA("평균 : freq skew",pvt_mean!$A$3,"class",$A30)-pvt_mean!AD$76, 2)+
POWER(GETPIVOTDATA("평균 : freq kurto",pvt_mean!$A$3,"class",$A30)-pvt_mean!AD$77, 2)+
POWER(GETPIVOTDATA("평균 : TOA mean",pvt_mean!$A$3,"class",$A30)-pvt_mean!AD$78, 2)+
POWER(GETPIVOTDATA("평균 : TOA var",pvt_mean!$A$3,"class",$A30)-pvt_mean!AD$79, 2)+
POWER(GETPIVOTDATA("평균 : TOA skew",pvt_mean!$A$3,"class",$A30)-pvt_mean!AD$80, 2)+
POWER(GETPIVOTDATA("평균 : TOA kurto",pvt_mean!$A$3,"class",$A30)-pvt_mean!AD$81, 2)+
POWER(GETPIVOTDATA("평균 : PW mean",pvt_mean!$A$3,"class",$A30)-pvt_mean!AD$82, 2)+
POWER(GETPIVOTDATA("평균 : PW var",pvt_mean!$A$3,"class",$A30)-pvt_mean!AD$83, 2)+
POWER(GETPIVOTDATA("평균 : PW skew",pvt_mean!$A$3,"class",$A30)-pvt_mean!AD$84, 2)+
POWER(GETPIVOTDATA("평균 : PW kurto",pvt_mean!$A$3,"class",$A30)-pvt_mean!AD$85, 2))</f>
        <v>0</v>
      </c>
      <c r="AE30" s="6">
        <f>SQRT(POWER(GETPIVOTDATA("평균 : freq mean",pvt_mean!$A$3,"class",$A30)-pvt_mean!AE$74, 2)+
POWER(GETPIVOTDATA("평균 : freq var",pvt_mean!$A$3,"class",$A30)-pvt_mean!AE$75, 2)+
POWER(GETPIVOTDATA("평균 : freq skew",pvt_mean!$A$3,"class",$A30)-pvt_mean!AE$76, 2)+
POWER(GETPIVOTDATA("평균 : freq kurto",pvt_mean!$A$3,"class",$A30)-pvt_mean!AE$77, 2)+
POWER(GETPIVOTDATA("평균 : TOA mean",pvt_mean!$A$3,"class",$A30)-pvt_mean!AE$78, 2)+
POWER(GETPIVOTDATA("평균 : TOA var",pvt_mean!$A$3,"class",$A30)-pvt_mean!AE$79, 2)+
POWER(GETPIVOTDATA("평균 : TOA skew",pvt_mean!$A$3,"class",$A30)-pvt_mean!AE$80, 2)+
POWER(GETPIVOTDATA("평균 : TOA kurto",pvt_mean!$A$3,"class",$A30)-pvt_mean!AE$81, 2)+
POWER(GETPIVOTDATA("평균 : PW mean",pvt_mean!$A$3,"class",$A30)-pvt_mean!AE$82, 2)+
POWER(GETPIVOTDATA("평균 : PW var",pvt_mean!$A$3,"class",$A30)-pvt_mean!AE$83, 2)+
POWER(GETPIVOTDATA("평균 : PW skew",pvt_mean!$A$3,"class",$A30)-pvt_mean!AE$84, 2)+
POWER(GETPIVOTDATA("평균 : PW kurto",pvt_mean!$A$3,"class",$A30)-pvt_mean!AE$85, 2))</f>
        <v>8.2886353073563152E-2</v>
      </c>
      <c r="AF30" s="6">
        <f>SQRT(POWER(GETPIVOTDATA("평균 : freq mean",pvt_mean!$A$3,"class",$A30)-pvt_mean!AF$74, 2)+
POWER(GETPIVOTDATA("평균 : freq var",pvt_mean!$A$3,"class",$A30)-pvt_mean!AF$75, 2)+
POWER(GETPIVOTDATA("평균 : freq skew",pvt_mean!$A$3,"class",$A30)-pvt_mean!AF$76, 2)+
POWER(GETPIVOTDATA("평균 : freq kurto",pvt_mean!$A$3,"class",$A30)-pvt_mean!AF$77, 2)+
POWER(GETPIVOTDATA("평균 : TOA mean",pvt_mean!$A$3,"class",$A30)-pvt_mean!AF$78, 2)+
POWER(GETPIVOTDATA("평균 : TOA var",pvt_mean!$A$3,"class",$A30)-pvt_mean!AF$79, 2)+
POWER(GETPIVOTDATA("평균 : TOA skew",pvt_mean!$A$3,"class",$A30)-pvt_mean!AF$80, 2)+
POWER(GETPIVOTDATA("평균 : TOA kurto",pvt_mean!$A$3,"class",$A30)-pvt_mean!AF$81, 2)+
POWER(GETPIVOTDATA("평균 : PW mean",pvt_mean!$A$3,"class",$A30)-pvt_mean!AF$82, 2)+
POWER(GETPIVOTDATA("평균 : PW var",pvt_mean!$A$3,"class",$A30)-pvt_mean!AF$83, 2)+
POWER(GETPIVOTDATA("평균 : PW skew",pvt_mean!$A$3,"class",$A30)-pvt_mean!AF$84, 2)+
POWER(GETPIVOTDATA("평균 : PW kurto",pvt_mean!$A$3,"class",$A30)-pvt_mean!AF$85, 2))</f>
        <v>0.11522165908227258</v>
      </c>
      <c r="AG30" s="6">
        <f>SQRT(POWER(GETPIVOTDATA("평균 : freq mean",pvt_mean!$A$3,"class",$A30)-pvt_mean!AG$74, 2)+
POWER(GETPIVOTDATA("평균 : freq var",pvt_mean!$A$3,"class",$A30)-pvt_mean!AG$75, 2)+
POWER(GETPIVOTDATA("평균 : freq skew",pvt_mean!$A$3,"class",$A30)-pvt_mean!AG$76, 2)+
POWER(GETPIVOTDATA("평균 : freq kurto",pvt_mean!$A$3,"class",$A30)-pvt_mean!AG$77, 2)+
POWER(GETPIVOTDATA("평균 : TOA mean",pvt_mean!$A$3,"class",$A30)-pvt_mean!AG$78, 2)+
POWER(GETPIVOTDATA("평균 : TOA var",pvt_mean!$A$3,"class",$A30)-pvt_mean!AG$79, 2)+
POWER(GETPIVOTDATA("평균 : TOA skew",pvt_mean!$A$3,"class",$A30)-pvt_mean!AG$80, 2)+
POWER(GETPIVOTDATA("평균 : TOA kurto",pvt_mean!$A$3,"class",$A30)-pvt_mean!AG$81, 2)+
POWER(GETPIVOTDATA("평균 : PW mean",pvt_mean!$A$3,"class",$A30)-pvt_mean!AG$82, 2)+
POWER(GETPIVOTDATA("평균 : PW var",pvt_mean!$A$3,"class",$A30)-pvt_mean!AG$83, 2)+
POWER(GETPIVOTDATA("평균 : PW skew",pvt_mean!$A$3,"class",$A30)-pvt_mean!AG$84, 2)+
POWER(GETPIVOTDATA("평균 : PW kurto",pvt_mean!$A$3,"class",$A30)-pvt_mean!AG$85, 2))</f>
        <v>0.12844019406942578</v>
      </c>
      <c r="AH30" s="6">
        <f>SQRT(POWER(GETPIVOTDATA("평균 : freq mean",pvt_mean!$A$3,"class",$A30)-pvt_mean!AH$74, 2)+
POWER(GETPIVOTDATA("평균 : freq var",pvt_mean!$A$3,"class",$A30)-pvt_mean!AH$75, 2)+
POWER(GETPIVOTDATA("평균 : freq skew",pvt_mean!$A$3,"class",$A30)-pvt_mean!AH$76, 2)+
POWER(GETPIVOTDATA("평균 : freq kurto",pvt_mean!$A$3,"class",$A30)-pvt_mean!AH$77, 2)+
POWER(GETPIVOTDATA("평균 : TOA mean",pvt_mean!$A$3,"class",$A30)-pvt_mean!AH$78, 2)+
POWER(GETPIVOTDATA("평균 : TOA var",pvt_mean!$A$3,"class",$A30)-pvt_mean!AH$79, 2)+
POWER(GETPIVOTDATA("평균 : TOA skew",pvt_mean!$A$3,"class",$A30)-pvt_mean!AH$80, 2)+
POWER(GETPIVOTDATA("평균 : TOA kurto",pvt_mean!$A$3,"class",$A30)-pvt_mean!AH$81, 2)+
POWER(GETPIVOTDATA("평균 : PW mean",pvt_mean!$A$3,"class",$A30)-pvt_mean!AH$82, 2)+
POWER(GETPIVOTDATA("평균 : PW var",pvt_mean!$A$3,"class",$A30)-pvt_mean!AH$83, 2)+
POWER(GETPIVOTDATA("평균 : PW skew",pvt_mean!$A$3,"class",$A30)-pvt_mean!AH$84, 2)+
POWER(GETPIVOTDATA("평균 : PW kurto",pvt_mean!$A$3,"class",$A30)-pvt_mean!AH$85, 2))</f>
        <v>0.19469790803440662</v>
      </c>
      <c r="AI30" s="6">
        <f>SQRT(POWER(GETPIVOTDATA("평균 : freq mean",pvt_mean!$A$3,"class",$A30)-pvt_mean!AI$74, 2)+
POWER(GETPIVOTDATA("평균 : freq var",pvt_mean!$A$3,"class",$A30)-pvt_mean!AI$75, 2)+
POWER(GETPIVOTDATA("평균 : freq skew",pvt_mean!$A$3,"class",$A30)-pvt_mean!AI$76, 2)+
POWER(GETPIVOTDATA("평균 : freq kurto",pvt_mean!$A$3,"class",$A30)-pvt_mean!AI$77, 2)+
POWER(GETPIVOTDATA("평균 : TOA mean",pvt_mean!$A$3,"class",$A30)-pvt_mean!AI$78, 2)+
POWER(GETPIVOTDATA("평균 : TOA var",pvt_mean!$A$3,"class",$A30)-pvt_mean!AI$79, 2)+
POWER(GETPIVOTDATA("평균 : TOA skew",pvt_mean!$A$3,"class",$A30)-pvt_mean!AI$80, 2)+
POWER(GETPIVOTDATA("평균 : TOA kurto",pvt_mean!$A$3,"class",$A30)-pvt_mean!AI$81, 2)+
POWER(GETPIVOTDATA("평균 : PW mean",pvt_mean!$A$3,"class",$A30)-pvt_mean!AI$82, 2)+
POWER(GETPIVOTDATA("평균 : PW var",pvt_mean!$A$3,"class",$A30)-pvt_mean!AI$83, 2)+
POWER(GETPIVOTDATA("평균 : PW skew",pvt_mean!$A$3,"class",$A30)-pvt_mean!AI$84, 2)+
POWER(GETPIVOTDATA("평균 : PW kurto",pvt_mean!$A$3,"class",$A30)-pvt_mean!AI$85, 2))</f>
        <v>0.46528159401871744</v>
      </c>
      <c r="AJ30" s="6">
        <f>SQRT(POWER(GETPIVOTDATA("평균 : freq mean",pvt_mean!$A$3,"class",$A30)-pvt_mean!AJ$74, 2)+
POWER(GETPIVOTDATA("평균 : freq var",pvt_mean!$A$3,"class",$A30)-pvt_mean!AJ$75, 2)+
POWER(GETPIVOTDATA("평균 : freq skew",pvt_mean!$A$3,"class",$A30)-pvt_mean!AJ$76, 2)+
POWER(GETPIVOTDATA("평균 : freq kurto",pvt_mean!$A$3,"class",$A30)-pvt_mean!AJ$77, 2)+
POWER(GETPIVOTDATA("평균 : TOA mean",pvt_mean!$A$3,"class",$A30)-pvt_mean!AJ$78, 2)+
POWER(GETPIVOTDATA("평균 : TOA var",pvt_mean!$A$3,"class",$A30)-pvt_mean!AJ$79, 2)+
POWER(GETPIVOTDATA("평균 : TOA skew",pvt_mean!$A$3,"class",$A30)-pvt_mean!AJ$80, 2)+
POWER(GETPIVOTDATA("평균 : TOA kurto",pvt_mean!$A$3,"class",$A30)-pvt_mean!AJ$81, 2)+
POWER(GETPIVOTDATA("평균 : PW mean",pvt_mean!$A$3,"class",$A30)-pvt_mean!AJ$82, 2)+
POWER(GETPIVOTDATA("평균 : PW var",pvt_mean!$A$3,"class",$A30)-pvt_mean!AJ$83, 2)+
POWER(GETPIVOTDATA("평균 : PW skew",pvt_mean!$A$3,"class",$A30)-pvt_mean!AJ$84, 2)+
POWER(GETPIVOTDATA("평균 : PW kurto",pvt_mean!$A$3,"class",$A30)-pvt_mean!AJ$85, 2))</f>
        <v>0.75384176415233617</v>
      </c>
      <c r="AK30" s="6">
        <f>SQRT(POWER(GETPIVOTDATA("평균 : freq mean",pvt_mean!$A$3,"class",$A30)-pvt_mean!AK$74, 2)+
POWER(GETPIVOTDATA("평균 : freq var",pvt_mean!$A$3,"class",$A30)-pvt_mean!AK$75, 2)+
POWER(GETPIVOTDATA("평균 : freq skew",pvt_mean!$A$3,"class",$A30)-pvt_mean!AK$76, 2)+
POWER(GETPIVOTDATA("평균 : freq kurto",pvt_mean!$A$3,"class",$A30)-pvt_mean!AK$77, 2)+
POWER(GETPIVOTDATA("평균 : TOA mean",pvt_mean!$A$3,"class",$A30)-pvt_mean!AK$78, 2)+
POWER(GETPIVOTDATA("평균 : TOA var",pvt_mean!$A$3,"class",$A30)-pvt_mean!AK$79, 2)+
POWER(GETPIVOTDATA("평균 : TOA skew",pvt_mean!$A$3,"class",$A30)-pvt_mean!AK$80, 2)+
POWER(GETPIVOTDATA("평균 : TOA kurto",pvt_mean!$A$3,"class",$A30)-pvt_mean!AK$81, 2)+
POWER(GETPIVOTDATA("평균 : PW mean",pvt_mean!$A$3,"class",$A30)-pvt_mean!AK$82, 2)+
POWER(GETPIVOTDATA("평균 : PW var",pvt_mean!$A$3,"class",$A30)-pvt_mean!AK$83, 2)+
POWER(GETPIVOTDATA("평균 : PW skew",pvt_mean!$A$3,"class",$A30)-pvt_mean!AK$84, 2)+
POWER(GETPIVOTDATA("평균 : PW kurto",pvt_mean!$A$3,"class",$A30)-pvt_mean!AK$85, 2))</f>
        <v>0.13695852537660042</v>
      </c>
      <c r="AL30" s="6">
        <f>SQRT(POWER(GETPIVOTDATA("평균 : freq mean",pvt_mean!$A$3,"class",$A30)-pvt_mean!AL$74, 2)+
POWER(GETPIVOTDATA("평균 : freq var",pvt_mean!$A$3,"class",$A30)-pvt_mean!AL$75, 2)+
POWER(GETPIVOTDATA("평균 : freq skew",pvt_mean!$A$3,"class",$A30)-pvt_mean!AL$76, 2)+
POWER(GETPIVOTDATA("평균 : freq kurto",pvt_mean!$A$3,"class",$A30)-pvt_mean!AL$77, 2)+
POWER(GETPIVOTDATA("평균 : TOA mean",pvt_mean!$A$3,"class",$A30)-pvt_mean!AL$78, 2)+
POWER(GETPIVOTDATA("평균 : TOA var",pvt_mean!$A$3,"class",$A30)-pvt_mean!AL$79, 2)+
POWER(GETPIVOTDATA("평균 : TOA skew",pvt_mean!$A$3,"class",$A30)-pvt_mean!AL$80, 2)+
POWER(GETPIVOTDATA("평균 : TOA kurto",pvt_mean!$A$3,"class",$A30)-pvt_mean!AL$81, 2)+
POWER(GETPIVOTDATA("평균 : PW mean",pvt_mean!$A$3,"class",$A30)-pvt_mean!AL$82, 2)+
POWER(GETPIVOTDATA("평균 : PW var",pvt_mean!$A$3,"class",$A30)-pvt_mean!AL$83, 2)+
POWER(GETPIVOTDATA("평균 : PW skew",pvt_mean!$A$3,"class",$A30)-pvt_mean!AL$84, 2)+
POWER(GETPIVOTDATA("평균 : PW kurto",pvt_mean!$A$3,"class",$A30)-pvt_mean!AL$85, 2))</f>
        <v>0.10450756990979157</v>
      </c>
      <c r="AM30" s="6">
        <f>SQRT(POWER(GETPIVOTDATA("평균 : freq mean",pvt_mean!$A$3,"class",$A30)-pvt_mean!AM$74, 2)+
POWER(GETPIVOTDATA("평균 : freq var",pvt_mean!$A$3,"class",$A30)-pvt_mean!AM$75, 2)+
POWER(GETPIVOTDATA("평균 : freq skew",pvt_mean!$A$3,"class",$A30)-pvt_mean!AM$76, 2)+
POWER(GETPIVOTDATA("평균 : freq kurto",pvt_mean!$A$3,"class",$A30)-pvt_mean!AM$77, 2)+
POWER(GETPIVOTDATA("평균 : TOA mean",pvt_mean!$A$3,"class",$A30)-pvt_mean!AM$78, 2)+
POWER(GETPIVOTDATA("평균 : TOA var",pvt_mean!$A$3,"class",$A30)-pvt_mean!AM$79, 2)+
POWER(GETPIVOTDATA("평균 : TOA skew",pvt_mean!$A$3,"class",$A30)-pvt_mean!AM$80, 2)+
POWER(GETPIVOTDATA("평균 : TOA kurto",pvt_mean!$A$3,"class",$A30)-pvt_mean!AM$81, 2)+
POWER(GETPIVOTDATA("평균 : PW mean",pvt_mean!$A$3,"class",$A30)-pvt_mean!AM$82, 2)+
POWER(GETPIVOTDATA("평균 : PW var",pvt_mean!$A$3,"class",$A30)-pvt_mean!AM$83, 2)+
POWER(GETPIVOTDATA("평균 : PW skew",pvt_mean!$A$3,"class",$A30)-pvt_mean!AM$84, 2)+
POWER(GETPIVOTDATA("평균 : PW kurto",pvt_mean!$A$3,"class",$A30)-pvt_mean!AM$85, 2))</f>
        <v>0.42550453247985653</v>
      </c>
      <c r="AN30" s="6">
        <f>SQRT(POWER(GETPIVOTDATA("평균 : freq mean",pvt_mean!$A$3,"class",$A30)-pvt_mean!AN$74, 2)+
POWER(GETPIVOTDATA("평균 : freq var",pvt_mean!$A$3,"class",$A30)-pvt_mean!AN$75, 2)+
POWER(GETPIVOTDATA("평균 : freq skew",pvt_mean!$A$3,"class",$A30)-pvt_mean!AN$76, 2)+
POWER(GETPIVOTDATA("평균 : freq kurto",pvt_mean!$A$3,"class",$A30)-pvt_mean!AN$77, 2)+
POWER(GETPIVOTDATA("평균 : TOA mean",pvt_mean!$A$3,"class",$A30)-pvt_mean!AN$78, 2)+
POWER(GETPIVOTDATA("평균 : TOA var",pvt_mean!$A$3,"class",$A30)-pvt_mean!AN$79, 2)+
POWER(GETPIVOTDATA("평균 : TOA skew",pvt_mean!$A$3,"class",$A30)-pvt_mean!AN$80, 2)+
POWER(GETPIVOTDATA("평균 : TOA kurto",pvt_mean!$A$3,"class",$A30)-pvt_mean!AN$81, 2)+
POWER(GETPIVOTDATA("평균 : PW mean",pvt_mean!$A$3,"class",$A30)-pvt_mean!AN$82, 2)+
POWER(GETPIVOTDATA("평균 : PW var",pvt_mean!$A$3,"class",$A30)-pvt_mean!AN$83, 2)+
POWER(GETPIVOTDATA("평균 : PW skew",pvt_mean!$A$3,"class",$A30)-pvt_mean!AN$84, 2)+
POWER(GETPIVOTDATA("평균 : PW kurto",pvt_mean!$A$3,"class",$A30)-pvt_mean!AN$85, 2))</f>
        <v>0.42037915439816309</v>
      </c>
      <c r="AO30" s="6">
        <f>SQRT(POWER(GETPIVOTDATA("평균 : freq mean",pvt_mean!$A$3,"class",$A30)-pvt_mean!AO$74, 2)+
POWER(GETPIVOTDATA("평균 : freq var",pvt_mean!$A$3,"class",$A30)-pvt_mean!AO$75, 2)+
POWER(GETPIVOTDATA("평균 : freq skew",pvt_mean!$A$3,"class",$A30)-pvt_mean!AO$76, 2)+
POWER(GETPIVOTDATA("평균 : freq kurto",pvt_mean!$A$3,"class",$A30)-pvt_mean!AO$77, 2)+
POWER(GETPIVOTDATA("평균 : TOA mean",pvt_mean!$A$3,"class",$A30)-pvt_mean!AO$78, 2)+
POWER(GETPIVOTDATA("평균 : TOA var",pvt_mean!$A$3,"class",$A30)-pvt_mean!AO$79, 2)+
POWER(GETPIVOTDATA("평균 : TOA skew",pvt_mean!$A$3,"class",$A30)-pvt_mean!AO$80, 2)+
POWER(GETPIVOTDATA("평균 : TOA kurto",pvt_mean!$A$3,"class",$A30)-pvt_mean!AO$81, 2)+
POWER(GETPIVOTDATA("평균 : PW mean",pvt_mean!$A$3,"class",$A30)-pvt_mean!AO$82, 2)+
POWER(GETPIVOTDATA("평균 : PW var",pvt_mean!$A$3,"class",$A30)-pvt_mean!AO$83, 2)+
POWER(GETPIVOTDATA("평균 : PW skew",pvt_mean!$A$3,"class",$A30)-pvt_mean!AO$84, 2)+
POWER(GETPIVOTDATA("평균 : PW kurto",pvt_mean!$A$3,"class",$A30)-pvt_mean!AO$85, 2))</f>
        <v>9.4440853857242366E-2</v>
      </c>
      <c r="AP30" s="6">
        <f>SQRT(POWER(GETPIVOTDATA("평균 : freq mean",pvt_mean!$A$3,"class",$A30)-pvt_mean!AP$74, 2)+
POWER(GETPIVOTDATA("평균 : freq var",pvt_mean!$A$3,"class",$A30)-pvt_mean!AP$75, 2)+
POWER(GETPIVOTDATA("평균 : freq skew",pvt_mean!$A$3,"class",$A30)-pvt_mean!AP$76, 2)+
POWER(GETPIVOTDATA("평균 : freq kurto",pvt_mean!$A$3,"class",$A30)-pvt_mean!AP$77, 2)+
POWER(GETPIVOTDATA("평균 : TOA mean",pvt_mean!$A$3,"class",$A30)-pvt_mean!AP$78, 2)+
POWER(GETPIVOTDATA("평균 : TOA var",pvt_mean!$A$3,"class",$A30)-pvt_mean!AP$79, 2)+
POWER(GETPIVOTDATA("평균 : TOA skew",pvt_mean!$A$3,"class",$A30)-pvt_mean!AP$80, 2)+
POWER(GETPIVOTDATA("평균 : TOA kurto",pvt_mean!$A$3,"class",$A30)-pvt_mean!AP$81, 2)+
POWER(GETPIVOTDATA("평균 : PW mean",pvt_mean!$A$3,"class",$A30)-pvt_mean!AP$82, 2)+
POWER(GETPIVOTDATA("평균 : PW var",pvt_mean!$A$3,"class",$A30)-pvt_mean!AP$83, 2)+
POWER(GETPIVOTDATA("평균 : PW skew",pvt_mean!$A$3,"class",$A30)-pvt_mean!AP$84, 2)+
POWER(GETPIVOTDATA("평균 : PW kurto",pvt_mean!$A$3,"class",$A30)-pvt_mean!AP$85, 2))</f>
        <v>0.13061107095400365</v>
      </c>
      <c r="AQ30" s="6">
        <f>SQRT(POWER(GETPIVOTDATA("평균 : freq mean",pvt_mean!$A$3,"class",$A30)-pvt_mean!AQ$74, 2)+
POWER(GETPIVOTDATA("평균 : freq var",pvt_mean!$A$3,"class",$A30)-pvt_mean!AQ$75, 2)+
POWER(GETPIVOTDATA("평균 : freq skew",pvt_mean!$A$3,"class",$A30)-pvt_mean!AQ$76, 2)+
POWER(GETPIVOTDATA("평균 : freq kurto",pvt_mean!$A$3,"class",$A30)-pvt_mean!AQ$77, 2)+
POWER(GETPIVOTDATA("평균 : TOA mean",pvt_mean!$A$3,"class",$A30)-pvt_mean!AQ$78, 2)+
POWER(GETPIVOTDATA("평균 : TOA var",pvt_mean!$A$3,"class",$A30)-pvt_mean!AQ$79, 2)+
POWER(GETPIVOTDATA("평균 : TOA skew",pvt_mean!$A$3,"class",$A30)-pvt_mean!AQ$80, 2)+
POWER(GETPIVOTDATA("평균 : TOA kurto",pvt_mean!$A$3,"class",$A30)-pvt_mean!AQ$81, 2)+
POWER(GETPIVOTDATA("평균 : PW mean",pvt_mean!$A$3,"class",$A30)-pvt_mean!AQ$82, 2)+
POWER(GETPIVOTDATA("평균 : PW var",pvt_mean!$A$3,"class",$A30)-pvt_mean!AQ$83, 2)+
POWER(GETPIVOTDATA("평균 : PW skew",pvt_mean!$A$3,"class",$A30)-pvt_mean!AQ$84, 2)+
POWER(GETPIVOTDATA("평균 : PW kurto",pvt_mean!$A$3,"class",$A30)-pvt_mean!AQ$85, 2))</f>
        <v>0.14503743762565555</v>
      </c>
      <c r="AR30" s="6">
        <f>SQRT(POWER(GETPIVOTDATA("평균 : freq mean",pvt_mean!$A$3,"class",$A30)-pvt_mean!AR$74, 2)+
POWER(GETPIVOTDATA("평균 : freq var",pvt_mean!$A$3,"class",$A30)-pvt_mean!AR$75, 2)+
POWER(GETPIVOTDATA("평균 : freq skew",pvt_mean!$A$3,"class",$A30)-pvt_mean!AR$76, 2)+
POWER(GETPIVOTDATA("평균 : freq kurto",pvt_mean!$A$3,"class",$A30)-pvt_mean!AR$77, 2)+
POWER(GETPIVOTDATA("평균 : TOA mean",pvt_mean!$A$3,"class",$A30)-pvt_mean!AR$78, 2)+
POWER(GETPIVOTDATA("평균 : TOA var",pvt_mean!$A$3,"class",$A30)-pvt_mean!AR$79, 2)+
POWER(GETPIVOTDATA("평균 : TOA skew",pvt_mean!$A$3,"class",$A30)-pvt_mean!AR$80, 2)+
POWER(GETPIVOTDATA("평균 : TOA kurto",pvt_mean!$A$3,"class",$A30)-pvt_mean!AR$81, 2)+
POWER(GETPIVOTDATA("평균 : PW mean",pvt_mean!$A$3,"class",$A30)-pvt_mean!AR$82, 2)+
POWER(GETPIVOTDATA("평균 : PW var",pvt_mean!$A$3,"class",$A30)-pvt_mean!AR$83, 2)+
POWER(GETPIVOTDATA("평균 : PW skew",pvt_mean!$A$3,"class",$A30)-pvt_mean!AR$84, 2)+
POWER(GETPIVOTDATA("평균 : PW kurto",pvt_mean!$A$3,"class",$A30)-pvt_mean!AR$85, 2))</f>
        <v>0.14896537915485322</v>
      </c>
      <c r="AS30" s="6">
        <f>SQRT(POWER(GETPIVOTDATA("평균 : freq mean",pvt_mean!$A$3,"class",$A30)-pvt_mean!AS$74, 2)+
POWER(GETPIVOTDATA("평균 : freq var",pvt_mean!$A$3,"class",$A30)-pvt_mean!AS$75, 2)+
POWER(GETPIVOTDATA("평균 : freq skew",pvt_mean!$A$3,"class",$A30)-pvt_mean!AS$76, 2)+
POWER(GETPIVOTDATA("평균 : freq kurto",pvt_mean!$A$3,"class",$A30)-pvt_mean!AS$77, 2)+
POWER(GETPIVOTDATA("평균 : TOA mean",pvt_mean!$A$3,"class",$A30)-pvt_mean!AS$78, 2)+
POWER(GETPIVOTDATA("평균 : TOA var",pvt_mean!$A$3,"class",$A30)-pvt_mean!AS$79, 2)+
POWER(GETPIVOTDATA("평균 : TOA skew",pvt_mean!$A$3,"class",$A30)-pvt_mean!AS$80, 2)+
POWER(GETPIVOTDATA("평균 : TOA kurto",pvt_mean!$A$3,"class",$A30)-pvt_mean!AS$81, 2)+
POWER(GETPIVOTDATA("평균 : PW mean",pvt_mean!$A$3,"class",$A30)-pvt_mean!AS$82, 2)+
POWER(GETPIVOTDATA("평균 : PW var",pvt_mean!$A$3,"class",$A30)-pvt_mean!AS$83, 2)+
POWER(GETPIVOTDATA("평균 : PW skew",pvt_mean!$A$3,"class",$A30)-pvt_mean!AS$84, 2)+
POWER(GETPIVOTDATA("평균 : PW kurto",pvt_mean!$A$3,"class",$A30)-pvt_mean!AS$85, 2))</f>
        <v>0.23392337064977986</v>
      </c>
      <c r="AT30" s="6">
        <f>SQRT(POWER(GETPIVOTDATA("평균 : freq mean",pvt_mean!$A$3,"class",$A30)-pvt_mean!AT$74, 2)+
POWER(GETPIVOTDATA("평균 : freq var",pvt_mean!$A$3,"class",$A30)-pvt_mean!AT$75, 2)+
POWER(GETPIVOTDATA("평균 : freq skew",pvt_mean!$A$3,"class",$A30)-pvt_mean!AT$76, 2)+
POWER(GETPIVOTDATA("평균 : freq kurto",pvt_mean!$A$3,"class",$A30)-pvt_mean!AT$77, 2)+
POWER(GETPIVOTDATA("평균 : TOA mean",pvt_mean!$A$3,"class",$A30)-pvt_mean!AT$78, 2)+
POWER(GETPIVOTDATA("평균 : TOA var",pvt_mean!$A$3,"class",$A30)-pvt_mean!AT$79, 2)+
POWER(GETPIVOTDATA("평균 : TOA skew",pvt_mean!$A$3,"class",$A30)-pvt_mean!AT$80, 2)+
POWER(GETPIVOTDATA("평균 : TOA kurto",pvt_mean!$A$3,"class",$A30)-pvt_mean!AT$81, 2)+
POWER(GETPIVOTDATA("평균 : PW mean",pvt_mean!$A$3,"class",$A30)-pvt_mean!AT$82, 2)+
POWER(GETPIVOTDATA("평균 : PW var",pvt_mean!$A$3,"class",$A30)-pvt_mean!AT$83, 2)+
POWER(GETPIVOTDATA("평균 : PW skew",pvt_mean!$A$3,"class",$A30)-pvt_mean!AT$84, 2)+
POWER(GETPIVOTDATA("평균 : PW kurto",pvt_mean!$A$3,"class",$A30)-pvt_mean!AT$85, 2))</f>
        <v>0.21259787504467781</v>
      </c>
      <c r="AU30" s="6">
        <f>SQRT(POWER(GETPIVOTDATA("평균 : freq mean",pvt_mean!$A$3,"class",$A30)-pvt_mean!AU$74, 2)+
POWER(GETPIVOTDATA("평균 : freq var",pvt_mean!$A$3,"class",$A30)-pvt_mean!AU$75, 2)+
POWER(GETPIVOTDATA("평균 : freq skew",pvt_mean!$A$3,"class",$A30)-pvt_mean!AU$76, 2)+
POWER(GETPIVOTDATA("평균 : freq kurto",pvt_mean!$A$3,"class",$A30)-pvt_mean!AU$77, 2)+
POWER(GETPIVOTDATA("평균 : TOA mean",pvt_mean!$A$3,"class",$A30)-pvt_mean!AU$78, 2)+
POWER(GETPIVOTDATA("평균 : TOA var",pvt_mean!$A$3,"class",$A30)-pvt_mean!AU$79, 2)+
POWER(GETPIVOTDATA("평균 : TOA skew",pvt_mean!$A$3,"class",$A30)-pvt_mean!AU$80, 2)+
POWER(GETPIVOTDATA("평균 : TOA kurto",pvt_mean!$A$3,"class",$A30)-pvt_mean!AU$81, 2)+
POWER(GETPIVOTDATA("평균 : PW mean",pvt_mean!$A$3,"class",$A30)-pvt_mean!AU$82, 2)+
POWER(GETPIVOTDATA("평균 : PW var",pvt_mean!$A$3,"class",$A30)-pvt_mean!AU$83, 2)+
POWER(GETPIVOTDATA("평균 : PW skew",pvt_mean!$A$3,"class",$A30)-pvt_mean!AU$84, 2)+
POWER(GETPIVOTDATA("평균 : PW kurto",pvt_mean!$A$3,"class",$A30)-pvt_mean!AU$85, 2))</f>
        <v>0.21496316165837068</v>
      </c>
      <c r="AV30" s="6">
        <f>SQRT(POWER(GETPIVOTDATA("평균 : freq mean",pvt_mean!$A$3,"class",$A30)-pvt_mean!AV$74, 2)+
POWER(GETPIVOTDATA("평균 : freq var",pvt_mean!$A$3,"class",$A30)-pvt_mean!AV$75, 2)+
POWER(GETPIVOTDATA("평균 : freq skew",pvt_mean!$A$3,"class",$A30)-pvt_mean!AV$76, 2)+
POWER(GETPIVOTDATA("평균 : freq kurto",pvt_mean!$A$3,"class",$A30)-pvt_mean!AV$77, 2)+
POWER(GETPIVOTDATA("평균 : TOA mean",pvt_mean!$A$3,"class",$A30)-pvt_mean!AV$78, 2)+
POWER(GETPIVOTDATA("평균 : TOA var",pvt_mean!$A$3,"class",$A30)-pvt_mean!AV$79, 2)+
POWER(GETPIVOTDATA("평균 : TOA skew",pvt_mean!$A$3,"class",$A30)-pvt_mean!AV$80, 2)+
POWER(GETPIVOTDATA("평균 : TOA kurto",pvt_mean!$A$3,"class",$A30)-pvt_mean!AV$81, 2)+
POWER(GETPIVOTDATA("평균 : PW mean",pvt_mean!$A$3,"class",$A30)-pvt_mean!AV$82, 2)+
POWER(GETPIVOTDATA("평균 : PW var",pvt_mean!$A$3,"class",$A30)-pvt_mean!AV$83, 2)+
POWER(GETPIVOTDATA("평균 : PW skew",pvt_mean!$A$3,"class",$A30)-pvt_mean!AV$84, 2)+
POWER(GETPIVOTDATA("평균 : PW kurto",pvt_mean!$A$3,"class",$A30)-pvt_mean!AV$85, 2))</f>
        <v>0.21886352788156041</v>
      </c>
      <c r="AW30" s="6">
        <f>SQRT(POWER(GETPIVOTDATA("평균 : freq mean",pvt_mean!$A$3,"class",$A30)-pvt_mean!AW$74, 2)+
POWER(GETPIVOTDATA("평균 : freq var",pvt_mean!$A$3,"class",$A30)-pvt_mean!AW$75, 2)+
POWER(GETPIVOTDATA("평균 : freq skew",pvt_mean!$A$3,"class",$A30)-pvt_mean!AW$76, 2)+
POWER(GETPIVOTDATA("평균 : freq kurto",pvt_mean!$A$3,"class",$A30)-pvt_mean!AW$77, 2)+
POWER(GETPIVOTDATA("평균 : TOA mean",pvt_mean!$A$3,"class",$A30)-pvt_mean!AW$78, 2)+
POWER(GETPIVOTDATA("평균 : TOA var",pvt_mean!$A$3,"class",$A30)-pvt_mean!AW$79, 2)+
POWER(GETPIVOTDATA("평균 : TOA skew",pvt_mean!$A$3,"class",$A30)-pvt_mean!AW$80, 2)+
POWER(GETPIVOTDATA("평균 : TOA kurto",pvt_mean!$A$3,"class",$A30)-pvt_mean!AW$81, 2)+
POWER(GETPIVOTDATA("평균 : PW mean",pvt_mean!$A$3,"class",$A30)-pvt_mean!AW$82, 2)+
POWER(GETPIVOTDATA("평균 : PW var",pvt_mean!$A$3,"class",$A30)-pvt_mean!AW$83, 2)+
POWER(GETPIVOTDATA("평균 : PW skew",pvt_mean!$A$3,"class",$A30)-pvt_mean!AW$84, 2)+
POWER(GETPIVOTDATA("평균 : PW kurto",pvt_mean!$A$3,"class",$A30)-pvt_mean!AW$85, 2))</f>
        <v>0.28799902932270993</v>
      </c>
      <c r="AX30" s="6">
        <f>SQRT(POWER(GETPIVOTDATA("평균 : freq mean",pvt_mean!$A$3,"class",$A30)-pvt_mean!AX$74, 2)+
POWER(GETPIVOTDATA("평균 : freq var",pvt_mean!$A$3,"class",$A30)-pvt_mean!AX$75, 2)+
POWER(GETPIVOTDATA("평균 : freq skew",pvt_mean!$A$3,"class",$A30)-pvt_mean!AX$76, 2)+
POWER(GETPIVOTDATA("평균 : freq kurto",pvt_mean!$A$3,"class",$A30)-pvt_mean!AX$77, 2)+
POWER(GETPIVOTDATA("평균 : TOA mean",pvt_mean!$A$3,"class",$A30)-pvt_mean!AX$78, 2)+
POWER(GETPIVOTDATA("평균 : TOA var",pvt_mean!$A$3,"class",$A30)-pvt_mean!AX$79, 2)+
POWER(GETPIVOTDATA("평균 : TOA skew",pvt_mean!$A$3,"class",$A30)-pvt_mean!AX$80, 2)+
POWER(GETPIVOTDATA("평균 : TOA kurto",pvt_mean!$A$3,"class",$A30)-pvt_mean!AX$81, 2)+
POWER(GETPIVOTDATA("평균 : PW mean",pvt_mean!$A$3,"class",$A30)-pvt_mean!AX$82, 2)+
POWER(GETPIVOTDATA("평균 : PW var",pvt_mean!$A$3,"class",$A30)-pvt_mean!AX$83, 2)+
POWER(GETPIVOTDATA("평균 : PW skew",pvt_mean!$A$3,"class",$A30)-pvt_mean!AX$84, 2)+
POWER(GETPIVOTDATA("평균 : PW kurto",pvt_mean!$A$3,"class",$A30)-pvt_mean!AX$85, 2))</f>
        <v>7.2789471927016805E-2</v>
      </c>
      <c r="AY30" s="6">
        <f>SQRT(POWER(GETPIVOTDATA("평균 : freq mean",pvt_mean!$A$3,"class",$A30)-pvt_mean!AY$74, 2)+
POWER(GETPIVOTDATA("평균 : freq var",pvt_mean!$A$3,"class",$A30)-pvt_mean!AY$75, 2)+
POWER(GETPIVOTDATA("평균 : freq skew",pvt_mean!$A$3,"class",$A30)-pvt_mean!AY$76, 2)+
POWER(GETPIVOTDATA("평균 : freq kurto",pvt_mean!$A$3,"class",$A30)-pvt_mean!AY$77, 2)+
POWER(GETPIVOTDATA("평균 : TOA mean",pvt_mean!$A$3,"class",$A30)-pvt_mean!AY$78, 2)+
POWER(GETPIVOTDATA("평균 : TOA var",pvt_mean!$A$3,"class",$A30)-pvt_mean!AY$79, 2)+
POWER(GETPIVOTDATA("평균 : TOA skew",pvt_mean!$A$3,"class",$A30)-pvt_mean!AY$80, 2)+
POWER(GETPIVOTDATA("평균 : TOA kurto",pvt_mean!$A$3,"class",$A30)-pvt_mean!AY$81, 2)+
POWER(GETPIVOTDATA("평균 : PW mean",pvt_mean!$A$3,"class",$A30)-pvt_mean!AY$82, 2)+
POWER(GETPIVOTDATA("평균 : PW var",pvt_mean!$A$3,"class",$A30)-pvt_mean!AY$83, 2)+
POWER(GETPIVOTDATA("평균 : PW skew",pvt_mean!$A$3,"class",$A30)-pvt_mean!AY$84, 2)+
POWER(GETPIVOTDATA("평균 : PW kurto",pvt_mean!$A$3,"class",$A30)-pvt_mean!AY$85, 2))</f>
        <v>0.10977859884041266</v>
      </c>
      <c r="AZ30" s="6">
        <f>SQRT(POWER(GETPIVOTDATA("평균 : freq mean",pvt_mean!$A$3,"class",$A30)-pvt_mean!AZ$74, 2)+
POWER(GETPIVOTDATA("평균 : freq var",pvt_mean!$A$3,"class",$A30)-pvt_mean!AZ$75, 2)+
POWER(GETPIVOTDATA("평균 : freq skew",pvt_mean!$A$3,"class",$A30)-pvt_mean!AZ$76, 2)+
POWER(GETPIVOTDATA("평균 : freq kurto",pvt_mean!$A$3,"class",$A30)-pvt_mean!AZ$77, 2)+
POWER(GETPIVOTDATA("평균 : TOA mean",pvt_mean!$A$3,"class",$A30)-pvt_mean!AZ$78, 2)+
POWER(GETPIVOTDATA("평균 : TOA var",pvt_mean!$A$3,"class",$A30)-pvt_mean!AZ$79, 2)+
POWER(GETPIVOTDATA("평균 : TOA skew",pvt_mean!$A$3,"class",$A30)-pvt_mean!AZ$80, 2)+
POWER(GETPIVOTDATA("평균 : TOA kurto",pvt_mean!$A$3,"class",$A30)-pvt_mean!AZ$81, 2)+
POWER(GETPIVOTDATA("평균 : PW mean",pvt_mean!$A$3,"class",$A30)-pvt_mean!AZ$82, 2)+
POWER(GETPIVOTDATA("평균 : PW var",pvt_mean!$A$3,"class",$A30)-pvt_mean!AZ$83, 2)+
POWER(GETPIVOTDATA("평균 : PW skew",pvt_mean!$A$3,"class",$A30)-pvt_mean!AZ$84, 2)+
POWER(GETPIVOTDATA("평균 : PW kurto",pvt_mean!$A$3,"class",$A30)-pvt_mean!AZ$85, 2))</f>
        <v>0.33160171118298293</v>
      </c>
      <c r="BA30" s="6">
        <f>SQRT(POWER(GETPIVOTDATA("평균 : freq mean",pvt_mean!$A$3,"class",$A30)-pvt_mean!BA$74, 2)+
POWER(GETPIVOTDATA("평균 : freq var",pvt_mean!$A$3,"class",$A30)-pvt_mean!BA$75, 2)+
POWER(GETPIVOTDATA("평균 : freq skew",pvt_mean!$A$3,"class",$A30)-pvt_mean!BA$76, 2)+
POWER(GETPIVOTDATA("평균 : freq kurto",pvt_mean!$A$3,"class",$A30)-pvt_mean!BA$77, 2)+
POWER(GETPIVOTDATA("평균 : TOA mean",pvt_mean!$A$3,"class",$A30)-pvt_mean!BA$78, 2)+
POWER(GETPIVOTDATA("평균 : TOA var",pvt_mean!$A$3,"class",$A30)-pvt_mean!BA$79, 2)+
POWER(GETPIVOTDATA("평균 : TOA skew",pvt_mean!$A$3,"class",$A30)-pvt_mean!BA$80, 2)+
POWER(GETPIVOTDATA("평균 : TOA kurto",pvt_mean!$A$3,"class",$A30)-pvt_mean!BA$81, 2)+
POWER(GETPIVOTDATA("평균 : PW mean",pvt_mean!$A$3,"class",$A30)-pvt_mean!BA$82, 2)+
POWER(GETPIVOTDATA("평균 : PW var",pvt_mean!$A$3,"class",$A30)-pvt_mean!BA$83, 2)+
POWER(GETPIVOTDATA("평균 : PW skew",pvt_mean!$A$3,"class",$A30)-pvt_mean!BA$84, 2)+
POWER(GETPIVOTDATA("평균 : PW kurto",pvt_mean!$A$3,"class",$A30)-pvt_mean!BA$85, 2))</f>
        <v>1.2952266502352274E-3</v>
      </c>
      <c r="BB30" s="6">
        <f>SQRT(POWER(GETPIVOTDATA("평균 : freq mean",pvt_mean!$A$3,"class",$A30)-pvt_mean!BB$74, 2)+
POWER(GETPIVOTDATA("평균 : freq var",pvt_mean!$A$3,"class",$A30)-pvt_mean!BB$75, 2)+
POWER(GETPIVOTDATA("평균 : freq skew",pvt_mean!$A$3,"class",$A30)-pvt_mean!BB$76, 2)+
POWER(GETPIVOTDATA("평균 : freq kurto",pvt_mean!$A$3,"class",$A30)-pvt_mean!BB$77, 2)+
POWER(GETPIVOTDATA("평균 : TOA mean",pvt_mean!$A$3,"class",$A30)-pvt_mean!BB$78, 2)+
POWER(GETPIVOTDATA("평균 : TOA var",pvt_mean!$A$3,"class",$A30)-pvt_mean!BB$79, 2)+
POWER(GETPIVOTDATA("평균 : TOA skew",pvt_mean!$A$3,"class",$A30)-pvt_mean!BB$80, 2)+
POWER(GETPIVOTDATA("평균 : TOA kurto",pvt_mean!$A$3,"class",$A30)-pvt_mean!BB$81, 2)+
POWER(GETPIVOTDATA("평균 : PW mean",pvt_mean!$A$3,"class",$A30)-pvt_mean!BB$82, 2)+
POWER(GETPIVOTDATA("평균 : PW var",pvt_mean!$A$3,"class",$A30)-pvt_mean!BB$83, 2)+
POWER(GETPIVOTDATA("평균 : PW skew",pvt_mean!$A$3,"class",$A30)-pvt_mean!BB$84, 2)+
POWER(GETPIVOTDATA("평균 : PW kurto",pvt_mean!$A$3,"class",$A30)-pvt_mean!BB$85, 2))</f>
        <v>0.46309537270984663</v>
      </c>
      <c r="BC30" s="6">
        <f>SQRT(POWER(GETPIVOTDATA("평균 : freq mean",pvt_mean!$A$3,"class",$A30)-pvt_mean!BC$74, 2)+
POWER(GETPIVOTDATA("평균 : freq var",pvt_mean!$A$3,"class",$A30)-pvt_mean!BC$75, 2)+
POWER(GETPIVOTDATA("평균 : freq skew",pvt_mean!$A$3,"class",$A30)-pvt_mean!BC$76, 2)+
POWER(GETPIVOTDATA("평균 : freq kurto",pvt_mean!$A$3,"class",$A30)-pvt_mean!BC$77, 2)+
POWER(GETPIVOTDATA("평균 : TOA mean",pvt_mean!$A$3,"class",$A30)-pvt_mean!BC$78, 2)+
POWER(GETPIVOTDATA("평균 : TOA var",pvt_mean!$A$3,"class",$A30)-pvt_mean!BC$79, 2)+
POWER(GETPIVOTDATA("평균 : TOA skew",pvt_mean!$A$3,"class",$A30)-pvt_mean!BC$80, 2)+
POWER(GETPIVOTDATA("평균 : TOA kurto",pvt_mean!$A$3,"class",$A30)-pvt_mean!BC$81, 2)+
POWER(GETPIVOTDATA("평균 : PW mean",pvt_mean!$A$3,"class",$A30)-pvt_mean!BC$82, 2)+
POWER(GETPIVOTDATA("평균 : PW var",pvt_mean!$A$3,"class",$A30)-pvt_mean!BC$83, 2)+
POWER(GETPIVOTDATA("평균 : PW skew",pvt_mean!$A$3,"class",$A30)-pvt_mean!BC$84, 2)+
POWER(GETPIVOTDATA("평균 : PW kurto",pvt_mean!$A$3,"class",$A30)-pvt_mean!BC$85, 2))</f>
        <v>0.37306422001064821</v>
      </c>
      <c r="BD30" s="6">
        <f>SQRT(POWER(GETPIVOTDATA("평균 : freq mean",pvt_mean!$A$3,"class",$A30)-pvt_mean!BD$74, 2)+
POWER(GETPIVOTDATA("평균 : freq var",pvt_mean!$A$3,"class",$A30)-pvt_mean!BD$75, 2)+
POWER(GETPIVOTDATA("평균 : freq skew",pvt_mean!$A$3,"class",$A30)-pvt_mean!BD$76, 2)+
POWER(GETPIVOTDATA("평균 : freq kurto",pvt_mean!$A$3,"class",$A30)-pvt_mean!BD$77, 2)+
POWER(GETPIVOTDATA("평균 : TOA mean",pvt_mean!$A$3,"class",$A30)-pvt_mean!BD$78, 2)+
POWER(GETPIVOTDATA("평균 : TOA var",pvt_mean!$A$3,"class",$A30)-pvt_mean!BD$79, 2)+
POWER(GETPIVOTDATA("평균 : TOA skew",pvt_mean!$A$3,"class",$A30)-pvt_mean!BD$80, 2)+
POWER(GETPIVOTDATA("평균 : TOA kurto",pvt_mean!$A$3,"class",$A30)-pvt_mean!BD$81, 2)+
POWER(GETPIVOTDATA("평균 : PW mean",pvt_mean!$A$3,"class",$A30)-pvt_mean!BD$82, 2)+
POWER(GETPIVOTDATA("평균 : PW var",pvt_mean!$A$3,"class",$A30)-pvt_mean!BD$83, 2)+
POWER(GETPIVOTDATA("평균 : PW skew",pvt_mean!$A$3,"class",$A30)-pvt_mean!BD$84, 2)+
POWER(GETPIVOTDATA("평균 : PW kurto",pvt_mean!$A$3,"class",$A30)-pvt_mean!BD$85, 2))</f>
        <v>1.2452058834982933</v>
      </c>
      <c r="BE30" s="6">
        <f>SQRT(POWER(GETPIVOTDATA("평균 : freq mean",pvt_mean!$A$3,"class",$A30)-pvt_mean!BE$74, 2)+
POWER(GETPIVOTDATA("평균 : freq var",pvt_mean!$A$3,"class",$A30)-pvt_mean!BE$75, 2)+
POWER(GETPIVOTDATA("평균 : freq skew",pvt_mean!$A$3,"class",$A30)-pvt_mean!BE$76, 2)+
POWER(GETPIVOTDATA("평균 : freq kurto",pvt_mean!$A$3,"class",$A30)-pvt_mean!BE$77, 2)+
POWER(GETPIVOTDATA("평균 : TOA mean",pvt_mean!$A$3,"class",$A30)-pvt_mean!BE$78, 2)+
POWER(GETPIVOTDATA("평균 : TOA var",pvt_mean!$A$3,"class",$A30)-pvt_mean!BE$79, 2)+
POWER(GETPIVOTDATA("평균 : TOA skew",pvt_mean!$A$3,"class",$A30)-pvt_mean!BE$80, 2)+
POWER(GETPIVOTDATA("평균 : TOA kurto",pvt_mean!$A$3,"class",$A30)-pvt_mean!BE$81, 2)+
POWER(GETPIVOTDATA("평균 : PW mean",pvt_mean!$A$3,"class",$A30)-pvt_mean!BE$82, 2)+
POWER(GETPIVOTDATA("평균 : PW var",pvt_mean!$A$3,"class",$A30)-pvt_mean!BE$83, 2)+
POWER(GETPIVOTDATA("평균 : PW skew",pvt_mean!$A$3,"class",$A30)-pvt_mean!BE$84, 2)+
POWER(GETPIVOTDATA("평균 : PW kurto",pvt_mean!$A$3,"class",$A30)-pvt_mean!BE$85, 2))</f>
        <v>1.2445843233135574</v>
      </c>
      <c r="BF30" s="6">
        <f>SQRT(POWER(GETPIVOTDATA("평균 : freq mean",pvt_mean!$A$3,"class",$A30)-pvt_mean!BF$74, 2)+
POWER(GETPIVOTDATA("평균 : freq var",pvt_mean!$A$3,"class",$A30)-pvt_mean!BF$75, 2)+
POWER(GETPIVOTDATA("평균 : freq skew",pvt_mean!$A$3,"class",$A30)-pvt_mean!BF$76, 2)+
POWER(GETPIVOTDATA("평균 : freq kurto",pvt_mean!$A$3,"class",$A30)-pvt_mean!BF$77, 2)+
POWER(GETPIVOTDATA("평균 : TOA mean",pvt_mean!$A$3,"class",$A30)-pvt_mean!BF$78, 2)+
POWER(GETPIVOTDATA("평균 : TOA var",pvt_mean!$A$3,"class",$A30)-pvt_mean!BF$79, 2)+
POWER(GETPIVOTDATA("평균 : TOA skew",pvt_mean!$A$3,"class",$A30)-pvt_mean!BF$80, 2)+
POWER(GETPIVOTDATA("평균 : TOA kurto",pvt_mean!$A$3,"class",$A30)-pvt_mean!BF$81, 2)+
POWER(GETPIVOTDATA("평균 : PW mean",pvt_mean!$A$3,"class",$A30)-pvt_mean!BF$82, 2)+
POWER(GETPIVOTDATA("평균 : PW var",pvt_mean!$A$3,"class",$A30)-pvt_mean!BF$83, 2)+
POWER(GETPIVOTDATA("평균 : PW skew",pvt_mean!$A$3,"class",$A30)-pvt_mean!BF$84, 2)+
POWER(GETPIVOTDATA("평균 : PW kurto",pvt_mean!$A$3,"class",$A30)-pvt_mean!BF$85, 2))</f>
        <v>1.238209603303208</v>
      </c>
      <c r="BG30" s="6">
        <f>SQRT(POWER(GETPIVOTDATA("평균 : freq mean",pvt_mean!$A$3,"class",$A30)-pvt_mean!BG$74, 2)+
POWER(GETPIVOTDATA("평균 : freq var",pvt_mean!$A$3,"class",$A30)-pvt_mean!BG$75, 2)+
POWER(GETPIVOTDATA("평균 : freq skew",pvt_mean!$A$3,"class",$A30)-pvt_mean!BG$76, 2)+
POWER(GETPIVOTDATA("평균 : freq kurto",pvt_mean!$A$3,"class",$A30)-pvt_mean!BG$77, 2)+
POWER(GETPIVOTDATA("평균 : TOA mean",pvt_mean!$A$3,"class",$A30)-pvt_mean!BG$78, 2)+
POWER(GETPIVOTDATA("평균 : TOA var",pvt_mean!$A$3,"class",$A30)-pvt_mean!BG$79, 2)+
POWER(GETPIVOTDATA("평균 : TOA skew",pvt_mean!$A$3,"class",$A30)-pvt_mean!BG$80, 2)+
POWER(GETPIVOTDATA("평균 : TOA kurto",pvt_mean!$A$3,"class",$A30)-pvt_mean!BG$81, 2)+
POWER(GETPIVOTDATA("평균 : PW mean",pvt_mean!$A$3,"class",$A30)-pvt_mean!BG$82, 2)+
POWER(GETPIVOTDATA("평균 : PW var",pvt_mean!$A$3,"class",$A30)-pvt_mean!BG$83, 2)+
POWER(GETPIVOTDATA("평균 : PW skew",pvt_mean!$A$3,"class",$A30)-pvt_mean!BG$84, 2)+
POWER(GETPIVOTDATA("평균 : PW kurto",pvt_mean!$A$3,"class",$A30)-pvt_mean!BG$85, 2))</f>
        <v>1.2835869636605339</v>
      </c>
      <c r="BH30" s="6">
        <f>SQRT(POWER(GETPIVOTDATA("평균 : freq mean",pvt_mean!$A$3,"class",$A30)-pvt_mean!BH$74, 2)+
POWER(GETPIVOTDATA("평균 : freq var",pvt_mean!$A$3,"class",$A30)-pvt_mean!BH$75, 2)+
POWER(GETPIVOTDATA("평균 : freq skew",pvt_mean!$A$3,"class",$A30)-pvt_mean!BH$76, 2)+
POWER(GETPIVOTDATA("평균 : freq kurto",pvt_mean!$A$3,"class",$A30)-pvt_mean!BH$77, 2)+
POWER(GETPIVOTDATA("평균 : TOA mean",pvt_mean!$A$3,"class",$A30)-pvt_mean!BH$78, 2)+
POWER(GETPIVOTDATA("평균 : TOA var",pvt_mean!$A$3,"class",$A30)-pvt_mean!BH$79, 2)+
POWER(GETPIVOTDATA("평균 : TOA skew",pvt_mean!$A$3,"class",$A30)-pvt_mean!BH$80, 2)+
POWER(GETPIVOTDATA("평균 : TOA kurto",pvt_mean!$A$3,"class",$A30)-pvt_mean!BH$81, 2)+
POWER(GETPIVOTDATA("평균 : PW mean",pvt_mean!$A$3,"class",$A30)-pvt_mean!BH$82, 2)+
POWER(GETPIVOTDATA("평균 : PW var",pvt_mean!$A$3,"class",$A30)-pvt_mean!BH$83, 2)+
POWER(GETPIVOTDATA("평균 : PW skew",pvt_mean!$A$3,"class",$A30)-pvt_mean!BH$84, 2)+
POWER(GETPIVOTDATA("평균 : PW kurto",pvt_mean!$A$3,"class",$A30)-pvt_mean!BH$85, 2))</f>
        <v>1.6780404322946454</v>
      </c>
      <c r="BI30" s="6">
        <f>SQRT(POWER(GETPIVOTDATA("평균 : freq mean",pvt_mean!$A$3,"class",$A30)-pvt_mean!BI$74, 2)+
POWER(GETPIVOTDATA("평균 : freq var",pvt_mean!$A$3,"class",$A30)-pvt_mean!BI$75, 2)+
POWER(GETPIVOTDATA("평균 : freq skew",pvt_mean!$A$3,"class",$A30)-pvt_mean!BI$76, 2)+
POWER(GETPIVOTDATA("평균 : freq kurto",pvt_mean!$A$3,"class",$A30)-pvt_mean!BI$77, 2)+
POWER(GETPIVOTDATA("평균 : TOA mean",pvt_mean!$A$3,"class",$A30)-pvt_mean!BI$78, 2)+
POWER(GETPIVOTDATA("평균 : TOA var",pvt_mean!$A$3,"class",$A30)-pvt_mean!BI$79, 2)+
POWER(GETPIVOTDATA("평균 : TOA skew",pvt_mean!$A$3,"class",$A30)-pvt_mean!BI$80, 2)+
POWER(GETPIVOTDATA("평균 : TOA kurto",pvt_mean!$A$3,"class",$A30)-pvt_mean!BI$81, 2)+
POWER(GETPIVOTDATA("평균 : PW mean",pvt_mean!$A$3,"class",$A30)-pvt_mean!BI$82, 2)+
POWER(GETPIVOTDATA("평균 : PW var",pvt_mean!$A$3,"class",$A30)-pvt_mean!BI$83, 2)+
POWER(GETPIVOTDATA("평균 : PW skew",pvt_mean!$A$3,"class",$A30)-pvt_mean!BI$84, 2)+
POWER(GETPIVOTDATA("평균 : PW kurto",pvt_mean!$A$3,"class",$A30)-pvt_mean!BI$85, 2))</f>
        <v>2.3886480116477764</v>
      </c>
      <c r="BJ30" s="6">
        <f>SQRT(POWER(GETPIVOTDATA("평균 : freq mean",pvt_mean!$A$3,"class",$A30)-pvt_mean!BJ$74, 2)+
POWER(GETPIVOTDATA("평균 : freq var",pvt_mean!$A$3,"class",$A30)-pvt_mean!BJ$75, 2)+
POWER(GETPIVOTDATA("평균 : freq skew",pvt_mean!$A$3,"class",$A30)-pvt_mean!BJ$76, 2)+
POWER(GETPIVOTDATA("평균 : freq kurto",pvt_mean!$A$3,"class",$A30)-pvt_mean!BJ$77, 2)+
POWER(GETPIVOTDATA("평균 : TOA mean",pvt_mean!$A$3,"class",$A30)-pvt_mean!BJ$78, 2)+
POWER(GETPIVOTDATA("평균 : TOA var",pvt_mean!$A$3,"class",$A30)-pvt_mean!BJ$79, 2)+
POWER(GETPIVOTDATA("평균 : TOA skew",pvt_mean!$A$3,"class",$A30)-pvt_mean!BJ$80, 2)+
POWER(GETPIVOTDATA("평균 : TOA kurto",pvt_mean!$A$3,"class",$A30)-pvt_mean!BJ$81, 2)+
POWER(GETPIVOTDATA("평균 : PW mean",pvt_mean!$A$3,"class",$A30)-pvt_mean!BJ$82, 2)+
POWER(GETPIVOTDATA("평균 : PW var",pvt_mean!$A$3,"class",$A30)-pvt_mean!BJ$83, 2)+
POWER(GETPIVOTDATA("평균 : PW skew",pvt_mean!$A$3,"class",$A30)-pvt_mean!BJ$84, 2)+
POWER(GETPIVOTDATA("평균 : PW kurto",pvt_mean!$A$3,"class",$A30)-pvt_mean!BJ$85, 2))</f>
        <v>1.7261682364261242</v>
      </c>
      <c r="BK30" s="6">
        <f>SQRT(POWER(GETPIVOTDATA("평균 : freq mean",pvt_mean!$A$3,"class",$A30)-pvt_mean!BK$74, 2)+
POWER(GETPIVOTDATA("평균 : freq var",pvt_mean!$A$3,"class",$A30)-pvt_mean!BK$75, 2)+
POWER(GETPIVOTDATA("평균 : freq skew",pvt_mean!$A$3,"class",$A30)-pvt_mean!BK$76, 2)+
POWER(GETPIVOTDATA("평균 : freq kurto",pvt_mean!$A$3,"class",$A30)-pvt_mean!BK$77, 2)+
POWER(GETPIVOTDATA("평균 : TOA mean",pvt_mean!$A$3,"class",$A30)-pvt_mean!BK$78, 2)+
POWER(GETPIVOTDATA("평균 : TOA var",pvt_mean!$A$3,"class",$A30)-pvt_mean!BK$79, 2)+
POWER(GETPIVOTDATA("평균 : TOA skew",pvt_mean!$A$3,"class",$A30)-pvt_mean!BK$80, 2)+
POWER(GETPIVOTDATA("평균 : TOA kurto",pvt_mean!$A$3,"class",$A30)-pvt_mean!BK$81, 2)+
POWER(GETPIVOTDATA("평균 : PW mean",pvt_mean!$A$3,"class",$A30)-pvt_mean!BK$82, 2)+
POWER(GETPIVOTDATA("평균 : PW var",pvt_mean!$A$3,"class",$A30)-pvt_mean!BK$83, 2)+
POWER(GETPIVOTDATA("평균 : PW skew",pvt_mean!$A$3,"class",$A30)-pvt_mean!BK$84, 2)+
POWER(GETPIVOTDATA("평균 : PW kurto",pvt_mean!$A$3,"class",$A30)-pvt_mean!BK$85, 2))</f>
        <v>1.754007535824494</v>
      </c>
      <c r="BL30" s="6">
        <f>SQRT(POWER(GETPIVOTDATA("평균 : freq mean",pvt_mean!$A$3,"class",$A30)-pvt_mean!BL$74, 2)+
POWER(GETPIVOTDATA("평균 : freq var",pvt_mean!$A$3,"class",$A30)-pvt_mean!BL$75, 2)+
POWER(GETPIVOTDATA("평균 : freq skew",pvt_mean!$A$3,"class",$A30)-pvt_mean!BL$76, 2)+
POWER(GETPIVOTDATA("평균 : freq kurto",pvt_mean!$A$3,"class",$A30)-pvt_mean!BL$77, 2)+
POWER(GETPIVOTDATA("평균 : TOA mean",pvt_mean!$A$3,"class",$A30)-pvt_mean!BL$78, 2)+
POWER(GETPIVOTDATA("평균 : TOA var",pvt_mean!$A$3,"class",$A30)-pvt_mean!BL$79, 2)+
POWER(GETPIVOTDATA("평균 : TOA skew",pvt_mean!$A$3,"class",$A30)-pvt_mean!BL$80, 2)+
POWER(GETPIVOTDATA("평균 : TOA kurto",pvt_mean!$A$3,"class",$A30)-pvt_mean!BL$81, 2)+
POWER(GETPIVOTDATA("평균 : PW mean",pvt_mean!$A$3,"class",$A30)-pvt_mean!BL$82, 2)+
POWER(GETPIVOTDATA("평균 : PW var",pvt_mean!$A$3,"class",$A30)-pvt_mean!BL$83, 2)+
POWER(GETPIVOTDATA("평균 : PW skew",pvt_mean!$A$3,"class",$A30)-pvt_mean!BL$84, 2)+
POWER(GETPIVOTDATA("평균 : PW kurto",pvt_mean!$A$3,"class",$A30)-pvt_mean!BL$85, 2))</f>
        <v>1.3432336633865245</v>
      </c>
      <c r="BM30" s="6">
        <f>SQRT(POWER(GETPIVOTDATA("평균 : freq mean",pvt_mean!$A$3,"class",$A30)-pvt_mean!BM$74, 2)+
POWER(GETPIVOTDATA("평균 : freq var",pvt_mean!$A$3,"class",$A30)-pvt_mean!BM$75, 2)+
POWER(GETPIVOTDATA("평균 : freq skew",pvt_mean!$A$3,"class",$A30)-pvt_mean!BM$76, 2)+
POWER(GETPIVOTDATA("평균 : freq kurto",pvt_mean!$A$3,"class",$A30)-pvt_mean!BM$77, 2)+
POWER(GETPIVOTDATA("평균 : TOA mean",pvt_mean!$A$3,"class",$A30)-pvt_mean!BM$78, 2)+
POWER(GETPIVOTDATA("평균 : TOA var",pvt_mean!$A$3,"class",$A30)-pvt_mean!BM$79, 2)+
POWER(GETPIVOTDATA("평균 : TOA skew",pvt_mean!$A$3,"class",$A30)-pvt_mean!BM$80, 2)+
POWER(GETPIVOTDATA("평균 : TOA kurto",pvt_mean!$A$3,"class",$A30)-pvt_mean!BM$81, 2)+
POWER(GETPIVOTDATA("평균 : PW mean",pvt_mean!$A$3,"class",$A30)-pvt_mean!BM$82, 2)+
POWER(GETPIVOTDATA("평균 : PW var",pvt_mean!$A$3,"class",$A30)-pvt_mean!BM$83, 2)+
POWER(GETPIVOTDATA("평균 : PW skew",pvt_mean!$A$3,"class",$A30)-pvt_mean!BM$84, 2)+
POWER(GETPIVOTDATA("평균 : PW kurto",pvt_mean!$A$3,"class",$A30)-pvt_mean!BM$85, 2))</f>
        <v>1.3429697554832642</v>
      </c>
      <c r="BN30" s="6">
        <f>SQRT(POWER(GETPIVOTDATA("평균 : freq mean",pvt_mean!$A$3,"class",$A30)-pvt_mean!BN$74, 2)+
POWER(GETPIVOTDATA("평균 : freq var",pvt_mean!$A$3,"class",$A30)-pvt_mean!BN$75, 2)+
POWER(GETPIVOTDATA("평균 : freq skew",pvt_mean!$A$3,"class",$A30)-pvt_mean!BN$76, 2)+
POWER(GETPIVOTDATA("평균 : freq kurto",pvt_mean!$A$3,"class",$A30)-pvt_mean!BN$77, 2)+
POWER(GETPIVOTDATA("평균 : TOA mean",pvt_mean!$A$3,"class",$A30)-pvt_mean!BN$78, 2)+
POWER(GETPIVOTDATA("평균 : TOA var",pvt_mean!$A$3,"class",$A30)-pvt_mean!BN$79, 2)+
POWER(GETPIVOTDATA("평균 : TOA skew",pvt_mean!$A$3,"class",$A30)-pvt_mean!BN$80, 2)+
POWER(GETPIVOTDATA("평균 : TOA kurto",pvt_mean!$A$3,"class",$A30)-pvt_mean!BN$81, 2)+
POWER(GETPIVOTDATA("평균 : PW mean",pvt_mean!$A$3,"class",$A30)-pvt_mean!BN$82, 2)+
POWER(GETPIVOTDATA("평균 : PW var",pvt_mean!$A$3,"class",$A30)-pvt_mean!BN$83, 2)+
POWER(GETPIVOTDATA("평균 : PW skew",pvt_mean!$A$3,"class",$A30)-pvt_mean!BN$84, 2)+
POWER(GETPIVOTDATA("평균 : PW kurto",pvt_mean!$A$3,"class",$A30)-pvt_mean!BN$85, 2))</f>
        <v>1.3421869251228333</v>
      </c>
      <c r="BO30" s="6">
        <f>SQRT(POWER(GETPIVOTDATA("평균 : freq mean",pvt_mean!$A$3,"class",$A30)-pvt_mean!BO$74, 2)+
POWER(GETPIVOTDATA("평균 : freq var",pvt_mean!$A$3,"class",$A30)-pvt_mean!BO$75, 2)+
POWER(GETPIVOTDATA("평균 : freq skew",pvt_mean!$A$3,"class",$A30)-pvt_mean!BO$76, 2)+
POWER(GETPIVOTDATA("평균 : freq kurto",pvt_mean!$A$3,"class",$A30)-pvt_mean!BO$77, 2)+
POWER(GETPIVOTDATA("평균 : TOA mean",pvt_mean!$A$3,"class",$A30)-pvt_mean!BO$78, 2)+
POWER(GETPIVOTDATA("평균 : TOA var",pvt_mean!$A$3,"class",$A30)-pvt_mean!BO$79, 2)+
POWER(GETPIVOTDATA("평균 : TOA skew",pvt_mean!$A$3,"class",$A30)-pvt_mean!BO$80, 2)+
POWER(GETPIVOTDATA("평균 : TOA kurto",pvt_mean!$A$3,"class",$A30)-pvt_mean!BO$81, 2)+
POWER(GETPIVOTDATA("평균 : PW mean",pvt_mean!$A$3,"class",$A30)-pvt_mean!BO$82, 2)+
POWER(GETPIVOTDATA("평균 : PW var",pvt_mean!$A$3,"class",$A30)-pvt_mean!BO$83, 2)+
POWER(GETPIVOTDATA("평균 : PW skew",pvt_mean!$A$3,"class",$A30)-pvt_mean!BO$84, 2)+
POWER(GETPIVOTDATA("평균 : PW kurto",pvt_mean!$A$3,"class",$A30)-pvt_mean!BO$85, 2))</f>
        <v>1.3784303509208977</v>
      </c>
    </row>
    <row r="31" spans="1:67" x14ac:dyDescent="0.3">
      <c r="A31" s="5" t="str">
        <f>pvt_mean!A33</f>
        <v>ep_26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>
        <f>SQRT(POWER(GETPIVOTDATA("평균 : freq mean",pvt_mean!$A$3,"class",$A31)-pvt_mean!AE$74, 2)+
POWER(GETPIVOTDATA("평균 : freq var",pvt_mean!$A$3,"class",$A31)-pvt_mean!AE$75, 2)+
POWER(GETPIVOTDATA("평균 : freq skew",pvt_mean!$A$3,"class",$A31)-pvt_mean!AE$76, 2)+
POWER(GETPIVOTDATA("평균 : freq kurto",pvt_mean!$A$3,"class",$A31)-pvt_mean!AE$77, 2)+
POWER(GETPIVOTDATA("평균 : TOA mean",pvt_mean!$A$3,"class",$A31)-pvt_mean!AE$78, 2)+
POWER(GETPIVOTDATA("평균 : TOA var",pvt_mean!$A$3,"class",$A31)-pvt_mean!AE$79, 2)+
POWER(GETPIVOTDATA("평균 : TOA skew",pvt_mean!$A$3,"class",$A31)-pvt_mean!AE$80, 2)+
POWER(GETPIVOTDATA("평균 : TOA kurto",pvt_mean!$A$3,"class",$A31)-pvt_mean!AE$81, 2)+
POWER(GETPIVOTDATA("평균 : PW mean",pvt_mean!$A$3,"class",$A31)-pvt_mean!AE$82, 2)+
POWER(GETPIVOTDATA("평균 : PW var",pvt_mean!$A$3,"class",$A31)-pvt_mean!AE$83, 2)+
POWER(GETPIVOTDATA("평균 : PW skew",pvt_mean!$A$3,"class",$A31)-pvt_mean!AE$84, 2)+
POWER(GETPIVOTDATA("평균 : PW kurto",pvt_mean!$A$3,"class",$A31)-pvt_mean!AE$85, 2))</f>
        <v>0</v>
      </c>
      <c r="AF31" s="6">
        <f>SQRT(POWER(GETPIVOTDATA("평균 : freq mean",pvt_mean!$A$3,"class",$A31)-pvt_mean!AF$74, 2)+
POWER(GETPIVOTDATA("평균 : freq var",pvt_mean!$A$3,"class",$A31)-pvt_mean!AF$75, 2)+
POWER(GETPIVOTDATA("평균 : freq skew",pvt_mean!$A$3,"class",$A31)-pvt_mean!AF$76, 2)+
POWER(GETPIVOTDATA("평균 : freq kurto",pvt_mean!$A$3,"class",$A31)-pvt_mean!AF$77, 2)+
POWER(GETPIVOTDATA("평균 : TOA mean",pvt_mean!$A$3,"class",$A31)-pvt_mean!AF$78, 2)+
POWER(GETPIVOTDATA("평균 : TOA var",pvt_mean!$A$3,"class",$A31)-pvt_mean!AF$79, 2)+
POWER(GETPIVOTDATA("평균 : TOA skew",pvt_mean!$A$3,"class",$A31)-pvt_mean!AF$80, 2)+
POWER(GETPIVOTDATA("평균 : TOA kurto",pvt_mean!$A$3,"class",$A31)-pvt_mean!AF$81, 2)+
POWER(GETPIVOTDATA("평균 : PW mean",pvt_mean!$A$3,"class",$A31)-pvt_mean!AF$82, 2)+
POWER(GETPIVOTDATA("평균 : PW var",pvt_mean!$A$3,"class",$A31)-pvt_mean!AF$83, 2)+
POWER(GETPIVOTDATA("평균 : PW skew",pvt_mean!$A$3,"class",$A31)-pvt_mean!AF$84, 2)+
POWER(GETPIVOTDATA("평균 : PW kurto",pvt_mean!$A$3,"class",$A31)-pvt_mean!AF$85, 2))</f>
        <v>7.5097607140101247E-2</v>
      </c>
      <c r="AG31" s="6">
        <f>SQRT(POWER(GETPIVOTDATA("평균 : freq mean",pvt_mean!$A$3,"class",$A31)-pvt_mean!AG$74, 2)+
POWER(GETPIVOTDATA("평균 : freq var",pvt_mean!$A$3,"class",$A31)-pvt_mean!AG$75, 2)+
POWER(GETPIVOTDATA("평균 : freq skew",pvt_mean!$A$3,"class",$A31)-pvt_mean!AG$76, 2)+
POWER(GETPIVOTDATA("평균 : freq kurto",pvt_mean!$A$3,"class",$A31)-pvt_mean!AG$77, 2)+
POWER(GETPIVOTDATA("평균 : TOA mean",pvt_mean!$A$3,"class",$A31)-pvt_mean!AG$78, 2)+
POWER(GETPIVOTDATA("평균 : TOA var",pvt_mean!$A$3,"class",$A31)-pvt_mean!AG$79, 2)+
POWER(GETPIVOTDATA("평균 : TOA skew",pvt_mean!$A$3,"class",$A31)-pvt_mean!AG$80, 2)+
POWER(GETPIVOTDATA("평균 : TOA kurto",pvt_mean!$A$3,"class",$A31)-pvt_mean!AG$81, 2)+
POWER(GETPIVOTDATA("평균 : PW mean",pvt_mean!$A$3,"class",$A31)-pvt_mean!AG$82, 2)+
POWER(GETPIVOTDATA("평균 : PW var",pvt_mean!$A$3,"class",$A31)-pvt_mean!AG$83, 2)+
POWER(GETPIVOTDATA("평균 : PW skew",pvt_mean!$A$3,"class",$A31)-pvt_mean!AG$84, 2)+
POWER(GETPIVOTDATA("평균 : PW kurto",pvt_mean!$A$3,"class",$A31)-pvt_mean!AG$85, 2))</f>
        <v>0.10821654649889545</v>
      </c>
      <c r="AH31" s="6">
        <f>SQRT(POWER(GETPIVOTDATA("평균 : freq mean",pvt_mean!$A$3,"class",$A31)-pvt_mean!AH$74, 2)+
POWER(GETPIVOTDATA("평균 : freq var",pvt_mean!$A$3,"class",$A31)-pvt_mean!AH$75, 2)+
POWER(GETPIVOTDATA("평균 : freq skew",pvt_mean!$A$3,"class",$A31)-pvt_mean!AH$76, 2)+
POWER(GETPIVOTDATA("평균 : freq kurto",pvt_mean!$A$3,"class",$A31)-pvt_mean!AH$77, 2)+
POWER(GETPIVOTDATA("평균 : TOA mean",pvt_mean!$A$3,"class",$A31)-pvt_mean!AH$78, 2)+
POWER(GETPIVOTDATA("평균 : TOA var",pvt_mean!$A$3,"class",$A31)-pvt_mean!AH$79, 2)+
POWER(GETPIVOTDATA("평균 : TOA skew",pvt_mean!$A$3,"class",$A31)-pvt_mean!AH$80, 2)+
POWER(GETPIVOTDATA("평균 : TOA kurto",pvt_mean!$A$3,"class",$A31)-pvt_mean!AH$81, 2)+
POWER(GETPIVOTDATA("평균 : PW mean",pvt_mean!$A$3,"class",$A31)-pvt_mean!AH$82, 2)+
POWER(GETPIVOTDATA("평균 : PW var",pvt_mean!$A$3,"class",$A31)-pvt_mean!AH$83, 2)+
POWER(GETPIVOTDATA("평균 : PW skew",pvt_mean!$A$3,"class",$A31)-pvt_mean!AH$84, 2)+
POWER(GETPIVOTDATA("평균 : PW kurto",pvt_mean!$A$3,"class",$A31)-pvt_mean!AH$85, 2))</f>
        <v>0.18713558003615566</v>
      </c>
      <c r="AI31" s="6">
        <f>SQRT(POWER(GETPIVOTDATA("평균 : freq mean",pvt_mean!$A$3,"class",$A31)-pvt_mean!AI$74, 2)+
POWER(GETPIVOTDATA("평균 : freq var",pvt_mean!$A$3,"class",$A31)-pvt_mean!AI$75, 2)+
POWER(GETPIVOTDATA("평균 : freq skew",pvt_mean!$A$3,"class",$A31)-pvt_mean!AI$76, 2)+
POWER(GETPIVOTDATA("평균 : freq kurto",pvt_mean!$A$3,"class",$A31)-pvt_mean!AI$77, 2)+
POWER(GETPIVOTDATA("평균 : TOA mean",pvt_mean!$A$3,"class",$A31)-pvt_mean!AI$78, 2)+
POWER(GETPIVOTDATA("평균 : TOA var",pvt_mean!$A$3,"class",$A31)-pvt_mean!AI$79, 2)+
POWER(GETPIVOTDATA("평균 : TOA skew",pvt_mean!$A$3,"class",$A31)-pvt_mean!AI$80, 2)+
POWER(GETPIVOTDATA("평균 : TOA kurto",pvt_mean!$A$3,"class",$A31)-pvt_mean!AI$81, 2)+
POWER(GETPIVOTDATA("평균 : PW mean",pvt_mean!$A$3,"class",$A31)-pvt_mean!AI$82, 2)+
POWER(GETPIVOTDATA("평균 : PW var",pvt_mean!$A$3,"class",$A31)-pvt_mean!AI$83, 2)+
POWER(GETPIVOTDATA("평균 : PW skew",pvt_mean!$A$3,"class",$A31)-pvt_mean!AI$84, 2)+
POWER(GETPIVOTDATA("평균 : PW kurto",pvt_mean!$A$3,"class",$A31)-pvt_mean!AI$85, 2))</f>
        <v>0.47717652036911101</v>
      </c>
      <c r="AJ31" s="6">
        <f>SQRT(POWER(GETPIVOTDATA("평균 : freq mean",pvt_mean!$A$3,"class",$A31)-pvt_mean!AJ$74, 2)+
POWER(GETPIVOTDATA("평균 : freq var",pvt_mean!$A$3,"class",$A31)-pvt_mean!AJ$75, 2)+
POWER(GETPIVOTDATA("평균 : freq skew",pvt_mean!$A$3,"class",$A31)-pvt_mean!AJ$76, 2)+
POWER(GETPIVOTDATA("평균 : freq kurto",pvt_mean!$A$3,"class",$A31)-pvt_mean!AJ$77, 2)+
POWER(GETPIVOTDATA("평균 : TOA mean",pvt_mean!$A$3,"class",$A31)-pvt_mean!AJ$78, 2)+
POWER(GETPIVOTDATA("평균 : TOA var",pvt_mean!$A$3,"class",$A31)-pvt_mean!AJ$79, 2)+
POWER(GETPIVOTDATA("평균 : TOA skew",pvt_mean!$A$3,"class",$A31)-pvt_mean!AJ$80, 2)+
POWER(GETPIVOTDATA("평균 : TOA kurto",pvt_mean!$A$3,"class",$A31)-pvt_mean!AJ$81, 2)+
POWER(GETPIVOTDATA("평균 : PW mean",pvt_mean!$A$3,"class",$A31)-pvt_mean!AJ$82, 2)+
POWER(GETPIVOTDATA("평균 : PW var",pvt_mean!$A$3,"class",$A31)-pvt_mean!AJ$83, 2)+
POWER(GETPIVOTDATA("평균 : PW skew",pvt_mean!$A$3,"class",$A31)-pvt_mean!AJ$84, 2)+
POWER(GETPIVOTDATA("평균 : PW kurto",pvt_mean!$A$3,"class",$A31)-pvt_mean!AJ$85, 2))</f>
        <v>0.7663619108916645</v>
      </c>
      <c r="AK31" s="6">
        <f>SQRT(POWER(GETPIVOTDATA("평균 : freq mean",pvt_mean!$A$3,"class",$A31)-pvt_mean!AK$74, 2)+
POWER(GETPIVOTDATA("평균 : freq var",pvt_mean!$A$3,"class",$A31)-pvt_mean!AK$75, 2)+
POWER(GETPIVOTDATA("평균 : freq skew",pvt_mean!$A$3,"class",$A31)-pvt_mean!AK$76, 2)+
POWER(GETPIVOTDATA("평균 : freq kurto",pvt_mean!$A$3,"class",$A31)-pvt_mean!AK$77, 2)+
POWER(GETPIVOTDATA("평균 : TOA mean",pvt_mean!$A$3,"class",$A31)-pvt_mean!AK$78, 2)+
POWER(GETPIVOTDATA("평균 : TOA var",pvt_mean!$A$3,"class",$A31)-pvt_mean!AK$79, 2)+
POWER(GETPIVOTDATA("평균 : TOA skew",pvt_mean!$A$3,"class",$A31)-pvt_mean!AK$80, 2)+
POWER(GETPIVOTDATA("평균 : TOA kurto",pvt_mean!$A$3,"class",$A31)-pvt_mean!AK$81, 2)+
POWER(GETPIVOTDATA("평균 : PW mean",pvt_mean!$A$3,"class",$A31)-pvt_mean!AK$82, 2)+
POWER(GETPIVOTDATA("평균 : PW var",pvt_mean!$A$3,"class",$A31)-pvt_mean!AK$83, 2)+
POWER(GETPIVOTDATA("평균 : PW skew",pvt_mean!$A$3,"class",$A31)-pvt_mean!AK$84, 2)+
POWER(GETPIVOTDATA("평균 : PW kurto",pvt_mean!$A$3,"class",$A31)-pvt_mean!AK$85, 2))</f>
        <v>0.16056414328008883</v>
      </c>
      <c r="AL31" s="6">
        <f>SQRT(POWER(GETPIVOTDATA("평균 : freq mean",pvt_mean!$A$3,"class",$A31)-pvt_mean!AL$74, 2)+
POWER(GETPIVOTDATA("평균 : freq var",pvt_mean!$A$3,"class",$A31)-pvt_mean!AL$75, 2)+
POWER(GETPIVOTDATA("평균 : freq skew",pvt_mean!$A$3,"class",$A31)-pvt_mean!AL$76, 2)+
POWER(GETPIVOTDATA("평균 : freq kurto",pvt_mean!$A$3,"class",$A31)-pvt_mean!AL$77, 2)+
POWER(GETPIVOTDATA("평균 : TOA mean",pvt_mean!$A$3,"class",$A31)-pvt_mean!AL$78, 2)+
POWER(GETPIVOTDATA("평균 : TOA var",pvt_mean!$A$3,"class",$A31)-pvt_mean!AL$79, 2)+
POWER(GETPIVOTDATA("평균 : TOA skew",pvt_mean!$A$3,"class",$A31)-pvt_mean!AL$80, 2)+
POWER(GETPIVOTDATA("평균 : TOA kurto",pvt_mean!$A$3,"class",$A31)-pvt_mean!AL$81, 2)+
POWER(GETPIVOTDATA("평균 : PW mean",pvt_mean!$A$3,"class",$A31)-pvt_mean!AL$82, 2)+
POWER(GETPIVOTDATA("평균 : PW var",pvt_mean!$A$3,"class",$A31)-pvt_mean!AL$83, 2)+
POWER(GETPIVOTDATA("평균 : PW skew",pvt_mean!$A$3,"class",$A31)-pvt_mean!AL$84, 2)+
POWER(GETPIVOTDATA("평균 : PW kurto",pvt_mean!$A$3,"class",$A31)-pvt_mean!AL$85, 2))</f>
        <v>0.12003321817952518</v>
      </c>
      <c r="AM31" s="6">
        <f>SQRT(POWER(GETPIVOTDATA("평균 : freq mean",pvt_mean!$A$3,"class",$A31)-pvt_mean!AM$74, 2)+
POWER(GETPIVOTDATA("평균 : freq var",pvt_mean!$A$3,"class",$A31)-pvt_mean!AM$75, 2)+
POWER(GETPIVOTDATA("평균 : freq skew",pvt_mean!$A$3,"class",$A31)-pvt_mean!AM$76, 2)+
POWER(GETPIVOTDATA("평균 : freq kurto",pvt_mean!$A$3,"class",$A31)-pvt_mean!AM$77, 2)+
POWER(GETPIVOTDATA("평균 : TOA mean",pvt_mean!$A$3,"class",$A31)-pvt_mean!AM$78, 2)+
POWER(GETPIVOTDATA("평균 : TOA var",pvt_mean!$A$3,"class",$A31)-pvt_mean!AM$79, 2)+
POWER(GETPIVOTDATA("평균 : TOA skew",pvt_mean!$A$3,"class",$A31)-pvt_mean!AM$80, 2)+
POWER(GETPIVOTDATA("평균 : TOA kurto",pvt_mean!$A$3,"class",$A31)-pvt_mean!AM$81, 2)+
POWER(GETPIVOTDATA("평균 : PW mean",pvt_mean!$A$3,"class",$A31)-pvt_mean!AM$82, 2)+
POWER(GETPIVOTDATA("평균 : PW var",pvt_mean!$A$3,"class",$A31)-pvt_mean!AM$83, 2)+
POWER(GETPIVOTDATA("평균 : PW skew",pvt_mean!$A$3,"class",$A31)-pvt_mean!AM$84, 2)+
POWER(GETPIVOTDATA("평균 : PW kurto",pvt_mean!$A$3,"class",$A31)-pvt_mean!AM$85, 2))</f>
        <v>0.40642027735045821</v>
      </c>
      <c r="AN31" s="6">
        <f>SQRT(POWER(GETPIVOTDATA("평균 : freq mean",pvt_mean!$A$3,"class",$A31)-pvt_mean!AN$74, 2)+
POWER(GETPIVOTDATA("평균 : freq var",pvt_mean!$A$3,"class",$A31)-pvt_mean!AN$75, 2)+
POWER(GETPIVOTDATA("평균 : freq skew",pvt_mean!$A$3,"class",$A31)-pvt_mean!AN$76, 2)+
POWER(GETPIVOTDATA("평균 : freq kurto",pvt_mean!$A$3,"class",$A31)-pvt_mean!AN$77, 2)+
POWER(GETPIVOTDATA("평균 : TOA mean",pvt_mean!$A$3,"class",$A31)-pvt_mean!AN$78, 2)+
POWER(GETPIVOTDATA("평균 : TOA var",pvt_mean!$A$3,"class",$A31)-pvt_mean!AN$79, 2)+
POWER(GETPIVOTDATA("평균 : TOA skew",pvt_mean!$A$3,"class",$A31)-pvt_mean!AN$80, 2)+
POWER(GETPIVOTDATA("평균 : TOA kurto",pvt_mean!$A$3,"class",$A31)-pvt_mean!AN$81, 2)+
POWER(GETPIVOTDATA("평균 : PW mean",pvt_mean!$A$3,"class",$A31)-pvt_mean!AN$82, 2)+
POWER(GETPIVOTDATA("평균 : PW var",pvt_mean!$A$3,"class",$A31)-pvt_mean!AN$83, 2)+
POWER(GETPIVOTDATA("평균 : PW skew",pvt_mean!$A$3,"class",$A31)-pvt_mean!AN$84, 2)+
POWER(GETPIVOTDATA("평균 : PW kurto",pvt_mean!$A$3,"class",$A31)-pvt_mean!AN$85, 2))</f>
        <v>0.39938842126979557</v>
      </c>
      <c r="AO31" s="6">
        <f>SQRT(POWER(GETPIVOTDATA("평균 : freq mean",pvt_mean!$A$3,"class",$A31)-pvt_mean!AO$74, 2)+
POWER(GETPIVOTDATA("평균 : freq var",pvt_mean!$A$3,"class",$A31)-pvt_mean!AO$75, 2)+
POWER(GETPIVOTDATA("평균 : freq skew",pvt_mean!$A$3,"class",$A31)-pvt_mean!AO$76, 2)+
POWER(GETPIVOTDATA("평균 : freq kurto",pvt_mean!$A$3,"class",$A31)-pvt_mean!AO$77, 2)+
POWER(GETPIVOTDATA("평균 : TOA mean",pvt_mean!$A$3,"class",$A31)-pvt_mean!AO$78, 2)+
POWER(GETPIVOTDATA("평균 : TOA var",pvt_mean!$A$3,"class",$A31)-pvt_mean!AO$79, 2)+
POWER(GETPIVOTDATA("평균 : TOA skew",pvt_mean!$A$3,"class",$A31)-pvt_mean!AO$80, 2)+
POWER(GETPIVOTDATA("평균 : TOA kurto",pvt_mean!$A$3,"class",$A31)-pvt_mean!AO$81, 2)+
POWER(GETPIVOTDATA("평균 : PW mean",pvt_mean!$A$3,"class",$A31)-pvt_mean!AO$82, 2)+
POWER(GETPIVOTDATA("평균 : PW var",pvt_mean!$A$3,"class",$A31)-pvt_mean!AO$83, 2)+
POWER(GETPIVOTDATA("평균 : PW skew",pvt_mean!$A$3,"class",$A31)-pvt_mean!AO$84, 2)+
POWER(GETPIVOTDATA("평균 : PW kurto",pvt_mean!$A$3,"class",$A31)-pvt_mean!AO$85, 2))</f>
        <v>6.3170259186920888E-2</v>
      </c>
      <c r="AP31" s="6">
        <f>SQRT(POWER(GETPIVOTDATA("평균 : freq mean",pvt_mean!$A$3,"class",$A31)-pvt_mean!AP$74, 2)+
POWER(GETPIVOTDATA("평균 : freq var",pvt_mean!$A$3,"class",$A31)-pvt_mean!AP$75, 2)+
POWER(GETPIVOTDATA("평균 : freq skew",pvt_mean!$A$3,"class",$A31)-pvt_mean!AP$76, 2)+
POWER(GETPIVOTDATA("평균 : freq kurto",pvt_mean!$A$3,"class",$A31)-pvt_mean!AP$77, 2)+
POWER(GETPIVOTDATA("평균 : TOA mean",pvt_mean!$A$3,"class",$A31)-pvt_mean!AP$78, 2)+
POWER(GETPIVOTDATA("평균 : TOA var",pvt_mean!$A$3,"class",$A31)-pvt_mean!AP$79, 2)+
POWER(GETPIVOTDATA("평균 : TOA skew",pvt_mean!$A$3,"class",$A31)-pvt_mean!AP$80, 2)+
POWER(GETPIVOTDATA("평균 : TOA kurto",pvt_mean!$A$3,"class",$A31)-pvt_mean!AP$81, 2)+
POWER(GETPIVOTDATA("평균 : PW mean",pvt_mean!$A$3,"class",$A31)-pvt_mean!AP$82, 2)+
POWER(GETPIVOTDATA("평균 : PW var",pvt_mean!$A$3,"class",$A31)-pvt_mean!AP$83, 2)+
POWER(GETPIVOTDATA("평균 : PW skew",pvt_mean!$A$3,"class",$A31)-pvt_mean!AP$84, 2)+
POWER(GETPIVOTDATA("평균 : PW kurto",pvt_mean!$A$3,"class",$A31)-pvt_mean!AP$85, 2))</f>
        <v>8.7201742209585695E-2</v>
      </c>
      <c r="AQ31" s="6">
        <f>SQRT(POWER(GETPIVOTDATA("평균 : freq mean",pvt_mean!$A$3,"class",$A31)-pvt_mean!AQ$74, 2)+
POWER(GETPIVOTDATA("평균 : freq var",pvt_mean!$A$3,"class",$A31)-pvt_mean!AQ$75, 2)+
POWER(GETPIVOTDATA("평균 : freq skew",pvt_mean!$A$3,"class",$A31)-pvt_mean!AQ$76, 2)+
POWER(GETPIVOTDATA("평균 : freq kurto",pvt_mean!$A$3,"class",$A31)-pvt_mean!AQ$77, 2)+
POWER(GETPIVOTDATA("평균 : TOA mean",pvt_mean!$A$3,"class",$A31)-pvt_mean!AQ$78, 2)+
POWER(GETPIVOTDATA("평균 : TOA var",pvt_mean!$A$3,"class",$A31)-pvt_mean!AQ$79, 2)+
POWER(GETPIVOTDATA("평균 : TOA skew",pvt_mean!$A$3,"class",$A31)-pvt_mean!AQ$80, 2)+
POWER(GETPIVOTDATA("평균 : TOA kurto",pvt_mean!$A$3,"class",$A31)-pvt_mean!AQ$81, 2)+
POWER(GETPIVOTDATA("평균 : PW mean",pvt_mean!$A$3,"class",$A31)-pvt_mean!AQ$82, 2)+
POWER(GETPIVOTDATA("평균 : PW var",pvt_mean!$A$3,"class",$A31)-pvt_mean!AQ$83, 2)+
POWER(GETPIVOTDATA("평균 : PW skew",pvt_mean!$A$3,"class",$A31)-pvt_mean!AQ$84, 2)+
POWER(GETPIVOTDATA("평균 : PW kurto",pvt_mean!$A$3,"class",$A31)-pvt_mean!AQ$85, 2))</f>
        <v>0.11307618576016366</v>
      </c>
      <c r="AR31" s="6">
        <f>SQRT(POWER(GETPIVOTDATA("평균 : freq mean",pvt_mean!$A$3,"class",$A31)-pvt_mean!AR$74, 2)+
POWER(GETPIVOTDATA("평균 : freq var",pvt_mean!$A$3,"class",$A31)-pvt_mean!AR$75, 2)+
POWER(GETPIVOTDATA("평균 : freq skew",pvt_mean!$A$3,"class",$A31)-pvt_mean!AR$76, 2)+
POWER(GETPIVOTDATA("평균 : freq kurto",pvt_mean!$A$3,"class",$A31)-pvt_mean!AR$77, 2)+
POWER(GETPIVOTDATA("평균 : TOA mean",pvt_mean!$A$3,"class",$A31)-pvt_mean!AR$78, 2)+
POWER(GETPIVOTDATA("평균 : TOA var",pvt_mean!$A$3,"class",$A31)-pvt_mean!AR$79, 2)+
POWER(GETPIVOTDATA("평균 : TOA skew",pvt_mean!$A$3,"class",$A31)-pvt_mean!AR$80, 2)+
POWER(GETPIVOTDATA("평균 : TOA kurto",pvt_mean!$A$3,"class",$A31)-pvt_mean!AR$81, 2)+
POWER(GETPIVOTDATA("평균 : PW mean",pvt_mean!$A$3,"class",$A31)-pvt_mean!AR$82, 2)+
POWER(GETPIVOTDATA("평균 : PW var",pvt_mean!$A$3,"class",$A31)-pvt_mean!AR$83, 2)+
POWER(GETPIVOTDATA("평균 : PW skew",pvt_mean!$A$3,"class",$A31)-pvt_mean!AR$84, 2)+
POWER(GETPIVOTDATA("평균 : PW kurto",pvt_mean!$A$3,"class",$A31)-pvt_mean!AR$85, 2))</f>
        <v>0.13190311984373684</v>
      </c>
      <c r="AS31" s="6">
        <f>SQRT(POWER(GETPIVOTDATA("평균 : freq mean",pvt_mean!$A$3,"class",$A31)-pvt_mean!AS$74, 2)+
POWER(GETPIVOTDATA("평균 : freq var",pvt_mean!$A$3,"class",$A31)-pvt_mean!AS$75, 2)+
POWER(GETPIVOTDATA("평균 : freq skew",pvt_mean!$A$3,"class",$A31)-pvt_mean!AS$76, 2)+
POWER(GETPIVOTDATA("평균 : freq kurto",pvt_mean!$A$3,"class",$A31)-pvt_mean!AS$77, 2)+
POWER(GETPIVOTDATA("평균 : TOA mean",pvt_mean!$A$3,"class",$A31)-pvt_mean!AS$78, 2)+
POWER(GETPIVOTDATA("평균 : TOA var",pvt_mean!$A$3,"class",$A31)-pvt_mean!AS$79, 2)+
POWER(GETPIVOTDATA("평균 : TOA skew",pvt_mean!$A$3,"class",$A31)-pvt_mean!AS$80, 2)+
POWER(GETPIVOTDATA("평균 : TOA kurto",pvt_mean!$A$3,"class",$A31)-pvt_mean!AS$81, 2)+
POWER(GETPIVOTDATA("평균 : PW mean",pvt_mean!$A$3,"class",$A31)-pvt_mean!AS$82, 2)+
POWER(GETPIVOTDATA("평균 : PW var",pvt_mean!$A$3,"class",$A31)-pvt_mean!AS$83, 2)+
POWER(GETPIVOTDATA("평균 : PW skew",pvt_mean!$A$3,"class",$A31)-pvt_mean!AS$84, 2)+
POWER(GETPIVOTDATA("평균 : PW kurto",pvt_mean!$A$3,"class",$A31)-pvt_mean!AS$85, 2))</f>
        <v>0.21276507020406338</v>
      </c>
      <c r="AT31" s="6">
        <f>SQRT(POWER(GETPIVOTDATA("평균 : freq mean",pvt_mean!$A$3,"class",$A31)-pvt_mean!AT$74, 2)+
POWER(GETPIVOTDATA("평균 : freq var",pvt_mean!$A$3,"class",$A31)-pvt_mean!AT$75, 2)+
POWER(GETPIVOTDATA("평균 : freq skew",pvt_mean!$A$3,"class",$A31)-pvt_mean!AT$76, 2)+
POWER(GETPIVOTDATA("평균 : freq kurto",pvt_mean!$A$3,"class",$A31)-pvt_mean!AT$77, 2)+
POWER(GETPIVOTDATA("평균 : TOA mean",pvt_mean!$A$3,"class",$A31)-pvt_mean!AT$78, 2)+
POWER(GETPIVOTDATA("평균 : TOA var",pvt_mean!$A$3,"class",$A31)-pvt_mean!AT$79, 2)+
POWER(GETPIVOTDATA("평균 : TOA skew",pvt_mean!$A$3,"class",$A31)-pvt_mean!AT$80, 2)+
POWER(GETPIVOTDATA("평균 : TOA kurto",pvt_mean!$A$3,"class",$A31)-pvt_mean!AT$81, 2)+
POWER(GETPIVOTDATA("평균 : PW mean",pvt_mean!$A$3,"class",$A31)-pvt_mean!AT$82, 2)+
POWER(GETPIVOTDATA("평균 : PW var",pvt_mean!$A$3,"class",$A31)-pvt_mean!AT$83, 2)+
POWER(GETPIVOTDATA("평균 : PW skew",pvt_mean!$A$3,"class",$A31)-pvt_mean!AT$84, 2)+
POWER(GETPIVOTDATA("평균 : PW kurto",pvt_mean!$A$3,"class",$A31)-pvt_mean!AT$85, 2))</f>
        <v>0.16721507296037538</v>
      </c>
      <c r="AU31" s="6">
        <f>SQRT(POWER(GETPIVOTDATA("평균 : freq mean",pvt_mean!$A$3,"class",$A31)-pvt_mean!AU$74, 2)+
POWER(GETPIVOTDATA("평균 : freq var",pvt_mean!$A$3,"class",$A31)-pvt_mean!AU$75, 2)+
POWER(GETPIVOTDATA("평균 : freq skew",pvt_mean!$A$3,"class",$A31)-pvt_mean!AU$76, 2)+
POWER(GETPIVOTDATA("평균 : freq kurto",pvt_mean!$A$3,"class",$A31)-pvt_mean!AU$77, 2)+
POWER(GETPIVOTDATA("평균 : TOA mean",pvt_mean!$A$3,"class",$A31)-pvt_mean!AU$78, 2)+
POWER(GETPIVOTDATA("평균 : TOA var",pvt_mean!$A$3,"class",$A31)-pvt_mean!AU$79, 2)+
POWER(GETPIVOTDATA("평균 : TOA skew",pvt_mean!$A$3,"class",$A31)-pvt_mean!AU$80, 2)+
POWER(GETPIVOTDATA("평균 : TOA kurto",pvt_mean!$A$3,"class",$A31)-pvt_mean!AU$81, 2)+
POWER(GETPIVOTDATA("평균 : PW mean",pvt_mean!$A$3,"class",$A31)-pvt_mean!AU$82, 2)+
POWER(GETPIVOTDATA("평균 : PW var",pvt_mean!$A$3,"class",$A31)-pvt_mean!AU$83, 2)+
POWER(GETPIVOTDATA("평균 : PW skew",pvt_mean!$A$3,"class",$A31)-pvt_mean!AU$84, 2)+
POWER(GETPIVOTDATA("평균 : PW kurto",pvt_mean!$A$3,"class",$A31)-pvt_mean!AU$85, 2))</f>
        <v>0.20437514551598362</v>
      </c>
      <c r="AV31" s="6">
        <f>SQRT(POWER(GETPIVOTDATA("평균 : freq mean",pvt_mean!$A$3,"class",$A31)-pvt_mean!AV$74, 2)+
POWER(GETPIVOTDATA("평균 : freq var",pvt_mean!$A$3,"class",$A31)-pvt_mean!AV$75, 2)+
POWER(GETPIVOTDATA("평균 : freq skew",pvt_mean!$A$3,"class",$A31)-pvt_mean!AV$76, 2)+
POWER(GETPIVOTDATA("평균 : freq kurto",pvt_mean!$A$3,"class",$A31)-pvt_mean!AV$77, 2)+
POWER(GETPIVOTDATA("평균 : TOA mean",pvt_mean!$A$3,"class",$A31)-pvt_mean!AV$78, 2)+
POWER(GETPIVOTDATA("평균 : TOA var",pvt_mean!$A$3,"class",$A31)-pvt_mean!AV$79, 2)+
POWER(GETPIVOTDATA("평균 : TOA skew",pvt_mean!$A$3,"class",$A31)-pvt_mean!AV$80, 2)+
POWER(GETPIVOTDATA("평균 : TOA kurto",pvt_mean!$A$3,"class",$A31)-pvt_mean!AV$81, 2)+
POWER(GETPIVOTDATA("평균 : PW mean",pvt_mean!$A$3,"class",$A31)-pvt_mean!AV$82, 2)+
POWER(GETPIVOTDATA("평균 : PW var",pvt_mean!$A$3,"class",$A31)-pvt_mean!AV$83, 2)+
POWER(GETPIVOTDATA("평균 : PW skew",pvt_mean!$A$3,"class",$A31)-pvt_mean!AV$84, 2)+
POWER(GETPIVOTDATA("평균 : PW kurto",pvt_mean!$A$3,"class",$A31)-pvt_mean!AV$85, 2))</f>
        <v>0.19812153928094223</v>
      </c>
      <c r="AW31" s="6">
        <f>SQRT(POWER(GETPIVOTDATA("평균 : freq mean",pvt_mean!$A$3,"class",$A31)-pvt_mean!AW$74, 2)+
POWER(GETPIVOTDATA("평균 : freq var",pvt_mean!$A$3,"class",$A31)-pvt_mean!AW$75, 2)+
POWER(GETPIVOTDATA("평균 : freq skew",pvt_mean!$A$3,"class",$A31)-pvt_mean!AW$76, 2)+
POWER(GETPIVOTDATA("평균 : freq kurto",pvt_mean!$A$3,"class",$A31)-pvt_mean!AW$77, 2)+
POWER(GETPIVOTDATA("평균 : TOA mean",pvt_mean!$A$3,"class",$A31)-pvt_mean!AW$78, 2)+
POWER(GETPIVOTDATA("평균 : TOA var",pvt_mean!$A$3,"class",$A31)-pvt_mean!AW$79, 2)+
POWER(GETPIVOTDATA("평균 : TOA skew",pvt_mean!$A$3,"class",$A31)-pvt_mean!AW$80, 2)+
POWER(GETPIVOTDATA("평균 : TOA kurto",pvt_mean!$A$3,"class",$A31)-pvt_mean!AW$81, 2)+
POWER(GETPIVOTDATA("평균 : PW mean",pvt_mean!$A$3,"class",$A31)-pvt_mean!AW$82, 2)+
POWER(GETPIVOTDATA("평균 : PW var",pvt_mean!$A$3,"class",$A31)-pvt_mean!AW$83, 2)+
POWER(GETPIVOTDATA("평균 : PW skew",pvt_mean!$A$3,"class",$A31)-pvt_mean!AW$84, 2)+
POWER(GETPIVOTDATA("평균 : PW kurto",pvt_mean!$A$3,"class",$A31)-pvt_mean!AW$85, 2))</f>
        <v>0.26020740532307934</v>
      </c>
      <c r="AX31" s="6">
        <f>SQRT(POWER(GETPIVOTDATA("평균 : freq mean",pvt_mean!$A$3,"class",$A31)-pvt_mean!AX$74, 2)+
POWER(GETPIVOTDATA("평균 : freq var",pvt_mean!$A$3,"class",$A31)-pvt_mean!AX$75, 2)+
POWER(GETPIVOTDATA("평균 : freq skew",pvt_mean!$A$3,"class",$A31)-pvt_mean!AX$76, 2)+
POWER(GETPIVOTDATA("평균 : freq kurto",pvt_mean!$A$3,"class",$A31)-pvt_mean!AX$77, 2)+
POWER(GETPIVOTDATA("평균 : TOA mean",pvt_mean!$A$3,"class",$A31)-pvt_mean!AX$78, 2)+
POWER(GETPIVOTDATA("평균 : TOA var",pvt_mean!$A$3,"class",$A31)-pvt_mean!AX$79, 2)+
POWER(GETPIVOTDATA("평균 : TOA skew",pvt_mean!$A$3,"class",$A31)-pvt_mean!AX$80, 2)+
POWER(GETPIVOTDATA("평균 : TOA kurto",pvt_mean!$A$3,"class",$A31)-pvt_mean!AX$81, 2)+
POWER(GETPIVOTDATA("평균 : PW mean",pvt_mean!$A$3,"class",$A31)-pvt_mean!AX$82, 2)+
POWER(GETPIVOTDATA("평균 : PW var",pvt_mean!$A$3,"class",$A31)-pvt_mean!AX$83, 2)+
POWER(GETPIVOTDATA("평균 : PW skew",pvt_mean!$A$3,"class",$A31)-pvt_mean!AX$84, 2)+
POWER(GETPIVOTDATA("평균 : PW kurto",pvt_mean!$A$3,"class",$A31)-pvt_mean!AX$85, 2))</f>
        <v>6.4333691871285292E-2</v>
      </c>
      <c r="AY31" s="6">
        <f>SQRT(POWER(GETPIVOTDATA("평균 : freq mean",pvt_mean!$A$3,"class",$A31)-pvt_mean!AY$74, 2)+
POWER(GETPIVOTDATA("평균 : freq var",pvt_mean!$A$3,"class",$A31)-pvt_mean!AY$75, 2)+
POWER(GETPIVOTDATA("평균 : freq skew",pvt_mean!$A$3,"class",$A31)-pvt_mean!AY$76, 2)+
POWER(GETPIVOTDATA("평균 : freq kurto",pvt_mean!$A$3,"class",$A31)-pvt_mean!AY$77, 2)+
POWER(GETPIVOTDATA("평균 : TOA mean",pvt_mean!$A$3,"class",$A31)-pvt_mean!AY$78, 2)+
POWER(GETPIVOTDATA("평균 : TOA var",pvt_mean!$A$3,"class",$A31)-pvt_mean!AY$79, 2)+
POWER(GETPIVOTDATA("평균 : TOA skew",pvt_mean!$A$3,"class",$A31)-pvt_mean!AY$80, 2)+
POWER(GETPIVOTDATA("평균 : TOA kurto",pvt_mean!$A$3,"class",$A31)-pvt_mean!AY$81, 2)+
POWER(GETPIVOTDATA("평균 : PW mean",pvt_mean!$A$3,"class",$A31)-pvt_mean!AY$82, 2)+
POWER(GETPIVOTDATA("평균 : PW var",pvt_mean!$A$3,"class",$A31)-pvt_mean!AY$83, 2)+
POWER(GETPIVOTDATA("평균 : PW skew",pvt_mean!$A$3,"class",$A31)-pvt_mean!AY$84, 2)+
POWER(GETPIVOTDATA("평균 : PW kurto",pvt_mean!$A$3,"class",$A31)-pvt_mean!AY$85, 2))</f>
        <v>7.1080543084792586E-2</v>
      </c>
      <c r="AZ31" s="6">
        <f>SQRT(POWER(GETPIVOTDATA("평균 : freq mean",pvt_mean!$A$3,"class",$A31)-pvt_mean!AZ$74, 2)+
POWER(GETPIVOTDATA("평균 : freq var",pvt_mean!$A$3,"class",$A31)-pvt_mean!AZ$75, 2)+
POWER(GETPIVOTDATA("평균 : freq skew",pvt_mean!$A$3,"class",$A31)-pvt_mean!AZ$76, 2)+
POWER(GETPIVOTDATA("평균 : freq kurto",pvt_mean!$A$3,"class",$A31)-pvt_mean!AZ$77, 2)+
POWER(GETPIVOTDATA("평균 : TOA mean",pvt_mean!$A$3,"class",$A31)-pvt_mean!AZ$78, 2)+
POWER(GETPIVOTDATA("평균 : TOA var",pvt_mean!$A$3,"class",$A31)-pvt_mean!AZ$79, 2)+
POWER(GETPIVOTDATA("평균 : TOA skew",pvt_mean!$A$3,"class",$A31)-pvt_mean!AZ$80, 2)+
POWER(GETPIVOTDATA("평균 : TOA kurto",pvt_mean!$A$3,"class",$A31)-pvt_mean!AZ$81, 2)+
POWER(GETPIVOTDATA("평균 : PW mean",pvt_mean!$A$3,"class",$A31)-pvt_mean!AZ$82, 2)+
POWER(GETPIVOTDATA("평균 : PW var",pvt_mean!$A$3,"class",$A31)-pvt_mean!AZ$83, 2)+
POWER(GETPIVOTDATA("평균 : PW skew",pvt_mean!$A$3,"class",$A31)-pvt_mean!AZ$84, 2)+
POWER(GETPIVOTDATA("평균 : PW kurto",pvt_mean!$A$3,"class",$A31)-pvt_mean!AZ$85, 2))</f>
        <v>0.32560787969480243</v>
      </c>
      <c r="BA31" s="6">
        <f>SQRT(POWER(GETPIVOTDATA("평균 : freq mean",pvt_mean!$A$3,"class",$A31)-pvt_mean!BA$74, 2)+
POWER(GETPIVOTDATA("평균 : freq var",pvt_mean!$A$3,"class",$A31)-pvt_mean!BA$75, 2)+
POWER(GETPIVOTDATA("평균 : freq skew",pvt_mean!$A$3,"class",$A31)-pvt_mean!BA$76, 2)+
POWER(GETPIVOTDATA("평균 : freq kurto",pvt_mean!$A$3,"class",$A31)-pvt_mean!BA$77, 2)+
POWER(GETPIVOTDATA("평균 : TOA mean",pvt_mean!$A$3,"class",$A31)-pvt_mean!BA$78, 2)+
POWER(GETPIVOTDATA("평균 : TOA var",pvt_mean!$A$3,"class",$A31)-pvt_mean!BA$79, 2)+
POWER(GETPIVOTDATA("평균 : TOA skew",pvt_mean!$A$3,"class",$A31)-pvt_mean!BA$80, 2)+
POWER(GETPIVOTDATA("평균 : TOA kurto",pvt_mean!$A$3,"class",$A31)-pvt_mean!BA$81, 2)+
POWER(GETPIVOTDATA("평균 : PW mean",pvt_mean!$A$3,"class",$A31)-pvt_mean!BA$82, 2)+
POWER(GETPIVOTDATA("평균 : PW var",pvt_mean!$A$3,"class",$A31)-pvt_mean!BA$83, 2)+
POWER(GETPIVOTDATA("평균 : PW skew",pvt_mean!$A$3,"class",$A31)-pvt_mean!BA$84, 2)+
POWER(GETPIVOTDATA("평균 : PW kurto",pvt_mean!$A$3,"class",$A31)-pvt_mean!BA$85, 2))</f>
        <v>8.2536432292765818E-2</v>
      </c>
      <c r="BB31" s="6">
        <f>SQRT(POWER(GETPIVOTDATA("평균 : freq mean",pvt_mean!$A$3,"class",$A31)-pvt_mean!BB$74, 2)+
POWER(GETPIVOTDATA("평균 : freq var",pvt_mean!$A$3,"class",$A31)-pvt_mean!BB$75, 2)+
POWER(GETPIVOTDATA("평균 : freq skew",pvt_mean!$A$3,"class",$A31)-pvt_mean!BB$76, 2)+
POWER(GETPIVOTDATA("평균 : freq kurto",pvt_mean!$A$3,"class",$A31)-pvt_mean!BB$77, 2)+
POWER(GETPIVOTDATA("평균 : TOA mean",pvt_mean!$A$3,"class",$A31)-pvt_mean!BB$78, 2)+
POWER(GETPIVOTDATA("평균 : TOA var",pvt_mean!$A$3,"class",$A31)-pvt_mean!BB$79, 2)+
POWER(GETPIVOTDATA("평균 : TOA skew",pvt_mean!$A$3,"class",$A31)-pvt_mean!BB$80, 2)+
POWER(GETPIVOTDATA("평균 : TOA kurto",pvt_mean!$A$3,"class",$A31)-pvt_mean!BB$81, 2)+
POWER(GETPIVOTDATA("평균 : PW mean",pvt_mean!$A$3,"class",$A31)-pvt_mean!BB$82, 2)+
POWER(GETPIVOTDATA("평균 : PW var",pvt_mean!$A$3,"class",$A31)-pvt_mean!BB$83, 2)+
POWER(GETPIVOTDATA("평균 : PW skew",pvt_mean!$A$3,"class",$A31)-pvt_mean!BB$84, 2)+
POWER(GETPIVOTDATA("평균 : PW kurto",pvt_mean!$A$3,"class",$A31)-pvt_mean!BB$85, 2))</f>
        <v>0.47498474527844836</v>
      </c>
      <c r="BC31" s="6">
        <f>SQRT(POWER(GETPIVOTDATA("평균 : freq mean",pvt_mean!$A$3,"class",$A31)-pvt_mean!BC$74, 2)+
POWER(GETPIVOTDATA("평균 : freq var",pvt_mean!$A$3,"class",$A31)-pvt_mean!BC$75, 2)+
POWER(GETPIVOTDATA("평균 : freq skew",pvt_mean!$A$3,"class",$A31)-pvt_mean!BC$76, 2)+
POWER(GETPIVOTDATA("평균 : freq kurto",pvt_mean!$A$3,"class",$A31)-pvt_mean!BC$77, 2)+
POWER(GETPIVOTDATA("평균 : TOA mean",pvt_mean!$A$3,"class",$A31)-pvt_mean!BC$78, 2)+
POWER(GETPIVOTDATA("평균 : TOA var",pvt_mean!$A$3,"class",$A31)-pvt_mean!BC$79, 2)+
POWER(GETPIVOTDATA("평균 : TOA skew",pvt_mean!$A$3,"class",$A31)-pvt_mean!BC$80, 2)+
POWER(GETPIVOTDATA("평균 : TOA kurto",pvt_mean!$A$3,"class",$A31)-pvt_mean!BC$81, 2)+
POWER(GETPIVOTDATA("평균 : PW mean",pvt_mean!$A$3,"class",$A31)-pvt_mean!BC$82, 2)+
POWER(GETPIVOTDATA("평균 : PW var",pvt_mean!$A$3,"class",$A31)-pvt_mean!BC$83, 2)+
POWER(GETPIVOTDATA("평균 : PW skew",pvt_mean!$A$3,"class",$A31)-pvt_mean!BC$84, 2)+
POWER(GETPIVOTDATA("평균 : PW kurto",pvt_mean!$A$3,"class",$A31)-pvt_mean!BC$85, 2))</f>
        <v>0.35325646725629256</v>
      </c>
      <c r="BD31" s="6">
        <f>SQRT(POWER(GETPIVOTDATA("평균 : freq mean",pvt_mean!$A$3,"class",$A31)-pvt_mean!BD$74, 2)+
POWER(GETPIVOTDATA("평균 : freq var",pvt_mean!$A$3,"class",$A31)-pvt_mean!BD$75, 2)+
POWER(GETPIVOTDATA("평균 : freq skew",pvt_mean!$A$3,"class",$A31)-pvt_mean!BD$76, 2)+
POWER(GETPIVOTDATA("평균 : freq kurto",pvt_mean!$A$3,"class",$A31)-pvt_mean!BD$77, 2)+
POWER(GETPIVOTDATA("평균 : TOA mean",pvt_mean!$A$3,"class",$A31)-pvt_mean!BD$78, 2)+
POWER(GETPIVOTDATA("평균 : TOA var",pvt_mean!$A$3,"class",$A31)-pvt_mean!BD$79, 2)+
POWER(GETPIVOTDATA("평균 : TOA skew",pvt_mean!$A$3,"class",$A31)-pvt_mean!BD$80, 2)+
POWER(GETPIVOTDATA("평균 : TOA kurto",pvt_mean!$A$3,"class",$A31)-pvt_mean!BD$81, 2)+
POWER(GETPIVOTDATA("평균 : PW mean",pvt_mean!$A$3,"class",$A31)-pvt_mean!BD$82, 2)+
POWER(GETPIVOTDATA("평균 : PW var",pvt_mean!$A$3,"class",$A31)-pvt_mean!BD$83, 2)+
POWER(GETPIVOTDATA("평균 : PW skew",pvt_mean!$A$3,"class",$A31)-pvt_mean!BD$84, 2)+
POWER(GETPIVOTDATA("평균 : PW kurto",pvt_mean!$A$3,"class",$A31)-pvt_mean!BD$85, 2))</f>
        <v>1.247260539125111</v>
      </c>
      <c r="BE31" s="6">
        <f>SQRT(POWER(GETPIVOTDATA("평균 : freq mean",pvt_mean!$A$3,"class",$A31)-pvt_mean!BE$74, 2)+
POWER(GETPIVOTDATA("평균 : freq var",pvt_mean!$A$3,"class",$A31)-pvt_mean!BE$75, 2)+
POWER(GETPIVOTDATA("평균 : freq skew",pvt_mean!$A$3,"class",$A31)-pvt_mean!BE$76, 2)+
POWER(GETPIVOTDATA("평균 : freq kurto",pvt_mean!$A$3,"class",$A31)-pvt_mean!BE$77, 2)+
POWER(GETPIVOTDATA("평균 : TOA mean",pvt_mean!$A$3,"class",$A31)-pvt_mean!BE$78, 2)+
POWER(GETPIVOTDATA("평균 : TOA var",pvt_mean!$A$3,"class",$A31)-pvt_mean!BE$79, 2)+
POWER(GETPIVOTDATA("평균 : TOA skew",pvt_mean!$A$3,"class",$A31)-pvt_mean!BE$80, 2)+
POWER(GETPIVOTDATA("평균 : TOA kurto",pvt_mean!$A$3,"class",$A31)-pvt_mean!BE$81, 2)+
POWER(GETPIVOTDATA("평균 : PW mean",pvt_mean!$A$3,"class",$A31)-pvt_mean!BE$82, 2)+
POWER(GETPIVOTDATA("평균 : PW var",pvt_mean!$A$3,"class",$A31)-pvt_mean!BE$83, 2)+
POWER(GETPIVOTDATA("평균 : PW skew",pvt_mean!$A$3,"class",$A31)-pvt_mean!BE$84, 2)+
POWER(GETPIVOTDATA("평균 : PW kurto",pvt_mean!$A$3,"class",$A31)-pvt_mean!BE$85, 2))</f>
        <v>1.2456775660469841</v>
      </c>
      <c r="BF31" s="6">
        <f>SQRT(POWER(GETPIVOTDATA("평균 : freq mean",pvt_mean!$A$3,"class",$A31)-pvt_mean!BF$74, 2)+
POWER(GETPIVOTDATA("평균 : freq var",pvt_mean!$A$3,"class",$A31)-pvt_mean!BF$75, 2)+
POWER(GETPIVOTDATA("평균 : freq skew",pvt_mean!$A$3,"class",$A31)-pvt_mean!BF$76, 2)+
POWER(GETPIVOTDATA("평균 : freq kurto",pvt_mean!$A$3,"class",$A31)-pvt_mean!BF$77, 2)+
POWER(GETPIVOTDATA("평균 : TOA mean",pvt_mean!$A$3,"class",$A31)-pvt_mean!BF$78, 2)+
POWER(GETPIVOTDATA("평균 : TOA var",pvt_mean!$A$3,"class",$A31)-pvt_mean!BF$79, 2)+
POWER(GETPIVOTDATA("평균 : TOA skew",pvt_mean!$A$3,"class",$A31)-pvt_mean!BF$80, 2)+
POWER(GETPIVOTDATA("평균 : TOA kurto",pvt_mean!$A$3,"class",$A31)-pvt_mean!BF$81, 2)+
POWER(GETPIVOTDATA("평균 : PW mean",pvt_mean!$A$3,"class",$A31)-pvt_mean!BF$82, 2)+
POWER(GETPIVOTDATA("평균 : PW var",pvt_mean!$A$3,"class",$A31)-pvt_mean!BF$83, 2)+
POWER(GETPIVOTDATA("평균 : PW skew",pvt_mean!$A$3,"class",$A31)-pvt_mean!BF$84, 2)+
POWER(GETPIVOTDATA("평균 : PW kurto",pvt_mean!$A$3,"class",$A31)-pvt_mean!BF$85, 2))</f>
        <v>1.2419335926026644</v>
      </c>
      <c r="BG31" s="6">
        <f>SQRT(POWER(GETPIVOTDATA("평균 : freq mean",pvt_mean!$A$3,"class",$A31)-pvt_mean!BG$74, 2)+
POWER(GETPIVOTDATA("평균 : freq var",pvt_mean!$A$3,"class",$A31)-pvt_mean!BG$75, 2)+
POWER(GETPIVOTDATA("평균 : freq skew",pvt_mean!$A$3,"class",$A31)-pvt_mean!BG$76, 2)+
POWER(GETPIVOTDATA("평균 : freq kurto",pvt_mean!$A$3,"class",$A31)-pvt_mean!BG$77, 2)+
POWER(GETPIVOTDATA("평균 : TOA mean",pvt_mean!$A$3,"class",$A31)-pvt_mean!BG$78, 2)+
POWER(GETPIVOTDATA("평균 : TOA var",pvt_mean!$A$3,"class",$A31)-pvt_mean!BG$79, 2)+
POWER(GETPIVOTDATA("평균 : TOA skew",pvt_mean!$A$3,"class",$A31)-pvt_mean!BG$80, 2)+
POWER(GETPIVOTDATA("평균 : TOA kurto",pvt_mean!$A$3,"class",$A31)-pvt_mean!BG$81, 2)+
POWER(GETPIVOTDATA("평균 : PW mean",pvt_mean!$A$3,"class",$A31)-pvt_mean!BG$82, 2)+
POWER(GETPIVOTDATA("평균 : PW var",pvt_mean!$A$3,"class",$A31)-pvt_mean!BG$83, 2)+
POWER(GETPIVOTDATA("평균 : PW skew",pvt_mean!$A$3,"class",$A31)-pvt_mean!BG$84, 2)+
POWER(GETPIVOTDATA("평균 : PW kurto",pvt_mean!$A$3,"class",$A31)-pvt_mean!BG$85, 2))</f>
        <v>1.2839971541332409</v>
      </c>
      <c r="BH31" s="6">
        <f>SQRT(POWER(GETPIVOTDATA("평균 : freq mean",pvt_mean!$A$3,"class",$A31)-pvt_mean!BH$74, 2)+
POWER(GETPIVOTDATA("평균 : freq var",pvt_mean!$A$3,"class",$A31)-pvt_mean!BH$75, 2)+
POWER(GETPIVOTDATA("평균 : freq skew",pvt_mean!$A$3,"class",$A31)-pvt_mean!BH$76, 2)+
POWER(GETPIVOTDATA("평균 : freq kurto",pvt_mean!$A$3,"class",$A31)-pvt_mean!BH$77, 2)+
POWER(GETPIVOTDATA("평균 : TOA mean",pvt_mean!$A$3,"class",$A31)-pvt_mean!BH$78, 2)+
POWER(GETPIVOTDATA("평균 : TOA var",pvt_mean!$A$3,"class",$A31)-pvt_mean!BH$79, 2)+
POWER(GETPIVOTDATA("평균 : TOA skew",pvt_mean!$A$3,"class",$A31)-pvt_mean!BH$80, 2)+
POWER(GETPIVOTDATA("평균 : TOA kurto",pvt_mean!$A$3,"class",$A31)-pvt_mean!BH$81, 2)+
POWER(GETPIVOTDATA("평균 : PW mean",pvt_mean!$A$3,"class",$A31)-pvt_mean!BH$82, 2)+
POWER(GETPIVOTDATA("평균 : PW var",pvt_mean!$A$3,"class",$A31)-pvt_mean!BH$83, 2)+
POWER(GETPIVOTDATA("평균 : PW skew",pvt_mean!$A$3,"class",$A31)-pvt_mean!BH$84, 2)+
POWER(GETPIVOTDATA("평균 : PW kurto",pvt_mean!$A$3,"class",$A31)-pvt_mean!BH$85, 2))</f>
        <v>1.670432163475851</v>
      </c>
      <c r="BI31" s="6">
        <f>SQRT(POWER(GETPIVOTDATA("평균 : freq mean",pvt_mean!$A$3,"class",$A31)-pvt_mean!BI$74, 2)+
POWER(GETPIVOTDATA("평균 : freq var",pvt_mean!$A$3,"class",$A31)-pvt_mean!BI$75, 2)+
POWER(GETPIVOTDATA("평균 : freq skew",pvt_mean!$A$3,"class",$A31)-pvt_mean!BI$76, 2)+
POWER(GETPIVOTDATA("평균 : freq kurto",pvt_mean!$A$3,"class",$A31)-pvt_mean!BI$77, 2)+
POWER(GETPIVOTDATA("평균 : TOA mean",pvt_mean!$A$3,"class",$A31)-pvt_mean!BI$78, 2)+
POWER(GETPIVOTDATA("평균 : TOA var",pvt_mean!$A$3,"class",$A31)-pvt_mean!BI$79, 2)+
POWER(GETPIVOTDATA("평균 : TOA skew",pvt_mean!$A$3,"class",$A31)-pvt_mean!BI$80, 2)+
POWER(GETPIVOTDATA("평균 : TOA kurto",pvt_mean!$A$3,"class",$A31)-pvt_mean!BI$81, 2)+
POWER(GETPIVOTDATA("평균 : PW mean",pvt_mean!$A$3,"class",$A31)-pvt_mean!BI$82, 2)+
POWER(GETPIVOTDATA("평균 : PW var",pvt_mean!$A$3,"class",$A31)-pvt_mean!BI$83, 2)+
POWER(GETPIVOTDATA("평균 : PW skew",pvt_mean!$A$3,"class",$A31)-pvt_mean!BI$84, 2)+
POWER(GETPIVOTDATA("평균 : PW kurto",pvt_mean!$A$3,"class",$A31)-pvt_mean!BI$85, 2))</f>
        <v>2.3933326495958935</v>
      </c>
      <c r="BJ31" s="6">
        <f>SQRT(POWER(GETPIVOTDATA("평균 : freq mean",pvt_mean!$A$3,"class",$A31)-pvt_mean!BJ$74, 2)+
POWER(GETPIVOTDATA("평균 : freq var",pvt_mean!$A$3,"class",$A31)-pvt_mean!BJ$75, 2)+
POWER(GETPIVOTDATA("평균 : freq skew",pvt_mean!$A$3,"class",$A31)-pvt_mean!BJ$76, 2)+
POWER(GETPIVOTDATA("평균 : freq kurto",pvt_mean!$A$3,"class",$A31)-pvt_mean!BJ$77, 2)+
POWER(GETPIVOTDATA("평균 : TOA mean",pvt_mean!$A$3,"class",$A31)-pvt_mean!BJ$78, 2)+
POWER(GETPIVOTDATA("평균 : TOA var",pvt_mean!$A$3,"class",$A31)-pvt_mean!BJ$79, 2)+
POWER(GETPIVOTDATA("평균 : TOA skew",pvt_mean!$A$3,"class",$A31)-pvt_mean!BJ$80, 2)+
POWER(GETPIVOTDATA("평균 : TOA kurto",pvt_mean!$A$3,"class",$A31)-pvt_mean!BJ$81, 2)+
POWER(GETPIVOTDATA("평균 : PW mean",pvt_mean!$A$3,"class",$A31)-pvt_mean!BJ$82, 2)+
POWER(GETPIVOTDATA("평균 : PW var",pvt_mean!$A$3,"class",$A31)-pvt_mean!BJ$83, 2)+
POWER(GETPIVOTDATA("평균 : PW skew",pvt_mean!$A$3,"class",$A31)-pvt_mean!BJ$84, 2)+
POWER(GETPIVOTDATA("평균 : PW kurto",pvt_mean!$A$3,"class",$A31)-pvt_mean!BJ$85, 2))</f>
        <v>1.7210049752679049</v>
      </c>
      <c r="BK31" s="6">
        <f>SQRT(POWER(GETPIVOTDATA("평균 : freq mean",pvt_mean!$A$3,"class",$A31)-pvt_mean!BK$74, 2)+
POWER(GETPIVOTDATA("평균 : freq var",pvt_mean!$A$3,"class",$A31)-pvt_mean!BK$75, 2)+
POWER(GETPIVOTDATA("평균 : freq skew",pvt_mean!$A$3,"class",$A31)-pvt_mean!BK$76, 2)+
POWER(GETPIVOTDATA("평균 : freq kurto",pvt_mean!$A$3,"class",$A31)-pvt_mean!BK$77, 2)+
POWER(GETPIVOTDATA("평균 : TOA mean",pvt_mean!$A$3,"class",$A31)-pvt_mean!BK$78, 2)+
POWER(GETPIVOTDATA("평균 : TOA var",pvt_mean!$A$3,"class",$A31)-pvt_mean!BK$79, 2)+
POWER(GETPIVOTDATA("평균 : TOA skew",pvt_mean!$A$3,"class",$A31)-pvt_mean!BK$80, 2)+
POWER(GETPIVOTDATA("평균 : TOA kurto",pvt_mean!$A$3,"class",$A31)-pvt_mean!BK$81, 2)+
POWER(GETPIVOTDATA("평균 : PW mean",pvt_mean!$A$3,"class",$A31)-pvt_mean!BK$82, 2)+
POWER(GETPIVOTDATA("평균 : PW var",pvt_mean!$A$3,"class",$A31)-pvt_mean!BK$83, 2)+
POWER(GETPIVOTDATA("평균 : PW skew",pvt_mean!$A$3,"class",$A31)-pvt_mean!BK$84, 2)+
POWER(GETPIVOTDATA("평균 : PW kurto",pvt_mean!$A$3,"class",$A31)-pvt_mean!BK$85, 2))</f>
        <v>1.7485936832753439</v>
      </c>
      <c r="BL31" s="6">
        <f>SQRT(POWER(GETPIVOTDATA("평균 : freq mean",pvt_mean!$A$3,"class",$A31)-pvt_mean!BL$74, 2)+
POWER(GETPIVOTDATA("평균 : freq var",pvt_mean!$A$3,"class",$A31)-pvt_mean!BL$75, 2)+
POWER(GETPIVOTDATA("평균 : freq skew",pvt_mean!$A$3,"class",$A31)-pvt_mean!BL$76, 2)+
POWER(GETPIVOTDATA("평균 : freq kurto",pvt_mean!$A$3,"class",$A31)-pvt_mean!BL$77, 2)+
POWER(GETPIVOTDATA("평균 : TOA mean",pvt_mean!$A$3,"class",$A31)-pvt_mean!BL$78, 2)+
POWER(GETPIVOTDATA("평균 : TOA var",pvt_mean!$A$3,"class",$A31)-pvt_mean!BL$79, 2)+
POWER(GETPIVOTDATA("평균 : TOA skew",pvt_mean!$A$3,"class",$A31)-pvt_mean!BL$80, 2)+
POWER(GETPIVOTDATA("평균 : TOA kurto",pvt_mean!$A$3,"class",$A31)-pvt_mean!BL$81, 2)+
POWER(GETPIVOTDATA("평균 : PW mean",pvt_mean!$A$3,"class",$A31)-pvt_mean!BL$82, 2)+
POWER(GETPIVOTDATA("평균 : PW var",pvt_mean!$A$3,"class",$A31)-pvt_mean!BL$83, 2)+
POWER(GETPIVOTDATA("평균 : PW skew",pvt_mean!$A$3,"class",$A31)-pvt_mean!BL$84, 2)+
POWER(GETPIVOTDATA("평균 : PW kurto",pvt_mean!$A$3,"class",$A31)-pvt_mean!BL$85, 2))</f>
        <v>1.3317777416012286</v>
      </c>
      <c r="BM31" s="6">
        <f>SQRT(POWER(GETPIVOTDATA("평균 : freq mean",pvt_mean!$A$3,"class",$A31)-pvt_mean!BM$74, 2)+
POWER(GETPIVOTDATA("평균 : freq var",pvt_mean!$A$3,"class",$A31)-pvt_mean!BM$75, 2)+
POWER(GETPIVOTDATA("평균 : freq skew",pvt_mean!$A$3,"class",$A31)-pvt_mean!BM$76, 2)+
POWER(GETPIVOTDATA("평균 : freq kurto",pvt_mean!$A$3,"class",$A31)-pvt_mean!BM$77, 2)+
POWER(GETPIVOTDATA("평균 : TOA mean",pvt_mean!$A$3,"class",$A31)-pvt_mean!BM$78, 2)+
POWER(GETPIVOTDATA("평균 : TOA var",pvt_mean!$A$3,"class",$A31)-pvt_mean!BM$79, 2)+
POWER(GETPIVOTDATA("평균 : TOA skew",pvt_mean!$A$3,"class",$A31)-pvt_mean!BM$80, 2)+
POWER(GETPIVOTDATA("평균 : TOA kurto",pvt_mean!$A$3,"class",$A31)-pvt_mean!BM$81, 2)+
POWER(GETPIVOTDATA("평균 : PW mean",pvt_mean!$A$3,"class",$A31)-pvt_mean!BM$82, 2)+
POWER(GETPIVOTDATA("평균 : PW var",pvt_mean!$A$3,"class",$A31)-pvt_mean!BM$83, 2)+
POWER(GETPIVOTDATA("평균 : PW skew",pvt_mean!$A$3,"class",$A31)-pvt_mean!BM$84, 2)+
POWER(GETPIVOTDATA("평균 : PW kurto",pvt_mean!$A$3,"class",$A31)-pvt_mean!BM$85, 2))</f>
        <v>1.3341271407107411</v>
      </c>
      <c r="BN31" s="6">
        <f>SQRT(POWER(GETPIVOTDATA("평균 : freq mean",pvt_mean!$A$3,"class",$A31)-pvt_mean!BN$74, 2)+
POWER(GETPIVOTDATA("평균 : freq var",pvt_mean!$A$3,"class",$A31)-pvt_mean!BN$75, 2)+
POWER(GETPIVOTDATA("평균 : freq skew",pvt_mean!$A$3,"class",$A31)-pvt_mean!BN$76, 2)+
POWER(GETPIVOTDATA("평균 : freq kurto",pvt_mean!$A$3,"class",$A31)-pvt_mean!BN$77, 2)+
POWER(GETPIVOTDATA("평균 : TOA mean",pvt_mean!$A$3,"class",$A31)-pvt_mean!BN$78, 2)+
POWER(GETPIVOTDATA("평균 : TOA var",pvt_mean!$A$3,"class",$A31)-pvt_mean!BN$79, 2)+
POWER(GETPIVOTDATA("평균 : TOA skew",pvt_mean!$A$3,"class",$A31)-pvt_mean!BN$80, 2)+
POWER(GETPIVOTDATA("평균 : TOA kurto",pvt_mean!$A$3,"class",$A31)-pvt_mean!BN$81, 2)+
POWER(GETPIVOTDATA("평균 : PW mean",pvt_mean!$A$3,"class",$A31)-pvt_mean!BN$82, 2)+
POWER(GETPIVOTDATA("평균 : PW var",pvt_mean!$A$3,"class",$A31)-pvt_mean!BN$83, 2)+
POWER(GETPIVOTDATA("평균 : PW skew",pvt_mean!$A$3,"class",$A31)-pvt_mean!BN$84, 2)+
POWER(GETPIVOTDATA("평균 : PW kurto",pvt_mean!$A$3,"class",$A31)-pvt_mean!BN$85, 2))</f>
        <v>1.3336965642428953</v>
      </c>
      <c r="BO31" s="6">
        <f>SQRT(POWER(GETPIVOTDATA("평균 : freq mean",pvt_mean!$A$3,"class",$A31)-pvt_mean!BO$74, 2)+
POWER(GETPIVOTDATA("평균 : freq var",pvt_mean!$A$3,"class",$A31)-pvt_mean!BO$75, 2)+
POWER(GETPIVOTDATA("평균 : freq skew",pvt_mean!$A$3,"class",$A31)-pvt_mean!BO$76, 2)+
POWER(GETPIVOTDATA("평균 : freq kurto",pvt_mean!$A$3,"class",$A31)-pvt_mean!BO$77, 2)+
POWER(GETPIVOTDATA("평균 : TOA mean",pvt_mean!$A$3,"class",$A31)-pvt_mean!BO$78, 2)+
POWER(GETPIVOTDATA("평균 : TOA var",pvt_mean!$A$3,"class",$A31)-pvt_mean!BO$79, 2)+
POWER(GETPIVOTDATA("평균 : TOA skew",pvt_mean!$A$3,"class",$A31)-pvt_mean!BO$80, 2)+
POWER(GETPIVOTDATA("평균 : TOA kurto",pvt_mean!$A$3,"class",$A31)-pvt_mean!BO$81, 2)+
POWER(GETPIVOTDATA("평균 : PW mean",pvt_mean!$A$3,"class",$A31)-pvt_mean!BO$82, 2)+
POWER(GETPIVOTDATA("평균 : PW var",pvt_mean!$A$3,"class",$A31)-pvt_mean!BO$83, 2)+
POWER(GETPIVOTDATA("평균 : PW skew",pvt_mean!$A$3,"class",$A31)-pvt_mean!BO$84, 2)+
POWER(GETPIVOTDATA("평균 : PW kurto",pvt_mean!$A$3,"class",$A31)-pvt_mean!BO$85, 2))</f>
        <v>1.3694650632268892</v>
      </c>
    </row>
    <row r="32" spans="1:67" x14ac:dyDescent="0.3">
      <c r="A32" s="5" t="str">
        <f>pvt_mean!A34</f>
        <v>ep_27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>
        <f>SQRT(POWER(GETPIVOTDATA("평균 : freq mean",pvt_mean!$A$3,"class",$A32)-pvt_mean!AF$74, 2)+
POWER(GETPIVOTDATA("평균 : freq var",pvt_mean!$A$3,"class",$A32)-pvt_mean!AF$75, 2)+
POWER(GETPIVOTDATA("평균 : freq skew",pvt_mean!$A$3,"class",$A32)-pvt_mean!AF$76, 2)+
POWER(GETPIVOTDATA("평균 : freq kurto",pvt_mean!$A$3,"class",$A32)-pvt_mean!AF$77, 2)+
POWER(GETPIVOTDATA("평균 : TOA mean",pvt_mean!$A$3,"class",$A32)-pvt_mean!AF$78, 2)+
POWER(GETPIVOTDATA("평균 : TOA var",pvt_mean!$A$3,"class",$A32)-pvt_mean!AF$79, 2)+
POWER(GETPIVOTDATA("평균 : TOA skew",pvt_mean!$A$3,"class",$A32)-pvt_mean!AF$80, 2)+
POWER(GETPIVOTDATA("평균 : TOA kurto",pvt_mean!$A$3,"class",$A32)-pvt_mean!AF$81, 2)+
POWER(GETPIVOTDATA("평균 : PW mean",pvt_mean!$A$3,"class",$A32)-pvt_mean!AF$82, 2)+
POWER(GETPIVOTDATA("평균 : PW var",pvt_mean!$A$3,"class",$A32)-pvt_mean!AF$83, 2)+
POWER(GETPIVOTDATA("평균 : PW skew",pvt_mean!$A$3,"class",$A32)-pvt_mean!AF$84, 2)+
POWER(GETPIVOTDATA("평균 : PW kurto",pvt_mean!$A$3,"class",$A32)-pvt_mean!AF$85, 2))</f>
        <v>0</v>
      </c>
      <c r="AG32" s="6">
        <f>SQRT(POWER(GETPIVOTDATA("평균 : freq mean",pvt_mean!$A$3,"class",$A32)-pvt_mean!AG$74, 2)+
POWER(GETPIVOTDATA("평균 : freq var",pvt_mean!$A$3,"class",$A32)-pvt_mean!AG$75, 2)+
POWER(GETPIVOTDATA("평균 : freq skew",pvt_mean!$A$3,"class",$A32)-pvt_mean!AG$76, 2)+
POWER(GETPIVOTDATA("평균 : freq kurto",pvt_mean!$A$3,"class",$A32)-pvt_mean!AG$77, 2)+
POWER(GETPIVOTDATA("평균 : TOA mean",pvt_mean!$A$3,"class",$A32)-pvt_mean!AG$78, 2)+
POWER(GETPIVOTDATA("평균 : TOA var",pvt_mean!$A$3,"class",$A32)-pvt_mean!AG$79, 2)+
POWER(GETPIVOTDATA("평균 : TOA skew",pvt_mean!$A$3,"class",$A32)-pvt_mean!AG$80, 2)+
POWER(GETPIVOTDATA("평균 : TOA kurto",pvt_mean!$A$3,"class",$A32)-pvt_mean!AG$81, 2)+
POWER(GETPIVOTDATA("평균 : PW mean",pvt_mean!$A$3,"class",$A32)-pvt_mean!AG$82, 2)+
POWER(GETPIVOTDATA("평균 : PW var",pvt_mean!$A$3,"class",$A32)-pvt_mean!AG$83, 2)+
POWER(GETPIVOTDATA("평균 : PW skew",pvt_mean!$A$3,"class",$A32)-pvt_mean!AG$84, 2)+
POWER(GETPIVOTDATA("평균 : PW kurto",pvt_mean!$A$3,"class",$A32)-pvt_mean!AG$85, 2))</f>
        <v>8.0775049513799602E-2</v>
      </c>
      <c r="AH32" s="6">
        <f>SQRT(POWER(GETPIVOTDATA("평균 : freq mean",pvt_mean!$A$3,"class",$A32)-pvt_mean!AH$74, 2)+
POWER(GETPIVOTDATA("평균 : freq var",pvt_mean!$A$3,"class",$A32)-pvt_mean!AH$75, 2)+
POWER(GETPIVOTDATA("평균 : freq skew",pvt_mean!$A$3,"class",$A32)-pvt_mean!AH$76, 2)+
POWER(GETPIVOTDATA("평균 : freq kurto",pvt_mean!$A$3,"class",$A32)-pvt_mean!AH$77, 2)+
POWER(GETPIVOTDATA("평균 : TOA mean",pvt_mean!$A$3,"class",$A32)-pvt_mean!AH$78, 2)+
POWER(GETPIVOTDATA("평균 : TOA var",pvt_mean!$A$3,"class",$A32)-pvt_mean!AH$79, 2)+
POWER(GETPIVOTDATA("평균 : TOA skew",pvt_mean!$A$3,"class",$A32)-pvt_mean!AH$80, 2)+
POWER(GETPIVOTDATA("평균 : TOA kurto",pvt_mean!$A$3,"class",$A32)-pvt_mean!AH$81, 2)+
POWER(GETPIVOTDATA("평균 : PW mean",pvt_mean!$A$3,"class",$A32)-pvt_mean!AH$82, 2)+
POWER(GETPIVOTDATA("평균 : PW var",pvt_mean!$A$3,"class",$A32)-pvt_mean!AH$83, 2)+
POWER(GETPIVOTDATA("평균 : PW skew",pvt_mean!$A$3,"class",$A32)-pvt_mean!AH$84, 2)+
POWER(GETPIVOTDATA("평균 : PW kurto",pvt_mean!$A$3,"class",$A32)-pvt_mean!AH$85, 2))</f>
        <v>0.1483721654495169</v>
      </c>
      <c r="AI32" s="6">
        <f>SQRT(POWER(GETPIVOTDATA("평균 : freq mean",pvt_mean!$A$3,"class",$A32)-pvt_mean!AI$74, 2)+
POWER(GETPIVOTDATA("평균 : freq var",pvt_mean!$A$3,"class",$A32)-pvt_mean!AI$75, 2)+
POWER(GETPIVOTDATA("평균 : freq skew",pvt_mean!$A$3,"class",$A32)-pvt_mean!AI$76, 2)+
POWER(GETPIVOTDATA("평균 : freq kurto",pvt_mean!$A$3,"class",$A32)-pvt_mean!AI$77, 2)+
POWER(GETPIVOTDATA("평균 : TOA mean",pvt_mean!$A$3,"class",$A32)-pvt_mean!AI$78, 2)+
POWER(GETPIVOTDATA("평균 : TOA var",pvt_mean!$A$3,"class",$A32)-pvt_mean!AI$79, 2)+
POWER(GETPIVOTDATA("평균 : TOA skew",pvt_mean!$A$3,"class",$A32)-pvt_mean!AI$80, 2)+
POWER(GETPIVOTDATA("평균 : TOA kurto",pvt_mean!$A$3,"class",$A32)-pvt_mean!AI$81, 2)+
POWER(GETPIVOTDATA("평균 : PW mean",pvt_mean!$A$3,"class",$A32)-pvt_mean!AI$82, 2)+
POWER(GETPIVOTDATA("평균 : PW var",pvt_mean!$A$3,"class",$A32)-pvt_mean!AI$83, 2)+
POWER(GETPIVOTDATA("평균 : PW skew",pvt_mean!$A$3,"class",$A32)-pvt_mean!AI$84, 2)+
POWER(GETPIVOTDATA("평균 : PW kurto",pvt_mean!$A$3,"class",$A32)-pvt_mean!AI$85, 2))</f>
        <v>0.45274895213077671</v>
      </c>
      <c r="AJ32" s="6">
        <f>SQRT(POWER(GETPIVOTDATA("평균 : freq mean",pvt_mean!$A$3,"class",$A32)-pvt_mean!AJ$74, 2)+
POWER(GETPIVOTDATA("평균 : freq var",pvt_mean!$A$3,"class",$A32)-pvt_mean!AJ$75, 2)+
POWER(GETPIVOTDATA("평균 : freq skew",pvt_mean!$A$3,"class",$A32)-pvt_mean!AJ$76, 2)+
POWER(GETPIVOTDATA("평균 : freq kurto",pvt_mean!$A$3,"class",$A32)-pvt_mean!AJ$77, 2)+
POWER(GETPIVOTDATA("평균 : TOA mean",pvt_mean!$A$3,"class",$A32)-pvt_mean!AJ$78, 2)+
POWER(GETPIVOTDATA("평균 : TOA var",pvt_mean!$A$3,"class",$A32)-pvt_mean!AJ$79, 2)+
POWER(GETPIVOTDATA("평균 : TOA skew",pvt_mean!$A$3,"class",$A32)-pvt_mean!AJ$80, 2)+
POWER(GETPIVOTDATA("평균 : TOA kurto",pvt_mean!$A$3,"class",$A32)-pvt_mean!AJ$81, 2)+
POWER(GETPIVOTDATA("평균 : PW mean",pvt_mean!$A$3,"class",$A32)-pvt_mean!AJ$82, 2)+
POWER(GETPIVOTDATA("평균 : PW var",pvt_mean!$A$3,"class",$A32)-pvt_mean!AJ$83, 2)+
POWER(GETPIVOTDATA("평균 : PW skew",pvt_mean!$A$3,"class",$A32)-pvt_mean!AJ$84, 2)+
POWER(GETPIVOTDATA("평균 : PW kurto",pvt_mean!$A$3,"class",$A32)-pvt_mean!AJ$85, 2))</f>
        <v>0.74178911144093995</v>
      </c>
      <c r="AK32" s="6">
        <f>SQRT(POWER(GETPIVOTDATA("평균 : freq mean",pvt_mean!$A$3,"class",$A32)-pvt_mean!AK$74, 2)+
POWER(GETPIVOTDATA("평균 : freq var",pvt_mean!$A$3,"class",$A32)-pvt_mean!AK$75, 2)+
POWER(GETPIVOTDATA("평균 : freq skew",pvt_mean!$A$3,"class",$A32)-pvt_mean!AK$76, 2)+
POWER(GETPIVOTDATA("평균 : freq kurto",pvt_mean!$A$3,"class",$A32)-pvt_mean!AK$77, 2)+
POWER(GETPIVOTDATA("평균 : TOA mean",pvt_mean!$A$3,"class",$A32)-pvt_mean!AK$78, 2)+
POWER(GETPIVOTDATA("평균 : TOA var",pvt_mean!$A$3,"class",$A32)-pvt_mean!AK$79, 2)+
POWER(GETPIVOTDATA("평균 : TOA skew",pvt_mean!$A$3,"class",$A32)-pvt_mean!AK$80, 2)+
POWER(GETPIVOTDATA("평균 : TOA kurto",pvt_mean!$A$3,"class",$A32)-pvt_mean!AK$81, 2)+
POWER(GETPIVOTDATA("평균 : PW mean",pvt_mean!$A$3,"class",$A32)-pvt_mean!AK$82, 2)+
POWER(GETPIVOTDATA("평균 : PW var",pvt_mean!$A$3,"class",$A32)-pvt_mean!AK$83, 2)+
POWER(GETPIVOTDATA("평균 : PW skew",pvt_mean!$A$3,"class",$A32)-pvt_mean!AK$84, 2)+
POWER(GETPIVOTDATA("평균 : PW kurto",pvt_mean!$A$3,"class",$A32)-pvt_mean!AK$85, 2))</f>
        <v>0.1952523000748588</v>
      </c>
      <c r="AL32" s="6">
        <f>SQRT(POWER(GETPIVOTDATA("평균 : freq mean",pvt_mean!$A$3,"class",$A32)-pvt_mean!AL$74, 2)+
POWER(GETPIVOTDATA("평균 : freq var",pvt_mean!$A$3,"class",$A32)-pvt_mean!AL$75, 2)+
POWER(GETPIVOTDATA("평균 : freq skew",pvt_mean!$A$3,"class",$A32)-pvt_mean!AL$76, 2)+
POWER(GETPIVOTDATA("평균 : freq kurto",pvt_mean!$A$3,"class",$A32)-pvt_mean!AL$77, 2)+
POWER(GETPIVOTDATA("평균 : TOA mean",pvt_mean!$A$3,"class",$A32)-pvt_mean!AL$78, 2)+
POWER(GETPIVOTDATA("평균 : TOA var",pvt_mean!$A$3,"class",$A32)-pvt_mean!AL$79, 2)+
POWER(GETPIVOTDATA("평균 : TOA skew",pvt_mean!$A$3,"class",$A32)-pvt_mean!AL$80, 2)+
POWER(GETPIVOTDATA("평균 : TOA kurto",pvt_mean!$A$3,"class",$A32)-pvt_mean!AL$81, 2)+
POWER(GETPIVOTDATA("평균 : PW mean",pvt_mean!$A$3,"class",$A32)-pvt_mean!AL$82, 2)+
POWER(GETPIVOTDATA("평균 : PW var",pvt_mean!$A$3,"class",$A32)-pvt_mean!AL$83, 2)+
POWER(GETPIVOTDATA("평균 : PW skew",pvt_mean!$A$3,"class",$A32)-pvt_mean!AL$84, 2)+
POWER(GETPIVOTDATA("평균 : PW kurto",pvt_mean!$A$3,"class",$A32)-pvt_mean!AL$85, 2))</f>
        <v>0.16932701242232009</v>
      </c>
      <c r="AM32" s="6">
        <f>SQRT(POWER(GETPIVOTDATA("평균 : freq mean",pvt_mean!$A$3,"class",$A32)-pvt_mean!AM$74, 2)+
POWER(GETPIVOTDATA("평균 : freq var",pvt_mean!$A$3,"class",$A32)-pvt_mean!AM$75, 2)+
POWER(GETPIVOTDATA("평균 : freq skew",pvt_mean!$A$3,"class",$A32)-pvt_mean!AM$76, 2)+
POWER(GETPIVOTDATA("평균 : freq kurto",pvt_mean!$A$3,"class",$A32)-pvt_mean!AM$77, 2)+
POWER(GETPIVOTDATA("평균 : TOA mean",pvt_mean!$A$3,"class",$A32)-pvt_mean!AM$78, 2)+
POWER(GETPIVOTDATA("평균 : TOA var",pvt_mean!$A$3,"class",$A32)-pvt_mean!AM$79, 2)+
POWER(GETPIVOTDATA("평균 : TOA skew",pvt_mean!$A$3,"class",$A32)-pvt_mean!AM$80, 2)+
POWER(GETPIVOTDATA("평균 : TOA kurto",pvt_mean!$A$3,"class",$A32)-pvt_mean!AM$81, 2)+
POWER(GETPIVOTDATA("평균 : PW mean",pvt_mean!$A$3,"class",$A32)-pvt_mean!AM$82, 2)+
POWER(GETPIVOTDATA("평균 : PW var",pvt_mean!$A$3,"class",$A32)-pvt_mean!AM$83, 2)+
POWER(GETPIVOTDATA("평균 : PW skew",pvt_mean!$A$3,"class",$A32)-pvt_mean!AM$84, 2)+
POWER(GETPIVOTDATA("평균 : PW kurto",pvt_mean!$A$3,"class",$A32)-pvt_mean!AM$85, 2))</f>
        <v>0.36658098515197091</v>
      </c>
      <c r="AN32" s="6">
        <f>SQRT(POWER(GETPIVOTDATA("평균 : freq mean",pvt_mean!$A$3,"class",$A32)-pvt_mean!AN$74, 2)+
POWER(GETPIVOTDATA("평균 : freq var",pvt_mean!$A$3,"class",$A32)-pvt_mean!AN$75, 2)+
POWER(GETPIVOTDATA("평균 : freq skew",pvt_mean!$A$3,"class",$A32)-pvt_mean!AN$76, 2)+
POWER(GETPIVOTDATA("평균 : freq kurto",pvt_mean!$A$3,"class",$A32)-pvt_mean!AN$77, 2)+
POWER(GETPIVOTDATA("평균 : TOA mean",pvt_mean!$A$3,"class",$A32)-pvt_mean!AN$78, 2)+
POWER(GETPIVOTDATA("평균 : TOA var",pvt_mean!$A$3,"class",$A32)-pvt_mean!AN$79, 2)+
POWER(GETPIVOTDATA("평균 : TOA skew",pvt_mean!$A$3,"class",$A32)-pvt_mean!AN$80, 2)+
POWER(GETPIVOTDATA("평균 : TOA kurto",pvt_mean!$A$3,"class",$A32)-pvt_mean!AN$81, 2)+
POWER(GETPIVOTDATA("평균 : PW mean",pvt_mean!$A$3,"class",$A32)-pvt_mean!AN$82, 2)+
POWER(GETPIVOTDATA("평균 : PW var",pvt_mean!$A$3,"class",$A32)-pvt_mean!AN$83, 2)+
POWER(GETPIVOTDATA("평균 : PW skew",pvt_mean!$A$3,"class",$A32)-pvt_mean!AN$84, 2)+
POWER(GETPIVOTDATA("평균 : PW kurto",pvt_mean!$A$3,"class",$A32)-pvt_mean!AN$85, 2))</f>
        <v>0.35647417625302469</v>
      </c>
      <c r="AO32" s="6">
        <f>SQRT(POWER(GETPIVOTDATA("평균 : freq mean",pvt_mean!$A$3,"class",$A32)-pvt_mean!AO$74, 2)+
POWER(GETPIVOTDATA("평균 : freq var",pvt_mean!$A$3,"class",$A32)-pvt_mean!AO$75, 2)+
POWER(GETPIVOTDATA("평균 : freq skew",pvt_mean!$A$3,"class",$A32)-pvt_mean!AO$76, 2)+
POWER(GETPIVOTDATA("평균 : freq kurto",pvt_mean!$A$3,"class",$A32)-pvt_mean!AO$77, 2)+
POWER(GETPIVOTDATA("평균 : TOA mean",pvt_mean!$A$3,"class",$A32)-pvt_mean!AO$78, 2)+
POWER(GETPIVOTDATA("평균 : TOA var",pvt_mean!$A$3,"class",$A32)-pvt_mean!AO$79, 2)+
POWER(GETPIVOTDATA("평균 : TOA skew",pvt_mean!$A$3,"class",$A32)-pvt_mean!AO$80, 2)+
POWER(GETPIVOTDATA("평균 : TOA kurto",pvt_mean!$A$3,"class",$A32)-pvt_mean!AO$81, 2)+
POWER(GETPIVOTDATA("평균 : PW mean",pvt_mean!$A$3,"class",$A32)-pvt_mean!AO$82, 2)+
POWER(GETPIVOTDATA("평균 : PW var",pvt_mean!$A$3,"class",$A32)-pvt_mean!AO$83, 2)+
POWER(GETPIVOTDATA("평균 : PW skew",pvt_mean!$A$3,"class",$A32)-pvt_mean!AO$84, 2)+
POWER(GETPIVOTDATA("평균 : PW kurto",pvt_mean!$A$3,"class",$A32)-pvt_mean!AO$85, 2))</f>
        <v>8.5893386704934724E-2</v>
      </c>
      <c r="AP32" s="6">
        <f>SQRT(POWER(GETPIVOTDATA("평균 : freq mean",pvt_mean!$A$3,"class",$A32)-pvt_mean!AP$74, 2)+
POWER(GETPIVOTDATA("평균 : freq var",pvt_mean!$A$3,"class",$A32)-pvt_mean!AP$75, 2)+
POWER(GETPIVOTDATA("평균 : freq skew",pvt_mean!$A$3,"class",$A32)-pvt_mean!AP$76, 2)+
POWER(GETPIVOTDATA("평균 : freq kurto",pvt_mean!$A$3,"class",$A32)-pvt_mean!AP$77, 2)+
POWER(GETPIVOTDATA("평균 : TOA mean",pvt_mean!$A$3,"class",$A32)-pvt_mean!AP$78, 2)+
POWER(GETPIVOTDATA("평균 : TOA var",pvt_mean!$A$3,"class",$A32)-pvt_mean!AP$79, 2)+
POWER(GETPIVOTDATA("평균 : TOA skew",pvt_mean!$A$3,"class",$A32)-pvt_mean!AP$80, 2)+
POWER(GETPIVOTDATA("평균 : TOA kurto",pvt_mean!$A$3,"class",$A32)-pvt_mean!AP$81, 2)+
POWER(GETPIVOTDATA("평균 : PW mean",pvt_mean!$A$3,"class",$A32)-pvt_mean!AP$82, 2)+
POWER(GETPIVOTDATA("평균 : PW var",pvt_mean!$A$3,"class",$A32)-pvt_mean!AP$83, 2)+
POWER(GETPIVOTDATA("평균 : PW skew",pvt_mean!$A$3,"class",$A32)-pvt_mean!AP$84, 2)+
POWER(GETPIVOTDATA("평균 : PW kurto",pvt_mean!$A$3,"class",$A32)-pvt_mean!AP$85, 2))</f>
        <v>6.6327672106505406E-2</v>
      </c>
      <c r="AQ32" s="6">
        <f>SQRT(POWER(GETPIVOTDATA("평균 : freq mean",pvt_mean!$A$3,"class",$A32)-pvt_mean!AQ$74, 2)+
POWER(GETPIVOTDATA("평균 : freq var",pvt_mean!$A$3,"class",$A32)-pvt_mean!AQ$75, 2)+
POWER(GETPIVOTDATA("평균 : freq skew",pvt_mean!$A$3,"class",$A32)-pvt_mean!AQ$76, 2)+
POWER(GETPIVOTDATA("평균 : freq kurto",pvt_mean!$A$3,"class",$A32)-pvt_mean!AQ$77, 2)+
POWER(GETPIVOTDATA("평균 : TOA mean",pvt_mean!$A$3,"class",$A32)-pvt_mean!AQ$78, 2)+
POWER(GETPIVOTDATA("평균 : TOA var",pvt_mean!$A$3,"class",$A32)-pvt_mean!AQ$79, 2)+
POWER(GETPIVOTDATA("평균 : TOA skew",pvt_mean!$A$3,"class",$A32)-pvt_mean!AQ$80, 2)+
POWER(GETPIVOTDATA("평균 : TOA kurto",pvt_mean!$A$3,"class",$A32)-pvt_mean!AQ$81, 2)+
POWER(GETPIVOTDATA("평균 : PW mean",pvt_mean!$A$3,"class",$A32)-pvt_mean!AQ$82, 2)+
POWER(GETPIVOTDATA("평균 : PW var",pvt_mean!$A$3,"class",$A32)-pvt_mean!AQ$83, 2)+
POWER(GETPIVOTDATA("평균 : PW skew",pvt_mean!$A$3,"class",$A32)-pvt_mean!AQ$84, 2)+
POWER(GETPIVOTDATA("평균 : PW kurto",pvt_mean!$A$3,"class",$A32)-pvt_mean!AQ$85, 2))</f>
        <v>9.9102201053669764E-2</v>
      </c>
      <c r="AR32" s="6">
        <f>SQRT(POWER(GETPIVOTDATA("평균 : freq mean",pvt_mean!$A$3,"class",$A32)-pvt_mean!AR$74, 2)+
POWER(GETPIVOTDATA("평균 : freq var",pvt_mean!$A$3,"class",$A32)-pvt_mean!AR$75, 2)+
POWER(GETPIVOTDATA("평균 : freq skew",pvt_mean!$A$3,"class",$A32)-pvt_mean!AR$76, 2)+
POWER(GETPIVOTDATA("평균 : freq kurto",pvt_mean!$A$3,"class",$A32)-pvt_mean!AR$77, 2)+
POWER(GETPIVOTDATA("평균 : TOA mean",pvt_mean!$A$3,"class",$A32)-pvt_mean!AR$78, 2)+
POWER(GETPIVOTDATA("평균 : TOA var",pvt_mean!$A$3,"class",$A32)-pvt_mean!AR$79, 2)+
POWER(GETPIVOTDATA("평균 : TOA skew",pvt_mean!$A$3,"class",$A32)-pvt_mean!AR$80, 2)+
POWER(GETPIVOTDATA("평균 : TOA kurto",pvt_mean!$A$3,"class",$A32)-pvt_mean!AR$81, 2)+
POWER(GETPIVOTDATA("평균 : PW mean",pvt_mean!$A$3,"class",$A32)-pvt_mean!AR$82, 2)+
POWER(GETPIVOTDATA("평균 : PW var",pvt_mean!$A$3,"class",$A32)-pvt_mean!AR$83, 2)+
POWER(GETPIVOTDATA("평균 : PW skew",pvt_mean!$A$3,"class",$A32)-pvt_mean!AR$84, 2)+
POWER(GETPIVOTDATA("평균 : PW kurto",pvt_mean!$A$3,"class",$A32)-pvt_mean!AR$85, 2))</f>
        <v>0.12792147156221459</v>
      </c>
      <c r="AS32" s="6">
        <f>SQRT(POWER(GETPIVOTDATA("평균 : freq mean",pvt_mean!$A$3,"class",$A32)-pvt_mean!AS$74, 2)+
POWER(GETPIVOTDATA("평균 : freq var",pvt_mean!$A$3,"class",$A32)-pvt_mean!AS$75, 2)+
POWER(GETPIVOTDATA("평균 : freq skew",pvt_mean!$A$3,"class",$A32)-pvt_mean!AS$76, 2)+
POWER(GETPIVOTDATA("평균 : freq kurto",pvt_mean!$A$3,"class",$A32)-pvt_mean!AS$77, 2)+
POWER(GETPIVOTDATA("평균 : TOA mean",pvt_mean!$A$3,"class",$A32)-pvt_mean!AS$78, 2)+
POWER(GETPIVOTDATA("평균 : TOA var",pvt_mean!$A$3,"class",$A32)-pvt_mean!AS$79, 2)+
POWER(GETPIVOTDATA("평균 : TOA skew",pvt_mean!$A$3,"class",$A32)-pvt_mean!AS$80, 2)+
POWER(GETPIVOTDATA("평균 : TOA kurto",pvt_mean!$A$3,"class",$A32)-pvt_mean!AS$81, 2)+
POWER(GETPIVOTDATA("평균 : PW mean",pvt_mean!$A$3,"class",$A32)-pvt_mean!AS$82, 2)+
POWER(GETPIVOTDATA("평균 : PW var",pvt_mean!$A$3,"class",$A32)-pvt_mean!AS$83, 2)+
POWER(GETPIVOTDATA("평균 : PW skew",pvt_mean!$A$3,"class",$A32)-pvt_mean!AS$84, 2)+
POWER(GETPIVOTDATA("평균 : PW kurto",pvt_mean!$A$3,"class",$A32)-pvt_mean!AS$85, 2))</f>
        <v>0.17870797413712664</v>
      </c>
      <c r="AT32" s="6">
        <f>SQRT(POWER(GETPIVOTDATA("평균 : freq mean",pvt_mean!$A$3,"class",$A32)-pvt_mean!AT$74, 2)+
POWER(GETPIVOTDATA("평균 : freq var",pvt_mean!$A$3,"class",$A32)-pvt_mean!AT$75, 2)+
POWER(GETPIVOTDATA("평균 : freq skew",pvt_mean!$A$3,"class",$A32)-pvt_mean!AT$76, 2)+
POWER(GETPIVOTDATA("평균 : freq kurto",pvt_mean!$A$3,"class",$A32)-pvt_mean!AT$77, 2)+
POWER(GETPIVOTDATA("평균 : TOA mean",pvt_mean!$A$3,"class",$A32)-pvt_mean!AT$78, 2)+
POWER(GETPIVOTDATA("평균 : TOA var",pvt_mean!$A$3,"class",$A32)-pvt_mean!AT$79, 2)+
POWER(GETPIVOTDATA("평균 : TOA skew",pvt_mean!$A$3,"class",$A32)-pvt_mean!AT$80, 2)+
POWER(GETPIVOTDATA("평균 : TOA kurto",pvt_mean!$A$3,"class",$A32)-pvt_mean!AT$81, 2)+
POWER(GETPIVOTDATA("평균 : PW mean",pvt_mean!$A$3,"class",$A32)-pvt_mean!AT$82, 2)+
POWER(GETPIVOTDATA("평균 : PW var",pvt_mean!$A$3,"class",$A32)-pvt_mean!AT$83, 2)+
POWER(GETPIVOTDATA("평균 : PW skew",pvt_mean!$A$3,"class",$A32)-pvt_mean!AT$84, 2)+
POWER(GETPIVOTDATA("평균 : PW kurto",pvt_mean!$A$3,"class",$A32)-pvt_mean!AT$85, 2))</f>
        <v>0.16432373559278007</v>
      </c>
      <c r="AU32" s="6">
        <f>SQRT(POWER(GETPIVOTDATA("평균 : freq mean",pvt_mean!$A$3,"class",$A32)-pvt_mean!AU$74, 2)+
POWER(GETPIVOTDATA("평균 : freq var",pvt_mean!$A$3,"class",$A32)-pvt_mean!AU$75, 2)+
POWER(GETPIVOTDATA("평균 : freq skew",pvt_mean!$A$3,"class",$A32)-pvt_mean!AU$76, 2)+
POWER(GETPIVOTDATA("평균 : freq kurto",pvt_mean!$A$3,"class",$A32)-pvt_mean!AU$77, 2)+
POWER(GETPIVOTDATA("평균 : TOA mean",pvt_mean!$A$3,"class",$A32)-pvt_mean!AU$78, 2)+
POWER(GETPIVOTDATA("평균 : TOA var",pvt_mean!$A$3,"class",$A32)-pvt_mean!AU$79, 2)+
POWER(GETPIVOTDATA("평균 : TOA skew",pvt_mean!$A$3,"class",$A32)-pvt_mean!AU$80, 2)+
POWER(GETPIVOTDATA("평균 : TOA kurto",pvt_mean!$A$3,"class",$A32)-pvt_mean!AU$81, 2)+
POWER(GETPIVOTDATA("평균 : PW mean",pvt_mean!$A$3,"class",$A32)-pvt_mean!AU$82, 2)+
POWER(GETPIVOTDATA("평균 : PW var",pvt_mean!$A$3,"class",$A32)-pvt_mean!AU$83, 2)+
POWER(GETPIVOTDATA("평균 : PW skew",pvt_mean!$A$3,"class",$A32)-pvt_mean!AU$84, 2)+
POWER(GETPIVOTDATA("평균 : PW kurto",pvt_mean!$A$3,"class",$A32)-pvt_mean!AU$85, 2))</f>
        <v>0.26208065941318232</v>
      </c>
      <c r="AV32" s="6">
        <f>SQRT(POWER(GETPIVOTDATA("평균 : freq mean",pvt_mean!$A$3,"class",$A32)-pvt_mean!AV$74, 2)+
POWER(GETPIVOTDATA("평균 : freq var",pvt_mean!$A$3,"class",$A32)-pvt_mean!AV$75, 2)+
POWER(GETPIVOTDATA("평균 : freq skew",pvt_mean!$A$3,"class",$A32)-pvt_mean!AV$76, 2)+
POWER(GETPIVOTDATA("평균 : freq kurto",pvt_mean!$A$3,"class",$A32)-pvt_mean!AV$77, 2)+
POWER(GETPIVOTDATA("평균 : TOA mean",pvt_mean!$A$3,"class",$A32)-pvt_mean!AV$78, 2)+
POWER(GETPIVOTDATA("평균 : TOA var",pvt_mean!$A$3,"class",$A32)-pvt_mean!AV$79, 2)+
POWER(GETPIVOTDATA("평균 : TOA skew",pvt_mean!$A$3,"class",$A32)-pvt_mean!AV$80, 2)+
POWER(GETPIVOTDATA("평균 : TOA kurto",pvt_mean!$A$3,"class",$A32)-pvt_mean!AV$81, 2)+
POWER(GETPIVOTDATA("평균 : PW mean",pvt_mean!$A$3,"class",$A32)-pvt_mean!AV$82, 2)+
POWER(GETPIVOTDATA("평균 : PW var",pvt_mean!$A$3,"class",$A32)-pvt_mean!AV$83, 2)+
POWER(GETPIVOTDATA("평균 : PW skew",pvt_mean!$A$3,"class",$A32)-pvt_mean!AV$84, 2)+
POWER(GETPIVOTDATA("평균 : PW kurto",pvt_mean!$A$3,"class",$A32)-pvt_mean!AV$85, 2))</f>
        <v>0.24858689996459826</v>
      </c>
      <c r="AW32" s="6">
        <f>SQRT(POWER(GETPIVOTDATA("평균 : freq mean",pvt_mean!$A$3,"class",$A32)-pvt_mean!AW$74, 2)+
POWER(GETPIVOTDATA("평균 : freq var",pvt_mean!$A$3,"class",$A32)-pvt_mean!AW$75, 2)+
POWER(GETPIVOTDATA("평균 : freq skew",pvt_mean!$A$3,"class",$A32)-pvt_mean!AW$76, 2)+
POWER(GETPIVOTDATA("평균 : freq kurto",pvt_mean!$A$3,"class",$A32)-pvt_mean!AW$77, 2)+
POWER(GETPIVOTDATA("평균 : TOA mean",pvt_mean!$A$3,"class",$A32)-pvt_mean!AW$78, 2)+
POWER(GETPIVOTDATA("평균 : TOA var",pvt_mean!$A$3,"class",$A32)-pvt_mean!AW$79, 2)+
POWER(GETPIVOTDATA("평균 : TOA skew",pvt_mean!$A$3,"class",$A32)-pvt_mean!AW$80, 2)+
POWER(GETPIVOTDATA("평균 : TOA kurto",pvt_mean!$A$3,"class",$A32)-pvt_mean!AW$81, 2)+
POWER(GETPIVOTDATA("평균 : PW mean",pvt_mean!$A$3,"class",$A32)-pvt_mean!AW$82, 2)+
POWER(GETPIVOTDATA("평균 : PW var",pvt_mean!$A$3,"class",$A32)-pvt_mean!AW$83, 2)+
POWER(GETPIVOTDATA("평균 : PW skew",pvt_mean!$A$3,"class",$A32)-pvt_mean!AW$84, 2)+
POWER(GETPIVOTDATA("평균 : PW kurto",pvt_mean!$A$3,"class",$A32)-pvt_mean!AW$85, 2))</f>
        <v>0.2869198258850244</v>
      </c>
      <c r="AX32" s="6">
        <f>SQRT(POWER(GETPIVOTDATA("평균 : freq mean",pvt_mean!$A$3,"class",$A32)-pvt_mean!AX$74, 2)+
POWER(GETPIVOTDATA("평균 : freq var",pvt_mean!$A$3,"class",$A32)-pvt_mean!AX$75, 2)+
POWER(GETPIVOTDATA("평균 : freq skew",pvt_mean!$A$3,"class",$A32)-pvt_mean!AX$76, 2)+
POWER(GETPIVOTDATA("평균 : freq kurto",pvt_mean!$A$3,"class",$A32)-pvt_mean!AX$77, 2)+
POWER(GETPIVOTDATA("평균 : TOA mean",pvt_mean!$A$3,"class",$A32)-pvt_mean!AX$78, 2)+
POWER(GETPIVOTDATA("평균 : TOA var",pvt_mean!$A$3,"class",$A32)-pvt_mean!AX$79, 2)+
POWER(GETPIVOTDATA("평균 : TOA skew",pvt_mean!$A$3,"class",$A32)-pvt_mean!AX$80, 2)+
POWER(GETPIVOTDATA("평균 : TOA kurto",pvt_mean!$A$3,"class",$A32)-pvt_mean!AX$81, 2)+
POWER(GETPIVOTDATA("평균 : PW mean",pvt_mean!$A$3,"class",$A32)-pvt_mean!AX$82, 2)+
POWER(GETPIVOTDATA("평균 : PW var",pvt_mean!$A$3,"class",$A32)-pvt_mean!AX$83, 2)+
POWER(GETPIVOTDATA("평균 : PW skew",pvt_mean!$A$3,"class",$A32)-pvt_mean!AX$84, 2)+
POWER(GETPIVOTDATA("평균 : PW kurto",pvt_mean!$A$3,"class",$A32)-pvt_mean!AX$85, 2))</f>
        <v>9.8248403590383351E-2</v>
      </c>
      <c r="AY32" s="6">
        <f>SQRT(POWER(GETPIVOTDATA("평균 : freq mean",pvt_mean!$A$3,"class",$A32)-pvt_mean!AY$74, 2)+
POWER(GETPIVOTDATA("평균 : freq var",pvt_mean!$A$3,"class",$A32)-pvt_mean!AY$75, 2)+
POWER(GETPIVOTDATA("평균 : freq skew",pvt_mean!$A$3,"class",$A32)-pvt_mean!AY$76, 2)+
POWER(GETPIVOTDATA("평균 : freq kurto",pvt_mean!$A$3,"class",$A32)-pvt_mean!AY$77, 2)+
POWER(GETPIVOTDATA("평균 : TOA mean",pvt_mean!$A$3,"class",$A32)-pvt_mean!AY$78, 2)+
POWER(GETPIVOTDATA("평균 : TOA var",pvt_mean!$A$3,"class",$A32)-pvt_mean!AY$79, 2)+
POWER(GETPIVOTDATA("평균 : TOA skew",pvt_mean!$A$3,"class",$A32)-pvt_mean!AY$80, 2)+
POWER(GETPIVOTDATA("평균 : TOA kurto",pvt_mean!$A$3,"class",$A32)-pvt_mean!AY$81, 2)+
POWER(GETPIVOTDATA("평균 : PW mean",pvt_mean!$A$3,"class",$A32)-pvt_mean!AY$82, 2)+
POWER(GETPIVOTDATA("평균 : PW var",pvt_mean!$A$3,"class",$A32)-pvt_mean!AY$83, 2)+
POWER(GETPIVOTDATA("평균 : PW skew",pvt_mean!$A$3,"class",$A32)-pvt_mean!AY$84, 2)+
POWER(GETPIVOTDATA("평균 : PW kurto",pvt_mean!$A$3,"class",$A32)-pvt_mean!AY$85, 2))</f>
        <v>1.404778993503638E-2</v>
      </c>
      <c r="AZ32" s="6">
        <f>SQRT(POWER(GETPIVOTDATA("평균 : freq mean",pvt_mean!$A$3,"class",$A32)-pvt_mean!AZ$74, 2)+
POWER(GETPIVOTDATA("평균 : freq var",pvt_mean!$A$3,"class",$A32)-pvt_mean!AZ$75, 2)+
POWER(GETPIVOTDATA("평균 : freq skew",pvt_mean!$A$3,"class",$A32)-pvt_mean!AZ$76, 2)+
POWER(GETPIVOTDATA("평균 : freq kurto",pvt_mean!$A$3,"class",$A32)-pvt_mean!AZ$77, 2)+
POWER(GETPIVOTDATA("평균 : TOA mean",pvt_mean!$A$3,"class",$A32)-pvt_mean!AZ$78, 2)+
POWER(GETPIVOTDATA("평균 : TOA var",pvt_mean!$A$3,"class",$A32)-pvt_mean!AZ$79, 2)+
POWER(GETPIVOTDATA("평균 : TOA skew",pvt_mean!$A$3,"class",$A32)-pvt_mean!AZ$80, 2)+
POWER(GETPIVOTDATA("평균 : TOA kurto",pvt_mean!$A$3,"class",$A32)-pvt_mean!AZ$81, 2)+
POWER(GETPIVOTDATA("평균 : PW mean",pvt_mean!$A$3,"class",$A32)-pvt_mean!AZ$82, 2)+
POWER(GETPIVOTDATA("평균 : PW var",pvt_mean!$A$3,"class",$A32)-pvt_mean!AZ$83, 2)+
POWER(GETPIVOTDATA("평균 : PW skew",pvt_mean!$A$3,"class",$A32)-pvt_mean!AZ$84, 2)+
POWER(GETPIVOTDATA("평균 : PW kurto",pvt_mean!$A$3,"class",$A32)-pvt_mean!AZ$85, 2))</f>
        <v>0.29636890574329228</v>
      </c>
      <c r="BA32" s="6">
        <f>SQRT(POWER(GETPIVOTDATA("평균 : freq mean",pvt_mean!$A$3,"class",$A32)-pvt_mean!BA$74, 2)+
POWER(GETPIVOTDATA("평균 : freq var",pvt_mean!$A$3,"class",$A32)-pvt_mean!BA$75, 2)+
POWER(GETPIVOTDATA("평균 : freq skew",pvt_mean!$A$3,"class",$A32)-pvt_mean!BA$76, 2)+
POWER(GETPIVOTDATA("평균 : freq kurto",pvt_mean!$A$3,"class",$A32)-pvt_mean!BA$77, 2)+
POWER(GETPIVOTDATA("평균 : TOA mean",pvt_mean!$A$3,"class",$A32)-pvt_mean!BA$78, 2)+
POWER(GETPIVOTDATA("평균 : TOA var",pvt_mean!$A$3,"class",$A32)-pvt_mean!BA$79, 2)+
POWER(GETPIVOTDATA("평균 : TOA skew",pvt_mean!$A$3,"class",$A32)-pvt_mean!BA$80, 2)+
POWER(GETPIVOTDATA("평균 : TOA kurto",pvt_mean!$A$3,"class",$A32)-pvt_mean!BA$81, 2)+
POWER(GETPIVOTDATA("평균 : PW mean",pvt_mean!$A$3,"class",$A32)-pvt_mean!BA$82, 2)+
POWER(GETPIVOTDATA("평균 : PW var",pvt_mean!$A$3,"class",$A32)-pvt_mean!BA$83, 2)+
POWER(GETPIVOTDATA("평균 : PW skew",pvt_mean!$A$3,"class",$A32)-pvt_mean!BA$84, 2)+
POWER(GETPIVOTDATA("평균 : PW kurto",pvt_mean!$A$3,"class",$A32)-pvt_mean!BA$85, 2))</f>
        <v>0.11506152566003422</v>
      </c>
      <c r="BB32" s="6">
        <f>SQRT(POWER(GETPIVOTDATA("평균 : freq mean",pvt_mean!$A$3,"class",$A32)-pvt_mean!BB$74, 2)+
POWER(GETPIVOTDATA("평균 : freq var",pvt_mean!$A$3,"class",$A32)-pvt_mean!BB$75, 2)+
POWER(GETPIVOTDATA("평균 : freq skew",pvt_mean!$A$3,"class",$A32)-pvt_mean!BB$76, 2)+
POWER(GETPIVOTDATA("평균 : freq kurto",pvt_mean!$A$3,"class",$A32)-pvt_mean!BB$77, 2)+
POWER(GETPIVOTDATA("평균 : TOA mean",pvt_mean!$A$3,"class",$A32)-pvt_mean!BB$78, 2)+
POWER(GETPIVOTDATA("평균 : TOA var",pvt_mean!$A$3,"class",$A32)-pvt_mean!BB$79, 2)+
POWER(GETPIVOTDATA("평균 : TOA skew",pvt_mean!$A$3,"class",$A32)-pvt_mean!BB$80, 2)+
POWER(GETPIVOTDATA("평균 : TOA kurto",pvt_mean!$A$3,"class",$A32)-pvt_mean!BB$81, 2)+
POWER(GETPIVOTDATA("평균 : PW mean",pvt_mean!$A$3,"class",$A32)-pvt_mean!BB$82, 2)+
POWER(GETPIVOTDATA("평균 : PW var",pvt_mean!$A$3,"class",$A32)-pvt_mean!BB$83, 2)+
POWER(GETPIVOTDATA("평균 : PW skew",pvt_mean!$A$3,"class",$A32)-pvt_mean!BB$84, 2)+
POWER(GETPIVOTDATA("평균 : PW kurto",pvt_mean!$A$3,"class",$A32)-pvt_mean!BB$85, 2))</f>
        <v>0.45023956166833473</v>
      </c>
      <c r="BC32" s="6">
        <f>SQRT(POWER(GETPIVOTDATA("평균 : freq mean",pvt_mean!$A$3,"class",$A32)-pvt_mean!BC$74, 2)+
POWER(GETPIVOTDATA("평균 : freq var",pvt_mean!$A$3,"class",$A32)-pvt_mean!BC$75, 2)+
POWER(GETPIVOTDATA("평균 : freq skew",pvt_mean!$A$3,"class",$A32)-pvt_mean!BC$76, 2)+
POWER(GETPIVOTDATA("평균 : freq kurto",pvt_mean!$A$3,"class",$A32)-pvt_mean!BC$77, 2)+
POWER(GETPIVOTDATA("평균 : TOA mean",pvt_mean!$A$3,"class",$A32)-pvt_mean!BC$78, 2)+
POWER(GETPIVOTDATA("평균 : TOA var",pvt_mean!$A$3,"class",$A32)-pvt_mean!BC$79, 2)+
POWER(GETPIVOTDATA("평균 : TOA skew",pvt_mean!$A$3,"class",$A32)-pvt_mean!BC$80, 2)+
POWER(GETPIVOTDATA("평균 : TOA kurto",pvt_mean!$A$3,"class",$A32)-pvt_mean!BC$81, 2)+
POWER(GETPIVOTDATA("평균 : PW mean",pvt_mean!$A$3,"class",$A32)-pvt_mean!BC$82, 2)+
POWER(GETPIVOTDATA("평균 : PW var",pvt_mean!$A$3,"class",$A32)-pvt_mean!BC$83, 2)+
POWER(GETPIVOTDATA("평균 : PW skew",pvt_mean!$A$3,"class",$A32)-pvt_mean!BC$84, 2)+
POWER(GETPIVOTDATA("평균 : PW kurto",pvt_mean!$A$3,"class",$A32)-pvt_mean!BC$85, 2))</f>
        <v>0.31054557531219962</v>
      </c>
      <c r="BD32" s="6">
        <f>SQRT(POWER(GETPIVOTDATA("평균 : freq mean",pvt_mean!$A$3,"class",$A32)-pvt_mean!BD$74, 2)+
POWER(GETPIVOTDATA("평균 : freq var",pvt_mean!$A$3,"class",$A32)-pvt_mean!BD$75, 2)+
POWER(GETPIVOTDATA("평균 : freq skew",pvt_mean!$A$3,"class",$A32)-pvt_mean!BD$76, 2)+
POWER(GETPIVOTDATA("평균 : freq kurto",pvt_mean!$A$3,"class",$A32)-pvt_mean!BD$77, 2)+
POWER(GETPIVOTDATA("평균 : TOA mean",pvt_mean!$A$3,"class",$A32)-pvt_mean!BD$78, 2)+
POWER(GETPIVOTDATA("평균 : TOA var",pvt_mean!$A$3,"class",$A32)-pvt_mean!BD$79, 2)+
POWER(GETPIVOTDATA("평균 : TOA skew",pvt_mean!$A$3,"class",$A32)-pvt_mean!BD$80, 2)+
POWER(GETPIVOTDATA("평균 : TOA kurto",pvt_mean!$A$3,"class",$A32)-pvt_mean!BD$81, 2)+
POWER(GETPIVOTDATA("평균 : PW mean",pvt_mean!$A$3,"class",$A32)-pvt_mean!BD$82, 2)+
POWER(GETPIVOTDATA("평균 : PW var",pvt_mean!$A$3,"class",$A32)-pvt_mean!BD$83, 2)+
POWER(GETPIVOTDATA("평균 : PW skew",pvt_mean!$A$3,"class",$A32)-pvt_mean!BD$84, 2)+
POWER(GETPIVOTDATA("평균 : PW kurto",pvt_mean!$A$3,"class",$A32)-pvt_mean!BD$85, 2))</f>
        <v>1.2595543605708086</v>
      </c>
      <c r="BE32" s="6">
        <f>SQRT(POWER(GETPIVOTDATA("평균 : freq mean",pvt_mean!$A$3,"class",$A32)-pvt_mean!BE$74, 2)+
POWER(GETPIVOTDATA("평균 : freq var",pvt_mean!$A$3,"class",$A32)-pvt_mean!BE$75, 2)+
POWER(GETPIVOTDATA("평균 : freq skew",pvt_mean!$A$3,"class",$A32)-pvt_mean!BE$76, 2)+
POWER(GETPIVOTDATA("평균 : freq kurto",pvt_mean!$A$3,"class",$A32)-pvt_mean!BE$77, 2)+
POWER(GETPIVOTDATA("평균 : TOA mean",pvt_mean!$A$3,"class",$A32)-pvt_mean!BE$78, 2)+
POWER(GETPIVOTDATA("평균 : TOA var",pvt_mean!$A$3,"class",$A32)-pvt_mean!BE$79, 2)+
POWER(GETPIVOTDATA("평균 : TOA skew",pvt_mean!$A$3,"class",$A32)-pvt_mean!BE$80, 2)+
POWER(GETPIVOTDATA("평균 : TOA kurto",pvt_mean!$A$3,"class",$A32)-pvt_mean!BE$81, 2)+
POWER(GETPIVOTDATA("평균 : PW mean",pvt_mean!$A$3,"class",$A32)-pvt_mean!BE$82, 2)+
POWER(GETPIVOTDATA("평균 : PW var",pvt_mean!$A$3,"class",$A32)-pvt_mean!BE$83, 2)+
POWER(GETPIVOTDATA("평균 : PW skew",pvt_mean!$A$3,"class",$A32)-pvt_mean!BE$84, 2)+
POWER(GETPIVOTDATA("평균 : PW kurto",pvt_mean!$A$3,"class",$A32)-pvt_mean!BE$85, 2))</f>
        <v>1.2583393556941</v>
      </c>
      <c r="BF32" s="6">
        <f>SQRT(POWER(GETPIVOTDATA("평균 : freq mean",pvt_mean!$A$3,"class",$A32)-pvt_mean!BF$74, 2)+
POWER(GETPIVOTDATA("평균 : freq var",pvt_mean!$A$3,"class",$A32)-pvt_mean!BF$75, 2)+
POWER(GETPIVOTDATA("평균 : freq skew",pvt_mean!$A$3,"class",$A32)-pvt_mean!BF$76, 2)+
POWER(GETPIVOTDATA("평균 : freq kurto",pvt_mean!$A$3,"class",$A32)-pvt_mean!BF$77, 2)+
POWER(GETPIVOTDATA("평균 : TOA mean",pvt_mean!$A$3,"class",$A32)-pvt_mean!BF$78, 2)+
POWER(GETPIVOTDATA("평균 : TOA var",pvt_mean!$A$3,"class",$A32)-pvt_mean!BF$79, 2)+
POWER(GETPIVOTDATA("평균 : TOA skew",pvt_mean!$A$3,"class",$A32)-pvt_mean!BF$80, 2)+
POWER(GETPIVOTDATA("평균 : TOA kurto",pvt_mean!$A$3,"class",$A32)-pvt_mean!BF$81, 2)+
POWER(GETPIVOTDATA("평균 : PW mean",pvt_mean!$A$3,"class",$A32)-pvt_mean!BF$82, 2)+
POWER(GETPIVOTDATA("평균 : PW var",pvt_mean!$A$3,"class",$A32)-pvt_mean!BF$83, 2)+
POWER(GETPIVOTDATA("평균 : PW skew",pvt_mean!$A$3,"class",$A32)-pvt_mean!BF$84, 2)+
POWER(GETPIVOTDATA("평균 : PW kurto",pvt_mean!$A$3,"class",$A32)-pvt_mean!BF$85, 2))</f>
        <v>1.2537693205116442</v>
      </c>
      <c r="BG32" s="6">
        <f>SQRT(POWER(GETPIVOTDATA("평균 : freq mean",pvt_mean!$A$3,"class",$A32)-pvt_mean!BG$74, 2)+
POWER(GETPIVOTDATA("평균 : freq var",pvt_mean!$A$3,"class",$A32)-pvt_mean!BG$75, 2)+
POWER(GETPIVOTDATA("평균 : freq skew",pvt_mean!$A$3,"class",$A32)-pvt_mean!BG$76, 2)+
POWER(GETPIVOTDATA("평균 : freq kurto",pvt_mean!$A$3,"class",$A32)-pvt_mean!BG$77, 2)+
POWER(GETPIVOTDATA("평균 : TOA mean",pvt_mean!$A$3,"class",$A32)-pvt_mean!BG$78, 2)+
POWER(GETPIVOTDATA("평균 : TOA var",pvt_mean!$A$3,"class",$A32)-pvt_mean!BG$79, 2)+
POWER(GETPIVOTDATA("평균 : TOA skew",pvt_mean!$A$3,"class",$A32)-pvt_mean!BG$80, 2)+
POWER(GETPIVOTDATA("평균 : TOA kurto",pvt_mean!$A$3,"class",$A32)-pvt_mean!BG$81, 2)+
POWER(GETPIVOTDATA("평균 : PW mean",pvt_mean!$A$3,"class",$A32)-pvt_mean!BG$82, 2)+
POWER(GETPIVOTDATA("평균 : PW var",pvt_mean!$A$3,"class",$A32)-pvt_mean!BG$83, 2)+
POWER(GETPIVOTDATA("평균 : PW skew",pvt_mean!$A$3,"class",$A32)-pvt_mean!BG$84, 2)+
POWER(GETPIVOTDATA("평균 : PW kurto",pvt_mean!$A$3,"class",$A32)-pvt_mean!BG$85, 2))</f>
        <v>1.2958300697222644</v>
      </c>
      <c r="BH32" s="6">
        <f>SQRT(POWER(GETPIVOTDATA("평균 : freq mean",pvt_mean!$A$3,"class",$A32)-pvt_mean!BH$74, 2)+
POWER(GETPIVOTDATA("평균 : freq var",pvt_mean!$A$3,"class",$A32)-pvt_mean!BH$75, 2)+
POWER(GETPIVOTDATA("평균 : freq skew",pvt_mean!$A$3,"class",$A32)-pvt_mean!BH$76, 2)+
POWER(GETPIVOTDATA("평균 : freq kurto",pvt_mean!$A$3,"class",$A32)-pvt_mean!BH$77, 2)+
POWER(GETPIVOTDATA("평균 : TOA mean",pvt_mean!$A$3,"class",$A32)-pvt_mean!BH$78, 2)+
POWER(GETPIVOTDATA("평균 : TOA var",pvt_mean!$A$3,"class",$A32)-pvt_mean!BH$79, 2)+
POWER(GETPIVOTDATA("평균 : TOA skew",pvt_mean!$A$3,"class",$A32)-pvt_mean!BH$80, 2)+
POWER(GETPIVOTDATA("평균 : TOA kurto",pvt_mean!$A$3,"class",$A32)-pvt_mean!BH$81, 2)+
POWER(GETPIVOTDATA("평균 : PW mean",pvt_mean!$A$3,"class",$A32)-pvt_mean!BH$82, 2)+
POWER(GETPIVOTDATA("평균 : PW var",pvt_mean!$A$3,"class",$A32)-pvt_mean!BH$83, 2)+
POWER(GETPIVOTDATA("평균 : PW skew",pvt_mean!$A$3,"class",$A32)-pvt_mean!BH$84, 2)+
POWER(GETPIVOTDATA("평균 : PW kurto",pvt_mean!$A$3,"class",$A32)-pvt_mean!BH$85, 2))</f>
        <v>1.644258077826529</v>
      </c>
      <c r="BI32" s="6">
        <f>SQRT(POWER(GETPIVOTDATA("평균 : freq mean",pvt_mean!$A$3,"class",$A32)-pvt_mean!BI$74, 2)+
POWER(GETPIVOTDATA("평균 : freq var",pvt_mean!$A$3,"class",$A32)-pvt_mean!BI$75, 2)+
POWER(GETPIVOTDATA("평균 : freq skew",pvt_mean!$A$3,"class",$A32)-pvt_mean!BI$76, 2)+
POWER(GETPIVOTDATA("평균 : freq kurto",pvt_mean!$A$3,"class",$A32)-pvt_mean!BI$77, 2)+
POWER(GETPIVOTDATA("평균 : TOA mean",pvt_mean!$A$3,"class",$A32)-pvt_mean!BI$78, 2)+
POWER(GETPIVOTDATA("평균 : TOA var",pvt_mean!$A$3,"class",$A32)-pvt_mean!BI$79, 2)+
POWER(GETPIVOTDATA("평균 : TOA skew",pvt_mean!$A$3,"class",$A32)-pvt_mean!BI$80, 2)+
POWER(GETPIVOTDATA("평균 : TOA kurto",pvt_mean!$A$3,"class",$A32)-pvt_mean!BI$81, 2)+
POWER(GETPIVOTDATA("평균 : PW mean",pvt_mean!$A$3,"class",$A32)-pvt_mean!BI$82, 2)+
POWER(GETPIVOTDATA("평균 : PW var",pvt_mean!$A$3,"class",$A32)-pvt_mean!BI$83, 2)+
POWER(GETPIVOTDATA("평균 : PW skew",pvt_mean!$A$3,"class",$A32)-pvt_mean!BI$84, 2)+
POWER(GETPIVOTDATA("평균 : PW kurto",pvt_mean!$A$3,"class",$A32)-pvt_mean!BI$85, 2))</f>
        <v>2.3851134452573306</v>
      </c>
      <c r="BJ32" s="6">
        <f>SQRT(POWER(GETPIVOTDATA("평균 : freq mean",pvt_mean!$A$3,"class",$A32)-pvt_mean!BJ$74, 2)+
POWER(GETPIVOTDATA("평균 : freq var",pvt_mean!$A$3,"class",$A32)-pvt_mean!BJ$75, 2)+
POWER(GETPIVOTDATA("평균 : freq skew",pvt_mean!$A$3,"class",$A32)-pvt_mean!BJ$76, 2)+
POWER(GETPIVOTDATA("평균 : freq kurto",pvt_mean!$A$3,"class",$A32)-pvt_mean!BJ$77, 2)+
POWER(GETPIVOTDATA("평균 : TOA mean",pvt_mean!$A$3,"class",$A32)-pvt_mean!BJ$78, 2)+
POWER(GETPIVOTDATA("평균 : TOA var",pvt_mean!$A$3,"class",$A32)-pvt_mean!BJ$79, 2)+
POWER(GETPIVOTDATA("평균 : TOA skew",pvt_mean!$A$3,"class",$A32)-pvt_mean!BJ$80, 2)+
POWER(GETPIVOTDATA("평균 : TOA kurto",pvt_mean!$A$3,"class",$A32)-pvt_mean!BJ$81, 2)+
POWER(GETPIVOTDATA("평균 : PW mean",pvt_mean!$A$3,"class",$A32)-pvt_mean!BJ$82, 2)+
POWER(GETPIVOTDATA("평균 : PW var",pvt_mean!$A$3,"class",$A32)-pvt_mean!BJ$83, 2)+
POWER(GETPIVOTDATA("평균 : PW skew",pvt_mean!$A$3,"class",$A32)-pvt_mean!BJ$84, 2)+
POWER(GETPIVOTDATA("평균 : PW kurto",pvt_mean!$A$3,"class",$A32)-pvt_mean!BJ$85, 2))</f>
        <v>1.6918689251502548</v>
      </c>
      <c r="BK32" s="6">
        <f>SQRT(POWER(GETPIVOTDATA("평균 : freq mean",pvt_mean!$A$3,"class",$A32)-pvt_mean!BK$74, 2)+
POWER(GETPIVOTDATA("평균 : freq var",pvt_mean!$A$3,"class",$A32)-pvt_mean!BK$75, 2)+
POWER(GETPIVOTDATA("평균 : freq skew",pvt_mean!$A$3,"class",$A32)-pvt_mean!BK$76, 2)+
POWER(GETPIVOTDATA("평균 : freq kurto",pvt_mean!$A$3,"class",$A32)-pvt_mean!BK$77, 2)+
POWER(GETPIVOTDATA("평균 : TOA mean",pvt_mean!$A$3,"class",$A32)-pvt_mean!BK$78, 2)+
POWER(GETPIVOTDATA("평균 : TOA var",pvt_mean!$A$3,"class",$A32)-pvt_mean!BK$79, 2)+
POWER(GETPIVOTDATA("평균 : TOA skew",pvt_mean!$A$3,"class",$A32)-pvt_mean!BK$80, 2)+
POWER(GETPIVOTDATA("평균 : TOA kurto",pvt_mean!$A$3,"class",$A32)-pvt_mean!BK$81, 2)+
POWER(GETPIVOTDATA("평균 : PW mean",pvt_mean!$A$3,"class",$A32)-pvt_mean!BK$82, 2)+
POWER(GETPIVOTDATA("평균 : PW var",pvt_mean!$A$3,"class",$A32)-pvt_mean!BK$83, 2)+
POWER(GETPIVOTDATA("평균 : PW skew",pvt_mean!$A$3,"class",$A32)-pvt_mean!BK$84, 2)+
POWER(GETPIVOTDATA("평균 : PW kurto",pvt_mean!$A$3,"class",$A32)-pvt_mean!BK$85, 2))</f>
        <v>1.7194028038882763</v>
      </c>
      <c r="BL32" s="6">
        <f>SQRT(POWER(GETPIVOTDATA("평균 : freq mean",pvt_mean!$A$3,"class",$A32)-pvt_mean!BL$74, 2)+
POWER(GETPIVOTDATA("평균 : freq var",pvt_mean!$A$3,"class",$A32)-pvt_mean!BL$75, 2)+
POWER(GETPIVOTDATA("평균 : freq skew",pvt_mean!$A$3,"class",$A32)-pvt_mean!BL$76, 2)+
POWER(GETPIVOTDATA("평균 : freq kurto",pvt_mean!$A$3,"class",$A32)-pvt_mean!BL$77, 2)+
POWER(GETPIVOTDATA("평균 : TOA mean",pvt_mean!$A$3,"class",$A32)-pvt_mean!BL$78, 2)+
POWER(GETPIVOTDATA("평균 : TOA var",pvt_mean!$A$3,"class",$A32)-pvt_mean!BL$79, 2)+
POWER(GETPIVOTDATA("평균 : TOA skew",pvt_mean!$A$3,"class",$A32)-pvt_mean!BL$80, 2)+
POWER(GETPIVOTDATA("평균 : TOA kurto",pvt_mean!$A$3,"class",$A32)-pvt_mean!BL$81, 2)+
POWER(GETPIVOTDATA("평균 : PW mean",pvt_mean!$A$3,"class",$A32)-pvt_mean!BL$82, 2)+
POWER(GETPIVOTDATA("평균 : PW var",pvt_mean!$A$3,"class",$A32)-pvt_mean!BL$83, 2)+
POWER(GETPIVOTDATA("평균 : PW skew",pvt_mean!$A$3,"class",$A32)-pvt_mean!BL$84, 2)+
POWER(GETPIVOTDATA("평균 : PW kurto",pvt_mean!$A$3,"class",$A32)-pvt_mean!BL$85, 2))</f>
        <v>1.3225385757353898</v>
      </c>
      <c r="BM32" s="6">
        <f>SQRT(POWER(GETPIVOTDATA("평균 : freq mean",pvt_mean!$A$3,"class",$A32)-pvt_mean!BM$74, 2)+
POWER(GETPIVOTDATA("평균 : freq var",pvt_mean!$A$3,"class",$A32)-pvt_mean!BM$75, 2)+
POWER(GETPIVOTDATA("평균 : freq skew",pvt_mean!$A$3,"class",$A32)-pvt_mean!BM$76, 2)+
POWER(GETPIVOTDATA("평균 : freq kurto",pvt_mean!$A$3,"class",$A32)-pvt_mean!BM$77, 2)+
POWER(GETPIVOTDATA("평균 : TOA mean",pvt_mean!$A$3,"class",$A32)-pvt_mean!BM$78, 2)+
POWER(GETPIVOTDATA("평균 : TOA var",pvt_mean!$A$3,"class",$A32)-pvt_mean!BM$79, 2)+
POWER(GETPIVOTDATA("평균 : TOA skew",pvt_mean!$A$3,"class",$A32)-pvt_mean!BM$80, 2)+
POWER(GETPIVOTDATA("평균 : TOA kurto",pvt_mean!$A$3,"class",$A32)-pvt_mean!BM$81, 2)+
POWER(GETPIVOTDATA("평균 : PW mean",pvt_mean!$A$3,"class",$A32)-pvt_mean!BM$82, 2)+
POWER(GETPIVOTDATA("평균 : PW var",pvt_mean!$A$3,"class",$A32)-pvt_mean!BM$83, 2)+
POWER(GETPIVOTDATA("평균 : PW skew",pvt_mean!$A$3,"class",$A32)-pvt_mean!BM$84, 2)+
POWER(GETPIVOTDATA("평균 : PW kurto",pvt_mean!$A$3,"class",$A32)-pvt_mean!BM$85, 2))</f>
        <v>1.3217112853057913</v>
      </c>
      <c r="BN32" s="6">
        <f>SQRT(POWER(GETPIVOTDATA("평균 : freq mean",pvt_mean!$A$3,"class",$A32)-pvt_mean!BN$74, 2)+
POWER(GETPIVOTDATA("평균 : freq var",pvt_mean!$A$3,"class",$A32)-pvt_mean!BN$75, 2)+
POWER(GETPIVOTDATA("평균 : freq skew",pvt_mean!$A$3,"class",$A32)-pvt_mean!BN$76, 2)+
POWER(GETPIVOTDATA("평균 : freq kurto",pvt_mean!$A$3,"class",$A32)-pvt_mean!BN$77, 2)+
POWER(GETPIVOTDATA("평균 : TOA mean",pvt_mean!$A$3,"class",$A32)-pvt_mean!BN$78, 2)+
POWER(GETPIVOTDATA("평균 : TOA var",pvt_mean!$A$3,"class",$A32)-pvt_mean!BN$79, 2)+
POWER(GETPIVOTDATA("평균 : TOA skew",pvt_mean!$A$3,"class",$A32)-pvt_mean!BN$80, 2)+
POWER(GETPIVOTDATA("평균 : TOA kurto",pvt_mean!$A$3,"class",$A32)-pvt_mean!BN$81, 2)+
POWER(GETPIVOTDATA("평균 : PW mean",pvt_mean!$A$3,"class",$A32)-pvt_mean!BN$82, 2)+
POWER(GETPIVOTDATA("평균 : PW var",pvt_mean!$A$3,"class",$A32)-pvt_mean!BN$83, 2)+
POWER(GETPIVOTDATA("평균 : PW skew",pvt_mean!$A$3,"class",$A32)-pvt_mean!BN$84, 2)+
POWER(GETPIVOTDATA("평균 : PW kurto",pvt_mean!$A$3,"class",$A32)-pvt_mean!BN$85, 2))</f>
        <v>1.3218392824475391</v>
      </c>
      <c r="BO32" s="6">
        <f>SQRT(POWER(GETPIVOTDATA("평균 : freq mean",pvt_mean!$A$3,"class",$A32)-pvt_mean!BO$74, 2)+
POWER(GETPIVOTDATA("평균 : freq var",pvt_mean!$A$3,"class",$A32)-pvt_mean!BO$75, 2)+
POWER(GETPIVOTDATA("평균 : freq skew",pvt_mean!$A$3,"class",$A32)-pvt_mean!BO$76, 2)+
POWER(GETPIVOTDATA("평균 : freq kurto",pvt_mean!$A$3,"class",$A32)-pvt_mean!BO$77, 2)+
POWER(GETPIVOTDATA("평균 : TOA mean",pvt_mean!$A$3,"class",$A32)-pvt_mean!BO$78, 2)+
POWER(GETPIVOTDATA("평균 : TOA var",pvt_mean!$A$3,"class",$A32)-pvt_mean!BO$79, 2)+
POWER(GETPIVOTDATA("평균 : TOA skew",pvt_mean!$A$3,"class",$A32)-pvt_mean!BO$80, 2)+
POWER(GETPIVOTDATA("평균 : TOA kurto",pvt_mean!$A$3,"class",$A32)-pvt_mean!BO$81, 2)+
POWER(GETPIVOTDATA("평균 : PW mean",pvt_mean!$A$3,"class",$A32)-pvt_mean!BO$82, 2)+
POWER(GETPIVOTDATA("평균 : PW var",pvt_mean!$A$3,"class",$A32)-pvt_mean!BO$83, 2)+
POWER(GETPIVOTDATA("평균 : PW skew",pvt_mean!$A$3,"class",$A32)-pvt_mean!BO$84, 2)+
POWER(GETPIVOTDATA("평균 : PW kurto",pvt_mean!$A$3,"class",$A32)-pvt_mean!BO$85, 2))</f>
        <v>1.3569009757312334</v>
      </c>
    </row>
    <row r="33" spans="1:67" x14ac:dyDescent="0.3">
      <c r="A33" s="5" t="str">
        <f>pvt_mean!A35</f>
        <v>ep_28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>
        <f>SQRT(POWER(GETPIVOTDATA("평균 : freq mean",pvt_mean!$A$3,"class",$A33)-pvt_mean!AG$74, 2)+
POWER(GETPIVOTDATA("평균 : freq var",pvt_mean!$A$3,"class",$A33)-pvt_mean!AG$75, 2)+
POWER(GETPIVOTDATA("평균 : freq skew",pvt_mean!$A$3,"class",$A33)-pvt_mean!AG$76, 2)+
POWER(GETPIVOTDATA("평균 : freq kurto",pvt_mean!$A$3,"class",$A33)-pvt_mean!AG$77, 2)+
POWER(GETPIVOTDATA("평균 : TOA mean",pvt_mean!$A$3,"class",$A33)-pvt_mean!AG$78, 2)+
POWER(GETPIVOTDATA("평균 : TOA var",pvt_mean!$A$3,"class",$A33)-pvt_mean!AG$79, 2)+
POWER(GETPIVOTDATA("평균 : TOA skew",pvt_mean!$A$3,"class",$A33)-pvt_mean!AG$80, 2)+
POWER(GETPIVOTDATA("평균 : TOA kurto",pvt_mean!$A$3,"class",$A33)-pvt_mean!AG$81, 2)+
POWER(GETPIVOTDATA("평균 : PW mean",pvt_mean!$A$3,"class",$A33)-pvt_mean!AG$82, 2)+
POWER(GETPIVOTDATA("평균 : PW var",pvt_mean!$A$3,"class",$A33)-pvt_mean!AG$83, 2)+
POWER(GETPIVOTDATA("평균 : PW skew",pvt_mean!$A$3,"class",$A33)-pvt_mean!AG$84, 2)+
POWER(GETPIVOTDATA("평균 : PW kurto",pvt_mean!$A$3,"class",$A33)-pvt_mean!AG$85, 2))</f>
        <v>0</v>
      </c>
      <c r="AH33" s="6">
        <f>SQRT(POWER(GETPIVOTDATA("평균 : freq mean",pvt_mean!$A$3,"class",$A33)-pvt_mean!AH$74, 2)+
POWER(GETPIVOTDATA("평균 : freq var",pvt_mean!$A$3,"class",$A33)-pvt_mean!AH$75, 2)+
POWER(GETPIVOTDATA("평균 : freq skew",pvt_mean!$A$3,"class",$A33)-pvt_mean!AH$76, 2)+
POWER(GETPIVOTDATA("평균 : freq kurto",pvt_mean!$A$3,"class",$A33)-pvt_mean!AH$77, 2)+
POWER(GETPIVOTDATA("평균 : TOA mean",pvt_mean!$A$3,"class",$A33)-pvt_mean!AH$78, 2)+
POWER(GETPIVOTDATA("평균 : TOA var",pvt_mean!$A$3,"class",$A33)-pvt_mean!AH$79, 2)+
POWER(GETPIVOTDATA("평균 : TOA skew",pvt_mean!$A$3,"class",$A33)-pvt_mean!AH$80, 2)+
POWER(GETPIVOTDATA("평균 : TOA kurto",pvt_mean!$A$3,"class",$A33)-pvt_mean!AH$81, 2)+
POWER(GETPIVOTDATA("평균 : PW mean",pvt_mean!$A$3,"class",$A33)-pvt_mean!AH$82, 2)+
POWER(GETPIVOTDATA("평균 : PW var",pvt_mean!$A$3,"class",$A33)-pvt_mean!AH$83, 2)+
POWER(GETPIVOTDATA("평균 : PW skew",pvt_mean!$A$3,"class",$A33)-pvt_mean!AH$84, 2)+
POWER(GETPIVOTDATA("평균 : PW kurto",pvt_mean!$A$3,"class",$A33)-pvt_mean!AH$85, 2))</f>
        <v>8.1627695355815794E-2</v>
      </c>
      <c r="AI33" s="6">
        <f>SQRT(POWER(GETPIVOTDATA("평균 : freq mean",pvt_mean!$A$3,"class",$A33)-pvt_mean!AI$74, 2)+
POWER(GETPIVOTDATA("평균 : freq var",pvt_mean!$A$3,"class",$A33)-pvt_mean!AI$75, 2)+
POWER(GETPIVOTDATA("평균 : freq skew",pvt_mean!$A$3,"class",$A33)-pvt_mean!AI$76, 2)+
POWER(GETPIVOTDATA("평균 : freq kurto",pvt_mean!$A$3,"class",$A33)-pvt_mean!AI$77, 2)+
POWER(GETPIVOTDATA("평균 : TOA mean",pvt_mean!$A$3,"class",$A33)-pvt_mean!AI$78, 2)+
POWER(GETPIVOTDATA("평균 : TOA var",pvt_mean!$A$3,"class",$A33)-pvt_mean!AI$79, 2)+
POWER(GETPIVOTDATA("평균 : TOA skew",pvt_mean!$A$3,"class",$A33)-pvt_mean!AI$80, 2)+
POWER(GETPIVOTDATA("평균 : TOA kurto",pvt_mean!$A$3,"class",$A33)-pvt_mean!AI$81, 2)+
POWER(GETPIVOTDATA("평균 : PW mean",pvt_mean!$A$3,"class",$A33)-pvt_mean!AI$82, 2)+
POWER(GETPIVOTDATA("평균 : PW var",pvt_mean!$A$3,"class",$A33)-pvt_mean!AI$83, 2)+
POWER(GETPIVOTDATA("평균 : PW skew",pvt_mean!$A$3,"class",$A33)-pvt_mean!AI$84, 2)+
POWER(GETPIVOTDATA("평균 : PW kurto",pvt_mean!$A$3,"class",$A33)-pvt_mean!AI$85, 2))</f>
        <v>0.39341296024523903</v>
      </c>
      <c r="AJ33" s="6">
        <f>SQRT(POWER(GETPIVOTDATA("평균 : freq mean",pvt_mean!$A$3,"class",$A33)-pvt_mean!AJ$74, 2)+
POWER(GETPIVOTDATA("평균 : freq var",pvt_mean!$A$3,"class",$A33)-pvt_mean!AJ$75, 2)+
POWER(GETPIVOTDATA("평균 : freq skew",pvt_mean!$A$3,"class",$A33)-pvt_mean!AJ$76, 2)+
POWER(GETPIVOTDATA("평균 : freq kurto",pvt_mean!$A$3,"class",$A33)-pvt_mean!AJ$77, 2)+
POWER(GETPIVOTDATA("평균 : TOA mean",pvt_mean!$A$3,"class",$A33)-pvt_mean!AJ$78, 2)+
POWER(GETPIVOTDATA("평균 : TOA var",pvt_mean!$A$3,"class",$A33)-pvt_mean!AJ$79, 2)+
POWER(GETPIVOTDATA("평균 : TOA skew",pvt_mean!$A$3,"class",$A33)-pvt_mean!AJ$80, 2)+
POWER(GETPIVOTDATA("평균 : TOA kurto",pvt_mean!$A$3,"class",$A33)-pvt_mean!AJ$81, 2)+
POWER(GETPIVOTDATA("평균 : PW mean",pvt_mean!$A$3,"class",$A33)-pvt_mean!AJ$82, 2)+
POWER(GETPIVOTDATA("평균 : PW var",pvt_mean!$A$3,"class",$A33)-pvt_mean!AJ$83, 2)+
POWER(GETPIVOTDATA("평균 : PW skew",pvt_mean!$A$3,"class",$A33)-pvt_mean!AJ$84, 2)+
POWER(GETPIVOTDATA("평균 : PW kurto",pvt_mean!$A$3,"class",$A33)-pvt_mean!AJ$85, 2))</f>
        <v>0.68495532652644786</v>
      </c>
      <c r="AK33" s="6">
        <f>SQRT(POWER(GETPIVOTDATA("평균 : freq mean",pvt_mean!$A$3,"class",$A33)-pvt_mean!AK$74, 2)+
POWER(GETPIVOTDATA("평균 : freq var",pvt_mean!$A$3,"class",$A33)-pvt_mean!AK$75, 2)+
POWER(GETPIVOTDATA("평균 : freq skew",pvt_mean!$A$3,"class",$A33)-pvt_mean!AK$76, 2)+
POWER(GETPIVOTDATA("평균 : freq kurto",pvt_mean!$A$3,"class",$A33)-pvt_mean!AK$77, 2)+
POWER(GETPIVOTDATA("평균 : TOA mean",pvt_mean!$A$3,"class",$A33)-pvt_mean!AK$78, 2)+
POWER(GETPIVOTDATA("평균 : TOA var",pvt_mean!$A$3,"class",$A33)-pvt_mean!AK$79, 2)+
POWER(GETPIVOTDATA("평균 : TOA skew",pvt_mean!$A$3,"class",$A33)-pvt_mean!AK$80, 2)+
POWER(GETPIVOTDATA("평균 : TOA kurto",pvt_mean!$A$3,"class",$A33)-pvt_mean!AK$81, 2)+
POWER(GETPIVOTDATA("평균 : PW mean",pvt_mean!$A$3,"class",$A33)-pvt_mean!AK$82, 2)+
POWER(GETPIVOTDATA("평균 : PW var",pvt_mean!$A$3,"class",$A33)-pvt_mean!AK$83, 2)+
POWER(GETPIVOTDATA("평균 : PW skew",pvt_mean!$A$3,"class",$A33)-pvt_mean!AK$84, 2)+
POWER(GETPIVOTDATA("평균 : PW kurto",pvt_mean!$A$3,"class",$A33)-pvt_mean!AK$85, 2))</f>
        <v>0.23319178480374317</v>
      </c>
      <c r="AL33" s="6">
        <f>SQRT(POWER(GETPIVOTDATA("평균 : freq mean",pvt_mean!$A$3,"class",$A33)-pvt_mean!AL$74, 2)+
POWER(GETPIVOTDATA("평균 : freq var",pvt_mean!$A$3,"class",$A33)-pvt_mean!AL$75, 2)+
POWER(GETPIVOTDATA("평균 : freq skew",pvt_mean!$A$3,"class",$A33)-pvt_mean!AL$76, 2)+
POWER(GETPIVOTDATA("평균 : freq kurto",pvt_mean!$A$3,"class",$A33)-pvt_mean!AL$77, 2)+
POWER(GETPIVOTDATA("평균 : TOA mean",pvt_mean!$A$3,"class",$A33)-pvt_mean!AL$78, 2)+
POWER(GETPIVOTDATA("평균 : TOA var",pvt_mean!$A$3,"class",$A33)-pvt_mean!AL$79, 2)+
POWER(GETPIVOTDATA("평균 : TOA skew",pvt_mean!$A$3,"class",$A33)-pvt_mean!AL$80, 2)+
POWER(GETPIVOTDATA("평균 : TOA kurto",pvt_mean!$A$3,"class",$A33)-pvt_mean!AL$81, 2)+
POWER(GETPIVOTDATA("평균 : PW mean",pvt_mean!$A$3,"class",$A33)-pvt_mean!AL$82, 2)+
POWER(GETPIVOTDATA("평균 : PW var",pvt_mean!$A$3,"class",$A33)-pvt_mean!AL$83, 2)+
POWER(GETPIVOTDATA("평균 : PW skew",pvt_mean!$A$3,"class",$A33)-pvt_mean!AL$84, 2)+
POWER(GETPIVOTDATA("평균 : PW kurto",pvt_mean!$A$3,"class",$A33)-pvt_mean!AL$85, 2))</f>
        <v>0.20696933292236575</v>
      </c>
      <c r="AM33" s="6">
        <f>SQRT(POWER(GETPIVOTDATA("평균 : freq mean",pvt_mean!$A$3,"class",$A33)-pvt_mean!AM$74, 2)+
POWER(GETPIVOTDATA("평균 : freq var",pvt_mean!$A$3,"class",$A33)-pvt_mean!AM$75, 2)+
POWER(GETPIVOTDATA("평균 : freq skew",pvt_mean!$A$3,"class",$A33)-pvt_mean!AM$76, 2)+
POWER(GETPIVOTDATA("평균 : freq kurto",pvt_mean!$A$3,"class",$A33)-pvt_mean!AM$77, 2)+
POWER(GETPIVOTDATA("평균 : TOA mean",pvt_mean!$A$3,"class",$A33)-pvt_mean!AM$78, 2)+
POWER(GETPIVOTDATA("평균 : TOA var",pvt_mean!$A$3,"class",$A33)-pvt_mean!AM$79, 2)+
POWER(GETPIVOTDATA("평균 : TOA skew",pvt_mean!$A$3,"class",$A33)-pvt_mean!AM$80, 2)+
POWER(GETPIVOTDATA("평균 : TOA kurto",pvt_mean!$A$3,"class",$A33)-pvt_mean!AM$81, 2)+
POWER(GETPIVOTDATA("평균 : PW mean",pvt_mean!$A$3,"class",$A33)-pvt_mean!AM$82, 2)+
POWER(GETPIVOTDATA("평균 : PW var",pvt_mean!$A$3,"class",$A33)-pvt_mean!AM$83, 2)+
POWER(GETPIVOTDATA("평균 : PW skew",pvt_mean!$A$3,"class",$A33)-pvt_mean!AM$84, 2)+
POWER(GETPIVOTDATA("평균 : PW kurto",pvt_mean!$A$3,"class",$A33)-pvt_mean!AM$85, 2))</f>
        <v>0.43247677887314973</v>
      </c>
      <c r="AN33" s="6">
        <f>SQRT(POWER(GETPIVOTDATA("평균 : freq mean",pvt_mean!$A$3,"class",$A33)-pvt_mean!AN$74, 2)+
POWER(GETPIVOTDATA("평균 : freq var",pvt_mean!$A$3,"class",$A33)-pvt_mean!AN$75, 2)+
POWER(GETPIVOTDATA("평균 : freq skew",pvt_mean!$A$3,"class",$A33)-pvt_mean!AN$76, 2)+
POWER(GETPIVOTDATA("평균 : freq kurto",pvt_mean!$A$3,"class",$A33)-pvt_mean!AN$77, 2)+
POWER(GETPIVOTDATA("평균 : TOA mean",pvt_mean!$A$3,"class",$A33)-pvt_mean!AN$78, 2)+
POWER(GETPIVOTDATA("평균 : TOA var",pvt_mean!$A$3,"class",$A33)-pvt_mean!AN$79, 2)+
POWER(GETPIVOTDATA("평균 : TOA skew",pvt_mean!$A$3,"class",$A33)-pvt_mean!AN$80, 2)+
POWER(GETPIVOTDATA("평균 : TOA kurto",pvt_mean!$A$3,"class",$A33)-pvt_mean!AN$81, 2)+
POWER(GETPIVOTDATA("평균 : PW mean",pvt_mean!$A$3,"class",$A33)-pvt_mean!AN$82, 2)+
POWER(GETPIVOTDATA("평균 : PW var",pvt_mean!$A$3,"class",$A33)-pvt_mean!AN$83, 2)+
POWER(GETPIVOTDATA("평균 : PW skew",pvt_mean!$A$3,"class",$A33)-pvt_mean!AN$84, 2)+
POWER(GETPIVOTDATA("평균 : PW kurto",pvt_mean!$A$3,"class",$A33)-pvt_mean!AN$85, 2))</f>
        <v>0.42104032182427464</v>
      </c>
      <c r="AO33" s="6">
        <f>SQRT(POWER(GETPIVOTDATA("평균 : freq mean",pvt_mean!$A$3,"class",$A33)-pvt_mean!AO$74, 2)+
POWER(GETPIVOTDATA("평균 : freq var",pvt_mean!$A$3,"class",$A33)-pvt_mean!AO$75, 2)+
POWER(GETPIVOTDATA("평균 : freq skew",pvt_mean!$A$3,"class",$A33)-pvt_mean!AO$76, 2)+
POWER(GETPIVOTDATA("평균 : freq kurto",pvt_mean!$A$3,"class",$A33)-pvt_mean!AO$77, 2)+
POWER(GETPIVOTDATA("평균 : TOA mean",pvt_mean!$A$3,"class",$A33)-pvt_mean!AO$78, 2)+
POWER(GETPIVOTDATA("평균 : TOA var",pvt_mean!$A$3,"class",$A33)-pvt_mean!AO$79, 2)+
POWER(GETPIVOTDATA("평균 : TOA skew",pvt_mean!$A$3,"class",$A33)-pvt_mean!AO$80, 2)+
POWER(GETPIVOTDATA("평균 : TOA kurto",pvt_mean!$A$3,"class",$A33)-pvt_mean!AO$81, 2)+
POWER(GETPIVOTDATA("평균 : PW mean",pvt_mean!$A$3,"class",$A33)-pvt_mean!AO$82, 2)+
POWER(GETPIVOTDATA("평균 : PW var",pvt_mean!$A$3,"class",$A33)-pvt_mean!AO$83, 2)+
POWER(GETPIVOTDATA("평균 : PW skew",pvt_mean!$A$3,"class",$A33)-pvt_mean!AO$84, 2)+
POWER(GETPIVOTDATA("평균 : PW kurto",pvt_mean!$A$3,"class",$A33)-pvt_mean!AO$85, 2))</f>
        <v>0.13373310368525121</v>
      </c>
      <c r="AP33" s="6">
        <f>SQRT(POWER(GETPIVOTDATA("평균 : freq mean",pvt_mean!$A$3,"class",$A33)-pvt_mean!AP$74, 2)+
POWER(GETPIVOTDATA("평균 : freq var",pvt_mean!$A$3,"class",$A33)-pvt_mean!AP$75, 2)+
POWER(GETPIVOTDATA("평균 : freq skew",pvt_mean!$A$3,"class",$A33)-pvt_mean!AP$76, 2)+
POWER(GETPIVOTDATA("평균 : freq kurto",pvt_mean!$A$3,"class",$A33)-pvt_mean!AP$77, 2)+
POWER(GETPIVOTDATA("평균 : TOA mean",pvt_mean!$A$3,"class",$A33)-pvt_mean!AP$78, 2)+
POWER(GETPIVOTDATA("평균 : TOA var",pvt_mean!$A$3,"class",$A33)-pvt_mean!AP$79, 2)+
POWER(GETPIVOTDATA("평균 : TOA skew",pvt_mean!$A$3,"class",$A33)-pvt_mean!AP$80, 2)+
POWER(GETPIVOTDATA("평균 : TOA kurto",pvt_mean!$A$3,"class",$A33)-pvt_mean!AP$81, 2)+
POWER(GETPIVOTDATA("평균 : PW mean",pvt_mean!$A$3,"class",$A33)-pvt_mean!AP$82, 2)+
POWER(GETPIVOTDATA("평균 : PW var",pvt_mean!$A$3,"class",$A33)-pvt_mean!AP$83, 2)+
POWER(GETPIVOTDATA("평균 : PW skew",pvt_mean!$A$3,"class",$A33)-pvt_mean!AP$84, 2)+
POWER(GETPIVOTDATA("평균 : PW kurto",pvt_mean!$A$3,"class",$A33)-pvt_mean!AP$85, 2))</f>
        <v>0.13205153549763354</v>
      </c>
      <c r="AQ33" s="6">
        <f>SQRT(POWER(GETPIVOTDATA("평균 : freq mean",pvt_mean!$A$3,"class",$A33)-pvt_mean!AQ$74, 2)+
POWER(GETPIVOTDATA("평균 : freq var",pvt_mean!$A$3,"class",$A33)-pvt_mean!AQ$75, 2)+
POWER(GETPIVOTDATA("평균 : freq skew",pvt_mean!$A$3,"class",$A33)-pvt_mean!AQ$76, 2)+
POWER(GETPIVOTDATA("평균 : freq kurto",pvt_mean!$A$3,"class",$A33)-pvt_mean!AQ$77, 2)+
POWER(GETPIVOTDATA("평균 : TOA mean",pvt_mean!$A$3,"class",$A33)-pvt_mean!AQ$78, 2)+
POWER(GETPIVOTDATA("평균 : TOA var",pvt_mean!$A$3,"class",$A33)-pvt_mean!AQ$79, 2)+
POWER(GETPIVOTDATA("평균 : TOA skew",pvt_mean!$A$3,"class",$A33)-pvt_mean!AQ$80, 2)+
POWER(GETPIVOTDATA("평균 : TOA kurto",pvt_mean!$A$3,"class",$A33)-pvt_mean!AQ$81, 2)+
POWER(GETPIVOTDATA("평균 : PW mean",pvt_mean!$A$3,"class",$A33)-pvt_mean!AQ$82, 2)+
POWER(GETPIVOTDATA("평균 : PW var",pvt_mean!$A$3,"class",$A33)-pvt_mean!AQ$83, 2)+
POWER(GETPIVOTDATA("평균 : PW skew",pvt_mean!$A$3,"class",$A33)-pvt_mean!AQ$84, 2)+
POWER(GETPIVOTDATA("평균 : PW kurto",pvt_mean!$A$3,"class",$A33)-pvt_mean!AQ$85, 2))</f>
        <v>0.12213139914259141</v>
      </c>
      <c r="AR33" s="6">
        <f>SQRT(POWER(GETPIVOTDATA("평균 : freq mean",pvt_mean!$A$3,"class",$A33)-pvt_mean!AR$74, 2)+
POWER(GETPIVOTDATA("평균 : freq var",pvt_mean!$A$3,"class",$A33)-pvt_mean!AR$75, 2)+
POWER(GETPIVOTDATA("평균 : freq skew",pvt_mean!$A$3,"class",$A33)-pvt_mean!AR$76, 2)+
POWER(GETPIVOTDATA("평균 : freq kurto",pvt_mean!$A$3,"class",$A33)-pvt_mean!AR$77, 2)+
POWER(GETPIVOTDATA("평균 : TOA mean",pvt_mean!$A$3,"class",$A33)-pvt_mean!AR$78, 2)+
POWER(GETPIVOTDATA("평균 : TOA var",pvt_mean!$A$3,"class",$A33)-pvt_mean!AR$79, 2)+
POWER(GETPIVOTDATA("평균 : TOA skew",pvt_mean!$A$3,"class",$A33)-pvt_mean!AR$80, 2)+
POWER(GETPIVOTDATA("평균 : TOA kurto",pvt_mean!$A$3,"class",$A33)-pvt_mean!AR$81, 2)+
POWER(GETPIVOTDATA("평균 : PW mean",pvt_mean!$A$3,"class",$A33)-pvt_mean!AR$82, 2)+
POWER(GETPIVOTDATA("평균 : PW var",pvt_mean!$A$3,"class",$A33)-pvt_mean!AR$83, 2)+
POWER(GETPIVOTDATA("평균 : PW skew",pvt_mean!$A$3,"class",$A33)-pvt_mean!AR$84, 2)+
POWER(GETPIVOTDATA("평균 : PW kurto",pvt_mean!$A$3,"class",$A33)-pvt_mean!AR$85, 2))</f>
        <v>0.14011806586367936</v>
      </c>
      <c r="AS33" s="6">
        <f>SQRT(POWER(GETPIVOTDATA("평균 : freq mean",pvt_mean!$A$3,"class",$A33)-pvt_mean!AS$74, 2)+
POWER(GETPIVOTDATA("평균 : freq var",pvt_mean!$A$3,"class",$A33)-pvt_mean!AS$75, 2)+
POWER(GETPIVOTDATA("평균 : freq skew",pvt_mean!$A$3,"class",$A33)-pvt_mean!AS$76, 2)+
POWER(GETPIVOTDATA("평균 : freq kurto",pvt_mean!$A$3,"class",$A33)-pvt_mean!AS$77, 2)+
POWER(GETPIVOTDATA("평균 : TOA mean",pvt_mean!$A$3,"class",$A33)-pvt_mean!AS$78, 2)+
POWER(GETPIVOTDATA("평균 : TOA var",pvt_mean!$A$3,"class",$A33)-pvt_mean!AS$79, 2)+
POWER(GETPIVOTDATA("평균 : TOA skew",pvt_mean!$A$3,"class",$A33)-pvt_mean!AS$80, 2)+
POWER(GETPIVOTDATA("평균 : TOA kurto",pvt_mean!$A$3,"class",$A33)-pvt_mean!AS$81, 2)+
POWER(GETPIVOTDATA("평균 : PW mean",pvt_mean!$A$3,"class",$A33)-pvt_mean!AS$82, 2)+
POWER(GETPIVOTDATA("평균 : PW var",pvt_mean!$A$3,"class",$A33)-pvt_mean!AS$83, 2)+
POWER(GETPIVOTDATA("평균 : PW skew",pvt_mean!$A$3,"class",$A33)-pvt_mean!AS$84, 2)+
POWER(GETPIVOTDATA("평균 : PW kurto",pvt_mean!$A$3,"class",$A33)-pvt_mean!AS$85, 2))</f>
        <v>0.17281640319671313</v>
      </c>
      <c r="AT33" s="6">
        <f>SQRT(POWER(GETPIVOTDATA("평균 : freq mean",pvt_mean!$A$3,"class",$A33)-pvt_mean!AT$74, 2)+
POWER(GETPIVOTDATA("평균 : freq var",pvt_mean!$A$3,"class",$A33)-pvt_mean!AT$75, 2)+
POWER(GETPIVOTDATA("평균 : freq skew",pvt_mean!$A$3,"class",$A33)-pvt_mean!AT$76, 2)+
POWER(GETPIVOTDATA("평균 : freq kurto",pvt_mean!$A$3,"class",$A33)-pvt_mean!AT$77, 2)+
POWER(GETPIVOTDATA("평균 : TOA mean",pvt_mean!$A$3,"class",$A33)-pvt_mean!AT$78, 2)+
POWER(GETPIVOTDATA("평균 : TOA var",pvt_mean!$A$3,"class",$A33)-pvt_mean!AT$79, 2)+
POWER(GETPIVOTDATA("평균 : TOA skew",pvt_mean!$A$3,"class",$A33)-pvt_mean!AT$80, 2)+
POWER(GETPIVOTDATA("평균 : TOA kurto",pvt_mean!$A$3,"class",$A33)-pvt_mean!AT$81, 2)+
POWER(GETPIVOTDATA("평균 : PW mean",pvt_mean!$A$3,"class",$A33)-pvt_mean!AT$82, 2)+
POWER(GETPIVOTDATA("평균 : PW var",pvt_mean!$A$3,"class",$A33)-pvt_mean!AT$83, 2)+
POWER(GETPIVOTDATA("평균 : PW skew",pvt_mean!$A$3,"class",$A33)-pvt_mean!AT$84, 2)+
POWER(GETPIVOTDATA("평균 : PW kurto",pvt_mean!$A$3,"class",$A33)-pvt_mean!AT$85, 2))</f>
        <v>0.14867087561572673</v>
      </c>
      <c r="AU33" s="6">
        <f>SQRT(POWER(GETPIVOTDATA("평균 : freq mean",pvt_mean!$A$3,"class",$A33)-pvt_mean!AU$74, 2)+
POWER(GETPIVOTDATA("평균 : freq var",pvt_mean!$A$3,"class",$A33)-pvt_mean!AU$75, 2)+
POWER(GETPIVOTDATA("평균 : freq skew",pvt_mean!$A$3,"class",$A33)-pvt_mean!AU$76, 2)+
POWER(GETPIVOTDATA("평균 : freq kurto",pvt_mean!$A$3,"class",$A33)-pvt_mean!AU$77, 2)+
POWER(GETPIVOTDATA("평균 : TOA mean",pvt_mean!$A$3,"class",$A33)-pvt_mean!AU$78, 2)+
POWER(GETPIVOTDATA("평균 : TOA var",pvt_mean!$A$3,"class",$A33)-pvt_mean!AU$79, 2)+
POWER(GETPIVOTDATA("평균 : TOA skew",pvt_mean!$A$3,"class",$A33)-pvt_mean!AU$80, 2)+
POWER(GETPIVOTDATA("평균 : TOA kurto",pvt_mean!$A$3,"class",$A33)-pvt_mean!AU$81, 2)+
POWER(GETPIVOTDATA("평균 : PW mean",pvt_mean!$A$3,"class",$A33)-pvt_mean!AU$82, 2)+
POWER(GETPIVOTDATA("평균 : PW var",pvt_mean!$A$3,"class",$A33)-pvt_mean!AU$83, 2)+
POWER(GETPIVOTDATA("평균 : PW skew",pvt_mean!$A$3,"class",$A33)-pvt_mean!AU$84, 2)+
POWER(GETPIVOTDATA("평균 : PW kurto",pvt_mean!$A$3,"class",$A33)-pvt_mean!AU$85, 2))</f>
        <v>0.28584999428425695</v>
      </c>
      <c r="AV33" s="6">
        <f>SQRT(POWER(GETPIVOTDATA("평균 : freq mean",pvt_mean!$A$3,"class",$A33)-pvt_mean!AV$74, 2)+
POWER(GETPIVOTDATA("평균 : freq var",pvt_mean!$A$3,"class",$A33)-pvt_mean!AV$75, 2)+
POWER(GETPIVOTDATA("평균 : freq skew",pvt_mean!$A$3,"class",$A33)-pvt_mean!AV$76, 2)+
POWER(GETPIVOTDATA("평균 : freq kurto",pvt_mean!$A$3,"class",$A33)-pvt_mean!AV$77, 2)+
POWER(GETPIVOTDATA("평균 : TOA mean",pvt_mean!$A$3,"class",$A33)-pvt_mean!AV$78, 2)+
POWER(GETPIVOTDATA("평균 : TOA var",pvt_mean!$A$3,"class",$A33)-pvt_mean!AV$79, 2)+
POWER(GETPIVOTDATA("평균 : TOA skew",pvt_mean!$A$3,"class",$A33)-pvt_mean!AV$80, 2)+
POWER(GETPIVOTDATA("평균 : TOA kurto",pvt_mean!$A$3,"class",$A33)-pvt_mean!AV$81, 2)+
POWER(GETPIVOTDATA("평균 : PW mean",pvt_mean!$A$3,"class",$A33)-pvt_mean!AV$82, 2)+
POWER(GETPIVOTDATA("평균 : PW var",pvt_mean!$A$3,"class",$A33)-pvt_mean!AV$83, 2)+
POWER(GETPIVOTDATA("평균 : PW skew",pvt_mean!$A$3,"class",$A33)-pvt_mean!AV$84, 2)+
POWER(GETPIVOTDATA("평균 : PW kurto",pvt_mean!$A$3,"class",$A33)-pvt_mean!AV$85, 2))</f>
        <v>0.27458139002059123</v>
      </c>
      <c r="AW33" s="6">
        <f>SQRT(POWER(GETPIVOTDATA("평균 : freq mean",pvt_mean!$A$3,"class",$A33)-pvt_mean!AW$74, 2)+
POWER(GETPIVOTDATA("평균 : freq var",pvt_mean!$A$3,"class",$A33)-pvt_mean!AW$75, 2)+
POWER(GETPIVOTDATA("평균 : freq skew",pvt_mean!$A$3,"class",$A33)-pvt_mean!AW$76, 2)+
POWER(GETPIVOTDATA("평균 : freq kurto",pvt_mean!$A$3,"class",$A33)-pvt_mean!AW$77, 2)+
POWER(GETPIVOTDATA("평균 : TOA mean",pvt_mean!$A$3,"class",$A33)-pvt_mean!AW$78, 2)+
POWER(GETPIVOTDATA("평균 : TOA var",pvt_mean!$A$3,"class",$A33)-pvt_mean!AW$79, 2)+
POWER(GETPIVOTDATA("평균 : TOA skew",pvt_mean!$A$3,"class",$A33)-pvt_mean!AW$80, 2)+
POWER(GETPIVOTDATA("평균 : TOA kurto",pvt_mean!$A$3,"class",$A33)-pvt_mean!AW$81, 2)+
POWER(GETPIVOTDATA("평균 : PW mean",pvt_mean!$A$3,"class",$A33)-pvt_mean!AW$82, 2)+
POWER(GETPIVOTDATA("평균 : PW var",pvt_mean!$A$3,"class",$A33)-pvt_mean!AW$83, 2)+
POWER(GETPIVOTDATA("평균 : PW skew",pvt_mean!$A$3,"class",$A33)-pvt_mean!AW$84, 2)+
POWER(GETPIVOTDATA("평균 : PW kurto",pvt_mean!$A$3,"class",$A33)-pvt_mean!AW$85, 2))</f>
        <v>0.28593953370892905</v>
      </c>
      <c r="AX33" s="6">
        <f>SQRT(POWER(GETPIVOTDATA("평균 : freq mean",pvt_mean!$A$3,"class",$A33)-pvt_mean!AX$74, 2)+
POWER(GETPIVOTDATA("평균 : freq var",pvt_mean!$A$3,"class",$A33)-pvt_mean!AX$75, 2)+
POWER(GETPIVOTDATA("평균 : freq skew",pvt_mean!$A$3,"class",$A33)-pvt_mean!AX$76, 2)+
POWER(GETPIVOTDATA("평균 : freq kurto",pvt_mean!$A$3,"class",$A33)-pvt_mean!AX$77, 2)+
POWER(GETPIVOTDATA("평균 : TOA mean",pvt_mean!$A$3,"class",$A33)-pvt_mean!AX$78, 2)+
POWER(GETPIVOTDATA("평균 : TOA var",pvt_mean!$A$3,"class",$A33)-pvt_mean!AX$79, 2)+
POWER(GETPIVOTDATA("평균 : TOA skew",pvt_mean!$A$3,"class",$A33)-pvt_mean!AX$80, 2)+
POWER(GETPIVOTDATA("평균 : TOA kurto",pvt_mean!$A$3,"class",$A33)-pvt_mean!AX$81, 2)+
POWER(GETPIVOTDATA("평균 : PW mean",pvt_mean!$A$3,"class",$A33)-pvt_mean!AX$82, 2)+
POWER(GETPIVOTDATA("평균 : PW var",pvt_mean!$A$3,"class",$A33)-pvt_mean!AX$83, 2)+
POWER(GETPIVOTDATA("평균 : PW skew",pvt_mean!$A$3,"class",$A33)-pvt_mean!AX$84, 2)+
POWER(GETPIVOTDATA("평균 : PW kurto",pvt_mean!$A$3,"class",$A33)-pvt_mean!AX$85, 2))</f>
        <v>0.13046504060891298</v>
      </c>
      <c r="AY33" s="6">
        <f>SQRT(POWER(GETPIVOTDATA("평균 : freq mean",pvt_mean!$A$3,"class",$A33)-pvt_mean!AY$74, 2)+
POWER(GETPIVOTDATA("평균 : freq var",pvt_mean!$A$3,"class",$A33)-pvt_mean!AY$75, 2)+
POWER(GETPIVOTDATA("평균 : freq skew",pvt_mean!$A$3,"class",$A33)-pvt_mean!AY$76, 2)+
POWER(GETPIVOTDATA("평균 : freq kurto",pvt_mean!$A$3,"class",$A33)-pvt_mean!AY$77, 2)+
POWER(GETPIVOTDATA("평균 : TOA mean",pvt_mean!$A$3,"class",$A33)-pvt_mean!AY$78, 2)+
POWER(GETPIVOTDATA("평균 : TOA var",pvt_mean!$A$3,"class",$A33)-pvt_mean!AY$79, 2)+
POWER(GETPIVOTDATA("평균 : TOA skew",pvt_mean!$A$3,"class",$A33)-pvt_mean!AY$80, 2)+
POWER(GETPIVOTDATA("평균 : TOA kurto",pvt_mean!$A$3,"class",$A33)-pvt_mean!AY$81, 2)+
POWER(GETPIVOTDATA("평균 : PW mean",pvt_mean!$A$3,"class",$A33)-pvt_mean!AY$82, 2)+
POWER(GETPIVOTDATA("평균 : PW var",pvt_mean!$A$3,"class",$A33)-pvt_mean!AY$83, 2)+
POWER(GETPIVOTDATA("평균 : PW skew",pvt_mean!$A$3,"class",$A33)-pvt_mean!AY$84, 2)+
POWER(GETPIVOTDATA("평균 : PW kurto",pvt_mean!$A$3,"class",$A33)-pvt_mean!AY$85, 2))</f>
        <v>7.7430623970789023E-2</v>
      </c>
      <c r="AZ33" s="6">
        <f>SQRT(POWER(GETPIVOTDATA("평균 : freq mean",pvt_mean!$A$3,"class",$A33)-pvt_mean!AZ$74, 2)+
POWER(GETPIVOTDATA("평균 : freq var",pvt_mean!$A$3,"class",$A33)-pvt_mean!AZ$75, 2)+
POWER(GETPIVOTDATA("평균 : freq skew",pvt_mean!$A$3,"class",$A33)-pvt_mean!AZ$76, 2)+
POWER(GETPIVOTDATA("평균 : freq kurto",pvt_mean!$A$3,"class",$A33)-pvt_mean!AZ$77, 2)+
POWER(GETPIVOTDATA("평균 : TOA mean",pvt_mean!$A$3,"class",$A33)-pvt_mean!AZ$78, 2)+
POWER(GETPIVOTDATA("평균 : TOA var",pvt_mean!$A$3,"class",$A33)-pvt_mean!AZ$79, 2)+
POWER(GETPIVOTDATA("평균 : TOA skew",pvt_mean!$A$3,"class",$A33)-pvt_mean!AZ$80, 2)+
POWER(GETPIVOTDATA("평균 : TOA kurto",pvt_mean!$A$3,"class",$A33)-pvt_mean!AZ$81, 2)+
POWER(GETPIVOTDATA("평균 : PW mean",pvt_mean!$A$3,"class",$A33)-pvt_mean!AZ$82, 2)+
POWER(GETPIVOTDATA("평균 : PW var",pvt_mean!$A$3,"class",$A33)-pvt_mean!AZ$83, 2)+
POWER(GETPIVOTDATA("평균 : PW skew",pvt_mean!$A$3,"class",$A33)-pvt_mean!AZ$84, 2)+
POWER(GETPIVOTDATA("평균 : PW kurto",pvt_mean!$A$3,"class",$A33)-pvt_mean!AZ$85, 2))</f>
        <v>0.23034552221679072</v>
      </c>
      <c r="BA33" s="6">
        <f>SQRT(POWER(GETPIVOTDATA("평균 : freq mean",pvt_mean!$A$3,"class",$A33)-pvt_mean!BA$74, 2)+
POWER(GETPIVOTDATA("평균 : freq var",pvt_mean!$A$3,"class",$A33)-pvt_mean!BA$75, 2)+
POWER(GETPIVOTDATA("평균 : freq skew",pvt_mean!$A$3,"class",$A33)-pvt_mean!BA$76, 2)+
POWER(GETPIVOTDATA("평균 : freq kurto",pvt_mean!$A$3,"class",$A33)-pvt_mean!BA$77, 2)+
POWER(GETPIVOTDATA("평균 : TOA mean",pvt_mean!$A$3,"class",$A33)-pvt_mean!BA$78, 2)+
POWER(GETPIVOTDATA("평균 : TOA var",pvt_mean!$A$3,"class",$A33)-pvt_mean!BA$79, 2)+
POWER(GETPIVOTDATA("평균 : TOA skew",pvt_mean!$A$3,"class",$A33)-pvt_mean!BA$80, 2)+
POWER(GETPIVOTDATA("평균 : TOA kurto",pvt_mean!$A$3,"class",$A33)-pvt_mean!BA$81, 2)+
POWER(GETPIVOTDATA("평균 : PW mean",pvt_mean!$A$3,"class",$A33)-pvt_mean!BA$82, 2)+
POWER(GETPIVOTDATA("평균 : PW var",pvt_mean!$A$3,"class",$A33)-pvt_mean!BA$83, 2)+
POWER(GETPIVOTDATA("평균 : PW skew",pvt_mean!$A$3,"class",$A33)-pvt_mean!BA$84, 2)+
POWER(GETPIVOTDATA("평균 : PW kurto",pvt_mean!$A$3,"class",$A33)-pvt_mean!BA$85, 2))</f>
        <v>0.12857148615439648</v>
      </c>
      <c r="BB33" s="6">
        <f>SQRT(POWER(GETPIVOTDATA("평균 : freq mean",pvt_mean!$A$3,"class",$A33)-pvt_mean!BB$74, 2)+
POWER(GETPIVOTDATA("평균 : freq var",pvt_mean!$A$3,"class",$A33)-pvt_mean!BB$75, 2)+
POWER(GETPIVOTDATA("평균 : freq skew",pvt_mean!$A$3,"class",$A33)-pvt_mean!BB$76, 2)+
POWER(GETPIVOTDATA("평균 : freq kurto",pvt_mean!$A$3,"class",$A33)-pvt_mean!BB$77, 2)+
POWER(GETPIVOTDATA("평균 : TOA mean",pvt_mean!$A$3,"class",$A33)-pvt_mean!BB$78, 2)+
POWER(GETPIVOTDATA("평균 : TOA var",pvt_mean!$A$3,"class",$A33)-pvt_mean!BB$79, 2)+
POWER(GETPIVOTDATA("평균 : TOA skew",pvt_mean!$A$3,"class",$A33)-pvt_mean!BB$80, 2)+
POWER(GETPIVOTDATA("평균 : TOA kurto",pvt_mean!$A$3,"class",$A33)-pvt_mean!BB$81, 2)+
POWER(GETPIVOTDATA("평균 : PW mean",pvt_mean!$A$3,"class",$A33)-pvt_mean!BB$82, 2)+
POWER(GETPIVOTDATA("평균 : PW var",pvt_mean!$A$3,"class",$A33)-pvt_mean!BB$83, 2)+
POWER(GETPIVOTDATA("평균 : PW skew",pvt_mean!$A$3,"class",$A33)-pvt_mean!BB$84, 2)+
POWER(GETPIVOTDATA("평균 : PW kurto",pvt_mean!$A$3,"class",$A33)-pvt_mean!BB$85, 2))</f>
        <v>0.39085289516526323</v>
      </c>
      <c r="BC33" s="6">
        <f>SQRT(POWER(GETPIVOTDATA("평균 : freq mean",pvt_mean!$A$3,"class",$A33)-pvt_mean!BC$74, 2)+
POWER(GETPIVOTDATA("평균 : freq var",pvt_mean!$A$3,"class",$A33)-pvt_mean!BC$75, 2)+
POWER(GETPIVOTDATA("평균 : freq skew",pvt_mean!$A$3,"class",$A33)-pvt_mean!BC$76, 2)+
POWER(GETPIVOTDATA("평균 : freq kurto",pvt_mean!$A$3,"class",$A33)-pvt_mean!BC$77, 2)+
POWER(GETPIVOTDATA("평균 : TOA mean",pvt_mean!$A$3,"class",$A33)-pvt_mean!BC$78, 2)+
POWER(GETPIVOTDATA("평균 : TOA var",pvt_mean!$A$3,"class",$A33)-pvt_mean!BC$79, 2)+
POWER(GETPIVOTDATA("평균 : TOA skew",pvt_mean!$A$3,"class",$A33)-pvt_mean!BC$80, 2)+
POWER(GETPIVOTDATA("평균 : TOA kurto",pvt_mean!$A$3,"class",$A33)-pvt_mean!BC$81, 2)+
POWER(GETPIVOTDATA("평균 : PW mean",pvt_mean!$A$3,"class",$A33)-pvt_mean!BC$82, 2)+
POWER(GETPIVOTDATA("평균 : PW var",pvt_mean!$A$3,"class",$A33)-pvt_mean!BC$83, 2)+
POWER(GETPIVOTDATA("평균 : PW skew",pvt_mean!$A$3,"class",$A33)-pvt_mean!BC$84, 2)+
POWER(GETPIVOTDATA("평균 : PW kurto",pvt_mean!$A$3,"class",$A33)-pvt_mean!BC$85, 2))</f>
        <v>0.37728436936470067</v>
      </c>
      <c r="BD33" s="6">
        <f>SQRT(POWER(GETPIVOTDATA("평균 : freq mean",pvt_mean!$A$3,"class",$A33)-pvt_mean!BD$74, 2)+
POWER(GETPIVOTDATA("평균 : freq var",pvt_mean!$A$3,"class",$A33)-pvt_mean!BD$75, 2)+
POWER(GETPIVOTDATA("평균 : freq skew",pvt_mean!$A$3,"class",$A33)-pvt_mean!BD$76, 2)+
POWER(GETPIVOTDATA("평균 : freq kurto",pvt_mean!$A$3,"class",$A33)-pvt_mean!BD$77, 2)+
POWER(GETPIVOTDATA("평균 : TOA mean",pvt_mean!$A$3,"class",$A33)-pvt_mean!BD$78, 2)+
POWER(GETPIVOTDATA("평균 : TOA var",pvt_mean!$A$3,"class",$A33)-pvt_mean!BD$79, 2)+
POWER(GETPIVOTDATA("평균 : TOA skew",pvt_mean!$A$3,"class",$A33)-pvt_mean!BD$80, 2)+
POWER(GETPIVOTDATA("평균 : TOA kurto",pvt_mean!$A$3,"class",$A33)-pvt_mean!BD$81, 2)+
POWER(GETPIVOTDATA("평균 : PW mean",pvt_mean!$A$3,"class",$A33)-pvt_mean!BD$82, 2)+
POWER(GETPIVOTDATA("평균 : PW var",pvt_mean!$A$3,"class",$A33)-pvt_mean!BD$83, 2)+
POWER(GETPIVOTDATA("평균 : PW skew",pvt_mean!$A$3,"class",$A33)-pvt_mean!BD$84, 2)+
POWER(GETPIVOTDATA("평균 : PW kurto",pvt_mean!$A$3,"class",$A33)-pvt_mean!BD$85, 2))</f>
        <v>1.2658360863442748</v>
      </c>
      <c r="BE33" s="6">
        <f>SQRT(POWER(GETPIVOTDATA("평균 : freq mean",pvt_mean!$A$3,"class",$A33)-pvt_mean!BE$74, 2)+
POWER(GETPIVOTDATA("평균 : freq var",pvt_mean!$A$3,"class",$A33)-pvt_mean!BE$75, 2)+
POWER(GETPIVOTDATA("평균 : freq skew",pvt_mean!$A$3,"class",$A33)-pvt_mean!BE$76, 2)+
POWER(GETPIVOTDATA("평균 : freq kurto",pvt_mean!$A$3,"class",$A33)-pvt_mean!BE$77, 2)+
POWER(GETPIVOTDATA("평균 : TOA mean",pvt_mean!$A$3,"class",$A33)-pvt_mean!BE$78, 2)+
POWER(GETPIVOTDATA("평균 : TOA var",pvt_mean!$A$3,"class",$A33)-pvt_mean!BE$79, 2)+
POWER(GETPIVOTDATA("평균 : TOA skew",pvt_mean!$A$3,"class",$A33)-pvt_mean!BE$80, 2)+
POWER(GETPIVOTDATA("평균 : TOA kurto",pvt_mean!$A$3,"class",$A33)-pvt_mean!BE$81, 2)+
POWER(GETPIVOTDATA("평균 : PW mean",pvt_mean!$A$3,"class",$A33)-pvt_mean!BE$82, 2)+
POWER(GETPIVOTDATA("평균 : PW var",pvt_mean!$A$3,"class",$A33)-pvt_mean!BE$83, 2)+
POWER(GETPIVOTDATA("평균 : PW skew",pvt_mean!$A$3,"class",$A33)-pvt_mean!BE$84, 2)+
POWER(GETPIVOTDATA("평균 : PW kurto",pvt_mean!$A$3,"class",$A33)-pvt_mean!BE$85, 2))</f>
        <v>1.2646645139312631</v>
      </c>
      <c r="BF33" s="6">
        <f>SQRT(POWER(GETPIVOTDATA("평균 : freq mean",pvt_mean!$A$3,"class",$A33)-pvt_mean!BF$74, 2)+
POWER(GETPIVOTDATA("평균 : freq var",pvt_mean!$A$3,"class",$A33)-pvt_mean!BF$75, 2)+
POWER(GETPIVOTDATA("평균 : freq skew",pvt_mean!$A$3,"class",$A33)-pvt_mean!BF$76, 2)+
POWER(GETPIVOTDATA("평균 : freq kurto",pvt_mean!$A$3,"class",$A33)-pvt_mean!BF$77, 2)+
POWER(GETPIVOTDATA("평균 : TOA mean",pvt_mean!$A$3,"class",$A33)-pvt_mean!BF$78, 2)+
POWER(GETPIVOTDATA("평균 : TOA var",pvt_mean!$A$3,"class",$A33)-pvt_mean!BF$79, 2)+
POWER(GETPIVOTDATA("평균 : TOA skew",pvt_mean!$A$3,"class",$A33)-pvt_mean!BF$80, 2)+
POWER(GETPIVOTDATA("평균 : TOA kurto",pvt_mean!$A$3,"class",$A33)-pvt_mean!BF$81, 2)+
POWER(GETPIVOTDATA("평균 : PW mean",pvt_mean!$A$3,"class",$A33)-pvt_mean!BF$82, 2)+
POWER(GETPIVOTDATA("평균 : PW var",pvt_mean!$A$3,"class",$A33)-pvt_mean!BF$83, 2)+
POWER(GETPIVOTDATA("평균 : PW skew",pvt_mean!$A$3,"class",$A33)-pvt_mean!BF$84, 2)+
POWER(GETPIVOTDATA("평균 : PW kurto",pvt_mean!$A$3,"class",$A33)-pvt_mean!BF$85, 2))</f>
        <v>1.2590265717327942</v>
      </c>
      <c r="BG33" s="6">
        <f>SQRT(POWER(GETPIVOTDATA("평균 : freq mean",pvt_mean!$A$3,"class",$A33)-pvt_mean!BG$74, 2)+
POWER(GETPIVOTDATA("평균 : freq var",pvt_mean!$A$3,"class",$A33)-pvt_mean!BG$75, 2)+
POWER(GETPIVOTDATA("평균 : freq skew",pvt_mean!$A$3,"class",$A33)-pvt_mean!BG$76, 2)+
POWER(GETPIVOTDATA("평균 : freq kurto",pvt_mean!$A$3,"class",$A33)-pvt_mean!BG$77, 2)+
POWER(GETPIVOTDATA("평균 : TOA mean",pvt_mean!$A$3,"class",$A33)-pvt_mean!BG$78, 2)+
POWER(GETPIVOTDATA("평균 : TOA var",pvt_mean!$A$3,"class",$A33)-pvt_mean!BG$79, 2)+
POWER(GETPIVOTDATA("평균 : TOA skew",pvt_mean!$A$3,"class",$A33)-pvt_mean!BG$80, 2)+
POWER(GETPIVOTDATA("평균 : TOA kurto",pvt_mean!$A$3,"class",$A33)-pvt_mean!BG$81, 2)+
POWER(GETPIVOTDATA("평균 : PW mean",pvt_mean!$A$3,"class",$A33)-pvt_mean!BG$82, 2)+
POWER(GETPIVOTDATA("평균 : PW var",pvt_mean!$A$3,"class",$A33)-pvt_mean!BG$83, 2)+
POWER(GETPIVOTDATA("평균 : PW skew",pvt_mean!$A$3,"class",$A33)-pvt_mean!BG$84, 2)+
POWER(GETPIVOTDATA("평균 : PW kurto",pvt_mean!$A$3,"class",$A33)-pvt_mean!BG$85, 2))</f>
        <v>1.3027241251749855</v>
      </c>
      <c r="BH33" s="6">
        <f>SQRT(POWER(GETPIVOTDATA("평균 : freq mean",pvt_mean!$A$3,"class",$A33)-pvt_mean!BH$74, 2)+
POWER(GETPIVOTDATA("평균 : freq var",pvt_mean!$A$3,"class",$A33)-pvt_mean!BH$75, 2)+
POWER(GETPIVOTDATA("평균 : freq skew",pvt_mean!$A$3,"class",$A33)-pvt_mean!BH$76, 2)+
POWER(GETPIVOTDATA("평균 : freq kurto",pvt_mean!$A$3,"class",$A33)-pvt_mean!BH$77, 2)+
POWER(GETPIVOTDATA("평균 : TOA mean",pvt_mean!$A$3,"class",$A33)-pvt_mean!BH$78, 2)+
POWER(GETPIVOTDATA("평균 : TOA var",pvt_mean!$A$3,"class",$A33)-pvt_mean!BH$79, 2)+
POWER(GETPIVOTDATA("평균 : TOA skew",pvt_mean!$A$3,"class",$A33)-pvt_mean!BH$80, 2)+
POWER(GETPIVOTDATA("평균 : TOA kurto",pvt_mean!$A$3,"class",$A33)-pvt_mean!BH$81, 2)+
POWER(GETPIVOTDATA("평균 : PW mean",pvt_mean!$A$3,"class",$A33)-pvt_mean!BH$82, 2)+
POWER(GETPIVOTDATA("평균 : PW var",pvt_mean!$A$3,"class",$A33)-pvt_mean!BH$83, 2)+
POWER(GETPIVOTDATA("평균 : PW skew",pvt_mean!$A$3,"class",$A33)-pvt_mean!BH$84, 2)+
POWER(GETPIVOTDATA("평균 : PW kurto",pvt_mean!$A$3,"class",$A33)-pvt_mean!BH$85, 2))</f>
        <v>1.6022763040377144</v>
      </c>
      <c r="BI33" s="6">
        <f>SQRT(POWER(GETPIVOTDATA("평균 : freq mean",pvt_mean!$A$3,"class",$A33)-pvt_mean!BI$74, 2)+
POWER(GETPIVOTDATA("평균 : freq var",pvt_mean!$A$3,"class",$A33)-pvt_mean!BI$75, 2)+
POWER(GETPIVOTDATA("평균 : freq skew",pvt_mean!$A$3,"class",$A33)-pvt_mean!BI$76, 2)+
POWER(GETPIVOTDATA("평균 : freq kurto",pvt_mean!$A$3,"class",$A33)-pvt_mean!BI$77, 2)+
POWER(GETPIVOTDATA("평균 : TOA mean",pvt_mean!$A$3,"class",$A33)-pvt_mean!BI$78, 2)+
POWER(GETPIVOTDATA("평균 : TOA var",pvt_mean!$A$3,"class",$A33)-pvt_mean!BI$79, 2)+
POWER(GETPIVOTDATA("평균 : TOA skew",pvt_mean!$A$3,"class",$A33)-pvt_mean!BI$80, 2)+
POWER(GETPIVOTDATA("평균 : TOA kurto",pvt_mean!$A$3,"class",$A33)-pvt_mean!BI$81, 2)+
POWER(GETPIVOTDATA("평균 : PW mean",pvt_mean!$A$3,"class",$A33)-pvt_mean!BI$82, 2)+
POWER(GETPIVOTDATA("평균 : PW var",pvt_mean!$A$3,"class",$A33)-pvt_mean!BI$83, 2)+
POWER(GETPIVOTDATA("평균 : PW skew",pvt_mean!$A$3,"class",$A33)-pvt_mean!BI$84, 2)+
POWER(GETPIVOTDATA("평균 : PW kurto",pvt_mean!$A$3,"class",$A33)-pvt_mean!BI$85, 2))</f>
        <v>2.3351295004202841</v>
      </c>
      <c r="BJ33" s="6">
        <f>SQRT(POWER(GETPIVOTDATA("평균 : freq mean",pvt_mean!$A$3,"class",$A33)-pvt_mean!BJ$74, 2)+
POWER(GETPIVOTDATA("평균 : freq var",pvt_mean!$A$3,"class",$A33)-pvt_mean!BJ$75, 2)+
POWER(GETPIVOTDATA("평균 : freq skew",pvt_mean!$A$3,"class",$A33)-pvt_mean!BJ$76, 2)+
POWER(GETPIVOTDATA("평균 : freq kurto",pvt_mean!$A$3,"class",$A33)-pvt_mean!BJ$77, 2)+
POWER(GETPIVOTDATA("평균 : TOA mean",pvt_mean!$A$3,"class",$A33)-pvt_mean!BJ$78, 2)+
POWER(GETPIVOTDATA("평균 : TOA var",pvt_mean!$A$3,"class",$A33)-pvt_mean!BJ$79, 2)+
POWER(GETPIVOTDATA("평균 : TOA skew",pvt_mean!$A$3,"class",$A33)-pvt_mean!BJ$80, 2)+
POWER(GETPIVOTDATA("평균 : TOA kurto",pvt_mean!$A$3,"class",$A33)-pvt_mean!BJ$81, 2)+
POWER(GETPIVOTDATA("평균 : PW mean",pvt_mean!$A$3,"class",$A33)-pvt_mean!BJ$82, 2)+
POWER(GETPIVOTDATA("평균 : PW var",pvt_mean!$A$3,"class",$A33)-pvt_mean!BJ$83, 2)+
POWER(GETPIVOTDATA("평균 : PW skew",pvt_mean!$A$3,"class",$A33)-pvt_mean!BJ$84, 2)+
POWER(GETPIVOTDATA("평균 : PW kurto",pvt_mean!$A$3,"class",$A33)-pvt_mean!BJ$85, 2))</f>
        <v>1.6481738494259872</v>
      </c>
      <c r="BK33" s="6">
        <f>SQRT(POWER(GETPIVOTDATA("평균 : freq mean",pvt_mean!$A$3,"class",$A33)-pvt_mean!BK$74, 2)+
POWER(GETPIVOTDATA("평균 : freq var",pvt_mean!$A$3,"class",$A33)-pvt_mean!BK$75, 2)+
POWER(GETPIVOTDATA("평균 : freq skew",pvt_mean!$A$3,"class",$A33)-pvt_mean!BK$76, 2)+
POWER(GETPIVOTDATA("평균 : freq kurto",pvt_mean!$A$3,"class",$A33)-pvt_mean!BK$77, 2)+
POWER(GETPIVOTDATA("평균 : TOA mean",pvt_mean!$A$3,"class",$A33)-pvt_mean!BK$78, 2)+
POWER(GETPIVOTDATA("평균 : TOA var",pvt_mean!$A$3,"class",$A33)-pvt_mean!BK$79, 2)+
POWER(GETPIVOTDATA("평균 : TOA skew",pvt_mean!$A$3,"class",$A33)-pvt_mean!BK$80, 2)+
POWER(GETPIVOTDATA("평균 : TOA kurto",pvt_mean!$A$3,"class",$A33)-pvt_mean!BK$81, 2)+
POWER(GETPIVOTDATA("평균 : PW mean",pvt_mean!$A$3,"class",$A33)-pvt_mean!BK$82, 2)+
POWER(GETPIVOTDATA("평균 : PW var",pvt_mean!$A$3,"class",$A33)-pvt_mean!BK$83, 2)+
POWER(GETPIVOTDATA("평균 : PW skew",pvt_mean!$A$3,"class",$A33)-pvt_mean!BK$84, 2)+
POWER(GETPIVOTDATA("평균 : PW kurto",pvt_mean!$A$3,"class",$A33)-pvt_mean!BK$85, 2))</f>
        <v>1.677128464065484</v>
      </c>
      <c r="BL33" s="6">
        <f>SQRT(POWER(GETPIVOTDATA("평균 : freq mean",pvt_mean!$A$3,"class",$A33)-pvt_mean!BL$74, 2)+
POWER(GETPIVOTDATA("평균 : freq var",pvt_mean!$A$3,"class",$A33)-pvt_mean!BL$75, 2)+
POWER(GETPIVOTDATA("평균 : freq skew",pvt_mean!$A$3,"class",$A33)-pvt_mean!BL$76, 2)+
POWER(GETPIVOTDATA("평균 : freq kurto",pvt_mean!$A$3,"class",$A33)-pvt_mean!BL$77, 2)+
POWER(GETPIVOTDATA("평균 : TOA mean",pvt_mean!$A$3,"class",$A33)-pvt_mean!BL$78, 2)+
POWER(GETPIVOTDATA("평균 : TOA var",pvt_mean!$A$3,"class",$A33)-pvt_mean!BL$79, 2)+
POWER(GETPIVOTDATA("평균 : TOA skew",pvt_mean!$A$3,"class",$A33)-pvt_mean!BL$80, 2)+
POWER(GETPIVOTDATA("평균 : TOA kurto",pvt_mean!$A$3,"class",$A33)-pvt_mean!BL$81, 2)+
POWER(GETPIVOTDATA("평균 : PW mean",pvt_mean!$A$3,"class",$A33)-pvt_mean!BL$82, 2)+
POWER(GETPIVOTDATA("평균 : PW var",pvt_mean!$A$3,"class",$A33)-pvt_mean!BL$83, 2)+
POWER(GETPIVOTDATA("평균 : PW skew",pvt_mean!$A$3,"class",$A33)-pvt_mean!BL$84, 2)+
POWER(GETPIVOTDATA("평균 : PW kurto",pvt_mean!$A$3,"class",$A33)-pvt_mean!BL$85, 2))</f>
        <v>1.3110832617864987</v>
      </c>
      <c r="BM33" s="6">
        <f>SQRT(POWER(GETPIVOTDATA("평균 : freq mean",pvt_mean!$A$3,"class",$A33)-pvt_mean!BM$74, 2)+
POWER(GETPIVOTDATA("평균 : freq var",pvt_mean!$A$3,"class",$A33)-pvt_mean!BM$75, 2)+
POWER(GETPIVOTDATA("평균 : freq skew",pvt_mean!$A$3,"class",$A33)-pvt_mean!BM$76, 2)+
POWER(GETPIVOTDATA("평균 : freq kurto",pvt_mean!$A$3,"class",$A33)-pvt_mean!BM$77, 2)+
POWER(GETPIVOTDATA("평균 : TOA mean",pvt_mean!$A$3,"class",$A33)-pvt_mean!BM$78, 2)+
POWER(GETPIVOTDATA("평균 : TOA var",pvt_mean!$A$3,"class",$A33)-pvt_mean!BM$79, 2)+
POWER(GETPIVOTDATA("평균 : TOA skew",pvt_mean!$A$3,"class",$A33)-pvt_mean!BM$80, 2)+
POWER(GETPIVOTDATA("평균 : TOA kurto",pvt_mean!$A$3,"class",$A33)-pvt_mean!BM$81, 2)+
POWER(GETPIVOTDATA("평균 : PW mean",pvt_mean!$A$3,"class",$A33)-pvt_mean!BM$82, 2)+
POWER(GETPIVOTDATA("평균 : PW var",pvt_mean!$A$3,"class",$A33)-pvt_mean!BM$83, 2)+
POWER(GETPIVOTDATA("평균 : PW skew",pvt_mean!$A$3,"class",$A33)-pvt_mean!BM$84, 2)+
POWER(GETPIVOTDATA("평균 : PW kurto",pvt_mean!$A$3,"class",$A33)-pvt_mean!BM$85, 2))</f>
        <v>1.3098467046613262</v>
      </c>
      <c r="BN33" s="6">
        <f>SQRT(POWER(GETPIVOTDATA("평균 : freq mean",pvt_mean!$A$3,"class",$A33)-pvt_mean!BN$74, 2)+
POWER(GETPIVOTDATA("평균 : freq var",pvt_mean!$A$3,"class",$A33)-pvt_mean!BN$75, 2)+
POWER(GETPIVOTDATA("평균 : freq skew",pvt_mean!$A$3,"class",$A33)-pvt_mean!BN$76, 2)+
POWER(GETPIVOTDATA("평균 : freq kurto",pvt_mean!$A$3,"class",$A33)-pvt_mean!BN$77, 2)+
POWER(GETPIVOTDATA("평균 : TOA mean",pvt_mean!$A$3,"class",$A33)-pvt_mean!BN$78, 2)+
POWER(GETPIVOTDATA("평균 : TOA var",pvt_mean!$A$3,"class",$A33)-pvt_mean!BN$79, 2)+
POWER(GETPIVOTDATA("평균 : TOA skew",pvt_mean!$A$3,"class",$A33)-pvt_mean!BN$80, 2)+
POWER(GETPIVOTDATA("평균 : TOA kurto",pvt_mean!$A$3,"class",$A33)-pvt_mean!BN$81, 2)+
POWER(GETPIVOTDATA("평균 : PW mean",pvt_mean!$A$3,"class",$A33)-pvt_mean!BN$82, 2)+
POWER(GETPIVOTDATA("평균 : PW var",pvt_mean!$A$3,"class",$A33)-pvt_mean!BN$83, 2)+
POWER(GETPIVOTDATA("평균 : PW skew",pvt_mean!$A$3,"class",$A33)-pvt_mean!BN$84, 2)+
POWER(GETPIVOTDATA("평균 : PW kurto",pvt_mean!$A$3,"class",$A33)-pvt_mean!BN$85, 2))</f>
        <v>1.3093247553064788</v>
      </c>
      <c r="BO33" s="6">
        <f>SQRT(POWER(GETPIVOTDATA("평균 : freq mean",pvt_mean!$A$3,"class",$A33)-pvt_mean!BO$74, 2)+
POWER(GETPIVOTDATA("평균 : freq var",pvt_mean!$A$3,"class",$A33)-pvt_mean!BO$75, 2)+
POWER(GETPIVOTDATA("평균 : freq skew",pvt_mean!$A$3,"class",$A33)-pvt_mean!BO$76, 2)+
POWER(GETPIVOTDATA("평균 : freq kurto",pvt_mean!$A$3,"class",$A33)-pvt_mean!BO$77, 2)+
POWER(GETPIVOTDATA("평균 : TOA mean",pvt_mean!$A$3,"class",$A33)-pvt_mean!BO$78, 2)+
POWER(GETPIVOTDATA("평균 : TOA var",pvt_mean!$A$3,"class",$A33)-pvt_mean!BO$79, 2)+
POWER(GETPIVOTDATA("평균 : TOA skew",pvt_mean!$A$3,"class",$A33)-pvt_mean!BO$80, 2)+
POWER(GETPIVOTDATA("평균 : TOA kurto",pvt_mean!$A$3,"class",$A33)-pvt_mean!BO$81, 2)+
POWER(GETPIVOTDATA("평균 : PW mean",pvt_mean!$A$3,"class",$A33)-pvt_mean!BO$82, 2)+
POWER(GETPIVOTDATA("평균 : PW var",pvt_mean!$A$3,"class",$A33)-pvt_mean!BO$83, 2)+
POWER(GETPIVOTDATA("평균 : PW skew",pvt_mean!$A$3,"class",$A33)-pvt_mean!BO$84, 2)+
POWER(GETPIVOTDATA("평균 : PW kurto",pvt_mean!$A$3,"class",$A33)-pvt_mean!BO$85, 2))</f>
        <v>1.3455595229431991</v>
      </c>
    </row>
    <row r="34" spans="1:67" x14ac:dyDescent="0.3">
      <c r="A34" s="5" t="str">
        <f>pvt_mean!A36</f>
        <v>ep_29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>
        <f>SQRT(POWER(GETPIVOTDATA("평균 : freq mean",pvt_mean!$A$3,"class",$A34)-pvt_mean!AH$74, 2)+
POWER(GETPIVOTDATA("평균 : freq var",pvt_mean!$A$3,"class",$A34)-pvt_mean!AH$75, 2)+
POWER(GETPIVOTDATA("평균 : freq skew",pvt_mean!$A$3,"class",$A34)-pvt_mean!AH$76, 2)+
POWER(GETPIVOTDATA("평균 : freq kurto",pvt_mean!$A$3,"class",$A34)-pvt_mean!AH$77, 2)+
POWER(GETPIVOTDATA("평균 : TOA mean",pvt_mean!$A$3,"class",$A34)-pvt_mean!AH$78, 2)+
POWER(GETPIVOTDATA("평균 : TOA var",pvt_mean!$A$3,"class",$A34)-pvt_mean!AH$79, 2)+
POWER(GETPIVOTDATA("평균 : TOA skew",pvt_mean!$A$3,"class",$A34)-pvt_mean!AH$80, 2)+
POWER(GETPIVOTDATA("평균 : TOA kurto",pvt_mean!$A$3,"class",$A34)-pvt_mean!AH$81, 2)+
POWER(GETPIVOTDATA("평균 : PW mean",pvt_mean!$A$3,"class",$A34)-pvt_mean!AH$82, 2)+
POWER(GETPIVOTDATA("평균 : PW var",pvt_mean!$A$3,"class",$A34)-pvt_mean!AH$83, 2)+
POWER(GETPIVOTDATA("평균 : PW skew",pvt_mean!$A$3,"class",$A34)-pvt_mean!AH$84, 2)+
POWER(GETPIVOTDATA("평균 : PW kurto",pvt_mean!$A$3,"class",$A34)-pvt_mean!AH$85, 2))</f>
        <v>0</v>
      </c>
      <c r="AI34" s="6">
        <f>SQRT(POWER(GETPIVOTDATA("평균 : freq mean",pvt_mean!$A$3,"class",$A34)-pvt_mean!AI$74, 2)+
POWER(GETPIVOTDATA("평균 : freq var",pvt_mean!$A$3,"class",$A34)-pvt_mean!AI$75, 2)+
POWER(GETPIVOTDATA("평균 : freq skew",pvt_mean!$A$3,"class",$A34)-pvt_mean!AI$76, 2)+
POWER(GETPIVOTDATA("평균 : freq kurto",pvt_mean!$A$3,"class",$A34)-pvt_mean!AI$77, 2)+
POWER(GETPIVOTDATA("평균 : TOA mean",pvt_mean!$A$3,"class",$A34)-pvt_mean!AI$78, 2)+
POWER(GETPIVOTDATA("평균 : TOA var",pvt_mean!$A$3,"class",$A34)-pvt_mean!AI$79, 2)+
POWER(GETPIVOTDATA("평균 : TOA skew",pvt_mean!$A$3,"class",$A34)-pvt_mean!AI$80, 2)+
POWER(GETPIVOTDATA("평균 : TOA kurto",pvt_mean!$A$3,"class",$A34)-pvt_mean!AI$81, 2)+
POWER(GETPIVOTDATA("평균 : PW mean",pvt_mean!$A$3,"class",$A34)-pvt_mean!AI$82, 2)+
POWER(GETPIVOTDATA("평균 : PW var",pvt_mean!$A$3,"class",$A34)-pvt_mean!AI$83, 2)+
POWER(GETPIVOTDATA("평균 : PW skew",pvt_mean!$A$3,"class",$A34)-pvt_mean!AI$84, 2)+
POWER(GETPIVOTDATA("평균 : PW kurto",pvt_mean!$A$3,"class",$A34)-pvt_mean!AI$85, 2))</f>
        <v>0.32510268484556232</v>
      </c>
      <c r="AJ34" s="6">
        <f>SQRT(POWER(GETPIVOTDATA("평균 : freq mean",pvt_mean!$A$3,"class",$A34)-pvt_mean!AJ$74, 2)+
POWER(GETPIVOTDATA("평균 : freq var",pvt_mean!$A$3,"class",$A34)-pvt_mean!AJ$75, 2)+
POWER(GETPIVOTDATA("평균 : freq skew",pvt_mean!$A$3,"class",$A34)-pvt_mean!AJ$76, 2)+
POWER(GETPIVOTDATA("평균 : freq kurto",pvt_mean!$A$3,"class",$A34)-pvt_mean!AJ$77, 2)+
POWER(GETPIVOTDATA("평균 : TOA mean",pvt_mean!$A$3,"class",$A34)-pvt_mean!AJ$78, 2)+
POWER(GETPIVOTDATA("평균 : TOA var",pvt_mean!$A$3,"class",$A34)-pvt_mean!AJ$79, 2)+
POWER(GETPIVOTDATA("평균 : TOA skew",pvt_mean!$A$3,"class",$A34)-pvt_mean!AJ$80, 2)+
POWER(GETPIVOTDATA("평균 : TOA kurto",pvt_mean!$A$3,"class",$A34)-pvt_mean!AJ$81, 2)+
POWER(GETPIVOTDATA("평균 : PW mean",pvt_mean!$A$3,"class",$A34)-pvt_mean!AJ$82, 2)+
POWER(GETPIVOTDATA("평균 : PW var",pvt_mean!$A$3,"class",$A34)-pvt_mean!AJ$83, 2)+
POWER(GETPIVOTDATA("평균 : PW skew",pvt_mean!$A$3,"class",$A34)-pvt_mean!AJ$84, 2)+
POWER(GETPIVOTDATA("평균 : PW kurto",pvt_mean!$A$3,"class",$A34)-pvt_mean!AJ$85, 2))</f>
        <v>0.61476987731552091</v>
      </c>
      <c r="AK34" s="6">
        <f>SQRT(POWER(GETPIVOTDATA("평균 : freq mean",pvt_mean!$A$3,"class",$A34)-pvt_mean!AK$74, 2)+
POWER(GETPIVOTDATA("평균 : freq var",pvt_mean!$A$3,"class",$A34)-pvt_mean!AK$75, 2)+
POWER(GETPIVOTDATA("평균 : freq skew",pvt_mean!$A$3,"class",$A34)-pvt_mean!AK$76, 2)+
POWER(GETPIVOTDATA("평균 : freq kurto",pvt_mean!$A$3,"class",$A34)-pvt_mean!AK$77, 2)+
POWER(GETPIVOTDATA("평균 : TOA mean",pvt_mean!$A$3,"class",$A34)-pvt_mean!AK$78, 2)+
POWER(GETPIVOTDATA("평균 : TOA var",pvt_mean!$A$3,"class",$A34)-pvt_mean!AK$79, 2)+
POWER(GETPIVOTDATA("평균 : TOA skew",pvt_mean!$A$3,"class",$A34)-pvt_mean!AK$80, 2)+
POWER(GETPIVOTDATA("평균 : TOA kurto",pvt_mean!$A$3,"class",$A34)-pvt_mean!AK$81, 2)+
POWER(GETPIVOTDATA("평균 : PW mean",pvt_mean!$A$3,"class",$A34)-pvt_mean!AK$82, 2)+
POWER(GETPIVOTDATA("평균 : PW var",pvt_mean!$A$3,"class",$A34)-pvt_mean!AK$83, 2)+
POWER(GETPIVOTDATA("평균 : PW skew",pvt_mean!$A$3,"class",$A34)-pvt_mean!AK$84, 2)+
POWER(GETPIVOTDATA("평균 : PW kurto",pvt_mean!$A$3,"class",$A34)-pvt_mean!AK$85, 2))</f>
        <v>0.29849009896919282</v>
      </c>
      <c r="AL34" s="6">
        <f>SQRT(POWER(GETPIVOTDATA("평균 : freq mean",pvt_mean!$A$3,"class",$A34)-pvt_mean!AL$74, 2)+
POWER(GETPIVOTDATA("평균 : freq var",pvt_mean!$A$3,"class",$A34)-pvt_mean!AL$75, 2)+
POWER(GETPIVOTDATA("평균 : freq skew",pvt_mean!$A$3,"class",$A34)-pvt_mean!AL$76, 2)+
POWER(GETPIVOTDATA("평균 : freq kurto",pvt_mean!$A$3,"class",$A34)-pvt_mean!AL$77, 2)+
POWER(GETPIVOTDATA("평균 : TOA mean",pvt_mean!$A$3,"class",$A34)-pvt_mean!AL$78, 2)+
POWER(GETPIVOTDATA("평균 : TOA var",pvt_mean!$A$3,"class",$A34)-pvt_mean!AL$79, 2)+
POWER(GETPIVOTDATA("평균 : TOA skew",pvt_mean!$A$3,"class",$A34)-pvt_mean!AL$80, 2)+
POWER(GETPIVOTDATA("평균 : TOA kurto",pvt_mean!$A$3,"class",$A34)-pvt_mean!AL$81, 2)+
POWER(GETPIVOTDATA("평균 : PW mean",pvt_mean!$A$3,"class",$A34)-pvt_mean!AL$82, 2)+
POWER(GETPIVOTDATA("평균 : PW var",pvt_mean!$A$3,"class",$A34)-pvt_mean!AL$83, 2)+
POWER(GETPIVOTDATA("평균 : PW skew",pvt_mean!$A$3,"class",$A34)-pvt_mean!AL$84, 2)+
POWER(GETPIVOTDATA("평균 : PW kurto",pvt_mean!$A$3,"class",$A34)-pvt_mean!AL$85, 2))</f>
        <v>0.27948494290528331</v>
      </c>
      <c r="AM34" s="6">
        <f>SQRT(POWER(GETPIVOTDATA("평균 : freq mean",pvt_mean!$A$3,"class",$A34)-pvt_mean!AM$74, 2)+
POWER(GETPIVOTDATA("평균 : freq var",pvt_mean!$A$3,"class",$A34)-pvt_mean!AM$75, 2)+
POWER(GETPIVOTDATA("평균 : freq skew",pvt_mean!$A$3,"class",$A34)-pvt_mean!AM$76, 2)+
POWER(GETPIVOTDATA("평균 : freq kurto",pvt_mean!$A$3,"class",$A34)-pvt_mean!AM$77, 2)+
POWER(GETPIVOTDATA("평균 : TOA mean",pvt_mean!$A$3,"class",$A34)-pvt_mean!AM$78, 2)+
POWER(GETPIVOTDATA("평균 : TOA var",pvt_mean!$A$3,"class",$A34)-pvt_mean!AM$79, 2)+
POWER(GETPIVOTDATA("평균 : TOA skew",pvt_mean!$A$3,"class",$A34)-pvt_mean!AM$80, 2)+
POWER(GETPIVOTDATA("평균 : TOA kurto",pvt_mean!$A$3,"class",$A34)-pvt_mean!AM$81, 2)+
POWER(GETPIVOTDATA("평균 : PW mean",pvt_mean!$A$3,"class",$A34)-pvt_mean!AM$82, 2)+
POWER(GETPIVOTDATA("평균 : PW var",pvt_mean!$A$3,"class",$A34)-pvt_mean!AM$83, 2)+
POWER(GETPIVOTDATA("평균 : PW skew",pvt_mean!$A$3,"class",$A34)-pvt_mean!AM$84, 2)+
POWER(GETPIVOTDATA("평균 : PW kurto",pvt_mean!$A$3,"class",$A34)-pvt_mean!AM$85, 2))</f>
        <v>0.46433727669157659</v>
      </c>
      <c r="AN34" s="6">
        <f>SQRT(POWER(GETPIVOTDATA("평균 : freq mean",pvt_mean!$A$3,"class",$A34)-pvt_mean!AN$74, 2)+
POWER(GETPIVOTDATA("평균 : freq var",pvt_mean!$A$3,"class",$A34)-pvt_mean!AN$75, 2)+
POWER(GETPIVOTDATA("평균 : freq skew",pvt_mean!$A$3,"class",$A34)-pvt_mean!AN$76, 2)+
POWER(GETPIVOTDATA("평균 : freq kurto",pvt_mean!$A$3,"class",$A34)-pvt_mean!AN$77, 2)+
POWER(GETPIVOTDATA("평균 : TOA mean",pvt_mean!$A$3,"class",$A34)-pvt_mean!AN$78, 2)+
POWER(GETPIVOTDATA("평균 : TOA var",pvt_mean!$A$3,"class",$A34)-pvt_mean!AN$79, 2)+
POWER(GETPIVOTDATA("평균 : TOA skew",pvt_mean!$A$3,"class",$A34)-pvt_mean!AN$80, 2)+
POWER(GETPIVOTDATA("평균 : TOA kurto",pvt_mean!$A$3,"class",$A34)-pvt_mean!AN$81, 2)+
POWER(GETPIVOTDATA("평균 : PW mean",pvt_mean!$A$3,"class",$A34)-pvt_mean!AN$82, 2)+
POWER(GETPIVOTDATA("평균 : PW var",pvt_mean!$A$3,"class",$A34)-pvt_mean!AN$83, 2)+
POWER(GETPIVOTDATA("평균 : PW skew",pvt_mean!$A$3,"class",$A34)-pvt_mean!AN$84, 2)+
POWER(GETPIVOTDATA("평균 : PW kurto",pvt_mean!$A$3,"class",$A34)-pvt_mean!AN$85, 2))</f>
        <v>0.45146308579452427</v>
      </c>
      <c r="AO34" s="6">
        <f>SQRT(POWER(GETPIVOTDATA("평균 : freq mean",pvt_mean!$A$3,"class",$A34)-pvt_mean!AO$74, 2)+
POWER(GETPIVOTDATA("평균 : freq var",pvt_mean!$A$3,"class",$A34)-pvt_mean!AO$75, 2)+
POWER(GETPIVOTDATA("평균 : freq skew",pvt_mean!$A$3,"class",$A34)-pvt_mean!AO$76, 2)+
POWER(GETPIVOTDATA("평균 : freq kurto",pvt_mean!$A$3,"class",$A34)-pvt_mean!AO$77, 2)+
POWER(GETPIVOTDATA("평균 : TOA mean",pvt_mean!$A$3,"class",$A34)-pvt_mean!AO$78, 2)+
POWER(GETPIVOTDATA("평균 : TOA var",pvt_mean!$A$3,"class",$A34)-pvt_mean!AO$79, 2)+
POWER(GETPIVOTDATA("평균 : TOA skew",pvt_mean!$A$3,"class",$A34)-pvt_mean!AO$80, 2)+
POWER(GETPIVOTDATA("평균 : TOA kurto",pvt_mean!$A$3,"class",$A34)-pvt_mean!AO$81, 2)+
POWER(GETPIVOTDATA("평균 : PW mean",pvt_mean!$A$3,"class",$A34)-pvt_mean!AO$82, 2)+
POWER(GETPIVOTDATA("평균 : PW var",pvt_mean!$A$3,"class",$A34)-pvt_mean!AO$83, 2)+
POWER(GETPIVOTDATA("평균 : PW skew",pvt_mean!$A$3,"class",$A34)-pvt_mean!AO$84, 2)+
POWER(GETPIVOTDATA("평균 : PW kurto",pvt_mean!$A$3,"class",$A34)-pvt_mean!AO$85, 2))</f>
        <v>0.21155197693263705</v>
      </c>
      <c r="AP34" s="6">
        <f>SQRT(POWER(GETPIVOTDATA("평균 : freq mean",pvt_mean!$A$3,"class",$A34)-pvt_mean!AP$74, 2)+
POWER(GETPIVOTDATA("평균 : freq var",pvt_mean!$A$3,"class",$A34)-pvt_mean!AP$75, 2)+
POWER(GETPIVOTDATA("평균 : freq skew",pvt_mean!$A$3,"class",$A34)-pvt_mean!AP$76, 2)+
POWER(GETPIVOTDATA("평균 : freq kurto",pvt_mean!$A$3,"class",$A34)-pvt_mean!AP$77, 2)+
POWER(GETPIVOTDATA("평균 : TOA mean",pvt_mean!$A$3,"class",$A34)-pvt_mean!AP$78, 2)+
POWER(GETPIVOTDATA("평균 : TOA var",pvt_mean!$A$3,"class",$A34)-pvt_mean!AP$79, 2)+
POWER(GETPIVOTDATA("평균 : TOA skew",pvt_mean!$A$3,"class",$A34)-pvt_mean!AP$80, 2)+
POWER(GETPIVOTDATA("평균 : TOA kurto",pvt_mean!$A$3,"class",$A34)-pvt_mean!AP$81, 2)+
POWER(GETPIVOTDATA("평균 : PW mean",pvt_mean!$A$3,"class",$A34)-pvt_mean!AP$82, 2)+
POWER(GETPIVOTDATA("평균 : PW var",pvt_mean!$A$3,"class",$A34)-pvt_mean!AP$83, 2)+
POWER(GETPIVOTDATA("평균 : PW skew",pvt_mean!$A$3,"class",$A34)-pvt_mean!AP$84, 2)+
POWER(GETPIVOTDATA("평균 : PW kurto",pvt_mean!$A$3,"class",$A34)-pvt_mean!AP$85, 2))</f>
        <v>0.20440887573243188</v>
      </c>
      <c r="AQ34" s="6">
        <f>SQRT(POWER(GETPIVOTDATA("평균 : freq mean",pvt_mean!$A$3,"class",$A34)-pvt_mean!AQ$74, 2)+
POWER(GETPIVOTDATA("평균 : freq var",pvt_mean!$A$3,"class",$A34)-pvt_mean!AQ$75, 2)+
POWER(GETPIVOTDATA("평균 : freq skew",pvt_mean!$A$3,"class",$A34)-pvt_mean!AQ$76, 2)+
POWER(GETPIVOTDATA("평균 : freq kurto",pvt_mean!$A$3,"class",$A34)-pvt_mean!AQ$77, 2)+
POWER(GETPIVOTDATA("평균 : TOA mean",pvt_mean!$A$3,"class",$A34)-pvt_mean!AQ$78, 2)+
POWER(GETPIVOTDATA("평균 : TOA var",pvt_mean!$A$3,"class",$A34)-pvt_mean!AQ$79, 2)+
POWER(GETPIVOTDATA("평균 : TOA skew",pvt_mean!$A$3,"class",$A34)-pvt_mean!AQ$80, 2)+
POWER(GETPIVOTDATA("평균 : TOA kurto",pvt_mean!$A$3,"class",$A34)-pvt_mean!AQ$81, 2)+
POWER(GETPIVOTDATA("평균 : PW mean",pvt_mean!$A$3,"class",$A34)-pvt_mean!AQ$82, 2)+
POWER(GETPIVOTDATA("평균 : PW var",pvt_mean!$A$3,"class",$A34)-pvt_mean!AQ$83, 2)+
POWER(GETPIVOTDATA("평균 : PW skew",pvt_mean!$A$3,"class",$A34)-pvt_mean!AQ$84, 2)+
POWER(GETPIVOTDATA("평균 : PW kurto",pvt_mean!$A$3,"class",$A34)-pvt_mean!AQ$85, 2))</f>
        <v>0.18949711028009242</v>
      </c>
      <c r="AR34" s="6">
        <f>SQRT(POWER(GETPIVOTDATA("평균 : freq mean",pvt_mean!$A$3,"class",$A34)-pvt_mean!AR$74, 2)+
POWER(GETPIVOTDATA("평균 : freq var",pvt_mean!$A$3,"class",$A34)-pvt_mean!AR$75, 2)+
POWER(GETPIVOTDATA("평균 : freq skew",pvt_mean!$A$3,"class",$A34)-pvt_mean!AR$76, 2)+
POWER(GETPIVOTDATA("평균 : freq kurto",pvt_mean!$A$3,"class",$A34)-pvt_mean!AR$77, 2)+
POWER(GETPIVOTDATA("평균 : TOA mean",pvt_mean!$A$3,"class",$A34)-pvt_mean!AR$78, 2)+
POWER(GETPIVOTDATA("평균 : TOA var",pvt_mean!$A$3,"class",$A34)-pvt_mean!AR$79, 2)+
POWER(GETPIVOTDATA("평균 : TOA skew",pvt_mean!$A$3,"class",$A34)-pvt_mean!AR$80, 2)+
POWER(GETPIVOTDATA("평균 : TOA kurto",pvt_mean!$A$3,"class",$A34)-pvt_mean!AR$81, 2)+
POWER(GETPIVOTDATA("평균 : PW mean",pvt_mean!$A$3,"class",$A34)-pvt_mean!AR$82, 2)+
POWER(GETPIVOTDATA("평균 : PW var",pvt_mean!$A$3,"class",$A34)-pvt_mean!AR$83, 2)+
POWER(GETPIVOTDATA("평균 : PW skew",pvt_mean!$A$3,"class",$A34)-pvt_mean!AR$84, 2)+
POWER(GETPIVOTDATA("평균 : PW kurto",pvt_mean!$A$3,"class",$A34)-pvt_mean!AR$85, 2))</f>
        <v>0.20485982018877369</v>
      </c>
      <c r="AS34" s="6">
        <f>SQRT(POWER(GETPIVOTDATA("평균 : freq mean",pvt_mean!$A$3,"class",$A34)-pvt_mean!AS$74, 2)+
POWER(GETPIVOTDATA("평균 : freq var",pvt_mean!$A$3,"class",$A34)-pvt_mean!AS$75, 2)+
POWER(GETPIVOTDATA("평균 : freq skew",pvt_mean!$A$3,"class",$A34)-pvt_mean!AS$76, 2)+
POWER(GETPIVOTDATA("평균 : freq kurto",pvt_mean!$A$3,"class",$A34)-pvt_mean!AS$77, 2)+
POWER(GETPIVOTDATA("평균 : TOA mean",pvt_mean!$A$3,"class",$A34)-pvt_mean!AS$78, 2)+
POWER(GETPIVOTDATA("평균 : TOA var",pvt_mean!$A$3,"class",$A34)-pvt_mean!AS$79, 2)+
POWER(GETPIVOTDATA("평균 : TOA skew",pvt_mean!$A$3,"class",$A34)-pvt_mean!AS$80, 2)+
POWER(GETPIVOTDATA("평균 : TOA kurto",pvt_mean!$A$3,"class",$A34)-pvt_mean!AS$81, 2)+
POWER(GETPIVOTDATA("평균 : PW mean",pvt_mean!$A$3,"class",$A34)-pvt_mean!AS$82, 2)+
POWER(GETPIVOTDATA("평균 : PW var",pvt_mean!$A$3,"class",$A34)-pvt_mean!AS$83, 2)+
POWER(GETPIVOTDATA("평균 : PW skew",pvt_mean!$A$3,"class",$A34)-pvt_mean!AS$84, 2)+
POWER(GETPIVOTDATA("평균 : PW kurto",pvt_mean!$A$3,"class",$A34)-pvt_mean!AS$85, 2))</f>
        <v>0.19956017849778596</v>
      </c>
      <c r="AT34" s="6">
        <f>SQRT(POWER(GETPIVOTDATA("평균 : freq mean",pvt_mean!$A$3,"class",$A34)-pvt_mean!AT$74, 2)+
POWER(GETPIVOTDATA("평균 : freq var",pvt_mean!$A$3,"class",$A34)-pvt_mean!AT$75, 2)+
POWER(GETPIVOTDATA("평균 : freq skew",pvt_mean!$A$3,"class",$A34)-pvt_mean!AT$76, 2)+
POWER(GETPIVOTDATA("평균 : freq kurto",pvt_mean!$A$3,"class",$A34)-pvt_mean!AT$77, 2)+
POWER(GETPIVOTDATA("평균 : TOA mean",pvt_mean!$A$3,"class",$A34)-pvt_mean!AT$78, 2)+
POWER(GETPIVOTDATA("평균 : TOA var",pvt_mean!$A$3,"class",$A34)-pvt_mean!AT$79, 2)+
POWER(GETPIVOTDATA("평균 : TOA skew",pvt_mean!$A$3,"class",$A34)-pvt_mean!AT$80, 2)+
POWER(GETPIVOTDATA("평균 : TOA kurto",pvt_mean!$A$3,"class",$A34)-pvt_mean!AT$81, 2)+
POWER(GETPIVOTDATA("평균 : PW mean",pvt_mean!$A$3,"class",$A34)-pvt_mean!AT$82, 2)+
POWER(GETPIVOTDATA("평균 : PW var",pvt_mean!$A$3,"class",$A34)-pvt_mean!AT$83, 2)+
POWER(GETPIVOTDATA("평균 : PW skew",pvt_mean!$A$3,"class",$A34)-pvt_mean!AT$84, 2)+
POWER(GETPIVOTDATA("평균 : PW kurto",pvt_mean!$A$3,"class",$A34)-pvt_mean!AT$85, 2))</f>
        <v>0.19670073761492246</v>
      </c>
      <c r="AU34" s="6">
        <f>SQRT(POWER(GETPIVOTDATA("평균 : freq mean",pvt_mean!$A$3,"class",$A34)-pvt_mean!AU$74, 2)+
POWER(GETPIVOTDATA("평균 : freq var",pvt_mean!$A$3,"class",$A34)-pvt_mean!AU$75, 2)+
POWER(GETPIVOTDATA("평균 : freq skew",pvt_mean!$A$3,"class",$A34)-pvt_mean!AU$76, 2)+
POWER(GETPIVOTDATA("평균 : freq kurto",pvt_mean!$A$3,"class",$A34)-pvt_mean!AU$77, 2)+
POWER(GETPIVOTDATA("평균 : TOA mean",pvt_mean!$A$3,"class",$A34)-pvt_mean!AU$78, 2)+
POWER(GETPIVOTDATA("평균 : TOA var",pvt_mean!$A$3,"class",$A34)-pvt_mean!AU$79, 2)+
POWER(GETPIVOTDATA("평균 : TOA skew",pvt_mean!$A$3,"class",$A34)-pvt_mean!AU$80, 2)+
POWER(GETPIVOTDATA("평균 : TOA kurto",pvt_mean!$A$3,"class",$A34)-pvt_mean!AU$81, 2)+
POWER(GETPIVOTDATA("평균 : PW mean",pvt_mean!$A$3,"class",$A34)-pvt_mean!AU$82, 2)+
POWER(GETPIVOTDATA("평균 : PW var",pvt_mean!$A$3,"class",$A34)-pvt_mean!AU$83, 2)+
POWER(GETPIVOTDATA("평균 : PW skew",pvt_mean!$A$3,"class",$A34)-pvt_mean!AU$84, 2)+
POWER(GETPIVOTDATA("평균 : PW kurto",pvt_mean!$A$3,"class",$A34)-pvt_mean!AU$85, 2))</f>
        <v>0.35562509415303617</v>
      </c>
      <c r="AV34" s="6">
        <f>SQRT(POWER(GETPIVOTDATA("평균 : freq mean",pvt_mean!$A$3,"class",$A34)-pvt_mean!AV$74, 2)+
POWER(GETPIVOTDATA("평균 : freq var",pvt_mean!$A$3,"class",$A34)-pvt_mean!AV$75, 2)+
POWER(GETPIVOTDATA("평균 : freq skew",pvt_mean!$A$3,"class",$A34)-pvt_mean!AV$76, 2)+
POWER(GETPIVOTDATA("평균 : freq kurto",pvt_mean!$A$3,"class",$A34)-pvt_mean!AV$77, 2)+
POWER(GETPIVOTDATA("평균 : TOA mean",pvt_mean!$A$3,"class",$A34)-pvt_mean!AV$78, 2)+
POWER(GETPIVOTDATA("평균 : TOA var",pvt_mean!$A$3,"class",$A34)-pvt_mean!AV$79, 2)+
POWER(GETPIVOTDATA("평균 : TOA skew",pvt_mean!$A$3,"class",$A34)-pvt_mean!AV$80, 2)+
POWER(GETPIVOTDATA("평균 : TOA kurto",pvt_mean!$A$3,"class",$A34)-pvt_mean!AV$81, 2)+
POWER(GETPIVOTDATA("평균 : PW mean",pvt_mean!$A$3,"class",$A34)-pvt_mean!AV$82, 2)+
POWER(GETPIVOTDATA("평균 : PW var",pvt_mean!$A$3,"class",$A34)-pvt_mean!AV$83, 2)+
POWER(GETPIVOTDATA("평균 : PW skew",pvt_mean!$A$3,"class",$A34)-pvt_mean!AV$84, 2)+
POWER(GETPIVOTDATA("평균 : PW kurto",pvt_mean!$A$3,"class",$A34)-pvt_mean!AV$85, 2))</f>
        <v>0.34357126663821286</v>
      </c>
      <c r="AW34" s="6">
        <f>SQRT(POWER(GETPIVOTDATA("평균 : freq mean",pvt_mean!$A$3,"class",$A34)-pvt_mean!AW$74, 2)+
POWER(GETPIVOTDATA("평균 : freq var",pvt_mean!$A$3,"class",$A34)-pvt_mean!AW$75, 2)+
POWER(GETPIVOTDATA("평균 : freq skew",pvt_mean!$A$3,"class",$A34)-pvt_mean!AW$76, 2)+
POWER(GETPIVOTDATA("평균 : freq kurto",pvt_mean!$A$3,"class",$A34)-pvt_mean!AW$77, 2)+
POWER(GETPIVOTDATA("평균 : TOA mean",pvt_mean!$A$3,"class",$A34)-pvt_mean!AW$78, 2)+
POWER(GETPIVOTDATA("평균 : TOA var",pvt_mean!$A$3,"class",$A34)-pvt_mean!AW$79, 2)+
POWER(GETPIVOTDATA("평균 : TOA skew",pvt_mean!$A$3,"class",$A34)-pvt_mean!AW$80, 2)+
POWER(GETPIVOTDATA("평균 : TOA kurto",pvt_mean!$A$3,"class",$A34)-pvt_mean!AW$81, 2)+
POWER(GETPIVOTDATA("평균 : PW mean",pvt_mean!$A$3,"class",$A34)-pvt_mean!AW$82, 2)+
POWER(GETPIVOTDATA("평균 : PW var",pvt_mean!$A$3,"class",$A34)-pvt_mean!AW$83, 2)+
POWER(GETPIVOTDATA("평균 : PW skew",pvt_mean!$A$3,"class",$A34)-pvt_mean!AW$84, 2)+
POWER(GETPIVOTDATA("평균 : PW kurto",pvt_mean!$A$3,"class",$A34)-pvt_mean!AW$85, 2))</f>
        <v>0.33720467913940666</v>
      </c>
      <c r="AX34" s="6">
        <f>SQRT(POWER(GETPIVOTDATA("평균 : freq mean",pvt_mean!$A$3,"class",$A34)-pvt_mean!AX$74, 2)+
POWER(GETPIVOTDATA("평균 : freq var",pvt_mean!$A$3,"class",$A34)-pvt_mean!AX$75, 2)+
POWER(GETPIVOTDATA("평균 : freq skew",pvt_mean!$A$3,"class",$A34)-pvt_mean!AX$76, 2)+
POWER(GETPIVOTDATA("평균 : freq kurto",pvt_mean!$A$3,"class",$A34)-pvt_mean!AX$77, 2)+
POWER(GETPIVOTDATA("평균 : TOA mean",pvt_mean!$A$3,"class",$A34)-pvt_mean!AX$78, 2)+
POWER(GETPIVOTDATA("평균 : TOA var",pvt_mean!$A$3,"class",$A34)-pvt_mean!AX$79, 2)+
POWER(GETPIVOTDATA("평균 : TOA skew",pvt_mean!$A$3,"class",$A34)-pvt_mean!AX$80, 2)+
POWER(GETPIVOTDATA("평균 : TOA kurto",pvt_mean!$A$3,"class",$A34)-pvt_mean!AX$81, 2)+
POWER(GETPIVOTDATA("평균 : PW mean",pvt_mean!$A$3,"class",$A34)-pvt_mean!AX$82, 2)+
POWER(GETPIVOTDATA("평균 : PW var",pvt_mean!$A$3,"class",$A34)-pvt_mean!AX$83, 2)+
POWER(GETPIVOTDATA("평균 : PW skew",pvt_mean!$A$3,"class",$A34)-pvt_mean!AX$84, 2)+
POWER(GETPIVOTDATA("평균 : PW kurto",pvt_mean!$A$3,"class",$A34)-pvt_mean!AX$85, 2))</f>
        <v>0.20299488158155202</v>
      </c>
      <c r="AY34" s="6">
        <f>SQRT(POWER(GETPIVOTDATA("평균 : freq mean",pvt_mean!$A$3,"class",$A34)-pvt_mean!AY$74, 2)+
POWER(GETPIVOTDATA("평균 : freq var",pvt_mean!$A$3,"class",$A34)-pvt_mean!AY$75, 2)+
POWER(GETPIVOTDATA("평균 : freq skew",pvt_mean!$A$3,"class",$A34)-pvt_mean!AY$76, 2)+
POWER(GETPIVOTDATA("평균 : freq kurto",pvt_mean!$A$3,"class",$A34)-pvt_mean!AY$77, 2)+
POWER(GETPIVOTDATA("평균 : TOA mean",pvt_mean!$A$3,"class",$A34)-pvt_mean!AY$78, 2)+
POWER(GETPIVOTDATA("평균 : TOA var",pvt_mean!$A$3,"class",$A34)-pvt_mean!AY$79, 2)+
POWER(GETPIVOTDATA("평균 : TOA skew",pvt_mean!$A$3,"class",$A34)-pvt_mean!AY$80, 2)+
POWER(GETPIVOTDATA("평균 : TOA kurto",pvt_mean!$A$3,"class",$A34)-pvt_mean!AY$81, 2)+
POWER(GETPIVOTDATA("평균 : PW mean",pvt_mean!$A$3,"class",$A34)-pvt_mean!AY$82, 2)+
POWER(GETPIVOTDATA("평균 : PW var",pvt_mean!$A$3,"class",$A34)-pvt_mean!AY$83, 2)+
POWER(GETPIVOTDATA("평균 : PW skew",pvt_mean!$A$3,"class",$A34)-pvt_mean!AY$84, 2)+
POWER(GETPIVOTDATA("평균 : PW kurto",pvt_mean!$A$3,"class",$A34)-pvt_mean!AY$85, 2))</f>
        <v>0.14653179569982944</v>
      </c>
      <c r="AZ34" s="6">
        <f>SQRT(POWER(GETPIVOTDATA("평균 : freq mean",pvt_mean!$A$3,"class",$A34)-pvt_mean!AZ$74, 2)+
POWER(GETPIVOTDATA("평균 : freq var",pvt_mean!$A$3,"class",$A34)-pvt_mean!AZ$75, 2)+
POWER(GETPIVOTDATA("평균 : freq skew",pvt_mean!$A$3,"class",$A34)-pvt_mean!AZ$76, 2)+
POWER(GETPIVOTDATA("평균 : freq kurto",pvt_mean!$A$3,"class",$A34)-pvt_mean!AZ$77, 2)+
POWER(GETPIVOTDATA("평균 : TOA mean",pvt_mean!$A$3,"class",$A34)-pvt_mean!AZ$78, 2)+
POWER(GETPIVOTDATA("평균 : TOA var",pvt_mean!$A$3,"class",$A34)-pvt_mean!AZ$79, 2)+
POWER(GETPIVOTDATA("평균 : TOA skew",pvt_mean!$A$3,"class",$A34)-pvt_mean!AZ$80, 2)+
POWER(GETPIVOTDATA("평균 : TOA kurto",pvt_mean!$A$3,"class",$A34)-pvt_mean!AZ$81, 2)+
POWER(GETPIVOTDATA("평균 : PW mean",pvt_mean!$A$3,"class",$A34)-pvt_mean!AZ$82, 2)+
POWER(GETPIVOTDATA("평균 : PW var",pvt_mean!$A$3,"class",$A34)-pvt_mean!AZ$83, 2)+
POWER(GETPIVOTDATA("평균 : PW skew",pvt_mean!$A$3,"class",$A34)-pvt_mean!AZ$84, 2)+
POWER(GETPIVOTDATA("평균 : PW kurto",pvt_mean!$A$3,"class",$A34)-pvt_mean!AZ$85, 2))</f>
        <v>0.15853224507802449</v>
      </c>
      <c r="BA34" s="6">
        <f>SQRT(POWER(GETPIVOTDATA("평균 : freq mean",pvt_mean!$A$3,"class",$A34)-pvt_mean!BA$74, 2)+
POWER(GETPIVOTDATA("평균 : freq var",pvt_mean!$A$3,"class",$A34)-pvt_mean!BA$75, 2)+
POWER(GETPIVOTDATA("평균 : freq skew",pvt_mean!$A$3,"class",$A34)-pvt_mean!BA$76, 2)+
POWER(GETPIVOTDATA("평균 : freq kurto",pvt_mean!$A$3,"class",$A34)-pvt_mean!BA$77, 2)+
POWER(GETPIVOTDATA("평균 : TOA mean",pvt_mean!$A$3,"class",$A34)-pvt_mean!BA$78, 2)+
POWER(GETPIVOTDATA("평균 : TOA var",pvt_mean!$A$3,"class",$A34)-pvt_mean!BA$79, 2)+
POWER(GETPIVOTDATA("평균 : TOA skew",pvt_mean!$A$3,"class",$A34)-pvt_mean!BA$80, 2)+
POWER(GETPIVOTDATA("평균 : TOA kurto",pvt_mean!$A$3,"class",$A34)-pvt_mean!BA$81, 2)+
POWER(GETPIVOTDATA("평균 : PW mean",pvt_mean!$A$3,"class",$A34)-pvt_mean!BA$82, 2)+
POWER(GETPIVOTDATA("평균 : PW var",pvt_mean!$A$3,"class",$A34)-pvt_mean!BA$83, 2)+
POWER(GETPIVOTDATA("평균 : PW skew",pvt_mean!$A$3,"class",$A34)-pvt_mean!BA$84, 2)+
POWER(GETPIVOTDATA("평균 : PW kurto",pvt_mean!$A$3,"class",$A34)-pvt_mean!BA$85, 2))</f>
        <v>0.19486501754734734</v>
      </c>
      <c r="BB34" s="6">
        <f>SQRT(POWER(GETPIVOTDATA("평균 : freq mean",pvt_mean!$A$3,"class",$A34)-pvt_mean!BB$74, 2)+
POWER(GETPIVOTDATA("평균 : freq var",pvt_mean!$A$3,"class",$A34)-pvt_mean!BB$75, 2)+
POWER(GETPIVOTDATA("평균 : freq skew",pvt_mean!$A$3,"class",$A34)-pvt_mean!BB$76, 2)+
POWER(GETPIVOTDATA("평균 : freq kurto",pvt_mean!$A$3,"class",$A34)-pvt_mean!BB$77, 2)+
POWER(GETPIVOTDATA("평균 : TOA mean",pvt_mean!$A$3,"class",$A34)-pvt_mean!BB$78, 2)+
POWER(GETPIVOTDATA("평균 : TOA var",pvt_mean!$A$3,"class",$A34)-pvt_mean!BB$79, 2)+
POWER(GETPIVOTDATA("평균 : TOA skew",pvt_mean!$A$3,"class",$A34)-pvt_mean!BB$80, 2)+
POWER(GETPIVOTDATA("평균 : TOA kurto",pvt_mean!$A$3,"class",$A34)-pvt_mean!BB$81, 2)+
POWER(GETPIVOTDATA("평균 : PW mean",pvt_mean!$A$3,"class",$A34)-pvt_mean!BB$82, 2)+
POWER(GETPIVOTDATA("평균 : PW var",pvt_mean!$A$3,"class",$A34)-pvt_mean!BB$83, 2)+
POWER(GETPIVOTDATA("평균 : PW skew",pvt_mean!$A$3,"class",$A34)-pvt_mean!BB$84, 2)+
POWER(GETPIVOTDATA("평균 : PW kurto",pvt_mean!$A$3,"class",$A34)-pvt_mean!BB$85, 2))</f>
        <v>0.32223470542317251</v>
      </c>
      <c r="BC34" s="6">
        <f>SQRT(POWER(GETPIVOTDATA("평균 : freq mean",pvt_mean!$A$3,"class",$A34)-pvt_mean!BC$74, 2)+
POWER(GETPIVOTDATA("평균 : freq var",pvt_mean!$A$3,"class",$A34)-pvt_mean!BC$75, 2)+
POWER(GETPIVOTDATA("평균 : freq skew",pvt_mean!$A$3,"class",$A34)-pvt_mean!BC$76, 2)+
POWER(GETPIVOTDATA("평균 : freq kurto",pvt_mean!$A$3,"class",$A34)-pvt_mean!BC$77, 2)+
POWER(GETPIVOTDATA("평균 : TOA mean",pvt_mean!$A$3,"class",$A34)-pvt_mean!BC$78, 2)+
POWER(GETPIVOTDATA("평균 : TOA var",pvt_mean!$A$3,"class",$A34)-pvt_mean!BC$79, 2)+
POWER(GETPIVOTDATA("평균 : TOA skew",pvt_mean!$A$3,"class",$A34)-pvt_mean!BC$80, 2)+
POWER(GETPIVOTDATA("평균 : TOA kurto",pvt_mean!$A$3,"class",$A34)-pvt_mean!BC$81, 2)+
POWER(GETPIVOTDATA("평균 : PW mean",pvt_mean!$A$3,"class",$A34)-pvt_mean!BC$82, 2)+
POWER(GETPIVOTDATA("평균 : PW var",pvt_mean!$A$3,"class",$A34)-pvt_mean!BC$83, 2)+
POWER(GETPIVOTDATA("평균 : PW skew",pvt_mean!$A$3,"class",$A34)-pvt_mean!BC$84, 2)+
POWER(GETPIVOTDATA("평균 : PW kurto",pvt_mean!$A$3,"class",$A34)-pvt_mean!BC$85, 2))</f>
        <v>0.41095919578486756</v>
      </c>
      <c r="BD34" s="6">
        <f>SQRT(POWER(GETPIVOTDATA("평균 : freq mean",pvt_mean!$A$3,"class",$A34)-pvt_mean!BD$74, 2)+
POWER(GETPIVOTDATA("평균 : freq var",pvt_mean!$A$3,"class",$A34)-pvt_mean!BD$75, 2)+
POWER(GETPIVOTDATA("평균 : freq skew",pvt_mean!$A$3,"class",$A34)-pvt_mean!BD$76, 2)+
POWER(GETPIVOTDATA("평균 : freq kurto",pvt_mean!$A$3,"class",$A34)-pvt_mean!BD$77, 2)+
POWER(GETPIVOTDATA("평균 : TOA mean",pvt_mean!$A$3,"class",$A34)-pvt_mean!BD$78, 2)+
POWER(GETPIVOTDATA("평균 : TOA var",pvt_mean!$A$3,"class",$A34)-pvt_mean!BD$79, 2)+
POWER(GETPIVOTDATA("평균 : TOA skew",pvt_mean!$A$3,"class",$A34)-pvt_mean!BD$80, 2)+
POWER(GETPIVOTDATA("평균 : TOA kurto",pvt_mean!$A$3,"class",$A34)-pvt_mean!BD$81, 2)+
POWER(GETPIVOTDATA("평균 : PW mean",pvt_mean!$A$3,"class",$A34)-pvt_mean!BD$82, 2)+
POWER(GETPIVOTDATA("평균 : PW var",pvt_mean!$A$3,"class",$A34)-pvt_mean!BD$83, 2)+
POWER(GETPIVOTDATA("평균 : PW skew",pvt_mean!$A$3,"class",$A34)-pvt_mean!BD$84, 2)+
POWER(GETPIVOTDATA("평균 : PW kurto",pvt_mean!$A$3,"class",$A34)-pvt_mean!BD$85, 2))</f>
        <v>1.2849463054778645</v>
      </c>
      <c r="BE34" s="6">
        <f>SQRT(POWER(GETPIVOTDATA("평균 : freq mean",pvt_mean!$A$3,"class",$A34)-pvt_mean!BE$74, 2)+
POWER(GETPIVOTDATA("평균 : freq var",pvt_mean!$A$3,"class",$A34)-pvt_mean!BE$75, 2)+
POWER(GETPIVOTDATA("평균 : freq skew",pvt_mean!$A$3,"class",$A34)-pvt_mean!BE$76, 2)+
POWER(GETPIVOTDATA("평균 : freq kurto",pvt_mean!$A$3,"class",$A34)-pvt_mean!BE$77, 2)+
POWER(GETPIVOTDATA("평균 : TOA mean",pvt_mean!$A$3,"class",$A34)-pvt_mean!BE$78, 2)+
POWER(GETPIVOTDATA("평균 : TOA var",pvt_mean!$A$3,"class",$A34)-pvt_mean!BE$79, 2)+
POWER(GETPIVOTDATA("평균 : TOA skew",pvt_mean!$A$3,"class",$A34)-pvt_mean!BE$80, 2)+
POWER(GETPIVOTDATA("평균 : TOA kurto",pvt_mean!$A$3,"class",$A34)-pvt_mean!BE$81, 2)+
POWER(GETPIVOTDATA("평균 : PW mean",pvt_mean!$A$3,"class",$A34)-pvt_mean!BE$82, 2)+
POWER(GETPIVOTDATA("평균 : PW var",pvt_mean!$A$3,"class",$A34)-pvt_mean!BE$83, 2)+
POWER(GETPIVOTDATA("평균 : PW skew",pvt_mean!$A$3,"class",$A34)-pvt_mean!BE$84, 2)+
POWER(GETPIVOTDATA("평균 : PW kurto",pvt_mean!$A$3,"class",$A34)-pvt_mean!BE$85, 2))</f>
        <v>1.2838876860082968</v>
      </c>
      <c r="BF34" s="6">
        <f>SQRT(POWER(GETPIVOTDATA("평균 : freq mean",pvt_mean!$A$3,"class",$A34)-pvt_mean!BF$74, 2)+
POWER(GETPIVOTDATA("평균 : freq var",pvt_mean!$A$3,"class",$A34)-pvt_mean!BF$75, 2)+
POWER(GETPIVOTDATA("평균 : freq skew",pvt_mean!$A$3,"class",$A34)-pvt_mean!BF$76, 2)+
POWER(GETPIVOTDATA("평균 : freq kurto",pvt_mean!$A$3,"class",$A34)-pvt_mean!BF$77, 2)+
POWER(GETPIVOTDATA("평균 : TOA mean",pvt_mean!$A$3,"class",$A34)-pvt_mean!BF$78, 2)+
POWER(GETPIVOTDATA("평균 : TOA var",pvt_mean!$A$3,"class",$A34)-pvt_mean!BF$79, 2)+
POWER(GETPIVOTDATA("평균 : TOA skew",pvt_mean!$A$3,"class",$A34)-pvt_mean!BF$80, 2)+
POWER(GETPIVOTDATA("평균 : TOA kurto",pvt_mean!$A$3,"class",$A34)-pvt_mean!BF$81, 2)+
POWER(GETPIVOTDATA("평균 : PW mean",pvt_mean!$A$3,"class",$A34)-pvt_mean!BF$82, 2)+
POWER(GETPIVOTDATA("평균 : PW var",pvt_mean!$A$3,"class",$A34)-pvt_mean!BF$83, 2)+
POWER(GETPIVOTDATA("평균 : PW skew",pvt_mean!$A$3,"class",$A34)-pvt_mean!BF$84, 2)+
POWER(GETPIVOTDATA("평균 : PW kurto",pvt_mean!$A$3,"class",$A34)-pvt_mean!BF$85, 2))</f>
        <v>1.2773407626585218</v>
      </c>
      <c r="BG34" s="6">
        <f>SQRT(POWER(GETPIVOTDATA("평균 : freq mean",pvt_mean!$A$3,"class",$A34)-pvt_mean!BG$74, 2)+
POWER(GETPIVOTDATA("평균 : freq var",pvt_mean!$A$3,"class",$A34)-pvt_mean!BG$75, 2)+
POWER(GETPIVOTDATA("평균 : freq skew",pvt_mean!$A$3,"class",$A34)-pvt_mean!BG$76, 2)+
POWER(GETPIVOTDATA("평균 : freq kurto",pvt_mean!$A$3,"class",$A34)-pvt_mean!BG$77, 2)+
POWER(GETPIVOTDATA("평균 : TOA mean",pvt_mean!$A$3,"class",$A34)-pvt_mean!BG$78, 2)+
POWER(GETPIVOTDATA("평균 : TOA var",pvt_mean!$A$3,"class",$A34)-pvt_mean!BG$79, 2)+
POWER(GETPIVOTDATA("평균 : TOA skew",pvt_mean!$A$3,"class",$A34)-pvt_mean!BG$80, 2)+
POWER(GETPIVOTDATA("평균 : TOA kurto",pvt_mean!$A$3,"class",$A34)-pvt_mean!BG$81, 2)+
POWER(GETPIVOTDATA("평균 : PW mean",pvt_mean!$A$3,"class",$A34)-pvt_mean!BG$82, 2)+
POWER(GETPIVOTDATA("평균 : PW var",pvt_mean!$A$3,"class",$A34)-pvt_mean!BG$83, 2)+
POWER(GETPIVOTDATA("평균 : PW skew",pvt_mean!$A$3,"class",$A34)-pvt_mean!BG$84, 2)+
POWER(GETPIVOTDATA("평균 : PW kurto",pvt_mean!$A$3,"class",$A34)-pvt_mean!BG$85, 2))</f>
        <v>1.3214110583822927</v>
      </c>
      <c r="BH34" s="6">
        <f>SQRT(POWER(GETPIVOTDATA("평균 : freq mean",pvt_mean!$A$3,"class",$A34)-pvt_mean!BH$74, 2)+
POWER(GETPIVOTDATA("평균 : freq var",pvt_mean!$A$3,"class",$A34)-pvt_mean!BH$75, 2)+
POWER(GETPIVOTDATA("평균 : freq skew",pvt_mean!$A$3,"class",$A34)-pvt_mean!BH$76, 2)+
POWER(GETPIVOTDATA("평균 : freq kurto",pvt_mean!$A$3,"class",$A34)-pvt_mean!BH$77, 2)+
POWER(GETPIVOTDATA("평균 : TOA mean",pvt_mean!$A$3,"class",$A34)-pvt_mean!BH$78, 2)+
POWER(GETPIVOTDATA("평균 : TOA var",pvt_mean!$A$3,"class",$A34)-pvt_mean!BH$79, 2)+
POWER(GETPIVOTDATA("평균 : TOA skew",pvt_mean!$A$3,"class",$A34)-pvt_mean!BH$80, 2)+
POWER(GETPIVOTDATA("평균 : TOA kurto",pvt_mean!$A$3,"class",$A34)-pvt_mean!BH$81, 2)+
POWER(GETPIVOTDATA("평균 : PW mean",pvt_mean!$A$3,"class",$A34)-pvt_mean!BH$82, 2)+
POWER(GETPIVOTDATA("평균 : PW var",pvt_mean!$A$3,"class",$A34)-pvt_mean!BH$83, 2)+
POWER(GETPIVOTDATA("평균 : PW skew",pvt_mean!$A$3,"class",$A34)-pvt_mean!BH$84, 2)+
POWER(GETPIVOTDATA("평균 : PW kurto",pvt_mean!$A$3,"class",$A34)-pvt_mean!BH$85, 2))</f>
        <v>1.5550282080284963</v>
      </c>
      <c r="BI34" s="6">
        <f>SQRT(POWER(GETPIVOTDATA("평균 : freq mean",pvt_mean!$A$3,"class",$A34)-pvt_mean!BI$74, 2)+
POWER(GETPIVOTDATA("평균 : freq var",pvt_mean!$A$3,"class",$A34)-pvt_mean!BI$75, 2)+
POWER(GETPIVOTDATA("평균 : freq skew",pvt_mean!$A$3,"class",$A34)-pvt_mean!BI$76, 2)+
POWER(GETPIVOTDATA("평균 : freq kurto",pvt_mean!$A$3,"class",$A34)-pvt_mean!BI$77, 2)+
POWER(GETPIVOTDATA("평균 : TOA mean",pvt_mean!$A$3,"class",$A34)-pvt_mean!BI$78, 2)+
POWER(GETPIVOTDATA("평균 : TOA var",pvt_mean!$A$3,"class",$A34)-pvt_mean!BI$79, 2)+
POWER(GETPIVOTDATA("평균 : TOA skew",pvt_mean!$A$3,"class",$A34)-pvt_mean!BI$80, 2)+
POWER(GETPIVOTDATA("평균 : TOA kurto",pvt_mean!$A$3,"class",$A34)-pvt_mean!BI$81, 2)+
POWER(GETPIVOTDATA("평균 : PW mean",pvt_mean!$A$3,"class",$A34)-pvt_mean!BI$82, 2)+
POWER(GETPIVOTDATA("평균 : PW var",pvt_mean!$A$3,"class",$A34)-pvt_mean!BI$83, 2)+
POWER(GETPIVOTDATA("평균 : PW skew",pvt_mean!$A$3,"class",$A34)-pvt_mean!BI$84, 2)+
POWER(GETPIVOTDATA("평균 : PW kurto",pvt_mean!$A$3,"class",$A34)-pvt_mean!BI$85, 2))</f>
        <v>2.2991922736168777</v>
      </c>
      <c r="BJ34" s="6">
        <f>SQRT(POWER(GETPIVOTDATA("평균 : freq mean",pvt_mean!$A$3,"class",$A34)-pvt_mean!BJ$74, 2)+
POWER(GETPIVOTDATA("평균 : freq var",pvt_mean!$A$3,"class",$A34)-pvt_mean!BJ$75, 2)+
POWER(GETPIVOTDATA("평균 : freq skew",pvt_mean!$A$3,"class",$A34)-pvt_mean!BJ$76, 2)+
POWER(GETPIVOTDATA("평균 : freq kurto",pvt_mean!$A$3,"class",$A34)-pvt_mean!BJ$77, 2)+
POWER(GETPIVOTDATA("평균 : TOA mean",pvt_mean!$A$3,"class",$A34)-pvt_mean!BJ$78, 2)+
POWER(GETPIVOTDATA("평균 : TOA var",pvt_mean!$A$3,"class",$A34)-pvt_mean!BJ$79, 2)+
POWER(GETPIVOTDATA("평균 : TOA skew",pvt_mean!$A$3,"class",$A34)-pvt_mean!BJ$80, 2)+
POWER(GETPIVOTDATA("평균 : TOA kurto",pvt_mean!$A$3,"class",$A34)-pvt_mean!BJ$81, 2)+
POWER(GETPIVOTDATA("평균 : PW mean",pvt_mean!$A$3,"class",$A34)-pvt_mean!BJ$82, 2)+
POWER(GETPIVOTDATA("평균 : PW var",pvt_mean!$A$3,"class",$A34)-pvt_mean!BJ$83, 2)+
POWER(GETPIVOTDATA("평균 : PW skew",pvt_mean!$A$3,"class",$A34)-pvt_mean!BJ$84, 2)+
POWER(GETPIVOTDATA("평균 : PW kurto",pvt_mean!$A$3,"class",$A34)-pvt_mean!BJ$85, 2))</f>
        <v>1.5966797324699848</v>
      </c>
      <c r="BK34" s="6">
        <f>SQRT(POWER(GETPIVOTDATA("평균 : freq mean",pvt_mean!$A$3,"class",$A34)-pvt_mean!BK$74, 2)+
POWER(GETPIVOTDATA("평균 : freq var",pvt_mean!$A$3,"class",$A34)-pvt_mean!BK$75, 2)+
POWER(GETPIVOTDATA("평균 : freq skew",pvt_mean!$A$3,"class",$A34)-pvt_mean!BK$76, 2)+
POWER(GETPIVOTDATA("평균 : freq kurto",pvt_mean!$A$3,"class",$A34)-pvt_mean!BK$77, 2)+
POWER(GETPIVOTDATA("평균 : TOA mean",pvt_mean!$A$3,"class",$A34)-pvt_mean!BK$78, 2)+
POWER(GETPIVOTDATA("평균 : TOA var",pvt_mean!$A$3,"class",$A34)-pvt_mean!BK$79, 2)+
POWER(GETPIVOTDATA("평균 : TOA skew",pvt_mean!$A$3,"class",$A34)-pvt_mean!BK$80, 2)+
POWER(GETPIVOTDATA("평균 : TOA kurto",pvt_mean!$A$3,"class",$A34)-pvt_mean!BK$81, 2)+
POWER(GETPIVOTDATA("평균 : PW mean",pvt_mean!$A$3,"class",$A34)-pvt_mean!BK$82, 2)+
POWER(GETPIVOTDATA("평균 : PW var",pvt_mean!$A$3,"class",$A34)-pvt_mean!BK$83, 2)+
POWER(GETPIVOTDATA("평균 : PW skew",pvt_mean!$A$3,"class",$A34)-pvt_mean!BK$84, 2)+
POWER(GETPIVOTDATA("평균 : PW kurto",pvt_mean!$A$3,"class",$A34)-pvt_mean!BK$85, 2))</f>
        <v>1.6265512642174533</v>
      </c>
      <c r="BL34" s="6">
        <f>SQRT(POWER(GETPIVOTDATA("평균 : freq mean",pvt_mean!$A$3,"class",$A34)-pvt_mean!BL$74, 2)+
POWER(GETPIVOTDATA("평균 : freq var",pvt_mean!$A$3,"class",$A34)-pvt_mean!BL$75, 2)+
POWER(GETPIVOTDATA("평균 : freq skew",pvt_mean!$A$3,"class",$A34)-pvt_mean!BL$76, 2)+
POWER(GETPIVOTDATA("평균 : freq kurto",pvt_mean!$A$3,"class",$A34)-pvt_mean!BL$77, 2)+
POWER(GETPIVOTDATA("평균 : TOA mean",pvt_mean!$A$3,"class",$A34)-pvt_mean!BL$78, 2)+
POWER(GETPIVOTDATA("평균 : TOA var",pvt_mean!$A$3,"class",$A34)-pvt_mean!BL$79, 2)+
POWER(GETPIVOTDATA("평균 : TOA skew",pvt_mean!$A$3,"class",$A34)-pvt_mean!BL$80, 2)+
POWER(GETPIVOTDATA("평균 : TOA kurto",pvt_mean!$A$3,"class",$A34)-pvt_mean!BL$81, 2)+
POWER(GETPIVOTDATA("평균 : PW mean",pvt_mean!$A$3,"class",$A34)-pvt_mean!BL$82, 2)+
POWER(GETPIVOTDATA("평균 : PW var",pvt_mean!$A$3,"class",$A34)-pvt_mean!BL$83, 2)+
POWER(GETPIVOTDATA("평균 : PW skew",pvt_mean!$A$3,"class",$A34)-pvt_mean!BL$84, 2)+
POWER(GETPIVOTDATA("평균 : PW kurto",pvt_mean!$A$3,"class",$A34)-pvt_mean!BL$85, 2))</f>
        <v>1.3087467483901092</v>
      </c>
      <c r="BM34" s="6">
        <f>SQRT(POWER(GETPIVOTDATA("평균 : freq mean",pvt_mean!$A$3,"class",$A34)-pvt_mean!BM$74, 2)+
POWER(GETPIVOTDATA("평균 : freq var",pvt_mean!$A$3,"class",$A34)-pvt_mean!BM$75, 2)+
POWER(GETPIVOTDATA("평균 : freq skew",pvt_mean!$A$3,"class",$A34)-pvt_mean!BM$76, 2)+
POWER(GETPIVOTDATA("평균 : freq kurto",pvt_mean!$A$3,"class",$A34)-pvt_mean!BM$77, 2)+
POWER(GETPIVOTDATA("평균 : TOA mean",pvt_mean!$A$3,"class",$A34)-pvt_mean!BM$78, 2)+
POWER(GETPIVOTDATA("평균 : TOA var",pvt_mean!$A$3,"class",$A34)-pvt_mean!BM$79, 2)+
POWER(GETPIVOTDATA("평균 : TOA skew",pvt_mean!$A$3,"class",$A34)-pvt_mean!BM$80, 2)+
POWER(GETPIVOTDATA("평균 : TOA kurto",pvt_mean!$A$3,"class",$A34)-pvt_mean!BM$81, 2)+
POWER(GETPIVOTDATA("평균 : PW mean",pvt_mean!$A$3,"class",$A34)-pvt_mean!BM$82, 2)+
POWER(GETPIVOTDATA("평균 : PW var",pvt_mean!$A$3,"class",$A34)-pvt_mean!BM$83, 2)+
POWER(GETPIVOTDATA("평균 : PW skew",pvt_mean!$A$3,"class",$A34)-pvt_mean!BM$84, 2)+
POWER(GETPIVOTDATA("평균 : PW kurto",pvt_mean!$A$3,"class",$A34)-pvt_mean!BM$85, 2))</f>
        <v>1.3050841540281477</v>
      </c>
      <c r="BN34" s="6">
        <f>SQRT(POWER(GETPIVOTDATA("평균 : freq mean",pvt_mean!$A$3,"class",$A34)-pvt_mean!BN$74, 2)+
POWER(GETPIVOTDATA("평균 : freq var",pvt_mean!$A$3,"class",$A34)-pvt_mean!BN$75, 2)+
POWER(GETPIVOTDATA("평균 : freq skew",pvt_mean!$A$3,"class",$A34)-pvt_mean!BN$76, 2)+
POWER(GETPIVOTDATA("평균 : freq kurto",pvt_mean!$A$3,"class",$A34)-pvt_mean!BN$77, 2)+
POWER(GETPIVOTDATA("평균 : TOA mean",pvt_mean!$A$3,"class",$A34)-pvt_mean!BN$78, 2)+
POWER(GETPIVOTDATA("평균 : TOA var",pvt_mean!$A$3,"class",$A34)-pvt_mean!BN$79, 2)+
POWER(GETPIVOTDATA("평균 : TOA skew",pvt_mean!$A$3,"class",$A34)-pvt_mean!BN$80, 2)+
POWER(GETPIVOTDATA("평균 : TOA kurto",pvt_mean!$A$3,"class",$A34)-pvt_mean!BN$81, 2)+
POWER(GETPIVOTDATA("평균 : PW mean",pvt_mean!$A$3,"class",$A34)-pvt_mean!BN$82, 2)+
POWER(GETPIVOTDATA("평균 : PW var",pvt_mean!$A$3,"class",$A34)-pvt_mean!BN$83, 2)+
POWER(GETPIVOTDATA("평균 : PW skew",pvt_mean!$A$3,"class",$A34)-pvt_mean!BN$84, 2)+
POWER(GETPIVOTDATA("평균 : PW kurto",pvt_mean!$A$3,"class",$A34)-pvt_mean!BN$85, 2))</f>
        <v>1.304595069697811</v>
      </c>
      <c r="BO34" s="6">
        <f>SQRT(POWER(GETPIVOTDATA("평균 : freq mean",pvt_mean!$A$3,"class",$A34)-pvt_mean!BO$74, 2)+
POWER(GETPIVOTDATA("평균 : freq var",pvt_mean!$A$3,"class",$A34)-pvt_mean!BO$75, 2)+
POWER(GETPIVOTDATA("평균 : freq skew",pvt_mean!$A$3,"class",$A34)-pvt_mean!BO$76, 2)+
POWER(GETPIVOTDATA("평균 : freq kurto",pvt_mean!$A$3,"class",$A34)-pvt_mean!BO$77, 2)+
POWER(GETPIVOTDATA("평균 : TOA mean",pvt_mean!$A$3,"class",$A34)-pvt_mean!BO$78, 2)+
POWER(GETPIVOTDATA("평균 : TOA var",pvt_mean!$A$3,"class",$A34)-pvt_mean!BO$79, 2)+
POWER(GETPIVOTDATA("평균 : TOA skew",pvt_mean!$A$3,"class",$A34)-pvt_mean!BO$80, 2)+
POWER(GETPIVOTDATA("평균 : TOA kurto",pvt_mean!$A$3,"class",$A34)-pvt_mean!BO$81, 2)+
POWER(GETPIVOTDATA("평균 : PW mean",pvt_mean!$A$3,"class",$A34)-pvt_mean!BO$82, 2)+
POWER(GETPIVOTDATA("평균 : PW var",pvt_mean!$A$3,"class",$A34)-pvt_mean!BO$83, 2)+
POWER(GETPIVOTDATA("평균 : PW skew",pvt_mean!$A$3,"class",$A34)-pvt_mean!BO$84, 2)+
POWER(GETPIVOTDATA("평균 : PW kurto",pvt_mean!$A$3,"class",$A34)-pvt_mean!BO$85, 2))</f>
        <v>1.3406954863903287</v>
      </c>
    </row>
    <row r="35" spans="1:67" x14ac:dyDescent="0.3">
      <c r="A35" s="5" t="str">
        <f>pvt_mean!A37</f>
        <v>ep_30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>
        <f>SQRT(POWER(GETPIVOTDATA("평균 : freq mean",pvt_mean!$A$3,"class",$A35)-pvt_mean!AI$74, 2)+
POWER(GETPIVOTDATA("평균 : freq var",pvt_mean!$A$3,"class",$A35)-pvt_mean!AI$75, 2)+
POWER(GETPIVOTDATA("평균 : freq skew",pvt_mean!$A$3,"class",$A35)-pvt_mean!AI$76, 2)+
POWER(GETPIVOTDATA("평균 : freq kurto",pvt_mean!$A$3,"class",$A35)-pvt_mean!AI$77, 2)+
POWER(GETPIVOTDATA("평균 : TOA mean",pvt_mean!$A$3,"class",$A35)-pvt_mean!AI$78, 2)+
POWER(GETPIVOTDATA("평균 : TOA var",pvt_mean!$A$3,"class",$A35)-pvt_mean!AI$79, 2)+
POWER(GETPIVOTDATA("평균 : TOA skew",pvt_mean!$A$3,"class",$A35)-pvt_mean!AI$80, 2)+
POWER(GETPIVOTDATA("평균 : TOA kurto",pvt_mean!$A$3,"class",$A35)-pvt_mean!AI$81, 2)+
POWER(GETPIVOTDATA("평균 : PW mean",pvt_mean!$A$3,"class",$A35)-pvt_mean!AI$82, 2)+
POWER(GETPIVOTDATA("평균 : PW var",pvt_mean!$A$3,"class",$A35)-pvt_mean!AI$83, 2)+
POWER(GETPIVOTDATA("평균 : PW skew",pvt_mean!$A$3,"class",$A35)-pvt_mean!AI$84, 2)+
POWER(GETPIVOTDATA("평균 : PW kurto",pvt_mean!$A$3,"class",$A35)-pvt_mean!AI$85, 2))</f>
        <v>0</v>
      </c>
      <c r="AJ35" s="6">
        <f>SQRT(POWER(GETPIVOTDATA("평균 : freq mean",pvt_mean!$A$3,"class",$A35)-pvt_mean!AJ$74, 2)+
POWER(GETPIVOTDATA("평균 : freq var",pvt_mean!$A$3,"class",$A35)-pvt_mean!AJ$75, 2)+
POWER(GETPIVOTDATA("평균 : freq skew",pvt_mean!$A$3,"class",$A35)-pvt_mean!AJ$76, 2)+
POWER(GETPIVOTDATA("평균 : freq kurto",pvt_mean!$A$3,"class",$A35)-pvt_mean!AJ$77, 2)+
POWER(GETPIVOTDATA("평균 : TOA mean",pvt_mean!$A$3,"class",$A35)-pvt_mean!AJ$78, 2)+
POWER(GETPIVOTDATA("평균 : TOA var",pvt_mean!$A$3,"class",$A35)-pvt_mean!AJ$79, 2)+
POWER(GETPIVOTDATA("평균 : TOA skew",pvt_mean!$A$3,"class",$A35)-pvt_mean!AJ$80, 2)+
POWER(GETPIVOTDATA("평균 : TOA kurto",pvt_mean!$A$3,"class",$A35)-pvt_mean!AJ$81, 2)+
POWER(GETPIVOTDATA("평균 : PW mean",pvt_mean!$A$3,"class",$A35)-pvt_mean!AJ$82, 2)+
POWER(GETPIVOTDATA("평균 : PW var",pvt_mean!$A$3,"class",$A35)-pvt_mean!AJ$83, 2)+
POWER(GETPIVOTDATA("평균 : PW skew",pvt_mean!$A$3,"class",$A35)-pvt_mean!AJ$84, 2)+
POWER(GETPIVOTDATA("평균 : PW kurto",pvt_mean!$A$3,"class",$A35)-pvt_mean!AJ$85, 2))</f>
        <v>0.29397804709475606</v>
      </c>
      <c r="AK35" s="6">
        <f>SQRT(POWER(GETPIVOTDATA("평균 : freq mean",pvt_mean!$A$3,"class",$A35)-pvt_mean!AK$74, 2)+
POWER(GETPIVOTDATA("평균 : freq var",pvt_mean!$A$3,"class",$A35)-pvt_mean!AK$75, 2)+
POWER(GETPIVOTDATA("평균 : freq skew",pvt_mean!$A$3,"class",$A35)-pvt_mean!AK$76, 2)+
POWER(GETPIVOTDATA("평균 : freq kurto",pvt_mean!$A$3,"class",$A35)-pvt_mean!AK$77, 2)+
POWER(GETPIVOTDATA("평균 : TOA mean",pvt_mean!$A$3,"class",$A35)-pvt_mean!AK$78, 2)+
POWER(GETPIVOTDATA("평균 : TOA var",pvt_mean!$A$3,"class",$A35)-pvt_mean!AK$79, 2)+
POWER(GETPIVOTDATA("평균 : TOA skew",pvt_mean!$A$3,"class",$A35)-pvt_mean!AK$80, 2)+
POWER(GETPIVOTDATA("평균 : TOA kurto",pvt_mean!$A$3,"class",$A35)-pvt_mean!AK$81, 2)+
POWER(GETPIVOTDATA("평균 : PW mean",pvt_mean!$A$3,"class",$A35)-pvt_mean!AK$82, 2)+
POWER(GETPIVOTDATA("평균 : PW var",pvt_mean!$A$3,"class",$A35)-pvt_mean!AK$83, 2)+
POWER(GETPIVOTDATA("평균 : PW skew",pvt_mean!$A$3,"class",$A35)-pvt_mean!AK$84, 2)+
POWER(GETPIVOTDATA("평균 : PW kurto",pvt_mean!$A$3,"class",$A35)-pvt_mean!AK$85, 2))</f>
        <v>0.57212265758228387</v>
      </c>
      <c r="AL35" s="6">
        <f>SQRT(POWER(GETPIVOTDATA("평균 : freq mean",pvt_mean!$A$3,"class",$A35)-pvt_mean!AL$74, 2)+
POWER(GETPIVOTDATA("평균 : freq var",pvt_mean!$A$3,"class",$A35)-pvt_mean!AL$75, 2)+
POWER(GETPIVOTDATA("평균 : freq skew",pvt_mean!$A$3,"class",$A35)-pvt_mean!AL$76, 2)+
POWER(GETPIVOTDATA("평균 : freq kurto",pvt_mean!$A$3,"class",$A35)-pvt_mean!AL$77, 2)+
POWER(GETPIVOTDATA("평균 : TOA mean",pvt_mean!$A$3,"class",$A35)-pvt_mean!AL$78, 2)+
POWER(GETPIVOTDATA("평균 : TOA var",pvt_mean!$A$3,"class",$A35)-pvt_mean!AL$79, 2)+
POWER(GETPIVOTDATA("평균 : TOA skew",pvt_mean!$A$3,"class",$A35)-pvt_mean!AL$80, 2)+
POWER(GETPIVOTDATA("평균 : TOA kurto",pvt_mean!$A$3,"class",$A35)-pvt_mean!AL$81, 2)+
POWER(GETPIVOTDATA("평균 : PW mean",pvt_mean!$A$3,"class",$A35)-pvt_mean!AL$82, 2)+
POWER(GETPIVOTDATA("평균 : PW var",pvt_mean!$A$3,"class",$A35)-pvt_mean!AL$83, 2)+
POWER(GETPIVOTDATA("평균 : PW skew",pvt_mean!$A$3,"class",$A35)-pvt_mean!AL$84, 2)+
POWER(GETPIVOTDATA("평균 : PW kurto",pvt_mean!$A$3,"class",$A35)-pvt_mean!AL$85, 2))</f>
        <v>0.5561874682303275</v>
      </c>
      <c r="AM35" s="6">
        <f>SQRT(POWER(GETPIVOTDATA("평균 : freq mean",pvt_mean!$A$3,"class",$A35)-pvt_mean!AM$74, 2)+
POWER(GETPIVOTDATA("평균 : freq var",pvt_mean!$A$3,"class",$A35)-pvt_mean!AM$75, 2)+
POWER(GETPIVOTDATA("평균 : freq skew",pvt_mean!$A$3,"class",$A35)-pvt_mean!AM$76, 2)+
POWER(GETPIVOTDATA("평균 : freq kurto",pvt_mean!$A$3,"class",$A35)-pvt_mean!AM$77, 2)+
POWER(GETPIVOTDATA("평균 : TOA mean",pvt_mean!$A$3,"class",$A35)-pvt_mean!AM$78, 2)+
POWER(GETPIVOTDATA("평균 : TOA var",pvt_mean!$A$3,"class",$A35)-pvt_mean!AM$79, 2)+
POWER(GETPIVOTDATA("평균 : TOA skew",pvt_mean!$A$3,"class",$A35)-pvt_mean!AM$80, 2)+
POWER(GETPIVOTDATA("평균 : TOA kurto",pvt_mean!$A$3,"class",$A35)-pvt_mean!AM$81, 2)+
POWER(GETPIVOTDATA("평균 : PW mean",pvt_mean!$A$3,"class",$A35)-pvt_mean!AM$82, 2)+
POWER(GETPIVOTDATA("평균 : PW var",pvt_mean!$A$3,"class",$A35)-pvt_mean!AM$83, 2)+
POWER(GETPIVOTDATA("평균 : PW skew",pvt_mean!$A$3,"class",$A35)-pvt_mean!AM$84, 2)+
POWER(GETPIVOTDATA("평균 : PW kurto",pvt_mean!$A$3,"class",$A35)-pvt_mean!AM$85, 2))</f>
        <v>0.68379268083694056</v>
      </c>
      <c r="AN35" s="6">
        <f>SQRT(POWER(GETPIVOTDATA("평균 : freq mean",pvt_mean!$A$3,"class",$A35)-pvt_mean!AN$74, 2)+
POWER(GETPIVOTDATA("평균 : freq var",pvt_mean!$A$3,"class",$A35)-pvt_mean!AN$75, 2)+
POWER(GETPIVOTDATA("평균 : freq skew",pvt_mean!$A$3,"class",$A35)-pvt_mean!AN$76, 2)+
POWER(GETPIVOTDATA("평균 : freq kurto",pvt_mean!$A$3,"class",$A35)-pvt_mean!AN$77, 2)+
POWER(GETPIVOTDATA("평균 : TOA mean",pvt_mean!$A$3,"class",$A35)-pvt_mean!AN$78, 2)+
POWER(GETPIVOTDATA("평균 : TOA var",pvt_mean!$A$3,"class",$A35)-pvt_mean!AN$79, 2)+
POWER(GETPIVOTDATA("평균 : TOA skew",pvt_mean!$A$3,"class",$A35)-pvt_mean!AN$80, 2)+
POWER(GETPIVOTDATA("평균 : TOA kurto",pvt_mean!$A$3,"class",$A35)-pvt_mean!AN$81, 2)+
POWER(GETPIVOTDATA("평균 : PW mean",pvt_mean!$A$3,"class",$A35)-pvt_mean!AN$82, 2)+
POWER(GETPIVOTDATA("평균 : PW var",pvt_mean!$A$3,"class",$A35)-pvt_mean!AN$83, 2)+
POWER(GETPIVOTDATA("평균 : PW skew",pvt_mean!$A$3,"class",$A35)-pvt_mean!AN$84, 2)+
POWER(GETPIVOTDATA("평균 : PW kurto",pvt_mean!$A$3,"class",$A35)-pvt_mean!AN$85, 2))</f>
        <v>0.6722956985271602</v>
      </c>
      <c r="AO35" s="6">
        <f>SQRT(POWER(GETPIVOTDATA("평균 : freq mean",pvt_mean!$A$3,"class",$A35)-pvt_mean!AO$74, 2)+
POWER(GETPIVOTDATA("평균 : freq var",pvt_mean!$A$3,"class",$A35)-pvt_mean!AO$75, 2)+
POWER(GETPIVOTDATA("평균 : freq skew",pvt_mean!$A$3,"class",$A35)-pvt_mean!AO$76, 2)+
POWER(GETPIVOTDATA("평균 : freq kurto",pvt_mean!$A$3,"class",$A35)-pvt_mean!AO$77, 2)+
POWER(GETPIVOTDATA("평균 : TOA mean",pvt_mean!$A$3,"class",$A35)-pvt_mean!AO$78, 2)+
POWER(GETPIVOTDATA("평균 : TOA var",pvt_mean!$A$3,"class",$A35)-pvt_mean!AO$79, 2)+
POWER(GETPIVOTDATA("평균 : TOA skew",pvt_mean!$A$3,"class",$A35)-pvt_mean!AO$80, 2)+
POWER(GETPIVOTDATA("평균 : TOA kurto",pvt_mean!$A$3,"class",$A35)-pvt_mean!AO$81, 2)+
POWER(GETPIVOTDATA("평균 : PW mean",pvt_mean!$A$3,"class",$A35)-pvt_mean!AO$82, 2)+
POWER(GETPIVOTDATA("평균 : PW var",pvt_mean!$A$3,"class",$A35)-pvt_mean!AO$83, 2)+
POWER(GETPIVOTDATA("평균 : PW skew",pvt_mean!$A$3,"class",$A35)-pvt_mean!AO$84, 2)+
POWER(GETPIVOTDATA("평균 : PW kurto",pvt_mean!$A$3,"class",$A35)-pvt_mean!AO$85, 2))</f>
        <v>0.51848508103411772</v>
      </c>
      <c r="AP35" s="6">
        <f>SQRT(POWER(GETPIVOTDATA("평균 : freq mean",pvt_mean!$A$3,"class",$A35)-pvt_mean!AP$74, 2)+
POWER(GETPIVOTDATA("평균 : freq var",pvt_mean!$A$3,"class",$A35)-pvt_mean!AP$75, 2)+
POWER(GETPIVOTDATA("평균 : freq skew",pvt_mean!$A$3,"class",$A35)-pvt_mean!AP$76, 2)+
POWER(GETPIVOTDATA("평균 : freq kurto",pvt_mean!$A$3,"class",$A35)-pvt_mean!AP$77, 2)+
POWER(GETPIVOTDATA("평균 : TOA mean",pvt_mean!$A$3,"class",$A35)-pvt_mean!AP$78, 2)+
POWER(GETPIVOTDATA("평균 : TOA var",pvt_mean!$A$3,"class",$A35)-pvt_mean!AP$79, 2)+
POWER(GETPIVOTDATA("평균 : TOA skew",pvt_mean!$A$3,"class",$A35)-pvt_mean!AP$80, 2)+
POWER(GETPIVOTDATA("평균 : TOA kurto",pvt_mean!$A$3,"class",$A35)-pvt_mean!AP$81, 2)+
POWER(GETPIVOTDATA("평균 : PW mean",pvt_mean!$A$3,"class",$A35)-pvt_mean!AP$82, 2)+
POWER(GETPIVOTDATA("평균 : PW var",pvt_mean!$A$3,"class",$A35)-pvt_mean!AP$83, 2)+
POWER(GETPIVOTDATA("평균 : PW skew",pvt_mean!$A$3,"class",$A35)-pvt_mean!AP$84, 2)+
POWER(GETPIVOTDATA("평균 : PW kurto",pvt_mean!$A$3,"class",$A35)-pvt_mean!AP$85, 2))</f>
        <v>0.51621940742105876</v>
      </c>
      <c r="AQ35" s="6">
        <f>SQRT(POWER(GETPIVOTDATA("평균 : freq mean",pvt_mean!$A$3,"class",$A35)-pvt_mean!AQ$74, 2)+
POWER(GETPIVOTDATA("평균 : freq var",pvt_mean!$A$3,"class",$A35)-pvt_mean!AQ$75, 2)+
POWER(GETPIVOTDATA("평균 : freq skew",pvt_mean!$A$3,"class",$A35)-pvt_mean!AQ$76, 2)+
POWER(GETPIVOTDATA("평균 : freq kurto",pvt_mean!$A$3,"class",$A35)-pvt_mean!AQ$77, 2)+
POWER(GETPIVOTDATA("평균 : TOA mean",pvt_mean!$A$3,"class",$A35)-pvt_mean!AQ$78, 2)+
POWER(GETPIVOTDATA("평균 : TOA var",pvt_mean!$A$3,"class",$A35)-pvt_mean!AQ$79, 2)+
POWER(GETPIVOTDATA("평균 : TOA skew",pvt_mean!$A$3,"class",$A35)-pvt_mean!AQ$80, 2)+
POWER(GETPIVOTDATA("평균 : TOA kurto",pvt_mean!$A$3,"class",$A35)-pvt_mean!AQ$81, 2)+
POWER(GETPIVOTDATA("평균 : PW mean",pvt_mean!$A$3,"class",$A35)-pvt_mean!AQ$82, 2)+
POWER(GETPIVOTDATA("평균 : PW var",pvt_mean!$A$3,"class",$A35)-pvt_mean!AQ$83, 2)+
POWER(GETPIVOTDATA("평균 : PW skew",pvt_mean!$A$3,"class",$A35)-pvt_mean!AQ$84, 2)+
POWER(GETPIVOTDATA("평균 : PW kurto",pvt_mean!$A$3,"class",$A35)-pvt_mean!AQ$85, 2))</f>
        <v>0.51181409252971022</v>
      </c>
      <c r="AR35" s="6">
        <f>SQRT(POWER(GETPIVOTDATA("평균 : freq mean",pvt_mean!$A$3,"class",$A35)-pvt_mean!AR$74, 2)+
POWER(GETPIVOTDATA("평균 : freq var",pvt_mean!$A$3,"class",$A35)-pvt_mean!AR$75, 2)+
POWER(GETPIVOTDATA("평균 : freq skew",pvt_mean!$A$3,"class",$A35)-pvt_mean!AR$76, 2)+
POWER(GETPIVOTDATA("평균 : freq kurto",pvt_mean!$A$3,"class",$A35)-pvt_mean!AR$77, 2)+
POWER(GETPIVOTDATA("평균 : TOA mean",pvt_mean!$A$3,"class",$A35)-pvt_mean!AR$78, 2)+
POWER(GETPIVOTDATA("평균 : TOA var",pvt_mean!$A$3,"class",$A35)-pvt_mean!AR$79, 2)+
POWER(GETPIVOTDATA("평균 : TOA skew",pvt_mean!$A$3,"class",$A35)-pvt_mean!AR$80, 2)+
POWER(GETPIVOTDATA("평균 : TOA kurto",pvt_mean!$A$3,"class",$A35)-pvt_mean!AR$81, 2)+
POWER(GETPIVOTDATA("평균 : PW mean",pvt_mean!$A$3,"class",$A35)-pvt_mean!AR$82, 2)+
POWER(GETPIVOTDATA("평균 : PW var",pvt_mean!$A$3,"class",$A35)-pvt_mean!AR$83, 2)+
POWER(GETPIVOTDATA("평균 : PW skew",pvt_mean!$A$3,"class",$A35)-pvt_mean!AR$84, 2)+
POWER(GETPIVOTDATA("평균 : PW kurto",pvt_mean!$A$3,"class",$A35)-pvt_mean!AR$85, 2))</f>
        <v>0.50599268666987085</v>
      </c>
      <c r="AS35" s="6">
        <f>SQRT(POWER(GETPIVOTDATA("평균 : freq mean",pvt_mean!$A$3,"class",$A35)-pvt_mean!AS$74, 2)+
POWER(GETPIVOTDATA("평균 : freq var",pvt_mean!$A$3,"class",$A35)-pvt_mean!AS$75, 2)+
POWER(GETPIVOTDATA("평균 : freq skew",pvt_mean!$A$3,"class",$A35)-pvt_mean!AS$76, 2)+
POWER(GETPIVOTDATA("평균 : freq kurto",pvt_mean!$A$3,"class",$A35)-pvt_mean!AS$77, 2)+
POWER(GETPIVOTDATA("평균 : TOA mean",pvt_mean!$A$3,"class",$A35)-pvt_mean!AS$78, 2)+
POWER(GETPIVOTDATA("평균 : TOA var",pvt_mean!$A$3,"class",$A35)-pvt_mean!AS$79, 2)+
POWER(GETPIVOTDATA("평균 : TOA skew",pvt_mean!$A$3,"class",$A35)-pvt_mean!AS$80, 2)+
POWER(GETPIVOTDATA("평균 : TOA kurto",pvt_mean!$A$3,"class",$A35)-pvt_mean!AS$81, 2)+
POWER(GETPIVOTDATA("평균 : PW mean",pvt_mean!$A$3,"class",$A35)-pvt_mean!AS$82, 2)+
POWER(GETPIVOTDATA("평균 : PW var",pvt_mean!$A$3,"class",$A35)-pvt_mean!AS$83, 2)+
POWER(GETPIVOTDATA("평균 : PW skew",pvt_mean!$A$3,"class",$A35)-pvt_mean!AS$84, 2)+
POWER(GETPIVOTDATA("평균 : PW kurto",pvt_mean!$A$3,"class",$A35)-pvt_mean!AS$85, 2))</f>
        <v>0.51211548738766699</v>
      </c>
      <c r="AT35" s="6">
        <f>SQRT(POWER(GETPIVOTDATA("평균 : freq mean",pvt_mean!$A$3,"class",$A35)-pvt_mean!AT$74, 2)+
POWER(GETPIVOTDATA("평균 : freq var",pvt_mean!$A$3,"class",$A35)-pvt_mean!AT$75, 2)+
POWER(GETPIVOTDATA("평균 : freq skew",pvt_mean!$A$3,"class",$A35)-pvt_mean!AT$76, 2)+
POWER(GETPIVOTDATA("평균 : freq kurto",pvt_mean!$A$3,"class",$A35)-pvt_mean!AT$77, 2)+
POWER(GETPIVOTDATA("평균 : TOA mean",pvt_mean!$A$3,"class",$A35)-pvt_mean!AT$78, 2)+
POWER(GETPIVOTDATA("평균 : TOA var",pvt_mean!$A$3,"class",$A35)-pvt_mean!AT$79, 2)+
POWER(GETPIVOTDATA("평균 : TOA skew",pvt_mean!$A$3,"class",$A35)-pvt_mean!AT$80, 2)+
POWER(GETPIVOTDATA("평균 : TOA kurto",pvt_mean!$A$3,"class",$A35)-pvt_mean!AT$81, 2)+
POWER(GETPIVOTDATA("평균 : PW mean",pvt_mean!$A$3,"class",$A35)-pvt_mean!AT$82, 2)+
POWER(GETPIVOTDATA("평균 : PW var",pvt_mean!$A$3,"class",$A35)-pvt_mean!AT$83, 2)+
POWER(GETPIVOTDATA("평균 : PW skew",pvt_mean!$A$3,"class",$A35)-pvt_mean!AT$84, 2)+
POWER(GETPIVOTDATA("평균 : PW kurto",pvt_mean!$A$3,"class",$A35)-pvt_mean!AT$85, 2))</f>
        <v>0.48749217305849302</v>
      </c>
      <c r="AU35" s="6">
        <f>SQRT(POWER(GETPIVOTDATA("평균 : freq mean",pvt_mean!$A$3,"class",$A35)-pvt_mean!AU$74, 2)+
POWER(GETPIVOTDATA("평균 : freq var",pvt_mean!$A$3,"class",$A35)-pvt_mean!AU$75, 2)+
POWER(GETPIVOTDATA("평균 : freq skew",pvt_mean!$A$3,"class",$A35)-pvt_mean!AU$76, 2)+
POWER(GETPIVOTDATA("평균 : freq kurto",pvt_mean!$A$3,"class",$A35)-pvt_mean!AU$77, 2)+
POWER(GETPIVOTDATA("평균 : TOA mean",pvt_mean!$A$3,"class",$A35)-pvt_mean!AU$78, 2)+
POWER(GETPIVOTDATA("평균 : TOA var",pvt_mean!$A$3,"class",$A35)-pvt_mean!AU$79, 2)+
POWER(GETPIVOTDATA("평균 : TOA skew",pvt_mean!$A$3,"class",$A35)-pvt_mean!AU$80, 2)+
POWER(GETPIVOTDATA("평균 : TOA kurto",pvt_mean!$A$3,"class",$A35)-pvt_mean!AU$81, 2)+
POWER(GETPIVOTDATA("평균 : PW mean",pvt_mean!$A$3,"class",$A35)-pvt_mean!AU$82, 2)+
POWER(GETPIVOTDATA("평균 : PW var",pvt_mean!$A$3,"class",$A35)-pvt_mean!AU$83, 2)+
POWER(GETPIVOTDATA("평균 : PW skew",pvt_mean!$A$3,"class",$A35)-pvt_mean!AU$84, 2)+
POWER(GETPIVOTDATA("평균 : PW kurto",pvt_mean!$A$3,"class",$A35)-pvt_mean!AU$85, 2))</f>
        <v>0.58099881590667291</v>
      </c>
      <c r="AV35" s="6">
        <f>SQRT(POWER(GETPIVOTDATA("평균 : freq mean",pvt_mean!$A$3,"class",$A35)-pvt_mean!AV$74, 2)+
POWER(GETPIVOTDATA("평균 : freq var",pvt_mean!$A$3,"class",$A35)-pvt_mean!AV$75, 2)+
POWER(GETPIVOTDATA("평균 : freq skew",pvt_mean!$A$3,"class",$A35)-pvt_mean!AV$76, 2)+
POWER(GETPIVOTDATA("평균 : freq kurto",pvt_mean!$A$3,"class",$A35)-pvt_mean!AV$77, 2)+
POWER(GETPIVOTDATA("평균 : TOA mean",pvt_mean!$A$3,"class",$A35)-pvt_mean!AV$78, 2)+
POWER(GETPIVOTDATA("평균 : TOA var",pvt_mean!$A$3,"class",$A35)-pvt_mean!AV$79, 2)+
POWER(GETPIVOTDATA("평균 : TOA skew",pvt_mean!$A$3,"class",$A35)-pvt_mean!AV$80, 2)+
POWER(GETPIVOTDATA("평균 : TOA kurto",pvt_mean!$A$3,"class",$A35)-pvt_mean!AV$81, 2)+
POWER(GETPIVOTDATA("평균 : PW mean",pvt_mean!$A$3,"class",$A35)-pvt_mean!AV$82, 2)+
POWER(GETPIVOTDATA("평균 : PW var",pvt_mean!$A$3,"class",$A35)-pvt_mean!AV$83, 2)+
POWER(GETPIVOTDATA("평균 : PW skew",pvt_mean!$A$3,"class",$A35)-pvt_mean!AV$84, 2)+
POWER(GETPIVOTDATA("평균 : PW kurto",pvt_mean!$A$3,"class",$A35)-pvt_mean!AV$85, 2))</f>
        <v>0.57346485847509587</v>
      </c>
      <c r="AW35" s="6">
        <f>SQRT(POWER(GETPIVOTDATA("평균 : freq mean",pvt_mean!$A$3,"class",$A35)-pvt_mean!AW$74, 2)+
POWER(GETPIVOTDATA("평균 : freq var",pvt_mean!$A$3,"class",$A35)-pvt_mean!AW$75, 2)+
POWER(GETPIVOTDATA("평균 : freq skew",pvt_mean!$A$3,"class",$A35)-pvt_mean!AW$76, 2)+
POWER(GETPIVOTDATA("평균 : freq kurto",pvt_mean!$A$3,"class",$A35)-pvt_mean!AW$77, 2)+
POWER(GETPIVOTDATA("평균 : TOA mean",pvt_mean!$A$3,"class",$A35)-pvt_mean!AW$78, 2)+
POWER(GETPIVOTDATA("평균 : TOA var",pvt_mean!$A$3,"class",$A35)-pvt_mean!AW$79, 2)+
POWER(GETPIVOTDATA("평균 : TOA skew",pvt_mean!$A$3,"class",$A35)-pvt_mean!AW$80, 2)+
POWER(GETPIVOTDATA("평균 : TOA kurto",pvt_mean!$A$3,"class",$A35)-pvt_mean!AW$81, 2)+
POWER(GETPIVOTDATA("평균 : PW mean",pvt_mean!$A$3,"class",$A35)-pvt_mean!AW$82, 2)+
POWER(GETPIVOTDATA("평균 : PW var",pvt_mean!$A$3,"class",$A35)-pvt_mean!AW$83, 2)+
POWER(GETPIVOTDATA("평균 : PW skew",pvt_mean!$A$3,"class",$A35)-pvt_mean!AW$84, 2)+
POWER(GETPIVOTDATA("평균 : PW kurto",pvt_mean!$A$3,"class",$A35)-pvt_mean!AW$85, 2))</f>
        <v>0.5578608461249247</v>
      </c>
      <c r="AX35" s="6">
        <f>SQRT(POWER(GETPIVOTDATA("평균 : freq mean",pvt_mean!$A$3,"class",$A35)-pvt_mean!AX$74, 2)+
POWER(GETPIVOTDATA("평균 : freq var",pvt_mean!$A$3,"class",$A35)-pvt_mean!AX$75, 2)+
POWER(GETPIVOTDATA("평균 : freq skew",pvt_mean!$A$3,"class",$A35)-pvt_mean!AX$76, 2)+
POWER(GETPIVOTDATA("평균 : freq kurto",pvt_mean!$A$3,"class",$A35)-pvt_mean!AX$77, 2)+
POWER(GETPIVOTDATA("평균 : TOA mean",pvt_mean!$A$3,"class",$A35)-pvt_mean!AX$78, 2)+
POWER(GETPIVOTDATA("평균 : TOA var",pvt_mean!$A$3,"class",$A35)-pvt_mean!AX$79, 2)+
POWER(GETPIVOTDATA("평균 : TOA skew",pvt_mean!$A$3,"class",$A35)-pvt_mean!AX$80, 2)+
POWER(GETPIVOTDATA("평균 : TOA kurto",pvt_mean!$A$3,"class",$A35)-pvt_mean!AX$81, 2)+
POWER(GETPIVOTDATA("평균 : PW mean",pvt_mean!$A$3,"class",$A35)-pvt_mean!AX$82, 2)+
POWER(GETPIVOTDATA("평균 : PW var",pvt_mean!$A$3,"class",$A35)-pvt_mean!AX$83, 2)+
POWER(GETPIVOTDATA("평균 : PW skew",pvt_mean!$A$3,"class",$A35)-pvt_mean!AX$84, 2)+
POWER(GETPIVOTDATA("평균 : PW kurto",pvt_mean!$A$3,"class",$A35)-pvt_mean!AX$85, 2))</f>
        <v>0.49732849180521516</v>
      </c>
      <c r="AY35" s="6">
        <f>SQRT(POWER(GETPIVOTDATA("평균 : freq mean",pvt_mean!$A$3,"class",$A35)-pvt_mean!AY$74, 2)+
POWER(GETPIVOTDATA("평균 : freq var",pvt_mean!$A$3,"class",$A35)-pvt_mean!AY$75, 2)+
POWER(GETPIVOTDATA("평균 : freq skew",pvt_mean!$A$3,"class",$A35)-pvt_mean!AY$76, 2)+
POWER(GETPIVOTDATA("평균 : freq kurto",pvt_mean!$A$3,"class",$A35)-pvt_mean!AY$77, 2)+
POWER(GETPIVOTDATA("평균 : TOA mean",pvt_mean!$A$3,"class",$A35)-pvt_mean!AY$78, 2)+
POWER(GETPIVOTDATA("평균 : TOA var",pvt_mean!$A$3,"class",$A35)-pvt_mean!AY$79, 2)+
POWER(GETPIVOTDATA("평균 : TOA skew",pvt_mean!$A$3,"class",$A35)-pvt_mean!AY$80, 2)+
POWER(GETPIVOTDATA("평균 : TOA kurto",pvt_mean!$A$3,"class",$A35)-pvt_mean!AY$81, 2)+
POWER(GETPIVOTDATA("평균 : PW mean",pvt_mean!$A$3,"class",$A35)-pvt_mean!AY$82, 2)+
POWER(GETPIVOTDATA("평균 : PW var",pvt_mean!$A$3,"class",$A35)-pvt_mean!AY$83, 2)+
POWER(GETPIVOTDATA("평균 : PW skew",pvt_mean!$A$3,"class",$A35)-pvt_mean!AY$84, 2)+
POWER(GETPIVOTDATA("평균 : PW kurto",pvt_mean!$A$3,"class",$A35)-pvt_mean!AY$85, 2))</f>
        <v>0.45205785373293572</v>
      </c>
      <c r="AZ35" s="6">
        <f>SQRT(POWER(GETPIVOTDATA("평균 : freq mean",pvt_mean!$A$3,"class",$A35)-pvt_mean!AZ$74, 2)+
POWER(GETPIVOTDATA("평균 : freq var",pvt_mean!$A$3,"class",$A35)-pvt_mean!AZ$75, 2)+
POWER(GETPIVOTDATA("평균 : freq skew",pvt_mean!$A$3,"class",$A35)-pvt_mean!AZ$76, 2)+
POWER(GETPIVOTDATA("평균 : freq kurto",pvt_mean!$A$3,"class",$A35)-pvt_mean!AZ$77, 2)+
POWER(GETPIVOTDATA("평균 : TOA mean",pvt_mean!$A$3,"class",$A35)-pvt_mean!AZ$78, 2)+
POWER(GETPIVOTDATA("평균 : TOA var",pvt_mean!$A$3,"class",$A35)-pvt_mean!AZ$79, 2)+
POWER(GETPIVOTDATA("평균 : TOA skew",pvt_mean!$A$3,"class",$A35)-pvt_mean!AZ$80, 2)+
POWER(GETPIVOTDATA("평균 : TOA kurto",pvt_mean!$A$3,"class",$A35)-pvt_mean!AZ$81, 2)+
POWER(GETPIVOTDATA("평균 : PW mean",pvt_mean!$A$3,"class",$A35)-pvt_mean!AZ$82, 2)+
POWER(GETPIVOTDATA("평균 : PW var",pvt_mean!$A$3,"class",$A35)-pvt_mean!AZ$83, 2)+
POWER(GETPIVOTDATA("평균 : PW skew",pvt_mean!$A$3,"class",$A35)-pvt_mean!AZ$84, 2)+
POWER(GETPIVOTDATA("평균 : PW kurto",pvt_mean!$A$3,"class",$A35)-pvt_mean!AZ$85, 2))</f>
        <v>0.18997825671803698</v>
      </c>
      <c r="BA35" s="6">
        <f>SQRT(POWER(GETPIVOTDATA("평균 : freq mean",pvt_mean!$A$3,"class",$A35)-pvt_mean!BA$74, 2)+
POWER(GETPIVOTDATA("평균 : freq var",pvt_mean!$A$3,"class",$A35)-pvt_mean!BA$75, 2)+
POWER(GETPIVOTDATA("평균 : freq skew",pvt_mean!$A$3,"class",$A35)-pvt_mean!BA$76, 2)+
POWER(GETPIVOTDATA("평균 : freq kurto",pvt_mean!$A$3,"class",$A35)-pvt_mean!BA$77, 2)+
POWER(GETPIVOTDATA("평균 : TOA mean",pvt_mean!$A$3,"class",$A35)-pvt_mean!BA$78, 2)+
POWER(GETPIVOTDATA("평균 : TOA var",pvt_mean!$A$3,"class",$A35)-pvt_mean!BA$79, 2)+
POWER(GETPIVOTDATA("평균 : TOA skew",pvt_mean!$A$3,"class",$A35)-pvt_mean!BA$80, 2)+
POWER(GETPIVOTDATA("평균 : TOA kurto",pvt_mean!$A$3,"class",$A35)-pvt_mean!BA$81, 2)+
POWER(GETPIVOTDATA("평균 : PW mean",pvt_mean!$A$3,"class",$A35)-pvt_mean!BA$82, 2)+
POWER(GETPIVOTDATA("평균 : PW var",pvt_mean!$A$3,"class",$A35)-pvt_mean!BA$83, 2)+
POWER(GETPIVOTDATA("평균 : PW skew",pvt_mean!$A$3,"class",$A35)-pvt_mean!BA$84, 2)+
POWER(GETPIVOTDATA("평균 : PW kurto",pvt_mean!$A$3,"class",$A35)-pvt_mean!BA$85, 2))</f>
        <v>0.46514652108479615</v>
      </c>
      <c r="BB35" s="6">
        <f>SQRT(POWER(GETPIVOTDATA("평균 : freq mean",pvt_mean!$A$3,"class",$A35)-pvt_mean!BB$74, 2)+
POWER(GETPIVOTDATA("평균 : freq var",pvt_mean!$A$3,"class",$A35)-pvt_mean!BB$75, 2)+
POWER(GETPIVOTDATA("평균 : freq skew",pvt_mean!$A$3,"class",$A35)-pvt_mean!BB$76, 2)+
POWER(GETPIVOTDATA("평균 : freq kurto",pvt_mean!$A$3,"class",$A35)-pvt_mean!BB$77, 2)+
POWER(GETPIVOTDATA("평균 : TOA mean",pvt_mean!$A$3,"class",$A35)-pvt_mean!BB$78, 2)+
POWER(GETPIVOTDATA("평균 : TOA var",pvt_mean!$A$3,"class",$A35)-pvt_mean!BB$79, 2)+
POWER(GETPIVOTDATA("평균 : TOA skew",pvt_mean!$A$3,"class",$A35)-pvt_mean!BB$80, 2)+
POWER(GETPIVOTDATA("평균 : TOA kurto",pvt_mean!$A$3,"class",$A35)-pvt_mean!BB$81, 2)+
POWER(GETPIVOTDATA("평균 : PW mean",pvt_mean!$A$3,"class",$A35)-pvt_mean!BB$82, 2)+
POWER(GETPIVOTDATA("평균 : PW var",pvt_mean!$A$3,"class",$A35)-pvt_mean!BB$83, 2)+
POWER(GETPIVOTDATA("평균 : PW skew",pvt_mean!$A$3,"class",$A35)-pvt_mean!BB$84, 2)+
POWER(GETPIVOTDATA("평균 : PW kurto",pvt_mean!$A$3,"class",$A35)-pvt_mean!BB$85, 2))</f>
        <v>3.8610851245523591E-3</v>
      </c>
      <c r="BC35" s="6">
        <f>SQRT(POWER(GETPIVOTDATA("평균 : freq mean",pvt_mean!$A$3,"class",$A35)-pvt_mean!BC$74, 2)+
POWER(GETPIVOTDATA("평균 : freq var",pvt_mean!$A$3,"class",$A35)-pvt_mean!BC$75, 2)+
POWER(GETPIVOTDATA("평균 : freq skew",pvt_mean!$A$3,"class",$A35)-pvt_mean!BC$76, 2)+
POWER(GETPIVOTDATA("평균 : freq kurto",pvt_mean!$A$3,"class",$A35)-pvt_mean!BC$77, 2)+
POWER(GETPIVOTDATA("평균 : TOA mean",pvt_mean!$A$3,"class",$A35)-pvt_mean!BC$78, 2)+
POWER(GETPIVOTDATA("평균 : TOA var",pvt_mean!$A$3,"class",$A35)-pvt_mean!BC$79, 2)+
POWER(GETPIVOTDATA("평균 : TOA skew",pvt_mean!$A$3,"class",$A35)-pvt_mean!BC$80, 2)+
POWER(GETPIVOTDATA("평균 : TOA kurto",pvt_mean!$A$3,"class",$A35)-pvt_mean!BC$81, 2)+
POWER(GETPIVOTDATA("평균 : PW mean",pvt_mean!$A$3,"class",$A35)-pvt_mean!BC$82, 2)+
POWER(GETPIVOTDATA("평균 : PW var",pvt_mean!$A$3,"class",$A35)-pvt_mean!BC$83, 2)+
POWER(GETPIVOTDATA("평균 : PW skew",pvt_mean!$A$3,"class",$A35)-pvt_mean!BC$84, 2)+
POWER(GETPIVOTDATA("평균 : PW kurto",pvt_mean!$A$3,"class",$A35)-pvt_mean!BC$85, 2))</f>
        <v>0.64373995277637119</v>
      </c>
      <c r="BD35" s="6">
        <f>SQRT(POWER(GETPIVOTDATA("평균 : freq mean",pvt_mean!$A$3,"class",$A35)-pvt_mean!BD$74, 2)+
POWER(GETPIVOTDATA("평균 : freq var",pvt_mean!$A$3,"class",$A35)-pvt_mean!BD$75, 2)+
POWER(GETPIVOTDATA("평균 : freq skew",pvt_mean!$A$3,"class",$A35)-pvt_mean!BD$76, 2)+
POWER(GETPIVOTDATA("평균 : freq kurto",pvt_mean!$A$3,"class",$A35)-pvt_mean!BD$77, 2)+
POWER(GETPIVOTDATA("평균 : TOA mean",pvt_mean!$A$3,"class",$A35)-pvt_mean!BD$78, 2)+
POWER(GETPIVOTDATA("평균 : TOA var",pvt_mean!$A$3,"class",$A35)-pvt_mean!BD$79, 2)+
POWER(GETPIVOTDATA("평균 : TOA skew",pvt_mean!$A$3,"class",$A35)-pvt_mean!BD$80, 2)+
POWER(GETPIVOTDATA("평균 : TOA kurto",pvt_mean!$A$3,"class",$A35)-pvt_mean!BD$81, 2)+
POWER(GETPIVOTDATA("평균 : PW mean",pvt_mean!$A$3,"class",$A35)-pvt_mean!BD$82, 2)+
POWER(GETPIVOTDATA("평균 : PW var",pvt_mean!$A$3,"class",$A35)-pvt_mean!BD$83, 2)+
POWER(GETPIVOTDATA("평균 : PW skew",pvt_mean!$A$3,"class",$A35)-pvt_mean!BD$84, 2)+
POWER(GETPIVOTDATA("평균 : PW kurto",pvt_mean!$A$3,"class",$A35)-pvt_mean!BD$85, 2))</f>
        <v>1.3685649090589704</v>
      </c>
      <c r="BE35" s="6">
        <f>SQRT(POWER(GETPIVOTDATA("평균 : freq mean",pvt_mean!$A$3,"class",$A35)-pvt_mean!BE$74, 2)+
POWER(GETPIVOTDATA("평균 : freq var",pvt_mean!$A$3,"class",$A35)-pvt_mean!BE$75, 2)+
POWER(GETPIVOTDATA("평균 : freq skew",pvt_mean!$A$3,"class",$A35)-pvt_mean!BE$76, 2)+
POWER(GETPIVOTDATA("평균 : freq kurto",pvt_mean!$A$3,"class",$A35)-pvt_mean!BE$77, 2)+
POWER(GETPIVOTDATA("평균 : TOA mean",pvt_mean!$A$3,"class",$A35)-pvt_mean!BE$78, 2)+
POWER(GETPIVOTDATA("평균 : TOA var",pvt_mean!$A$3,"class",$A35)-pvt_mean!BE$79, 2)+
POWER(GETPIVOTDATA("평균 : TOA skew",pvt_mean!$A$3,"class",$A35)-pvt_mean!BE$80, 2)+
POWER(GETPIVOTDATA("평균 : TOA kurto",pvt_mean!$A$3,"class",$A35)-pvt_mean!BE$81, 2)+
POWER(GETPIVOTDATA("평균 : PW mean",pvt_mean!$A$3,"class",$A35)-pvt_mean!BE$82, 2)+
POWER(GETPIVOTDATA("평균 : PW var",pvt_mean!$A$3,"class",$A35)-pvt_mean!BE$83, 2)+
POWER(GETPIVOTDATA("평균 : PW skew",pvt_mean!$A$3,"class",$A35)-pvt_mean!BE$84, 2)+
POWER(GETPIVOTDATA("평균 : PW kurto",pvt_mean!$A$3,"class",$A35)-pvt_mean!BE$85, 2))</f>
        <v>1.368003016757448</v>
      </c>
      <c r="BF35" s="6">
        <f>SQRT(POWER(GETPIVOTDATA("평균 : freq mean",pvt_mean!$A$3,"class",$A35)-pvt_mean!BF$74, 2)+
POWER(GETPIVOTDATA("평균 : freq var",pvt_mean!$A$3,"class",$A35)-pvt_mean!BF$75, 2)+
POWER(GETPIVOTDATA("평균 : freq skew",pvt_mean!$A$3,"class",$A35)-pvt_mean!BF$76, 2)+
POWER(GETPIVOTDATA("평균 : freq kurto",pvt_mean!$A$3,"class",$A35)-pvt_mean!BF$77, 2)+
POWER(GETPIVOTDATA("평균 : TOA mean",pvt_mean!$A$3,"class",$A35)-pvt_mean!BF$78, 2)+
POWER(GETPIVOTDATA("평균 : TOA var",pvt_mean!$A$3,"class",$A35)-pvt_mean!BF$79, 2)+
POWER(GETPIVOTDATA("평균 : TOA skew",pvt_mean!$A$3,"class",$A35)-pvt_mean!BF$80, 2)+
POWER(GETPIVOTDATA("평균 : TOA kurto",pvt_mean!$A$3,"class",$A35)-pvt_mean!BF$81, 2)+
POWER(GETPIVOTDATA("평균 : PW mean",pvt_mean!$A$3,"class",$A35)-pvt_mean!BF$82, 2)+
POWER(GETPIVOTDATA("평균 : PW var",pvt_mean!$A$3,"class",$A35)-pvt_mean!BF$83, 2)+
POWER(GETPIVOTDATA("평균 : PW skew",pvt_mean!$A$3,"class",$A35)-pvt_mean!BF$84, 2)+
POWER(GETPIVOTDATA("평균 : PW kurto",pvt_mean!$A$3,"class",$A35)-pvt_mean!BF$85, 2))</f>
        <v>1.3620962383289072</v>
      </c>
      <c r="BG35" s="6">
        <f>SQRT(POWER(GETPIVOTDATA("평균 : freq mean",pvt_mean!$A$3,"class",$A35)-pvt_mean!BG$74, 2)+
POWER(GETPIVOTDATA("평균 : freq var",pvt_mean!$A$3,"class",$A35)-pvt_mean!BG$75, 2)+
POWER(GETPIVOTDATA("평균 : freq skew",pvt_mean!$A$3,"class",$A35)-pvt_mean!BG$76, 2)+
POWER(GETPIVOTDATA("평균 : freq kurto",pvt_mean!$A$3,"class",$A35)-pvt_mean!BG$77, 2)+
POWER(GETPIVOTDATA("평균 : TOA mean",pvt_mean!$A$3,"class",$A35)-pvt_mean!BG$78, 2)+
POWER(GETPIVOTDATA("평균 : TOA var",pvt_mean!$A$3,"class",$A35)-pvt_mean!BG$79, 2)+
POWER(GETPIVOTDATA("평균 : TOA skew",pvt_mean!$A$3,"class",$A35)-pvt_mean!BG$80, 2)+
POWER(GETPIVOTDATA("평균 : TOA kurto",pvt_mean!$A$3,"class",$A35)-pvt_mean!BG$81, 2)+
POWER(GETPIVOTDATA("평균 : PW mean",pvt_mean!$A$3,"class",$A35)-pvt_mean!BG$82, 2)+
POWER(GETPIVOTDATA("평균 : PW var",pvt_mean!$A$3,"class",$A35)-pvt_mean!BG$83, 2)+
POWER(GETPIVOTDATA("평균 : PW skew",pvt_mean!$A$3,"class",$A35)-pvt_mean!BG$84, 2)+
POWER(GETPIVOTDATA("평균 : PW kurto",pvt_mean!$A$3,"class",$A35)-pvt_mean!BG$85, 2))</f>
        <v>1.4036362421004296</v>
      </c>
      <c r="BH35" s="6">
        <f>SQRT(POWER(GETPIVOTDATA("평균 : freq mean",pvt_mean!$A$3,"class",$A35)-pvt_mean!BH$74, 2)+
POWER(GETPIVOTDATA("평균 : freq var",pvt_mean!$A$3,"class",$A35)-pvt_mean!BH$75, 2)+
POWER(GETPIVOTDATA("평균 : freq skew",pvt_mean!$A$3,"class",$A35)-pvt_mean!BH$76, 2)+
POWER(GETPIVOTDATA("평균 : freq kurto",pvt_mean!$A$3,"class",$A35)-pvt_mean!BH$77, 2)+
POWER(GETPIVOTDATA("평균 : TOA mean",pvt_mean!$A$3,"class",$A35)-pvt_mean!BH$78, 2)+
POWER(GETPIVOTDATA("평균 : TOA var",pvt_mean!$A$3,"class",$A35)-pvt_mean!BH$79, 2)+
POWER(GETPIVOTDATA("평균 : TOA skew",pvt_mean!$A$3,"class",$A35)-pvt_mean!BH$80, 2)+
POWER(GETPIVOTDATA("평균 : TOA kurto",pvt_mean!$A$3,"class",$A35)-pvt_mean!BH$81, 2)+
POWER(GETPIVOTDATA("평균 : PW mean",pvt_mean!$A$3,"class",$A35)-pvt_mean!BH$82, 2)+
POWER(GETPIVOTDATA("평균 : PW var",pvt_mean!$A$3,"class",$A35)-pvt_mean!BH$83, 2)+
POWER(GETPIVOTDATA("평균 : PW skew",pvt_mean!$A$3,"class",$A35)-pvt_mean!BH$84, 2)+
POWER(GETPIVOTDATA("평균 : PW kurto",pvt_mean!$A$3,"class",$A35)-pvt_mean!BH$85, 2))</f>
        <v>1.4287564200056646</v>
      </c>
      <c r="BI35" s="6">
        <f>SQRT(POWER(GETPIVOTDATA("평균 : freq mean",pvt_mean!$A$3,"class",$A35)-pvt_mean!BI$74, 2)+
POWER(GETPIVOTDATA("평균 : freq var",pvt_mean!$A$3,"class",$A35)-pvt_mean!BI$75, 2)+
POWER(GETPIVOTDATA("평균 : freq skew",pvt_mean!$A$3,"class",$A35)-pvt_mean!BI$76, 2)+
POWER(GETPIVOTDATA("평균 : freq kurto",pvt_mean!$A$3,"class",$A35)-pvt_mean!BI$77, 2)+
POWER(GETPIVOTDATA("평균 : TOA mean",pvt_mean!$A$3,"class",$A35)-pvt_mean!BI$78, 2)+
POWER(GETPIVOTDATA("평균 : TOA var",pvt_mean!$A$3,"class",$A35)-pvt_mean!BI$79, 2)+
POWER(GETPIVOTDATA("평균 : TOA skew",pvt_mean!$A$3,"class",$A35)-pvt_mean!BI$80, 2)+
POWER(GETPIVOTDATA("평균 : TOA kurto",pvt_mean!$A$3,"class",$A35)-pvt_mean!BI$81, 2)+
POWER(GETPIVOTDATA("평균 : PW mean",pvt_mean!$A$3,"class",$A35)-pvt_mean!BI$82, 2)+
POWER(GETPIVOTDATA("평균 : PW var",pvt_mean!$A$3,"class",$A35)-pvt_mean!BI$83, 2)+
POWER(GETPIVOTDATA("평균 : PW skew",pvt_mean!$A$3,"class",$A35)-pvt_mean!BI$84, 2)+
POWER(GETPIVOTDATA("평균 : PW kurto",pvt_mean!$A$3,"class",$A35)-pvt_mean!BI$85, 2))</f>
        <v>2.2060370307050667</v>
      </c>
      <c r="BJ35" s="6">
        <f>SQRT(POWER(GETPIVOTDATA("평균 : freq mean",pvt_mean!$A$3,"class",$A35)-pvt_mean!BJ$74, 2)+
POWER(GETPIVOTDATA("평균 : freq var",pvt_mean!$A$3,"class",$A35)-pvt_mean!BJ$75, 2)+
POWER(GETPIVOTDATA("평균 : freq skew",pvt_mean!$A$3,"class",$A35)-pvt_mean!BJ$76, 2)+
POWER(GETPIVOTDATA("평균 : freq kurto",pvt_mean!$A$3,"class",$A35)-pvt_mean!BJ$77, 2)+
POWER(GETPIVOTDATA("평균 : TOA mean",pvt_mean!$A$3,"class",$A35)-pvt_mean!BJ$78, 2)+
POWER(GETPIVOTDATA("평균 : TOA var",pvt_mean!$A$3,"class",$A35)-pvt_mean!BJ$79, 2)+
POWER(GETPIVOTDATA("평균 : TOA skew",pvt_mean!$A$3,"class",$A35)-pvt_mean!BJ$80, 2)+
POWER(GETPIVOTDATA("평균 : TOA kurto",pvt_mean!$A$3,"class",$A35)-pvt_mean!BJ$81, 2)+
POWER(GETPIVOTDATA("평균 : PW mean",pvt_mean!$A$3,"class",$A35)-pvt_mean!BJ$82, 2)+
POWER(GETPIVOTDATA("평균 : PW var",pvt_mean!$A$3,"class",$A35)-pvt_mean!BJ$83, 2)+
POWER(GETPIVOTDATA("평균 : PW skew",pvt_mean!$A$3,"class",$A35)-pvt_mean!BJ$84, 2)+
POWER(GETPIVOTDATA("평균 : PW kurto",pvt_mean!$A$3,"class",$A35)-pvt_mean!BJ$85, 2))</f>
        <v>1.4622850913224517</v>
      </c>
      <c r="BK35" s="6">
        <f>SQRT(POWER(GETPIVOTDATA("평균 : freq mean",pvt_mean!$A$3,"class",$A35)-pvt_mean!BK$74, 2)+
POWER(GETPIVOTDATA("평균 : freq var",pvt_mean!$A$3,"class",$A35)-pvt_mean!BK$75, 2)+
POWER(GETPIVOTDATA("평균 : freq skew",pvt_mean!$A$3,"class",$A35)-pvt_mean!BK$76, 2)+
POWER(GETPIVOTDATA("평균 : freq kurto",pvt_mean!$A$3,"class",$A35)-pvt_mean!BK$77, 2)+
POWER(GETPIVOTDATA("평균 : TOA mean",pvt_mean!$A$3,"class",$A35)-pvt_mean!BK$78, 2)+
POWER(GETPIVOTDATA("평균 : TOA var",pvt_mean!$A$3,"class",$A35)-pvt_mean!BK$79, 2)+
POWER(GETPIVOTDATA("평균 : TOA skew",pvt_mean!$A$3,"class",$A35)-pvt_mean!BK$80, 2)+
POWER(GETPIVOTDATA("평균 : TOA kurto",pvt_mean!$A$3,"class",$A35)-pvt_mean!BK$81, 2)+
POWER(GETPIVOTDATA("평균 : PW mean",pvt_mean!$A$3,"class",$A35)-pvt_mean!BK$82, 2)+
POWER(GETPIVOTDATA("평균 : PW var",pvt_mean!$A$3,"class",$A35)-pvt_mean!BK$83, 2)+
POWER(GETPIVOTDATA("평균 : PW skew",pvt_mean!$A$3,"class",$A35)-pvt_mean!BK$84, 2)+
POWER(GETPIVOTDATA("평균 : PW kurto",pvt_mean!$A$3,"class",$A35)-pvt_mean!BK$85, 2))</f>
        <v>1.4951212206936995</v>
      </c>
      <c r="BL35" s="6">
        <f>SQRT(POWER(GETPIVOTDATA("평균 : freq mean",pvt_mean!$A$3,"class",$A35)-pvt_mean!BL$74, 2)+
POWER(GETPIVOTDATA("평균 : freq var",pvt_mean!$A$3,"class",$A35)-pvt_mean!BL$75, 2)+
POWER(GETPIVOTDATA("평균 : freq skew",pvt_mean!$A$3,"class",$A35)-pvt_mean!BL$76, 2)+
POWER(GETPIVOTDATA("평균 : freq kurto",pvt_mean!$A$3,"class",$A35)-pvt_mean!BL$77, 2)+
POWER(GETPIVOTDATA("평균 : TOA mean",pvt_mean!$A$3,"class",$A35)-pvt_mean!BL$78, 2)+
POWER(GETPIVOTDATA("평균 : TOA var",pvt_mean!$A$3,"class",$A35)-pvt_mean!BL$79, 2)+
POWER(GETPIVOTDATA("평균 : TOA skew",pvt_mean!$A$3,"class",$A35)-pvt_mean!BL$80, 2)+
POWER(GETPIVOTDATA("평균 : TOA kurto",pvt_mean!$A$3,"class",$A35)-pvt_mean!BL$81, 2)+
POWER(GETPIVOTDATA("평균 : PW mean",pvt_mean!$A$3,"class",$A35)-pvt_mean!BL$82, 2)+
POWER(GETPIVOTDATA("평균 : PW var",pvt_mean!$A$3,"class",$A35)-pvt_mean!BL$83, 2)+
POWER(GETPIVOTDATA("평균 : PW skew",pvt_mean!$A$3,"class",$A35)-pvt_mean!BL$84, 2)+
POWER(GETPIVOTDATA("평균 : PW kurto",pvt_mean!$A$3,"class",$A35)-pvt_mean!BL$85, 2))</f>
        <v>1.3739317339181452</v>
      </c>
      <c r="BM35" s="6">
        <f>SQRT(POWER(GETPIVOTDATA("평균 : freq mean",pvt_mean!$A$3,"class",$A35)-pvt_mean!BM$74, 2)+
POWER(GETPIVOTDATA("평균 : freq var",pvt_mean!$A$3,"class",$A35)-pvt_mean!BM$75, 2)+
POWER(GETPIVOTDATA("평균 : freq skew",pvt_mean!$A$3,"class",$A35)-pvt_mean!BM$76, 2)+
POWER(GETPIVOTDATA("평균 : freq kurto",pvt_mean!$A$3,"class",$A35)-pvt_mean!BM$77, 2)+
POWER(GETPIVOTDATA("평균 : TOA mean",pvt_mean!$A$3,"class",$A35)-pvt_mean!BM$78, 2)+
POWER(GETPIVOTDATA("평균 : TOA var",pvt_mean!$A$3,"class",$A35)-pvt_mean!BM$79, 2)+
POWER(GETPIVOTDATA("평균 : TOA skew",pvt_mean!$A$3,"class",$A35)-pvt_mean!BM$80, 2)+
POWER(GETPIVOTDATA("평균 : TOA kurto",pvt_mean!$A$3,"class",$A35)-pvt_mean!BM$81, 2)+
POWER(GETPIVOTDATA("평균 : PW mean",pvt_mean!$A$3,"class",$A35)-pvt_mean!BM$82, 2)+
POWER(GETPIVOTDATA("평균 : PW var",pvt_mean!$A$3,"class",$A35)-pvt_mean!BM$83, 2)+
POWER(GETPIVOTDATA("평균 : PW skew",pvt_mean!$A$3,"class",$A35)-pvt_mean!BM$84, 2)+
POWER(GETPIVOTDATA("평균 : PW kurto",pvt_mean!$A$3,"class",$A35)-pvt_mean!BM$85, 2))</f>
        <v>1.3728528648064733</v>
      </c>
      <c r="BN35" s="6">
        <f>SQRT(POWER(GETPIVOTDATA("평균 : freq mean",pvt_mean!$A$3,"class",$A35)-pvt_mean!BN$74, 2)+
POWER(GETPIVOTDATA("평균 : freq var",pvt_mean!$A$3,"class",$A35)-pvt_mean!BN$75, 2)+
POWER(GETPIVOTDATA("평균 : freq skew",pvt_mean!$A$3,"class",$A35)-pvt_mean!BN$76, 2)+
POWER(GETPIVOTDATA("평균 : freq kurto",pvt_mean!$A$3,"class",$A35)-pvt_mean!BN$77, 2)+
POWER(GETPIVOTDATA("평균 : TOA mean",pvt_mean!$A$3,"class",$A35)-pvt_mean!BN$78, 2)+
POWER(GETPIVOTDATA("평균 : TOA var",pvt_mean!$A$3,"class",$A35)-pvt_mean!BN$79, 2)+
POWER(GETPIVOTDATA("평균 : TOA skew",pvt_mean!$A$3,"class",$A35)-pvt_mean!BN$80, 2)+
POWER(GETPIVOTDATA("평균 : TOA kurto",pvt_mean!$A$3,"class",$A35)-pvt_mean!BN$81, 2)+
POWER(GETPIVOTDATA("평균 : PW mean",pvt_mean!$A$3,"class",$A35)-pvt_mean!BN$82, 2)+
POWER(GETPIVOTDATA("평균 : PW var",pvt_mean!$A$3,"class",$A35)-pvt_mean!BN$83, 2)+
POWER(GETPIVOTDATA("평균 : PW skew",pvt_mean!$A$3,"class",$A35)-pvt_mean!BN$84, 2)+
POWER(GETPIVOTDATA("평균 : PW kurto",pvt_mean!$A$3,"class",$A35)-pvt_mean!BN$85, 2))</f>
        <v>1.3721363758426641</v>
      </c>
      <c r="BO35" s="6">
        <f>SQRT(POWER(GETPIVOTDATA("평균 : freq mean",pvt_mean!$A$3,"class",$A35)-pvt_mean!BO$74, 2)+
POWER(GETPIVOTDATA("평균 : freq var",pvt_mean!$A$3,"class",$A35)-pvt_mean!BO$75, 2)+
POWER(GETPIVOTDATA("평균 : freq skew",pvt_mean!$A$3,"class",$A35)-pvt_mean!BO$76, 2)+
POWER(GETPIVOTDATA("평균 : freq kurto",pvt_mean!$A$3,"class",$A35)-pvt_mean!BO$77, 2)+
POWER(GETPIVOTDATA("평균 : TOA mean",pvt_mean!$A$3,"class",$A35)-pvt_mean!BO$78, 2)+
POWER(GETPIVOTDATA("평균 : TOA var",pvt_mean!$A$3,"class",$A35)-pvt_mean!BO$79, 2)+
POWER(GETPIVOTDATA("평균 : TOA skew",pvt_mean!$A$3,"class",$A35)-pvt_mean!BO$80, 2)+
POWER(GETPIVOTDATA("평균 : TOA kurto",pvt_mean!$A$3,"class",$A35)-pvt_mean!BO$81, 2)+
POWER(GETPIVOTDATA("평균 : PW mean",pvt_mean!$A$3,"class",$A35)-pvt_mean!BO$82, 2)+
POWER(GETPIVOTDATA("평균 : PW var",pvt_mean!$A$3,"class",$A35)-pvt_mean!BO$83, 2)+
POWER(GETPIVOTDATA("평균 : PW skew",pvt_mean!$A$3,"class",$A35)-pvt_mean!BO$84, 2)+
POWER(GETPIVOTDATA("평균 : PW kurto",pvt_mean!$A$3,"class",$A35)-pvt_mean!BO$85, 2))</f>
        <v>1.4078933908251201</v>
      </c>
    </row>
    <row r="36" spans="1:67" x14ac:dyDescent="0.3">
      <c r="A36" s="5" t="str">
        <f>pvt_mean!A38</f>
        <v>ep_31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>
        <f>SQRT(POWER(GETPIVOTDATA("평균 : freq mean",pvt_mean!$A$3,"class",$A36)-pvt_mean!AJ$74, 2)+
POWER(GETPIVOTDATA("평균 : freq var",pvt_mean!$A$3,"class",$A36)-pvt_mean!AJ$75, 2)+
POWER(GETPIVOTDATA("평균 : freq skew",pvt_mean!$A$3,"class",$A36)-pvt_mean!AJ$76, 2)+
POWER(GETPIVOTDATA("평균 : freq kurto",pvt_mean!$A$3,"class",$A36)-pvt_mean!AJ$77, 2)+
POWER(GETPIVOTDATA("평균 : TOA mean",pvt_mean!$A$3,"class",$A36)-pvt_mean!AJ$78, 2)+
POWER(GETPIVOTDATA("평균 : TOA var",pvt_mean!$A$3,"class",$A36)-pvt_mean!AJ$79, 2)+
POWER(GETPIVOTDATA("평균 : TOA skew",pvt_mean!$A$3,"class",$A36)-pvt_mean!AJ$80, 2)+
POWER(GETPIVOTDATA("평균 : TOA kurto",pvt_mean!$A$3,"class",$A36)-pvt_mean!AJ$81, 2)+
POWER(GETPIVOTDATA("평균 : PW mean",pvt_mean!$A$3,"class",$A36)-pvt_mean!AJ$82, 2)+
POWER(GETPIVOTDATA("평균 : PW var",pvt_mean!$A$3,"class",$A36)-pvt_mean!AJ$83, 2)+
POWER(GETPIVOTDATA("평균 : PW skew",pvt_mean!$A$3,"class",$A36)-pvt_mean!AJ$84, 2)+
POWER(GETPIVOTDATA("평균 : PW kurto",pvt_mean!$A$3,"class",$A36)-pvt_mean!AJ$85, 2))</f>
        <v>0</v>
      </c>
      <c r="AK36" s="6">
        <f>SQRT(POWER(GETPIVOTDATA("평균 : freq mean",pvt_mean!$A$3,"class",$A36)-pvt_mean!AK$74, 2)+
POWER(GETPIVOTDATA("평균 : freq var",pvt_mean!$A$3,"class",$A36)-pvt_mean!AK$75, 2)+
POWER(GETPIVOTDATA("평균 : freq skew",pvt_mean!$A$3,"class",$A36)-pvt_mean!AK$76, 2)+
POWER(GETPIVOTDATA("평균 : freq kurto",pvt_mean!$A$3,"class",$A36)-pvt_mean!AK$77, 2)+
POWER(GETPIVOTDATA("평균 : TOA mean",pvt_mean!$A$3,"class",$A36)-pvt_mean!AK$78, 2)+
POWER(GETPIVOTDATA("평균 : TOA var",pvt_mean!$A$3,"class",$A36)-pvt_mean!AK$79, 2)+
POWER(GETPIVOTDATA("평균 : TOA skew",pvt_mean!$A$3,"class",$A36)-pvt_mean!AK$80, 2)+
POWER(GETPIVOTDATA("평균 : TOA kurto",pvt_mean!$A$3,"class",$A36)-pvt_mean!AK$81, 2)+
POWER(GETPIVOTDATA("평균 : PW mean",pvt_mean!$A$3,"class",$A36)-pvt_mean!AK$82, 2)+
POWER(GETPIVOTDATA("평균 : PW var",pvt_mean!$A$3,"class",$A36)-pvt_mean!AK$83, 2)+
POWER(GETPIVOTDATA("평균 : PW skew",pvt_mean!$A$3,"class",$A36)-pvt_mean!AK$84, 2)+
POWER(GETPIVOTDATA("평균 : PW kurto",pvt_mean!$A$3,"class",$A36)-pvt_mean!AK$85, 2))</f>
        <v>0.85221177398063475</v>
      </c>
      <c r="AL36" s="6">
        <f>SQRT(POWER(GETPIVOTDATA("평균 : freq mean",pvt_mean!$A$3,"class",$A36)-pvt_mean!AL$74, 2)+
POWER(GETPIVOTDATA("평균 : freq var",pvt_mean!$A$3,"class",$A36)-pvt_mean!AL$75, 2)+
POWER(GETPIVOTDATA("평균 : freq skew",pvt_mean!$A$3,"class",$A36)-pvt_mean!AL$76, 2)+
POWER(GETPIVOTDATA("평균 : freq kurto",pvt_mean!$A$3,"class",$A36)-pvt_mean!AL$77, 2)+
POWER(GETPIVOTDATA("평균 : TOA mean",pvt_mean!$A$3,"class",$A36)-pvt_mean!AL$78, 2)+
POWER(GETPIVOTDATA("평균 : TOA var",pvt_mean!$A$3,"class",$A36)-pvt_mean!AL$79, 2)+
POWER(GETPIVOTDATA("평균 : TOA skew",pvt_mean!$A$3,"class",$A36)-pvt_mean!AL$80, 2)+
POWER(GETPIVOTDATA("평균 : TOA kurto",pvt_mean!$A$3,"class",$A36)-pvt_mean!AL$81, 2)+
POWER(GETPIVOTDATA("평균 : PW mean",pvt_mean!$A$3,"class",$A36)-pvt_mean!AL$82, 2)+
POWER(GETPIVOTDATA("평균 : PW var",pvt_mean!$A$3,"class",$A36)-pvt_mean!AL$83, 2)+
POWER(GETPIVOTDATA("평균 : PW skew",pvt_mean!$A$3,"class",$A36)-pvt_mean!AL$84, 2)+
POWER(GETPIVOTDATA("평균 : PW kurto",pvt_mean!$A$3,"class",$A36)-pvt_mean!AL$85, 2))</f>
        <v>0.84035564138010066</v>
      </c>
      <c r="AM36" s="6">
        <f>SQRT(POWER(GETPIVOTDATA("평균 : freq mean",pvt_mean!$A$3,"class",$A36)-pvt_mean!AM$74, 2)+
POWER(GETPIVOTDATA("평균 : freq var",pvt_mean!$A$3,"class",$A36)-pvt_mean!AM$75, 2)+
POWER(GETPIVOTDATA("평균 : freq skew",pvt_mean!$A$3,"class",$A36)-pvt_mean!AM$76, 2)+
POWER(GETPIVOTDATA("평균 : freq kurto",pvt_mean!$A$3,"class",$A36)-pvt_mean!AM$77, 2)+
POWER(GETPIVOTDATA("평균 : TOA mean",pvt_mean!$A$3,"class",$A36)-pvt_mean!AM$78, 2)+
POWER(GETPIVOTDATA("평균 : TOA var",pvt_mean!$A$3,"class",$A36)-pvt_mean!AM$79, 2)+
POWER(GETPIVOTDATA("평균 : TOA skew",pvt_mean!$A$3,"class",$A36)-pvt_mean!AM$80, 2)+
POWER(GETPIVOTDATA("평균 : TOA kurto",pvt_mean!$A$3,"class",$A36)-pvt_mean!AM$81, 2)+
POWER(GETPIVOTDATA("평균 : PW mean",pvt_mean!$A$3,"class",$A36)-pvt_mean!AM$82, 2)+
POWER(GETPIVOTDATA("평균 : PW var",pvt_mean!$A$3,"class",$A36)-pvt_mean!AM$83, 2)+
POWER(GETPIVOTDATA("평균 : PW skew",pvt_mean!$A$3,"class",$A36)-pvt_mean!AM$84, 2)+
POWER(GETPIVOTDATA("평균 : PW kurto",pvt_mean!$A$3,"class",$A36)-pvt_mean!AM$85, 2))</f>
        <v>0.92835932598393789</v>
      </c>
      <c r="AN36" s="6">
        <f>SQRT(POWER(GETPIVOTDATA("평균 : freq mean",pvt_mean!$A$3,"class",$A36)-pvt_mean!AN$74, 2)+
POWER(GETPIVOTDATA("평균 : freq var",pvt_mean!$A$3,"class",$A36)-pvt_mean!AN$75, 2)+
POWER(GETPIVOTDATA("평균 : freq skew",pvt_mean!$A$3,"class",$A36)-pvt_mean!AN$76, 2)+
POWER(GETPIVOTDATA("평균 : freq kurto",pvt_mean!$A$3,"class",$A36)-pvt_mean!AN$77, 2)+
POWER(GETPIVOTDATA("평균 : TOA mean",pvt_mean!$A$3,"class",$A36)-pvt_mean!AN$78, 2)+
POWER(GETPIVOTDATA("평균 : TOA var",pvt_mean!$A$3,"class",$A36)-pvt_mean!AN$79, 2)+
POWER(GETPIVOTDATA("평균 : TOA skew",pvt_mean!$A$3,"class",$A36)-pvt_mean!AN$80, 2)+
POWER(GETPIVOTDATA("평균 : TOA kurto",pvt_mean!$A$3,"class",$A36)-pvt_mean!AN$81, 2)+
POWER(GETPIVOTDATA("평균 : PW mean",pvt_mean!$A$3,"class",$A36)-pvt_mean!AN$82, 2)+
POWER(GETPIVOTDATA("평균 : PW var",pvt_mean!$A$3,"class",$A36)-pvt_mean!AN$83, 2)+
POWER(GETPIVOTDATA("평균 : PW skew",pvt_mean!$A$3,"class",$A36)-pvt_mean!AN$84, 2)+
POWER(GETPIVOTDATA("평균 : PW kurto",pvt_mean!$A$3,"class",$A36)-pvt_mean!AN$85, 2))</f>
        <v>0.91849364112863907</v>
      </c>
      <c r="AO36" s="6">
        <f>SQRT(POWER(GETPIVOTDATA("평균 : freq mean",pvt_mean!$A$3,"class",$A36)-pvt_mean!AO$74, 2)+
POWER(GETPIVOTDATA("평균 : freq var",pvt_mean!$A$3,"class",$A36)-pvt_mean!AO$75, 2)+
POWER(GETPIVOTDATA("평균 : freq skew",pvt_mean!$A$3,"class",$A36)-pvt_mean!AO$76, 2)+
POWER(GETPIVOTDATA("평균 : freq kurto",pvt_mean!$A$3,"class",$A36)-pvt_mean!AO$77, 2)+
POWER(GETPIVOTDATA("평균 : TOA mean",pvt_mean!$A$3,"class",$A36)-pvt_mean!AO$78, 2)+
POWER(GETPIVOTDATA("평균 : TOA var",pvt_mean!$A$3,"class",$A36)-pvt_mean!AO$79, 2)+
POWER(GETPIVOTDATA("평균 : TOA skew",pvt_mean!$A$3,"class",$A36)-pvt_mean!AO$80, 2)+
POWER(GETPIVOTDATA("평균 : TOA kurto",pvt_mean!$A$3,"class",$A36)-pvt_mean!AO$81, 2)+
POWER(GETPIVOTDATA("평균 : PW mean",pvt_mean!$A$3,"class",$A36)-pvt_mean!AO$82, 2)+
POWER(GETPIVOTDATA("평균 : PW var",pvt_mean!$A$3,"class",$A36)-pvt_mean!AO$83, 2)+
POWER(GETPIVOTDATA("평균 : PW skew",pvt_mean!$A$3,"class",$A36)-pvt_mean!AO$84, 2)+
POWER(GETPIVOTDATA("평균 : PW kurto",pvt_mean!$A$3,"class",$A36)-pvt_mean!AO$85, 2))</f>
        <v>0.80921340908760675</v>
      </c>
      <c r="AP36" s="6">
        <f>SQRT(POWER(GETPIVOTDATA("평균 : freq mean",pvt_mean!$A$3,"class",$A36)-pvt_mean!AP$74, 2)+
POWER(GETPIVOTDATA("평균 : freq var",pvt_mean!$A$3,"class",$A36)-pvt_mean!AP$75, 2)+
POWER(GETPIVOTDATA("평균 : freq skew",pvt_mean!$A$3,"class",$A36)-pvt_mean!AP$76, 2)+
POWER(GETPIVOTDATA("평균 : freq kurto",pvt_mean!$A$3,"class",$A36)-pvt_mean!AP$77, 2)+
POWER(GETPIVOTDATA("평균 : TOA mean",pvt_mean!$A$3,"class",$A36)-pvt_mean!AP$78, 2)+
POWER(GETPIVOTDATA("평균 : TOA var",pvt_mean!$A$3,"class",$A36)-pvt_mean!AP$79, 2)+
POWER(GETPIVOTDATA("평균 : TOA skew",pvt_mean!$A$3,"class",$A36)-pvt_mean!AP$80, 2)+
POWER(GETPIVOTDATA("평균 : TOA kurto",pvt_mean!$A$3,"class",$A36)-pvt_mean!AP$81, 2)+
POWER(GETPIVOTDATA("평균 : PW mean",pvt_mean!$A$3,"class",$A36)-pvt_mean!AP$82, 2)+
POWER(GETPIVOTDATA("평균 : PW var",pvt_mean!$A$3,"class",$A36)-pvt_mean!AP$83, 2)+
POWER(GETPIVOTDATA("평균 : PW skew",pvt_mean!$A$3,"class",$A36)-pvt_mean!AP$84, 2)+
POWER(GETPIVOTDATA("평균 : PW kurto",pvt_mean!$A$3,"class",$A36)-pvt_mean!AP$85, 2))</f>
        <v>0.80649514190700056</v>
      </c>
      <c r="AQ36" s="6">
        <f>SQRT(POWER(GETPIVOTDATA("평균 : freq mean",pvt_mean!$A$3,"class",$A36)-pvt_mean!AQ$74, 2)+
POWER(GETPIVOTDATA("평균 : freq var",pvt_mean!$A$3,"class",$A36)-pvt_mean!AQ$75, 2)+
POWER(GETPIVOTDATA("평균 : freq skew",pvt_mean!$A$3,"class",$A36)-pvt_mean!AQ$76, 2)+
POWER(GETPIVOTDATA("평균 : freq kurto",pvt_mean!$A$3,"class",$A36)-pvt_mean!AQ$77, 2)+
POWER(GETPIVOTDATA("평균 : TOA mean",pvt_mean!$A$3,"class",$A36)-pvt_mean!AQ$78, 2)+
POWER(GETPIVOTDATA("평균 : TOA var",pvt_mean!$A$3,"class",$A36)-pvt_mean!AQ$79, 2)+
POWER(GETPIVOTDATA("평균 : TOA skew",pvt_mean!$A$3,"class",$A36)-pvt_mean!AQ$80, 2)+
POWER(GETPIVOTDATA("평균 : TOA kurto",pvt_mean!$A$3,"class",$A36)-pvt_mean!AQ$81, 2)+
POWER(GETPIVOTDATA("평균 : PW mean",pvt_mean!$A$3,"class",$A36)-pvt_mean!AQ$82, 2)+
POWER(GETPIVOTDATA("평균 : PW var",pvt_mean!$A$3,"class",$A36)-pvt_mean!AQ$83, 2)+
POWER(GETPIVOTDATA("평균 : PW skew",pvt_mean!$A$3,"class",$A36)-pvt_mean!AQ$84, 2)+
POWER(GETPIVOTDATA("평균 : PW kurto",pvt_mean!$A$3,"class",$A36)-pvt_mean!AQ$85, 2))</f>
        <v>0.80328647240444073</v>
      </c>
      <c r="AR36" s="6">
        <f>SQRT(POWER(GETPIVOTDATA("평균 : freq mean",pvt_mean!$A$3,"class",$A36)-pvt_mean!AR$74, 2)+
POWER(GETPIVOTDATA("평균 : freq var",pvt_mean!$A$3,"class",$A36)-pvt_mean!AR$75, 2)+
POWER(GETPIVOTDATA("평균 : freq skew",pvt_mean!$A$3,"class",$A36)-pvt_mean!AR$76, 2)+
POWER(GETPIVOTDATA("평균 : freq kurto",pvt_mean!$A$3,"class",$A36)-pvt_mean!AR$77, 2)+
POWER(GETPIVOTDATA("평균 : TOA mean",pvt_mean!$A$3,"class",$A36)-pvt_mean!AR$78, 2)+
POWER(GETPIVOTDATA("평균 : TOA var",pvt_mean!$A$3,"class",$A36)-pvt_mean!AR$79, 2)+
POWER(GETPIVOTDATA("평균 : TOA skew",pvt_mean!$A$3,"class",$A36)-pvt_mean!AR$80, 2)+
POWER(GETPIVOTDATA("평균 : TOA kurto",pvt_mean!$A$3,"class",$A36)-pvt_mean!AR$81, 2)+
POWER(GETPIVOTDATA("평균 : PW mean",pvt_mean!$A$3,"class",$A36)-pvt_mean!AR$82, 2)+
POWER(GETPIVOTDATA("평균 : PW var",pvt_mean!$A$3,"class",$A36)-pvt_mean!AR$83, 2)+
POWER(GETPIVOTDATA("평균 : PW skew",pvt_mean!$A$3,"class",$A36)-pvt_mean!AR$84, 2)+
POWER(GETPIVOTDATA("평균 : PW kurto",pvt_mean!$A$3,"class",$A36)-pvt_mean!AR$85, 2))</f>
        <v>0.79950669470154367</v>
      </c>
      <c r="AS36" s="6">
        <f>SQRT(POWER(GETPIVOTDATA("평균 : freq mean",pvt_mean!$A$3,"class",$A36)-pvt_mean!AS$74, 2)+
POWER(GETPIVOTDATA("평균 : freq var",pvt_mean!$A$3,"class",$A36)-pvt_mean!AS$75, 2)+
POWER(GETPIVOTDATA("평균 : freq skew",pvt_mean!$A$3,"class",$A36)-pvt_mean!AS$76, 2)+
POWER(GETPIVOTDATA("평균 : freq kurto",pvt_mean!$A$3,"class",$A36)-pvt_mean!AS$77, 2)+
POWER(GETPIVOTDATA("평균 : TOA mean",pvt_mean!$A$3,"class",$A36)-pvt_mean!AS$78, 2)+
POWER(GETPIVOTDATA("평균 : TOA var",pvt_mean!$A$3,"class",$A36)-pvt_mean!AS$79, 2)+
POWER(GETPIVOTDATA("평균 : TOA skew",pvt_mean!$A$3,"class",$A36)-pvt_mean!AS$80, 2)+
POWER(GETPIVOTDATA("평균 : TOA kurto",pvt_mean!$A$3,"class",$A36)-pvt_mean!AS$81, 2)+
POWER(GETPIVOTDATA("평균 : PW mean",pvt_mean!$A$3,"class",$A36)-pvt_mean!AS$82, 2)+
POWER(GETPIVOTDATA("평균 : PW var",pvt_mean!$A$3,"class",$A36)-pvt_mean!AS$83, 2)+
POWER(GETPIVOTDATA("평균 : PW skew",pvt_mean!$A$3,"class",$A36)-pvt_mean!AS$84, 2)+
POWER(GETPIVOTDATA("평균 : PW kurto",pvt_mean!$A$3,"class",$A36)-pvt_mean!AS$85, 2))</f>
        <v>0.7959320504816263</v>
      </c>
      <c r="AT36" s="6">
        <f>SQRT(POWER(GETPIVOTDATA("평균 : freq mean",pvt_mean!$A$3,"class",$A36)-pvt_mean!AT$74, 2)+
POWER(GETPIVOTDATA("평균 : freq var",pvt_mean!$A$3,"class",$A36)-pvt_mean!AT$75, 2)+
POWER(GETPIVOTDATA("평균 : freq skew",pvt_mean!$A$3,"class",$A36)-pvt_mean!AT$76, 2)+
POWER(GETPIVOTDATA("평균 : freq kurto",pvt_mean!$A$3,"class",$A36)-pvt_mean!AT$77, 2)+
POWER(GETPIVOTDATA("평균 : TOA mean",pvt_mean!$A$3,"class",$A36)-pvt_mean!AT$78, 2)+
POWER(GETPIVOTDATA("평균 : TOA var",pvt_mean!$A$3,"class",$A36)-pvt_mean!AT$79, 2)+
POWER(GETPIVOTDATA("평균 : TOA skew",pvt_mean!$A$3,"class",$A36)-pvt_mean!AT$80, 2)+
POWER(GETPIVOTDATA("평균 : TOA kurto",pvt_mean!$A$3,"class",$A36)-pvt_mean!AT$81, 2)+
POWER(GETPIVOTDATA("평균 : PW mean",pvt_mean!$A$3,"class",$A36)-pvt_mean!AT$82, 2)+
POWER(GETPIVOTDATA("평균 : PW var",pvt_mean!$A$3,"class",$A36)-pvt_mean!AT$83, 2)+
POWER(GETPIVOTDATA("평균 : PW skew",pvt_mean!$A$3,"class",$A36)-pvt_mean!AT$84, 2)+
POWER(GETPIVOTDATA("평균 : PW kurto",pvt_mean!$A$3,"class",$A36)-pvt_mean!AT$85, 2))</f>
        <v>0.77646530614241505</v>
      </c>
      <c r="AU36" s="6">
        <f>SQRT(POWER(GETPIVOTDATA("평균 : freq mean",pvt_mean!$A$3,"class",$A36)-pvt_mean!AU$74, 2)+
POWER(GETPIVOTDATA("평균 : freq var",pvt_mean!$A$3,"class",$A36)-pvt_mean!AU$75, 2)+
POWER(GETPIVOTDATA("평균 : freq skew",pvt_mean!$A$3,"class",$A36)-pvt_mean!AU$76, 2)+
POWER(GETPIVOTDATA("평균 : freq kurto",pvt_mean!$A$3,"class",$A36)-pvt_mean!AU$77, 2)+
POWER(GETPIVOTDATA("평균 : TOA mean",pvt_mean!$A$3,"class",$A36)-pvt_mean!AU$78, 2)+
POWER(GETPIVOTDATA("평균 : TOA var",pvt_mean!$A$3,"class",$A36)-pvt_mean!AU$79, 2)+
POWER(GETPIVOTDATA("평균 : TOA skew",pvt_mean!$A$3,"class",$A36)-pvt_mean!AU$80, 2)+
POWER(GETPIVOTDATA("평균 : TOA kurto",pvt_mean!$A$3,"class",$A36)-pvt_mean!AU$81, 2)+
POWER(GETPIVOTDATA("평균 : PW mean",pvt_mean!$A$3,"class",$A36)-pvt_mean!AU$82, 2)+
POWER(GETPIVOTDATA("평균 : PW var",pvt_mean!$A$3,"class",$A36)-pvt_mean!AU$83, 2)+
POWER(GETPIVOTDATA("평균 : PW skew",pvt_mean!$A$3,"class",$A36)-pvt_mean!AU$84, 2)+
POWER(GETPIVOTDATA("평균 : PW kurto",pvt_mean!$A$3,"class",$A36)-pvt_mean!AU$85, 2))</f>
        <v>0.85931978537632403</v>
      </c>
      <c r="AV36" s="6">
        <f>SQRT(POWER(GETPIVOTDATA("평균 : freq mean",pvt_mean!$A$3,"class",$A36)-pvt_mean!AV$74, 2)+
POWER(GETPIVOTDATA("평균 : freq var",pvt_mean!$A$3,"class",$A36)-pvt_mean!AV$75, 2)+
POWER(GETPIVOTDATA("평균 : freq skew",pvt_mean!$A$3,"class",$A36)-pvt_mean!AV$76, 2)+
POWER(GETPIVOTDATA("평균 : freq kurto",pvt_mean!$A$3,"class",$A36)-pvt_mean!AV$77, 2)+
POWER(GETPIVOTDATA("평균 : TOA mean",pvt_mean!$A$3,"class",$A36)-pvt_mean!AV$78, 2)+
POWER(GETPIVOTDATA("평균 : TOA var",pvt_mean!$A$3,"class",$A36)-pvt_mean!AV$79, 2)+
POWER(GETPIVOTDATA("평균 : TOA skew",pvt_mean!$A$3,"class",$A36)-pvt_mean!AV$80, 2)+
POWER(GETPIVOTDATA("평균 : TOA kurto",pvt_mean!$A$3,"class",$A36)-pvt_mean!AV$81, 2)+
POWER(GETPIVOTDATA("평균 : PW mean",pvt_mean!$A$3,"class",$A36)-pvt_mean!AV$82, 2)+
POWER(GETPIVOTDATA("평균 : PW var",pvt_mean!$A$3,"class",$A36)-pvt_mean!AV$83, 2)+
POWER(GETPIVOTDATA("평균 : PW skew",pvt_mean!$A$3,"class",$A36)-pvt_mean!AV$84, 2)+
POWER(GETPIVOTDATA("평균 : PW kurto",pvt_mean!$A$3,"class",$A36)-pvt_mean!AV$85, 2))</f>
        <v>0.85303897160312914</v>
      </c>
      <c r="AW36" s="6">
        <f>SQRT(POWER(GETPIVOTDATA("평균 : freq mean",pvt_mean!$A$3,"class",$A36)-pvt_mean!AW$74, 2)+
POWER(GETPIVOTDATA("평균 : freq var",pvt_mean!$A$3,"class",$A36)-pvt_mean!AW$75, 2)+
POWER(GETPIVOTDATA("평균 : freq skew",pvt_mean!$A$3,"class",$A36)-pvt_mean!AW$76, 2)+
POWER(GETPIVOTDATA("평균 : freq kurto",pvt_mean!$A$3,"class",$A36)-pvt_mean!AW$77, 2)+
POWER(GETPIVOTDATA("평균 : TOA mean",pvt_mean!$A$3,"class",$A36)-pvt_mean!AW$78, 2)+
POWER(GETPIVOTDATA("평균 : TOA var",pvt_mean!$A$3,"class",$A36)-pvt_mean!AW$79, 2)+
POWER(GETPIVOTDATA("평균 : TOA skew",pvt_mean!$A$3,"class",$A36)-pvt_mean!AW$80, 2)+
POWER(GETPIVOTDATA("평균 : TOA kurto",pvt_mean!$A$3,"class",$A36)-pvt_mean!AW$81, 2)+
POWER(GETPIVOTDATA("평균 : PW mean",pvt_mean!$A$3,"class",$A36)-pvt_mean!AW$82, 2)+
POWER(GETPIVOTDATA("평균 : PW var",pvt_mean!$A$3,"class",$A36)-pvt_mean!AW$83, 2)+
POWER(GETPIVOTDATA("평균 : PW skew",pvt_mean!$A$3,"class",$A36)-pvt_mean!AW$84, 2)+
POWER(GETPIVOTDATA("평균 : PW kurto",pvt_mean!$A$3,"class",$A36)-pvt_mean!AW$85, 2))</f>
        <v>0.83633852265855291</v>
      </c>
      <c r="AX36" s="6">
        <f>SQRT(POWER(GETPIVOTDATA("평균 : freq mean",pvt_mean!$A$3,"class",$A36)-pvt_mean!AX$74, 2)+
POWER(GETPIVOTDATA("평균 : freq var",pvt_mean!$A$3,"class",$A36)-pvt_mean!AX$75, 2)+
POWER(GETPIVOTDATA("평균 : freq skew",pvt_mean!$A$3,"class",$A36)-pvt_mean!AX$76, 2)+
POWER(GETPIVOTDATA("평균 : freq kurto",pvt_mean!$A$3,"class",$A36)-pvt_mean!AX$77, 2)+
POWER(GETPIVOTDATA("평균 : TOA mean",pvt_mean!$A$3,"class",$A36)-pvt_mean!AX$78, 2)+
POWER(GETPIVOTDATA("평균 : TOA var",pvt_mean!$A$3,"class",$A36)-pvt_mean!AX$79, 2)+
POWER(GETPIVOTDATA("평균 : TOA skew",pvt_mean!$A$3,"class",$A36)-pvt_mean!AX$80, 2)+
POWER(GETPIVOTDATA("평균 : TOA kurto",pvt_mean!$A$3,"class",$A36)-pvt_mean!AX$81, 2)+
POWER(GETPIVOTDATA("평균 : PW mean",pvt_mean!$A$3,"class",$A36)-pvt_mean!AX$82, 2)+
POWER(GETPIVOTDATA("평균 : PW var",pvt_mean!$A$3,"class",$A36)-pvt_mean!AX$83, 2)+
POWER(GETPIVOTDATA("평균 : PW skew",pvt_mean!$A$3,"class",$A36)-pvt_mean!AX$84, 2)+
POWER(GETPIVOTDATA("평균 : PW kurto",pvt_mean!$A$3,"class",$A36)-pvt_mean!AX$85, 2))</f>
        <v>0.78505111807944861</v>
      </c>
      <c r="AY36" s="6">
        <f>SQRT(POWER(GETPIVOTDATA("평균 : freq mean",pvt_mean!$A$3,"class",$A36)-pvt_mean!AY$74, 2)+
POWER(GETPIVOTDATA("평균 : freq var",pvt_mean!$A$3,"class",$A36)-pvt_mean!AY$75, 2)+
POWER(GETPIVOTDATA("평균 : freq skew",pvt_mean!$A$3,"class",$A36)-pvt_mean!AY$76, 2)+
POWER(GETPIVOTDATA("평균 : freq kurto",pvt_mean!$A$3,"class",$A36)-pvt_mean!AY$77, 2)+
POWER(GETPIVOTDATA("평균 : TOA mean",pvt_mean!$A$3,"class",$A36)-pvt_mean!AY$78, 2)+
POWER(GETPIVOTDATA("평균 : TOA var",pvt_mean!$A$3,"class",$A36)-pvt_mean!AY$79, 2)+
POWER(GETPIVOTDATA("평균 : TOA skew",pvt_mean!$A$3,"class",$A36)-pvt_mean!AY$80, 2)+
POWER(GETPIVOTDATA("평균 : TOA kurto",pvt_mean!$A$3,"class",$A36)-pvt_mean!AY$81, 2)+
POWER(GETPIVOTDATA("평균 : PW mean",pvt_mean!$A$3,"class",$A36)-pvt_mean!AY$82, 2)+
POWER(GETPIVOTDATA("평균 : PW var",pvt_mean!$A$3,"class",$A36)-pvt_mean!AY$83, 2)+
POWER(GETPIVOTDATA("평균 : PW skew",pvt_mean!$A$3,"class",$A36)-pvt_mean!AY$84, 2)+
POWER(GETPIVOTDATA("평균 : PW kurto",pvt_mean!$A$3,"class",$A36)-pvt_mean!AY$85, 2))</f>
        <v>0.74158771708511162</v>
      </c>
      <c r="AZ36" s="6">
        <f>SQRT(POWER(GETPIVOTDATA("평균 : freq mean",pvt_mean!$A$3,"class",$A36)-pvt_mean!AZ$74, 2)+
POWER(GETPIVOTDATA("평균 : freq var",pvt_mean!$A$3,"class",$A36)-pvt_mean!AZ$75, 2)+
POWER(GETPIVOTDATA("평균 : freq skew",pvt_mean!$A$3,"class",$A36)-pvt_mean!AZ$76, 2)+
POWER(GETPIVOTDATA("평균 : freq kurto",pvt_mean!$A$3,"class",$A36)-pvt_mean!AZ$77, 2)+
POWER(GETPIVOTDATA("평균 : TOA mean",pvt_mean!$A$3,"class",$A36)-pvt_mean!AZ$78, 2)+
POWER(GETPIVOTDATA("평균 : TOA var",pvt_mean!$A$3,"class",$A36)-pvt_mean!AZ$79, 2)+
POWER(GETPIVOTDATA("평균 : TOA skew",pvt_mean!$A$3,"class",$A36)-pvt_mean!AZ$80, 2)+
POWER(GETPIVOTDATA("평균 : TOA kurto",pvt_mean!$A$3,"class",$A36)-pvt_mean!AZ$81, 2)+
POWER(GETPIVOTDATA("평균 : PW mean",pvt_mean!$A$3,"class",$A36)-pvt_mean!AZ$82, 2)+
POWER(GETPIVOTDATA("평균 : PW var",pvt_mean!$A$3,"class",$A36)-pvt_mean!AZ$83, 2)+
POWER(GETPIVOTDATA("평균 : PW skew",pvt_mean!$A$3,"class",$A36)-pvt_mean!AZ$84, 2)+
POWER(GETPIVOTDATA("평균 : PW kurto",pvt_mean!$A$3,"class",$A36)-pvt_mean!AZ$85, 2))</f>
        <v>0.47242400895686537</v>
      </c>
      <c r="BA36" s="6">
        <f>SQRT(POWER(GETPIVOTDATA("평균 : freq mean",pvt_mean!$A$3,"class",$A36)-pvt_mean!BA$74, 2)+
POWER(GETPIVOTDATA("평균 : freq var",pvt_mean!$A$3,"class",$A36)-pvt_mean!BA$75, 2)+
POWER(GETPIVOTDATA("평균 : freq skew",pvt_mean!$A$3,"class",$A36)-pvt_mean!BA$76, 2)+
POWER(GETPIVOTDATA("평균 : freq kurto",pvt_mean!$A$3,"class",$A36)-pvt_mean!BA$77, 2)+
POWER(GETPIVOTDATA("평균 : TOA mean",pvt_mean!$A$3,"class",$A36)-pvt_mean!BA$78, 2)+
POWER(GETPIVOTDATA("평균 : TOA var",pvt_mean!$A$3,"class",$A36)-pvt_mean!BA$79, 2)+
POWER(GETPIVOTDATA("평균 : TOA skew",pvt_mean!$A$3,"class",$A36)-pvt_mean!BA$80, 2)+
POWER(GETPIVOTDATA("평균 : TOA kurto",pvt_mean!$A$3,"class",$A36)-pvt_mean!BA$81, 2)+
POWER(GETPIVOTDATA("평균 : PW mean",pvt_mean!$A$3,"class",$A36)-pvt_mean!BA$82, 2)+
POWER(GETPIVOTDATA("평균 : PW var",pvt_mean!$A$3,"class",$A36)-pvt_mean!BA$83, 2)+
POWER(GETPIVOTDATA("평균 : PW skew",pvt_mean!$A$3,"class",$A36)-pvt_mean!BA$84, 2)+
POWER(GETPIVOTDATA("평균 : PW kurto",pvt_mean!$A$3,"class",$A36)-pvt_mean!BA$85, 2))</f>
        <v>0.7536981260580764</v>
      </c>
      <c r="BB36" s="6">
        <f>SQRT(POWER(GETPIVOTDATA("평균 : freq mean",pvt_mean!$A$3,"class",$A36)-pvt_mean!BB$74, 2)+
POWER(GETPIVOTDATA("평균 : freq var",pvt_mean!$A$3,"class",$A36)-pvt_mean!BB$75, 2)+
POWER(GETPIVOTDATA("평균 : freq skew",pvt_mean!$A$3,"class",$A36)-pvt_mean!BB$76, 2)+
POWER(GETPIVOTDATA("평균 : freq kurto",pvt_mean!$A$3,"class",$A36)-pvt_mean!BB$77, 2)+
POWER(GETPIVOTDATA("평균 : TOA mean",pvt_mean!$A$3,"class",$A36)-pvt_mean!BB$78, 2)+
POWER(GETPIVOTDATA("평균 : TOA var",pvt_mean!$A$3,"class",$A36)-pvt_mean!BB$79, 2)+
POWER(GETPIVOTDATA("평균 : TOA skew",pvt_mean!$A$3,"class",$A36)-pvt_mean!BB$80, 2)+
POWER(GETPIVOTDATA("평균 : TOA kurto",pvt_mean!$A$3,"class",$A36)-pvt_mean!BB$81, 2)+
POWER(GETPIVOTDATA("평균 : PW mean",pvt_mean!$A$3,"class",$A36)-pvt_mean!BB$82, 2)+
POWER(GETPIVOTDATA("평균 : PW var",pvt_mean!$A$3,"class",$A36)-pvt_mean!BB$83, 2)+
POWER(GETPIVOTDATA("평균 : PW skew",pvt_mean!$A$3,"class",$A36)-pvt_mean!BB$84, 2)+
POWER(GETPIVOTDATA("평균 : PW kurto",pvt_mean!$A$3,"class",$A36)-pvt_mean!BB$85, 2))</f>
        <v>0.29634980845951508</v>
      </c>
      <c r="BC36" s="6">
        <f>SQRT(POWER(GETPIVOTDATA("평균 : freq mean",pvt_mean!$A$3,"class",$A36)-pvt_mean!BC$74, 2)+
POWER(GETPIVOTDATA("평균 : freq var",pvt_mean!$A$3,"class",$A36)-pvt_mean!BC$75, 2)+
POWER(GETPIVOTDATA("평균 : freq skew",pvt_mean!$A$3,"class",$A36)-pvt_mean!BC$76, 2)+
POWER(GETPIVOTDATA("평균 : freq kurto",pvt_mean!$A$3,"class",$A36)-pvt_mean!BC$77, 2)+
POWER(GETPIVOTDATA("평균 : TOA mean",pvt_mean!$A$3,"class",$A36)-pvt_mean!BC$78, 2)+
POWER(GETPIVOTDATA("평균 : TOA var",pvt_mean!$A$3,"class",$A36)-pvt_mean!BC$79, 2)+
POWER(GETPIVOTDATA("평균 : TOA skew",pvt_mean!$A$3,"class",$A36)-pvt_mean!BC$80, 2)+
POWER(GETPIVOTDATA("평균 : TOA kurto",pvt_mean!$A$3,"class",$A36)-pvt_mean!BC$81, 2)+
POWER(GETPIVOTDATA("평균 : PW mean",pvt_mean!$A$3,"class",$A36)-pvt_mean!BC$82, 2)+
POWER(GETPIVOTDATA("평균 : PW var",pvt_mean!$A$3,"class",$A36)-pvt_mean!BC$83, 2)+
POWER(GETPIVOTDATA("평균 : PW skew",pvt_mean!$A$3,"class",$A36)-pvt_mean!BC$84, 2)+
POWER(GETPIVOTDATA("평균 : PW kurto",pvt_mean!$A$3,"class",$A36)-pvt_mean!BC$85, 2))</f>
        <v>0.89777081811485226</v>
      </c>
      <c r="BD36" s="6">
        <f>SQRT(POWER(GETPIVOTDATA("평균 : freq mean",pvt_mean!$A$3,"class",$A36)-pvt_mean!BD$74, 2)+
POWER(GETPIVOTDATA("평균 : freq var",pvt_mean!$A$3,"class",$A36)-pvt_mean!BD$75, 2)+
POWER(GETPIVOTDATA("평균 : freq skew",pvt_mean!$A$3,"class",$A36)-pvt_mean!BD$76, 2)+
POWER(GETPIVOTDATA("평균 : freq kurto",pvt_mean!$A$3,"class",$A36)-pvt_mean!BD$77, 2)+
POWER(GETPIVOTDATA("평균 : TOA mean",pvt_mean!$A$3,"class",$A36)-pvt_mean!BD$78, 2)+
POWER(GETPIVOTDATA("평균 : TOA var",pvt_mean!$A$3,"class",$A36)-pvt_mean!BD$79, 2)+
POWER(GETPIVOTDATA("평균 : TOA skew",pvt_mean!$A$3,"class",$A36)-pvt_mean!BD$80, 2)+
POWER(GETPIVOTDATA("평균 : TOA kurto",pvt_mean!$A$3,"class",$A36)-pvt_mean!BD$81, 2)+
POWER(GETPIVOTDATA("평균 : PW mean",pvt_mean!$A$3,"class",$A36)-pvt_mean!BD$82, 2)+
POWER(GETPIVOTDATA("평균 : PW var",pvt_mean!$A$3,"class",$A36)-pvt_mean!BD$83, 2)+
POWER(GETPIVOTDATA("평균 : PW skew",pvt_mean!$A$3,"class",$A36)-pvt_mean!BD$84, 2)+
POWER(GETPIVOTDATA("평균 : PW kurto",pvt_mean!$A$3,"class",$A36)-pvt_mean!BD$85, 2))</f>
        <v>1.5100874499734327</v>
      </c>
      <c r="BE36" s="6">
        <f>SQRT(POWER(GETPIVOTDATA("평균 : freq mean",pvt_mean!$A$3,"class",$A36)-pvt_mean!BE$74, 2)+
POWER(GETPIVOTDATA("평균 : freq var",pvt_mean!$A$3,"class",$A36)-pvt_mean!BE$75, 2)+
POWER(GETPIVOTDATA("평균 : freq skew",pvt_mean!$A$3,"class",$A36)-pvt_mean!BE$76, 2)+
POWER(GETPIVOTDATA("평균 : freq kurto",pvt_mean!$A$3,"class",$A36)-pvt_mean!BE$77, 2)+
POWER(GETPIVOTDATA("평균 : TOA mean",pvt_mean!$A$3,"class",$A36)-pvt_mean!BE$78, 2)+
POWER(GETPIVOTDATA("평균 : TOA var",pvt_mean!$A$3,"class",$A36)-pvt_mean!BE$79, 2)+
POWER(GETPIVOTDATA("평균 : TOA skew",pvt_mean!$A$3,"class",$A36)-pvt_mean!BE$80, 2)+
POWER(GETPIVOTDATA("평균 : TOA kurto",pvt_mean!$A$3,"class",$A36)-pvt_mean!BE$81, 2)+
POWER(GETPIVOTDATA("평균 : PW mean",pvt_mean!$A$3,"class",$A36)-pvt_mean!BE$82, 2)+
POWER(GETPIVOTDATA("평균 : PW var",pvt_mean!$A$3,"class",$A36)-pvt_mean!BE$83, 2)+
POWER(GETPIVOTDATA("평균 : PW skew",pvt_mean!$A$3,"class",$A36)-pvt_mean!BE$84, 2)+
POWER(GETPIVOTDATA("평균 : PW kurto",pvt_mean!$A$3,"class",$A36)-pvt_mean!BE$85, 2))</f>
        <v>1.5095735935617198</v>
      </c>
      <c r="BF36" s="6">
        <f>SQRT(POWER(GETPIVOTDATA("평균 : freq mean",pvt_mean!$A$3,"class",$A36)-pvt_mean!BF$74, 2)+
POWER(GETPIVOTDATA("평균 : freq var",pvt_mean!$A$3,"class",$A36)-pvt_mean!BF$75, 2)+
POWER(GETPIVOTDATA("평균 : freq skew",pvt_mean!$A$3,"class",$A36)-pvt_mean!BF$76, 2)+
POWER(GETPIVOTDATA("평균 : freq kurto",pvt_mean!$A$3,"class",$A36)-pvt_mean!BF$77, 2)+
POWER(GETPIVOTDATA("평균 : TOA mean",pvt_mean!$A$3,"class",$A36)-pvt_mean!BF$78, 2)+
POWER(GETPIVOTDATA("평균 : TOA var",pvt_mean!$A$3,"class",$A36)-pvt_mean!BF$79, 2)+
POWER(GETPIVOTDATA("평균 : TOA skew",pvt_mean!$A$3,"class",$A36)-pvt_mean!BF$80, 2)+
POWER(GETPIVOTDATA("평균 : TOA kurto",pvt_mean!$A$3,"class",$A36)-pvt_mean!BF$81, 2)+
POWER(GETPIVOTDATA("평균 : PW mean",pvt_mean!$A$3,"class",$A36)-pvt_mean!BF$82, 2)+
POWER(GETPIVOTDATA("평균 : PW var",pvt_mean!$A$3,"class",$A36)-pvt_mean!BF$83, 2)+
POWER(GETPIVOTDATA("평균 : PW skew",pvt_mean!$A$3,"class",$A36)-pvt_mean!BF$84, 2)+
POWER(GETPIVOTDATA("평균 : PW kurto",pvt_mean!$A$3,"class",$A36)-pvt_mean!BF$85, 2))</f>
        <v>1.5042152838238823</v>
      </c>
      <c r="BG36" s="6">
        <f>SQRT(POWER(GETPIVOTDATA("평균 : freq mean",pvt_mean!$A$3,"class",$A36)-pvt_mean!BG$74, 2)+
POWER(GETPIVOTDATA("평균 : freq var",pvt_mean!$A$3,"class",$A36)-pvt_mean!BG$75, 2)+
POWER(GETPIVOTDATA("평균 : freq skew",pvt_mean!$A$3,"class",$A36)-pvt_mean!BG$76, 2)+
POWER(GETPIVOTDATA("평균 : freq kurto",pvt_mean!$A$3,"class",$A36)-pvt_mean!BG$77, 2)+
POWER(GETPIVOTDATA("평균 : TOA mean",pvt_mean!$A$3,"class",$A36)-pvt_mean!BG$78, 2)+
POWER(GETPIVOTDATA("평균 : TOA var",pvt_mean!$A$3,"class",$A36)-pvt_mean!BG$79, 2)+
POWER(GETPIVOTDATA("평균 : TOA skew",pvt_mean!$A$3,"class",$A36)-pvt_mean!BG$80, 2)+
POWER(GETPIVOTDATA("평균 : TOA kurto",pvt_mean!$A$3,"class",$A36)-pvt_mean!BG$81, 2)+
POWER(GETPIVOTDATA("평균 : PW mean",pvt_mean!$A$3,"class",$A36)-pvt_mean!BG$82, 2)+
POWER(GETPIVOTDATA("평균 : PW var",pvt_mean!$A$3,"class",$A36)-pvt_mean!BG$83, 2)+
POWER(GETPIVOTDATA("평균 : PW skew",pvt_mean!$A$3,"class",$A36)-pvt_mean!BG$84, 2)+
POWER(GETPIVOTDATA("평균 : PW kurto",pvt_mean!$A$3,"class",$A36)-pvt_mean!BG$85, 2))</f>
        <v>1.5419430453201175</v>
      </c>
      <c r="BH36" s="6">
        <f>SQRT(POWER(GETPIVOTDATA("평균 : freq mean",pvt_mean!$A$3,"class",$A36)-pvt_mean!BH$74, 2)+
POWER(GETPIVOTDATA("평균 : freq var",pvt_mean!$A$3,"class",$A36)-pvt_mean!BH$75, 2)+
POWER(GETPIVOTDATA("평균 : freq skew",pvt_mean!$A$3,"class",$A36)-pvt_mean!BH$76, 2)+
POWER(GETPIVOTDATA("평균 : freq kurto",pvt_mean!$A$3,"class",$A36)-pvt_mean!BH$77, 2)+
POWER(GETPIVOTDATA("평균 : TOA mean",pvt_mean!$A$3,"class",$A36)-pvt_mean!BH$78, 2)+
POWER(GETPIVOTDATA("평균 : TOA var",pvt_mean!$A$3,"class",$A36)-pvt_mean!BH$79, 2)+
POWER(GETPIVOTDATA("평균 : TOA skew",pvt_mean!$A$3,"class",$A36)-pvt_mean!BH$80, 2)+
POWER(GETPIVOTDATA("평균 : TOA kurto",pvt_mean!$A$3,"class",$A36)-pvt_mean!BH$81, 2)+
POWER(GETPIVOTDATA("평균 : PW mean",pvt_mean!$A$3,"class",$A36)-pvt_mean!BH$82, 2)+
POWER(GETPIVOTDATA("평균 : PW var",pvt_mean!$A$3,"class",$A36)-pvt_mean!BH$83, 2)+
POWER(GETPIVOTDATA("평균 : PW skew",pvt_mean!$A$3,"class",$A36)-pvt_mean!BH$84, 2)+
POWER(GETPIVOTDATA("평균 : PW kurto",pvt_mean!$A$3,"class",$A36)-pvt_mean!BH$85, 2))</f>
        <v>1.364951213219918</v>
      </c>
      <c r="BI36" s="6">
        <f>SQRT(POWER(GETPIVOTDATA("평균 : freq mean",pvt_mean!$A$3,"class",$A36)-pvt_mean!BI$74, 2)+
POWER(GETPIVOTDATA("평균 : freq var",pvt_mean!$A$3,"class",$A36)-pvt_mean!BI$75, 2)+
POWER(GETPIVOTDATA("평균 : freq skew",pvt_mean!$A$3,"class",$A36)-pvt_mean!BI$76, 2)+
POWER(GETPIVOTDATA("평균 : freq kurto",pvt_mean!$A$3,"class",$A36)-pvt_mean!BI$77, 2)+
POWER(GETPIVOTDATA("평균 : TOA mean",pvt_mean!$A$3,"class",$A36)-pvt_mean!BI$78, 2)+
POWER(GETPIVOTDATA("평균 : TOA var",pvt_mean!$A$3,"class",$A36)-pvt_mean!BI$79, 2)+
POWER(GETPIVOTDATA("평균 : TOA skew",pvt_mean!$A$3,"class",$A36)-pvt_mean!BI$80, 2)+
POWER(GETPIVOTDATA("평균 : TOA kurto",pvt_mean!$A$3,"class",$A36)-pvt_mean!BI$81, 2)+
POWER(GETPIVOTDATA("평균 : PW mean",pvt_mean!$A$3,"class",$A36)-pvt_mean!BI$82, 2)+
POWER(GETPIVOTDATA("평균 : PW var",pvt_mean!$A$3,"class",$A36)-pvt_mean!BI$83, 2)+
POWER(GETPIVOTDATA("평균 : PW skew",pvt_mean!$A$3,"class",$A36)-pvt_mean!BI$84, 2)+
POWER(GETPIVOTDATA("평균 : PW kurto",pvt_mean!$A$3,"class",$A36)-pvt_mean!BI$85, 2))</f>
        <v>2.1555105084464974</v>
      </c>
      <c r="BJ36" s="6">
        <f>SQRT(POWER(GETPIVOTDATA("평균 : freq mean",pvt_mean!$A$3,"class",$A36)-pvt_mean!BJ$74, 2)+
POWER(GETPIVOTDATA("평균 : freq var",pvt_mean!$A$3,"class",$A36)-pvt_mean!BJ$75, 2)+
POWER(GETPIVOTDATA("평균 : freq skew",pvt_mean!$A$3,"class",$A36)-pvt_mean!BJ$76, 2)+
POWER(GETPIVOTDATA("평균 : freq kurto",pvt_mean!$A$3,"class",$A36)-pvt_mean!BJ$77, 2)+
POWER(GETPIVOTDATA("평균 : TOA mean",pvt_mean!$A$3,"class",$A36)-pvt_mean!BJ$78, 2)+
POWER(GETPIVOTDATA("평균 : TOA var",pvt_mean!$A$3,"class",$A36)-pvt_mean!BJ$79, 2)+
POWER(GETPIVOTDATA("평균 : TOA skew",pvt_mean!$A$3,"class",$A36)-pvt_mean!BJ$80, 2)+
POWER(GETPIVOTDATA("평균 : TOA kurto",pvt_mean!$A$3,"class",$A36)-pvt_mean!BJ$81, 2)+
POWER(GETPIVOTDATA("평균 : PW mean",pvt_mean!$A$3,"class",$A36)-pvt_mean!BJ$82, 2)+
POWER(GETPIVOTDATA("평균 : PW var",pvt_mean!$A$3,"class",$A36)-pvt_mean!BJ$83, 2)+
POWER(GETPIVOTDATA("평균 : PW skew",pvt_mean!$A$3,"class",$A36)-pvt_mean!BJ$84, 2)+
POWER(GETPIVOTDATA("평균 : PW kurto",pvt_mean!$A$3,"class",$A36)-pvt_mean!BJ$85, 2))</f>
        <v>1.3841393379329214</v>
      </c>
      <c r="BK36" s="6">
        <f>SQRT(POWER(GETPIVOTDATA("평균 : freq mean",pvt_mean!$A$3,"class",$A36)-pvt_mean!BK$74, 2)+
POWER(GETPIVOTDATA("평균 : freq var",pvt_mean!$A$3,"class",$A36)-pvt_mean!BK$75, 2)+
POWER(GETPIVOTDATA("평균 : freq skew",pvt_mean!$A$3,"class",$A36)-pvt_mean!BK$76, 2)+
POWER(GETPIVOTDATA("평균 : freq kurto",pvt_mean!$A$3,"class",$A36)-pvt_mean!BK$77, 2)+
POWER(GETPIVOTDATA("평균 : TOA mean",pvt_mean!$A$3,"class",$A36)-pvt_mean!BK$78, 2)+
POWER(GETPIVOTDATA("평균 : TOA var",pvt_mean!$A$3,"class",$A36)-pvt_mean!BK$79, 2)+
POWER(GETPIVOTDATA("평균 : TOA skew",pvt_mean!$A$3,"class",$A36)-pvt_mean!BK$80, 2)+
POWER(GETPIVOTDATA("평균 : TOA kurto",pvt_mean!$A$3,"class",$A36)-pvt_mean!BK$81, 2)+
POWER(GETPIVOTDATA("평균 : PW mean",pvt_mean!$A$3,"class",$A36)-pvt_mean!BK$82, 2)+
POWER(GETPIVOTDATA("평균 : PW var",pvt_mean!$A$3,"class",$A36)-pvt_mean!BK$83, 2)+
POWER(GETPIVOTDATA("평균 : PW skew",pvt_mean!$A$3,"class",$A36)-pvt_mean!BK$84, 2)+
POWER(GETPIVOTDATA("평균 : PW kurto",pvt_mean!$A$3,"class",$A36)-pvt_mean!BK$85, 2))</f>
        <v>1.418796945293624</v>
      </c>
      <c r="BL36" s="6">
        <f>SQRT(POWER(GETPIVOTDATA("평균 : freq mean",pvt_mean!$A$3,"class",$A36)-pvt_mean!BL$74, 2)+
POWER(GETPIVOTDATA("평균 : freq var",pvt_mean!$A$3,"class",$A36)-pvt_mean!BL$75, 2)+
POWER(GETPIVOTDATA("평균 : freq skew",pvt_mean!$A$3,"class",$A36)-pvt_mean!BL$76, 2)+
POWER(GETPIVOTDATA("평균 : freq kurto",pvt_mean!$A$3,"class",$A36)-pvt_mean!BL$77, 2)+
POWER(GETPIVOTDATA("평균 : TOA mean",pvt_mean!$A$3,"class",$A36)-pvt_mean!BL$78, 2)+
POWER(GETPIVOTDATA("평균 : TOA var",pvt_mean!$A$3,"class",$A36)-pvt_mean!BL$79, 2)+
POWER(GETPIVOTDATA("평균 : TOA skew",pvt_mean!$A$3,"class",$A36)-pvt_mean!BL$80, 2)+
POWER(GETPIVOTDATA("평균 : TOA kurto",pvt_mean!$A$3,"class",$A36)-pvt_mean!BL$81, 2)+
POWER(GETPIVOTDATA("평균 : PW mean",pvt_mean!$A$3,"class",$A36)-pvt_mean!BL$82, 2)+
POWER(GETPIVOTDATA("평균 : PW var",pvt_mean!$A$3,"class",$A36)-pvt_mean!BL$83, 2)+
POWER(GETPIVOTDATA("평균 : PW skew",pvt_mean!$A$3,"class",$A36)-pvt_mean!BL$84, 2)+
POWER(GETPIVOTDATA("평균 : PW kurto",pvt_mean!$A$3,"class",$A36)-pvt_mean!BL$85, 2))</f>
        <v>1.4947931969316657</v>
      </c>
      <c r="BM36" s="6">
        <f>SQRT(POWER(GETPIVOTDATA("평균 : freq mean",pvt_mean!$A$3,"class",$A36)-pvt_mean!BM$74, 2)+
POWER(GETPIVOTDATA("평균 : freq var",pvt_mean!$A$3,"class",$A36)-pvt_mean!BM$75, 2)+
POWER(GETPIVOTDATA("평균 : freq skew",pvt_mean!$A$3,"class",$A36)-pvt_mean!BM$76, 2)+
POWER(GETPIVOTDATA("평균 : freq kurto",pvt_mean!$A$3,"class",$A36)-pvt_mean!BM$77, 2)+
POWER(GETPIVOTDATA("평균 : TOA mean",pvt_mean!$A$3,"class",$A36)-pvt_mean!BM$78, 2)+
POWER(GETPIVOTDATA("평균 : TOA var",pvt_mean!$A$3,"class",$A36)-pvt_mean!BM$79, 2)+
POWER(GETPIVOTDATA("평균 : TOA skew",pvt_mean!$A$3,"class",$A36)-pvt_mean!BM$80, 2)+
POWER(GETPIVOTDATA("평균 : TOA kurto",pvt_mean!$A$3,"class",$A36)-pvt_mean!BM$81, 2)+
POWER(GETPIVOTDATA("평균 : PW mean",pvt_mean!$A$3,"class",$A36)-pvt_mean!BM$82, 2)+
POWER(GETPIVOTDATA("평균 : PW var",pvt_mean!$A$3,"class",$A36)-pvt_mean!BM$83, 2)+
POWER(GETPIVOTDATA("평균 : PW skew",pvt_mean!$A$3,"class",$A36)-pvt_mean!BM$84, 2)+
POWER(GETPIVOTDATA("평균 : PW kurto",pvt_mean!$A$3,"class",$A36)-pvt_mean!BM$85, 2))</f>
        <v>1.493466537361515</v>
      </c>
      <c r="BN36" s="6">
        <f>SQRT(POWER(GETPIVOTDATA("평균 : freq mean",pvt_mean!$A$3,"class",$A36)-pvt_mean!BN$74, 2)+
POWER(GETPIVOTDATA("평균 : freq var",pvt_mean!$A$3,"class",$A36)-pvt_mean!BN$75, 2)+
POWER(GETPIVOTDATA("평균 : freq skew",pvt_mean!$A$3,"class",$A36)-pvt_mean!BN$76, 2)+
POWER(GETPIVOTDATA("평균 : freq kurto",pvt_mean!$A$3,"class",$A36)-pvt_mean!BN$77, 2)+
POWER(GETPIVOTDATA("평균 : TOA mean",pvt_mean!$A$3,"class",$A36)-pvt_mean!BN$78, 2)+
POWER(GETPIVOTDATA("평균 : TOA var",pvt_mean!$A$3,"class",$A36)-pvt_mean!BN$79, 2)+
POWER(GETPIVOTDATA("평균 : TOA skew",pvt_mean!$A$3,"class",$A36)-pvt_mean!BN$80, 2)+
POWER(GETPIVOTDATA("평균 : TOA kurto",pvt_mean!$A$3,"class",$A36)-pvt_mean!BN$81, 2)+
POWER(GETPIVOTDATA("평균 : PW mean",pvt_mean!$A$3,"class",$A36)-pvt_mean!BN$82, 2)+
POWER(GETPIVOTDATA("평균 : PW var",pvt_mean!$A$3,"class",$A36)-pvt_mean!BN$83, 2)+
POWER(GETPIVOTDATA("평균 : PW skew",pvt_mean!$A$3,"class",$A36)-pvt_mean!BN$84, 2)+
POWER(GETPIVOTDATA("평균 : PW kurto",pvt_mean!$A$3,"class",$A36)-pvt_mean!BN$85, 2))</f>
        <v>1.4928303717712061</v>
      </c>
      <c r="BO36" s="6">
        <f>SQRT(POWER(GETPIVOTDATA("평균 : freq mean",pvt_mean!$A$3,"class",$A36)-pvt_mean!BO$74, 2)+
POWER(GETPIVOTDATA("평균 : freq var",pvt_mean!$A$3,"class",$A36)-pvt_mean!BO$75, 2)+
POWER(GETPIVOTDATA("평균 : freq skew",pvt_mean!$A$3,"class",$A36)-pvt_mean!BO$76, 2)+
POWER(GETPIVOTDATA("평균 : freq kurto",pvt_mean!$A$3,"class",$A36)-pvt_mean!BO$77, 2)+
POWER(GETPIVOTDATA("평균 : TOA mean",pvt_mean!$A$3,"class",$A36)-pvt_mean!BO$78, 2)+
POWER(GETPIVOTDATA("평균 : TOA var",pvt_mean!$A$3,"class",$A36)-pvt_mean!BO$79, 2)+
POWER(GETPIVOTDATA("평균 : TOA skew",pvt_mean!$A$3,"class",$A36)-pvt_mean!BO$80, 2)+
POWER(GETPIVOTDATA("평균 : TOA kurto",pvt_mean!$A$3,"class",$A36)-pvt_mean!BO$81, 2)+
POWER(GETPIVOTDATA("평균 : PW mean",pvt_mean!$A$3,"class",$A36)-pvt_mean!BO$82, 2)+
POWER(GETPIVOTDATA("평균 : PW var",pvt_mean!$A$3,"class",$A36)-pvt_mean!BO$83, 2)+
POWER(GETPIVOTDATA("평균 : PW skew",pvt_mean!$A$3,"class",$A36)-pvt_mean!BO$84, 2)+
POWER(GETPIVOTDATA("평균 : PW kurto",pvt_mean!$A$3,"class",$A36)-pvt_mean!BO$85, 2))</f>
        <v>1.5259261552150094</v>
      </c>
    </row>
    <row r="37" spans="1:67" x14ac:dyDescent="0.3">
      <c r="A37" s="5" t="str">
        <f>pvt_mean!A39</f>
        <v>ep_32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>
        <f>SQRT(POWER(GETPIVOTDATA("평균 : freq mean",pvt_mean!$A$3,"class",$A37)-pvt_mean!AK$74, 2)+
POWER(GETPIVOTDATA("평균 : freq var",pvt_mean!$A$3,"class",$A37)-pvt_mean!AK$75, 2)+
POWER(GETPIVOTDATA("평균 : freq skew",pvt_mean!$A$3,"class",$A37)-pvt_mean!AK$76, 2)+
POWER(GETPIVOTDATA("평균 : freq kurto",pvt_mean!$A$3,"class",$A37)-pvt_mean!AK$77, 2)+
POWER(GETPIVOTDATA("평균 : TOA mean",pvt_mean!$A$3,"class",$A37)-pvt_mean!AK$78, 2)+
POWER(GETPIVOTDATA("평균 : TOA var",pvt_mean!$A$3,"class",$A37)-pvt_mean!AK$79, 2)+
POWER(GETPIVOTDATA("평균 : TOA skew",pvt_mean!$A$3,"class",$A37)-pvt_mean!AK$80, 2)+
POWER(GETPIVOTDATA("평균 : TOA kurto",pvt_mean!$A$3,"class",$A37)-pvt_mean!AK$81, 2)+
POWER(GETPIVOTDATA("평균 : PW mean",pvt_mean!$A$3,"class",$A37)-pvt_mean!AK$82, 2)+
POWER(GETPIVOTDATA("평균 : PW var",pvt_mean!$A$3,"class",$A37)-pvt_mean!AK$83, 2)+
POWER(GETPIVOTDATA("평균 : PW skew",pvt_mean!$A$3,"class",$A37)-pvt_mean!AK$84, 2)+
POWER(GETPIVOTDATA("평균 : PW kurto",pvt_mean!$A$3,"class",$A37)-pvt_mean!AK$85, 2))</f>
        <v>0</v>
      </c>
      <c r="AL37" s="6">
        <f>SQRT(POWER(GETPIVOTDATA("평균 : freq mean",pvt_mean!$A$3,"class",$A37)-pvt_mean!AL$74, 2)+
POWER(GETPIVOTDATA("평균 : freq var",pvt_mean!$A$3,"class",$A37)-pvt_mean!AL$75, 2)+
POWER(GETPIVOTDATA("평균 : freq skew",pvt_mean!$A$3,"class",$A37)-pvt_mean!AL$76, 2)+
POWER(GETPIVOTDATA("평균 : freq kurto",pvt_mean!$A$3,"class",$A37)-pvt_mean!AL$77, 2)+
POWER(GETPIVOTDATA("평균 : TOA mean",pvt_mean!$A$3,"class",$A37)-pvt_mean!AL$78, 2)+
POWER(GETPIVOTDATA("평균 : TOA var",pvt_mean!$A$3,"class",$A37)-pvt_mean!AL$79, 2)+
POWER(GETPIVOTDATA("평균 : TOA skew",pvt_mean!$A$3,"class",$A37)-pvt_mean!AL$80, 2)+
POWER(GETPIVOTDATA("평균 : TOA kurto",pvt_mean!$A$3,"class",$A37)-pvt_mean!AL$81, 2)+
POWER(GETPIVOTDATA("평균 : PW mean",pvt_mean!$A$3,"class",$A37)-pvt_mean!AL$82, 2)+
POWER(GETPIVOTDATA("평균 : PW var",pvt_mean!$A$3,"class",$A37)-pvt_mean!AL$83, 2)+
POWER(GETPIVOTDATA("평균 : PW skew",pvt_mean!$A$3,"class",$A37)-pvt_mean!AL$84, 2)+
POWER(GETPIVOTDATA("평균 : PW kurto",pvt_mean!$A$3,"class",$A37)-pvt_mean!AL$85, 2))</f>
        <v>5.5171692064776692E-2</v>
      </c>
      <c r="AM37" s="6">
        <f>SQRT(POWER(GETPIVOTDATA("평균 : freq mean",pvt_mean!$A$3,"class",$A37)-pvt_mean!AM$74, 2)+
POWER(GETPIVOTDATA("평균 : freq var",pvt_mean!$A$3,"class",$A37)-pvt_mean!AM$75, 2)+
POWER(GETPIVOTDATA("평균 : freq skew",pvt_mean!$A$3,"class",$A37)-pvt_mean!AM$76, 2)+
POWER(GETPIVOTDATA("평균 : freq kurto",pvt_mean!$A$3,"class",$A37)-pvt_mean!AM$77, 2)+
POWER(GETPIVOTDATA("평균 : TOA mean",pvt_mean!$A$3,"class",$A37)-pvt_mean!AM$78, 2)+
POWER(GETPIVOTDATA("평균 : TOA var",pvt_mean!$A$3,"class",$A37)-pvt_mean!AM$79, 2)+
POWER(GETPIVOTDATA("평균 : TOA skew",pvt_mean!$A$3,"class",$A37)-pvt_mean!AM$80, 2)+
POWER(GETPIVOTDATA("평균 : TOA kurto",pvt_mean!$A$3,"class",$A37)-pvt_mean!AM$81, 2)+
POWER(GETPIVOTDATA("평균 : PW mean",pvt_mean!$A$3,"class",$A37)-pvt_mean!AM$82, 2)+
POWER(GETPIVOTDATA("평균 : PW var",pvt_mean!$A$3,"class",$A37)-pvt_mean!AM$83, 2)+
POWER(GETPIVOTDATA("평균 : PW skew",pvt_mean!$A$3,"class",$A37)-pvt_mean!AM$84, 2)+
POWER(GETPIVOTDATA("평균 : PW kurto",pvt_mean!$A$3,"class",$A37)-pvt_mean!AM$85, 2))</f>
        <v>0.4213083310680843</v>
      </c>
      <c r="AN37" s="6">
        <f>SQRT(POWER(GETPIVOTDATA("평균 : freq mean",pvt_mean!$A$3,"class",$A37)-pvt_mean!AN$74, 2)+
POWER(GETPIVOTDATA("평균 : freq var",pvt_mean!$A$3,"class",$A37)-pvt_mean!AN$75, 2)+
POWER(GETPIVOTDATA("평균 : freq skew",pvt_mean!$A$3,"class",$A37)-pvt_mean!AN$76, 2)+
POWER(GETPIVOTDATA("평균 : freq kurto",pvt_mean!$A$3,"class",$A37)-pvt_mean!AN$77, 2)+
POWER(GETPIVOTDATA("평균 : TOA mean",pvt_mean!$A$3,"class",$A37)-pvt_mean!AN$78, 2)+
POWER(GETPIVOTDATA("평균 : TOA var",pvt_mean!$A$3,"class",$A37)-pvt_mean!AN$79, 2)+
POWER(GETPIVOTDATA("평균 : TOA skew",pvt_mean!$A$3,"class",$A37)-pvt_mean!AN$80, 2)+
POWER(GETPIVOTDATA("평균 : TOA kurto",pvt_mean!$A$3,"class",$A37)-pvt_mean!AN$81, 2)+
POWER(GETPIVOTDATA("평균 : PW mean",pvt_mean!$A$3,"class",$A37)-pvt_mean!AN$82, 2)+
POWER(GETPIVOTDATA("평균 : PW var",pvt_mean!$A$3,"class",$A37)-pvt_mean!AN$83, 2)+
POWER(GETPIVOTDATA("평균 : PW skew",pvt_mean!$A$3,"class",$A37)-pvt_mean!AN$84, 2)+
POWER(GETPIVOTDATA("평균 : PW kurto",pvt_mean!$A$3,"class",$A37)-pvt_mean!AN$85, 2))</f>
        <v>0.42483669877664543</v>
      </c>
      <c r="AO37" s="6">
        <f>SQRT(POWER(GETPIVOTDATA("평균 : freq mean",pvt_mean!$A$3,"class",$A37)-pvt_mean!AO$74, 2)+
POWER(GETPIVOTDATA("평균 : freq var",pvt_mean!$A$3,"class",$A37)-pvt_mean!AO$75, 2)+
POWER(GETPIVOTDATA("평균 : freq skew",pvt_mean!$A$3,"class",$A37)-pvt_mean!AO$76, 2)+
POWER(GETPIVOTDATA("평균 : freq kurto",pvt_mean!$A$3,"class",$A37)-pvt_mean!AO$77, 2)+
POWER(GETPIVOTDATA("평균 : TOA mean",pvt_mean!$A$3,"class",$A37)-pvt_mean!AO$78, 2)+
POWER(GETPIVOTDATA("평균 : TOA var",pvt_mean!$A$3,"class",$A37)-pvt_mean!AO$79, 2)+
POWER(GETPIVOTDATA("평균 : TOA skew",pvt_mean!$A$3,"class",$A37)-pvt_mean!AO$80, 2)+
POWER(GETPIVOTDATA("평균 : TOA kurto",pvt_mean!$A$3,"class",$A37)-pvt_mean!AO$81, 2)+
POWER(GETPIVOTDATA("평균 : PW mean",pvt_mean!$A$3,"class",$A37)-pvt_mean!AO$82, 2)+
POWER(GETPIVOTDATA("평균 : PW var",pvt_mean!$A$3,"class",$A37)-pvt_mean!AO$83, 2)+
POWER(GETPIVOTDATA("평균 : PW skew",pvt_mean!$A$3,"class",$A37)-pvt_mean!AO$84, 2)+
POWER(GETPIVOTDATA("평균 : PW kurto",pvt_mean!$A$3,"class",$A37)-pvt_mean!AO$85, 2))</f>
        <v>0.13677741814117403</v>
      </c>
      <c r="AP37" s="6">
        <f>SQRT(POWER(GETPIVOTDATA("평균 : freq mean",pvt_mean!$A$3,"class",$A37)-pvt_mean!AP$74, 2)+
POWER(GETPIVOTDATA("평균 : freq var",pvt_mean!$A$3,"class",$A37)-pvt_mean!AP$75, 2)+
POWER(GETPIVOTDATA("평균 : freq skew",pvt_mean!$A$3,"class",$A37)-pvt_mean!AP$76, 2)+
POWER(GETPIVOTDATA("평균 : freq kurto",pvt_mean!$A$3,"class",$A37)-pvt_mean!AP$77, 2)+
POWER(GETPIVOTDATA("평균 : TOA mean",pvt_mean!$A$3,"class",$A37)-pvt_mean!AP$78, 2)+
POWER(GETPIVOTDATA("평균 : TOA var",pvt_mean!$A$3,"class",$A37)-pvt_mean!AP$79, 2)+
POWER(GETPIVOTDATA("평균 : TOA skew",pvt_mean!$A$3,"class",$A37)-pvt_mean!AP$80, 2)+
POWER(GETPIVOTDATA("평균 : TOA kurto",pvt_mean!$A$3,"class",$A37)-pvt_mean!AP$81, 2)+
POWER(GETPIVOTDATA("평균 : PW mean",pvt_mean!$A$3,"class",$A37)-pvt_mean!AP$82, 2)+
POWER(GETPIVOTDATA("평균 : PW var",pvt_mean!$A$3,"class",$A37)-pvt_mean!AP$83, 2)+
POWER(GETPIVOTDATA("평균 : PW skew",pvt_mean!$A$3,"class",$A37)-pvt_mean!AP$84, 2)+
POWER(GETPIVOTDATA("평균 : PW kurto",pvt_mean!$A$3,"class",$A37)-pvt_mean!AP$85, 2))</f>
        <v>0.18039769297168959</v>
      </c>
      <c r="AQ37" s="6">
        <f>SQRT(POWER(GETPIVOTDATA("평균 : freq mean",pvt_mean!$A$3,"class",$A37)-pvt_mean!AQ$74, 2)+
POWER(GETPIVOTDATA("평균 : freq var",pvt_mean!$A$3,"class",$A37)-pvt_mean!AQ$75, 2)+
POWER(GETPIVOTDATA("평균 : freq skew",pvt_mean!$A$3,"class",$A37)-pvt_mean!AQ$76, 2)+
POWER(GETPIVOTDATA("평균 : freq kurto",pvt_mean!$A$3,"class",$A37)-pvt_mean!AQ$77, 2)+
POWER(GETPIVOTDATA("평균 : TOA mean",pvt_mean!$A$3,"class",$A37)-pvt_mean!AQ$78, 2)+
POWER(GETPIVOTDATA("평균 : TOA var",pvt_mean!$A$3,"class",$A37)-pvt_mean!AQ$79, 2)+
POWER(GETPIVOTDATA("평균 : TOA skew",pvt_mean!$A$3,"class",$A37)-pvt_mean!AQ$80, 2)+
POWER(GETPIVOTDATA("평균 : TOA kurto",pvt_mean!$A$3,"class",$A37)-pvt_mean!AQ$81, 2)+
POWER(GETPIVOTDATA("평균 : PW mean",pvt_mean!$A$3,"class",$A37)-pvt_mean!AQ$82, 2)+
POWER(GETPIVOTDATA("평균 : PW var",pvt_mean!$A$3,"class",$A37)-pvt_mean!AQ$83, 2)+
POWER(GETPIVOTDATA("평균 : PW skew",pvt_mean!$A$3,"class",$A37)-pvt_mean!AQ$84, 2)+
POWER(GETPIVOTDATA("평균 : PW kurto",pvt_mean!$A$3,"class",$A37)-pvt_mean!AQ$85, 2))</f>
        <v>0.19723004830665214</v>
      </c>
      <c r="AR37" s="6">
        <f>SQRT(POWER(GETPIVOTDATA("평균 : freq mean",pvt_mean!$A$3,"class",$A37)-pvt_mean!AR$74, 2)+
POWER(GETPIVOTDATA("평균 : freq var",pvt_mean!$A$3,"class",$A37)-pvt_mean!AR$75, 2)+
POWER(GETPIVOTDATA("평균 : freq skew",pvt_mean!$A$3,"class",$A37)-pvt_mean!AR$76, 2)+
POWER(GETPIVOTDATA("평균 : freq kurto",pvt_mean!$A$3,"class",$A37)-pvt_mean!AR$77, 2)+
POWER(GETPIVOTDATA("평균 : TOA mean",pvt_mean!$A$3,"class",$A37)-pvt_mean!AR$78, 2)+
POWER(GETPIVOTDATA("평균 : TOA var",pvt_mean!$A$3,"class",$A37)-pvt_mean!AR$79, 2)+
POWER(GETPIVOTDATA("평균 : TOA skew",pvt_mean!$A$3,"class",$A37)-pvt_mean!AR$80, 2)+
POWER(GETPIVOTDATA("평균 : TOA kurto",pvt_mean!$A$3,"class",$A37)-pvt_mean!AR$81, 2)+
POWER(GETPIVOTDATA("평균 : PW mean",pvt_mean!$A$3,"class",$A37)-pvt_mean!AR$82, 2)+
POWER(GETPIVOTDATA("평균 : PW var",pvt_mean!$A$3,"class",$A37)-pvt_mean!AR$83, 2)+
POWER(GETPIVOTDATA("평균 : PW skew",pvt_mean!$A$3,"class",$A37)-pvt_mean!AR$84, 2)+
POWER(GETPIVOTDATA("평균 : PW kurto",pvt_mean!$A$3,"class",$A37)-pvt_mean!AR$85, 2))</f>
        <v>0.23890089704891809</v>
      </c>
      <c r="AS37" s="6">
        <f>SQRT(POWER(GETPIVOTDATA("평균 : freq mean",pvt_mean!$A$3,"class",$A37)-pvt_mean!AS$74, 2)+
POWER(GETPIVOTDATA("평균 : freq var",pvt_mean!$A$3,"class",$A37)-pvt_mean!AS$75, 2)+
POWER(GETPIVOTDATA("평균 : freq skew",pvt_mean!$A$3,"class",$A37)-pvt_mean!AS$76, 2)+
POWER(GETPIVOTDATA("평균 : freq kurto",pvt_mean!$A$3,"class",$A37)-pvt_mean!AS$77, 2)+
POWER(GETPIVOTDATA("평균 : TOA mean",pvt_mean!$A$3,"class",$A37)-pvt_mean!AS$78, 2)+
POWER(GETPIVOTDATA("평균 : TOA var",pvt_mean!$A$3,"class",$A37)-pvt_mean!AS$79, 2)+
POWER(GETPIVOTDATA("평균 : TOA skew",pvt_mean!$A$3,"class",$A37)-pvt_mean!AS$80, 2)+
POWER(GETPIVOTDATA("평균 : TOA kurto",pvt_mean!$A$3,"class",$A37)-pvt_mean!AS$81, 2)+
POWER(GETPIVOTDATA("평균 : PW mean",pvt_mean!$A$3,"class",$A37)-pvt_mean!AS$82, 2)+
POWER(GETPIVOTDATA("평균 : PW var",pvt_mean!$A$3,"class",$A37)-pvt_mean!AS$83, 2)+
POWER(GETPIVOTDATA("평균 : PW skew",pvt_mean!$A$3,"class",$A37)-pvt_mean!AS$84, 2)+
POWER(GETPIVOTDATA("평균 : PW kurto",pvt_mean!$A$3,"class",$A37)-pvt_mean!AS$85, 2))</f>
        <v>0.27791327880117583</v>
      </c>
      <c r="AT37" s="6">
        <f>SQRT(POWER(GETPIVOTDATA("평균 : freq mean",pvt_mean!$A$3,"class",$A37)-pvt_mean!AT$74, 2)+
POWER(GETPIVOTDATA("평균 : freq var",pvt_mean!$A$3,"class",$A37)-pvt_mean!AT$75, 2)+
POWER(GETPIVOTDATA("평균 : freq skew",pvt_mean!$A$3,"class",$A37)-pvt_mean!AT$76, 2)+
POWER(GETPIVOTDATA("평균 : freq kurto",pvt_mean!$A$3,"class",$A37)-pvt_mean!AT$77, 2)+
POWER(GETPIVOTDATA("평균 : TOA mean",pvt_mean!$A$3,"class",$A37)-pvt_mean!AT$78, 2)+
POWER(GETPIVOTDATA("평균 : TOA var",pvt_mean!$A$3,"class",$A37)-pvt_mean!AT$79, 2)+
POWER(GETPIVOTDATA("평균 : TOA skew",pvt_mean!$A$3,"class",$A37)-pvt_mean!AT$80, 2)+
POWER(GETPIVOTDATA("평균 : TOA kurto",pvt_mean!$A$3,"class",$A37)-pvt_mean!AT$81, 2)+
POWER(GETPIVOTDATA("평균 : PW mean",pvt_mean!$A$3,"class",$A37)-pvt_mean!AT$82, 2)+
POWER(GETPIVOTDATA("평균 : PW var",pvt_mean!$A$3,"class",$A37)-pvt_mean!AT$83, 2)+
POWER(GETPIVOTDATA("평균 : PW skew",pvt_mean!$A$3,"class",$A37)-pvt_mean!AT$84, 2)+
POWER(GETPIVOTDATA("평균 : PW kurto",pvt_mean!$A$3,"class",$A37)-pvt_mean!AT$85, 2))</f>
        <v>0.3015239952376586</v>
      </c>
      <c r="AU37" s="6">
        <f>SQRT(POWER(GETPIVOTDATA("평균 : freq mean",pvt_mean!$A$3,"class",$A37)-pvt_mean!AU$74, 2)+
POWER(GETPIVOTDATA("평균 : freq var",pvt_mean!$A$3,"class",$A37)-pvt_mean!AU$75, 2)+
POWER(GETPIVOTDATA("평균 : freq skew",pvt_mean!$A$3,"class",$A37)-pvt_mean!AU$76, 2)+
POWER(GETPIVOTDATA("평균 : freq kurto",pvt_mean!$A$3,"class",$A37)-pvt_mean!AU$77, 2)+
POWER(GETPIVOTDATA("평균 : TOA mean",pvt_mean!$A$3,"class",$A37)-pvt_mean!AU$78, 2)+
POWER(GETPIVOTDATA("평균 : TOA var",pvt_mean!$A$3,"class",$A37)-pvt_mean!AU$79, 2)+
POWER(GETPIVOTDATA("평균 : TOA skew",pvt_mean!$A$3,"class",$A37)-pvt_mean!AU$80, 2)+
POWER(GETPIVOTDATA("평균 : TOA kurto",pvt_mean!$A$3,"class",$A37)-pvt_mean!AU$81, 2)+
POWER(GETPIVOTDATA("평균 : PW mean",pvt_mean!$A$3,"class",$A37)-pvt_mean!AU$82, 2)+
POWER(GETPIVOTDATA("평균 : PW var",pvt_mean!$A$3,"class",$A37)-pvt_mean!AU$83, 2)+
POWER(GETPIVOTDATA("평균 : PW skew",pvt_mean!$A$3,"class",$A37)-pvt_mean!AU$84, 2)+
POWER(GETPIVOTDATA("평균 : PW kurto",pvt_mean!$A$3,"class",$A37)-pvt_mean!AU$85, 2))</f>
        <v>0.26920988079042352</v>
      </c>
      <c r="AV37" s="6">
        <f>SQRT(POWER(GETPIVOTDATA("평균 : freq mean",pvt_mean!$A$3,"class",$A37)-pvt_mean!AV$74, 2)+
POWER(GETPIVOTDATA("평균 : freq var",pvt_mean!$A$3,"class",$A37)-pvt_mean!AV$75, 2)+
POWER(GETPIVOTDATA("평균 : freq skew",pvt_mean!$A$3,"class",$A37)-pvt_mean!AV$76, 2)+
POWER(GETPIVOTDATA("평균 : freq kurto",pvt_mean!$A$3,"class",$A37)-pvt_mean!AV$77, 2)+
POWER(GETPIVOTDATA("평균 : TOA mean",pvt_mean!$A$3,"class",$A37)-pvt_mean!AV$78, 2)+
POWER(GETPIVOTDATA("평균 : TOA var",pvt_mean!$A$3,"class",$A37)-pvt_mean!AV$79, 2)+
POWER(GETPIVOTDATA("평균 : TOA skew",pvt_mean!$A$3,"class",$A37)-pvt_mean!AV$80, 2)+
POWER(GETPIVOTDATA("평균 : TOA kurto",pvt_mean!$A$3,"class",$A37)-pvt_mean!AV$81, 2)+
POWER(GETPIVOTDATA("평균 : PW mean",pvt_mean!$A$3,"class",$A37)-pvt_mean!AV$82, 2)+
POWER(GETPIVOTDATA("평균 : PW var",pvt_mean!$A$3,"class",$A37)-pvt_mean!AV$83, 2)+
POWER(GETPIVOTDATA("평균 : PW skew",pvt_mean!$A$3,"class",$A37)-pvt_mean!AV$84, 2)+
POWER(GETPIVOTDATA("평균 : PW kurto",pvt_mean!$A$3,"class",$A37)-pvt_mean!AV$85, 2))</f>
        <v>0.28267432886389049</v>
      </c>
      <c r="AW37" s="6">
        <f>SQRT(POWER(GETPIVOTDATA("평균 : freq mean",pvt_mean!$A$3,"class",$A37)-pvt_mean!AW$74, 2)+
POWER(GETPIVOTDATA("평균 : freq var",pvt_mean!$A$3,"class",$A37)-pvt_mean!AW$75, 2)+
POWER(GETPIVOTDATA("평균 : freq skew",pvt_mean!$A$3,"class",$A37)-pvt_mean!AW$76, 2)+
POWER(GETPIVOTDATA("평균 : freq kurto",pvt_mean!$A$3,"class",$A37)-pvt_mean!AW$77, 2)+
POWER(GETPIVOTDATA("평균 : TOA mean",pvt_mean!$A$3,"class",$A37)-pvt_mean!AW$78, 2)+
POWER(GETPIVOTDATA("평균 : TOA var",pvt_mean!$A$3,"class",$A37)-pvt_mean!AW$79, 2)+
POWER(GETPIVOTDATA("평균 : TOA skew",pvt_mean!$A$3,"class",$A37)-pvt_mean!AW$80, 2)+
POWER(GETPIVOTDATA("평균 : TOA kurto",pvt_mean!$A$3,"class",$A37)-pvt_mean!AW$81, 2)+
POWER(GETPIVOTDATA("평균 : PW mean",pvt_mean!$A$3,"class",$A37)-pvt_mean!AW$82, 2)+
POWER(GETPIVOTDATA("평균 : PW var",pvt_mean!$A$3,"class",$A37)-pvt_mean!AW$83, 2)+
POWER(GETPIVOTDATA("평균 : PW skew",pvt_mean!$A$3,"class",$A37)-pvt_mean!AW$84, 2)+
POWER(GETPIVOTDATA("평균 : PW kurto",pvt_mean!$A$3,"class",$A37)-pvt_mean!AW$85, 2))</f>
        <v>0.38434893870240844</v>
      </c>
      <c r="AX37" s="6">
        <f>SQRT(POWER(GETPIVOTDATA("평균 : freq mean",pvt_mean!$A$3,"class",$A37)-pvt_mean!AX$74, 2)+
POWER(GETPIVOTDATA("평균 : freq var",pvt_mean!$A$3,"class",$A37)-pvt_mean!AX$75, 2)+
POWER(GETPIVOTDATA("평균 : freq skew",pvt_mean!$A$3,"class",$A37)-pvt_mean!AX$76, 2)+
POWER(GETPIVOTDATA("평균 : freq kurto",pvt_mean!$A$3,"class",$A37)-pvt_mean!AX$77, 2)+
POWER(GETPIVOTDATA("평균 : TOA mean",pvt_mean!$A$3,"class",$A37)-pvt_mean!AX$78, 2)+
POWER(GETPIVOTDATA("평균 : TOA var",pvt_mean!$A$3,"class",$A37)-pvt_mean!AX$79, 2)+
POWER(GETPIVOTDATA("평균 : TOA skew",pvt_mean!$A$3,"class",$A37)-pvt_mean!AX$80, 2)+
POWER(GETPIVOTDATA("평균 : TOA kurto",pvt_mean!$A$3,"class",$A37)-pvt_mean!AX$81, 2)+
POWER(GETPIVOTDATA("평균 : PW mean",pvt_mean!$A$3,"class",$A37)-pvt_mean!AX$82, 2)+
POWER(GETPIVOTDATA("평균 : PW var",pvt_mean!$A$3,"class",$A37)-pvt_mean!AX$83, 2)+
POWER(GETPIVOTDATA("평균 : PW skew",pvt_mean!$A$3,"class",$A37)-pvt_mean!AX$84, 2)+
POWER(GETPIVOTDATA("평균 : PW kurto",pvt_mean!$A$3,"class",$A37)-pvt_mean!AX$85, 2))</f>
        <v>0.10811531504028914</v>
      </c>
      <c r="AY37" s="6">
        <f>SQRT(POWER(GETPIVOTDATA("평균 : freq mean",pvt_mean!$A$3,"class",$A37)-pvt_mean!AY$74, 2)+
POWER(GETPIVOTDATA("평균 : freq var",pvt_mean!$A$3,"class",$A37)-pvt_mean!AY$75, 2)+
POWER(GETPIVOTDATA("평균 : freq skew",pvt_mean!$A$3,"class",$A37)-pvt_mean!AY$76, 2)+
POWER(GETPIVOTDATA("평균 : freq kurto",pvt_mean!$A$3,"class",$A37)-pvt_mean!AY$77, 2)+
POWER(GETPIVOTDATA("평균 : TOA mean",pvt_mean!$A$3,"class",$A37)-pvt_mean!AY$78, 2)+
POWER(GETPIVOTDATA("평균 : TOA var",pvt_mean!$A$3,"class",$A37)-pvt_mean!AY$79, 2)+
POWER(GETPIVOTDATA("평균 : TOA skew",pvt_mean!$A$3,"class",$A37)-pvt_mean!AY$80, 2)+
POWER(GETPIVOTDATA("평균 : TOA kurto",pvt_mean!$A$3,"class",$A37)-pvt_mean!AY$81, 2)+
POWER(GETPIVOTDATA("평균 : PW mean",pvt_mean!$A$3,"class",$A37)-pvt_mean!AY$82, 2)+
POWER(GETPIVOTDATA("평균 : PW var",pvt_mean!$A$3,"class",$A37)-pvt_mean!AY$83, 2)+
POWER(GETPIVOTDATA("평균 : PW skew",pvt_mean!$A$3,"class",$A37)-pvt_mean!AY$84, 2)+
POWER(GETPIVOTDATA("평균 : PW kurto",pvt_mean!$A$3,"class",$A37)-pvt_mean!AY$85, 2))</f>
        <v>0.1909525423066406</v>
      </c>
      <c r="AZ37" s="6">
        <f>SQRT(POWER(GETPIVOTDATA("평균 : freq mean",pvt_mean!$A$3,"class",$A37)-pvt_mean!AZ$74, 2)+
POWER(GETPIVOTDATA("평균 : freq var",pvt_mean!$A$3,"class",$A37)-pvt_mean!AZ$75, 2)+
POWER(GETPIVOTDATA("평균 : freq skew",pvt_mean!$A$3,"class",$A37)-pvt_mean!AZ$76, 2)+
POWER(GETPIVOTDATA("평균 : freq kurto",pvt_mean!$A$3,"class",$A37)-pvt_mean!AZ$77, 2)+
POWER(GETPIVOTDATA("평균 : TOA mean",pvt_mean!$A$3,"class",$A37)-pvt_mean!AZ$78, 2)+
POWER(GETPIVOTDATA("평균 : TOA var",pvt_mean!$A$3,"class",$A37)-pvt_mean!AZ$79, 2)+
POWER(GETPIVOTDATA("평균 : TOA skew",pvt_mean!$A$3,"class",$A37)-pvt_mean!AZ$80, 2)+
POWER(GETPIVOTDATA("평균 : TOA kurto",pvt_mean!$A$3,"class",$A37)-pvt_mean!AZ$81, 2)+
POWER(GETPIVOTDATA("평균 : PW mean",pvt_mean!$A$3,"class",$A37)-pvt_mean!AZ$82, 2)+
POWER(GETPIVOTDATA("평균 : PW var",pvt_mean!$A$3,"class",$A37)-pvt_mean!AZ$83, 2)+
POWER(GETPIVOTDATA("평균 : PW skew",pvt_mean!$A$3,"class",$A37)-pvt_mean!AZ$84, 2)+
POWER(GETPIVOTDATA("평균 : PW kurto",pvt_mean!$A$3,"class",$A37)-pvt_mean!AZ$85, 2))</f>
        <v>0.44165949430464285</v>
      </c>
      <c r="BA37" s="6">
        <f>SQRT(POWER(GETPIVOTDATA("평균 : freq mean",pvt_mean!$A$3,"class",$A37)-pvt_mean!BA$74, 2)+
POWER(GETPIVOTDATA("평균 : freq var",pvt_mean!$A$3,"class",$A37)-pvt_mean!BA$75, 2)+
POWER(GETPIVOTDATA("평균 : freq skew",pvt_mean!$A$3,"class",$A37)-pvt_mean!BA$76, 2)+
POWER(GETPIVOTDATA("평균 : freq kurto",pvt_mean!$A$3,"class",$A37)-pvt_mean!BA$77, 2)+
POWER(GETPIVOTDATA("평균 : TOA mean",pvt_mean!$A$3,"class",$A37)-pvt_mean!BA$78, 2)+
POWER(GETPIVOTDATA("평균 : TOA var",pvt_mean!$A$3,"class",$A37)-pvt_mean!BA$79, 2)+
POWER(GETPIVOTDATA("평균 : TOA skew",pvt_mean!$A$3,"class",$A37)-pvt_mean!BA$80, 2)+
POWER(GETPIVOTDATA("평균 : TOA kurto",pvt_mean!$A$3,"class",$A37)-pvt_mean!BA$81, 2)+
POWER(GETPIVOTDATA("평균 : PW mean",pvt_mean!$A$3,"class",$A37)-pvt_mean!BA$82, 2)+
POWER(GETPIVOTDATA("평균 : PW var",pvt_mean!$A$3,"class",$A37)-pvt_mean!BA$83, 2)+
POWER(GETPIVOTDATA("평균 : PW skew",pvt_mean!$A$3,"class",$A37)-pvt_mean!BA$84, 2)+
POWER(GETPIVOTDATA("평균 : PW kurto",pvt_mean!$A$3,"class",$A37)-pvt_mean!BA$85, 2))</f>
        <v>0.13737488533414682</v>
      </c>
      <c r="BB37" s="6">
        <f>SQRT(POWER(GETPIVOTDATA("평균 : freq mean",pvt_mean!$A$3,"class",$A37)-pvt_mean!BB$74, 2)+
POWER(GETPIVOTDATA("평균 : freq var",pvt_mean!$A$3,"class",$A37)-pvt_mean!BB$75, 2)+
POWER(GETPIVOTDATA("평균 : freq skew",pvt_mean!$A$3,"class",$A37)-pvt_mean!BB$76, 2)+
POWER(GETPIVOTDATA("평균 : freq kurto",pvt_mean!$A$3,"class",$A37)-pvt_mean!BB$77, 2)+
POWER(GETPIVOTDATA("평균 : TOA mean",pvt_mean!$A$3,"class",$A37)-pvt_mean!BB$78, 2)+
POWER(GETPIVOTDATA("평균 : TOA var",pvt_mean!$A$3,"class",$A37)-pvt_mean!BB$79, 2)+
POWER(GETPIVOTDATA("평균 : TOA skew",pvt_mean!$A$3,"class",$A37)-pvt_mean!BB$80, 2)+
POWER(GETPIVOTDATA("평균 : TOA kurto",pvt_mean!$A$3,"class",$A37)-pvt_mean!BB$81, 2)+
POWER(GETPIVOTDATA("평균 : PW mean",pvt_mean!$A$3,"class",$A37)-pvt_mean!BB$82, 2)+
POWER(GETPIVOTDATA("평균 : PW var",pvt_mean!$A$3,"class",$A37)-pvt_mean!BB$83, 2)+
POWER(GETPIVOTDATA("평균 : PW skew",pvt_mean!$A$3,"class",$A37)-pvt_mean!BB$84, 2)+
POWER(GETPIVOTDATA("평균 : PW kurto",pvt_mean!$A$3,"class",$A37)-pvt_mean!BB$85, 2))</f>
        <v>0.56975409333830263</v>
      </c>
      <c r="BC37" s="6">
        <f>SQRT(POWER(GETPIVOTDATA("평균 : freq mean",pvt_mean!$A$3,"class",$A37)-pvt_mean!BC$74, 2)+
POWER(GETPIVOTDATA("평균 : freq var",pvt_mean!$A$3,"class",$A37)-pvt_mean!BC$75, 2)+
POWER(GETPIVOTDATA("평균 : freq skew",pvt_mean!$A$3,"class",$A37)-pvt_mean!BC$76, 2)+
POWER(GETPIVOTDATA("평균 : freq kurto",pvt_mean!$A$3,"class",$A37)-pvt_mean!BC$77, 2)+
POWER(GETPIVOTDATA("평균 : TOA mean",pvt_mean!$A$3,"class",$A37)-pvt_mean!BC$78, 2)+
POWER(GETPIVOTDATA("평균 : TOA var",pvt_mean!$A$3,"class",$A37)-pvt_mean!BC$79, 2)+
POWER(GETPIVOTDATA("평균 : TOA skew",pvt_mean!$A$3,"class",$A37)-pvt_mean!BC$80, 2)+
POWER(GETPIVOTDATA("평균 : TOA kurto",pvt_mean!$A$3,"class",$A37)-pvt_mean!BC$81, 2)+
POWER(GETPIVOTDATA("평균 : PW mean",pvt_mean!$A$3,"class",$A37)-pvt_mean!BC$82, 2)+
POWER(GETPIVOTDATA("평균 : PW var",pvt_mean!$A$3,"class",$A37)-pvt_mean!BC$83, 2)+
POWER(GETPIVOTDATA("평균 : PW skew",pvt_mean!$A$3,"class",$A37)-pvt_mean!BC$84, 2)+
POWER(GETPIVOTDATA("평균 : PW kurto",pvt_mean!$A$3,"class",$A37)-pvt_mean!BC$85, 2))</f>
        <v>0.37788599015872987</v>
      </c>
      <c r="BD37" s="6">
        <f>SQRT(POWER(GETPIVOTDATA("평균 : freq mean",pvt_mean!$A$3,"class",$A37)-pvt_mean!BD$74, 2)+
POWER(GETPIVOTDATA("평균 : freq var",pvt_mean!$A$3,"class",$A37)-pvt_mean!BD$75, 2)+
POWER(GETPIVOTDATA("평균 : freq skew",pvt_mean!$A$3,"class",$A37)-pvt_mean!BD$76, 2)+
POWER(GETPIVOTDATA("평균 : freq kurto",pvt_mean!$A$3,"class",$A37)-pvt_mean!BD$77, 2)+
POWER(GETPIVOTDATA("평균 : TOA mean",pvt_mean!$A$3,"class",$A37)-pvt_mean!BD$78, 2)+
POWER(GETPIVOTDATA("평균 : TOA var",pvt_mean!$A$3,"class",$A37)-pvt_mean!BD$79, 2)+
POWER(GETPIVOTDATA("평균 : TOA skew",pvt_mean!$A$3,"class",$A37)-pvt_mean!BD$80, 2)+
POWER(GETPIVOTDATA("평균 : TOA kurto",pvt_mean!$A$3,"class",$A37)-pvt_mean!BD$81, 2)+
POWER(GETPIVOTDATA("평균 : PW mean",pvt_mean!$A$3,"class",$A37)-pvt_mean!BD$82, 2)+
POWER(GETPIVOTDATA("평균 : PW var",pvt_mean!$A$3,"class",$A37)-pvt_mean!BD$83, 2)+
POWER(GETPIVOTDATA("평균 : PW skew",pvt_mean!$A$3,"class",$A37)-pvt_mean!BD$84, 2)+
POWER(GETPIVOTDATA("평균 : PW kurto",pvt_mean!$A$3,"class",$A37)-pvt_mean!BD$85, 2))</f>
        <v>1.2475089451134367</v>
      </c>
      <c r="BE37" s="6">
        <f>SQRT(POWER(GETPIVOTDATA("평균 : freq mean",pvt_mean!$A$3,"class",$A37)-pvt_mean!BE$74, 2)+
POWER(GETPIVOTDATA("평균 : freq var",pvt_mean!$A$3,"class",$A37)-pvt_mean!BE$75, 2)+
POWER(GETPIVOTDATA("평균 : freq skew",pvt_mean!$A$3,"class",$A37)-pvt_mean!BE$76, 2)+
POWER(GETPIVOTDATA("평균 : freq kurto",pvt_mean!$A$3,"class",$A37)-pvt_mean!BE$77, 2)+
POWER(GETPIVOTDATA("평균 : TOA mean",pvt_mean!$A$3,"class",$A37)-pvt_mean!BE$78, 2)+
POWER(GETPIVOTDATA("평균 : TOA var",pvt_mean!$A$3,"class",$A37)-pvt_mean!BE$79, 2)+
POWER(GETPIVOTDATA("평균 : TOA skew",pvt_mean!$A$3,"class",$A37)-pvt_mean!BE$80, 2)+
POWER(GETPIVOTDATA("평균 : TOA kurto",pvt_mean!$A$3,"class",$A37)-pvt_mean!BE$81, 2)+
POWER(GETPIVOTDATA("평균 : PW mean",pvt_mean!$A$3,"class",$A37)-pvt_mean!BE$82, 2)+
POWER(GETPIVOTDATA("평균 : PW var",pvt_mean!$A$3,"class",$A37)-pvt_mean!BE$83, 2)+
POWER(GETPIVOTDATA("평균 : PW skew",pvt_mean!$A$3,"class",$A37)-pvt_mean!BE$84, 2)+
POWER(GETPIVOTDATA("평균 : PW kurto",pvt_mean!$A$3,"class",$A37)-pvt_mean!BE$85, 2))</f>
        <v>1.2462146723051124</v>
      </c>
      <c r="BF37" s="6">
        <f>SQRT(POWER(GETPIVOTDATA("평균 : freq mean",pvt_mean!$A$3,"class",$A37)-pvt_mean!BF$74, 2)+
POWER(GETPIVOTDATA("평균 : freq var",pvt_mean!$A$3,"class",$A37)-pvt_mean!BF$75, 2)+
POWER(GETPIVOTDATA("평균 : freq skew",pvt_mean!$A$3,"class",$A37)-pvt_mean!BF$76, 2)+
POWER(GETPIVOTDATA("평균 : freq kurto",pvt_mean!$A$3,"class",$A37)-pvt_mean!BF$77, 2)+
POWER(GETPIVOTDATA("평균 : TOA mean",pvt_mean!$A$3,"class",$A37)-pvt_mean!BF$78, 2)+
POWER(GETPIVOTDATA("평균 : TOA var",pvt_mean!$A$3,"class",$A37)-pvt_mean!BF$79, 2)+
POWER(GETPIVOTDATA("평균 : TOA skew",pvt_mean!$A$3,"class",$A37)-pvt_mean!BF$80, 2)+
POWER(GETPIVOTDATA("평균 : TOA kurto",pvt_mean!$A$3,"class",$A37)-pvt_mean!BF$81, 2)+
POWER(GETPIVOTDATA("평균 : PW mean",pvt_mean!$A$3,"class",$A37)-pvt_mean!BF$82, 2)+
POWER(GETPIVOTDATA("평균 : PW var",pvt_mean!$A$3,"class",$A37)-pvt_mean!BF$83, 2)+
POWER(GETPIVOTDATA("평균 : PW skew",pvt_mean!$A$3,"class",$A37)-pvt_mean!BF$84, 2)+
POWER(GETPIVOTDATA("평균 : PW kurto",pvt_mean!$A$3,"class",$A37)-pvt_mean!BF$85, 2))</f>
        <v>1.239296375349374</v>
      </c>
      <c r="BG37" s="6">
        <f>SQRT(POWER(GETPIVOTDATA("평균 : freq mean",pvt_mean!$A$3,"class",$A37)-pvt_mean!BG$74, 2)+
POWER(GETPIVOTDATA("평균 : freq var",pvt_mean!$A$3,"class",$A37)-pvt_mean!BG$75, 2)+
POWER(GETPIVOTDATA("평균 : freq skew",pvt_mean!$A$3,"class",$A37)-pvt_mean!BG$76, 2)+
POWER(GETPIVOTDATA("평균 : freq kurto",pvt_mean!$A$3,"class",$A37)-pvt_mean!BG$77, 2)+
POWER(GETPIVOTDATA("평균 : TOA mean",pvt_mean!$A$3,"class",$A37)-pvt_mean!BG$78, 2)+
POWER(GETPIVOTDATA("평균 : TOA var",pvt_mean!$A$3,"class",$A37)-pvt_mean!BG$79, 2)+
POWER(GETPIVOTDATA("평균 : TOA skew",pvt_mean!$A$3,"class",$A37)-pvt_mean!BG$80, 2)+
POWER(GETPIVOTDATA("평균 : TOA kurto",pvt_mean!$A$3,"class",$A37)-pvt_mean!BG$81, 2)+
POWER(GETPIVOTDATA("평균 : PW mean",pvt_mean!$A$3,"class",$A37)-pvt_mean!BG$82, 2)+
POWER(GETPIVOTDATA("평균 : PW var",pvt_mean!$A$3,"class",$A37)-pvt_mean!BG$83, 2)+
POWER(GETPIVOTDATA("평균 : PW skew",pvt_mean!$A$3,"class",$A37)-pvt_mean!BG$84, 2)+
POWER(GETPIVOTDATA("평균 : PW kurto",pvt_mean!$A$3,"class",$A37)-pvt_mean!BG$85, 2))</f>
        <v>1.2850207320901395</v>
      </c>
      <c r="BH37" s="6">
        <f>SQRT(POWER(GETPIVOTDATA("평균 : freq mean",pvt_mean!$A$3,"class",$A37)-pvt_mean!BH$74, 2)+
POWER(GETPIVOTDATA("평균 : freq var",pvt_mean!$A$3,"class",$A37)-pvt_mean!BH$75, 2)+
POWER(GETPIVOTDATA("평균 : freq skew",pvt_mean!$A$3,"class",$A37)-pvt_mean!BH$76, 2)+
POWER(GETPIVOTDATA("평균 : freq kurto",pvt_mean!$A$3,"class",$A37)-pvt_mean!BH$77, 2)+
POWER(GETPIVOTDATA("평균 : TOA mean",pvt_mean!$A$3,"class",$A37)-pvt_mean!BH$78, 2)+
POWER(GETPIVOTDATA("평균 : TOA var",pvt_mean!$A$3,"class",$A37)-pvt_mean!BH$79, 2)+
POWER(GETPIVOTDATA("평균 : TOA skew",pvt_mean!$A$3,"class",$A37)-pvt_mean!BH$80, 2)+
POWER(GETPIVOTDATA("평균 : TOA kurto",pvt_mean!$A$3,"class",$A37)-pvt_mean!BH$81, 2)+
POWER(GETPIVOTDATA("평균 : PW mean",pvt_mean!$A$3,"class",$A37)-pvt_mean!BH$82, 2)+
POWER(GETPIVOTDATA("평균 : PW var",pvt_mean!$A$3,"class",$A37)-pvt_mean!BH$83, 2)+
POWER(GETPIVOTDATA("평균 : PW skew",pvt_mean!$A$3,"class",$A37)-pvt_mean!BH$84, 2)+
POWER(GETPIVOTDATA("평균 : PW kurto",pvt_mean!$A$3,"class",$A37)-pvt_mean!BH$85, 2))</f>
        <v>1.7635176813252302</v>
      </c>
      <c r="BI37" s="6">
        <f>SQRT(POWER(GETPIVOTDATA("평균 : freq mean",pvt_mean!$A$3,"class",$A37)-pvt_mean!BI$74, 2)+
POWER(GETPIVOTDATA("평균 : freq var",pvt_mean!$A$3,"class",$A37)-pvt_mean!BI$75, 2)+
POWER(GETPIVOTDATA("평균 : freq skew",pvt_mean!$A$3,"class",$A37)-pvt_mean!BI$76, 2)+
POWER(GETPIVOTDATA("평균 : freq kurto",pvt_mean!$A$3,"class",$A37)-pvt_mean!BI$77, 2)+
POWER(GETPIVOTDATA("평균 : TOA mean",pvt_mean!$A$3,"class",$A37)-pvt_mean!BI$78, 2)+
POWER(GETPIVOTDATA("평균 : TOA var",pvt_mean!$A$3,"class",$A37)-pvt_mean!BI$79, 2)+
POWER(GETPIVOTDATA("평균 : TOA skew",pvt_mean!$A$3,"class",$A37)-pvt_mean!BI$80, 2)+
POWER(GETPIVOTDATA("평균 : TOA kurto",pvt_mean!$A$3,"class",$A37)-pvt_mean!BI$81, 2)+
POWER(GETPIVOTDATA("평균 : PW mean",pvt_mean!$A$3,"class",$A37)-pvt_mean!BI$82, 2)+
POWER(GETPIVOTDATA("평균 : PW var",pvt_mean!$A$3,"class",$A37)-pvt_mean!BI$83, 2)+
POWER(GETPIVOTDATA("평균 : PW skew",pvt_mean!$A$3,"class",$A37)-pvt_mean!BI$84, 2)+
POWER(GETPIVOTDATA("평균 : PW kurto",pvt_mean!$A$3,"class",$A37)-pvt_mean!BI$85, 2))</f>
        <v>2.4484332567508842</v>
      </c>
      <c r="BJ37" s="6">
        <f>SQRT(POWER(GETPIVOTDATA("평균 : freq mean",pvt_mean!$A$3,"class",$A37)-pvt_mean!BJ$74, 2)+
POWER(GETPIVOTDATA("평균 : freq var",pvt_mean!$A$3,"class",$A37)-pvt_mean!BJ$75, 2)+
POWER(GETPIVOTDATA("평균 : freq skew",pvt_mean!$A$3,"class",$A37)-pvt_mean!BJ$76, 2)+
POWER(GETPIVOTDATA("평균 : freq kurto",pvt_mean!$A$3,"class",$A37)-pvt_mean!BJ$77, 2)+
POWER(GETPIVOTDATA("평균 : TOA mean",pvt_mean!$A$3,"class",$A37)-pvt_mean!BJ$78, 2)+
POWER(GETPIVOTDATA("평균 : TOA var",pvt_mean!$A$3,"class",$A37)-pvt_mean!BJ$79, 2)+
POWER(GETPIVOTDATA("평균 : TOA skew",pvt_mean!$A$3,"class",$A37)-pvt_mean!BJ$80, 2)+
POWER(GETPIVOTDATA("평균 : TOA kurto",pvt_mean!$A$3,"class",$A37)-pvt_mean!BJ$81, 2)+
POWER(GETPIVOTDATA("평균 : PW mean",pvt_mean!$A$3,"class",$A37)-pvt_mean!BJ$82, 2)+
POWER(GETPIVOTDATA("평균 : PW var",pvt_mean!$A$3,"class",$A37)-pvt_mean!BJ$83, 2)+
POWER(GETPIVOTDATA("평균 : PW skew",pvt_mean!$A$3,"class",$A37)-pvt_mean!BJ$84, 2)+
POWER(GETPIVOTDATA("평균 : PW kurto",pvt_mean!$A$3,"class",$A37)-pvt_mean!BJ$85, 2))</f>
        <v>1.8086222981744042</v>
      </c>
      <c r="BK37" s="6">
        <f>SQRT(POWER(GETPIVOTDATA("평균 : freq mean",pvt_mean!$A$3,"class",$A37)-pvt_mean!BK$74, 2)+
POWER(GETPIVOTDATA("평균 : freq var",pvt_mean!$A$3,"class",$A37)-pvt_mean!BK$75, 2)+
POWER(GETPIVOTDATA("평균 : freq skew",pvt_mean!$A$3,"class",$A37)-pvt_mean!BK$76, 2)+
POWER(GETPIVOTDATA("평균 : freq kurto",pvt_mean!$A$3,"class",$A37)-pvt_mean!BK$77, 2)+
POWER(GETPIVOTDATA("평균 : TOA mean",pvt_mean!$A$3,"class",$A37)-pvt_mean!BK$78, 2)+
POWER(GETPIVOTDATA("평균 : TOA var",pvt_mean!$A$3,"class",$A37)-pvt_mean!BK$79, 2)+
POWER(GETPIVOTDATA("평균 : TOA skew",pvt_mean!$A$3,"class",$A37)-pvt_mean!BK$80, 2)+
POWER(GETPIVOTDATA("평균 : TOA kurto",pvt_mean!$A$3,"class",$A37)-pvt_mean!BK$81, 2)+
POWER(GETPIVOTDATA("평균 : PW mean",pvt_mean!$A$3,"class",$A37)-pvt_mean!BK$82, 2)+
POWER(GETPIVOTDATA("평균 : PW var",pvt_mean!$A$3,"class",$A37)-pvt_mean!BK$83, 2)+
POWER(GETPIVOTDATA("평균 : PW skew",pvt_mean!$A$3,"class",$A37)-pvt_mean!BK$84, 2)+
POWER(GETPIVOTDATA("평균 : PW kurto",pvt_mean!$A$3,"class",$A37)-pvt_mean!BK$85, 2))</f>
        <v>1.8352358610929478</v>
      </c>
      <c r="BL37" s="6">
        <f>SQRT(POWER(GETPIVOTDATA("평균 : freq mean",pvt_mean!$A$3,"class",$A37)-pvt_mean!BL$74, 2)+
POWER(GETPIVOTDATA("평균 : freq var",pvt_mean!$A$3,"class",$A37)-pvt_mean!BL$75, 2)+
POWER(GETPIVOTDATA("평균 : freq skew",pvt_mean!$A$3,"class",$A37)-pvt_mean!BL$76, 2)+
POWER(GETPIVOTDATA("평균 : freq kurto",pvt_mean!$A$3,"class",$A37)-pvt_mean!BL$77, 2)+
POWER(GETPIVOTDATA("평균 : TOA mean",pvt_mean!$A$3,"class",$A37)-pvt_mean!BL$78, 2)+
POWER(GETPIVOTDATA("평균 : TOA var",pvt_mean!$A$3,"class",$A37)-pvt_mean!BL$79, 2)+
POWER(GETPIVOTDATA("평균 : TOA skew",pvt_mean!$A$3,"class",$A37)-pvt_mean!BL$80, 2)+
POWER(GETPIVOTDATA("평균 : TOA kurto",pvt_mean!$A$3,"class",$A37)-pvt_mean!BL$81, 2)+
POWER(GETPIVOTDATA("평균 : PW mean",pvt_mean!$A$3,"class",$A37)-pvt_mean!BL$82, 2)+
POWER(GETPIVOTDATA("평균 : PW var",pvt_mean!$A$3,"class",$A37)-pvt_mean!BL$83, 2)+
POWER(GETPIVOTDATA("평균 : PW skew",pvt_mean!$A$3,"class",$A37)-pvt_mean!BL$84, 2)+
POWER(GETPIVOTDATA("평균 : PW kurto",pvt_mean!$A$3,"class",$A37)-pvt_mean!BL$85, 2))</f>
        <v>1.3878673323351651</v>
      </c>
      <c r="BM37" s="6">
        <f>SQRT(POWER(GETPIVOTDATA("평균 : freq mean",pvt_mean!$A$3,"class",$A37)-pvt_mean!BM$74, 2)+
POWER(GETPIVOTDATA("평균 : freq var",pvt_mean!$A$3,"class",$A37)-pvt_mean!BM$75, 2)+
POWER(GETPIVOTDATA("평균 : freq skew",pvt_mean!$A$3,"class",$A37)-pvt_mean!BM$76, 2)+
POWER(GETPIVOTDATA("평균 : freq kurto",pvt_mean!$A$3,"class",$A37)-pvt_mean!BM$77, 2)+
POWER(GETPIVOTDATA("평균 : TOA mean",pvt_mean!$A$3,"class",$A37)-pvt_mean!BM$78, 2)+
POWER(GETPIVOTDATA("평균 : TOA var",pvt_mean!$A$3,"class",$A37)-pvt_mean!BM$79, 2)+
POWER(GETPIVOTDATA("평균 : TOA skew",pvt_mean!$A$3,"class",$A37)-pvt_mean!BM$80, 2)+
POWER(GETPIVOTDATA("평균 : TOA kurto",pvt_mean!$A$3,"class",$A37)-pvt_mean!BM$81, 2)+
POWER(GETPIVOTDATA("평균 : PW mean",pvt_mean!$A$3,"class",$A37)-pvt_mean!BM$82, 2)+
POWER(GETPIVOTDATA("평균 : PW var",pvt_mean!$A$3,"class",$A37)-pvt_mean!BM$83, 2)+
POWER(GETPIVOTDATA("평균 : PW skew",pvt_mean!$A$3,"class",$A37)-pvt_mean!BM$84, 2)+
POWER(GETPIVOTDATA("평균 : PW kurto",pvt_mean!$A$3,"class",$A37)-pvt_mean!BM$85, 2))</f>
        <v>1.3848090969687616</v>
      </c>
      <c r="BN37" s="6">
        <f>SQRT(POWER(GETPIVOTDATA("평균 : freq mean",pvt_mean!$A$3,"class",$A37)-pvt_mean!BN$74, 2)+
POWER(GETPIVOTDATA("평균 : freq var",pvt_mean!$A$3,"class",$A37)-pvt_mean!BN$75, 2)+
POWER(GETPIVOTDATA("평균 : freq skew",pvt_mean!$A$3,"class",$A37)-pvt_mean!BN$76, 2)+
POWER(GETPIVOTDATA("평균 : freq kurto",pvt_mean!$A$3,"class",$A37)-pvt_mean!BN$77, 2)+
POWER(GETPIVOTDATA("평균 : TOA mean",pvt_mean!$A$3,"class",$A37)-pvt_mean!BN$78, 2)+
POWER(GETPIVOTDATA("평균 : TOA var",pvt_mean!$A$3,"class",$A37)-pvt_mean!BN$79, 2)+
POWER(GETPIVOTDATA("평균 : TOA skew",pvt_mean!$A$3,"class",$A37)-pvt_mean!BN$80, 2)+
POWER(GETPIVOTDATA("평균 : TOA kurto",pvt_mean!$A$3,"class",$A37)-pvt_mean!BN$81, 2)+
POWER(GETPIVOTDATA("평균 : PW mean",pvt_mean!$A$3,"class",$A37)-pvt_mean!BN$82, 2)+
POWER(GETPIVOTDATA("평균 : PW var",pvt_mean!$A$3,"class",$A37)-pvt_mean!BN$83, 2)+
POWER(GETPIVOTDATA("평균 : PW skew",pvt_mean!$A$3,"class",$A37)-pvt_mean!BN$84, 2)+
POWER(GETPIVOTDATA("평균 : PW kurto",pvt_mean!$A$3,"class",$A37)-pvt_mean!BN$85, 2))</f>
        <v>1.3840527751079106</v>
      </c>
      <c r="BO37" s="6">
        <f>SQRT(POWER(GETPIVOTDATA("평균 : freq mean",pvt_mean!$A$3,"class",$A37)-pvt_mean!BO$74, 2)+
POWER(GETPIVOTDATA("평균 : freq var",pvt_mean!$A$3,"class",$A37)-pvt_mean!BO$75, 2)+
POWER(GETPIVOTDATA("평균 : freq skew",pvt_mean!$A$3,"class",$A37)-pvt_mean!BO$76, 2)+
POWER(GETPIVOTDATA("평균 : freq kurto",pvt_mean!$A$3,"class",$A37)-pvt_mean!BO$77, 2)+
POWER(GETPIVOTDATA("평균 : TOA mean",pvt_mean!$A$3,"class",$A37)-pvt_mean!BO$78, 2)+
POWER(GETPIVOTDATA("평균 : TOA var",pvt_mean!$A$3,"class",$A37)-pvt_mean!BO$79, 2)+
POWER(GETPIVOTDATA("평균 : TOA skew",pvt_mean!$A$3,"class",$A37)-pvt_mean!BO$80, 2)+
POWER(GETPIVOTDATA("평균 : TOA kurto",pvt_mean!$A$3,"class",$A37)-pvt_mean!BO$81, 2)+
POWER(GETPIVOTDATA("평균 : PW mean",pvt_mean!$A$3,"class",$A37)-pvt_mean!BO$82, 2)+
POWER(GETPIVOTDATA("평균 : PW var",pvt_mean!$A$3,"class",$A37)-pvt_mean!BO$83, 2)+
POWER(GETPIVOTDATA("평균 : PW skew",pvt_mean!$A$3,"class",$A37)-pvt_mean!BO$84, 2)+
POWER(GETPIVOTDATA("평균 : PW kurto",pvt_mean!$A$3,"class",$A37)-pvt_mean!BO$85, 2))</f>
        <v>1.4183613513755673</v>
      </c>
    </row>
    <row r="38" spans="1:67" x14ac:dyDescent="0.3">
      <c r="A38" s="5" t="str">
        <f>pvt_mean!A40</f>
        <v>ep_33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>
        <f>SQRT(POWER(GETPIVOTDATA("평균 : freq mean",pvt_mean!$A$3,"class",$A38)-pvt_mean!AL$74, 2)+
POWER(GETPIVOTDATA("평균 : freq var",pvt_mean!$A$3,"class",$A38)-pvt_mean!AL$75, 2)+
POWER(GETPIVOTDATA("평균 : freq skew",pvt_mean!$A$3,"class",$A38)-pvt_mean!AL$76, 2)+
POWER(GETPIVOTDATA("평균 : freq kurto",pvt_mean!$A$3,"class",$A38)-pvt_mean!AL$77, 2)+
POWER(GETPIVOTDATA("평균 : TOA mean",pvt_mean!$A$3,"class",$A38)-pvt_mean!AL$78, 2)+
POWER(GETPIVOTDATA("평균 : TOA var",pvt_mean!$A$3,"class",$A38)-pvt_mean!AL$79, 2)+
POWER(GETPIVOTDATA("평균 : TOA skew",pvt_mean!$A$3,"class",$A38)-pvt_mean!AL$80, 2)+
POWER(GETPIVOTDATA("평균 : TOA kurto",pvt_mean!$A$3,"class",$A38)-pvt_mean!AL$81, 2)+
POWER(GETPIVOTDATA("평균 : PW mean",pvt_mean!$A$3,"class",$A38)-pvt_mean!AL$82, 2)+
POWER(GETPIVOTDATA("평균 : PW var",pvt_mean!$A$3,"class",$A38)-pvt_mean!AL$83, 2)+
POWER(GETPIVOTDATA("평균 : PW skew",pvt_mean!$A$3,"class",$A38)-pvt_mean!AL$84, 2)+
POWER(GETPIVOTDATA("평균 : PW kurto",pvt_mean!$A$3,"class",$A38)-pvt_mean!AL$85, 2))</f>
        <v>0</v>
      </c>
      <c r="AM38" s="6">
        <f>SQRT(POWER(GETPIVOTDATA("평균 : freq mean",pvt_mean!$A$3,"class",$A38)-pvt_mean!AM$74, 2)+
POWER(GETPIVOTDATA("평균 : freq var",pvt_mean!$A$3,"class",$A38)-pvt_mean!AM$75, 2)+
POWER(GETPIVOTDATA("평균 : freq skew",pvt_mean!$A$3,"class",$A38)-pvt_mean!AM$76, 2)+
POWER(GETPIVOTDATA("평균 : freq kurto",pvt_mean!$A$3,"class",$A38)-pvt_mean!AM$77, 2)+
POWER(GETPIVOTDATA("평균 : TOA mean",pvt_mean!$A$3,"class",$A38)-pvt_mean!AM$78, 2)+
POWER(GETPIVOTDATA("평균 : TOA var",pvt_mean!$A$3,"class",$A38)-pvt_mean!AM$79, 2)+
POWER(GETPIVOTDATA("평균 : TOA skew",pvt_mean!$A$3,"class",$A38)-pvt_mean!AM$80, 2)+
POWER(GETPIVOTDATA("평균 : TOA kurto",pvt_mean!$A$3,"class",$A38)-pvt_mean!AM$81, 2)+
POWER(GETPIVOTDATA("평균 : PW mean",pvt_mean!$A$3,"class",$A38)-pvt_mean!AM$82, 2)+
POWER(GETPIVOTDATA("평균 : PW var",pvt_mean!$A$3,"class",$A38)-pvt_mean!AM$83, 2)+
POWER(GETPIVOTDATA("평균 : PW skew",pvt_mean!$A$3,"class",$A38)-pvt_mean!AM$84, 2)+
POWER(GETPIVOTDATA("평균 : PW kurto",pvt_mean!$A$3,"class",$A38)-pvt_mean!AM$85, 2))</f>
        <v>0.42222016954965902</v>
      </c>
      <c r="AN38" s="6">
        <f>SQRT(POWER(GETPIVOTDATA("평균 : freq mean",pvt_mean!$A$3,"class",$A38)-pvt_mean!AN$74, 2)+
POWER(GETPIVOTDATA("평균 : freq var",pvt_mean!$A$3,"class",$A38)-pvt_mean!AN$75, 2)+
POWER(GETPIVOTDATA("평균 : freq skew",pvt_mean!$A$3,"class",$A38)-pvt_mean!AN$76, 2)+
POWER(GETPIVOTDATA("평균 : freq kurto",pvt_mean!$A$3,"class",$A38)-pvt_mean!AN$77, 2)+
POWER(GETPIVOTDATA("평균 : TOA mean",pvt_mean!$A$3,"class",$A38)-pvt_mean!AN$78, 2)+
POWER(GETPIVOTDATA("평균 : TOA var",pvt_mean!$A$3,"class",$A38)-pvt_mean!AN$79, 2)+
POWER(GETPIVOTDATA("평균 : TOA skew",pvt_mean!$A$3,"class",$A38)-pvt_mean!AN$80, 2)+
POWER(GETPIVOTDATA("평균 : TOA kurto",pvt_mean!$A$3,"class",$A38)-pvt_mean!AN$81, 2)+
POWER(GETPIVOTDATA("평균 : PW mean",pvt_mean!$A$3,"class",$A38)-pvt_mean!AN$82, 2)+
POWER(GETPIVOTDATA("평균 : PW var",pvt_mean!$A$3,"class",$A38)-pvt_mean!AN$83, 2)+
POWER(GETPIVOTDATA("평균 : PW skew",pvt_mean!$A$3,"class",$A38)-pvt_mean!AN$84, 2)+
POWER(GETPIVOTDATA("평균 : PW kurto",pvt_mean!$A$3,"class",$A38)-pvt_mean!AN$85, 2))</f>
        <v>0.42281013896781516</v>
      </c>
      <c r="AO38" s="6">
        <f>SQRT(POWER(GETPIVOTDATA("평균 : freq mean",pvt_mean!$A$3,"class",$A38)-pvt_mean!AO$74, 2)+
POWER(GETPIVOTDATA("평균 : freq var",pvt_mean!$A$3,"class",$A38)-pvt_mean!AO$75, 2)+
POWER(GETPIVOTDATA("평균 : freq skew",pvt_mean!$A$3,"class",$A38)-pvt_mean!AO$76, 2)+
POWER(GETPIVOTDATA("평균 : freq kurto",pvt_mean!$A$3,"class",$A38)-pvt_mean!AO$77, 2)+
POWER(GETPIVOTDATA("평균 : TOA mean",pvt_mean!$A$3,"class",$A38)-pvt_mean!AO$78, 2)+
POWER(GETPIVOTDATA("평균 : TOA var",pvt_mean!$A$3,"class",$A38)-pvt_mean!AO$79, 2)+
POWER(GETPIVOTDATA("평균 : TOA skew",pvt_mean!$A$3,"class",$A38)-pvt_mean!AO$80, 2)+
POWER(GETPIVOTDATA("평균 : TOA kurto",pvt_mean!$A$3,"class",$A38)-pvt_mean!AO$81, 2)+
POWER(GETPIVOTDATA("평균 : PW mean",pvt_mean!$A$3,"class",$A38)-pvt_mean!AO$82, 2)+
POWER(GETPIVOTDATA("평균 : PW var",pvt_mean!$A$3,"class",$A38)-pvt_mean!AO$83, 2)+
POWER(GETPIVOTDATA("평균 : PW skew",pvt_mean!$A$3,"class",$A38)-pvt_mean!AO$84, 2)+
POWER(GETPIVOTDATA("평균 : PW kurto",pvt_mean!$A$3,"class",$A38)-pvt_mean!AO$85, 2))</f>
        <v>0.10482804154645856</v>
      </c>
      <c r="AP38" s="6">
        <f>SQRT(POWER(GETPIVOTDATA("평균 : freq mean",pvt_mean!$A$3,"class",$A38)-pvt_mean!AP$74, 2)+
POWER(GETPIVOTDATA("평균 : freq var",pvt_mean!$A$3,"class",$A38)-pvt_mean!AP$75, 2)+
POWER(GETPIVOTDATA("평균 : freq skew",pvt_mean!$A$3,"class",$A38)-pvt_mean!AP$76, 2)+
POWER(GETPIVOTDATA("평균 : freq kurto",pvt_mean!$A$3,"class",$A38)-pvt_mean!AP$77, 2)+
POWER(GETPIVOTDATA("평균 : TOA mean",pvt_mean!$A$3,"class",$A38)-pvt_mean!AP$78, 2)+
POWER(GETPIVOTDATA("평균 : TOA var",pvt_mean!$A$3,"class",$A38)-pvt_mean!AP$79, 2)+
POWER(GETPIVOTDATA("평균 : TOA skew",pvt_mean!$A$3,"class",$A38)-pvt_mean!AP$80, 2)+
POWER(GETPIVOTDATA("평균 : TOA kurto",pvt_mean!$A$3,"class",$A38)-pvt_mean!AP$81, 2)+
POWER(GETPIVOTDATA("평균 : PW mean",pvt_mean!$A$3,"class",$A38)-pvt_mean!AP$82, 2)+
POWER(GETPIVOTDATA("평균 : PW var",pvt_mean!$A$3,"class",$A38)-pvt_mean!AP$83, 2)+
POWER(GETPIVOTDATA("평균 : PW skew",pvt_mean!$A$3,"class",$A38)-pvt_mean!AP$84, 2)+
POWER(GETPIVOTDATA("평균 : PW kurto",pvt_mean!$A$3,"class",$A38)-pvt_mean!AP$85, 2))</f>
        <v>0.15285189537956717</v>
      </c>
      <c r="AQ38" s="6">
        <f>SQRT(POWER(GETPIVOTDATA("평균 : freq mean",pvt_mean!$A$3,"class",$A38)-pvt_mean!AQ$74, 2)+
POWER(GETPIVOTDATA("평균 : freq var",pvt_mean!$A$3,"class",$A38)-pvt_mean!AQ$75, 2)+
POWER(GETPIVOTDATA("평균 : freq skew",pvt_mean!$A$3,"class",$A38)-pvt_mean!AQ$76, 2)+
POWER(GETPIVOTDATA("평균 : freq kurto",pvt_mean!$A$3,"class",$A38)-pvt_mean!AQ$77, 2)+
POWER(GETPIVOTDATA("평균 : TOA mean",pvt_mean!$A$3,"class",$A38)-pvt_mean!AQ$78, 2)+
POWER(GETPIVOTDATA("평균 : TOA var",pvt_mean!$A$3,"class",$A38)-pvt_mean!AQ$79, 2)+
POWER(GETPIVOTDATA("평균 : TOA skew",pvt_mean!$A$3,"class",$A38)-pvt_mean!AQ$80, 2)+
POWER(GETPIVOTDATA("평균 : TOA kurto",pvt_mean!$A$3,"class",$A38)-pvt_mean!AQ$81, 2)+
POWER(GETPIVOTDATA("평균 : PW mean",pvt_mean!$A$3,"class",$A38)-pvt_mean!AQ$82, 2)+
POWER(GETPIVOTDATA("평균 : PW var",pvt_mean!$A$3,"class",$A38)-pvt_mean!AQ$83, 2)+
POWER(GETPIVOTDATA("평균 : PW skew",pvt_mean!$A$3,"class",$A38)-pvt_mean!AQ$84, 2)+
POWER(GETPIVOTDATA("평균 : PW kurto",pvt_mean!$A$3,"class",$A38)-pvt_mean!AQ$85, 2))</f>
        <v>0.17367971606176008</v>
      </c>
      <c r="AR38" s="6">
        <f>SQRT(POWER(GETPIVOTDATA("평균 : freq mean",pvt_mean!$A$3,"class",$A38)-pvt_mean!AR$74, 2)+
POWER(GETPIVOTDATA("평균 : freq var",pvt_mean!$A$3,"class",$A38)-pvt_mean!AR$75, 2)+
POWER(GETPIVOTDATA("평균 : freq skew",pvt_mean!$A$3,"class",$A38)-pvt_mean!AR$76, 2)+
POWER(GETPIVOTDATA("평균 : freq kurto",pvt_mean!$A$3,"class",$A38)-pvt_mean!AR$77, 2)+
POWER(GETPIVOTDATA("평균 : TOA mean",pvt_mean!$A$3,"class",$A38)-pvt_mean!AR$78, 2)+
POWER(GETPIVOTDATA("평균 : TOA var",pvt_mean!$A$3,"class",$A38)-pvt_mean!AR$79, 2)+
POWER(GETPIVOTDATA("평균 : TOA skew",pvt_mean!$A$3,"class",$A38)-pvt_mean!AR$80, 2)+
POWER(GETPIVOTDATA("평균 : TOA kurto",pvt_mean!$A$3,"class",$A38)-pvt_mean!AR$81, 2)+
POWER(GETPIVOTDATA("평균 : PW mean",pvt_mean!$A$3,"class",$A38)-pvt_mean!AR$82, 2)+
POWER(GETPIVOTDATA("평균 : PW var",pvt_mean!$A$3,"class",$A38)-pvt_mean!AR$83, 2)+
POWER(GETPIVOTDATA("평균 : PW skew",pvt_mean!$A$3,"class",$A38)-pvt_mean!AR$84, 2)+
POWER(GETPIVOTDATA("평균 : PW kurto",pvt_mean!$A$3,"class",$A38)-pvt_mean!AR$85, 2))</f>
        <v>0.20190439194154999</v>
      </c>
      <c r="AS38" s="6">
        <f>SQRT(POWER(GETPIVOTDATA("평균 : freq mean",pvt_mean!$A$3,"class",$A38)-pvt_mean!AS$74, 2)+
POWER(GETPIVOTDATA("평균 : freq var",pvt_mean!$A$3,"class",$A38)-pvt_mean!AS$75, 2)+
POWER(GETPIVOTDATA("평균 : freq skew",pvt_mean!$A$3,"class",$A38)-pvt_mean!AS$76, 2)+
POWER(GETPIVOTDATA("평균 : freq kurto",pvt_mean!$A$3,"class",$A38)-pvt_mean!AS$77, 2)+
POWER(GETPIVOTDATA("평균 : TOA mean",pvt_mean!$A$3,"class",$A38)-pvt_mean!AS$78, 2)+
POWER(GETPIVOTDATA("평균 : TOA var",pvt_mean!$A$3,"class",$A38)-pvt_mean!AS$79, 2)+
POWER(GETPIVOTDATA("평균 : TOA skew",pvt_mean!$A$3,"class",$A38)-pvt_mean!AS$80, 2)+
POWER(GETPIVOTDATA("평균 : TOA kurto",pvt_mean!$A$3,"class",$A38)-pvt_mean!AS$81, 2)+
POWER(GETPIVOTDATA("평균 : PW mean",pvt_mean!$A$3,"class",$A38)-pvt_mean!AS$82, 2)+
POWER(GETPIVOTDATA("평균 : PW var",pvt_mean!$A$3,"class",$A38)-pvt_mean!AS$83, 2)+
POWER(GETPIVOTDATA("평균 : PW skew",pvt_mean!$A$3,"class",$A38)-pvt_mean!AS$84, 2)+
POWER(GETPIVOTDATA("평균 : PW kurto",pvt_mean!$A$3,"class",$A38)-pvt_mean!AS$85, 2))</f>
        <v>0.26831402622559902</v>
      </c>
      <c r="AT38" s="6">
        <f>SQRT(POWER(GETPIVOTDATA("평균 : freq mean",pvt_mean!$A$3,"class",$A38)-pvt_mean!AT$74, 2)+
POWER(GETPIVOTDATA("평균 : freq var",pvt_mean!$A$3,"class",$A38)-pvt_mean!AT$75, 2)+
POWER(GETPIVOTDATA("평균 : freq skew",pvt_mean!$A$3,"class",$A38)-pvt_mean!AT$76, 2)+
POWER(GETPIVOTDATA("평균 : freq kurto",pvt_mean!$A$3,"class",$A38)-pvt_mean!AT$77, 2)+
POWER(GETPIVOTDATA("평균 : TOA mean",pvt_mean!$A$3,"class",$A38)-pvt_mean!AT$78, 2)+
POWER(GETPIVOTDATA("평균 : TOA var",pvt_mean!$A$3,"class",$A38)-pvt_mean!AT$79, 2)+
POWER(GETPIVOTDATA("평균 : TOA skew",pvt_mean!$A$3,"class",$A38)-pvt_mean!AT$80, 2)+
POWER(GETPIVOTDATA("평균 : TOA kurto",pvt_mean!$A$3,"class",$A38)-pvt_mean!AT$81, 2)+
POWER(GETPIVOTDATA("평균 : PW mean",pvt_mean!$A$3,"class",$A38)-pvt_mean!AT$82, 2)+
POWER(GETPIVOTDATA("평균 : PW var",pvt_mean!$A$3,"class",$A38)-pvt_mean!AT$83, 2)+
POWER(GETPIVOTDATA("평균 : PW skew",pvt_mean!$A$3,"class",$A38)-pvt_mean!AT$84, 2)+
POWER(GETPIVOTDATA("평균 : PW kurto",pvt_mean!$A$3,"class",$A38)-pvt_mean!AT$85, 2))</f>
        <v>0.26305805667288901</v>
      </c>
      <c r="AU38" s="6">
        <f>SQRT(POWER(GETPIVOTDATA("평균 : freq mean",pvt_mean!$A$3,"class",$A38)-pvt_mean!AU$74, 2)+
POWER(GETPIVOTDATA("평균 : freq var",pvt_mean!$A$3,"class",$A38)-pvt_mean!AU$75, 2)+
POWER(GETPIVOTDATA("평균 : freq skew",pvt_mean!$A$3,"class",$A38)-pvt_mean!AU$76, 2)+
POWER(GETPIVOTDATA("평균 : freq kurto",pvt_mean!$A$3,"class",$A38)-pvt_mean!AU$77, 2)+
POWER(GETPIVOTDATA("평균 : TOA mean",pvt_mean!$A$3,"class",$A38)-pvt_mean!AU$78, 2)+
POWER(GETPIVOTDATA("평균 : TOA var",pvt_mean!$A$3,"class",$A38)-pvt_mean!AU$79, 2)+
POWER(GETPIVOTDATA("평균 : TOA skew",pvt_mean!$A$3,"class",$A38)-pvt_mean!AU$80, 2)+
POWER(GETPIVOTDATA("평균 : TOA kurto",pvt_mean!$A$3,"class",$A38)-pvt_mean!AU$81, 2)+
POWER(GETPIVOTDATA("평균 : PW mean",pvt_mean!$A$3,"class",$A38)-pvt_mean!AU$82, 2)+
POWER(GETPIVOTDATA("평균 : PW var",pvt_mean!$A$3,"class",$A38)-pvt_mean!AU$83, 2)+
POWER(GETPIVOTDATA("평균 : PW skew",pvt_mean!$A$3,"class",$A38)-pvt_mean!AU$84, 2)+
POWER(GETPIVOTDATA("평균 : PW kurto",pvt_mean!$A$3,"class",$A38)-pvt_mean!AU$85, 2))</f>
        <v>0.21701455764655433</v>
      </c>
      <c r="AV38" s="6">
        <f>SQRT(POWER(GETPIVOTDATA("평균 : freq mean",pvt_mean!$A$3,"class",$A38)-pvt_mean!AV$74, 2)+
POWER(GETPIVOTDATA("평균 : freq var",pvt_mean!$A$3,"class",$A38)-pvt_mean!AV$75, 2)+
POWER(GETPIVOTDATA("평균 : freq skew",pvt_mean!$A$3,"class",$A38)-pvt_mean!AV$76, 2)+
POWER(GETPIVOTDATA("평균 : freq kurto",pvt_mean!$A$3,"class",$A38)-pvt_mean!AV$77, 2)+
POWER(GETPIVOTDATA("평균 : TOA mean",pvt_mean!$A$3,"class",$A38)-pvt_mean!AV$78, 2)+
POWER(GETPIVOTDATA("평균 : TOA var",pvt_mean!$A$3,"class",$A38)-pvt_mean!AV$79, 2)+
POWER(GETPIVOTDATA("평균 : TOA skew",pvt_mean!$A$3,"class",$A38)-pvt_mean!AV$80, 2)+
POWER(GETPIVOTDATA("평균 : TOA kurto",pvt_mean!$A$3,"class",$A38)-pvt_mean!AV$81, 2)+
POWER(GETPIVOTDATA("평균 : PW mean",pvt_mean!$A$3,"class",$A38)-pvt_mean!AV$82, 2)+
POWER(GETPIVOTDATA("평균 : PW var",pvt_mean!$A$3,"class",$A38)-pvt_mean!AV$83, 2)+
POWER(GETPIVOTDATA("평균 : PW skew",pvt_mean!$A$3,"class",$A38)-pvt_mean!AV$84, 2)+
POWER(GETPIVOTDATA("평균 : PW kurto",pvt_mean!$A$3,"class",$A38)-pvt_mean!AV$85, 2))</f>
        <v>0.22930466907087699</v>
      </c>
      <c r="AW38" s="6">
        <f>SQRT(POWER(GETPIVOTDATA("평균 : freq mean",pvt_mean!$A$3,"class",$A38)-pvt_mean!AW$74, 2)+
POWER(GETPIVOTDATA("평균 : freq var",pvt_mean!$A$3,"class",$A38)-pvt_mean!AW$75, 2)+
POWER(GETPIVOTDATA("평균 : freq skew",pvt_mean!$A$3,"class",$A38)-pvt_mean!AW$76, 2)+
POWER(GETPIVOTDATA("평균 : freq kurto",pvt_mean!$A$3,"class",$A38)-pvt_mean!AW$77, 2)+
POWER(GETPIVOTDATA("평균 : TOA mean",pvt_mean!$A$3,"class",$A38)-pvt_mean!AW$78, 2)+
POWER(GETPIVOTDATA("평균 : TOA var",pvt_mean!$A$3,"class",$A38)-pvt_mean!AW$79, 2)+
POWER(GETPIVOTDATA("평균 : TOA skew",pvt_mean!$A$3,"class",$A38)-pvt_mean!AW$80, 2)+
POWER(GETPIVOTDATA("평균 : TOA kurto",pvt_mean!$A$3,"class",$A38)-pvt_mean!AW$81, 2)+
POWER(GETPIVOTDATA("평균 : PW mean",pvt_mean!$A$3,"class",$A38)-pvt_mean!AW$82, 2)+
POWER(GETPIVOTDATA("평균 : PW var",pvt_mean!$A$3,"class",$A38)-pvt_mean!AW$83, 2)+
POWER(GETPIVOTDATA("평균 : PW skew",pvt_mean!$A$3,"class",$A38)-pvt_mean!AW$84, 2)+
POWER(GETPIVOTDATA("평균 : PW kurto",pvt_mean!$A$3,"class",$A38)-pvt_mean!AW$85, 2))</f>
        <v>0.33147873854840937</v>
      </c>
      <c r="AX38" s="6">
        <f>SQRT(POWER(GETPIVOTDATA("평균 : freq mean",pvt_mean!$A$3,"class",$A38)-pvt_mean!AX$74, 2)+
POWER(GETPIVOTDATA("평균 : freq var",pvt_mean!$A$3,"class",$A38)-pvt_mean!AX$75, 2)+
POWER(GETPIVOTDATA("평균 : freq skew",pvt_mean!$A$3,"class",$A38)-pvt_mean!AX$76, 2)+
POWER(GETPIVOTDATA("평균 : freq kurto",pvt_mean!$A$3,"class",$A38)-pvt_mean!AX$77, 2)+
POWER(GETPIVOTDATA("평균 : TOA mean",pvt_mean!$A$3,"class",$A38)-pvt_mean!AX$78, 2)+
POWER(GETPIVOTDATA("평균 : TOA var",pvt_mean!$A$3,"class",$A38)-pvt_mean!AX$79, 2)+
POWER(GETPIVOTDATA("평균 : TOA skew",pvt_mean!$A$3,"class",$A38)-pvt_mean!AX$80, 2)+
POWER(GETPIVOTDATA("평균 : TOA kurto",pvt_mean!$A$3,"class",$A38)-pvt_mean!AX$81, 2)+
POWER(GETPIVOTDATA("평균 : PW mean",pvt_mean!$A$3,"class",$A38)-pvt_mean!AX$82, 2)+
POWER(GETPIVOTDATA("평균 : PW var",pvt_mean!$A$3,"class",$A38)-pvt_mean!AX$83, 2)+
POWER(GETPIVOTDATA("평균 : PW skew",pvt_mean!$A$3,"class",$A38)-pvt_mean!AX$84, 2)+
POWER(GETPIVOTDATA("평균 : PW kurto",pvt_mean!$A$3,"class",$A38)-pvt_mean!AX$85, 2))</f>
        <v>8.249744842161956E-2</v>
      </c>
      <c r="AY38" s="6">
        <f>SQRT(POWER(GETPIVOTDATA("평균 : freq mean",pvt_mean!$A$3,"class",$A38)-pvt_mean!AY$74, 2)+
POWER(GETPIVOTDATA("평균 : freq var",pvt_mean!$A$3,"class",$A38)-pvt_mean!AY$75, 2)+
POWER(GETPIVOTDATA("평균 : freq skew",pvt_mean!$A$3,"class",$A38)-pvt_mean!AY$76, 2)+
POWER(GETPIVOTDATA("평균 : freq kurto",pvt_mean!$A$3,"class",$A38)-pvt_mean!AY$77, 2)+
POWER(GETPIVOTDATA("평균 : TOA mean",pvt_mean!$A$3,"class",$A38)-pvt_mean!AY$78, 2)+
POWER(GETPIVOTDATA("평균 : TOA var",pvt_mean!$A$3,"class",$A38)-pvt_mean!AY$79, 2)+
POWER(GETPIVOTDATA("평균 : TOA skew",pvt_mean!$A$3,"class",$A38)-pvt_mean!AY$80, 2)+
POWER(GETPIVOTDATA("평균 : TOA kurto",pvt_mean!$A$3,"class",$A38)-pvt_mean!AY$81, 2)+
POWER(GETPIVOTDATA("평균 : PW mean",pvt_mean!$A$3,"class",$A38)-pvt_mean!AY$82, 2)+
POWER(GETPIVOTDATA("평균 : PW var",pvt_mean!$A$3,"class",$A38)-pvt_mean!AY$83, 2)+
POWER(GETPIVOTDATA("평균 : PW skew",pvt_mean!$A$3,"class",$A38)-pvt_mean!AY$84, 2)+
POWER(GETPIVOTDATA("평균 : PW kurto",pvt_mean!$A$3,"class",$A38)-pvt_mean!AY$85, 2))</f>
        <v>0.16499255353570685</v>
      </c>
      <c r="AZ38" s="6">
        <f>SQRT(POWER(GETPIVOTDATA("평균 : freq mean",pvt_mean!$A$3,"class",$A38)-pvt_mean!AZ$74, 2)+
POWER(GETPIVOTDATA("평균 : freq var",pvt_mean!$A$3,"class",$A38)-pvt_mean!AZ$75, 2)+
POWER(GETPIVOTDATA("평균 : freq skew",pvt_mean!$A$3,"class",$A38)-pvt_mean!AZ$76, 2)+
POWER(GETPIVOTDATA("평균 : freq kurto",pvt_mean!$A$3,"class",$A38)-pvt_mean!AZ$77, 2)+
POWER(GETPIVOTDATA("평균 : TOA mean",pvt_mean!$A$3,"class",$A38)-pvt_mean!AZ$78, 2)+
POWER(GETPIVOTDATA("평균 : TOA var",pvt_mean!$A$3,"class",$A38)-pvt_mean!AZ$79, 2)+
POWER(GETPIVOTDATA("평균 : TOA skew",pvt_mean!$A$3,"class",$A38)-pvt_mean!AZ$80, 2)+
POWER(GETPIVOTDATA("평균 : TOA kurto",pvt_mean!$A$3,"class",$A38)-pvt_mean!AZ$81, 2)+
POWER(GETPIVOTDATA("평균 : PW mean",pvt_mean!$A$3,"class",$A38)-pvt_mean!AZ$82, 2)+
POWER(GETPIVOTDATA("평균 : PW var",pvt_mean!$A$3,"class",$A38)-pvt_mean!AZ$83, 2)+
POWER(GETPIVOTDATA("평균 : PW skew",pvt_mean!$A$3,"class",$A38)-pvt_mean!AZ$84, 2)+
POWER(GETPIVOTDATA("평균 : PW kurto",pvt_mean!$A$3,"class",$A38)-pvt_mean!AZ$85, 2))</f>
        <v>0.42094507994433983</v>
      </c>
      <c r="BA38" s="6">
        <f>SQRT(POWER(GETPIVOTDATA("평균 : freq mean",pvt_mean!$A$3,"class",$A38)-pvt_mean!BA$74, 2)+
POWER(GETPIVOTDATA("평균 : freq var",pvt_mean!$A$3,"class",$A38)-pvt_mean!BA$75, 2)+
POWER(GETPIVOTDATA("평균 : freq skew",pvt_mean!$A$3,"class",$A38)-pvt_mean!BA$76, 2)+
POWER(GETPIVOTDATA("평균 : freq kurto",pvt_mean!$A$3,"class",$A38)-pvt_mean!BA$77, 2)+
POWER(GETPIVOTDATA("평균 : TOA mean",pvt_mean!$A$3,"class",$A38)-pvt_mean!BA$78, 2)+
POWER(GETPIVOTDATA("평균 : TOA var",pvt_mean!$A$3,"class",$A38)-pvt_mean!BA$79, 2)+
POWER(GETPIVOTDATA("평균 : TOA skew",pvt_mean!$A$3,"class",$A38)-pvt_mean!BA$80, 2)+
POWER(GETPIVOTDATA("평균 : TOA kurto",pvt_mean!$A$3,"class",$A38)-pvt_mean!BA$81, 2)+
POWER(GETPIVOTDATA("평균 : PW mean",pvt_mean!$A$3,"class",$A38)-pvt_mean!BA$82, 2)+
POWER(GETPIVOTDATA("평균 : PW var",pvt_mean!$A$3,"class",$A38)-pvt_mean!BA$83, 2)+
POWER(GETPIVOTDATA("평균 : PW skew",pvt_mean!$A$3,"class",$A38)-pvt_mean!BA$84, 2)+
POWER(GETPIVOTDATA("평균 : PW kurto",pvt_mean!$A$3,"class",$A38)-pvt_mean!BA$85, 2))</f>
        <v>0.10467735820462137</v>
      </c>
      <c r="BB38" s="6">
        <f>SQRT(POWER(GETPIVOTDATA("평균 : freq mean",pvt_mean!$A$3,"class",$A38)-pvt_mean!BB$74, 2)+
POWER(GETPIVOTDATA("평균 : freq var",pvt_mean!$A$3,"class",$A38)-pvt_mean!BB$75, 2)+
POWER(GETPIVOTDATA("평균 : freq skew",pvt_mean!$A$3,"class",$A38)-pvt_mean!BB$76, 2)+
POWER(GETPIVOTDATA("평균 : freq kurto",pvt_mean!$A$3,"class",$A38)-pvt_mean!BB$77, 2)+
POWER(GETPIVOTDATA("평균 : TOA mean",pvt_mean!$A$3,"class",$A38)-pvt_mean!BB$78, 2)+
POWER(GETPIVOTDATA("평균 : TOA var",pvt_mean!$A$3,"class",$A38)-pvt_mean!BB$79, 2)+
POWER(GETPIVOTDATA("평균 : TOA skew",pvt_mean!$A$3,"class",$A38)-pvt_mean!BB$80, 2)+
POWER(GETPIVOTDATA("평균 : TOA kurto",pvt_mean!$A$3,"class",$A38)-pvt_mean!BB$81, 2)+
POWER(GETPIVOTDATA("평균 : PW mean",pvt_mean!$A$3,"class",$A38)-pvt_mean!BB$82, 2)+
POWER(GETPIVOTDATA("평균 : PW var",pvt_mean!$A$3,"class",$A38)-pvt_mean!BB$83, 2)+
POWER(GETPIVOTDATA("평균 : PW skew",pvt_mean!$A$3,"class",$A38)-pvt_mean!BB$84, 2)+
POWER(GETPIVOTDATA("평균 : PW kurto",pvt_mean!$A$3,"class",$A38)-pvt_mean!BB$85, 2))</f>
        <v>0.55399188170016622</v>
      </c>
      <c r="BC38" s="6">
        <f>SQRT(POWER(GETPIVOTDATA("평균 : freq mean",pvt_mean!$A$3,"class",$A38)-pvt_mean!BC$74, 2)+
POWER(GETPIVOTDATA("평균 : freq var",pvt_mean!$A$3,"class",$A38)-pvt_mean!BC$75, 2)+
POWER(GETPIVOTDATA("평균 : freq skew",pvt_mean!$A$3,"class",$A38)-pvt_mean!BC$76, 2)+
POWER(GETPIVOTDATA("평균 : freq kurto",pvt_mean!$A$3,"class",$A38)-pvt_mean!BC$77, 2)+
POWER(GETPIVOTDATA("평균 : TOA mean",pvt_mean!$A$3,"class",$A38)-pvt_mean!BC$78, 2)+
POWER(GETPIVOTDATA("평균 : TOA var",pvt_mean!$A$3,"class",$A38)-pvt_mean!BC$79, 2)+
POWER(GETPIVOTDATA("평균 : TOA skew",pvt_mean!$A$3,"class",$A38)-pvt_mean!BC$80, 2)+
POWER(GETPIVOTDATA("평균 : TOA kurto",pvt_mean!$A$3,"class",$A38)-pvt_mean!BC$81, 2)+
POWER(GETPIVOTDATA("평균 : PW mean",pvt_mean!$A$3,"class",$A38)-pvt_mean!BC$82, 2)+
POWER(GETPIVOTDATA("평균 : PW var",pvt_mean!$A$3,"class",$A38)-pvt_mean!BC$83, 2)+
POWER(GETPIVOTDATA("평균 : PW skew",pvt_mean!$A$3,"class",$A38)-pvt_mean!BC$84, 2)+
POWER(GETPIVOTDATA("평균 : PW kurto",pvt_mean!$A$3,"class",$A38)-pvt_mean!BC$85, 2))</f>
        <v>0.37560619609477786</v>
      </c>
      <c r="BD38" s="6">
        <f>SQRT(POWER(GETPIVOTDATA("평균 : freq mean",pvt_mean!$A$3,"class",$A38)-pvt_mean!BD$74, 2)+
POWER(GETPIVOTDATA("평균 : freq var",pvt_mean!$A$3,"class",$A38)-pvt_mean!BD$75, 2)+
POWER(GETPIVOTDATA("평균 : freq skew",pvt_mean!$A$3,"class",$A38)-pvt_mean!BD$76, 2)+
POWER(GETPIVOTDATA("평균 : freq kurto",pvt_mean!$A$3,"class",$A38)-pvt_mean!BD$77, 2)+
POWER(GETPIVOTDATA("평균 : TOA mean",pvt_mean!$A$3,"class",$A38)-pvt_mean!BD$78, 2)+
POWER(GETPIVOTDATA("평균 : TOA var",pvt_mean!$A$3,"class",$A38)-pvt_mean!BD$79, 2)+
POWER(GETPIVOTDATA("평균 : TOA skew",pvt_mean!$A$3,"class",$A38)-pvt_mean!BD$80, 2)+
POWER(GETPIVOTDATA("평균 : TOA kurto",pvt_mean!$A$3,"class",$A38)-pvt_mean!BD$81, 2)+
POWER(GETPIVOTDATA("평균 : PW mean",pvt_mean!$A$3,"class",$A38)-pvt_mean!BD$82, 2)+
POWER(GETPIVOTDATA("평균 : PW var",pvt_mean!$A$3,"class",$A38)-pvt_mean!BD$83, 2)+
POWER(GETPIVOTDATA("평균 : PW skew",pvt_mean!$A$3,"class",$A38)-pvt_mean!BD$84, 2)+
POWER(GETPIVOTDATA("평균 : PW kurto",pvt_mean!$A$3,"class",$A38)-pvt_mean!BD$85, 2))</f>
        <v>1.2394560441113465</v>
      </c>
      <c r="BE38" s="6">
        <f>SQRT(POWER(GETPIVOTDATA("평균 : freq mean",pvt_mean!$A$3,"class",$A38)-pvt_mean!BE$74, 2)+
POWER(GETPIVOTDATA("평균 : freq var",pvt_mean!$A$3,"class",$A38)-pvt_mean!BE$75, 2)+
POWER(GETPIVOTDATA("평균 : freq skew",pvt_mean!$A$3,"class",$A38)-pvt_mean!BE$76, 2)+
POWER(GETPIVOTDATA("평균 : freq kurto",pvt_mean!$A$3,"class",$A38)-pvt_mean!BE$77, 2)+
POWER(GETPIVOTDATA("평균 : TOA mean",pvt_mean!$A$3,"class",$A38)-pvt_mean!BE$78, 2)+
POWER(GETPIVOTDATA("평균 : TOA var",pvt_mean!$A$3,"class",$A38)-pvt_mean!BE$79, 2)+
POWER(GETPIVOTDATA("평균 : TOA skew",pvt_mean!$A$3,"class",$A38)-pvt_mean!BE$80, 2)+
POWER(GETPIVOTDATA("평균 : TOA kurto",pvt_mean!$A$3,"class",$A38)-pvt_mean!BE$81, 2)+
POWER(GETPIVOTDATA("평균 : PW mean",pvt_mean!$A$3,"class",$A38)-pvt_mean!BE$82, 2)+
POWER(GETPIVOTDATA("평균 : PW var",pvt_mean!$A$3,"class",$A38)-pvt_mean!BE$83, 2)+
POWER(GETPIVOTDATA("평균 : PW skew",pvt_mean!$A$3,"class",$A38)-pvt_mean!BE$84, 2)+
POWER(GETPIVOTDATA("평균 : PW kurto",pvt_mean!$A$3,"class",$A38)-pvt_mean!BE$85, 2))</f>
        <v>1.2381435968747614</v>
      </c>
      <c r="BF38" s="6">
        <f>SQRT(POWER(GETPIVOTDATA("평균 : freq mean",pvt_mean!$A$3,"class",$A38)-pvt_mean!BF$74, 2)+
POWER(GETPIVOTDATA("평균 : freq var",pvt_mean!$A$3,"class",$A38)-pvt_mean!BF$75, 2)+
POWER(GETPIVOTDATA("평균 : freq skew",pvt_mean!$A$3,"class",$A38)-pvt_mean!BF$76, 2)+
POWER(GETPIVOTDATA("평균 : freq kurto",pvt_mean!$A$3,"class",$A38)-pvt_mean!BF$77, 2)+
POWER(GETPIVOTDATA("평균 : TOA mean",pvt_mean!$A$3,"class",$A38)-pvt_mean!BF$78, 2)+
POWER(GETPIVOTDATA("평균 : TOA var",pvt_mean!$A$3,"class",$A38)-pvt_mean!BF$79, 2)+
POWER(GETPIVOTDATA("평균 : TOA skew",pvt_mean!$A$3,"class",$A38)-pvt_mean!BF$80, 2)+
POWER(GETPIVOTDATA("평균 : TOA kurto",pvt_mean!$A$3,"class",$A38)-pvt_mean!BF$81, 2)+
POWER(GETPIVOTDATA("평균 : PW mean",pvt_mean!$A$3,"class",$A38)-pvt_mean!BF$82, 2)+
POWER(GETPIVOTDATA("평균 : PW var",pvt_mean!$A$3,"class",$A38)-pvt_mean!BF$83, 2)+
POWER(GETPIVOTDATA("평균 : PW skew",pvt_mean!$A$3,"class",$A38)-pvt_mean!BF$84, 2)+
POWER(GETPIVOTDATA("평균 : PW kurto",pvt_mean!$A$3,"class",$A38)-pvt_mean!BF$85, 2))</f>
        <v>1.2325266236500148</v>
      </c>
      <c r="BG38" s="6">
        <f>SQRT(POWER(GETPIVOTDATA("평균 : freq mean",pvt_mean!$A$3,"class",$A38)-pvt_mean!BG$74, 2)+
POWER(GETPIVOTDATA("평균 : freq var",pvt_mean!$A$3,"class",$A38)-pvt_mean!BG$75, 2)+
POWER(GETPIVOTDATA("평균 : freq skew",pvt_mean!$A$3,"class",$A38)-pvt_mean!BG$76, 2)+
POWER(GETPIVOTDATA("평균 : freq kurto",pvt_mean!$A$3,"class",$A38)-pvt_mean!BG$77, 2)+
POWER(GETPIVOTDATA("평균 : TOA mean",pvt_mean!$A$3,"class",$A38)-pvt_mean!BG$78, 2)+
POWER(GETPIVOTDATA("평균 : TOA var",pvt_mean!$A$3,"class",$A38)-pvt_mean!BG$79, 2)+
POWER(GETPIVOTDATA("평균 : TOA skew",pvt_mean!$A$3,"class",$A38)-pvt_mean!BG$80, 2)+
POWER(GETPIVOTDATA("평균 : TOA kurto",pvt_mean!$A$3,"class",$A38)-pvt_mean!BG$81, 2)+
POWER(GETPIVOTDATA("평균 : PW mean",pvt_mean!$A$3,"class",$A38)-pvt_mean!BG$82, 2)+
POWER(GETPIVOTDATA("평균 : PW var",pvt_mean!$A$3,"class",$A38)-pvt_mean!BG$83, 2)+
POWER(GETPIVOTDATA("평균 : PW skew",pvt_mean!$A$3,"class",$A38)-pvt_mean!BG$84, 2)+
POWER(GETPIVOTDATA("평균 : PW kurto",pvt_mean!$A$3,"class",$A38)-pvt_mean!BG$85, 2))</f>
        <v>1.2771938963161147</v>
      </c>
      <c r="BH38" s="6">
        <f>SQRT(POWER(GETPIVOTDATA("평균 : freq mean",pvt_mean!$A$3,"class",$A38)-pvt_mean!BH$74, 2)+
POWER(GETPIVOTDATA("평균 : freq var",pvt_mean!$A$3,"class",$A38)-pvt_mean!BH$75, 2)+
POWER(GETPIVOTDATA("평균 : freq skew",pvt_mean!$A$3,"class",$A38)-pvt_mean!BH$76, 2)+
POWER(GETPIVOTDATA("평균 : freq kurto",pvt_mean!$A$3,"class",$A38)-pvt_mean!BH$77, 2)+
POWER(GETPIVOTDATA("평균 : TOA mean",pvt_mean!$A$3,"class",$A38)-pvt_mean!BH$78, 2)+
POWER(GETPIVOTDATA("평균 : TOA var",pvt_mean!$A$3,"class",$A38)-pvt_mean!BH$79, 2)+
POWER(GETPIVOTDATA("평균 : TOA skew",pvt_mean!$A$3,"class",$A38)-pvt_mean!BH$80, 2)+
POWER(GETPIVOTDATA("평균 : TOA kurto",pvt_mean!$A$3,"class",$A38)-pvt_mean!BH$81, 2)+
POWER(GETPIVOTDATA("평균 : PW mean",pvt_mean!$A$3,"class",$A38)-pvt_mean!BH$82, 2)+
POWER(GETPIVOTDATA("평균 : PW var",pvt_mean!$A$3,"class",$A38)-pvt_mean!BH$83, 2)+
POWER(GETPIVOTDATA("평균 : PW skew",pvt_mean!$A$3,"class",$A38)-pvt_mean!BH$84, 2)+
POWER(GETPIVOTDATA("평균 : PW kurto",pvt_mean!$A$3,"class",$A38)-pvt_mean!BH$85, 2))</f>
        <v>1.7454052123223234</v>
      </c>
      <c r="BI38" s="6">
        <f>SQRT(POWER(GETPIVOTDATA("평균 : freq mean",pvt_mean!$A$3,"class",$A38)-pvt_mean!BI$74, 2)+
POWER(GETPIVOTDATA("평균 : freq var",pvt_mean!$A$3,"class",$A38)-pvt_mean!BI$75, 2)+
POWER(GETPIVOTDATA("평균 : freq skew",pvt_mean!$A$3,"class",$A38)-pvt_mean!BI$76, 2)+
POWER(GETPIVOTDATA("평균 : freq kurto",pvt_mean!$A$3,"class",$A38)-pvt_mean!BI$77, 2)+
POWER(GETPIVOTDATA("평균 : TOA mean",pvt_mean!$A$3,"class",$A38)-pvt_mean!BI$78, 2)+
POWER(GETPIVOTDATA("평균 : TOA var",pvt_mean!$A$3,"class",$A38)-pvt_mean!BI$79, 2)+
POWER(GETPIVOTDATA("평균 : TOA skew",pvt_mean!$A$3,"class",$A38)-pvt_mean!BI$80, 2)+
POWER(GETPIVOTDATA("평균 : TOA kurto",pvt_mean!$A$3,"class",$A38)-pvt_mean!BI$81, 2)+
POWER(GETPIVOTDATA("평균 : PW mean",pvt_mean!$A$3,"class",$A38)-pvt_mean!BI$82, 2)+
POWER(GETPIVOTDATA("평균 : PW var",pvt_mean!$A$3,"class",$A38)-pvt_mean!BI$83, 2)+
POWER(GETPIVOTDATA("평균 : PW skew",pvt_mean!$A$3,"class",$A38)-pvt_mean!BI$84, 2)+
POWER(GETPIVOTDATA("평균 : PW kurto",pvt_mean!$A$3,"class",$A38)-pvt_mean!BI$85, 2))</f>
        <v>2.4377403091305285</v>
      </c>
      <c r="BJ38" s="6">
        <f>SQRT(POWER(GETPIVOTDATA("평균 : freq mean",pvt_mean!$A$3,"class",$A38)-pvt_mean!BJ$74, 2)+
POWER(GETPIVOTDATA("평균 : freq var",pvt_mean!$A$3,"class",$A38)-pvt_mean!BJ$75, 2)+
POWER(GETPIVOTDATA("평균 : freq skew",pvt_mean!$A$3,"class",$A38)-pvt_mean!BJ$76, 2)+
POWER(GETPIVOTDATA("평균 : freq kurto",pvt_mean!$A$3,"class",$A38)-pvt_mean!BJ$77, 2)+
POWER(GETPIVOTDATA("평균 : TOA mean",pvt_mean!$A$3,"class",$A38)-pvt_mean!BJ$78, 2)+
POWER(GETPIVOTDATA("평균 : TOA var",pvt_mean!$A$3,"class",$A38)-pvt_mean!BJ$79, 2)+
POWER(GETPIVOTDATA("평균 : TOA skew",pvt_mean!$A$3,"class",$A38)-pvt_mean!BJ$80, 2)+
POWER(GETPIVOTDATA("평균 : TOA kurto",pvt_mean!$A$3,"class",$A38)-pvt_mean!BJ$81, 2)+
POWER(GETPIVOTDATA("평균 : PW mean",pvt_mean!$A$3,"class",$A38)-pvt_mean!BJ$82, 2)+
POWER(GETPIVOTDATA("평균 : PW var",pvt_mean!$A$3,"class",$A38)-pvt_mean!BJ$83, 2)+
POWER(GETPIVOTDATA("평균 : PW skew",pvt_mean!$A$3,"class",$A38)-pvt_mean!BJ$84, 2)+
POWER(GETPIVOTDATA("평균 : PW kurto",pvt_mean!$A$3,"class",$A38)-pvt_mean!BJ$85, 2))</f>
        <v>1.7941328464226751</v>
      </c>
      <c r="BK38" s="6">
        <f>SQRT(POWER(GETPIVOTDATA("평균 : freq mean",pvt_mean!$A$3,"class",$A38)-pvt_mean!BK$74, 2)+
POWER(GETPIVOTDATA("평균 : freq var",pvt_mean!$A$3,"class",$A38)-pvt_mean!BK$75, 2)+
POWER(GETPIVOTDATA("평균 : freq skew",pvt_mean!$A$3,"class",$A38)-pvt_mean!BK$76, 2)+
POWER(GETPIVOTDATA("평균 : freq kurto",pvt_mean!$A$3,"class",$A38)-pvt_mean!BK$77, 2)+
POWER(GETPIVOTDATA("평균 : TOA mean",pvt_mean!$A$3,"class",$A38)-pvt_mean!BK$78, 2)+
POWER(GETPIVOTDATA("평균 : TOA var",pvt_mean!$A$3,"class",$A38)-pvt_mean!BK$79, 2)+
POWER(GETPIVOTDATA("평균 : TOA skew",pvt_mean!$A$3,"class",$A38)-pvt_mean!BK$80, 2)+
POWER(GETPIVOTDATA("평균 : TOA kurto",pvt_mean!$A$3,"class",$A38)-pvt_mean!BK$81, 2)+
POWER(GETPIVOTDATA("평균 : PW mean",pvt_mean!$A$3,"class",$A38)-pvt_mean!BK$82, 2)+
POWER(GETPIVOTDATA("평균 : PW var",pvt_mean!$A$3,"class",$A38)-pvt_mean!BK$83, 2)+
POWER(GETPIVOTDATA("평균 : PW skew",pvt_mean!$A$3,"class",$A38)-pvt_mean!BK$84, 2)+
POWER(GETPIVOTDATA("평균 : PW kurto",pvt_mean!$A$3,"class",$A38)-pvt_mean!BK$85, 2))</f>
        <v>1.8209581870544531</v>
      </c>
      <c r="BL38" s="6">
        <f>SQRT(POWER(GETPIVOTDATA("평균 : freq mean",pvt_mean!$A$3,"class",$A38)-pvt_mean!BL$74, 2)+
POWER(GETPIVOTDATA("평균 : freq var",pvt_mean!$A$3,"class",$A38)-pvt_mean!BL$75, 2)+
POWER(GETPIVOTDATA("평균 : freq skew",pvt_mean!$A$3,"class",$A38)-pvt_mean!BL$76, 2)+
POWER(GETPIVOTDATA("평균 : freq kurto",pvt_mean!$A$3,"class",$A38)-pvt_mean!BL$77, 2)+
POWER(GETPIVOTDATA("평균 : TOA mean",pvt_mean!$A$3,"class",$A38)-pvt_mean!BL$78, 2)+
POWER(GETPIVOTDATA("평균 : TOA var",pvt_mean!$A$3,"class",$A38)-pvt_mean!BL$79, 2)+
POWER(GETPIVOTDATA("평균 : TOA skew",pvt_mean!$A$3,"class",$A38)-pvt_mean!BL$80, 2)+
POWER(GETPIVOTDATA("평균 : TOA kurto",pvt_mean!$A$3,"class",$A38)-pvt_mean!BL$81, 2)+
POWER(GETPIVOTDATA("평균 : PW mean",pvt_mean!$A$3,"class",$A38)-pvt_mean!BL$82, 2)+
POWER(GETPIVOTDATA("평균 : PW var",pvt_mean!$A$3,"class",$A38)-pvt_mean!BL$83, 2)+
POWER(GETPIVOTDATA("평균 : PW skew",pvt_mean!$A$3,"class",$A38)-pvt_mean!BL$84, 2)+
POWER(GETPIVOTDATA("평균 : PW kurto",pvt_mean!$A$3,"class",$A38)-pvt_mean!BL$85, 2))</f>
        <v>1.3699722466708633</v>
      </c>
      <c r="BM38" s="6">
        <f>SQRT(POWER(GETPIVOTDATA("평균 : freq mean",pvt_mean!$A$3,"class",$A38)-pvt_mean!BM$74, 2)+
POWER(GETPIVOTDATA("평균 : freq var",pvt_mean!$A$3,"class",$A38)-pvt_mean!BM$75, 2)+
POWER(GETPIVOTDATA("평균 : freq skew",pvt_mean!$A$3,"class",$A38)-pvt_mean!BM$76, 2)+
POWER(GETPIVOTDATA("평균 : freq kurto",pvt_mean!$A$3,"class",$A38)-pvt_mean!BM$77, 2)+
POWER(GETPIVOTDATA("평균 : TOA mean",pvt_mean!$A$3,"class",$A38)-pvt_mean!BM$78, 2)+
POWER(GETPIVOTDATA("평균 : TOA var",pvt_mean!$A$3,"class",$A38)-pvt_mean!BM$79, 2)+
POWER(GETPIVOTDATA("평균 : TOA skew",pvt_mean!$A$3,"class",$A38)-pvt_mean!BM$80, 2)+
POWER(GETPIVOTDATA("평균 : TOA kurto",pvt_mean!$A$3,"class",$A38)-pvt_mean!BM$81, 2)+
POWER(GETPIVOTDATA("평균 : PW mean",pvt_mean!$A$3,"class",$A38)-pvt_mean!BM$82, 2)+
POWER(GETPIVOTDATA("평균 : PW var",pvt_mean!$A$3,"class",$A38)-pvt_mean!BM$83, 2)+
POWER(GETPIVOTDATA("평균 : PW skew",pvt_mean!$A$3,"class",$A38)-pvt_mean!BM$84, 2)+
POWER(GETPIVOTDATA("평균 : PW kurto",pvt_mean!$A$3,"class",$A38)-pvt_mean!BM$85, 2))</f>
        <v>1.3700599492598453</v>
      </c>
      <c r="BN38" s="6">
        <f>SQRT(POWER(GETPIVOTDATA("평균 : freq mean",pvt_mean!$A$3,"class",$A38)-pvt_mean!BN$74, 2)+
POWER(GETPIVOTDATA("평균 : freq var",pvt_mean!$A$3,"class",$A38)-pvt_mean!BN$75, 2)+
POWER(GETPIVOTDATA("평균 : freq skew",pvt_mean!$A$3,"class",$A38)-pvt_mean!BN$76, 2)+
POWER(GETPIVOTDATA("평균 : freq kurto",pvt_mean!$A$3,"class",$A38)-pvt_mean!BN$77, 2)+
POWER(GETPIVOTDATA("평균 : TOA mean",pvt_mean!$A$3,"class",$A38)-pvt_mean!BN$78, 2)+
POWER(GETPIVOTDATA("평균 : TOA var",pvt_mean!$A$3,"class",$A38)-pvt_mean!BN$79, 2)+
POWER(GETPIVOTDATA("평균 : TOA skew",pvt_mean!$A$3,"class",$A38)-pvt_mean!BN$80, 2)+
POWER(GETPIVOTDATA("평균 : TOA kurto",pvt_mean!$A$3,"class",$A38)-pvt_mean!BN$81, 2)+
POWER(GETPIVOTDATA("평균 : PW mean",pvt_mean!$A$3,"class",$A38)-pvt_mean!BN$82, 2)+
POWER(GETPIVOTDATA("평균 : PW var",pvt_mean!$A$3,"class",$A38)-pvt_mean!BN$83, 2)+
POWER(GETPIVOTDATA("평균 : PW skew",pvt_mean!$A$3,"class",$A38)-pvt_mean!BN$84, 2)+
POWER(GETPIVOTDATA("평균 : PW kurto",pvt_mean!$A$3,"class",$A38)-pvt_mean!BN$85, 2))</f>
        <v>1.3692631873049197</v>
      </c>
      <c r="BO38" s="6">
        <f>SQRT(POWER(GETPIVOTDATA("평균 : freq mean",pvt_mean!$A$3,"class",$A38)-pvt_mean!BO$74, 2)+
POWER(GETPIVOTDATA("평균 : freq var",pvt_mean!$A$3,"class",$A38)-pvt_mean!BO$75, 2)+
POWER(GETPIVOTDATA("평균 : freq skew",pvt_mean!$A$3,"class",$A38)-pvt_mean!BO$76, 2)+
POWER(GETPIVOTDATA("평균 : freq kurto",pvt_mean!$A$3,"class",$A38)-pvt_mean!BO$77, 2)+
POWER(GETPIVOTDATA("평균 : TOA mean",pvt_mean!$A$3,"class",$A38)-pvt_mean!BO$78, 2)+
POWER(GETPIVOTDATA("평균 : TOA var",pvt_mean!$A$3,"class",$A38)-pvt_mean!BO$79, 2)+
POWER(GETPIVOTDATA("평균 : TOA skew",pvt_mean!$A$3,"class",$A38)-pvt_mean!BO$80, 2)+
POWER(GETPIVOTDATA("평균 : TOA kurto",pvt_mean!$A$3,"class",$A38)-pvt_mean!BO$81, 2)+
POWER(GETPIVOTDATA("평균 : PW mean",pvt_mean!$A$3,"class",$A38)-pvt_mean!BO$82, 2)+
POWER(GETPIVOTDATA("평균 : PW var",pvt_mean!$A$3,"class",$A38)-pvt_mean!BO$83, 2)+
POWER(GETPIVOTDATA("평균 : PW skew",pvt_mean!$A$3,"class",$A38)-pvt_mean!BO$84, 2)+
POWER(GETPIVOTDATA("평균 : PW kurto",pvt_mean!$A$3,"class",$A38)-pvt_mean!BO$85, 2))</f>
        <v>1.4044280303083112</v>
      </c>
    </row>
    <row r="39" spans="1:67" x14ac:dyDescent="0.3">
      <c r="A39" s="5" t="str">
        <f>pvt_mean!A41</f>
        <v>ep_34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>
        <f>SQRT(POWER(GETPIVOTDATA("평균 : freq mean",pvt_mean!$A$3,"class",$A39)-pvt_mean!AM$74, 2)+
POWER(GETPIVOTDATA("평균 : freq var",pvt_mean!$A$3,"class",$A39)-pvt_mean!AM$75, 2)+
POWER(GETPIVOTDATA("평균 : freq skew",pvt_mean!$A$3,"class",$A39)-pvt_mean!AM$76, 2)+
POWER(GETPIVOTDATA("평균 : freq kurto",pvt_mean!$A$3,"class",$A39)-pvt_mean!AM$77, 2)+
POWER(GETPIVOTDATA("평균 : TOA mean",pvt_mean!$A$3,"class",$A39)-pvt_mean!AM$78, 2)+
POWER(GETPIVOTDATA("평균 : TOA var",pvt_mean!$A$3,"class",$A39)-pvt_mean!AM$79, 2)+
POWER(GETPIVOTDATA("평균 : TOA skew",pvt_mean!$A$3,"class",$A39)-pvt_mean!AM$80, 2)+
POWER(GETPIVOTDATA("평균 : TOA kurto",pvt_mean!$A$3,"class",$A39)-pvt_mean!AM$81, 2)+
POWER(GETPIVOTDATA("평균 : PW mean",pvt_mean!$A$3,"class",$A39)-pvt_mean!AM$82, 2)+
POWER(GETPIVOTDATA("평균 : PW var",pvt_mean!$A$3,"class",$A39)-pvt_mean!AM$83, 2)+
POWER(GETPIVOTDATA("평균 : PW skew",pvt_mean!$A$3,"class",$A39)-pvt_mean!AM$84, 2)+
POWER(GETPIVOTDATA("평균 : PW kurto",pvt_mean!$A$3,"class",$A39)-pvt_mean!AM$85, 2))</f>
        <v>0</v>
      </c>
      <c r="AN39" s="6">
        <f>SQRT(POWER(GETPIVOTDATA("평균 : freq mean",pvt_mean!$A$3,"class",$A39)-pvt_mean!AN$74, 2)+
POWER(GETPIVOTDATA("평균 : freq var",pvt_mean!$A$3,"class",$A39)-pvt_mean!AN$75, 2)+
POWER(GETPIVOTDATA("평균 : freq skew",pvt_mean!$A$3,"class",$A39)-pvt_mean!AN$76, 2)+
POWER(GETPIVOTDATA("평균 : freq kurto",pvt_mean!$A$3,"class",$A39)-pvt_mean!AN$77, 2)+
POWER(GETPIVOTDATA("평균 : TOA mean",pvt_mean!$A$3,"class",$A39)-pvt_mean!AN$78, 2)+
POWER(GETPIVOTDATA("평균 : TOA var",pvt_mean!$A$3,"class",$A39)-pvt_mean!AN$79, 2)+
POWER(GETPIVOTDATA("평균 : TOA skew",pvt_mean!$A$3,"class",$A39)-pvt_mean!AN$80, 2)+
POWER(GETPIVOTDATA("평균 : TOA kurto",pvt_mean!$A$3,"class",$A39)-pvt_mean!AN$81, 2)+
POWER(GETPIVOTDATA("평균 : PW mean",pvt_mean!$A$3,"class",$A39)-pvt_mean!AN$82, 2)+
POWER(GETPIVOTDATA("평균 : PW var",pvt_mean!$A$3,"class",$A39)-pvt_mean!AN$83, 2)+
POWER(GETPIVOTDATA("평균 : PW skew",pvt_mean!$A$3,"class",$A39)-pvt_mean!AN$84, 2)+
POWER(GETPIVOTDATA("평균 : PW kurto",pvt_mean!$A$3,"class",$A39)-pvt_mean!AN$85, 2))</f>
        <v>3.3309961021714317E-2</v>
      </c>
      <c r="AO39" s="6">
        <f>SQRT(POWER(GETPIVOTDATA("평균 : freq mean",pvt_mean!$A$3,"class",$A39)-pvt_mean!AO$74, 2)+
POWER(GETPIVOTDATA("평균 : freq var",pvt_mean!$A$3,"class",$A39)-pvt_mean!AO$75, 2)+
POWER(GETPIVOTDATA("평균 : freq skew",pvt_mean!$A$3,"class",$A39)-pvt_mean!AO$76, 2)+
POWER(GETPIVOTDATA("평균 : freq kurto",pvt_mean!$A$3,"class",$A39)-pvt_mean!AO$77, 2)+
POWER(GETPIVOTDATA("평균 : TOA mean",pvt_mean!$A$3,"class",$A39)-pvt_mean!AO$78, 2)+
POWER(GETPIVOTDATA("평균 : TOA var",pvt_mean!$A$3,"class",$A39)-pvt_mean!AO$79, 2)+
POWER(GETPIVOTDATA("평균 : TOA skew",pvt_mean!$A$3,"class",$A39)-pvt_mean!AO$80, 2)+
POWER(GETPIVOTDATA("평균 : TOA kurto",pvt_mean!$A$3,"class",$A39)-pvt_mean!AO$81, 2)+
POWER(GETPIVOTDATA("평균 : PW mean",pvt_mean!$A$3,"class",$A39)-pvt_mean!AO$82, 2)+
POWER(GETPIVOTDATA("평균 : PW var",pvt_mean!$A$3,"class",$A39)-pvt_mean!AO$83, 2)+
POWER(GETPIVOTDATA("평균 : PW skew",pvt_mean!$A$3,"class",$A39)-pvt_mean!AO$84, 2)+
POWER(GETPIVOTDATA("평균 : PW kurto",pvt_mean!$A$3,"class",$A39)-pvt_mean!AO$85, 2))</f>
        <v>0.39391244886003801</v>
      </c>
      <c r="AP39" s="6">
        <f>SQRT(POWER(GETPIVOTDATA("평균 : freq mean",pvt_mean!$A$3,"class",$A39)-pvt_mean!AP$74, 2)+
POWER(GETPIVOTDATA("평균 : freq var",pvt_mean!$A$3,"class",$A39)-pvt_mean!AP$75, 2)+
POWER(GETPIVOTDATA("평균 : freq skew",pvt_mean!$A$3,"class",$A39)-pvt_mean!AP$76, 2)+
POWER(GETPIVOTDATA("평균 : freq kurto",pvt_mean!$A$3,"class",$A39)-pvt_mean!AP$77, 2)+
POWER(GETPIVOTDATA("평균 : TOA mean",pvt_mean!$A$3,"class",$A39)-pvt_mean!AP$78, 2)+
POWER(GETPIVOTDATA("평균 : TOA var",pvt_mean!$A$3,"class",$A39)-pvt_mean!AP$79, 2)+
POWER(GETPIVOTDATA("평균 : TOA skew",pvt_mean!$A$3,"class",$A39)-pvt_mean!AP$80, 2)+
POWER(GETPIVOTDATA("평균 : TOA kurto",pvt_mean!$A$3,"class",$A39)-pvt_mean!AP$81, 2)+
POWER(GETPIVOTDATA("평균 : PW mean",pvt_mean!$A$3,"class",$A39)-pvt_mean!AP$82, 2)+
POWER(GETPIVOTDATA("평균 : PW var",pvt_mean!$A$3,"class",$A39)-pvt_mean!AP$83, 2)+
POWER(GETPIVOTDATA("평균 : PW skew",pvt_mean!$A$3,"class",$A39)-pvt_mean!AP$84, 2)+
POWER(GETPIVOTDATA("평균 : PW kurto",pvt_mean!$A$3,"class",$A39)-pvt_mean!AP$85, 2))</f>
        <v>0.35871183307661336</v>
      </c>
      <c r="AQ39" s="6">
        <f>SQRT(POWER(GETPIVOTDATA("평균 : freq mean",pvt_mean!$A$3,"class",$A39)-pvt_mean!AQ$74, 2)+
POWER(GETPIVOTDATA("평균 : freq var",pvt_mean!$A$3,"class",$A39)-pvt_mean!AQ$75, 2)+
POWER(GETPIVOTDATA("평균 : freq skew",pvt_mean!$A$3,"class",$A39)-pvt_mean!AQ$76, 2)+
POWER(GETPIVOTDATA("평균 : freq kurto",pvt_mean!$A$3,"class",$A39)-pvt_mean!AQ$77, 2)+
POWER(GETPIVOTDATA("평균 : TOA mean",pvt_mean!$A$3,"class",$A39)-pvt_mean!AQ$78, 2)+
POWER(GETPIVOTDATA("평균 : TOA var",pvt_mean!$A$3,"class",$A39)-pvt_mean!AQ$79, 2)+
POWER(GETPIVOTDATA("평균 : TOA skew",pvt_mean!$A$3,"class",$A39)-pvt_mean!AQ$80, 2)+
POWER(GETPIVOTDATA("평균 : TOA kurto",pvt_mean!$A$3,"class",$A39)-pvt_mean!AQ$81, 2)+
POWER(GETPIVOTDATA("평균 : PW mean",pvt_mean!$A$3,"class",$A39)-pvt_mean!AQ$82, 2)+
POWER(GETPIVOTDATA("평균 : PW var",pvt_mean!$A$3,"class",$A39)-pvt_mean!AQ$83, 2)+
POWER(GETPIVOTDATA("평균 : PW skew",pvt_mean!$A$3,"class",$A39)-pvt_mean!AQ$84, 2)+
POWER(GETPIVOTDATA("평균 : PW kurto",pvt_mean!$A$3,"class",$A39)-pvt_mean!AQ$85, 2))</f>
        <v>0.41332655816216224</v>
      </c>
      <c r="AR39" s="6">
        <f>SQRT(POWER(GETPIVOTDATA("평균 : freq mean",pvt_mean!$A$3,"class",$A39)-pvt_mean!AR$74, 2)+
POWER(GETPIVOTDATA("평균 : freq var",pvt_mean!$A$3,"class",$A39)-pvt_mean!AR$75, 2)+
POWER(GETPIVOTDATA("평균 : freq skew",pvt_mean!$A$3,"class",$A39)-pvt_mean!AR$76, 2)+
POWER(GETPIVOTDATA("평균 : freq kurto",pvt_mean!$A$3,"class",$A39)-pvt_mean!AR$77, 2)+
POWER(GETPIVOTDATA("평균 : TOA mean",pvt_mean!$A$3,"class",$A39)-pvt_mean!AR$78, 2)+
POWER(GETPIVOTDATA("평균 : TOA var",pvt_mean!$A$3,"class",$A39)-pvt_mean!AR$79, 2)+
POWER(GETPIVOTDATA("평균 : TOA skew",pvt_mean!$A$3,"class",$A39)-pvt_mean!AR$80, 2)+
POWER(GETPIVOTDATA("평균 : TOA kurto",pvt_mean!$A$3,"class",$A39)-pvt_mean!AR$81, 2)+
POWER(GETPIVOTDATA("평균 : PW mean",pvt_mean!$A$3,"class",$A39)-pvt_mean!AR$82, 2)+
POWER(GETPIVOTDATA("평균 : PW var",pvt_mean!$A$3,"class",$A39)-pvt_mean!AR$83, 2)+
POWER(GETPIVOTDATA("평균 : PW skew",pvt_mean!$A$3,"class",$A39)-pvt_mean!AR$84, 2)+
POWER(GETPIVOTDATA("평균 : PW kurto",pvt_mean!$A$3,"class",$A39)-pvt_mean!AR$85, 2))</f>
        <v>0.4276228353635283</v>
      </c>
      <c r="AS39" s="6">
        <f>SQRT(POWER(GETPIVOTDATA("평균 : freq mean",pvt_mean!$A$3,"class",$A39)-pvt_mean!AS$74, 2)+
POWER(GETPIVOTDATA("평균 : freq var",pvt_mean!$A$3,"class",$A39)-pvt_mean!AS$75, 2)+
POWER(GETPIVOTDATA("평균 : freq skew",pvt_mean!$A$3,"class",$A39)-pvt_mean!AS$76, 2)+
POWER(GETPIVOTDATA("평균 : freq kurto",pvt_mean!$A$3,"class",$A39)-pvt_mean!AS$77, 2)+
POWER(GETPIVOTDATA("평균 : TOA mean",pvt_mean!$A$3,"class",$A39)-pvt_mean!AS$78, 2)+
POWER(GETPIVOTDATA("평균 : TOA var",pvt_mean!$A$3,"class",$A39)-pvt_mean!AS$79, 2)+
POWER(GETPIVOTDATA("평균 : TOA skew",pvt_mean!$A$3,"class",$A39)-pvt_mean!AS$80, 2)+
POWER(GETPIVOTDATA("평균 : TOA kurto",pvt_mean!$A$3,"class",$A39)-pvt_mean!AS$81, 2)+
POWER(GETPIVOTDATA("평균 : PW mean",pvt_mean!$A$3,"class",$A39)-pvt_mean!AS$82, 2)+
POWER(GETPIVOTDATA("평균 : PW var",pvt_mean!$A$3,"class",$A39)-pvt_mean!AS$83, 2)+
POWER(GETPIVOTDATA("평균 : PW skew",pvt_mean!$A$3,"class",$A39)-pvt_mean!AS$84, 2)+
POWER(GETPIVOTDATA("평균 : PW kurto",pvt_mean!$A$3,"class",$A39)-pvt_mean!AS$85, 2))</f>
        <v>0.46600860690312246</v>
      </c>
      <c r="AT39" s="6">
        <f>SQRT(POWER(GETPIVOTDATA("평균 : freq mean",pvt_mean!$A$3,"class",$A39)-pvt_mean!AT$74, 2)+
POWER(GETPIVOTDATA("평균 : freq var",pvt_mean!$A$3,"class",$A39)-pvt_mean!AT$75, 2)+
POWER(GETPIVOTDATA("평균 : freq skew",pvt_mean!$A$3,"class",$A39)-pvt_mean!AT$76, 2)+
POWER(GETPIVOTDATA("평균 : freq kurto",pvt_mean!$A$3,"class",$A39)-pvt_mean!AT$77, 2)+
POWER(GETPIVOTDATA("평균 : TOA mean",pvt_mean!$A$3,"class",$A39)-pvt_mean!AT$78, 2)+
POWER(GETPIVOTDATA("평균 : TOA var",pvt_mean!$A$3,"class",$A39)-pvt_mean!AT$79, 2)+
POWER(GETPIVOTDATA("평균 : TOA skew",pvt_mean!$A$3,"class",$A39)-pvt_mean!AT$80, 2)+
POWER(GETPIVOTDATA("평균 : TOA kurto",pvt_mean!$A$3,"class",$A39)-pvt_mean!AT$81, 2)+
POWER(GETPIVOTDATA("평균 : PW mean",pvt_mean!$A$3,"class",$A39)-pvt_mean!AT$82, 2)+
POWER(GETPIVOTDATA("평균 : PW var",pvt_mean!$A$3,"class",$A39)-pvt_mean!AT$83, 2)+
POWER(GETPIVOTDATA("평균 : PW skew",pvt_mean!$A$3,"class",$A39)-pvt_mean!AT$84, 2)+
POWER(GETPIVOTDATA("평균 : PW kurto",pvt_mean!$A$3,"class",$A39)-pvt_mean!AT$85, 2))</f>
        <v>0.48473557540295159</v>
      </c>
      <c r="AU39" s="6">
        <f>SQRT(POWER(GETPIVOTDATA("평균 : freq mean",pvt_mean!$A$3,"class",$A39)-pvt_mean!AU$74, 2)+
POWER(GETPIVOTDATA("평균 : freq var",pvt_mean!$A$3,"class",$A39)-pvt_mean!AU$75, 2)+
POWER(GETPIVOTDATA("평균 : freq skew",pvt_mean!$A$3,"class",$A39)-pvt_mean!AU$76, 2)+
POWER(GETPIVOTDATA("평균 : freq kurto",pvt_mean!$A$3,"class",$A39)-pvt_mean!AU$77, 2)+
POWER(GETPIVOTDATA("평균 : TOA mean",pvt_mean!$A$3,"class",$A39)-pvt_mean!AU$78, 2)+
POWER(GETPIVOTDATA("평균 : TOA var",pvt_mean!$A$3,"class",$A39)-pvt_mean!AU$79, 2)+
POWER(GETPIVOTDATA("평균 : TOA skew",pvt_mean!$A$3,"class",$A39)-pvt_mean!AU$80, 2)+
POWER(GETPIVOTDATA("평균 : TOA kurto",pvt_mean!$A$3,"class",$A39)-pvt_mean!AU$81, 2)+
POWER(GETPIVOTDATA("평균 : PW mean",pvt_mean!$A$3,"class",$A39)-pvt_mean!AU$82, 2)+
POWER(GETPIVOTDATA("평균 : PW var",pvt_mean!$A$3,"class",$A39)-pvt_mean!AU$83, 2)+
POWER(GETPIVOTDATA("평균 : PW skew",pvt_mean!$A$3,"class",$A39)-pvt_mean!AU$84, 2)+
POWER(GETPIVOTDATA("평균 : PW kurto",pvt_mean!$A$3,"class",$A39)-pvt_mean!AU$85, 2))</f>
        <v>0.48486905556406729</v>
      </c>
      <c r="AV39" s="6">
        <f>SQRT(POWER(GETPIVOTDATA("평균 : freq mean",pvt_mean!$A$3,"class",$A39)-pvt_mean!AV$74, 2)+
POWER(GETPIVOTDATA("평균 : freq var",pvt_mean!$A$3,"class",$A39)-pvt_mean!AV$75, 2)+
POWER(GETPIVOTDATA("평균 : freq skew",pvt_mean!$A$3,"class",$A39)-pvt_mean!AV$76, 2)+
POWER(GETPIVOTDATA("평균 : freq kurto",pvt_mean!$A$3,"class",$A39)-pvt_mean!AV$77, 2)+
POWER(GETPIVOTDATA("평균 : TOA mean",pvt_mean!$A$3,"class",$A39)-pvt_mean!AV$78, 2)+
POWER(GETPIVOTDATA("평균 : TOA var",pvt_mean!$A$3,"class",$A39)-pvt_mean!AV$79, 2)+
POWER(GETPIVOTDATA("평균 : TOA skew",pvt_mean!$A$3,"class",$A39)-pvt_mean!AV$80, 2)+
POWER(GETPIVOTDATA("평균 : TOA kurto",pvt_mean!$A$3,"class",$A39)-pvt_mean!AV$81, 2)+
POWER(GETPIVOTDATA("평균 : PW mean",pvt_mean!$A$3,"class",$A39)-pvt_mean!AV$82, 2)+
POWER(GETPIVOTDATA("평균 : PW var",pvt_mean!$A$3,"class",$A39)-pvt_mean!AV$83, 2)+
POWER(GETPIVOTDATA("평균 : PW skew",pvt_mean!$A$3,"class",$A39)-pvt_mean!AV$84, 2)+
POWER(GETPIVOTDATA("평균 : PW kurto",pvt_mean!$A$3,"class",$A39)-pvt_mean!AV$85, 2))</f>
        <v>0.46602244445382596</v>
      </c>
      <c r="AW39" s="6">
        <f>SQRT(POWER(GETPIVOTDATA("평균 : freq mean",pvt_mean!$A$3,"class",$A39)-pvt_mean!AW$74, 2)+
POWER(GETPIVOTDATA("평균 : freq var",pvt_mean!$A$3,"class",$A39)-pvt_mean!AW$75, 2)+
POWER(GETPIVOTDATA("평균 : freq skew",pvt_mean!$A$3,"class",$A39)-pvt_mean!AW$76, 2)+
POWER(GETPIVOTDATA("평균 : freq kurto",pvt_mean!$A$3,"class",$A39)-pvt_mean!AW$77, 2)+
POWER(GETPIVOTDATA("평균 : TOA mean",pvt_mean!$A$3,"class",$A39)-pvt_mean!AW$78, 2)+
POWER(GETPIVOTDATA("평균 : TOA var",pvt_mean!$A$3,"class",$A39)-pvt_mean!AW$79, 2)+
POWER(GETPIVOTDATA("평균 : TOA skew",pvt_mean!$A$3,"class",$A39)-pvt_mean!AW$80, 2)+
POWER(GETPIVOTDATA("평균 : TOA kurto",pvt_mean!$A$3,"class",$A39)-pvt_mean!AW$81, 2)+
POWER(GETPIVOTDATA("평균 : PW mean",pvt_mean!$A$3,"class",$A39)-pvt_mean!AW$82, 2)+
POWER(GETPIVOTDATA("평균 : PW var",pvt_mean!$A$3,"class",$A39)-pvt_mean!AW$83, 2)+
POWER(GETPIVOTDATA("평균 : PW skew",pvt_mean!$A$3,"class",$A39)-pvt_mean!AW$84, 2)+
POWER(GETPIVOTDATA("평균 : PW kurto",pvt_mean!$A$3,"class",$A39)-pvt_mean!AW$85, 2))</f>
        <v>0.53897968786386874</v>
      </c>
      <c r="AX39" s="6">
        <f>SQRT(POWER(GETPIVOTDATA("평균 : freq mean",pvt_mean!$A$3,"class",$A39)-pvt_mean!AX$74, 2)+
POWER(GETPIVOTDATA("평균 : freq var",pvt_mean!$A$3,"class",$A39)-pvt_mean!AX$75, 2)+
POWER(GETPIVOTDATA("평균 : freq skew",pvt_mean!$A$3,"class",$A39)-pvt_mean!AX$76, 2)+
POWER(GETPIVOTDATA("평균 : freq kurto",pvt_mean!$A$3,"class",$A39)-pvt_mean!AX$77, 2)+
POWER(GETPIVOTDATA("평균 : TOA mean",pvt_mean!$A$3,"class",$A39)-pvt_mean!AX$78, 2)+
POWER(GETPIVOTDATA("평균 : TOA var",pvt_mean!$A$3,"class",$A39)-pvt_mean!AX$79, 2)+
POWER(GETPIVOTDATA("평균 : TOA skew",pvt_mean!$A$3,"class",$A39)-pvt_mean!AX$80, 2)+
POWER(GETPIVOTDATA("평균 : TOA kurto",pvt_mean!$A$3,"class",$A39)-pvt_mean!AX$81, 2)+
POWER(GETPIVOTDATA("평균 : PW mean",pvt_mean!$A$3,"class",$A39)-pvt_mean!AX$82, 2)+
POWER(GETPIVOTDATA("평균 : PW var",pvt_mean!$A$3,"class",$A39)-pvt_mean!AX$83, 2)+
POWER(GETPIVOTDATA("평균 : PW skew",pvt_mean!$A$3,"class",$A39)-pvt_mean!AX$84, 2)+
POWER(GETPIVOTDATA("평균 : PW kurto",pvt_mean!$A$3,"class",$A39)-pvt_mean!AX$85, 2))</f>
        <v>0.41213145789499739</v>
      </c>
      <c r="AY39" s="6">
        <f>SQRT(POWER(GETPIVOTDATA("평균 : freq mean",pvt_mean!$A$3,"class",$A39)-pvt_mean!AY$74, 2)+
POWER(GETPIVOTDATA("평균 : freq var",pvt_mean!$A$3,"class",$A39)-pvt_mean!AY$75, 2)+
POWER(GETPIVOTDATA("평균 : freq skew",pvt_mean!$A$3,"class",$A39)-pvt_mean!AY$76, 2)+
POWER(GETPIVOTDATA("평균 : freq kurto",pvt_mean!$A$3,"class",$A39)-pvt_mean!AY$77, 2)+
POWER(GETPIVOTDATA("평균 : TOA mean",pvt_mean!$A$3,"class",$A39)-pvt_mean!AY$78, 2)+
POWER(GETPIVOTDATA("평균 : TOA var",pvt_mean!$A$3,"class",$A39)-pvt_mean!AY$79, 2)+
POWER(GETPIVOTDATA("평균 : TOA skew",pvt_mean!$A$3,"class",$A39)-pvt_mean!AY$80, 2)+
POWER(GETPIVOTDATA("평균 : TOA kurto",pvt_mean!$A$3,"class",$A39)-pvt_mean!AY$81, 2)+
POWER(GETPIVOTDATA("평균 : PW mean",pvt_mean!$A$3,"class",$A39)-pvt_mean!AY$82, 2)+
POWER(GETPIVOTDATA("평균 : PW var",pvt_mean!$A$3,"class",$A39)-pvt_mean!AY$83, 2)+
POWER(GETPIVOTDATA("평균 : PW skew",pvt_mean!$A$3,"class",$A39)-pvt_mean!AY$84, 2)+
POWER(GETPIVOTDATA("평균 : PW kurto",pvt_mean!$A$3,"class",$A39)-pvt_mean!AY$85, 2))</f>
        <v>0.37702759055062313</v>
      </c>
      <c r="AZ39" s="6">
        <f>SQRT(POWER(GETPIVOTDATA("평균 : freq mean",pvt_mean!$A$3,"class",$A39)-pvt_mean!AZ$74, 2)+
POWER(GETPIVOTDATA("평균 : freq var",pvt_mean!$A$3,"class",$A39)-pvt_mean!AZ$75, 2)+
POWER(GETPIVOTDATA("평균 : freq skew",pvt_mean!$A$3,"class",$A39)-pvt_mean!AZ$76, 2)+
POWER(GETPIVOTDATA("평균 : freq kurto",pvt_mean!$A$3,"class",$A39)-pvt_mean!AZ$77, 2)+
POWER(GETPIVOTDATA("평균 : TOA mean",pvt_mean!$A$3,"class",$A39)-pvt_mean!AZ$78, 2)+
POWER(GETPIVOTDATA("평균 : TOA var",pvt_mean!$A$3,"class",$A39)-pvt_mean!AZ$79, 2)+
POWER(GETPIVOTDATA("평균 : TOA skew",pvt_mean!$A$3,"class",$A39)-pvt_mean!AZ$80, 2)+
POWER(GETPIVOTDATA("평균 : TOA kurto",pvt_mean!$A$3,"class",$A39)-pvt_mean!AZ$81, 2)+
POWER(GETPIVOTDATA("평균 : PW mean",pvt_mean!$A$3,"class",$A39)-pvt_mean!AZ$82, 2)+
POWER(GETPIVOTDATA("평균 : PW var",pvt_mean!$A$3,"class",$A39)-pvt_mean!AZ$83, 2)+
POWER(GETPIVOTDATA("평균 : PW skew",pvt_mean!$A$3,"class",$A39)-pvt_mean!AZ$84, 2)+
POWER(GETPIVOTDATA("평균 : PW kurto",pvt_mean!$A$3,"class",$A39)-pvt_mean!AZ$85, 2))</f>
        <v>0.57763202112042877</v>
      </c>
      <c r="BA39" s="6">
        <f>SQRT(POWER(GETPIVOTDATA("평균 : freq mean",pvt_mean!$A$3,"class",$A39)-pvt_mean!BA$74, 2)+
POWER(GETPIVOTDATA("평균 : freq var",pvt_mean!$A$3,"class",$A39)-pvt_mean!BA$75, 2)+
POWER(GETPIVOTDATA("평균 : freq skew",pvt_mean!$A$3,"class",$A39)-pvt_mean!BA$76, 2)+
POWER(GETPIVOTDATA("평균 : freq kurto",pvt_mean!$A$3,"class",$A39)-pvt_mean!BA$77, 2)+
POWER(GETPIVOTDATA("평균 : TOA mean",pvt_mean!$A$3,"class",$A39)-pvt_mean!BA$78, 2)+
POWER(GETPIVOTDATA("평균 : TOA var",pvt_mean!$A$3,"class",$A39)-pvt_mean!BA$79, 2)+
POWER(GETPIVOTDATA("평균 : TOA skew",pvt_mean!$A$3,"class",$A39)-pvt_mean!BA$80, 2)+
POWER(GETPIVOTDATA("평균 : TOA kurto",pvt_mean!$A$3,"class",$A39)-pvt_mean!BA$81, 2)+
POWER(GETPIVOTDATA("평균 : PW mean",pvt_mean!$A$3,"class",$A39)-pvt_mean!BA$82, 2)+
POWER(GETPIVOTDATA("평균 : PW var",pvt_mean!$A$3,"class",$A39)-pvt_mean!BA$83, 2)+
POWER(GETPIVOTDATA("평균 : PW skew",pvt_mean!$A$3,"class",$A39)-pvt_mean!BA$84, 2)+
POWER(GETPIVOTDATA("평균 : PW kurto",pvt_mean!$A$3,"class",$A39)-pvt_mean!BA$85, 2))</f>
        <v>0.42522599195821364</v>
      </c>
      <c r="BB39" s="6">
        <f>SQRT(POWER(GETPIVOTDATA("평균 : freq mean",pvt_mean!$A$3,"class",$A39)-pvt_mean!BB$74, 2)+
POWER(GETPIVOTDATA("평균 : freq var",pvt_mean!$A$3,"class",$A39)-pvt_mean!BB$75, 2)+
POWER(GETPIVOTDATA("평균 : freq skew",pvt_mean!$A$3,"class",$A39)-pvt_mean!BB$76, 2)+
POWER(GETPIVOTDATA("평균 : freq kurto",pvt_mean!$A$3,"class",$A39)-pvt_mean!BB$77, 2)+
POWER(GETPIVOTDATA("평균 : TOA mean",pvt_mean!$A$3,"class",$A39)-pvt_mean!BB$78, 2)+
POWER(GETPIVOTDATA("평균 : TOA var",pvt_mean!$A$3,"class",$A39)-pvt_mean!BB$79, 2)+
POWER(GETPIVOTDATA("평균 : TOA skew",pvt_mean!$A$3,"class",$A39)-pvt_mean!BB$80, 2)+
POWER(GETPIVOTDATA("평균 : TOA kurto",pvt_mean!$A$3,"class",$A39)-pvt_mean!BB$81, 2)+
POWER(GETPIVOTDATA("평균 : PW mean",pvt_mean!$A$3,"class",$A39)-pvt_mean!BB$82, 2)+
POWER(GETPIVOTDATA("평균 : PW var",pvt_mean!$A$3,"class",$A39)-pvt_mean!BB$83, 2)+
POWER(GETPIVOTDATA("평균 : PW skew",pvt_mean!$A$3,"class",$A39)-pvt_mean!BB$84, 2)+
POWER(GETPIVOTDATA("평균 : PW kurto",pvt_mean!$A$3,"class",$A39)-pvt_mean!BB$85, 2))</f>
        <v>0.68159571442897704</v>
      </c>
      <c r="BC39" s="6">
        <f>SQRT(POWER(GETPIVOTDATA("평균 : freq mean",pvt_mean!$A$3,"class",$A39)-pvt_mean!BC$74, 2)+
POWER(GETPIVOTDATA("평균 : freq var",pvt_mean!$A$3,"class",$A39)-pvt_mean!BC$75, 2)+
POWER(GETPIVOTDATA("평균 : freq skew",pvt_mean!$A$3,"class",$A39)-pvt_mean!BC$76, 2)+
POWER(GETPIVOTDATA("평균 : freq kurto",pvt_mean!$A$3,"class",$A39)-pvt_mean!BC$77, 2)+
POWER(GETPIVOTDATA("평균 : TOA mean",pvt_mean!$A$3,"class",$A39)-pvt_mean!BC$78, 2)+
POWER(GETPIVOTDATA("평균 : TOA var",pvt_mean!$A$3,"class",$A39)-pvt_mean!BC$79, 2)+
POWER(GETPIVOTDATA("평균 : TOA skew",pvt_mean!$A$3,"class",$A39)-pvt_mean!BC$80, 2)+
POWER(GETPIVOTDATA("평균 : TOA kurto",pvt_mean!$A$3,"class",$A39)-pvt_mean!BC$81, 2)+
POWER(GETPIVOTDATA("평균 : PW mean",pvt_mean!$A$3,"class",$A39)-pvt_mean!BC$82, 2)+
POWER(GETPIVOTDATA("평균 : PW var",pvt_mean!$A$3,"class",$A39)-pvt_mean!BC$83, 2)+
POWER(GETPIVOTDATA("평균 : PW skew",pvt_mean!$A$3,"class",$A39)-pvt_mean!BC$84, 2)+
POWER(GETPIVOTDATA("평균 : PW kurto",pvt_mean!$A$3,"class",$A39)-pvt_mean!BC$85, 2))</f>
        <v>6.2745854346284533E-2</v>
      </c>
      <c r="BD39" s="6">
        <f>SQRT(POWER(GETPIVOTDATA("평균 : freq mean",pvt_mean!$A$3,"class",$A39)-pvt_mean!BD$74, 2)+
POWER(GETPIVOTDATA("평균 : freq var",pvt_mean!$A$3,"class",$A39)-pvt_mean!BD$75, 2)+
POWER(GETPIVOTDATA("평균 : freq skew",pvt_mean!$A$3,"class",$A39)-pvt_mean!BD$76, 2)+
POWER(GETPIVOTDATA("평균 : freq kurto",pvt_mean!$A$3,"class",$A39)-pvt_mean!BD$77, 2)+
POWER(GETPIVOTDATA("평균 : TOA mean",pvt_mean!$A$3,"class",$A39)-pvt_mean!BD$78, 2)+
POWER(GETPIVOTDATA("평균 : TOA var",pvt_mean!$A$3,"class",$A39)-pvt_mean!BD$79, 2)+
POWER(GETPIVOTDATA("평균 : TOA skew",pvt_mean!$A$3,"class",$A39)-pvt_mean!BD$80, 2)+
POWER(GETPIVOTDATA("평균 : TOA kurto",pvt_mean!$A$3,"class",$A39)-pvt_mean!BD$81, 2)+
POWER(GETPIVOTDATA("평균 : PW mean",pvt_mean!$A$3,"class",$A39)-pvt_mean!BD$82, 2)+
POWER(GETPIVOTDATA("평균 : PW var",pvt_mean!$A$3,"class",$A39)-pvt_mean!BD$83, 2)+
POWER(GETPIVOTDATA("평균 : PW skew",pvt_mean!$A$3,"class",$A39)-pvt_mean!BD$84, 2)+
POWER(GETPIVOTDATA("평균 : PW kurto",pvt_mean!$A$3,"class",$A39)-pvt_mean!BD$85, 2))</f>
        <v>1.3068371169447239</v>
      </c>
      <c r="BE39" s="6">
        <f>SQRT(POWER(GETPIVOTDATA("평균 : freq mean",pvt_mean!$A$3,"class",$A39)-pvt_mean!BE$74, 2)+
POWER(GETPIVOTDATA("평균 : freq var",pvt_mean!$A$3,"class",$A39)-pvt_mean!BE$75, 2)+
POWER(GETPIVOTDATA("평균 : freq skew",pvt_mean!$A$3,"class",$A39)-pvt_mean!BE$76, 2)+
POWER(GETPIVOTDATA("평균 : freq kurto",pvt_mean!$A$3,"class",$A39)-pvt_mean!BE$77, 2)+
POWER(GETPIVOTDATA("평균 : TOA mean",pvt_mean!$A$3,"class",$A39)-pvt_mean!BE$78, 2)+
POWER(GETPIVOTDATA("평균 : TOA var",pvt_mean!$A$3,"class",$A39)-pvt_mean!BE$79, 2)+
POWER(GETPIVOTDATA("평균 : TOA skew",pvt_mean!$A$3,"class",$A39)-pvt_mean!BE$80, 2)+
POWER(GETPIVOTDATA("평균 : TOA kurto",pvt_mean!$A$3,"class",$A39)-pvt_mean!BE$81, 2)+
POWER(GETPIVOTDATA("평균 : PW mean",pvt_mean!$A$3,"class",$A39)-pvt_mean!BE$82, 2)+
POWER(GETPIVOTDATA("평균 : PW var",pvt_mean!$A$3,"class",$A39)-pvt_mean!BE$83, 2)+
POWER(GETPIVOTDATA("평균 : PW skew",pvt_mean!$A$3,"class",$A39)-pvt_mean!BE$84, 2)+
POWER(GETPIVOTDATA("평균 : PW kurto",pvt_mean!$A$3,"class",$A39)-pvt_mean!BE$85, 2))</f>
        <v>1.3079837702366948</v>
      </c>
      <c r="BF39" s="6">
        <f>SQRT(POWER(GETPIVOTDATA("평균 : freq mean",pvt_mean!$A$3,"class",$A39)-pvt_mean!BF$74, 2)+
POWER(GETPIVOTDATA("평균 : freq var",pvt_mean!$A$3,"class",$A39)-pvt_mean!BF$75, 2)+
POWER(GETPIVOTDATA("평균 : freq skew",pvt_mean!$A$3,"class",$A39)-pvt_mean!BF$76, 2)+
POWER(GETPIVOTDATA("평균 : freq kurto",pvt_mean!$A$3,"class",$A39)-pvt_mean!BF$77, 2)+
POWER(GETPIVOTDATA("평균 : TOA mean",pvt_mean!$A$3,"class",$A39)-pvt_mean!BF$78, 2)+
POWER(GETPIVOTDATA("평균 : TOA var",pvt_mean!$A$3,"class",$A39)-pvt_mean!BF$79, 2)+
POWER(GETPIVOTDATA("평균 : TOA skew",pvt_mean!$A$3,"class",$A39)-pvt_mean!BF$80, 2)+
POWER(GETPIVOTDATA("평균 : TOA kurto",pvt_mean!$A$3,"class",$A39)-pvt_mean!BF$81, 2)+
POWER(GETPIVOTDATA("평균 : PW mean",pvt_mean!$A$3,"class",$A39)-pvt_mean!BF$82, 2)+
POWER(GETPIVOTDATA("평균 : PW var",pvt_mean!$A$3,"class",$A39)-pvt_mean!BF$83, 2)+
POWER(GETPIVOTDATA("평균 : PW skew",pvt_mean!$A$3,"class",$A39)-pvt_mean!BF$84, 2)+
POWER(GETPIVOTDATA("평균 : PW kurto",pvt_mean!$A$3,"class",$A39)-pvt_mean!BF$85, 2))</f>
        <v>1.3065905383243064</v>
      </c>
      <c r="BG39" s="6">
        <f>SQRT(POWER(GETPIVOTDATA("평균 : freq mean",pvt_mean!$A$3,"class",$A39)-pvt_mean!BG$74, 2)+
POWER(GETPIVOTDATA("평균 : freq var",pvt_mean!$A$3,"class",$A39)-pvt_mean!BG$75, 2)+
POWER(GETPIVOTDATA("평균 : freq skew",pvt_mean!$A$3,"class",$A39)-pvt_mean!BG$76, 2)+
POWER(GETPIVOTDATA("평균 : freq kurto",pvt_mean!$A$3,"class",$A39)-pvt_mean!BG$77, 2)+
POWER(GETPIVOTDATA("평균 : TOA mean",pvt_mean!$A$3,"class",$A39)-pvt_mean!BG$78, 2)+
POWER(GETPIVOTDATA("평균 : TOA var",pvt_mean!$A$3,"class",$A39)-pvt_mean!BG$79, 2)+
POWER(GETPIVOTDATA("평균 : TOA skew",pvt_mean!$A$3,"class",$A39)-pvt_mean!BG$80, 2)+
POWER(GETPIVOTDATA("평균 : TOA kurto",pvt_mean!$A$3,"class",$A39)-pvt_mean!BG$81, 2)+
POWER(GETPIVOTDATA("평균 : PW mean",pvt_mean!$A$3,"class",$A39)-pvt_mean!BG$82, 2)+
POWER(GETPIVOTDATA("평균 : PW var",pvt_mean!$A$3,"class",$A39)-pvt_mean!BG$83, 2)+
POWER(GETPIVOTDATA("평균 : PW skew",pvt_mean!$A$3,"class",$A39)-pvt_mean!BG$84, 2)+
POWER(GETPIVOTDATA("평균 : PW kurto",pvt_mean!$A$3,"class",$A39)-pvt_mean!BG$85, 2))</f>
        <v>1.3423881086474196</v>
      </c>
      <c r="BH39" s="6">
        <f>SQRT(POWER(GETPIVOTDATA("평균 : freq mean",pvt_mean!$A$3,"class",$A39)-pvt_mean!BH$74, 2)+
POWER(GETPIVOTDATA("평균 : freq var",pvt_mean!$A$3,"class",$A39)-pvt_mean!BH$75, 2)+
POWER(GETPIVOTDATA("평균 : freq skew",pvt_mean!$A$3,"class",$A39)-pvt_mean!BH$76, 2)+
POWER(GETPIVOTDATA("평균 : freq kurto",pvt_mean!$A$3,"class",$A39)-pvt_mean!BH$77, 2)+
POWER(GETPIVOTDATA("평균 : TOA mean",pvt_mean!$A$3,"class",$A39)-pvt_mean!BH$78, 2)+
POWER(GETPIVOTDATA("평균 : TOA var",pvt_mean!$A$3,"class",$A39)-pvt_mean!BH$79, 2)+
POWER(GETPIVOTDATA("평균 : TOA skew",pvt_mean!$A$3,"class",$A39)-pvt_mean!BH$80, 2)+
POWER(GETPIVOTDATA("평균 : TOA kurto",pvt_mean!$A$3,"class",$A39)-pvt_mean!BH$81, 2)+
POWER(GETPIVOTDATA("평균 : PW mean",pvt_mean!$A$3,"class",$A39)-pvt_mean!BH$82, 2)+
POWER(GETPIVOTDATA("평균 : PW var",pvt_mean!$A$3,"class",$A39)-pvt_mean!BH$83, 2)+
POWER(GETPIVOTDATA("평균 : PW skew",pvt_mean!$A$3,"class",$A39)-pvt_mean!BH$84, 2)+
POWER(GETPIVOTDATA("평균 : PW kurto",pvt_mean!$A$3,"class",$A39)-pvt_mean!BH$85, 2))</f>
        <v>1.7722727313986275</v>
      </c>
      <c r="BI39" s="6">
        <f>SQRT(POWER(GETPIVOTDATA("평균 : freq mean",pvt_mean!$A$3,"class",$A39)-pvt_mean!BI$74, 2)+
POWER(GETPIVOTDATA("평균 : freq var",pvt_mean!$A$3,"class",$A39)-pvt_mean!BI$75, 2)+
POWER(GETPIVOTDATA("평균 : freq skew",pvt_mean!$A$3,"class",$A39)-pvt_mean!BI$76, 2)+
POWER(GETPIVOTDATA("평균 : freq kurto",pvt_mean!$A$3,"class",$A39)-pvt_mean!BI$77, 2)+
POWER(GETPIVOTDATA("평균 : TOA mean",pvt_mean!$A$3,"class",$A39)-pvt_mean!BI$78, 2)+
POWER(GETPIVOTDATA("평균 : TOA var",pvt_mean!$A$3,"class",$A39)-pvt_mean!BI$79, 2)+
POWER(GETPIVOTDATA("평균 : TOA skew",pvt_mean!$A$3,"class",$A39)-pvt_mean!BI$80, 2)+
POWER(GETPIVOTDATA("평균 : TOA kurto",pvt_mean!$A$3,"class",$A39)-pvt_mean!BI$81, 2)+
POWER(GETPIVOTDATA("평균 : PW mean",pvt_mean!$A$3,"class",$A39)-pvt_mean!BI$82, 2)+
POWER(GETPIVOTDATA("평균 : PW var",pvt_mean!$A$3,"class",$A39)-pvt_mean!BI$83, 2)+
POWER(GETPIVOTDATA("평균 : PW skew",pvt_mean!$A$3,"class",$A39)-pvt_mean!BI$84, 2)+
POWER(GETPIVOTDATA("평균 : PW kurto",pvt_mean!$A$3,"class",$A39)-pvt_mean!BI$85, 2))</f>
        <v>2.5556369302386313</v>
      </c>
      <c r="BJ39" s="6">
        <f>SQRT(POWER(GETPIVOTDATA("평균 : freq mean",pvt_mean!$A$3,"class",$A39)-pvt_mean!BJ$74, 2)+
POWER(GETPIVOTDATA("평균 : freq var",pvt_mean!$A$3,"class",$A39)-pvt_mean!BJ$75, 2)+
POWER(GETPIVOTDATA("평균 : freq skew",pvt_mean!$A$3,"class",$A39)-pvt_mean!BJ$76, 2)+
POWER(GETPIVOTDATA("평균 : freq kurto",pvt_mean!$A$3,"class",$A39)-pvt_mean!BJ$77, 2)+
POWER(GETPIVOTDATA("평균 : TOA mean",pvt_mean!$A$3,"class",$A39)-pvt_mean!BJ$78, 2)+
POWER(GETPIVOTDATA("평균 : TOA var",pvt_mean!$A$3,"class",$A39)-pvt_mean!BJ$79, 2)+
POWER(GETPIVOTDATA("평균 : TOA skew",pvt_mean!$A$3,"class",$A39)-pvt_mean!BJ$80, 2)+
POWER(GETPIVOTDATA("평균 : TOA kurto",pvt_mean!$A$3,"class",$A39)-pvt_mean!BJ$81, 2)+
POWER(GETPIVOTDATA("평균 : PW mean",pvt_mean!$A$3,"class",$A39)-pvt_mean!BJ$82, 2)+
POWER(GETPIVOTDATA("평균 : PW var",pvt_mean!$A$3,"class",$A39)-pvt_mean!BJ$83, 2)+
POWER(GETPIVOTDATA("평균 : PW skew",pvt_mean!$A$3,"class",$A39)-pvt_mean!BJ$84, 2)+
POWER(GETPIVOTDATA("평균 : PW kurto",pvt_mean!$A$3,"class",$A39)-pvt_mean!BJ$85, 2))</f>
        <v>1.8205269393688204</v>
      </c>
      <c r="BK39" s="6">
        <f>SQRT(POWER(GETPIVOTDATA("평균 : freq mean",pvt_mean!$A$3,"class",$A39)-pvt_mean!BK$74, 2)+
POWER(GETPIVOTDATA("평균 : freq var",pvt_mean!$A$3,"class",$A39)-pvt_mean!BK$75, 2)+
POWER(GETPIVOTDATA("평균 : freq skew",pvt_mean!$A$3,"class",$A39)-pvt_mean!BK$76, 2)+
POWER(GETPIVOTDATA("평균 : freq kurto",pvt_mean!$A$3,"class",$A39)-pvt_mean!BK$77, 2)+
POWER(GETPIVOTDATA("평균 : TOA mean",pvt_mean!$A$3,"class",$A39)-pvt_mean!BK$78, 2)+
POWER(GETPIVOTDATA("평균 : TOA var",pvt_mean!$A$3,"class",$A39)-pvt_mean!BK$79, 2)+
POWER(GETPIVOTDATA("평균 : TOA skew",pvt_mean!$A$3,"class",$A39)-pvt_mean!BK$80, 2)+
POWER(GETPIVOTDATA("평균 : TOA kurto",pvt_mean!$A$3,"class",$A39)-pvt_mean!BK$81, 2)+
POWER(GETPIVOTDATA("평균 : PW mean",pvt_mean!$A$3,"class",$A39)-pvt_mean!BK$82, 2)+
POWER(GETPIVOTDATA("평균 : PW var",pvt_mean!$A$3,"class",$A39)-pvt_mean!BK$83, 2)+
POWER(GETPIVOTDATA("평균 : PW skew",pvt_mean!$A$3,"class",$A39)-pvt_mean!BK$84, 2)+
POWER(GETPIVOTDATA("평균 : PW kurto",pvt_mean!$A$3,"class",$A39)-pvt_mean!BK$85, 2))</f>
        <v>1.8436291718044606</v>
      </c>
      <c r="BL39" s="6">
        <f>SQRT(POWER(GETPIVOTDATA("평균 : freq mean",pvt_mean!$A$3,"class",$A39)-pvt_mean!BL$74, 2)+
POWER(GETPIVOTDATA("평균 : freq var",pvt_mean!$A$3,"class",$A39)-pvt_mean!BL$75, 2)+
POWER(GETPIVOTDATA("평균 : freq skew",pvt_mean!$A$3,"class",$A39)-pvt_mean!BL$76, 2)+
POWER(GETPIVOTDATA("평균 : freq kurto",pvt_mean!$A$3,"class",$A39)-pvt_mean!BL$77, 2)+
POWER(GETPIVOTDATA("평균 : TOA mean",pvt_mean!$A$3,"class",$A39)-pvt_mean!BL$78, 2)+
POWER(GETPIVOTDATA("평균 : TOA var",pvt_mean!$A$3,"class",$A39)-pvt_mean!BL$79, 2)+
POWER(GETPIVOTDATA("평균 : TOA skew",pvt_mean!$A$3,"class",$A39)-pvt_mean!BL$80, 2)+
POWER(GETPIVOTDATA("평균 : TOA kurto",pvt_mean!$A$3,"class",$A39)-pvt_mean!BL$81, 2)+
POWER(GETPIVOTDATA("평균 : PW mean",pvt_mean!$A$3,"class",$A39)-pvt_mean!BL$82, 2)+
POWER(GETPIVOTDATA("평균 : PW var",pvt_mean!$A$3,"class",$A39)-pvt_mean!BL$83, 2)+
POWER(GETPIVOTDATA("평균 : PW skew",pvt_mean!$A$3,"class",$A39)-pvt_mean!BL$84, 2)+
POWER(GETPIVOTDATA("평균 : PW kurto",pvt_mean!$A$3,"class",$A39)-pvt_mean!BL$85, 2))</f>
        <v>1.4123864541043551</v>
      </c>
      <c r="BM39" s="6">
        <f>SQRT(POWER(GETPIVOTDATA("평균 : freq mean",pvt_mean!$A$3,"class",$A39)-pvt_mean!BM$74, 2)+
POWER(GETPIVOTDATA("평균 : freq var",pvt_mean!$A$3,"class",$A39)-pvt_mean!BM$75, 2)+
POWER(GETPIVOTDATA("평균 : freq skew",pvt_mean!$A$3,"class",$A39)-pvt_mean!BM$76, 2)+
POWER(GETPIVOTDATA("평균 : freq kurto",pvt_mean!$A$3,"class",$A39)-pvt_mean!BM$77, 2)+
POWER(GETPIVOTDATA("평균 : TOA mean",pvt_mean!$A$3,"class",$A39)-pvt_mean!BM$78, 2)+
POWER(GETPIVOTDATA("평균 : TOA var",pvt_mean!$A$3,"class",$A39)-pvt_mean!BM$79, 2)+
POWER(GETPIVOTDATA("평균 : TOA skew",pvt_mean!$A$3,"class",$A39)-pvt_mean!BM$80, 2)+
POWER(GETPIVOTDATA("평균 : TOA kurto",pvt_mean!$A$3,"class",$A39)-pvt_mean!BM$81, 2)+
POWER(GETPIVOTDATA("평균 : PW mean",pvt_mean!$A$3,"class",$A39)-pvt_mean!BM$82, 2)+
POWER(GETPIVOTDATA("평균 : PW var",pvt_mean!$A$3,"class",$A39)-pvt_mean!BM$83, 2)+
POWER(GETPIVOTDATA("평균 : PW skew",pvt_mean!$A$3,"class",$A39)-pvt_mean!BM$84, 2)+
POWER(GETPIVOTDATA("평균 : PW kurto",pvt_mean!$A$3,"class",$A39)-pvt_mean!BM$85, 2))</f>
        <v>1.411383213104821</v>
      </c>
      <c r="BN39" s="6">
        <f>SQRT(POWER(GETPIVOTDATA("평균 : freq mean",pvt_mean!$A$3,"class",$A39)-pvt_mean!BN$74, 2)+
POWER(GETPIVOTDATA("평균 : freq var",pvt_mean!$A$3,"class",$A39)-pvt_mean!BN$75, 2)+
POWER(GETPIVOTDATA("평균 : freq skew",pvt_mean!$A$3,"class",$A39)-pvt_mean!BN$76, 2)+
POWER(GETPIVOTDATA("평균 : freq kurto",pvt_mean!$A$3,"class",$A39)-pvt_mean!BN$77, 2)+
POWER(GETPIVOTDATA("평균 : TOA mean",pvt_mean!$A$3,"class",$A39)-pvt_mean!BN$78, 2)+
POWER(GETPIVOTDATA("평균 : TOA var",pvt_mean!$A$3,"class",$A39)-pvt_mean!BN$79, 2)+
POWER(GETPIVOTDATA("평균 : TOA skew",pvt_mean!$A$3,"class",$A39)-pvt_mean!BN$80, 2)+
POWER(GETPIVOTDATA("평균 : TOA kurto",pvt_mean!$A$3,"class",$A39)-pvt_mean!BN$81, 2)+
POWER(GETPIVOTDATA("평균 : PW mean",pvt_mean!$A$3,"class",$A39)-pvt_mean!BN$82, 2)+
POWER(GETPIVOTDATA("평균 : PW var",pvt_mean!$A$3,"class",$A39)-pvt_mean!BN$83, 2)+
POWER(GETPIVOTDATA("평균 : PW skew",pvt_mean!$A$3,"class",$A39)-pvt_mean!BN$84, 2)+
POWER(GETPIVOTDATA("평균 : PW kurto",pvt_mean!$A$3,"class",$A39)-pvt_mean!BN$85, 2))</f>
        <v>1.4151746012025588</v>
      </c>
      <c r="BO39" s="6">
        <f>SQRT(POWER(GETPIVOTDATA("평균 : freq mean",pvt_mean!$A$3,"class",$A39)-pvt_mean!BO$74, 2)+
POWER(GETPIVOTDATA("평균 : freq var",pvt_mean!$A$3,"class",$A39)-pvt_mean!BO$75, 2)+
POWER(GETPIVOTDATA("평균 : freq skew",pvt_mean!$A$3,"class",$A39)-pvt_mean!BO$76, 2)+
POWER(GETPIVOTDATA("평균 : freq kurto",pvt_mean!$A$3,"class",$A39)-pvt_mean!BO$77, 2)+
POWER(GETPIVOTDATA("평균 : TOA mean",pvt_mean!$A$3,"class",$A39)-pvt_mean!BO$78, 2)+
POWER(GETPIVOTDATA("평균 : TOA var",pvt_mean!$A$3,"class",$A39)-pvt_mean!BO$79, 2)+
POWER(GETPIVOTDATA("평균 : TOA skew",pvt_mean!$A$3,"class",$A39)-pvt_mean!BO$80, 2)+
POWER(GETPIVOTDATA("평균 : TOA kurto",pvt_mean!$A$3,"class",$A39)-pvt_mean!BO$81, 2)+
POWER(GETPIVOTDATA("평균 : PW mean",pvt_mean!$A$3,"class",$A39)-pvt_mean!BO$82, 2)+
POWER(GETPIVOTDATA("평균 : PW var",pvt_mean!$A$3,"class",$A39)-pvt_mean!BO$83, 2)+
POWER(GETPIVOTDATA("평균 : PW skew",pvt_mean!$A$3,"class",$A39)-pvt_mean!BO$84, 2)+
POWER(GETPIVOTDATA("평균 : PW kurto",pvt_mean!$A$3,"class",$A39)-pvt_mean!BO$85, 2))</f>
        <v>1.4448721558205453</v>
      </c>
    </row>
    <row r="40" spans="1:67" x14ac:dyDescent="0.3">
      <c r="A40" s="5" t="str">
        <f>pvt_mean!A42</f>
        <v>ep_35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>
        <f>SQRT(POWER(GETPIVOTDATA("평균 : freq mean",pvt_mean!$A$3,"class",$A40)-pvt_mean!AN$74, 2)+
POWER(GETPIVOTDATA("평균 : freq var",pvt_mean!$A$3,"class",$A40)-pvt_mean!AN$75, 2)+
POWER(GETPIVOTDATA("평균 : freq skew",pvt_mean!$A$3,"class",$A40)-pvt_mean!AN$76, 2)+
POWER(GETPIVOTDATA("평균 : freq kurto",pvt_mean!$A$3,"class",$A40)-pvt_mean!AN$77, 2)+
POWER(GETPIVOTDATA("평균 : TOA mean",pvt_mean!$A$3,"class",$A40)-pvt_mean!AN$78, 2)+
POWER(GETPIVOTDATA("평균 : TOA var",pvt_mean!$A$3,"class",$A40)-pvt_mean!AN$79, 2)+
POWER(GETPIVOTDATA("평균 : TOA skew",pvt_mean!$A$3,"class",$A40)-pvt_mean!AN$80, 2)+
POWER(GETPIVOTDATA("평균 : TOA kurto",pvt_mean!$A$3,"class",$A40)-pvt_mean!AN$81, 2)+
POWER(GETPIVOTDATA("평균 : PW mean",pvt_mean!$A$3,"class",$A40)-pvt_mean!AN$82, 2)+
POWER(GETPIVOTDATA("평균 : PW var",pvt_mean!$A$3,"class",$A40)-pvt_mean!AN$83, 2)+
POWER(GETPIVOTDATA("평균 : PW skew",pvt_mean!$A$3,"class",$A40)-pvt_mean!AN$84, 2)+
POWER(GETPIVOTDATA("평균 : PW kurto",pvt_mean!$A$3,"class",$A40)-pvt_mean!AN$85, 2))</f>
        <v>0</v>
      </c>
      <c r="AO40" s="6">
        <f>SQRT(POWER(GETPIVOTDATA("평균 : freq mean",pvt_mean!$A$3,"class",$A40)-pvt_mean!AO$74, 2)+
POWER(GETPIVOTDATA("평균 : freq var",pvt_mean!$A$3,"class",$A40)-pvt_mean!AO$75, 2)+
POWER(GETPIVOTDATA("평균 : freq skew",pvt_mean!$A$3,"class",$A40)-pvt_mean!AO$76, 2)+
POWER(GETPIVOTDATA("평균 : freq kurto",pvt_mean!$A$3,"class",$A40)-pvt_mean!AO$77, 2)+
POWER(GETPIVOTDATA("평균 : TOA mean",pvt_mean!$A$3,"class",$A40)-pvt_mean!AO$78, 2)+
POWER(GETPIVOTDATA("평균 : TOA var",pvt_mean!$A$3,"class",$A40)-pvt_mean!AO$79, 2)+
POWER(GETPIVOTDATA("평균 : TOA skew",pvt_mean!$A$3,"class",$A40)-pvt_mean!AO$80, 2)+
POWER(GETPIVOTDATA("평균 : TOA kurto",pvt_mean!$A$3,"class",$A40)-pvt_mean!AO$81, 2)+
POWER(GETPIVOTDATA("평균 : PW mean",pvt_mean!$A$3,"class",$A40)-pvt_mean!AO$82, 2)+
POWER(GETPIVOTDATA("평균 : PW var",pvt_mean!$A$3,"class",$A40)-pvt_mean!AO$83, 2)+
POWER(GETPIVOTDATA("평균 : PW skew",pvt_mean!$A$3,"class",$A40)-pvt_mean!AO$84, 2)+
POWER(GETPIVOTDATA("평균 : PW kurto",pvt_mean!$A$3,"class",$A40)-pvt_mean!AO$85, 2))</f>
        <v>0.38698289583353845</v>
      </c>
      <c r="AP40" s="6">
        <f>SQRT(POWER(GETPIVOTDATA("평균 : freq mean",pvt_mean!$A$3,"class",$A40)-pvt_mean!AP$74, 2)+
POWER(GETPIVOTDATA("평균 : freq var",pvt_mean!$A$3,"class",$A40)-pvt_mean!AP$75, 2)+
POWER(GETPIVOTDATA("평균 : freq skew",pvt_mean!$A$3,"class",$A40)-pvt_mean!AP$76, 2)+
POWER(GETPIVOTDATA("평균 : freq kurto",pvt_mean!$A$3,"class",$A40)-pvt_mean!AP$77, 2)+
POWER(GETPIVOTDATA("평균 : TOA mean",pvt_mean!$A$3,"class",$A40)-pvt_mean!AP$78, 2)+
POWER(GETPIVOTDATA("평균 : TOA var",pvt_mean!$A$3,"class",$A40)-pvt_mean!AP$79, 2)+
POWER(GETPIVOTDATA("평균 : TOA skew",pvt_mean!$A$3,"class",$A40)-pvt_mean!AP$80, 2)+
POWER(GETPIVOTDATA("평균 : TOA kurto",pvt_mean!$A$3,"class",$A40)-pvt_mean!AP$81, 2)+
POWER(GETPIVOTDATA("평균 : PW mean",pvt_mean!$A$3,"class",$A40)-pvt_mean!AP$82, 2)+
POWER(GETPIVOTDATA("평균 : PW var",pvt_mean!$A$3,"class",$A40)-pvt_mean!AP$83, 2)+
POWER(GETPIVOTDATA("평균 : PW skew",pvt_mean!$A$3,"class",$A40)-pvt_mean!AP$84, 2)+
POWER(GETPIVOTDATA("평균 : PW kurto",pvt_mean!$A$3,"class",$A40)-pvt_mean!AP$85, 2))</f>
        <v>0.34854613917314026</v>
      </c>
      <c r="AQ40" s="6">
        <f>SQRT(POWER(GETPIVOTDATA("평균 : freq mean",pvt_mean!$A$3,"class",$A40)-pvt_mean!AQ$74, 2)+
POWER(GETPIVOTDATA("평균 : freq var",pvt_mean!$A$3,"class",$A40)-pvt_mean!AQ$75, 2)+
POWER(GETPIVOTDATA("평균 : freq skew",pvt_mean!$A$3,"class",$A40)-pvt_mean!AQ$76, 2)+
POWER(GETPIVOTDATA("평균 : freq kurto",pvt_mean!$A$3,"class",$A40)-pvt_mean!AQ$77, 2)+
POWER(GETPIVOTDATA("평균 : TOA mean",pvt_mean!$A$3,"class",$A40)-pvt_mean!AQ$78, 2)+
POWER(GETPIVOTDATA("평균 : TOA var",pvt_mean!$A$3,"class",$A40)-pvt_mean!AQ$79, 2)+
POWER(GETPIVOTDATA("평균 : TOA skew",pvt_mean!$A$3,"class",$A40)-pvt_mean!AQ$80, 2)+
POWER(GETPIVOTDATA("평균 : TOA kurto",pvt_mean!$A$3,"class",$A40)-pvt_mean!AQ$81, 2)+
POWER(GETPIVOTDATA("평균 : PW mean",pvt_mean!$A$3,"class",$A40)-pvt_mean!AQ$82, 2)+
POWER(GETPIVOTDATA("평균 : PW var",pvt_mean!$A$3,"class",$A40)-pvt_mean!AQ$83, 2)+
POWER(GETPIVOTDATA("평균 : PW skew",pvt_mean!$A$3,"class",$A40)-pvt_mean!AQ$84, 2)+
POWER(GETPIVOTDATA("평균 : PW kurto",pvt_mean!$A$3,"class",$A40)-pvt_mean!AQ$85, 2))</f>
        <v>0.40199541635278829</v>
      </c>
      <c r="AR40" s="6">
        <f>SQRT(POWER(GETPIVOTDATA("평균 : freq mean",pvt_mean!$A$3,"class",$A40)-pvt_mean!AR$74, 2)+
POWER(GETPIVOTDATA("평균 : freq var",pvt_mean!$A$3,"class",$A40)-pvt_mean!AR$75, 2)+
POWER(GETPIVOTDATA("평균 : freq skew",pvt_mean!$A$3,"class",$A40)-pvt_mean!AR$76, 2)+
POWER(GETPIVOTDATA("평균 : freq kurto",pvt_mean!$A$3,"class",$A40)-pvt_mean!AR$77, 2)+
POWER(GETPIVOTDATA("평균 : TOA mean",pvt_mean!$A$3,"class",$A40)-pvt_mean!AR$78, 2)+
POWER(GETPIVOTDATA("평균 : TOA var",pvt_mean!$A$3,"class",$A40)-pvt_mean!AR$79, 2)+
POWER(GETPIVOTDATA("평균 : TOA skew",pvt_mean!$A$3,"class",$A40)-pvt_mean!AR$80, 2)+
POWER(GETPIVOTDATA("평균 : TOA kurto",pvt_mean!$A$3,"class",$A40)-pvt_mean!AR$81, 2)+
POWER(GETPIVOTDATA("평균 : PW mean",pvt_mean!$A$3,"class",$A40)-pvt_mean!AR$82, 2)+
POWER(GETPIVOTDATA("평균 : PW var",pvt_mean!$A$3,"class",$A40)-pvt_mean!AR$83, 2)+
POWER(GETPIVOTDATA("평균 : PW skew",pvt_mean!$A$3,"class",$A40)-pvt_mean!AR$84, 2)+
POWER(GETPIVOTDATA("평균 : PW kurto",pvt_mean!$A$3,"class",$A40)-pvt_mean!AR$85, 2))</f>
        <v>0.41275422779431015</v>
      </c>
      <c r="AS40" s="6">
        <f>SQRT(POWER(GETPIVOTDATA("평균 : freq mean",pvt_mean!$A$3,"class",$A40)-pvt_mean!AS$74, 2)+
POWER(GETPIVOTDATA("평균 : freq var",pvt_mean!$A$3,"class",$A40)-pvt_mean!AS$75, 2)+
POWER(GETPIVOTDATA("평균 : freq skew",pvt_mean!$A$3,"class",$A40)-pvt_mean!AS$76, 2)+
POWER(GETPIVOTDATA("평균 : freq kurto",pvt_mean!$A$3,"class",$A40)-pvt_mean!AS$77, 2)+
POWER(GETPIVOTDATA("평균 : TOA mean",pvt_mean!$A$3,"class",$A40)-pvt_mean!AS$78, 2)+
POWER(GETPIVOTDATA("평균 : TOA var",pvt_mean!$A$3,"class",$A40)-pvt_mean!AS$79, 2)+
POWER(GETPIVOTDATA("평균 : TOA skew",pvt_mean!$A$3,"class",$A40)-pvt_mean!AS$80, 2)+
POWER(GETPIVOTDATA("평균 : TOA kurto",pvt_mean!$A$3,"class",$A40)-pvt_mean!AS$81, 2)+
POWER(GETPIVOTDATA("평균 : PW mean",pvt_mean!$A$3,"class",$A40)-pvt_mean!AS$82, 2)+
POWER(GETPIVOTDATA("평균 : PW var",pvt_mean!$A$3,"class",$A40)-pvt_mean!AS$83, 2)+
POWER(GETPIVOTDATA("평균 : PW skew",pvt_mean!$A$3,"class",$A40)-pvt_mean!AS$84, 2)+
POWER(GETPIVOTDATA("평균 : PW kurto",pvt_mean!$A$3,"class",$A40)-pvt_mean!AS$85, 2))</f>
        <v>0.45211128781941967</v>
      </c>
      <c r="AT40" s="6">
        <f>SQRT(POWER(GETPIVOTDATA("평균 : freq mean",pvt_mean!$A$3,"class",$A40)-pvt_mean!AT$74, 2)+
POWER(GETPIVOTDATA("평균 : freq var",pvt_mean!$A$3,"class",$A40)-pvt_mean!AT$75, 2)+
POWER(GETPIVOTDATA("평균 : freq skew",pvt_mean!$A$3,"class",$A40)-pvt_mean!AT$76, 2)+
POWER(GETPIVOTDATA("평균 : freq kurto",pvt_mean!$A$3,"class",$A40)-pvt_mean!AT$77, 2)+
POWER(GETPIVOTDATA("평균 : TOA mean",pvt_mean!$A$3,"class",$A40)-pvt_mean!AT$78, 2)+
POWER(GETPIVOTDATA("평균 : TOA var",pvt_mean!$A$3,"class",$A40)-pvt_mean!AT$79, 2)+
POWER(GETPIVOTDATA("평균 : TOA skew",pvt_mean!$A$3,"class",$A40)-pvt_mean!AT$80, 2)+
POWER(GETPIVOTDATA("평균 : TOA kurto",pvt_mean!$A$3,"class",$A40)-pvt_mean!AT$81, 2)+
POWER(GETPIVOTDATA("평균 : PW mean",pvt_mean!$A$3,"class",$A40)-pvt_mean!AT$82, 2)+
POWER(GETPIVOTDATA("평균 : PW var",pvt_mean!$A$3,"class",$A40)-pvt_mean!AT$83, 2)+
POWER(GETPIVOTDATA("평균 : PW skew",pvt_mean!$A$3,"class",$A40)-pvt_mean!AT$84, 2)+
POWER(GETPIVOTDATA("평균 : PW kurto",pvt_mean!$A$3,"class",$A40)-pvt_mean!AT$85, 2))</f>
        <v>0.46772365716936887</v>
      </c>
      <c r="AU40" s="6">
        <f>SQRT(POWER(GETPIVOTDATA("평균 : freq mean",pvt_mean!$A$3,"class",$A40)-pvt_mean!AU$74, 2)+
POWER(GETPIVOTDATA("평균 : freq var",pvt_mean!$A$3,"class",$A40)-pvt_mean!AU$75, 2)+
POWER(GETPIVOTDATA("평균 : freq skew",pvt_mean!$A$3,"class",$A40)-pvt_mean!AU$76, 2)+
POWER(GETPIVOTDATA("평균 : freq kurto",pvt_mean!$A$3,"class",$A40)-pvt_mean!AU$77, 2)+
POWER(GETPIVOTDATA("평균 : TOA mean",pvt_mean!$A$3,"class",$A40)-pvt_mean!AU$78, 2)+
POWER(GETPIVOTDATA("평균 : TOA var",pvt_mean!$A$3,"class",$A40)-pvt_mean!AU$79, 2)+
POWER(GETPIVOTDATA("평균 : TOA skew",pvt_mean!$A$3,"class",$A40)-pvt_mean!AU$80, 2)+
POWER(GETPIVOTDATA("평균 : TOA kurto",pvt_mean!$A$3,"class",$A40)-pvt_mean!AU$81, 2)+
POWER(GETPIVOTDATA("평균 : PW mean",pvt_mean!$A$3,"class",$A40)-pvt_mean!AU$82, 2)+
POWER(GETPIVOTDATA("평균 : PW var",pvt_mean!$A$3,"class",$A40)-pvt_mean!AU$83, 2)+
POWER(GETPIVOTDATA("평균 : PW skew",pvt_mean!$A$3,"class",$A40)-pvt_mean!AU$84, 2)+
POWER(GETPIVOTDATA("평균 : PW kurto",pvt_mean!$A$3,"class",$A40)-pvt_mean!AU$85, 2))</f>
        <v>0.47897520133156152</v>
      </c>
      <c r="AV40" s="6">
        <f>SQRT(POWER(GETPIVOTDATA("평균 : freq mean",pvt_mean!$A$3,"class",$A40)-pvt_mean!AV$74, 2)+
POWER(GETPIVOTDATA("평균 : freq var",pvt_mean!$A$3,"class",$A40)-pvt_mean!AV$75, 2)+
POWER(GETPIVOTDATA("평균 : freq skew",pvt_mean!$A$3,"class",$A40)-pvt_mean!AV$76, 2)+
POWER(GETPIVOTDATA("평균 : freq kurto",pvt_mean!$A$3,"class",$A40)-pvt_mean!AV$77, 2)+
POWER(GETPIVOTDATA("평균 : TOA mean",pvt_mean!$A$3,"class",$A40)-pvt_mean!AV$78, 2)+
POWER(GETPIVOTDATA("평균 : TOA var",pvt_mean!$A$3,"class",$A40)-pvt_mean!AV$79, 2)+
POWER(GETPIVOTDATA("평균 : TOA skew",pvt_mean!$A$3,"class",$A40)-pvt_mean!AV$80, 2)+
POWER(GETPIVOTDATA("평균 : TOA kurto",pvt_mean!$A$3,"class",$A40)-pvt_mean!AV$81, 2)+
POWER(GETPIVOTDATA("평균 : PW mean",pvt_mean!$A$3,"class",$A40)-pvt_mean!AV$82, 2)+
POWER(GETPIVOTDATA("평균 : PW var",pvt_mean!$A$3,"class",$A40)-pvt_mean!AV$83, 2)+
POWER(GETPIVOTDATA("평균 : PW skew",pvt_mean!$A$3,"class",$A40)-pvt_mean!AV$84, 2)+
POWER(GETPIVOTDATA("평균 : PW kurto",pvt_mean!$A$3,"class",$A40)-pvt_mean!AV$85, 2))</f>
        <v>0.45786598514953364</v>
      </c>
      <c r="AW40" s="6">
        <f>SQRT(POWER(GETPIVOTDATA("평균 : freq mean",pvt_mean!$A$3,"class",$A40)-pvt_mean!AW$74, 2)+
POWER(GETPIVOTDATA("평균 : freq var",pvt_mean!$A$3,"class",$A40)-pvt_mean!AW$75, 2)+
POWER(GETPIVOTDATA("평균 : freq skew",pvt_mean!$A$3,"class",$A40)-pvt_mean!AW$76, 2)+
POWER(GETPIVOTDATA("평균 : freq kurto",pvt_mean!$A$3,"class",$A40)-pvt_mean!AW$77, 2)+
POWER(GETPIVOTDATA("평균 : TOA mean",pvt_mean!$A$3,"class",$A40)-pvt_mean!AW$78, 2)+
POWER(GETPIVOTDATA("평균 : TOA var",pvt_mean!$A$3,"class",$A40)-pvt_mean!AW$79, 2)+
POWER(GETPIVOTDATA("평균 : TOA skew",pvt_mean!$A$3,"class",$A40)-pvt_mean!AW$80, 2)+
POWER(GETPIVOTDATA("평균 : TOA kurto",pvt_mean!$A$3,"class",$A40)-pvt_mean!AW$81, 2)+
POWER(GETPIVOTDATA("평균 : PW mean",pvt_mean!$A$3,"class",$A40)-pvt_mean!AW$82, 2)+
POWER(GETPIVOTDATA("평균 : PW var",pvt_mean!$A$3,"class",$A40)-pvt_mean!AW$83, 2)+
POWER(GETPIVOTDATA("평균 : PW skew",pvt_mean!$A$3,"class",$A40)-pvt_mean!AW$84, 2)+
POWER(GETPIVOTDATA("평균 : PW kurto",pvt_mean!$A$3,"class",$A40)-pvt_mean!AW$85, 2))</f>
        <v>0.52160529875122486</v>
      </c>
      <c r="AX40" s="6">
        <f>SQRT(POWER(GETPIVOTDATA("평균 : freq mean",pvt_mean!$A$3,"class",$A40)-pvt_mean!AX$74, 2)+
POWER(GETPIVOTDATA("평균 : freq var",pvt_mean!$A$3,"class",$A40)-pvt_mean!AX$75, 2)+
POWER(GETPIVOTDATA("평균 : freq skew",pvt_mean!$A$3,"class",$A40)-pvt_mean!AX$76, 2)+
POWER(GETPIVOTDATA("평균 : freq kurto",pvt_mean!$A$3,"class",$A40)-pvt_mean!AX$77, 2)+
POWER(GETPIVOTDATA("평균 : TOA mean",pvt_mean!$A$3,"class",$A40)-pvt_mean!AX$78, 2)+
POWER(GETPIVOTDATA("평균 : TOA var",pvt_mean!$A$3,"class",$A40)-pvt_mean!AX$79, 2)+
POWER(GETPIVOTDATA("평균 : TOA skew",pvt_mean!$A$3,"class",$A40)-pvt_mean!AX$80, 2)+
POWER(GETPIVOTDATA("평균 : TOA kurto",pvt_mean!$A$3,"class",$A40)-pvt_mean!AX$81, 2)+
POWER(GETPIVOTDATA("평균 : PW mean",pvt_mean!$A$3,"class",$A40)-pvt_mean!AX$82, 2)+
POWER(GETPIVOTDATA("평균 : PW var",pvt_mean!$A$3,"class",$A40)-pvt_mean!AX$83, 2)+
POWER(GETPIVOTDATA("평균 : PW skew",pvt_mean!$A$3,"class",$A40)-pvt_mean!AX$84, 2)+
POWER(GETPIVOTDATA("평균 : PW kurto",pvt_mean!$A$3,"class",$A40)-pvt_mean!AX$85, 2))</f>
        <v>0.40812916234709956</v>
      </c>
      <c r="AY40" s="6">
        <f>SQRT(POWER(GETPIVOTDATA("평균 : freq mean",pvt_mean!$A$3,"class",$A40)-pvt_mean!AY$74, 2)+
POWER(GETPIVOTDATA("평균 : freq var",pvt_mean!$A$3,"class",$A40)-pvt_mean!AY$75, 2)+
POWER(GETPIVOTDATA("평균 : freq skew",pvt_mean!$A$3,"class",$A40)-pvt_mean!AY$76, 2)+
POWER(GETPIVOTDATA("평균 : freq kurto",pvt_mean!$A$3,"class",$A40)-pvt_mean!AY$77, 2)+
POWER(GETPIVOTDATA("평균 : TOA mean",pvt_mean!$A$3,"class",$A40)-pvt_mean!AY$78, 2)+
POWER(GETPIVOTDATA("평균 : TOA var",pvt_mean!$A$3,"class",$A40)-pvt_mean!AY$79, 2)+
POWER(GETPIVOTDATA("평균 : TOA skew",pvt_mean!$A$3,"class",$A40)-pvt_mean!AY$80, 2)+
POWER(GETPIVOTDATA("평균 : TOA kurto",pvt_mean!$A$3,"class",$A40)-pvt_mean!AY$81, 2)+
POWER(GETPIVOTDATA("평균 : PW mean",pvt_mean!$A$3,"class",$A40)-pvt_mean!AY$82, 2)+
POWER(GETPIVOTDATA("평균 : PW var",pvt_mean!$A$3,"class",$A40)-pvt_mean!AY$83, 2)+
POWER(GETPIVOTDATA("평균 : PW skew",pvt_mean!$A$3,"class",$A40)-pvt_mean!AY$84, 2)+
POWER(GETPIVOTDATA("평균 : PW kurto",pvt_mean!$A$3,"class",$A40)-pvt_mean!AY$85, 2))</f>
        <v>0.36717396135990465</v>
      </c>
      <c r="AZ40" s="6">
        <f>SQRT(POWER(GETPIVOTDATA("평균 : freq mean",pvt_mean!$A$3,"class",$A40)-pvt_mean!AZ$74, 2)+
POWER(GETPIVOTDATA("평균 : freq var",pvt_mean!$A$3,"class",$A40)-pvt_mean!AZ$75, 2)+
POWER(GETPIVOTDATA("평균 : freq skew",pvt_mean!$A$3,"class",$A40)-pvt_mean!AZ$76, 2)+
POWER(GETPIVOTDATA("평균 : freq kurto",pvt_mean!$A$3,"class",$A40)-pvt_mean!AZ$77, 2)+
POWER(GETPIVOTDATA("평균 : TOA mean",pvt_mean!$A$3,"class",$A40)-pvt_mean!AZ$78, 2)+
POWER(GETPIVOTDATA("평균 : TOA var",pvt_mean!$A$3,"class",$A40)-pvt_mean!AZ$79, 2)+
POWER(GETPIVOTDATA("평균 : TOA skew",pvt_mean!$A$3,"class",$A40)-pvt_mean!AZ$80, 2)+
POWER(GETPIVOTDATA("평균 : TOA kurto",pvt_mean!$A$3,"class",$A40)-pvt_mean!AZ$81, 2)+
POWER(GETPIVOTDATA("평균 : PW mean",pvt_mean!$A$3,"class",$A40)-pvt_mean!AZ$82, 2)+
POWER(GETPIVOTDATA("평균 : PW var",pvt_mean!$A$3,"class",$A40)-pvt_mean!AZ$83, 2)+
POWER(GETPIVOTDATA("평균 : PW skew",pvt_mean!$A$3,"class",$A40)-pvt_mean!AZ$84, 2)+
POWER(GETPIVOTDATA("평균 : PW kurto",pvt_mean!$A$3,"class",$A40)-pvt_mean!AZ$85, 2))</f>
        <v>0.56314354386372889</v>
      </c>
      <c r="BA40" s="6">
        <f>SQRT(POWER(GETPIVOTDATA("평균 : freq mean",pvt_mean!$A$3,"class",$A40)-pvt_mean!BA$74, 2)+
POWER(GETPIVOTDATA("평균 : freq var",pvt_mean!$A$3,"class",$A40)-pvt_mean!BA$75, 2)+
POWER(GETPIVOTDATA("평균 : freq skew",pvt_mean!$A$3,"class",$A40)-pvt_mean!BA$76, 2)+
POWER(GETPIVOTDATA("평균 : freq kurto",pvt_mean!$A$3,"class",$A40)-pvt_mean!BA$77, 2)+
POWER(GETPIVOTDATA("평균 : TOA mean",pvt_mean!$A$3,"class",$A40)-pvt_mean!BA$78, 2)+
POWER(GETPIVOTDATA("평균 : TOA var",pvt_mean!$A$3,"class",$A40)-pvt_mean!BA$79, 2)+
POWER(GETPIVOTDATA("평균 : TOA skew",pvt_mean!$A$3,"class",$A40)-pvt_mean!BA$80, 2)+
POWER(GETPIVOTDATA("평균 : TOA kurto",pvt_mean!$A$3,"class",$A40)-pvt_mean!BA$81, 2)+
POWER(GETPIVOTDATA("평균 : PW mean",pvt_mean!$A$3,"class",$A40)-pvt_mean!BA$82, 2)+
POWER(GETPIVOTDATA("평균 : PW var",pvt_mean!$A$3,"class",$A40)-pvt_mean!BA$83, 2)+
POWER(GETPIVOTDATA("평균 : PW skew",pvt_mean!$A$3,"class",$A40)-pvt_mean!BA$84, 2)+
POWER(GETPIVOTDATA("평균 : PW kurto",pvt_mean!$A$3,"class",$A40)-pvt_mean!BA$85, 2))</f>
        <v>0.42009029390779756</v>
      </c>
      <c r="BB40" s="6">
        <f>SQRT(POWER(GETPIVOTDATA("평균 : freq mean",pvt_mean!$A$3,"class",$A40)-pvt_mean!BB$74, 2)+
POWER(GETPIVOTDATA("평균 : freq var",pvt_mean!$A$3,"class",$A40)-pvt_mean!BB$75, 2)+
POWER(GETPIVOTDATA("평균 : freq skew",pvt_mean!$A$3,"class",$A40)-pvt_mean!BB$76, 2)+
POWER(GETPIVOTDATA("평균 : freq kurto",pvt_mean!$A$3,"class",$A40)-pvt_mean!BB$77, 2)+
POWER(GETPIVOTDATA("평균 : TOA mean",pvt_mean!$A$3,"class",$A40)-pvt_mean!BB$78, 2)+
POWER(GETPIVOTDATA("평균 : TOA var",pvt_mean!$A$3,"class",$A40)-pvt_mean!BB$79, 2)+
POWER(GETPIVOTDATA("평균 : TOA skew",pvt_mean!$A$3,"class",$A40)-pvt_mean!BB$80, 2)+
POWER(GETPIVOTDATA("평균 : TOA kurto",pvt_mean!$A$3,"class",$A40)-pvt_mean!BB$81, 2)+
POWER(GETPIVOTDATA("평균 : PW mean",pvt_mean!$A$3,"class",$A40)-pvt_mean!BB$82, 2)+
POWER(GETPIVOTDATA("평균 : PW var",pvt_mean!$A$3,"class",$A40)-pvt_mean!BB$83, 2)+
POWER(GETPIVOTDATA("평균 : PW skew",pvt_mean!$A$3,"class",$A40)-pvt_mean!BB$84, 2)+
POWER(GETPIVOTDATA("평균 : PW kurto",pvt_mean!$A$3,"class",$A40)-pvt_mean!BB$85, 2))</f>
        <v>0.67008818693993999</v>
      </c>
      <c r="BC40" s="6">
        <f>SQRT(POWER(GETPIVOTDATA("평균 : freq mean",pvt_mean!$A$3,"class",$A40)-pvt_mean!BC$74, 2)+
POWER(GETPIVOTDATA("평균 : freq var",pvt_mean!$A$3,"class",$A40)-pvt_mean!BC$75, 2)+
POWER(GETPIVOTDATA("평균 : freq skew",pvt_mean!$A$3,"class",$A40)-pvt_mean!BC$76, 2)+
POWER(GETPIVOTDATA("평균 : freq kurto",pvt_mean!$A$3,"class",$A40)-pvt_mean!BC$77, 2)+
POWER(GETPIVOTDATA("평균 : TOA mean",pvt_mean!$A$3,"class",$A40)-pvt_mean!BC$78, 2)+
POWER(GETPIVOTDATA("평균 : TOA var",pvt_mean!$A$3,"class",$A40)-pvt_mean!BC$79, 2)+
POWER(GETPIVOTDATA("평균 : TOA skew",pvt_mean!$A$3,"class",$A40)-pvt_mean!BC$80, 2)+
POWER(GETPIVOTDATA("평균 : TOA kurto",pvt_mean!$A$3,"class",$A40)-pvt_mean!BC$81, 2)+
POWER(GETPIVOTDATA("평균 : PW mean",pvt_mean!$A$3,"class",$A40)-pvt_mean!BC$82, 2)+
POWER(GETPIVOTDATA("평균 : PW var",pvt_mean!$A$3,"class",$A40)-pvt_mean!BC$83, 2)+
POWER(GETPIVOTDATA("평균 : PW skew",pvt_mean!$A$3,"class",$A40)-pvt_mean!BC$84, 2)+
POWER(GETPIVOTDATA("평균 : PW kurto",pvt_mean!$A$3,"class",$A40)-pvt_mean!BC$85, 2))</f>
        <v>5.0097436289486298E-2</v>
      </c>
      <c r="BD40" s="6">
        <f>SQRT(POWER(GETPIVOTDATA("평균 : freq mean",pvt_mean!$A$3,"class",$A40)-pvt_mean!BD$74, 2)+
POWER(GETPIVOTDATA("평균 : freq var",pvt_mean!$A$3,"class",$A40)-pvt_mean!BD$75, 2)+
POWER(GETPIVOTDATA("평균 : freq skew",pvt_mean!$A$3,"class",$A40)-pvt_mean!BD$76, 2)+
POWER(GETPIVOTDATA("평균 : freq kurto",pvt_mean!$A$3,"class",$A40)-pvt_mean!BD$77, 2)+
POWER(GETPIVOTDATA("평균 : TOA mean",pvt_mean!$A$3,"class",$A40)-pvt_mean!BD$78, 2)+
POWER(GETPIVOTDATA("평균 : TOA var",pvt_mean!$A$3,"class",$A40)-pvt_mean!BD$79, 2)+
POWER(GETPIVOTDATA("평균 : TOA skew",pvt_mean!$A$3,"class",$A40)-pvt_mean!BD$80, 2)+
POWER(GETPIVOTDATA("평균 : TOA kurto",pvt_mean!$A$3,"class",$A40)-pvt_mean!BD$81, 2)+
POWER(GETPIVOTDATA("평균 : PW mean",pvt_mean!$A$3,"class",$A40)-pvt_mean!BD$82, 2)+
POWER(GETPIVOTDATA("평균 : PW var",pvt_mean!$A$3,"class",$A40)-pvt_mean!BD$83, 2)+
POWER(GETPIVOTDATA("평균 : PW skew",pvt_mean!$A$3,"class",$A40)-pvt_mean!BD$84, 2)+
POWER(GETPIVOTDATA("평균 : PW kurto",pvt_mean!$A$3,"class",$A40)-pvt_mean!BD$85, 2))</f>
        <v>1.3068963367172961</v>
      </c>
      <c r="BE40" s="6">
        <f>SQRT(POWER(GETPIVOTDATA("평균 : freq mean",pvt_mean!$A$3,"class",$A40)-pvt_mean!BE$74, 2)+
POWER(GETPIVOTDATA("평균 : freq var",pvt_mean!$A$3,"class",$A40)-pvt_mean!BE$75, 2)+
POWER(GETPIVOTDATA("평균 : freq skew",pvt_mean!$A$3,"class",$A40)-pvt_mean!BE$76, 2)+
POWER(GETPIVOTDATA("평균 : freq kurto",pvt_mean!$A$3,"class",$A40)-pvt_mean!BE$77, 2)+
POWER(GETPIVOTDATA("평균 : TOA mean",pvt_mean!$A$3,"class",$A40)-pvt_mean!BE$78, 2)+
POWER(GETPIVOTDATA("평균 : TOA var",pvt_mean!$A$3,"class",$A40)-pvt_mean!BE$79, 2)+
POWER(GETPIVOTDATA("평균 : TOA skew",pvt_mean!$A$3,"class",$A40)-pvt_mean!BE$80, 2)+
POWER(GETPIVOTDATA("평균 : TOA kurto",pvt_mean!$A$3,"class",$A40)-pvt_mean!BE$81, 2)+
POWER(GETPIVOTDATA("평균 : PW mean",pvt_mean!$A$3,"class",$A40)-pvt_mean!BE$82, 2)+
POWER(GETPIVOTDATA("평균 : PW var",pvt_mean!$A$3,"class",$A40)-pvt_mean!BE$83, 2)+
POWER(GETPIVOTDATA("평균 : PW skew",pvt_mean!$A$3,"class",$A40)-pvt_mean!BE$84, 2)+
POWER(GETPIVOTDATA("평균 : PW kurto",pvt_mean!$A$3,"class",$A40)-pvt_mean!BE$85, 2))</f>
        <v>1.3081060722739819</v>
      </c>
      <c r="BF40" s="6">
        <f>SQRT(POWER(GETPIVOTDATA("평균 : freq mean",pvt_mean!$A$3,"class",$A40)-pvt_mean!BF$74, 2)+
POWER(GETPIVOTDATA("평균 : freq var",pvt_mean!$A$3,"class",$A40)-pvt_mean!BF$75, 2)+
POWER(GETPIVOTDATA("평균 : freq skew",pvt_mean!$A$3,"class",$A40)-pvt_mean!BF$76, 2)+
POWER(GETPIVOTDATA("평균 : freq kurto",pvt_mean!$A$3,"class",$A40)-pvt_mean!BF$77, 2)+
POWER(GETPIVOTDATA("평균 : TOA mean",pvt_mean!$A$3,"class",$A40)-pvt_mean!BF$78, 2)+
POWER(GETPIVOTDATA("평균 : TOA var",pvt_mean!$A$3,"class",$A40)-pvt_mean!BF$79, 2)+
POWER(GETPIVOTDATA("평균 : TOA skew",pvt_mean!$A$3,"class",$A40)-pvt_mean!BF$80, 2)+
POWER(GETPIVOTDATA("평균 : TOA kurto",pvt_mean!$A$3,"class",$A40)-pvt_mean!BF$81, 2)+
POWER(GETPIVOTDATA("평균 : PW mean",pvt_mean!$A$3,"class",$A40)-pvt_mean!BF$82, 2)+
POWER(GETPIVOTDATA("평균 : PW var",pvt_mean!$A$3,"class",$A40)-pvt_mean!BF$83, 2)+
POWER(GETPIVOTDATA("평균 : PW skew",pvt_mean!$A$3,"class",$A40)-pvt_mean!BF$84, 2)+
POWER(GETPIVOTDATA("평균 : PW kurto",pvt_mean!$A$3,"class",$A40)-pvt_mean!BF$85, 2))</f>
        <v>1.3066698474722847</v>
      </c>
      <c r="BG40" s="6">
        <f>SQRT(POWER(GETPIVOTDATA("평균 : freq mean",pvt_mean!$A$3,"class",$A40)-pvt_mean!BG$74, 2)+
POWER(GETPIVOTDATA("평균 : freq var",pvt_mean!$A$3,"class",$A40)-pvt_mean!BG$75, 2)+
POWER(GETPIVOTDATA("평균 : freq skew",pvt_mean!$A$3,"class",$A40)-pvt_mean!BG$76, 2)+
POWER(GETPIVOTDATA("평균 : freq kurto",pvt_mean!$A$3,"class",$A40)-pvt_mean!BG$77, 2)+
POWER(GETPIVOTDATA("평균 : TOA mean",pvt_mean!$A$3,"class",$A40)-pvt_mean!BG$78, 2)+
POWER(GETPIVOTDATA("평균 : TOA var",pvt_mean!$A$3,"class",$A40)-pvt_mean!BG$79, 2)+
POWER(GETPIVOTDATA("평균 : TOA skew",pvt_mean!$A$3,"class",$A40)-pvt_mean!BG$80, 2)+
POWER(GETPIVOTDATA("평균 : TOA kurto",pvt_mean!$A$3,"class",$A40)-pvt_mean!BG$81, 2)+
POWER(GETPIVOTDATA("평균 : PW mean",pvt_mean!$A$3,"class",$A40)-pvt_mean!BG$82, 2)+
POWER(GETPIVOTDATA("평균 : PW var",pvt_mean!$A$3,"class",$A40)-pvt_mean!BG$83, 2)+
POWER(GETPIVOTDATA("평균 : PW skew",pvt_mean!$A$3,"class",$A40)-pvt_mean!BG$84, 2)+
POWER(GETPIVOTDATA("평균 : PW kurto",pvt_mean!$A$3,"class",$A40)-pvt_mean!BG$85, 2))</f>
        <v>1.342547955227986</v>
      </c>
      <c r="BH40" s="6">
        <f>SQRT(POWER(GETPIVOTDATA("평균 : freq mean",pvt_mean!$A$3,"class",$A40)-pvt_mean!BH$74, 2)+
POWER(GETPIVOTDATA("평균 : freq var",pvt_mean!$A$3,"class",$A40)-pvt_mean!BH$75, 2)+
POWER(GETPIVOTDATA("평균 : freq skew",pvt_mean!$A$3,"class",$A40)-pvt_mean!BH$76, 2)+
POWER(GETPIVOTDATA("평균 : freq kurto",pvt_mean!$A$3,"class",$A40)-pvt_mean!BH$77, 2)+
POWER(GETPIVOTDATA("평균 : TOA mean",pvt_mean!$A$3,"class",$A40)-pvt_mean!BH$78, 2)+
POWER(GETPIVOTDATA("평균 : TOA var",pvt_mean!$A$3,"class",$A40)-pvt_mean!BH$79, 2)+
POWER(GETPIVOTDATA("평균 : TOA skew",pvt_mean!$A$3,"class",$A40)-pvt_mean!BH$80, 2)+
POWER(GETPIVOTDATA("평균 : TOA kurto",pvt_mean!$A$3,"class",$A40)-pvt_mean!BH$81, 2)+
POWER(GETPIVOTDATA("평균 : PW mean",pvt_mean!$A$3,"class",$A40)-pvt_mean!BH$82, 2)+
POWER(GETPIVOTDATA("평균 : PW var",pvt_mean!$A$3,"class",$A40)-pvt_mean!BH$83, 2)+
POWER(GETPIVOTDATA("평균 : PW skew",pvt_mean!$A$3,"class",$A40)-pvt_mean!BH$84, 2)+
POWER(GETPIVOTDATA("평균 : PW kurto",pvt_mean!$A$3,"class",$A40)-pvt_mean!BH$85, 2))</f>
        <v>1.7546250213153145</v>
      </c>
      <c r="BI40" s="6">
        <f>SQRT(POWER(GETPIVOTDATA("평균 : freq mean",pvt_mean!$A$3,"class",$A40)-pvt_mean!BI$74, 2)+
POWER(GETPIVOTDATA("평균 : freq var",pvt_mean!$A$3,"class",$A40)-pvt_mean!BI$75, 2)+
POWER(GETPIVOTDATA("평균 : freq skew",pvt_mean!$A$3,"class",$A40)-pvt_mean!BI$76, 2)+
POWER(GETPIVOTDATA("평균 : freq kurto",pvt_mean!$A$3,"class",$A40)-pvt_mean!BI$77, 2)+
POWER(GETPIVOTDATA("평균 : TOA mean",pvt_mean!$A$3,"class",$A40)-pvt_mean!BI$78, 2)+
POWER(GETPIVOTDATA("평균 : TOA var",pvt_mean!$A$3,"class",$A40)-pvt_mean!BI$79, 2)+
POWER(GETPIVOTDATA("평균 : TOA skew",pvt_mean!$A$3,"class",$A40)-pvt_mean!BI$80, 2)+
POWER(GETPIVOTDATA("평균 : TOA kurto",pvt_mean!$A$3,"class",$A40)-pvt_mean!BI$81, 2)+
POWER(GETPIVOTDATA("평균 : PW mean",pvt_mean!$A$3,"class",$A40)-pvt_mean!BI$82, 2)+
POWER(GETPIVOTDATA("평균 : PW var",pvt_mean!$A$3,"class",$A40)-pvt_mean!BI$83, 2)+
POWER(GETPIVOTDATA("평균 : PW skew",pvt_mean!$A$3,"class",$A40)-pvt_mean!BI$84, 2)+
POWER(GETPIVOTDATA("평균 : PW kurto",pvt_mean!$A$3,"class",$A40)-pvt_mean!BI$85, 2))</f>
        <v>2.5430462843816288</v>
      </c>
      <c r="BJ40" s="6">
        <f>SQRT(POWER(GETPIVOTDATA("평균 : freq mean",pvt_mean!$A$3,"class",$A40)-pvt_mean!BJ$74, 2)+
POWER(GETPIVOTDATA("평균 : freq var",pvt_mean!$A$3,"class",$A40)-pvt_mean!BJ$75, 2)+
POWER(GETPIVOTDATA("평균 : freq skew",pvt_mean!$A$3,"class",$A40)-pvt_mean!BJ$76, 2)+
POWER(GETPIVOTDATA("평균 : freq kurto",pvt_mean!$A$3,"class",$A40)-pvt_mean!BJ$77, 2)+
POWER(GETPIVOTDATA("평균 : TOA mean",pvt_mean!$A$3,"class",$A40)-pvt_mean!BJ$78, 2)+
POWER(GETPIVOTDATA("평균 : TOA var",pvt_mean!$A$3,"class",$A40)-pvt_mean!BJ$79, 2)+
POWER(GETPIVOTDATA("평균 : TOA skew",pvt_mean!$A$3,"class",$A40)-pvt_mean!BJ$80, 2)+
POWER(GETPIVOTDATA("평균 : TOA kurto",pvt_mean!$A$3,"class",$A40)-pvt_mean!BJ$81, 2)+
POWER(GETPIVOTDATA("평균 : PW mean",pvt_mean!$A$3,"class",$A40)-pvt_mean!BJ$82, 2)+
POWER(GETPIVOTDATA("평균 : PW var",pvt_mean!$A$3,"class",$A40)-pvt_mean!BJ$83, 2)+
POWER(GETPIVOTDATA("평균 : PW skew",pvt_mean!$A$3,"class",$A40)-pvt_mean!BJ$84, 2)+
POWER(GETPIVOTDATA("평균 : PW kurto",pvt_mean!$A$3,"class",$A40)-pvt_mean!BJ$85, 2))</f>
        <v>1.8035873482393918</v>
      </c>
      <c r="BK40" s="6">
        <f>SQRT(POWER(GETPIVOTDATA("평균 : freq mean",pvt_mean!$A$3,"class",$A40)-pvt_mean!BK$74, 2)+
POWER(GETPIVOTDATA("평균 : freq var",pvt_mean!$A$3,"class",$A40)-pvt_mean!BK$75, 2)+
POWER(GETPIVOTDATA("평균 : freq skew",pvt_mean!$A$3,"class",$A40)-pvt_mean!BK$76, 2)+
POWER(GETPIVOTDATA("평균 : freq kurto",pvt_mean!$A$3,"class",$A40)-pvt_mean!BK$77, 2)+
POWER(GETPIVOTDATA("평균 : TOA mean",pvt_mean!$A$3,"class",$A40)-pvt_mean!BK$78, 2)+
POWER(GETPIVOTDATA("평균 : TOA var",pvt_mean!$A$3,"class",$A40)-pvt_mean!BK$79, 2)+
POWER(GETPIVOTDATA("평균 : TOA skew",pvt_mean!$A$3,"class",$A40)-pvt_mean!BK$80, 2)+
POWER(GETPIVOTDATA("평균 : TOA kurto",pvt_mean!$A$3,"class",$A40)-pvt_mean!BK$81, 2)+
POWER(GETPIVOTDATA("평균 : PW mean",pvt_mean!$A$3,"class",$A40)-pvt_mean!BK$82, 2)+
POWER(GETPIVOTDATA("평균 : PW var",pvt_mean!$A$3,"class",$A40)-pvt_mean!BK$83, 2)+
POWER(GETPIVOTDATA("평균 : PW skew",pvt_mean!$A$3,"class",$A40)-pvt_mean!BK$84, 2)+
POWER(GETPIVOTDATA("평균 : PW kurto",pvt_mean!$A$3,"class",$A40)-pvt_mean!BK$85, 2))</f>
        <v>1.8269306056069774</v>
      </c>
      <c r="BL40" s="6">
        <f>SQRT(POWER(GETPIVOTDATA("평균 : freq mean",pvt_mean!$A$3,"class",$A40)-pvt_mean!BL$74, 2)+
POWER(GETPIVOTDATA("평균 : freq var",pvt_mean!$A$3,"class",$A40)-pvt_mean!BL$75, 2)+
POWER(GETPIVOTDATA("평균 : freq skew",pvt_mean!$A$3,"class",$A40)-pvt_mean!BL$76, 2)+
POWER(GETPIVOTDATA("평균 : freq kurto",pvt_mean!$A$3,"class",$A40)-pvt_mean!BL$77, 2)+
POWER(GETPIVOTDATA("평균 : TOA mean",pvt_mean!$A$3,"class",$A40)-pvt_mean!BL$78, 2)+
POWER(GETPIVOTDATA("평균 : TOA var",pvt_mean!$A$3,"class",$A40)-pvt_mean!BL$79, 2)+
POWER(GETPIVOTDATA("평균 : TOA skew",pvt_mean!$A$3,"class",$A40)-pvt_mean!BL$80, 2)+
POWER(GETPIVOTDATA("평균 : TOA kurto",pvt_mean!$A$3,"class",$A40)-pvt_mean!BL$81, 2)+
POWER(GETPIVOTDATA("평균 : PW mean",pvt_mean!$A$3,"class",$A40)-pvt_mean!BL$82, 2)+
POWER(GETPIVOTDATA("평균 : PW var",pvt_mean!$A$3,"class",$A40)-pvt_mean!BL$83, 2)+
POWER(GETPIVOTDATA("평균 : PW skew",pvt_mean!$A$3,"class",$A40)-pvt_mean!BL$84, 2)+
POWER(GETPIVOTDATA("평균 : PW kurto",pvt_mean!$A$3,"class",$A40)-pvt_mean!BL$85, 2))</f>
        <v>1.397879629717852</v>
      </c>
      <c r="BM40" s="6">
        <f>SQRT(POWER(GETPIVOTDATA("평균 : freq mean",pvt_mean!$A$3,"class",$A40)-pvt_mean!BM$74, 2)+
POWER(GETPIVOTDATA("평균 : freq var",pvt_mean!$A$3,"class",$A40)-pvt_mean!BM$75, 2)+
POWER(GETPIVOTDATA("평균 : freq skew",pvt_mean!$A$3,"class",$A40)-pvt_mean!BM$76, 2)+
POWER(GETPIVOTDATA("평균 : freq kurto",pvt_mean!$A$3,"class",$A40)-pvt_mean!BM$77, 2)+
POWER(GETPIVOTDATA("평균 : TOA mean",pvt_mean!$A$3,"class",$A40)-pvt_mean!BM$78, 2)+
POWER(GETPIVOTDATA("평균 : TOA var",pvt_mean!$A$3,"class",$A40)-pvt_mean!BM$79, 2)+
POWER(GETPIVOTDATA("평균 : TOA skew",pvt_mean!$A$3,"class",$A40)-pvt_mean!BM$80, 2)+
POWER(GETPIVOTDATA("평균 : TOA kurto",pvt_mean!$A$3,"class",$A40)-pvt_mean!BM$81, 2)+
POWER(GETPIVOTDATA("평균 : PW mean",pvt_mean!$A$3,"class",$A40)-pvt_mean!BM$82, 2)+
POWER(GETPIVOTDATA("평균 : PW var",pvt_mean!$A$3,"class",$A40)-pvt_mean!BM$83, 2)+
POWER(GETPIVOTDATA("평균 : PW skew",pvt_mean!$A$3,"class",$A40)-pvt_mean!BM$84, 2)+
POWER(GETPIVOTDATA("평균 : PW kurto",pvt_mean!$A$3,"class",$A40)-pvt_mean!BM$85, 2))</f>
        <v>1.3970333491047406</v>
      </c>
      <c r="BN40" s="6">
        <f>SQRT(POWER(GETPIVOTDATA("평균 : freq mean",pvt_mean!$A$3,"class",$A40)-pvt_mean!BN$74, 2)+
POWER(GETPIVOTDATA("평균 : freq var",pvt_mean!$A$3,"class",$A40)-pvt_mean!BN$75, 2)+
POWER(GETPIVOTDATA("평균 : freq skew",pvt_mean!$A$3,"class",$A40)-pvt_mean!BN$76, 2)+
POWER(GETPIVOTDATA("평균 : freq kurto",pvt_mean!$A$3,"class",$A40)-pvt_mean!BN$77, 2)+
POWER(GETPIVOTDATA("평균 : TOA mean",pvt_mean!$A$3,"class",$A40)-pvt_mean!BN$78, 2)+
POWER(GETPIVOTDATA("평균 : TOA var",pvt_mean!$A$3,"class",$A40)-pvt_mean!BN$79, 2)+
POWER(GETPIVOTDATA("평균 : TOA skew",pvt_mean!$A$3,"class",$A40)-pvt_mean!BN$80, 2)+
POWER(GETPIVOTDATA("평균 : TOA kurto",pvt_mean!$A$3,"class",$A40)-pvt_mean!BN$81, 2)+
POWER(GETPIVOTDATA("평균 : PW mean",pvt_mean!$A$3,"class",$A40)-pvt_mean!BN$82, 2)+
POWER(GETPIVOTDATA("평균 : PW var",pvt_mean!$A$3,"class",$A40)-pvt_mean!BN$83, 2)+
POWER(GETPIVOTDATA("평균 : PW skew",pvt_mean!$A$3,"class",$A40)-pvt_mean!BN$84, 2)+
POWER(GETPIVOTDATA("평균 : PW kurto",pvt_mean!$A$3,"class",$A40)-pvt_mean!BN$85, 2))</f>
        <v>1.4008308492325352</v>
      </c>
      <c r="BO40" s="6">
        <f>SQRT(POWER(GETPIVOTDATA("평균 : freq mean",pvt_mean!$A$3,"class",$A40)-pvt_mean!BO$74, 2)+
POWER(GETPIVOTDATA("평균 : freq var",pvt_mean!$A$3,"class",$A40)-pvt_mean!BO$75, 2)+
POWER(GETPIVOTDATA("평균 : freq skew",pvt_mean!$A$3,"class",$A40)-pvt_mean!BO$76, 2)+
POWER(GETPIVOTDATA("평균 : freq kurto",pvt_mean!$A$3,"class",$A40)-pvt_mean!BO$77, 2)+
POWER(GETPIVOTDATA("평균 : TOA mean",pvt_mean!$A$3,"class",$A40)-pvt_mean!BO$78, 2)+
POWER(GETPIVOTDATA("평균 : TOA var",pvt_mean!$A$3,"class",$A40)-pvt_mean!BO$79, 2)+
POWER(GETPIVOTDATA("평균 : TOA skew",pvt_mean!$A$3,"class",$A40)-pvt_mean!BO$80, 2)+
POWER(GETPIVOTDATA("평균 : TOA kurto",pvt_mean!$A$3,"class",$A40)-pvt_mean!BO$81, 2)+
POWER(GETPIVOTDATA("평균 : PW mean",pvt_mean!$A$3,"class",$A40)-pvt_mean!BO$82, 2)+
POWER(GETPIVOTDATA("평균 : PW var",pvt_mean!$A$3,"class",$A40)-pvt_mean!BO$83, 2)+
POWER(GETPIVOTDATA("평균 : PW skew",pvt_mean!$A$3,"class",$A40)-pvt_mean!BO$84, 2)+
POWER(GETPIVOTDATA("평균 : PW kurto",pvt_mean!$A$3,"class",$A40)-pvt_mean!BO$85, 2))</f>
        <v>1.4309433403595924</v>
      </c>
    </row>
    <row r="41" spans="1:67" x14ac:dyDescent="0.3">
      <c r="A41" s="5" t="str">
        <f>pvt_mean!A43</f>
        <v>ep_36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>
        <f>SQRT(POWER(GETPIVOTDATA("평균 : freq mean",pvt_mean!$A$3,"class",$A41)-pvt_mean!AO$74, 2)+
POWER(GETPIVOTDATA("평균 : freq var",pvt_mean!$A$3,"class",$A41)-pvt_mean!AO$75, 2)+
POWER(GETPIVOTDATA("평균 : freq skew",pvt_mean!$A$3,"class",$A41)-pvt_mean!AO$76, 2)+
POWER(GETPIVOTDATA("평균 : freq kurto",pvt_mean!$A$3,"class",$A41)-pvt_mean!AO$77, 2)+
POWER(GETPIVOTDATA("평균 : TOA mean",pvt_mean!$A$3,"class",$A41)-pvt_mean!AO$78, 2)+
POWER(GETPIVOTDATA("평균 : TOA var",pvt_mean!$A$3,"class",$A41)-pvt_mean!AO$79, 2)+
POWER(GETPIVOTDATA("평균 : TOA skew",pvt_mean!$A$3,"class",$A41)-pvt_mean!AO$80, 2)+
POWER(GETPIVOTDATA("평균 : TOA kurto",pvt_mean!$A$3,"class",$A41)-pvt_mean!AO$81, 2)+
POWER(GETPIVOTDATA("평균 : PW mean",pvt_mean!$A$3,"class",$A41)-pvt_mean!AO$82, 2)+
POWER(GETPIVOTDATA("평균 : PW var",pvt_mean!$A$3,"class",$A41)-pvt_mean!AO$83, 2)+
POWER(GETPIVOTDATA("평균 : PW skew",pvt_mean!$A$3,"class",$A41)-pvt_mean!AO$84, 2)+
POWER(GETPIVOTDATA("평균 : PW kurto",pvt_mean!$A$3,"class",$A41)-pvt_mean!AO$85, 2))</f>
        <v>0</v>
      </c>
      <c r="AP41" s="6">
        <f>SQRT(POWER(GETPIVOTDATA("평균 : freq mean",pvt_mean!$A$3,"class",$A41)-pvt_mean!AP$74, 2)+
POWER(GETPIVOTDATA("평균 : freq var",pvt_mean!$A$3,"class",$A41)-pvt_mean!AP$75, 2)+
POWER(GETPIVOTDATA("평균 : freq skew",pvt_mean!$A$3,"class",$A41)-pvt_mean!AP$76, 2)+
POWER(GETPIVOTDATA("평균 : freq kurto",pvt_mean!$A$3,"class",$A41)-pvt_mean!AP$77, 2)+
POWER(GETPIVOTDATA("평균 : TOA mean",pvt_mean!$A$3,"class",$A41)-pvt_mean!AP$78, 2)+
POWER(GETPIVOTDATA("평균 : TOA var",pvt_mean!$A$3,"class",$A41)-pvt_mean!AP$79, 2)+
POWER(GETPIVOTDATA("평균 : TOA skew",pvt_mean!$A$3,"class",$A41)-pvt_mean!AP$80, 2)+
POWER(GETPIVOTDATA("평균 : TOA kurto",pvt_mean!$A$3,"class",$A41)-pvt_mean!AP$81, 2)+
POWER(GETPIVOTDATA("평균 : PW mean",pvt_mean!$A$3,"class",$A41)-pvt_mean!AP$82, 2)+
POWER(GETPIVOTDATA("평균 : PW var",pvt_mean!$A$3,"class",$A41)-pvt_mean!AP$83, 2)+
POWER(GETPIVOTDATA("평균 : PW skew",pvt_mean!$A$3,"class",$A41)-pvt_mean!AP$84, 2)+
POWER(GETPIVOTDATA("평균 : PW kurto",pvt_mean!$A$3,"class",$A41)-pvt_mean!AP$85, 2))</f>
        <v>5.5000436971664207E-2</v>
      </c>
      <c r="AQ41" s="6">
        <f>SQRT(POWER(GETPIVOTDATA("평균 : freq mean",pvt_mean!$A$3,"class",$A41)-pvt_mean!AQ$74, 2)+
POWER(GETPIVOTDATA("평균 : freq var",pvt_mean!$A$3,"class",$A41)-pvt_mean!AQ$75, 2)+
POWER(GETPIVOTDATA("평균 : freq skew",pvt_mean!$A$3,"class",$A41)-pvt_mean!AQ$76, 2)+
POWER(GETPIVOTDATA("평균 : freq kurto",pvt_mean!$A$3,"class",$A41)-pvt_mean!AQ$77, 2)+
POWER(GETPIVOTDATA("평균 : TOA mean",pvt_mean!$A$3,"class",$A41)-pvt_mean!AQ$78, 2)+
POWER(GETPIVOTDATA("평균 : TOA var",pvt_mean!$A$3,"class",$A41)-pvt_mean!AQ$79, 2)+
POWER(GETPIVOTDATA("평균 : TOA skew",pvt_mean!$A$3,"class",$A41)-pvt_mean!AQ$80, 2)+
POWER(GETPIVOTDATA("평균 : TOA kurto",pvt_mean!$A$3,"class",$A41)-pvt_mean!AQ$81, 2)+
POWER(GETPIVOTDATA("평균 : PW mean",pvt_mean!$A$3,"class",$A41)-pvt_mean!AQ$82, 2)+
POWER(GETPIVOTDATA("평균 : PW var",pvt_mean!$A$3,"class",$A41)-pvt_mean!AQ$83, 2)+
POWER(GETPIVOTDATA("평균 : PW skew",pvt_mean!$A$3,"class",$A41)-pvt_mean!AQ$84, 2)+
POWER(GETPIVOTDATA("평균 : PW kurto",pvt_mean!$A$3,"class",$A41)-pvt_mean!AQ$85, 2))</f>
        <v>7.646019279926132E-2</v>
      </c>
      <c r="AR41" s="6">
        <f>SQRT(POWER(GETPIVOTDATA("평균 : freq mean",pvt_mean!$A$3,"class",$A41)-pvt_mean!AR$74, 2)+
POWER(GETPIVOTDATA("평균 : freq var",pvt_mean!$A$3,"class",$A41)-pvt_mean!AR$75, 2)+
POWER(GETPIVOTDATA("평균 : freq skew",pvt_mean!$A$3,"class",$A41)-pvt_mean!AR$76, 2)+
POWER(GETPIVOTDATA("평균 : freq kurto",pvt_mean!$A$3,"class",$A41)-pvt_mean!AR$77, 2)+
POWER(GETPIVOTDATA("평균 : TOA mean",pvt_mean!$A$3,"class",$A41)-pvt_mean!AR$78, 2)+
POWER(GETPIVOTDATA("평균 : TOA var",pvt_mean!$A$3,"class",$A41)-pvt_mean!AR$79, 2)+
POWER(GETPIVOTDATA("평균 : TOA skew",pvt_mean!$A$3,"class",$A41)-pvt_mean!AR$80, 2)+
POWER(GETPIVOTDATA("평균 : TOA kurto",pvt_mean!$A$3,"class",$A41)-pvt_mean!AR$81, 2)+
POWER(GETPIVOTDATA("평균 : PW mean",pvt_mean!$A$3,"class",$A41)-pvt_mean!AR$82, 2)+
POWER(GETPIVOTDATA("평균 : PW var",pvt_mean!$A$3,"class",$A41)-pvt_mean!AR$83, 2)+
POWER(GETPIVOTDATA("평균 : PW skew",pvt_mean!$A$3,"class",$A41)-pvt_mean!AR$84, 2)+
POWER(GETPIVOTDATA("평균 : PW kurto",pvt_mean!$A$3,"class",$A41)-pvt_mean!AR$85, 2))</f>
        <v>0.11510277909700273</v>
      </c>
      <c r="AS41" s="6">
        <f>SQRT(POWER(GETPIVOTDATA("평균 : freq mean",pvt_mean!$A$3,"class",$A41)-pvt_mean!AS$74, 2)+
POWER(GETPIVOTDATA("평균 : freq var",pvt_mean!$A$3,"class",$A41)-pvt_mean!AS$75, 2)+
POWER(GETPIVOTDATA("평균 : freq skew",pvt_mean!$A$3,"class",$A41)-pvt_mean!AS$76, 2)+
POWER(GETPIVOTDATA("평균 : freq kurto",pvt_mean!$A$3,"class",$A41)-pvt_mean!AS$77, 2)+
POWER(GETPIVOTDATA("평균 : TOA mean",pvt_mean!$A$3,"class",$A41)-pvt_mean!AS$78, 2)+
POWER(GETPIVOTDATA("평균 : TOA var",pvt_mean!$A$3,"class",$A41)-pvt_mean!AS$79, 2)+
POWER(GETPIVOTDATA("평균 : TOA skew",pvt_mean!$A$3,"class",$A41)-pvt_mean!AS$80, 2)+
POWER(GETPIVOTDATA("평균 : TOA kurto",pvt_mean!$A$3,"class",$A41)-pvt_mean!AS$81, 2)+
POWER(GETPIVOTDATA("평균 : PW mean",pvt_mean!$A$3,"class",$A41)-pvt_mean!AS$82, 2)+
POWER(GETPIVOTDATA("평균 : PW var",pvt_mean!$A$3,"class",$A41)-pvt_mean!AS$83, 2)+
POWER(GETPIVOTDATA("평균 : PW skew",pvt_mean!$A$3,"class",$A41)-pvt_mean!AS$84, 2)+
POWER(GETPIVOTDATA("평균 : PW kurto",pvt_mean!$A$3,"class",$A41)-pvt_mean!AS$85, 2))</f>
        <v>0.18125324914610891</v>
      </c>
      <c r="AT41" s="6">
        <f>SQRT(POWER(GETPIVOTDATA("평균 : freq mean",pvt_mean!$A$3,"class",$A41)-pvt_mean!AT$74, 2)+
POWER(GETPIVOTDATA("평균 : freq var",pvt_mean!$A$3,"class",$A41)-pvt_mean!AT$75, 2)+
POWER(GETPIVOTDATA("평균 : freq skew",pvt_mean!$A$3,"class",$A41)-pvt_mean!AT$76, 2)+
POWER(GETPIVOTDATA("평균 : freq kurto",pvt_mean!$A$3,"class",$A41)-pvt_mean!AT$77, 2)+
POWER(GETPIVOTDATA("평균 : TOA mean",pvt_mean!$A$3,"class",$A41)-pvt_mean!AT$78, 2)+
POWER(GETPIVOTDATA("평균 : TOA var",pvt_mean!$A$3,"class",$A41)-pvt_mean!AT$79, 2)+
POWER(GETPIVOTDATA("평균 : TOA skew",pvt_mean!$A$3,"class",$A41)-pvt_mean!AT$80, 2)+
POWER(GETPIVOTDATA("평균 : TOA kurto",pvt_mean!$A$3,"class",$A41)-pvt_mean!AT$81, 2)+
POWER(GETPIVOTDATA("평균 : PW mean",pvt_mean!$A$3,"class",$A41)-pvt_mean!AT$82, 2)+
POWER(GETPIVOTDATA("평균 : PW var",pvt_mean!$A$3,"class",$A41)-pvt_mean!AT$83, 2)+
POWER(GETPIVOTDATA("평균 : PW skew",pvt_mean!$A$3,"class",$A41)-pvt_mean!AT$84, 2)+
POWER(GETPIVOTDATA("평균 : PW kurto",pvt_mean!$A$3,"class",$A41)-pvt_mean!AT$85, 2))</f>
        <v>0.17185535030296667</v>
      </c>
      <c r="AU41" s="6">
        <f>SQRT(POWER(GETPIVOTDATA("평균 : freq mean",pvt_mean!$A$3,"class",$A41)-pvt_mean!AU$74, 2)+
POWER(GETPIVOTDATA("평균 : freq var",pvt_mean!$A$3,"class",$A41)-pvt_mean!AU$75, 2)+
POWER(GETPIVOTDATA("평균 : freq skew",pvt_mean!$A$3,"class",$A41)-pvt_mean!AU$76, 2)+
POWER(GETPIVOTDATA("평균 : freq kurto",pvt_mean!$A$3,"class",$A41)-pvt_mean!AU$77, 2)+
POWER(GETPIVOTDATA("평균 : TOA mean",pvt_mean!$A$3,"class",$A41)-pvt_mean!AU$78, 2)+
POWER(GETPIVOTDATA("평균 : TOA var",pvt_mean!$A$3,"class",$A41)-pvt_mean!AU$79, 2)+
POWER(GETPIVOTDATA("평균 : TOA skew",pvt_mean!$A$3,"class",$A41)-pvt_mean!AU$80, 2)+
POWER(GETPIVOTDATA("평균 : TOA kurto",pvt_mean!$A$3,"class",$A41)-pvt_mean!AU$81, 2)+
POWER(GETPIVOTDATA("평균 : PW mean",pvt_mean!$A$3,"class",$A41)-pvt_mean!AU$82, 2)+
POWER(GETPIVOTDATA("평균 : PW var",pvt_mean!$A$3,"class",$A41)-pvt_mean!AU$83, 2)+
POWER(GETPIVOTDATA("평균 : PW skew",pvt_mean!$A$3,"class",$A41)-pvt_mean!AU$84, 2)+
POWER(GETPIVOTDATA("평균 : PW kurto",pvt_mean!$A$3,"class",$A41)-pvt_mean!AU$85, 2))</f>
        <v>0.22955461467911289</v>
      </c>
      <c r="AV41" s="6">
        <f>SQRT(POWER(GETPIVOTDATA("평균 : freq mean",pvt_mean!$A$3,"class",$A41)-pvt_mean!AV$74, 2)+
POWER(GETPIVOTDATA("평균 : freq var",pvt_mean!$A$3,"class",$A41)-pvt_mean!AV$75, 2)+
POWER(GETPIVOTDATA("평균 : freq skew",pvt_mean!$A$3,"class",$A41)-pvt_mean!AV$76, 2)+
POWER(GETPIVOTDATA("평균 : freq kurto",pvt_mean!$A$3,"class",$A41)-pvt_mean!AV$77, 2)+
POWER(GETPIVOTDATA("평균 : TOA mean",pvt_mean!$A$3,"class",$A41)-pvt_mean!AV$78, 2)+
POWER(GETPIVOTDATA("평균 : TOA var",pvt_mean!$A$3,"class",$A41)-pvt_mean!AV$79, 2)+
POWER(GETPIVOTDATA("평균 : TOA skew",pvt_mean!$A$3,"class",$A41)-pvt_mean!AV$80, 2)+
POWER(GETPIVOTDATA("평균 : TOA kurto",pvt_mean!$A$3,"class",$A41)-pvt_mean!AV$81, 2)+
POWER(GETPIVOTDATA("평균 : PW mean",pvt_mean!$A$3,"class",$A41)-pvt_mean!AV$82, 2)+
POWER(GETPIVOTDATA("평균 : PW var",pvt_mean!$A$3,"class",$A41)-pvt_mean!AV$83, 2)+
POWER(GETPIVOTDATA("평균 : PW skew",pvt_mean!$A$3,"class",$A41)-pvt_mean!AV$84, 2)+
POWER(GETPIVOTDATA("평균 : PW kurto",pvt_mean!$A$3,"class",$A41)-pvt_mean!AV$85, 2))</f>
        <v>0.2241079872436933</v>
      </c>
      <c r="AW41" s="6">
        <f>SQRT(POWER(GETPIVOTDATA("평균 : freq mean",pvt_mean!$A$3,"class",$A41)-pvt_mean!AW$74, 2)+
POWER(GETPIVOTDATA("평균 : freq var",pvt_mean!$A$3,"class",$A41)-pvt_mean!AW$75, 2)+
POWER(GETPIVOTDATA("평균 : freq skew",pvt_mean!$A$3,"class",$A41)-pvt_mean!AW$76, 2)+
POWER(GETPIVOTDATA("평균 : freq kurto",pvt_mean!$A$3,"class",$A41)-pvt_mean!AW$77, 2)+
POWER(GETPIVOTDATA("평균 : TOA mean",pvt_mean!$A$3,"class",$A41)-pvt_mean!AW$78, 2)+
POWER(GETPIVOTDATA("평균 : TOA var",pvt_mean!$A$3,"class",$A41)-pvt_mean!AW$79, 2)+
POWER(GETPIVOTDATA("평균 : TOA skew",pvt_mean!$A$3,"class",$A41)-pvt_mean!AW$80, 2)+
POWER(GETPIVOTDATA("평균 : TOA kurto",pvt_mean!$A$3,"class",$A41)-pvt_mean!AW$81, 2)+
POWER(GETPIVOTDATA("평균 : PW mean",pvt_mean!$A$3,"class",$A41)-pvt_mean!AW$82, 2)+
POWER(GETPIVOTDATA("평균 : PW var",pvt_mean!$A$3,"class",$A41)-pvt_mean!AW$83, 2)+
POWER(GETPIVOTDATA("평균 : PW skew",pvt_mean!$A$3,"class",$A41)-pvt_mean!AW$84, 2)+
POWER(GETPIVOTDATA("평균 : PW kurto",pvt_mean!$A$3,"class",$A41)-pvt_mean!AW$85, 2))</f>
        <v>0.27960271966129779</v>
      </c>
      <c r="AX41" s="6">
        <f>SQRT(POWER(GETPIVOTDATA("평균 : freq mean",pvt_mean!$A$3,"class",$A41)-pvt_mean!AX$74, 2)+
POWER(GETPIVOTDATA("평균 : freq var",pvt_mean!$A$3,"class",$A41)-pvt_mean!AX$75, 2)+
POWER(GETPIVOTDATA("평균 : freq skew",pvt_mean!$A$3,"class",$A41)-pvt_mean!AX$76, 2)+
POWER(GETPIVOTDATA("평균 : freq kurto",pvt_mean!$A$3,"class",$A41)-pvt_mean!AX$77, 2)+
POWER(GETPIVOTDATA("평균 : TOA mean",pvt_mean!$A$3,"class",$A41)-pvt_mean!AX$78, 2)+
POWER(GETPIVOTDATA("평균 : TOA var",pvt_mean!$A$3,"class",$A41)-pvt_mean!AX$79, 2)+
POWER(GETPIVOTDATA("평균 : TOA skew",pvt_mean!$A$3,"class",$A41)-pvt_mean!AX$80, 2)+
POWER(GETPIVOTDATA("평균 : TOA kurto",pvt_mean!$A$3,"class",$A41)-pvt_mean!AX$81, 2)+
POWER(GETPIVOTDATA("평균 : PW mean",pvt_mean!$A$3,"class",$A41)-pvt_mean!AX$82, 2)+
POWER(GETPIVOTDATA("평균 : PW var",pvt_mean!$A$3,"class",$A41)-pvt_mean!AX$83, 2)+
POWER(GETPIVOTDATA("평균 : PW skew",pvt_mean!$A$3,"class",$A41)-pvt_mean!AX$84, 2)+
POWER(GETPIVOTDATA("평균 : PW kurto",pvt_mean!$A$3,"class",$A41)-pvt_mean!AX$85, 2))</f>
        <v>5.2530359424284426E-2</v>
      </c>
      <c r="AY41" s="6">
        <f>SQRT(POWER(GETPIVOTDATA("평균 : freq mean",pvt_mean!$A$3,"class",$A41)-pvt_mean!AY$74, 2)+
POWER(GETPIVOTDATA("평균 : freq var",pvt_mean!$A$3,"class",$A41)-pvt_mean!AY$75, 2)+
POWER(GETPIVOTDATA("평균 : freq skew",pvt_mean!$A$3,"class",$A41)-pvt_mean!AY$76, 2)+
POWER(GETPIVOTDATA("평균 : freq kurto",pvt_mean!$A$3,"class",$A41)-pvt_mean!AY$77, 2)+
POWER(GETPIVOTDATA("평균 : TOA mean",pvt_mean!$A$3,"class",$A41)-pvt_mean!AY$78, 2)+
POWER(GETPIVOTDATA("평균 : TOA var",pvt_mean!$A$3,"class",$A41)-pvt_mean!AY$79, 2)+
POWER(GETPIVOTDATA("평균 : TOA skew",pvt_mean!$A$3,"class",$A41)-pvt_mean!AY$80, 2)+
POWER(GETPIVOTDATA("평균 : TOA kurto",pvt_mean!$A$3,"class",$A41)-pvt_mean!AY$81, 2)+
POWER(GETPIVOTDATA("평균 : PW mean",pvt_mean!$A$3,"class",$A41)-pvt_mean!AY$82, 2)+
POWER(GETPIVOTDATA("평균 : PW var",pvt_mean!$A$3,"class",$A41)-pvt_mean!AY$83, 2)+
POWER(GETPIVOTDATA("평균 : PW skew",pvt_mean!$A$3,"class",$A41)-pvt_mean!AY$84, 2)+
POWER(GETPIVOTDATA("평균 : PW kurto",pvt_mean!$A$3,"class",$A41)-pvt_mean!AY$85, 2))</f>
        <v>8.1154308696095481E-2</v>
      </c>
      <c r="AZ41" s="6">
        <f>SQRT(POWER(GETPIVOTDATA("평균 : freq mean",pvt_mean!$A$3,"class",$A41)-pvt_mean!AZ$74, 2)+
POWER(GETPIVOTDATA("평균 : freq var",pvt_mean!$A$3,"class",$A41)-pvt_mean!AZ$75, 2)+
POWER(GETPIVOTDATA("평균 : freq skew",pvt_mean!$A$3,"class",$A41)-pvt_mean!AZ$76, 2)+
POWER(GETPIVOTDATA("평균 : freq kurto",pvt_mean!$A$3,"class",$A41)-pvt_mean!AZ$77, 2)+
POWER(GETPIVOTDATA("평균 : TOA mean",pvt_mean!$A$3,"class",$A41)-pvt_mean!AZ$78, 2)+
POWER(GETPIVOTDATA("평균 : TOA var",pvt_mean!$A$3,"class",$A41)-pvt_mean!AZ$79, 2)+
POWER(GETPIVOTDATA("평균 : TOA skew",pvt_mean!$A$3,"class",$A41)-pvt_mean!AZ$80, 2)+
POWER(GETPIVOTDATA("평균 : TOA kurto",pvt_mean!$A$3,"class",$A41)-pvt_mean!AZ$81, 2)+
POWER(GETPIVOTDATA("평균 : PW mean",pvt_mean!$A$3,"class",$A41)-pvt_mean!AZ$82, 2)+
POWER(GETPIVOTDATA("평균 : PW var",pvt_mean!$A$3,"class",$A41)-pvt_mean!AZ$83, 2)+
POWER(GETPIVOTDATA("평균 : PW skew",pvt_mean!$A$3,"class",$A41)-pvt_mean!AZ$84, 2)+
POWER(GETPIVOTDATA("평균 : PW kurto",pvt_mean!$A$3,"class",$A41)-pvt_mean!AZ$85, 2))</f>
        <v>0.36213288497452539</v>
      </c>
      <c r="BA41" s="6">
        <f>SQRT(POWER(GETPIVOTDATA("평균 : freq mean",pvt_mean!$A$3,"class",$A41)-pvt_mean!BA$74, 2)+
POWER(GETPIVOTDATA("평균 : freq var",pvt_mean!$A$3,"class",$A41)-pvt_mean!BA$75, 2)+
POWER(GETPIVOTDATA("평균 : freq skew",pvt_mean!$A$3,"class",$A41)-pvt_mean!BA$76, 2)+
POWER(GETPIVOTDATA("평균 : freq kurto",pvt_mean!$A$3,"class",$A41)-pvt_mean!BA$77, 2)+
POWER(GETPIVOTDATA("평균 : TOA mean",pvt_mean!$A$3,"class",$A41)-pvt_mean!BA$78, 2)+
POWER(GETPIVOTDATA("평균 : TOA var",pvt_mean!$A$3,"class",$A41)-pvt_mean!BA$79, 2)+
POWER(GETPIVOTDATA("평균 : TOA skew",pvt_mean!$A$3,"class",$A41)-pvt_mean!BA$80, 2)+
POWER(GETPIVOTDATA("평균 : TOA kurto",pvt_mean!$A$3,"class",$A41)-pvt_mean!BA$81, 2)+
POWER(GETPIVOTDATA("평균 : PW mean",pvt_mean!$A$3,"class",$A41)-pvt_mean!BA$82, 2)+
POWER(GETPIVOTDATA("평균 : PW var",pvt_mean!$A$3,"class",$A41)-pvt_mean!BA$83, 2)+
POWER(GETPIVOTDATA("평균 : PW skew",pvt_mean!$A$3,"class",$A41)-pvt_mean!BA$84, 2)+
POWER(GETPIVOTDATA("평균 : PW kurto",pvt_mean!$A$3,"class",$A41)-pvt_mean!BA$85, 2))</f>
        <v>9.4593848296942173E-2</v>
      </c>
      <c r="BB41" s="6">
        <f>SQRT(POWER(GETPIVOTDATA("평균 : freq mean",pvt_mean!$A$3,"class",$A41)-pvt_mean!BB$74, 2)+
POWER(GETPIVOTDATA("평균 : freq var",pvt_mean!$A$3,"class",$A41)-pvt_mean!BB$75, 2)+
POWER(GETPIVOTDATA("평균 : freq skew",pvt_mean!$A$3,"class",$A41)-pvt_mean!BB$76, 2)+
POWER(GETPIVOTDATA("평균 : freq kurto",pvt_mean!$A$3,"class",$A41)-pvt_mean!BB$77, 2)+
POWER(GETPIVOTDATA("평균 : TOA mean",pvt_mean!$A$3,"class",$A41)-pvt_mean!BB$78, 2)+
POWER(GETPIVOTDATA("평균 : TOA var",pvt_mean!$A$3,"class",$A41)-pvt_mean!BB$79, 2)+
POWER(GETPIVOTDATA("평균 : TOA skew",pvt_mean!$A$3,"class",$A41)-pvt_mean!BB$80, 2)+
POWER(GETPIVOTDATA("평균 : TOA kurto",pvt_mean!$A$3,"class",$A41)-pvt_mean!BB$81, 2)+
POWER(GETPIVOTDATA("평균 : PW mean",pvt_mean!$A$3,"class",$A41)-pvt_mean!BB$82, 2)+
POWER(GETPIVOTDATA("평균 : PW var",pvt_mean!$A$3,"class",$A41)-pvt_mean!BB$83, 2)+
POWER(GETPIVOTDATA("평균 : PW skew",pvt_mean!$A$3,"class",$A41)-pvt_mean!BB$84, 2)+
POWER(GETPIVOTDATA("평균 : PW kurto",pvt_mean!$A$3,"class",$A41)-pvt_mean!BB$85, 2))</f>
        <v>0.51603735502812487</v>
      </c>
      <c r="BC41" s="6">
        <f>SQRT(POWER(GETPIVOTDATA("평균 : freq mean",pvt_mean!$A$3,"class",$A41)-pvt_mean!BC$74, 2)+
POWER(GETPIVOTDATA("평균 : freq var",pvt_mean!$A$3,"class",$A41)-pvt_mean!BC$75, 2)+
POWER(GETPIVOTDATA("평균 : freq skew",pvt_mean!$A$3,"class",$A41)-pvt_mean!BC$76, 2)+
POWER(GETPIVOTDATA("평균 : freq kurto",pvt_mean!$A$3,"class",$A41)-pvt_mean!BC$77, 2)+
POWER(GETPIVOTDATA("평균 : TOA mean",pvt_mean!$A$3,"class",$A41)-pvt_mean!BC$78, 2)+
POWER(GETPIVOTDATA("평균 : TOA var",pvt_mean!$A$3,"class",$A41)-pvt_mean!BC$79, 2)+
POWER(GETPIVOTDATA("평균 : TOA skew",pvt_mean!$A$3,"class",$A41)-pvt_mean!BC$80, 2)+
POWER(GETPIVOTDATA("평균 : TOA kurto",pvt_mean!$A$3,"class",$A41)-pvt_mean!BC$81, 2)+
POWER(GETPIVOTDATA("평균 : PW mean",pvt_mean!$A$3,"class",$A41)-pvt_mean!BC$82, 2)+
POWER(GETPIVOTDATA("평균 : PW var",pvt_mean!$A$3,"class",$A41)-pvt_mean!BC$83, 2)+
POWER(GETPIVOTDATA("평균 : PW skew",pvt_mean!$A$3,"class",$A41)-pvt_mean!BC$84, 2)+
POWER(GETPIVOTDATA("평균 : PW kurto",pvt_mean!$A$3,"class",$A41)-pvt_mean!BC$85, 2))</f>
        <v>0.33916777895567807</v>
      </c>
      <c r="BD41" s="6">
        <f>SQRT(POWER(GETPIVOTDATA("평균 : freq mean",pvt_mean!$A$3,"class",$A41)-pvt_mean!BD$74, 2)+
POWER(GETPIVOTDATA("평균 : freq var",pvt_mean!$A$3,"class",$A41)-pvt_mean!BD$75, 2)+
POWER(GETPIVOTDATA("평균 : freq skew",pvt_mean!$A$3,"class",$A41)-pvt_mean!BD$76, 2)+
POWER(GETPIVOTDATA("평균 : freq kurto",pvt_mean!$A$3,"class",$A41)-pvt_mean!BD$77, 2)+
POWER(GETPIVOTDATA("평균 : TOA mean",pvt_mean!$A$3,"class",$A41)-pvt_mean!BD$78, 2)+
POWER(GETPIVOTDATA("평균 : TOA var",pvt_mean!$A$3,"class",$A41)-pvt_mean!BD$79, 2)+
POWER(GETPIVOTDATA("평균 : TOA skew",pvt_mean!$A$3,"class",$A41)-pvt_mean!BD$80, 2)+
POWER(GETPIVOTDATA("평균 : TOA kurto",pvt_mean!$A$3,"class",$A41)-pvt_mean!BD$81, 2)+
POWER(GETPIVOTDATA("평균 : PW mean",pvt_mean!$A$3,"class",$A41)-pvt_mean!BD$82, 2)+
POWER(GETPIVOTDATA("평균 : PW var",pvt_mean!$A$3,"class",$A41)-pvt_mean!BD$83, 2)+
POWER(GETPIVOTDATA("평균 : PW skew",pvt_mean!$A$3,"class",$A41)-pvt_mean!BD$84, 2)+
POWER(GETPIVOTDATA("평균 : PW kurto",pvt_mean!$A$3,"class",$A41)-pvt_mean!BD$85, 2))</f>
        <v>1.2506525141555784</v>
      </c>
      <c r="BE41" s="6">
        <f>SQRT(POWER(GETPIVOTDATA("평균 : freq mean",pvt_mean!$A$3,"class",$A41)-pvt_mean!BE$74, 2)+
POWER(GETPIVOTDATA("평균 : freq var",pvt_mean!$A$3,"class",$A41)-pvt_mean!BE$75, 2)+
POWER(GETPIVOTDATA("평균 : freq skew",pvt_mean!$A$3,"class",$A41)-pvt_mean!BE$76, 2)+
POWER(GETPIVOTDATA("평균 : freq kurto",pvt_mean!$A$3,"class",$A41)-pvt_mean!BE$77, 2)+
POWER(GETPIVOTDATA("평균 : TOA mean",pvt_mean!$A$3,"class",$A41)-pvt_mean!BE$78, 2)+
POWER(GETPIVOTDATA("평균 : TOA var",pvt_mean!$A$3,"class",$A41)-pvt_mean!BE$79, 2)+
POWER(GETPIVOTDATA("평균 : TOA skew",pvt_mean!$A$3,"class",$A41)-pvt_mean!BE$80, 2)+
POWER(GETPIVOTDATA("평균 : TOA kurto",pvt_mean!$A$3,"class",$A41)-pvt_mean!BE$81, 2)+
POWER(GETPIVOTDATA("평균 : PW mean",pvt_mean!$A$3,"class",$A41)-pvt_mean!BE$82, 2)+
POWER(GETPIVOTDATA("평균 : PW var",pvt_mean!$A$3,"class",$A41)-pvt_mean!BE$83, 2)+
POWER(GETPIVOTDATA("평균 : PW skew",pvt_mean!$A$3,"class",$A41)-pvt_mean!BE$84, 2)+
POWER(GETPIVOTDATA("평균 : PW kurto",pvt_mean!$A$3,"class",$A41)-pvt_mean!BE$85, 2))</f>
        <v>1.2493480111785076</v>
      </c>
      <c r="BF41" s="6">
        <f>SQRT(POWER(GETPIVOTDATA("평균 : freq mean",pvt_mean!$A$3,"class",$A41)-pvt_mean!BF$74, 2)+
POWER(GETPIVOTDATA("평균 : freq var",pvt_mean!$A$3,"class",$A41)-pvt_mean!BF$75, 2)+
POWER(GETPIVOTDATA("평균 : freq skew",pvt_mean!$A$3,"class",$A41)-pvt_mean!BF$76, 2)+
POWER(GETPIVOTDATA("평균 : freq kurto",pvt_mean!$A$3,"class",$A41)-pvt_mean!BF$77, 2)+
POWER(GETPIVOTDATA("평균 : TOA mean",pvt_mean!$A$3,"class",$A41)-pvt_mean!BF$78, 2)+
POWER(GETPIVOTDATA("평균 : TOA var",pvt_mean!$A$3,"class",$A41)-pvt_mean!BF$79, 2)+
POWER(GETPIVOTDATA("평균 : TOA skew",pvt_mean!$A$3,"class",$A41)-pvt_mean!BF$80, 2)+
POWER(GETPIVOTDATA("평균 : TOA kurto",pvt_mean!$A$3,"class",$A41)-pvt_mean!BF$81, 2)+
POWER(GETPIVOTDATA("평균 : PW mean",pvt_mean!$A$3,"class",$A41)-pvt_mean!BF$82, 2)+
POWER(GETPIVOTDATA("평균 : PW var",pvt_mean!$A$3,"class",$A41)-pvt_mean!BF$83, 2)+
POWER(GETPIVOTDATA("평균 : PW skew",pvt_mean!$A$3,"class",$A41)-pvt_mean!BF$84, 2)+
POWER(GETPIVOTDATA("평균 : PW kurto",pvt_mean!$A$3,"class",$A41)-pvt_mean!BF$85, 2))</f>
        <v>1.244001276996</v>
      </c>
      <c r="BG41" s="6">
        <f>SQRT(POWER(GETPIVOTDATA("평균 : freq mean",pvt_mean!$A$3,"class",$A41)-pvt_mean!BG$74, 2)+
POWER(GETPIVOTDATA("평균 : freq var",pvt_mean!$A$3,"class",$A41)-pvt_mean!BG$75, 2)+
POWER(GETPIVOTDATA("평균 : freq skew",pvt_mean!$A$3,"class",$A41)-pvt_mean!BG$76, 2)+
POWER(GETPIVOTDATA("평균 : freq kurto",pvt_mean!$A$3,"class",$A41)-pvt_mean!BG$77, 2)+
POWER(GETPIVOTDATA("평균 : TOA mean",pvt_mean!$A$3,"class",$A41)-pvt_mean!BG$78, 2)+
POWER(GETPIVOTDATA("평균 : TOA var",pvt_mean!$A$3,"class",$A41)-pvt_mean!BG$79, 2)+
POWER(GETPIVOTDATA("평균 : TOA skew",pvt_mean!$A$3,"class",$A41)-pvt_mean!BG$80, 2)+
POWER(GETPIVOTDATA("평균 : TOA kurto",pvt_mean!$A$3,"class",$A41)-pvt_mean!BG$81, 2)+
POWER(GETPIVOTDATA("평균 : PW mean",pvt_mean!$A$3,"class",$A41)-pvt_mean!BG$82, 2)+
POWER(GETPIVOTDATA("평균 : PW var",pvt_mean!$A$3,"class",$A41)-pvt_mean!BG$83, 2)+
POWER(GETPIVOTDATA("평균 : PW skew",pvt_mean!$A$3,"class",$A41)-pvt_mean!BG$84, 2)+
POWER(GETPIVOTDATA("평균 : PW kurto",pvt_mean!$A$3,"class",$A41)-pvt_mean!BG$85, 2))</f>
        <v>1.287627428340836</v>
      </c>
      <c r="BH41" s="6">
        <f>SQRT(POWER(GETPIVOTDATA("평균 : freq mean",pvt_mean!$A$3,"class",$A41)-pvt_mean!BH$74, 2)+
POWER(GETPIVOTDATA("평균 : freq var",pvt_mean!$A$3,"class",$A41)-pvt_mean!BH$75, 2)+
POWER(GETPIVOTDATA("평균 : freq skew",pvt_mean!$A$3,"class",$A41)-pvt_mean!BH$76, 2)+
POWER(GETPIVOTDATA("평균 : freq kurto",pvt_mean!$A$3,"class",$A41)-pvt_mean!BH$77, 2)+
POWER(GETPIVOTDATA("평균 : TOA mean",pvt_mean!$A$3,"class",$A41)-pvt_mean!BH$78, 2)+
POWER(GETPIVOTDATA("평균 : TOA var",pvt_mean!$A$3,"class",$A41)-pvt_mean!BH$79, 2)+
POWER(GETPIVOTDATA("평균 : TOA skew",pvt_mean!$A$3,"class",$A41)-pvt_mean!BH$80, 2)+
POWER(GETPIVOTDATA("평균 : TOA kurto",pvt_mean!$A$3,"class",$A41)-pvt_mean!BH$81, 2)+
POWER(GETPIVOTDATA("평균 : PW mean",pvt_mean!$A$3,"class",$A41)-pvt_mean!BH$82, 2)+
POWER(GETPIVOTDATA("평균 : PW var",pvt_mean!$A$3,"class",$A41)-pvt_mean!BH$83, 2)+
POWER(GETPIVOTDATA("평균 : PW skew",pvt_mean!$A$3,"class",$A41)-pvt_mean!BH$84, 2)+
POWER(GETPIVOTDATA("평균 : PW kurto",pvt_mean!$A$3,"class",$A41)-pvt_mean!BH$85, 2))</f>
        <v>1.6921161697701355</v>
      </c>
      <c r="BI41" s="6">
        <f>SQRT(POWER(GETPIVOTDATA("평균 : freq mean",pvt_mean!$A$3,"class",$A41)-pvt_mean!BI$74, 2)+
POWER(GETPIVOTDATA("평균 : freq var",pvt_mean!$A$3,"class",$A41)-pvt_mean!BI$75, 2)+
POWER(GETPIVOTDATA("평균 : freq skew",pvt_mean!$A$3,"class",$A41)-pvt_mean!BI$76, 2)+
POWER(GETPIVOTDATA("평균 : freq kurto",pvt_mean!$A$3,"class",$A41)-pvt_mean!BI$77, 2)+
POWER(GETPIVOTDATA("평균 : TOA mean",pvt_mean!$A$3,"class",$A41)-pvt_mean!BI$78, 2)+
POWER(GETPIVOTDATA("평균 : TOA var",pvt_mean!$A$3,"class",$A41)-pvt_mean!BI$79, 2)+
POWER(GETPIVOTDATA("평균 : TOA skew",pvt_mean!$A$3,"class",$A41)-pvt_mean!BI$80, 2)+
POWER(GETPIVOTDATA("평균 : TOA kurto",pvt_mean!$A$3,"class",$A41)-pvt_mean!BI$81, 2)+
POWER(GETPIVOTDATA("평균 : PW mean",pvt_mean!$A$3,"class",$A41)-pvt_mean!BI$82, 2)+
POWER(GETPIVOTDATA("평균 : PW var",pvt_mean!$A$3,"class",$A41)-pvt_mean!BI$83, 2)+
POWER(GETPIVOTDATA("평균 : PW skew",pvt_mean!$A$3,"class",$A41)-pvt_mean!BI$84, 2)+
POWER(GETPIVOTDATA("평균 : PW kurto",pvt_mean!$A$3,"class",$A41)-pvt_mean!BI$85, 2))</f>
        <v>2.4077208016532299</v>
      </c>
      <c r="BJ41" s="6">
        <f>SQRT(POWER(GETPIVOTDATA("평균 : freq mean",pvt_mean!$A$3,"class",$A41)-pvt_mean!BJ$74, 2)+
POWER(GETPIVOTDATA("평균 : freq var",pvt_mean!$A$3,"class",$A41)-pvt_mean!BJ$75, 2)+
POWER(GETPIVOTDATA("평균 : freq skew",pvt_mean!$A$3,"class",$A41)-pvt_mean!BJ$76, 2)+
POWER(GETPIVOTDATA("평균 : freq kurto",pvt_mean!$A$3,"class",$A41)-pvt_mean!BJ$77, 2)+
POWER(GETPIVOTDATA("평균 : TOA mean",pvt_mean!$A$3,"class",$A41)-pvt_mean!BJ$78, 2)+
POWER(GETPIVOTDATA("평균 : TOA var",pvt_mean!$A$3,"class",$A41)-pvt_mean!BJ$79, 2)+
POWER(GETPIVOTDATA("평균 : TOA skew",pvt_mean!$A$3,"class",$A41)-pvt_mean!BJ$80, 2)+
POWER(GETPIVOTDATA("평균 : TOA kurto",pvt_mean!$A$3,"class",$A41)-pvt_mean!BJ$81, 2)+
POWER(GETPIVOTDATA("평균 : PW mean",pvt_mean!$A$3,"class",$A41)-pvt_mean!BJ$82, 2)+
POWER(GETPIVOTDATA("평균 : PW var",pvt_mean!$A$3,"class",$A41)-pvt_mean!BJ$83, 2)+
POWER(GETPIVOTDATA("평균 : PW skew",pvt_mean!$A$3,"class",$A41)-pvt_mean!BJ$84, 2)+
POWER(GETPIVOTDATA("평균 : PW kurto",pvt_mean!$A$3,"class",$A41)-pvt_mean!BJ$85, 2))</f>
        <v>1.741040788678919</v>
      </c>
      <c r="BK41" s="6">
        <f>SQRT(POWER(GETPIVOTDATA("평균 : freq mean",pvt_mean!$A$3,"class",$A41)-pvt_mean!BK$74, 2)+
POWER(GETPIVOTDATA("평균 : freq var",pvt_mean!$A$3,"class",$A41)-pvt_mean!BK$75, 2)+
POWER(GETPIVOTDATA("평균 : freq skew",pvt_mean!$A$3,"class",$A41)-pvt_mean!BK$76, 2)+
POWER(GETPIVOTDATA("평균 : freq kurto",pvt_mean!$A$3,"class",$A41)-pvt_mean!BK$77, 2)+
POWER(GETPIVOTDATA("평균 : TOA mean",pvt_mean!$A$3,"class",$A41)-pvt_mean!BK$78, 2)+
POWER(GETPIVOTDATA("평균 : TOA var",pvt_mean!$A$3,"class",$A41)-pvt_mean!BK$79, 2)+
POWER(GETPIVOTDATA("평균 : TOA skew",pvt_mean!$A$3,"class",$A41)-pvt_mean!BK$80, 2)+
POWER(GETPIVOTDATA("평균 : TOA kurto",pvt_mean!$A$3,"class",$A41)-pvt_mean!BK$81, 2)+
POWER(GETPIVOTDATA("평균 : PW mean",pvt_mean!$A$3,"class",$A41)-pvt_mean!BK$82, 2)+
POWER(GETPIVOTDATA("평균 : PW var",pvt_mean!$A$3,"class",$A41)-pvt_mean!BK$83, 2)+
POWER(GETPIVOTDATA("평균 : PW skew",pvt_mean!$A$3,"class",$A41)-pvt_mean!BK$84, 2)+
POWER(GETPIVOTDATA("평균 : PW kurto",pvt_mean!$A$3,"class",$A41)-pvt_mean!BK$85, 2))</f>
        <v>1.7683169320394081</v>
      </c>
      <c r="BL41" s="6">
        <f>SQRT(POWER(GETPIVOTDATA("평균 : freq mean",pvt_mean!$A$3,"class",$A41)-pvt_mean!BL$74, 2)+
POWER(GETPIVOTDATA("평균 : freq var",pvt_mean!$A$3,"class",$A41)-pvt_mean!BL$75, 2)+
POWER(GETPIVOTDATA("평균 : freq skew",pvt_mean!$A$3,"class",$A41)-pvt_mean!BL$76, 2)+
POWER(GETPIVOTDATA("평균 : freq kurto",pvt_mean!$A$3,"class",$A41)-pvt_mean!BL$77, 2)+
POWER(GETPIVOTDATA("평균 : TOA mean",pvt_mean!$A$3,"class",$A41)-pvt_mean!BL$78, 2)+
POWER(GETPIVOTDATA("평균 : TOA var",pvt_mean!$A$3,"class",$A41)-pvt_mean!BL$79, 2)+
POWER(GETPIVOTDATA("평균 : TOA skew",pvt_mean!$A$3,"class",$A41)-pvt_mean!BL$80, 2)+
POWER(GETPIVOTDATA("평균 : TOA kurto",pvt_mean!$A$3,"class",$A41)-pvt_mean!BL$81, 2)+
POWER(GETPIVOTDATA("평균 : PW mean",pvt_mean!$A$3,"class",$A41)-pvt_mean!BL$82, 2)+
POWER(GETPIVOTDATA("평균 : PW var",pvt_mean!$A$3,"class",$A41)-pvt_mean!BL$83, 2)+
POWER(GETPIVOTDATA("평균 : PW skew",pvt_mean!$A$3,"class",$A41)-pvt_mean!BL$84, 2)+
POWER(GETPIVOTDATA("평균 : PW kurto",pvt_mean!$A$3,"class",$A41)-pvt_mean!BL$85, 2))</f>
        <v>1.3316390546213661</v>
      </c>
      <c r="BM41" s="6">
        <f>SQRT(POWER(GETPIVOTDATA("평균 : freq mean",pvt_mean!$A$3,"class",$A41)-pvt_mean!BM$74, 2)+
POWER(GETPIVOTDATA("평균 : freq var",pvt_mean!$A$3,"class",$A41)-pvt_mean!BM$75, 2)+
POWER(GETPIVOTDATA("평균 : freq skew",pvt_mean!$A$3,"class",$A41)-pvt_mean!BM$76, 2)+
POWER(GETPIVOTDATA("평균 : freq kurto",pvt_mean!$A$3,"class",$A41)-pvt_mean!BM$77, 2)+
POWER(GETPIVOTDATA("평균 : TOA mean",pvt_mean!$A$3,"class",$A41)-pvt_mean!BM$78, 2)+
POWER(GETPIVOTDATA("평균 : TOA var",pvt_mean!$A$3,"class",$A41)-pvt_mean!BM$79, 2)+
POWER(GETPIVOTDATA("평균 : TOA skew",pvt_mean!$A$3,"class",$A41)-pvt_mean!BM$80, 2)+
POWER(GETPIVOTDATA("평균 : TOA kurto",pvt_mean!$A$3,"class",$A41)-pvt_mean!BM$81, 2)+
POWER(GETPIVOTDATA("평균 : PW mean",pvt_mean!$A$3,"class",$A41)-pvt_mean!BM$82, 2)+
POWER(GETPIVOTDATA("평균 : PW var",pvt_mean!$A$3,"class",$A41)-pvt_mean!BM$83, 2)+
POWER(GETPIVOTDATA("평균 : PW skew",pvt_mean!$A$3,"class",$A41)-pvt_mean!BM$84, 2)+
POWER(GETPIVOTDATA("평균 : PW kurto",pvt_mean!$A$3,"class",$A41)-pvt_mean!BM$85, 2))</f>
        <v>1.330740239368122</v>
      </c>
      <c r="BN41" s="6">
        <f>SQRT(POWER(GETPIVOTDATA("평균 : freq mean",pvt_mean!$A$3,"class",$A41)-pvt_mean!BN$74, 2)+
POWER(GETPIVOTDATA("평균 : freq var",pvt_mean!$A$3,"class",$A41)-pvt_mean!BN$75, 2)+
POWER(GETPIVOTDATA("평균 : freq skew",pvt_mean!$A$3,"class",$A41)-pvt_mean!BN$76, 2)+
POWER(GETPIVOTDATA("평균 : freq kurto",pvt_mean!$A$3,"class",$A41)-pvt_mean!BN$77, 2)+
POWER(GETPIVOTDATA("평균 : TOA mean",pvt_mean!$A$3,"class",$A41)-pvt_mean!BN$78, 2)+
POWER(GETPIVOTDATA("평균 : TOA var",pvt_mean!$A$3,"class",$A41)-pvt_mean!BN$79, 2)+
POWER(GETPIVOTDATA("평균 : TOA skew",pvt_mean!$A$3,"class",$A41)-pvt_mean!BN$80, 2)+
POWER(GETPIVOTDATA("평균 : TOA kurto",pvt_mean!$A$3,"class",$A41)-pvt_mean!BN$81, 2)+
POWER(GETPIVOTDATA("평균 : PW mean",pvt_mean!$A$3,"class",$A41)-pvt_mean!BN$82, 2)+
POWER(GETPIVOTDATA("평균 : PW var",pvt_mean!$A$3,"class",$A41)-pvt_mean!BN$83, 2)+
POWER(GETPIVOTDATA("평균 : PW skew",pvt_mean!$A$3,"class",$A41)-pvt_mean!BN$84, 2)+
POWER(GETPIVOTDATA("평균 : PW kurto",pvt_mean!$A$3,"class",$A41)-pvt_mean!BN$85, 2))</f>
        <v>1.3303395694777296</v>
      </c>
      <c r="BO41" s="6">
        <f>SQRT(POWER(GETPIVOTDATA("평균 : freq mean",pvt_mean!$A$3,"class",$A41)-pvt_mean!BO$74, 2)+
POWER(GETPIVOTDATA("평균 : freq var",pvt_mean!$A$3,"class",$A41)-pvt_mean!BO$75, 2)+
POWER(GETPIVOTDATA("평균 : freq skew",pvt_mean!$A$3,"class",$A41)-pvt_mean!BO$76, 2)+
POWER(GETPIVOTDATA("평균 : freq kurto",pvt_mean!$A$3,"class",$A41)-pvt_mean!BO$77, 2)+
POWER(GETPIVOTDATA("평균 : TOA mean",pvt_mean!$A$3,"class",$A41)-pvt_mean!BO$78, 2)+
POWER(GETPIVOTDATA("평균 : TOA var",pvt_mean!$A$3,"class",$A41)-pvt_mean!BO$79, 2)+
POWER(GETPIVOTDATA("평균 : TOA skew",pvt_mean!$A$3,"class",$A41)-pvt_mean!BO$80, 2)+
POWER(GETPIVOTDATA("평균 : TOA kurto",pvt_mean!$A$3,"class",$A41)-pvt_mean!BO$81, 2)+
POWER(GETPIVOTDATA("평균 : PW mean",pvt_mean!$A$3,"class",$A41)-pvt_mean!BO$82, 2)+
POWER(GETPIVOTDATA("평균 : PW var",pvt_mean!$A$3,"class",$A41)-pvt_mean!BO$83, 2)+
POWER(GETPIVOTDATA("평균 : PW skew",pvt_mean!$A$3,"class",$A41)-pvt_mean!BO$84, 2)+
POWER(GETPIVOTDATA("평균 : PW kurto",pvt_mean!$A$3,"class",$A41)-pvt_mean!BO$85, 2))</f>
        <v>1.3658225460122357</v>
      </c>
    </row>
    <row r="42" spans="1:67" x14ac:dyDescent="0.3">
      <c r="A42" s="5" t="str">
        <f>pvt_mean!A44</f>
        <v>ep_37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>
        <f>SQRT(POWER(GETPIVOTDATA("평균 : freq mean",pvt_mean!$A$3,"class",$A42)-pvt_mean!AP$74, 2)+
POWER(GETPIVOTDATA("평균 : freq var",pvt_mean!$A$3,"class",$A42)-pvt_mean!AP$75, 2)+
POWER(GETPIVOTDATA("평균 : freq skew",pvt_mean!$A$3,"class",$A42)-pvt_mean!AP$76, 2)+
POWER(GETPIVOTDATA("평균 : freq kurto",pvt_mean!$A$3,"class",$A42)-pvt_mean!AP$77, 2)+
POWER(GETPIVOTDATA("평균 : TOA mean",pvt_mean!$A$3,"class",$A42)-pvt_mean!AP$78, 2)+
POWER(GETPIVOTDATA("평균 : TOA var",pvt_mean!$A$3,"class",$A42)-pvt_mean!AP$79, 2)+
POWER(GETPIVOTDATA("평균 : TOA skew",pvt_mean!$A$3,"class",$A42)-pvt_mean!AP$80, 2)+
POWER(GETPIVOTDATA("평균 : TOA kurto",pvt_mean!$A$3,"class",$A42)-pvt_mean!AP$81, 2)+
POWER(GETPIVOTDATA("평균 : PW mean",pvt_mean!$A$3,"class",$A42)-pvt_mean!AP$82, 2)+
POWER(GETPIVOTDATA("평균 : PW var",pvt_mean!$A$3,"class",$A42)-pvt_mean!AP$83, 2)+
POWER(GETPIVOTDATA("평균 : PW skew",pvt_mean!$A$3,"class",$A42)-pvt_mean!AP$84, 2)+
POWER(GETPIVOTDATA("평균 : PW kurto",pvt_mean!$A$3,"class",$A42)-pvt_mean!AP$85, 2))</f>
        <v>0</v>
      </c>
      <c r="AQ42" s="6">
        <f>SQRT(POWER(GETPIVOTDATA("평균 : freq mean",pvt_mean!$A$3,"class",$A42)-pvt_mean!AQ$74, 2)+
POWER(GETPIVOTDATA("평균 : freq var",pvt_mean!$A$3,"class",$A42)-pvt_mean!AQ$75, 2)+
POWER(GETPIVOTDATA("평균 : freq skew",pvt_mean!$A$3,"class",$A42)-pvt_mean!AQ$76, 2)+
POWER(GETPIVOTDATA("평균 : freq kurto",pvt_mean!$A$3,"class",$A42)-pvt_mean!AQ$77, 2)+
POWER(GETPIVOTDATA("평균 : TOA mean",pvt_mean!$A$3,"class",$A42)-pvt_mean!AQ$78, 2)+
POWER(GETPIVOTDATA("평균 : TOA var",pvt_mean!$A$3,"class",$A42)-pvt_mean!AQ$79, 2)+
POWER(GETPIVOTDATA("평균 : TOA skew",pvt_mean!$A$3,"class",$A42)-pvt_mean!AQ$80, 2)+
POWER(GETPIVOTDATA("평균 : TOA kurto",pvt_mean!$A$3,"class",$A42)-pvt_mean!AQ$81, 2)+
POWER(GETPIVOTDATA("평균 : PW mean",pvt_mean!$A$3,"class",$A42)-pvt_mean!AQ$82, 2)+
POWER(GETPIVOTDATA("평균 : PW var",pvt_mean!$A$3,"class",$A42)-pvt_mean!AQ$83, 2)+
POWER(GETPIVOTDATA("평균 : PW skew",pvt_mean!$A$3,"class",$A42)-pvt_mean!AQ$84, 2)+
POWER(GETPIVOTDATA("평균 : PW kurto",pvt_mean!$A$3,"class",$A42)-pvt_mean!AQ$85, 2))</f>
        <v>7.0304807344237358E-2</v>
      </c>
      <c r="AR42" s="6">
        <f>SQRT(POWER(GETPIVOTDATA("평균 : freq mean",pvt_mean!$A$3,"class",$A42)-pvt_mean!AR$74, 2)+
POWER(GETPIVOTDATA("평균 : freq var",pvt_mean!$A$3,"class",$A42)-pvt_mean!AR$75, 2)+
POWER(GETPIVOTDATA("평균 : freq skew",pvt_mean!$A$3,"class",$A42)-pvt_mean!AR$76, 2)+
POWER(GETPIVOTDATA("평균 : freq kurto",pvt_mean!$A$3,"class",$A42)-pvt_mean!AR$77, 2)+
POWER(GETPIVOTDATA("평균 : TOA mean",pvt_mean!$A$3,"class",$A42)-pvt_mean!AR$78, 2)+
POWER(GETPIVOTDATA("평균 : TOA var",pvt_mean!$A$3,"class",$A42)-pvt_mean!AR$79, 2)+
POWER(GETPIVOTDATA("평균 : TOA skew",pvt_mean!$A$3,"class",$A42)-pvt_mean!AR$80, 2)+
POWER(GETPIVOTDATA("평균 : TOA kurto",pvt_mean!$A$3,"class",$A42)-pvt_mean!AR$81, 2)+
POWER(GETPIVOTDATA("평균 : PW mean",pvt_mean!$A$3,"class",$A42)-pvt_mean!AR$82, 2)+
POWER(GETPIVOTDATA("평균 : PW var",pvt_mean!$A$3,"class",$A42)-pvt_mean!AR$83, 2)+
POWER(GETPIVOTDATA("평균 : PW skew",pvt_mean!$A$3,"class",$A42)-pvt_mean!AR$84, 2)+
POWER(GETPIVOTDATA("평균 : PW kurto",pvt_mean!$A$3,"class",$A42)-pvt_mean!AR$85, 2))</f>
        <v>0.10547020570182851</v>
      </c>
      <c r="AS42" s="6">
        <f>SQRT(POWER(GETPIVOTDATA("평균 : freq mean",pvt_mean!$A$3,"class",$A42)-pvt_mean!AS$74, 2)+
POWER(GETPIVOTDATA("평균 : freq var",pvt_mean!$A$3,"class",$A42)-pvt_mean!AS$75, 2)+
POWER(GETPIVOTDATA("평균 : freq skew",pvt_mean!$A$3,"class",$A42)-pvt_mean!AS$76, 2)+
POWER(GETPIVOTDATA("평균 : freq kurto",pvt_mean!$A$3,"class",$A42)-pvt_mean!AS$77, 2)+
POWER(GETPIVOTDATA("평균 : TOA mean",pvt_mean!$A$3,"class",$A42)-pvt_mean!AS$78, 2)+
POWER(GETPIVOTDATA("평균 : TOA var",pvt_mean!$A$3,"class",$A42)-pvt_mean!AS$79, 2)+
POWER(GETPIVOTDATA("평균 : TOA skew",pvt_mean!$A$3,"class",$A42)-pvt_mean!AS$80, 2)+
POWER(GETPIVOTDATA("평균 : TOA kurto",pvt_mean!$A$3,"class",$A42)-pvt_mean!AS$81, 2)+
POWER(GETPIVOTDATA("평균 : PW mean",pvt_mean!$A$3,"class",$A42)-pvt_mean!AS$82, 2)+
POWER(GETPIVOTDATA("평균 : PW var",pvt_mean!$A$3,"class",$A42)-pvt_mean!AS$83, 2)+
POWER(GETPIVOTDATA("평균 : PW skew",pvt_mean!$A$3,"class",$A42)-pvt_mean!AS$84, 2)+
POWER(GETPIVOTDATA("평균 : PW kurto",pvt_mean!$A$3,"class",$A42)-pvt_mean!AS$85, 2))</f>
        <v>0.1684069889162681</v>
      </c>
      <c r="AT42" s="6">
        <f>SQRT(POWER(GETPIVOTDATA("평균 : freq mean",pvt_mean!$A$3,"class",$A42)-pvt_mean!AT$74, 2)+
POWER(GETPIVOTDATA("평균 : freq var",pvt_mean!$A$3,"class",$A42)-pvt_mean!AT$75, 2)+
POWER(GETPIVOTDATA("평균 : freq skew",pvt_mean!$A$3,"class",$A42)-pvt_mean!AT$76, 2)+
POWER(GETPIVOTDATA("평균 : freq kurto",pvt_mean!$A$3,"class",$A42)-pvt_mean!AT$77, 2)+
POWER(GETPIVOTDATA("평균 : TOA mean",pvt_mean!$A$3,"class",$A42)-pvt_mean!AT$78, 2)+
POWER(GETPIVOTDATA("평균 : TOA var",pvt_mean!$A$3,"class",$A42)-pvt_mean!AT$79, 2)+
POWER(GETPIVOTDATA("평균 : TOA skew",pvt_mean!$A$3,"class",$A42)-pvt_mean!AT$80, 2)+
POWER(GETPIVOTDATA("평균 : TOA kurto",pvt_mean!$A$3,"class",$A42)-pvt_mean!AT$81, 2)+
POWER(GETPIVOTDATA("평균 : PW mean",pvt_mean!$A$3,"class",$A42)-pvt_mean!AT$82, 2)+
POWER(GETPIVOTDATA("평균 : PW var",pvt_mean!$A$3,"class",$A42)-pvt_mean!AT$83, 2)+
POWER(GETPIVOTDATA("평균 : PW skew",pvt_mean!$A$3,"class",$A42)-pvt_mean!AT$84, 2)+
POWER(GETPIVOTDATA("평균 : PW kurto",pvt_mean!$A$3,"class",$A42)-pvt_mean!AT$85, 2))</f>
        <v>0.15915721462551324</v>
      </c>
      <c r="AU42" s="6">
        <f>SQRT(POWER(GETPIVOTDATA("평균 : freq mean",pvt_mean!$A$3,"class",$A42)-pvt_mean!AU$74, 2)+
POWER(GETPIVOTDATA("평균 : freq var",pvt_mean!$A$3,"class",$A42)-pvt_mean!AU$75, 2)+
POWER(GETPIVOTDATA("평균 : freq skew",pvt_mean!$A$3,"class",$A42)-pvt_mean!AU$76, 2)+
POWER(GETPIVOTDATA("평균 : freq kurto",pvt_mean!$A$3,"class",$A42)-pvt_mean!AU$77, 2)+
POWER(GETPIVOTDATA("평균 : TOA mean",pvt_mean!$A$3,"class",$A42)-pvt_mean!AU$78, 2)+
POWER(GETPIVOTDATA("평균 : TOA var",pvt_mean!$A$3,"class",$A42)-pvt_mean!AU$79, 2)+
POWER(GETPIVOTDATA("평균 : TOA skew",pvt_mean!$A$3,"class",$A42)-pvt_mean!AU$80, 2)+
POWER(GETPIVOTDATA("평균 : TOA kurto",pvt_mean!$A$3,"class",$A42)-pvt_mean!AU$81, 2)+
POWER(GETPIVOTDATA("평균 : PW mean",pvt_mean!$A$3,"class",$A42)-pvt_mean!AU$82, 2)+
POWER(GETPIVOTDATA("평균 : PW var",pvt_mean!$A$3,"class",$A42)-pvt_mean!AU$83, 2)+
POWER(GETPIVOTDATA("평균 : PW skew",pvt_mean!$A$3,"class",$A42)-pvt_mean!AU$84, 2)+
POWER(GETPIVOTDATA("평균 : PW kurto",pvt_mean!$A$3,"class",$A42)-pvt_mean!AU$85, 2))</f>
        <v>0.25024707046148492</v>
      </c>
      <c r="AV42" s="6">
        <f>SQRT(POWER(GETPIVOTDATA("평균 : freq mean",pvt_mean!$A$3,"class",$A42)-pvt_mean!AV$74, 2)+
POWER(GETPIVOTDATA("평균 : freq var",pvt_mean!$A$3,"class",$A42)-pvt_mean!AV$75, 2)+
POWER(GETPIVOTDATA("평균 : freq skew",pvt_mean!$A$3,"class",$A42)-pvt_mean!AV$76, 2)+
POWER(GETPIVOTDATA("평균 : freq kurto",pvt_mean!$A$3,"class",$A42)-pvt_mean!AV$77, 2)+
POWER(GETPIVOTDATA("평균 : TOA mean",pvt_mean!$A$3,"class",$A42)-pvt_mean!AV$78, 2)+
POWER(GETPIVOTDATA("평균 : TOA var",pvt_mean!$A$3,"class",$A42)-pvt_mean!AV$79, 2)+
POWER(GETPIVOTDATA("평균 : TOA skew",pvt_mean!$A$3,"class",$A42)-pvt_mean!AV$80, 2)+
POWER(GETPIVOTDATA("평균 : TOA kurto",pvt_mean!$A$3,"class",$A42)-pvt_mean!AV$81, 2)+
POWER(GETPIVOTDATA("평균 : PW mean",pvt_mean!$A$3,"class",$A42)-pvt_mean!AV$82, 2)+
POWER(GETPIVOTDATA("평균 : PW var",pvt_mean!$A$3,"class",$A42)-pvt_mean!AV$83, 2)+
POWER(GETPIVOTDATA("평균 : PW skew",pvt_mean!$A$3,"class",$A42)-pvt_mean!AV$84, 2)+
POWER(GETPIVOTDATA("평균 : PW kurto",pvt_mean!$A$3,"class",$A42)-pvt_mean!AV$85, 2))</f>
        <v>0.23611629647897947</v>
      </c>
      <c r="AW42" s="6">
        <f>SQRT(POWER(GETPIVOTDATA("평균 : freq mean",pvt_mean!$A$3,"class",$A42)-pvt_mean!AW$74, 2)+
POWER(GETPIVOTDATA("평균 : freq var",pvt_mean!$A$3,"class",$A42)-pvt_mean!AW$75, 2)+
POWER(GETPIVOTDATA("평균 : freq skew",pvt_mean!$A$3,"class",$A42)-pvt_mean!AW$76, 2)+
POWER(GETPIVOTDATA("평균 : freq kurto",pvt_mean!$A$3,"class",$A42)-pvt_mean!AW$77, 2)+
POWER(GETPIVOTDATA("평균 : TOA mean",pvt_mean!$A$3,"class",$A42)-pvt_mean!AW$78, 2)+
POWER(GETPIVOTDATA("평균 : TOA var",pvt_mean!$A$3,"class",$A42)-pvt_mean!AW$79, 2)+
POWER(GETPIVOTDATA("평균 : TOA skew",pvt_mean!$A$3,"class",$A42)-pvt_mean!AW$80, 2)+
POWER(GETPIVOTDATA("평균 : TOA kurto",pvt_mean!$A$3,"class",$A42)-pvt_mean!AW$81, 2)+
POWER(GETPIVOTDATA("평균 : PW mean",pvt_mean!$A$3,"class",$A42)-pvt_mean!AW$82, 2)+
POWER(GETPIVOTDATA("평균 : PW var",pvt_mean!$A$3,"class",$A42)-pvt_mean!AW$83, 2)+
POWER(GETPIVOTDATA("평균 : PW skew",pvt_mean!$A$3,"class",$A42)-pvt_mean!AW$84, 2)+
POWER(GETPIVOTDATA("평균 : PW kurto",pvt_mean!$A$3,"class",$A42)-pvt_mean!AW$85, 2))</f>
        <v>0.2760618613948585</v>
      </c>
      <c r="AX42" s="6">
        <f>SQRT(POWER(GETPIVOTDATA("평균 : freq mean",pvt_mean!$A$3,"class",$A42)-pvt_mean!AX$74, 2)+
POWER(GETPIVOTDATA("평균 : freq var",pvt_mean!$A$3,"class",$A42)-pvt_mean!AX$75, 2)+
POWER(GETPIVOTDATA("평균 : freq skew",pvt_mean!$A$3,"class",$A42)-pvt_mean!AX$76, 2)+
POWER(GETPIVOTDATA("평균 : freq kurto",pvt_mean!$A$3,"class",$A42)-pvt_mean!AX$77, 2)+
POWER(GETPIVOTDATA("평균 : TOA mean",pvt_mean!$A$3,"class",$A42)-pvt_mean!AX$78, 2)+
POWER(GETPIVOTDATA("평균 : TOA var",pvt_mean!$A$3,"class",$A42)-pvt_mean!AX$79, 2)+
POWER(GETPIVOTDATA("평균 : TOA skew",pvt_mean!$A$3,"class",$A42)-pvt_mean!AX$80, 2)+
POWER(GETPIVOTDATA("평균 : TOA kurto",pvt_mean!$A$3,"class",$A42)-pvt_mean!AX$81, 2)+
POWER(GETPIVOTDATA("평균 : PW mean",pvt_mean!$A$3,"class",$A42)-pvt_mean!AX$82, 2)+
POWER(GETPIVOTDATA("평균 : PW var",pvt_mean!$A$3,"class",$A42)-pvt_mean!AX$83, 2)+
POWER(GETPIVOTDATA("평균 : PW skew",pvt_mean!$A$3,"class",$A42)-pvt_mean!AX$84, 2)+
POWER(GETPIVOTDATA("평균 : PW kurto",pvt_mean!$A$3,"class",$A42)-pvt_mean!AX$85, 2))</f>
        <v>9.8180013326100379E-2</v>
      </c>
      <c r="AY42" s="6">
        <f>SQRT(POWER(GETPIVOTDATA("평균 : freq mean",pvt_mean!$A$3,"class",$A42)-pvt_mean!AY$74, 2)+
POWER(GETPIVOTDATA("평균 : freq var",pvt_mean!$A$3,"class",$A42)-pvt_mean!AY$75, 2)+
POWER(GETPIVOTDATA("평균 : freq skew",pvt_mean!$A$3,"class",$A42)-pvt_mean!AY$76, 2)+
POWER(GETPIVOTDATA("평균 : freq kurto",pvt_mean!$A$3,"class",$A42)-pvt_mean!AY$77, 2)+
POWER(GETPIVOTDATA("평균 : TOA mean",pvt_mean!$A$3,"class",$A42)-pvt_mean!AY$78, 2)+
POWER(GETPIVOTDATA("평균 : TOA var",pvt_mean!$A$3,"class",$A42)-pvt_mean!AY$79, 2)+
POWER(GETPIVOTDATA("평균 : TOA skew",pvt_mean!$A$3,"class",$A42)-pvt_mean!AY$80, 2)+
POWER(GETPIVOTDATA("평균 : TOA kurto",pvt_mean!$A$3,"class",$A42)-pvt_mean!AY$81, 2)+
POWER(GETPIVOTDATA("평균 : PW mean",pvt_mean!$A$3,"class",$A42)-pvt_mean!AY$82, 2)+
POWER(GETPIVOTDATA("평균 : PW var",pvt_mean!$A$3,"class",$A42)-pvt_mean!AY$83, 2)+
POWER(GETPIVOTDATA("평균 : PW skew",pvt_mean!$A$3,"class",$A42)-pvt_mean!AY$84, 2)+
POWER(GETPIVOTDATA("평균 : PW kurto",pvt_mean!$A$3,"class",$A42)-pvt_mean!AY$85, 2))</f>
        <v>6.7188868862871509E-2</v>
      </c>
      <c r="AZ42" s="6">
        <f>SQRT(POWER(GETPIVOTDATA("평균 : freq mean",pvt_mean!$A$3,"class",$A42)-pvt_mean!AZ$74, 2)+
POWER(GETPIVOTDATA("평균 : freq var",pvt_mean!$A$3,"class",$A42)-pvt_mean!AZ$75, 2)+
POWER(GETPIVOTDATA("평균 : freq skew",pvt_mean!$A$3,"class",$A42)-pvt_mean!AZ$76, 2)+
POWER(GETPIVOTDATA("평균 : freq kurto",pvt_mean!$A$3,"class",$A42)-pvt_mean!AZ$77, 2)+
POWER(GETPIVOTDATA("평균 : TOA mean",pvt_mean!$A$3,"class",$A42)-pvt_mean!AZ$78, 2)+
POWER(GETPIVOTDATA("평균 : TOA var",pvt_mean!$A$3,"class",$A42)-pvt_mean!AZ$79, 2)+
POWER(GETPIVOTDATA("평균 : TOA skew",pvt_mean!$A$3,"class",$A42)-pvt_mean!AZ$80, 2)+
POWER(GETPIVOTDATA("평균 : TOA kurto",pvt_mean!$A$3,"class",$A42)-pvt_mean!AZ$81, 2)+
POWER(GETPIVOTDATA("평균 : PW mean",pvt_mean!$A$3,"class",$A42)-pvt_mean!AZ$82, 2)+
POWER(GETPIVOTDATA("평균 : PW var",pvt_mean!$A$3,"class",$A42)-pvt_mean!AZ$83, 2)+
POWER(GETPIVOTDATA("평균 : PW skew",pvt_mean!$A$3,"class",$A42)-pvt_mean!AZ$84, 2)+
POWER(GETPIVOTDATA("평균 : PW kurto",pvt_mean!$A$3,"class",$A42)-pvt_mean!AZ$85, 2))</f>
        <v>0.35522362496207349</v>
      </c>
      <c r="BA42" s="6">
        <f>SQRT(POWER(GETPIVOTDATA("평균 : freq mean",pvt_mean!$A$3,"class",$A42)-pvt_mean!BA$74, 2)+
POWER(GETPIVOTDATA("평균 : freq var",pvt_mean!$A$3,"class",$A42)-pvt_mean!BA$75, 2)+
POWER(GETPIVOTDATA("평균 : freq skew",pvt_mean!$A$3,"class",$A42)-pvt_mean!BA$76, 2)+
POWER(GETPIVOTDATA("평균 : freq kurto",pvt_mean!$A$3,"class",$A42)-pvt_mean!BA$77, 2)+
POWER(GETPIVOTDATA("평균 : TOA mean",pvt_mean!$A$3,"class",$A42)-pvt_mean!BA$78, 2)+
POWER(GETPIVOTDATA("평균 : TOA var",pvt_mean!$A$3,"class",$A42)-pvt_mean!BA$79, 2)+
POWER(GETPIVOTDATA("평균 : TOA skew",pvt_mean!$A$3,"class",$A42)-pvt_mean!BA$80, 2)+
POWER(GETPIVOTDATA("평균 : TOA kurto",pvt_mean!$A$3,"class",$A42)-pvt_mean!BA$81, 2)+
POWER(GETPIVOTDATA("평균 : PW mean",pvt_mean!$A$3,"class",$A42)-pvt_mean!BA$82, 2)+
POWER(GETPIVOTDATA("평균 : PW var",pvt_mean!$A$3,"class",$A42)-pvt_mean!BA$83, 2)+
POWER(GETPIVOTDATA("평균 : PW skew",pvt_mean!$A$3,"class",$A42)-pvt_mean!BA$84, 2)+
POWER(GETPIVOTDATA("평균 : PW kurto",pvt_mean!$A$3,"class",$A42)-pvt_mean!BA$85, 2))</f>
        <v>0.13057014278679371</v>
      </c>
      <c r="BB42" s="6">
        <f>SQRT(POWER(GETPIVOTDATA("평균 : freq mean",pvt_mean!$A$3,"class",$A42)-pvt_mean!BB$74, 2)+
POWER(GETPIVOTDATA("평균 : freq var",pvt_mean!$A$3,"class",$A42)-pvt_mean!BB$75, 2)+
POWER(GETPIVOTDATA("평균 : freq skew",pvt_mean!$A$3,"class",$A42)-pvt_mean!BB$76, 2)+
POWER(GETPIVOTDATA("평균 : freq kurto",pvt_mean!$A$3,"class",$A42)-pvt_mean!BB$77, 2)+
POWER(GETPIVOTDATA("평균 : TOA mean",pvt_mean!$A$3,"class",$A42)-pvt_mean!BB$78, 2)+
POWER(GETPIVOTDATA("평균 : TOA var",pvt_mean!$A$3,"class",$A42)-pvt_mean!BB$79, 2)+
POWER(GETPIVOTDATA("평균 : TOA skew",pvt_mean!$A$3,"class",$A42)-pvt_mean!BB$80, 2)+
POWER(GETPIVOTDATA("평균 : TOA kurto",pvt_mean!$A$3,"class",$A42)-pvt_mean!BB$81, 2)+
POWER(GETPIVOTDATA("평균 : PW mean",pvt_mean!$A$3,"class",$A42)-pvt_mean!BB$82, 2)+
POWER(GETPIVOTDATA("평균 : PW var",pvt_mean!$A$3,"class",$A42)-pvt_mean!BB$83, 2)+
POWER(GETPIVOTDATA("평균 : PW skew",pvt_mean!$A$3,"class",$A42)-pvt_mean!BB$84, 2)+
POWER(GETPIVOTDATA("평균 : PW kurto",pvt_mean!$A$3,"class",$A42)-pvt_mean!BB$85, 2))</f>
        <v>0.51369828888710112</v>
      </c>
      <c r="BC42" s="6">
        <f>SQRT(POWER(GETPIVOTDATA("평균 : freq mean",pvt_mean!$A$3,"class",$A42)-pvt_mean!BC$74, 2)+
POWER(GETPIVOTDATA("평균 : freq var",pvt_mean!$A$3,"class",$A42)-pvt_mean!BC$75, 2)+
POWER(GETPIVOTDATA("평균 : freq skew",pvt_mean!$A$3,"class",$A42)-pvt_mean!BC$76, 2)+
POWER(GETPIVOTDATA("평균 : freq kurto",pvt_mean!$A$3,"class",$A42)-pvt_mean!BC$77, 2)+
POWER(GETPIVOTDATA("평균 : TOA mean",pvt_mean!$A$3,"class",$A42)-pvt_mean!BC$78, 2)+
POWER(GETPIVOTDATA("평균 : TOA var",pvt_mean!$A$3,"class",$A42)-pvt_mean!BC$79, 2)+
POWER(GETPIVOTDATA("평균 : TOA skew",pvt_mean!$A$3,"class",$A42)-pvt_mean!BC$80, 2)+
POWER(GETPIVOTDATA("평균 : TOA kurto",pvt_mean!$A$3,"class",$A42)-pvt_mean!BC$81, 2)+
POWER(GETPIVOTDATA("평균 : PW mean",pvt_mean!$A$3,"class",$A42)-pvt_mean!BC$82, 2)+
POWER(GETPIVOTDATA("평균 : PW var",pvt_mean!$A$3,"class",$A42)-pvt_mean!BC$83, 2)+
POWER(GETPIVOTDATA("평균 : PW skew",pvt_mean!$A$3,"class",$A42)-pvt_mean!BC$84, 2)+
POWER(GETPIVOTDATA("평균 : PW kurto",pvt_mean!$A$3,"class",$A42)-pvt_mean!BC$85, 2))</f>
        <v>0.30141188951866943</v>
      </c>
      <c r="BD42" s="6">
        <f>SQRT(POWER(GETPIVOTDATA("평균 : freq mean",pvt_mean!$A$3,"class",$A42)-pvt_mean!BD$74, 2)+
POWER(GETPIVOTDATA("평균 : freq var",pvt_mean!$A$3,"class",$A42)-pvt_mean!BD$75, 2)+
POWER(GETPIVOTDATA("평균 : freq skew",pvt_mean!$A$3,"class",$A42)-pvt_mean!BD$76, 2)+
POWER(GETPIVOTDATA("평균 : freq kurto",pvt_mean!$A$3,"class",$A42)-pvt_mean!BD$77, 2)+
POWER(GETPIVOTDATA("평균 : TOA mean",pvt_mean!$A$3,"class",$A42)-pvt_mean!BD$78, 2)+
POWER(GETPIVOTDATA("평균 : TOA var",pvt_mean!$A$3,"class",$A42)-pvt_mean!BD$79, 2)+
POWER(GETPIVOTDATA("평균 : TOA skew",pvt_mean!$A$3,"class",$A42)-pvt_mean!BD$80, 2)+
POWER(GETPIVOTDATA("평균 : TOA kurto",pvt_mean!$A$3,"class",$A42)-pvt_mean!BD$81, 2)+
POWER(GETPIVOTDATA("평균 : PW mean",pvt_mean!$A$3,"class",$A42)-pvt_mean!BD$82, 2)+
POWER(GETPIVOTDATA("평균 : PW var",pvt_mean!$A$3,"class",$A42)-pvt_mean!BD$83, 2)+
POWER(GETPIVOTDATA("평균 : PW skew",pvt_mean!$A$3,"class",$A42)-pvt_mean!BD$84, 2)+
POWER(GETPIVOTDATA("평균 : PW kurto",pvt_mean!$A$3,"class",$A42)-pvt_mean!BD$85, 2))</f>
        <v>1.2560563141528889</v>
      </c>
      <c r="BE42" s="6">
        <f>SQRT(POWER(GETPIVOTDATA("평균 : freq mean",pvt_mean!$A$3,"class",$A42)-pvt_mean!BE$74, 2)+
POWER(GETPIVOTDATA("평균 : freq var",pvt_mean!$A$3,"class",$A42)-pvt_mean!BE$75, 2)+
POWER(GETPIVOTDATA("평균 : freq skew",pvt_mean!$A$3,"class",$A42)-pvt_mean!BE$76, 2)+
POWER(GETPIVOTDATA("평균 : freq kurto",pvt_mean!$A$3,"class",$A42)-pvt_mean!BE$77, 2)+
POWER(GETPIVOTDATA("평균 : TOA mean",pvt_mean!$A$3,"class",$A42)-pvt_mean!BE$78, 2)+
POWER(GETPIVOTDATA("평균 : TOA var",pvt_mean!$A$3,"class",$A42)-pvt_mean!BE$79, 2)+
POWER(GETPIVOTDATA("평균 : TOA skew",pvt_mean!$A$3,"class",$A42)-pvt_mean!BE$80, 2)+
POWER(GETPIVOTDATA("평균 : TOA kurto",pvt_mean!$A$3,"class",$A42)-pvt_mean!BE$81, 2)+
POWER(GETPIVOTDATA("평균 : PW mean",pvt_mean!$A$3,"class",$A42)-pvt_mean!BE$82, 2)+
POWER(GETPIVOTDATA("평균 : PW var",pvt_mean!$A$3,"class",$A42)-pvt_mean!BE$83, 2)+
POWER(GETPIVOTDATA("평균 : PW skew",pvt_mean!$A$3,"class",$A42)-pvt_mean!BE$84, 2)+
POWER(GETPIVOTDATA("평균 : PW kurto",pvt_mean!$A$3,"class",$A42)-pvt_mean!BE$85, 2))</f>
        <v>1.2548785808691776</v>
      </c>
      <c r="BF42" s="6">
        <f>SQRT(POWER(GETPIVOTDATA("평균 : freq mean",pvt_mean!$A$3,"class",$A42)-pvt_mean!BF$74, 2)+
POWER(GETPIVOTDATA("평균 : freq var",pvt_mean!$A$3,"class",$A42)-pvt_mean!BF$75, 2)+
POWER(GETPIVOTDATA("평균 : freq skew",pvt_mean!$A$3,"class",$A42)-pvt_mean!BF$76, 2)+
POWER(GETPIVOTDATA("평균 : freq kurto",pvt_mean!$A$3,"class",$A42)-pvt_mean!BF$77, 2)+
POWER(GETPIVOTDATA("평균 : TOA mean",pvt_mean!$A$3,"class",$A42)-pvt_mean!BF$78, 2)+
POWER(GETPIVOTDATA("평균 : TOA var",pvt_mean!$A$3,"class",$A42)-pvt_mean!BF$79, 2)+
POWER(GETPIVOTDATA("평균 : TOA skew",pvt_mean!$A$3,"class",$A42)-pvt_mean!BF$80, 2)+
POWER(GETPIVOTDATA("평균 : TOA kurto",pvt_mean!$A$3,"class",$A42)-pvt_mean!BF$81, 2)+
POWER(GETPIVOTDATA("평균 : PW mean",pvt_mean!$A$3,"class",$A42)-pvt_mean!BF$82, 2)+
POWER(GETPIVOTDATA("평균 : PW var",pvt_mean!$A$3,"class",$A42)-pvt_mean!BF$83, 2)+
POWER(GETPIVOTDATA("평균 : PW skew",pvt_mean!$A$3,"class",$A42)-pvt_mean!BF$84, 2)+
POWER(GETPIVOTDATA("평균 : PW kurto",pvt_mean!$A$3,"class",$A42)-pvt_mean!BF$85, 2))</f>
        <v>1.250146599763978</v>
      </c>
      <c r="BG42" s="6">
        <f>SQRT(POWER(GETPIVOTDATA("평균 : freq mean",pvt_mean!$A$3,"class",$A42)-pvt_mean!BG$74, 2)+
POWER(GETPIVOTDATA("평균 : freq var",pvt_mean!$A$3,"class",$A42)-pvt_mean!BG$75, 2)+
POWER(GETPIVOTDATA("평균 : freq skew",pvt_mean!$A$3,"class",$A42)-pvt_mean!BG$76, 2)+
POWER(GETPIVOTDATA("평균 : freq kurto",pvt_mean!$A$3,"class",$A42)-pvt_mean!BG$77, 2)+
POWER(GETPIVOTDATA("평균 : TOA mean",pvt_mean!$A$3,"class",$A42)-pvt_mean!BG$78, 2)+
POWER(GETPIVOTDATA("평균 : TOA var",pvt_mean!$A$3,"class",$A42)-pvt_mean!BG$79, 2)+
POWER(GETPIVOTDATA("평균 : TOA skew",pvt_mean!$A$3,"class",$A42)-pvt_mean!BG$80, 2)+
POWER(GETPIVOTDATA("평균 : TOA kurto",pvt_mean!$A$3,"class",$A42)-pvt_mean!BG$81, 2)+
POWER(GETPIVOTDATA("평균 : PW mean",pvt_mean!$A$3,"class",$A42)-pvt_mean!BG$82, 2)+
POWER(GETPIVOTDATA("평균 : PW var",pvt_mean!$A$3,"class",$A42)-pvt_mean!BG$83, 2)+
POWER(GETPIVOTDATA("평균 : PW skew",pvt_mean!$A$3,"class",$A42)-pvt_mean!BG$84, 2)+
POWER(GETPIVOTDATA("평균 : PW kurto",pvt_mean!$A$3,"class",$A42)-pvt_mean!BG$85, 2))</f>
        <v>1.2924803746062672</v>
      </c>
      <c r="BH42" s="6">
        <f>SQRT(POWER(GETPIVOTDATA("평균 : freq mean",pvt_mean!$A$3,"class",$A42)-pvt_mean!BH$74, 2)+
POWER(GETPIVOTDATA("평균 : freq var",pvt_mean!$A$3,"class",$A42)-pvt_mean!BH$75, 2)+
POWER(GETPIVOTDATA("평균 : freq skew",pvt_mean!$A$3,"class",$A42)-pvt_mean!BH$76, 2)+
POWER(GETPIVOTDATA("평균 : freq kurto",pvt_mean!$A$3,"class",$A42)-pvt_mean!BH$77, 2)+
POWER(GETPIVOTDATA("평균 : TOA mean",pvt_mean!$A$3,"class",$A42)-pvt_mean!BH$78, 2)+
POWER(GETPIVOTDATA("평균 : TOA var",pvt_mean!$A$3,"class",$A42)-pvt_mean!BH$79, 2)+
POWER(GETPIVOTDATA("평균 : TOA skew",pvt_mean!$A$3,"class",$A42)-pvt_mean!BH$80, 2)+
POWER(GETPIVOTDATA("평균 : TOA kurto",pvt_mean!$A$3,"class",$A42)-pvt_mean!BH$81, 2)+
POWER(GETPIVOTDATA("평균 : PW mean",pvt_mean!$A$3,"class",$A42)-pvt_mean!BH$82, 2)+
POWER(GETPIVOTDATA("평균 : PW var",pvt_mean!$A$3,"class",$A42)-pvt_mean!BH$83, 2)+
POWER(GETPIVOTDATA("평균 : PW skew",pvt_mean!$A$3,"class",$A42)-pvt_mean!BH$84, 2)+
POWER(GETPIVOTDATA("평균 : PW kurto",pvt_mean!$A$3,"class",$A42)-pvt_mean!BH$85, 2))</f>
        <v>1.6769598988987791</v>
      </c>
      <c r="BI42" s="6">
        <f>SQRT(POWER(GETPIVOTDATA("평균 : freq mean",pvt_mean!$A$3,"class",$A42)-pvt_mean!BI$74, 2)+
POWER(GETPIVOTDATA("평균 : freq var",pvt_mean!$A$3,"class",$A42)-pvt_mean!BI$75, 2)+
POWER(GETPIVOTDATA("평균 : freq skew",pvt_mean!$A$3,"class",$A42)-pvt_mean!BI$76, 2)+
POWER(GETPIVOTDATA("평균 : freq kurto",pvt_mean!$A$3,"class",$A42)-pvt_mean!BI$77, 2)+
POWER(GETPIVOTDATA("평균 : TOA mean",pvt_mean!$A$3,"class",$A42)-pvt_mean!BI$78, 2)+
POWER(GETPIVOTDATA("평균 : TOA var",pvt_mean!$A$3,"class",$A42)-pvt_mean!BI$79, 2)+
POWER(GETPIVOTDATA("평균 : TOA skew",pvt_mean!$A$3,"class",$A42)-pvt_mean!BI$80, 2)+
POWER(GETPIVOTDATA("평균 : TOA kurto",pvt_mean!$A$3,"class",$A42)-pvt_mean!BI$81, 2)+
POWER(GETPIVOTDATA("평균 : PW mean",pvt_mean!$A$3,"class",$A42)-pvt_mean!BI$82, 2)+
POWER(GETPIVOTDATA("평균 : PW var",pvt_mean!$A$3,"class",$A42)-pvt_mean!BI$83, 2)+
POWER(GETPIVOTDATA("평균 : PW skew",pvt_mean!$A$3,"class",$A42)-pvt_mean!BI$84, 2)+
POWER(GETPIVOTDATA("평균 : PW kurto",pvt_mean!$A$3,"class",$A42)-pvt_mean!BI$85, 2))</f>
        <v>2.4095815584067206</v>
      </c>
      <c r="BJ42" s="6">
        <f>SQRT(POWER(GETPIVOTDATA("평균 : freq mean",pvt_mean!$A$3,"class",$A42)-pvt_mean!BJ$74, 2)+
POWER(GETPIVOTDATA("평균 : freq var",pvt_mean!$A$3,"class",$A42)-pvt_mean!BJ$75, 2)+
POWER(GETPIVOTDATA("평균 : freq skew",pvt_mean!$A$3,"class",$A42)-pvt_mean!BJ$76, 2)+
POWER(GETPIVOTDATA("평균 : freq kurto",pvt_mean!$A$3,"class",$A42)-pvt_mean!BJ$77, 2)+
POWER(GETPIVOTDATA("평균 : TOA mean",pvt_mean!$A$3,"class",$A42)-pvt_mean!BJ$78, 2)+
POWER(GETPIVOTDATA("평균 : TOA var",pvt_mean!$A$3,"class",$A42)-pvt_mean!BJ$79, 2)+
POWER(GETPIVOTDATA("평균 : TOA skew",pvt_mean!$A$3,"class",$A42)-pvt_mean!BJ$80, 2)+
POWER(GETPIVOTDATA("평균 : TOA kurto",pvt_mean!$A$3,"class",$A42)-pvt_mean!BJ$81, 2)+
POWER(GETPIVOTDATA("평균 : PW mean",pvt_mean!$A$3,"class",$A42)-pvt_mean!BJ$82, 2)+
POWER(GETPIVOTDATA("평균 : PW var",pvt_mean!$A$3,"class",$A42)-pvt_mean!BJ$83, 2)+
POWER(GETPIVOTDATA("평균 : PW skew",pvt_mean!$A$3,"class",$A42)-pvt_mean!BJ$84, 2)+
POWER(GETPIVOTDATA("평균 : PW kurto",pvt_mean!$A$3,"class",$A42)-pvt_mean!BJ$85, 2))</f>
        <v>1.7263365423039272</v>
      </c>
      <c r="BK42" s="6">
        <f>SQRT(POWER(GETPIVOTDATA("평균 : freq mean",pvt_mean!$A$3,"class",$A42)-pvt_mean!BK$74, 2)+
POWER(GETPIVOTDATA("평균 : freq var",pvt_mean!$A$3,"class",$A42)-pvt_mean!BK$75, 2)+
POWER(GETPIVOTDATA("평균 : freq skew",pvt_mean!$A$3,"class",$A42)-pvt_mean!BK$76, 2)+
POWER(GETPIVOTDATA("평균 : freq kurto",pvt_mean!$A$3,"class",$A42)-pvt_mean!BK$77, 2)+
POWER(GETPIVOTDATA("평균 : TOA mean",pvt_mean!$A$3,"class",$A42)-pvt_mean!BK$78, 2)+
POWER(GETPIVOTDATA("평균 : TOA var",pvt_mean!$A$3,"class",$A42)-pvt_mean!BK$79, 2)+
POWER(GETPIVOTDATA("평균 : TOA skew",pvt_mean!$A$3,"class",$A42)-pvt_mean!BK$80, 2)+
POWER(GETPIVOTDATA("평균 : TOA kurto",pvt_mean!$A$3,"class",$A42)-pvt_mean!BK$81, 2)+
POWER(GETPIVOTDATA("평균 : PW mean",pvt_mean!$A$3,"class",$A42)-pvt_mean!BK$82, 2)+
POWER(GETPIVOTDATA("평균 : PW var",pvt_mean!$A$3,"class",$A42)-pvt_mean!BK$83, 2)+
POWER(GETPIVOTDATA("평균 : PW skew",pvt_mean!$A$3,"class",$A42)-pvt_mean!BK$84, 2)+
POWER(GETPIVOTDATA("평균 : PW kurto",pvt_mean!$A$3,"class",$A42)-pvt_mean!BK$85, 2))</f>
        <v>1.7533292330374428</v>
      </c>
      <c r="BL42" s="6">
        <f>SQRT(POWER(GETPIVOTDATA("평균 : freq mean",pvt_mean!$A$3,"class",$A42)-pvt_mean!BL$74, 2)+
POWER(GETPIVOTDATA("평균 : freq var",pvt_mean!$A$3,"class",$A42)-pvt_mean!BL$75, 2)+
POWER(GETPIVOTDATA("평균 : freq skew",pvt_mean!$A$3,"class",$A42)-pvt_mean!BL$76, 2)+
POWER(GETPIVOTDATA("평균 : freq kurto",pvt_mean!$A$3,"class",$A42)-pvt_mean!BL$77, 2)+
POWER(GETPIVOTDATA("평균 : TOA mean",pvt_mean!$A$3,"class",$A42)-pvt_mean!BL$78, 2)+
POWER(GETPIVOTDATA("평균 : TOA var",pvt_mean!$A$3,"class",$A42)-pvt_mean!BL$79, 2)+
POWER(GETPIVOTDATA("평균 : TOA skew",pvt_mean!$A$3,"class",$A42)-pvt_mean!BL$80, 2)+
POWER(GETPIVOTDATA("평균 : TOA kurto",pvt_mean!$A$3,"class",$A42)-pvt_mean!BL$81, 2)+
POWER(GETPIVOTDATA("평균 : PW mean",pvt_mean!$A$3,"class",$A42)-pvt_mean!BL$82, 2)+
POWER(GETPIVOTDATA("평균 : PW var",pvt_mean!$A$3,"class",$A42)-pvt_mean!BL$83, 2)+
POWER(GETPIVOTDATA("평균 : PW skew",pvt_mean!$A$3,"class",$A42)-pvt_mean!BL$84, 2)+
POWER(GETPIVOTDATA("평균 : PW kurto",pvt_mean!$A$3,"class",$A42)-pvt_mean!BL$85, 2))</f>
        <v>1.3204736276126521</v>
      </c>
      <c r="BM42" s="6">
        <f>SQRT(POWER(GETPIVOTDATA("평균 : freq mean",pvt_mean!$A$3,"class",$A42)-pvt_mean!BM$74, 2)+
POWER(GETPIVOTDATA("평균 : freq var",pvt_mean!$A$3,"class",$A42)-pvt_mean!BM$75, 2)+
POWER(GETPIVOTDATA("평균 : freq skew",pvt_mean!$A$3,"class",$A42)-pvt_mean!BM$76, 2)+
POWER(GETPIVOTDATA("평균 : freq kurto",pvt_mean!$A$3,"class",$A42)-pvt_mean!BM$77, 2)+
POWER(GETPIVOTDATA("평균 : TOA mean",pvt_mean!$A$3,"class",$A42)-pvt_mean!BM$78, 2)+
POWER(GETPIVOTDATA("평균 : TOA var",pvt_mean!$A$3,"class",$A42)-pvt_mean!BM$79, 2)+
POWER(GETPIVOTDATA("평균 : TOA skew",pvt_mean!$A$3,"class",$A42)-pvt_mean!BM$80, 2)+
POWER(GETPIVOTDATA("평균 : TOA kurto",pvt_mean!$A$3,"class",$A42)-pvt_mean!BM$81, 2)+
POWER(GETPIVOTDATA("평균 : PW mean",pvt_mean!$A$3,"class",$A42)-pvt_mean!BM$82, 2)+
POWER(GETPIVOTDATA("평균 : PW var",pvt_mean!$A$3,"class",$A42)-pvt_mean!BM$83, 2)+
POWER(GETPIVOTDATA("평균 : PW skew",pvt_mean!$A$3,"class",$A42)-pvt_mean!BM$84, 2)+
POWER(GETPIVOTDATA("평균 : PW kurto",pvt_mean!$A$3,"class",$A42)-pvt_mean!BM$85, 2))</f>
        <v>1.3194534925746242</v>
      </c>
      <c r="BN42" s="6">
        <f>SQRT(POWER(GETPIVOTDATA("평균 : freq mean",pvt_mean!$A$3,"class",$A42)-pvt_mean!BN$74, 2)+
POWER(GETPIVOTDATA("평균 : freq var",pvt_mean!$A$3,"class",$A42)-pvt_mean!BN$75, 2)+
POWER(GETPIVOTDATA("평균 : freq skew",pvt_mean!$A$3,"class",$A42)-pvt_mean!BN$76, 2)+
POWER(GETPIVOTDATA("평균 : freq kurto",pvt_mean!$A$3,"class",$A42)-pvt_mean!BN$77, 2)+
POWER(GETPIVOTDATA("평균 : TOA mean",pvt_mean!$A$3,"class",$A42)-pvt_mean!BN$78, 2)+
POWER(GETPIVOTDATA("평균 : TOA var",pvt_mean!$A$3,"class",$A42)-pvt_mean!BN$79, 2)+
POWER(GETPIVOTDATA("평균 : TOA skew",pvt_mean!$A$3,"class",$A42)-pvt_mean!BN$80, 2)+
POWER(GETPIVOTDATA("평균 : TOA kurto",pvt_mean!$A$3,"class",$A42)-pvt_mean!BN$81, 2)+
POWER(GETPIVOTDATA("평균 : PW mean",pvt_mean!$A$3,"class",$A42)-pvt_mean!BN$82, 2)+
POWER(GETPIVOTDATA("평균 : PW var",pvt_mean!$A$3,"class",$A42)-pvt_mean!BN$83, 2)+
POWER(GETPIVOTDATA("평균 : PW skew",pvt_mean!$A$3,"class",$A42)-pvt_mean!BN$84, 2)+
POWER(GETPIVOTDATA("평균 : PW kurto",pvt_mean!$A$3,"class",$A42)-pvt_mean!BN$85, 2))</f>
        <v>1.3195782023137437</v>
      </c>
      <c r="BO42" s="6">
        <f>SQRT(POWER(GETPIVOTDATA("평균 : freq mean",pvt_mean!$A$3,"class",$A42)-pvt_mean!BO$74, 2)+
POWER(GETPIVOTDATA("평균 : freq var",pvt_mean!$A$3,"class",$A42)-pvt_mean!BO$75, 2)+
POWER(GETPIVOTDATA("평균 : freq skew",pvt_mean!$A$3,"class",$A42)-pvt_mean!BO$76, 2)+
POWER(GETPIVOTDATA("평균 : freq kurto",pvt_mean!$A$3,"class",$A42)-pvt_mean!BO$77, 2)+
POWER(GETPIVOTDATA("평균 : TOA mean",pvt_mean!$A$3,"class",$A42)-pvt_mean!BO$78, 2)+
POWER(GETPIVOTDATA("평균 : TOA var",pvt_mean!$A$3,"class",$A42)-pvt_mean!BO$79, 2)+
POWER(GETPIVOTDATA("평균 : TOA skew",pvt_mean!$A$3,"class",$A42)-pvt_mean!BO$80, 2)+
POWER(GETPIVOTDATA("평균 : TOA kurto",pvt_mean!$A$3,"class",$A42)-pvt_mean!BO$81, 2)+
POWER(GETPIVOTDATA("평균 : PW mean",pvt_mean!$A$3,"class",$A42)-pvt_mean!BO$82, 2)+
POWER(GETPIVOTDATA("평균 : PW var",pvt_mean!$A$3,"class",$A42)-pvt_mean!BO$83, 2)+
POWER(GETPIVOTDATA("평균 : PW skew",pvt_mean!$A$3,"class",$A42)-pvt_mean!BO$84, 2)+
POWER(GETPIVOTDATA("평균 : PW kurto",pvt_mean!$A$3,"class",$A42)-pvt_mean!BO$85, 2))</f>
        <v>1.354641868154514</v>
      </c>
    </row>
    <row r="43" spans="1:67" x14ac:dyDescent="0.3">
      <c r="A43" s="5" t="str">
        <f>pvt_mean!A45</f>
        <v>ep_38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>
        <f>SQRT(POWER(GETPIVOTDATA("평균 : freq mean",pvt_mean!$A$3,"class",$A43)-pvt_mean!AQ$74, 2)+
POWER(GETPIVOTDATA("평균 : freq var",pvt_mean!$A$3,"class",$A43)-pvt_mean!AQ$75, 2)+
POWER(GETPIVOTDATA("평균 : freq skew",pvt_mean!$A$3,"class",$A43)-pvt_mean!AQ$76, 2)+
POWER(GETPIVOTDATA("평균 : freq kurto",pvt_mean!$A$3,"class",$A43)-pvt_mean!AQ$77, 2)+
POWER(GETPIVOTDATA("평균 : TOA mean",pvt_mean!$A$3,"class",$A43)-pvt_mean!AQ$78, 2)+
POWER(GETPIVOTDATA("평균 : TOA var",pvt_mean!$A$3,"class",$A43)-pvt_mean!AQ$79, 2)+
POWER(GETPIVOTDATA("평균 : TOA skew",pvt_mean!$A$3,"class",$A43)-pvt_mean!AQ$80, 2)+
POWER(GETPIVOTDATA("평균 : TOA kurto",pvt_mean!$A$3,"class",$A43)-pvt_mean!AQ$81, 2)+
POWER(GETPIVOTDATA("평균 : PW mean",pvt_mean!$A$3,"class",$A43)-pvt_mean!AQ$82, 2)+
POWER(GETPIVOTDATA("평균 : PW var",pvt_mean!$A$3,"class",$A43)-pvt_mean!AQ$83, 2)+
POWER(GETPIVOTDATA("평균 : PW skew",pvt_mean!$A$3,"class",$A43)-pvt_mean!AQ$84, 2)+
POWER(GETPIVOTDATA("평균 : PW kurto",pvt_mean!$A$3,"class",$A43)-pvt_mean!AQ$85, 2))</f>
        <v>0</v>
      </c>
      <c r="AR43" s="6">
        <f>SQRT(POWER(GETPIVOTDATA("평균 : freq mean",pvt_mean!$A$3,"class",$A43)-pvt_mean!AR$74, 2)+
POWER(GETPIVOTDATA("평균 : freq var",pvt_mean!$A$3,"class",$A43)-pvt_mean!AR$75, 2)+
POWER(GETPIVOTDATA("평균 : freq skew",pvt_mean!$A$3,"class",$A43)-pvt_mean!AR$76, 2)+
POWER(GETPIVOTDATA("평균 : freq kurto",pvt_mean!$A$3,"class",$A43)-pvt_mean!AR$77, 2)+
POWER(GETPIVOTDATA("평균 : TOA mean",pvt_mean!$A$3,"class",$A43)-pvt_mean!AR$78, 2)+
POWER(GETPIVOTDATA("평균 : TOA var",pvt_mean!$A$3,"class",$A43)-pvt_mean!AR$79, 2)+
POWER(GETPIVOTDATA("평균 : TOA skew",pvt_mean!$A$3,"class",$A43)-pvt_mean!AR$80, 2)+
POWER(GETPIVOTDATA("평균 : TOA kurto",pvt_mean!$A$3,"class",$A43)-pvt_mean!AR$81, 2)+
POWER(GETPIVOTDATA("평균 : PW mean",pvt_mean!$A$3,"class",$A43)-pvt_mean!AR$82, 2)+
POWER(GETPIVOTDATA("평균 : PW var",pvt_mean!$A$3,"class",$A43)-pvt_mean!AR$83, 2)+
POWER(GETPIVOTDATA("평균 : PW skew",pvt_mean!$A$3,"class",$A43)-pvt_mean!AR$84, 2)+
POWER(GETPIVOTDATA("평균 : PW kurto",pvt_mean!$A$3,"class",$A43)-pvt_mean!AR$85, 2))</f>
        <v>9.0507346674747788E-2</v>
      </c>
      <c r="AS43" s="6">
        <f>SQRT(POWER(GETPIVOTDATA("평균 : freq mean",pvt_mean!$A$3,"class",$A43)-pvt_mean!AS$74, 2)+
POWER(GETPIVOTDATA("평균 : freq var",pvt_mean!$A$3,"class",$A43)-pvt_mean!AS$75, 2)+
POWER(GETPIVOTDATA("평균 : freq skew",pvt_mean!$A$3,"class",$A43)-pvt_mean!AS$76, 2)+
POWER(GETPIVOTDATA("평균 : freq kurto",pvt_mean!$A$3,"class",$A43)-pvt_mean!AS$77, 2)+
POWER(GETPIVOTDATA("평균 : TOA mean",pvt_mean!$A$3,"class",$A43)-pvt_mean!AS$78, 2)+
POWER(GETPIVOTDATA("평균 : TOA var",pvt_mean!$A$3,"class",$A43)-pvt_mean!AS$79, 2)+
POWER(GETPIVOTDATA("평균 : TOA skew",pvt_mean!$A$3,"class",$A43)-pvt_mean!AS$80, 2)+
POWER(GETPIVOTDATA("평균 : TOA kurto",pvt_mean!$A$3,"class",$A43)-pvt_mean!AS$81, 2)+
POWER(GETPIVOTDATA("평균 : PW mean",pvt_mean!$A$3,"class",$A43)-pvt_mean!AS$82, 2)+
POWER(GETPIVOTDATA("평균 : PW var",pvt_mean!$A$3,"class",$A43)-pvt_mean!AS$83, 2)+
POWER(GETPIVOTDATA("평균 : PW skew",pvt_mean!$A$3,"class",$A43)-pvt_mean!AS$84, 2)+
POWER(GETPIVOTDATA("평균 : PW kurto",pvt_mean!$A$3,"class",$A43)-pvt_mean!AS$85, 2))</f>
        <v>0.11229121947473268</v>
      </c>
      <c r="AT43" s="6">
        <f>SQRT(POWER(GETPIVOTDATA("평균 : freq mean",pvt_mean!$A$3,"class",$A43)-pvt_mean!AT$74, 2)+
POWER(GETPIVOTDATA("평균 : freq var",pvt_mean!$A$3,"class",$A43)-pvt_mean!AT$75, 2)+
POWER(GETPIVOTDATA("평균 : freq skew",pvt_mean!$A$3,"class",$A43)-pvt_mean!AT$76, 2)+
POWER(GETPIVOTDATA("평균 : freq kurto",pvt_mean!$A$3,"class",$A43)-pvt_mean!AT$77, 2)+
POWER(GETPIVOTDATA("평균 : TOA mean",pvt_mean!$A$3,"class",$A43)-pvt_mean!AT$78, 2)+
POWER(GETPIVOTDATA("평균 : TOA var",pvt_mean!$A$3,"class",$A43)-pvt_mean!AT$79, 2)+
POWER(GETPIVOTDATA("평균 : TOA skew",pvt_mean!$A$3,"class",$A43)-pvt_mean!AT$80, 2)+
POWER(GETPIVOTDATA("평균 : TOA kurto",pvt_mean!$A$3,"class",$A43)-pvt_mean!AT$81, 2)+
POWER(GETPIVOTDATA("평균 : PW mean",pvt_mean!$A$3,"class",$A43)-pvt_mean!AT$82, 2)+
POWER(GETPIVOTDATA("평균 : PW var",pvt_mean!$A$3,"class",$A43)-pvt_mean!AT$83, 2)+
POWER(GETPIVOTDATA("평균 : PW skew",pvt_mean!$A$3,"class",$A43)-pvt_mean!AT$84, 2)+
POWER(GETPIVOTDATA("평균 : PW kurto",pvt_mean!$A$3,"class",$A43)-pvt_mean!AT$85, 2))</f>
        <v>0.12850135080883535</v>
      </c>
      <c r="AU43" s="6">
        <f>SQRT(POWER(GETPIVOTDATA("평균 : freq mean",pvt_mean!$A$3,"class",$A43)-pvt_mean!AU$74, 2)+
POWER(GETPIVOTDATA("평균 : freq var",pvt_mean!$A$3,"class",$A43)-pvt_mean!AU$75, 2)+
POWER(GETPIVOTDATA("평균 : freq skew",pvt_mean!$A$3,"class",$A43)-pvt_mean!AU$76, 2)+
POWER(GETPIVOTDATA("평균 : freq kurto",pvt_mean!$A$3,"class",$A43)-pvt_mean!AU$77, 2)+
POWER(GETPIVOTDATA("평균 : TOA mean",pvt_mean!$A$3,"class",$A43)-pvt_mean!AU$78, 2)+
POWER(GETPIVOTDATA("평균 : TOA var",pvt_mean!$A$3,"class",$A43)-pvt_mean!AU$79, 2)+
POWER(GETPIVOTDATA("평균 : TOA skew",pvt_mean!$A$3,"class",$A43)-pvt_mean!AU$80, 2)+
POWER(GETPIVOTDATA("평균 : TOA kurto",pvt_mean!$A$3,"class",$A43)-pvt_mean!AU$81, 2)+
POWER(GETPIVOTDATA("평균 : PW mean",pvt_mean!$A$3,"class",$A43)-pvt_mean!AU$82, 2)+
POWER(GETPIVOTDATA("평균 : PW var",pvt_mean!$A$3,"class",$A43)-pvt_mean!AU$83, 2)+
POWER(GETPIVOTDATA("평균 : PW skew",pvt_mean!$A$3,"class",$A43)-pvt_mean!AU$84, 2)+
POWER(GETPIVOTDATA("평균 : PW kurto",pvt_mean!$A$3,"class",$A43)-pvt_mean!AU$85, 2))</f>
        <v>0.28065940972481418</v>
      </c>
      <c r="AV43" s="6">
        <f>SQRT(POWER(GETPIVOTDATA("평균 : freq mean",pvt_mean!$A$3,"class",$A43)-pvt_mean!AV$74, 2)+
POWER(GETPIVOTDATA("평균 : freq var",pvt_mean!$A$3,"class",$A43)-pvt_mean!AV$75, 2)+
POWER(GETPIVOTDATA("평균 : freq skew",pvt_mean!$A$3,"class",$A43)-pvt_mean!AV$76, 2)+
POWER(GETPIVOTDATA("평균 : freq kurto",pvt_mean!$A$3,"class",$A43)-pvt_mean!AV$77, 2)+
POWER(GETPIVOTDATA("평균 : TOA mean",pvt_mean!$A$3,"class",$A43)-pvt_mean!AV$78, 2)+
POWER(GETPIVOTDATA("평균 : TOA var",pvt_mean!$A$3,"class",$A43)-pvt_mean!AV$79, 2)+
POWER(GETPIVOTDATA("평균 : TOA skew",pvt_mean!$A$3,"class",$A43)-pvt_mean!AV$80, 2)+
POWER(GETPIVOTDATA("평균 : TOA kurto",pvt_mean!$A$3,"class",$A43)-pvt_mean!AV$81, 2)+
POWER(GETPIVOTDATA("평균 : PW mean",pvt_mean!$A$3,"class",$A43)-pvt_mean!AV$82, 2)+
POWER(GETPIVOTDATA("평균 : PW var",pvt_mean!$A$3,"class",$A43)-pvt_mean!AV$83, 2)+
POWER(GETPIVOTDATA("평균 : PW skew",pvt_mean!$A$3,"class",$A43)-pvt_mean!AV$84, 2)+
POWER(GETPIVOTDATA("평균 : PW kurto",pvt_mean!$A$3,"class",$A43)-pvt_mean!AV$85, 2))</f>
        <v>0.26892959180272302</v>
      </c>
      <c r="AW43" s="6">
        <f>SQRT(POWER(GETPIVOTDATA("평균 : freq mean",pvt_mean!$A$3,"class",$A43)-pvt_mean!AW$74, 2)+
POWER(GETPIVOTDATA("평균 : freq var",pvt_mean!$A$3,"class",$A43)-pvt_mean!AW$75, 2)+
POWER(GETPIVOTDATA("평균 : freq skew",pvt_mean!$A$3,"class",$A43)-pvt_mean!AW$76, 2)+
POWER(GETPIVOTDATA("평균 : freq kurto",pvt_mean!$A$3,"class",$A43)-pvt_mean!AW$77, 2)+
POWER(GETPIVOTDATA("평균 : TOA mean",pvt_mean!$A$3,"class",$A43)-pvt_mean!AW$78, 2)+
POWER(GETPIVOTDATA("평균 : TOA var",pvt_mean!$A$3,"class",$A43)-pvt_mean!AW$79, 2)+
POWER(GETPIVOTDATA("평균 : TOA skew",pvt_mean!$A$3,"class",$A43)-pvt_mean!AW$80, 2)+
POWER(GETPIVOTDATA("평균 : TOA kurto",pvt_mean!$A$3,"class",$A43)-pvt_mean!AW$81, 2)+
POWER(GETPIVOTDATA("평균 : PW mean",pvt_mean!$A$3,"class",$A43)-pvt_mean!AW$82, 2)+
POWER(GETPIVOTDATA("평균 : PW var",pvt_mean!$A$3,"class",$A43)-pvt_mean!AW$83, 2)+
POWER(GETPIVOTDATA("평균 : PW skew",pvt_mean!$A$3,"class",$A43)-pvt_mean!AW$84, 2)+
POWER(GETPIVOTDATA("평균 : PW kurto",pvt_mean!$A$3,"class",$A43)-pvt_mean!AW$85, 2))</f>
        <v>0.28069774784903107</v>
      </c>
      <c r="AX43" s="6">
        <f>SQRT(POWER(GETPIVOTDATA("평균 : freq mean",pvt_mean!$A$3,"class",$A43)-pvt_mean!AX$74, 2)+
POWER(GETPIVOTDATA("평균 : freq var",pvt_mean!$A$3,"class",$A43)-pvt_mean!AX$75, 2)+
POWER(GETPIVOTDATA("평균 : freq skew",pvt_mean!$A$3,"class",$A43)-pvt_mean!AX$76, 2)+
POWER(GETPIVOTDATA("평균 : freq kurto",pvt_mean!$A$3,"class",$A43)-pvt_mean!AX$77, 2)+
POWER(GETPIVOTDATA("평균 : TOA mean",pvt_mean!$A$3,"class",$A43)-pvt_mean!AX$78, 2)+
POWER(GETPIVOTDATA("평균 : TOA var",pvt_mean!$A$3,"class",$A43)-pvt_mean!AX$79, 2)+
POWER(GETPIVOTDATA("평균 : TOA skew",pvt_mean!$A$3,"class",$A43)-pvt_mean!AX$80, 2)+
POWER(GETPIVOTDATA("평균 : TOA kurto",pvt_mean!$A$3,"class",$A43)-pvt_mean!AX$81, 2)+
POWER(GETPIVOTDATA("평균 : PW mean",pvt_mean!$A$3,"class",$A43)-pvt_mean!AX$82, 2)+
POWER(GETPIVOTDATA("평균 : PW var",pvt_mean!$A$3,"class",$A43)-pvt_mean!AX$83, 2)+
POWER(GETPIVOTDATA("평균 : PW skew",pvt_mean!$A$3,"class",$A43)-pvt_mean!AX$84, 2)+
POWER(GETPIVOTDATA("평균 : PW kurto",pvt_mean!$A$3,"class",$A43)-pvt_mean!AX$85, 2))</f>
        <v>0.11043928205900286</v>
      </c>
      <c r="AY43" s="6">
        <f>SQRT(POWER(GETPIVOTDATA("평균 : freq mean",pvt_mean!$A$3,"class",$A43)-pvt_mean!AY$74, 2)+
POWER(GETPIVOTDATA("평균 : freq var",pvt_mean!$A$3,"class",$A43)-pvt_mean!AY$75, 2)+
POWER(GETPIVOTDATA("평균 : freq skew",pvt_mean!$A$3,"class",$A43)-pvt_mean!AY$76, 2)+
POWER(GETPIVOTDATA("평균 : freq kurto",pvt_mean!$A$3,"class",$A43)-pvt_mean!AY$77, 2)+
POWER(GETPIVOTDATA("평균 : TOA mean",pvt_mean!$A$3,"class",$A43)-pvt_mean!AY$78, 2)+
POWER(GETPIVOTDATA("평균 : TOA var",pvt_mean!$A$3,"class",$A43)-pvt_mean!AY$79, 2)+
POWER(GETPIVOTDATA("평균 : TOA skew",pvt_mean!$A$3,"class",$A43)-pvt_mean!AY$80, 2)+
POWER(GETPIVOTDATA("평균 : TOA kurto",pvt_mean!$A$3,"class",$A43)-pvt_mean!AY$81, 2)+
POWER(GETPIVOTDATA("평균 : PW mean",pvt_mean!$A$3,"class",$A43)-pvt_mean!AY$82, 2)+
POWER(GETPIVOTDATA("평균 : PW var",pvt_mean!$A$3,"class",$A43)-pvt_mean!AY$83, 2)+
POWER(GETPIVOTDATA("평균 : PW skew",pvt_mean!$A$3,"class",$A43)-pvt_mean!AY$84, 2)+
POWER(GETPIVOTDATA("평균 : PW kurto",pvt_mean!$A$3,"class",$A43)-pvt_mean!AY$85, 2))</f>
        <v>9.5064632270948246E-2</v>
      </c>
      <c r="AZ43" s="6">
        <f>SQRT(POWER(GETPIVOTDATA("평균 : freq mean",pvt_mean!$A$3,"class",$A43)-pvt_mean!AZ$74, 2)+
POWER(GETPIVOTDATA("평균 : freq var",pvt_mean!$A$3,"class",$A43)-pvt_mean!AZ$75, 2)+
POWER(GETPIVOTDATA("평균 : freq skew",pvt_mean!$A$3,"class",$A43)-pvt_mean!AZ$76, 2)+
POWER(GETPIVOTDATA("평균 : freq kurto",pvt_mean!$A$3,"class",$A43)-pvt_mean!AZ$77, 2)+
POWER(GETPIVOTDATA("평균 : TOA mean",pvt_mean!$A$3,"class",$A43)-pvt_mean!AZ$78, 2)+
POWER(GETPIVOTDATA("평균 : TOA var",pvt_mean!$A$3,"class",$A43)-pvt_mean!AZ$79, 2)+
POWER(GETPIVOTDATA("평균 : TOA skew",pvt_mean!$A$3,"class",$A43)-pvt_mean!AZ$80, 2)+
POWER(GETPIVOTDATA("평균 : TOA kurto",pvt_mean!$A$3,"class",$A43)-pvt_mean!AZ$81, 2)+
POWER(GETPIVOTDATA("평균 : PW mean",pvt_mean!$A$3,"class",$A43)-pvt_mean!AZ$82, 2)+
POWER(GETPIVOTDATA("평균 : PW var",pvt_mean!$A$3,"class",$A43)-pvt_mean!AZ$83, 2)+
POWER(GETPIVOTDATA("평균 : PW skew",pvt_mean!$A$3,"class",$A43)-pvt_mean!AZ$84, 2)+
POWER(GETPIVOTDATA("평균 : PW kurto",pvt_mean!$A$3,"class",$A43)-pvt_mean!AZ$85, 2))</f>
        <v>0.34169881892688769</v>
      </c>
      <c r="BA43" s="6">
        <f>SQRT(POWER(GETPIVOTDATA("평균 : freq mean",pvt_mean!$A$3,"class",$A43)-pvt_mean!BA$74, 2)+
POWER(GETPIVOTDATA("평균 : freq var",pvt_mean!$A$3,"class",$A43)-pvt_mean!BA$75, 2)+
POWER(GETPIVOTDATA("평균 : freq skew",pvt_mean!$A$3,"class",$A43)-pvt_mean!BA$76, 2)+
POWER(GETPIVOTDATA("평균 : freq kurto",pvt_mean!$A$3,"class",$A43)-pvt_mean!BA$77, 2)+
POWER(GETPIVOTDATA("평균 : TOA mean",pvt_mean!$A$3,"class",$A43)-pvt_mean!BA$78, 2)+
POWER(GETPIVOTDATA("평균 : TOA var",pvt_mean!$A$3,"class",$A43)-pvt_mean!BA$79, 2)+
POWER(GETPIVOTDATA("평균 : TOA skew",pvt_mean!$A$3,"class",$A43)-pvt_mean!BA$80, 2)+
POWER(GETPIVOTDATA("평균 : TOA kurto",pvt_mean!$A$3,"class",$A43)-pvt_mean!BA$81, 2)+
POWER(GETPIVOTDATA("평균 : PW mean",pvt_mean!$A$3,"class",$A43)-pvt_mean!BA$82, 2)+
POWER(GETPIVOTDATA("평균 : PW var",pvt_mean!$A$3,"class",$A43)-pvt_mean!BA$83, 2)+
POWER(GETPIVOTDATA("평균 : PW skew",pvt_mean!$A$3,"class",$A43)-pvt_mean!BA$84, 2)+
POWER(GETPIVOTDATA("평균 : PW kurto",pvt_mean!$A$3,"class",$A43)-pvt_mean!BA$85, 2))</f>
        <v>0.14547064009636643</v>
      </c>
      <c r="BB43" s="6">
        <f>SQRT(POWER(GETPIVOTDATA("평균 : freq mean",pvt_mean!$A$3,"class",$A43)-pvt_mean!BB$74, 2)+
POWER(GETPIVOTDATA("평균 : freq var",pvt_mean!$A$3,"class",$A43)-pvt_mean!BB$75, 2)+
POWER(GETPIVOTDATA("평균 : freq skew",pvt_mean!$A$3,"class",$A43)-pvt_mean!BB$76, 2)+
POWER(GETPIVOTDATA("평균 : freq kurto",pvt_mean!$A$3,"class",$A43)-pvt_mean!BB$77, 2)+
POWER(GETPIVOTDATA("평균 : TOA mean",pvt_mean!$A$3,"class",$A43)-pvt_mean!BB$78, 2)+
POWER(GETPIVOTDATA("평균 : TOA var",pvt_mean!$A$3,"class",$A43)-pvt_mean!BB$79, 2)+
POWER(GETPIVOTDATA("평균 : TOA skew",pvt_mean!$A$3,"class",$A43)-pvt_mean!BB$80, 2)+
POWER(GETPIVOTDATA("평균 : TOA kurto",pvt_mean!$A$3,"class",$A43)-pvt_mean!BB$81, 2)+
POWER(GETPIVOTDATA("평균 : PW mean",pvt_mean!$A$3,"class",$A43)-pvt_mean!BB$82, 2)+
POWER(GETPIVOTDATA("평균 : PW var",pvt_mean!$A$3,"class",$A43)-pvt_mean!BB$83, 2)+
POWER(GETPIVOTDATA("평균 : PW skew",pvt_mean!$A$3,"class",$A43)-pvt_mean!BB$84, 2)+
POWER(GETPIVOTDATA("평균 : PW kurto",pvt_mean!$A$3,"class",$A43)-pvt_mean!BB$85, 2))</f>
        <v>0.50911226480381233</v>
      </c>
      <c r="BC43" s="6">
        <f>SQRT(POWER(GETPIVOTDATA("평균 : freq mean",pvt_mean!$A$3,"class",$A43)-pvt_mean!BC$74, 2)+
POWER(GETPIVOTDATA("평균 : freq var",pvt_mean!$A$3,"class",$A43)-pvt_mean!BC$75, 2)+
POWER(GETPIVOTDATA("평균 : freq skew",pvt_mean!$A$3,"class",$A43)-pvt_mean!BC$76, 2)+
POWER(GETPIVOTDATA("평균 : freq kurto",pvt_mean!$A$3,"class",$A43)-pvt_mean!BC$77, 2)+
POWER(GETPIVOTDATA("평균 : TOA mean",pvt_mean!$A$3,"class",$A43)-pvt_mean!BC$78, 2)+
POWER(GETPIVOTDATA("평균 : TOA var",pvt_mean!$A$3,"class",$A43)-pvt_mean!BC$79, 2)+
POWER(GETPIVOTDATA("평균 : TOA skew",pvt_mean!$A$3,"class",$A43)-pvt_mean!BC$80, 2)+
POWER(GETPIVOTDATA("평균 : TOA kurto",pvt_mean!$A$3,"class",$A43)-pvt_mean!BC$81, 2)+
POWER(GETPIVOTDATA("평균 : PW mean",pvt_mean!$A$3,"class",$A43)-pvt_mean!BC$82, 2)+
POWER(GETPIVOTDATA("평균 : PW var",pvt_mean!$A$3,"class",$A43)-pvt_mean!BC$83, 2)+
POWER(GETPIVOTDATA("평균 : PW skew",pvt_mean!$A$3,"class",$A43)-pvt_mean!BC$84, 2)+
POWER(GETPIVOTDATA("평균 : PW kurto",pvt_mean!$A$3,"class",$A43)-pvt_mean!BC$85, 2))</f>
        <v>0.35590568629017827</v>
      </c>
      <c r="BD43" s="6">
        <f>SQRT(POWER(GETPIVOTDATA("평균 : freq mean",pvt_mean!$A$3,"class",$A43)-pvt_mean!BD$74, 2)+
POWER(GETPIVOTDATA("평균 : freq var",pvt_mean!$A$3,"class",$A43)-pvt_mean!BD$75, 2)+
POWER(GETPIVOTDATA("평균 : freq skew",pvt_mean!$A$3,"class",$A43)-pvt_mean!BD$76, 2)+
POWER(GETPIVOTDATA("평균 : freq kurto",pvt_mean!$A$3,"class",$A43)-pvt_mean!BD$77, 2)+
POWER(GETPIVOTDATA("평균 : TOA mean",pvt_mean!$A$3,"class",$A43)-pvt_mean!BD$78, 2)+
POWER(GETPIVOTDATA("평균 : TOA var",pvt_mean!$A$3,"class",$A43)-pvt_mean!BD$79, 2)+
POWER(GETPIVOTDATA("평균 : TOA skew",pvt_mean!$A$3,"class",$A43)-pvt_mean!BD$80, 2)+
POWER(GETPIVOTDATA("평균 : TOA kurto",pvt_mean!$A$3,"class",$A43)-pvt_mean!BD$81, 2)+
POWER(GETPIVOTDATA("평균 : PW mean",pvt_mean!$A$3,"class",$A43)-pvt_mean!BD$82, 2)+
POWER(GETPIVOTDATA("평균 : PW var",pvt_mean!$A$3,"class",$A43)-pvt_mean!BD$83, 2)+
POWER(GETPIVOTDATA("평균 : PW skew",pvt_mean!$A$3,"class",$A43)-pvt_mean!BD$84, 2)+
POWER(GETPIVOTDATA("평균 : PW kurto",pvt_mean!$A$3,"class",$A43)-pvt_mean!BD$85, 2))</f>
        <v>1.2648057337854115</v>
      </c>
      <c r="BE43" s="6">
        <f>SQRT(POWER(GETPIVOTDATA("평균 : freq mean",pvt_mean!$A$3,"class",$A43)-pvt_mean!BE$74, 2)+
POWER(GETPIVOTDATA("평균 : freq var",pvt_mean!$A$3,"class",$A43)-pvt_mean!BE$75, 2)+
POWER(GETPIVOTDATA("평균 : freq skew",pvt_mean!$A$3,"class",$A43)-pvt_mean!BE$76, 2)+
POWER(GETPIVOTDATA("평균 : freq kurto",pvt_mean!$A$3,"class",$A43)-pvt_mean!BE$77, 2)+
POWER(GETPIVOTDATA("평균 : TOA mean",pvt_mean!$A$3,"class",$A43)-pvt_mean!BE$78, 2)+
POWER(GETPIVOTDATA("평균 : TOA var",pvt_mean!$A$3,"class",$A43)-pvt_mean!BE$79, 2)+
POWER(GETPIVOTDATA("평균 : TOA skew",pvt_mean!$A$3,"class",$A43)-pvt_mean!BE$80, 2)+
POWER(GETPIVOTDATA("평균 : TOA kurto",pvt_mean!$A$3,"class",$A43)-pvt_mean!BE$81, 2)+
POWER(GETPIVOTDATA("평균 : PW mean",pvt_mean!$A$3,"class",$A43)-pvt_mean!BE$82, 2)+
POWER(GETPIVOTDATA("평균 : PW var",pvt_mean!$A$3,"class",$A43)-pvt_mean!BE$83, 2)+
POWER(GETPIVOTDATA("평균 : PW skew",pvt_mean!$A$3,"class",$A43)-pvt_mean!BE$84, 2)+
POWER(GETPIVOTDATA("평균 : PW kurto",pvt_mean!$A$3,"class",$A43)-pvt_mean!BE$85, 2))</f>
        <v>1.2635848148479514</v>
      </c>
      <c r="BF43" s="6">
        <f>SQRT(POWER(GETPIVOTDATA("평균 : freq mean",pvt_mean!$A$3,"class",$A43)-pvt_mean!BF$74, 2)+
POWER(GETPIVOTDATA("평균 : freq var",pvt_mean!$A$3,"class",$A43)-pvt_mean!BF$75, 2)+
POWER(GETPIVOTDATA("평균 : freq skew",pvt_mean!$A$3,"class",$A43)-pvt_mean!BF$76, 2)+
POWER(GETPIVOTDATA("평균 : freq kurto",pvt_mean!$A$3,"class",$A43)-pvt_mean!BF$77, 2)+
POWER(GETPIVOTDATA("평균 : TOA mean",pvt_mean!$A$3,"class",$A43)-pvt_mean!BF$78, 2)+
POWER(GETPIVOTDATA("평균 : TOA var",pvt_mean!$A$3,"class",$A43)-pvt_mean!BF$79, 2)+
POWER(GETPIVOTDATA("평균 : TOA skew",pvt_mean!$A$3,"class",$A43)-pvt_mean!BF$80, 2)+
POWER(GETPIVOTDATA("평균 : TOA kurto",pvt_mean!$A$3,"class",$A43)-pvt_mean!BF$81, 2)+
POWER(GETPIVOTDATA("평균 : PW mean",pvt_mean!$A$3,"class",$A43)-pvt_mean!BF$82, 2)+
POWER(GETPIVOTDATA("평균 : PW var",pvt_mean!$A$3,"class",$A43)-pvt_mean!BF$83, 2)+
POWER(GETPIVOTDATA("평균 : PW skew",pvt_mean!$A$3,"class",$A43)-pvt_mean!BF$84, 2)+
POWER(GETPIVOTDATA("평균 : PW kurto",pvt_mean!$A$3,"class",$A43)-pvt_mean!BF$85, 2))</f>
        <v>1.2570990369305433</v>
      </c>
      <c r="BG43" s="6">
        <f>SQRT(POWER(GETPIVOTDATA("평균 : freq mean",pvt_mean!$A$3,"class",$A43)-pvt_mean!BG$74, 2)+
POWER(GETPIVOTDATA("평균 : freq var",pvt_mean!$A$3,"class",$A43)-pvt_mean!BG$75, 2)+
POWER(GETPIVOTDATA("평균 : freq skew",pvt_mean!$A$3,"class",$A43)-pvt_mean!BG$76, 2)+
POWER(GETPIVOTDATA("평균 : freq kurto",pvt_mean!$A$3,"class",$A43)-pvt_mean!BG$77, 2)+
POWER(GETPIVOTDATA("평균 : TOA mean",pvt_mean!$A$3,"class",$A43)-pvt_mean!BG$78, 2)+
POWER(GETPIVOTDATA("평균 : TOA var",pvt_mean!$A$3,"class",$A43)-pvt_mean!BG$79, 2)+
POWER(GETPIVOTDATA("평균 : TOA skew",pvt_mean!$A$3,"class",$A43)-pvt_mean!BG$80, 2)+
POWER(GETPIVOTDATA("평균 : TOA kurto",pvt_mean!$A$3,"class",$A43)-pvt_mean!BG$81, 2)+
POWER(GETPIVOTDATA("평균 : PW mean",pvt_mean!$A$3,"class",$A43)-pvt_mean!BG$82, 2)+
POWER(GETPIVOTDATA("평균 : PW var",pvt_mean!$A$3,"class",$A43)-pvt_mean!BG$83, 2)+
POWER(GETPIVOTDATA("평균 : PW skew",pvt_mean!$A$3,"class",$A43)-pvt_mean!BG$84, 2)+
POWER(GETPIVOTDATA("평균 : PW kurto",pvt_mean!$A$3,"class",$A43)-pvt_mean!BG$85, 2))</f>
        <v>1.301658301496516</v>
      </c>
      <c r="BH43" s="6">
        <f>SQRT(POWER(GETPIVOTDATA("평균 : freq mean",pvt_mean!$A$3,"class",$A43)-pvt_mean!BH$74, 2)+
POWER(GETPIVOTDATA("평균 : freq var",pvt_mean!$A$3,"class",$A43)-pvt_mean!BH$75, 2)+
POWER(GETPIVOTDATA("평균 : freq skew",pvt_mean!$A$3,"class",$A43)-pvt_mean!BH$76, 2)+
POWER(GETPIVOTDATA("평균 : freq kurto",pvt_mean!$A$3,"class",$A43)-pvt_mean!BH$77, 2)+
POWER(GETPIVOTDATA("평균 : TOA mean",pvt_mean!$A$3,"class",$A43)-pvt_mean!BH$78, 2)+
POWER(GETPIVOTDATA("평균 : TOA var",pvt_mean!$A$3,"class",$A43)-pvt_mean!BH$79, 2)+
POWER(GETPIVOTDATA("평균 : TOA skew",pvt_mean!$A$3,"class",$A43)-pvt_mean!BH$80, 2)+
POWER(GETPIVOTDATA("평균 : TOA kurto",pvt_mean!$A$3,"class",$A43)-pvt_mean!BH$81, 2)+
POWER(GETPIVOTDATA("평균 : PW mean",pvt_mean!$A$3,"class",$A43)-pvt_mean!BH$82, 2)+
POWER(GETPIVOTDATA("평균 : PW var",pvt_mean!$A$3,"class",$A43)-pvt_mean!BH$83, 2)+
POWER(GETPIVOTDATA("평균 : PW skew",pvt_mean!$A$3,"class",$A43)-pvt_mean!BH$84, 2)+
POWER(GETPIVOTDATA("평균 : PW kurto",pvt_mean!$A$3,"class",$A43)-pvt_mean!BH$85, 2))</f>
        <v>1.6618141844192831</v>
      </c>
      <c r="BI43" s="6">
        <f>SQRT(POWER(GETPIVOTDATA("평균 : freq mean",pvt_mean!$A$3,"class",$A43)-pvt_mean!BI$74, 2)+
POWER(GETPIVOTDATA("평균 : freq var",pvt_mean!$A$3,"class",$A43)-pvt_mean!BI$75, 2)+
POWER(GETPIVOTDATA("평균 : freq skew",pvt_mean!$A$3,"class",$A43)-pvt_mean!BI$76, 2)+
POWER(GETPIVOTDATA("평균 : freq kurto",pvt_mean!$A$3,"class",$A43)-pvt_mean!BI$77, 2)+
POWER(GETPIVOTDATA("평균 : TOA mean",pvt_mean!$A$3,"class",$A43)-pvt_mean!BI$78, 2)+
POWER(GETPIVOTDATA("평균 : TOA var",pvt_mean!$A$3,"class",$A43)-pvt_mean!BI$79, 2)+
POWER(GETPIVOTDATA("평균 : TOA skew",pvt_mean!$A$3,"class",$A43)-pvt_mean!BI$80, 2)+
POWER(GETPIVOTDATA("평균 : TOA kurto",pvt_mean!$A$3,"class",$A43)-pvt_mean!BI$81, 2)+
POWER(GETPIVOTDATA("평균 : PW mean",pvt_mean!$A$3,"class",$A43)-pvt_mean!BI$82, 2)+
POWER(GETPIVOTDATA("평균 : PW var",pvt_mean!$A$3,"class",$A43)-pvt_mean!BI$83, 2)+
POWER(GETPIVOTDATA("평균 : PW skew",pvt_mean!$A$3,"class",$A43)-pvt_mean!BI$84, 2)+
POWER(GETPIVOTDATA("평균 : PW kurto",pvt_mean!$A$3,"class",$A43)-pvt_mean!BI$85, 2))</f>
        <v>2.3782543993983287</v>
      </c>
      <c r="BJ43" s="6">
        <f>SQRT(POWER(GETPIVOTDATA("평균 : freq mean",pvt_mean!$A$3,"class",$A43)-pvt_mean!BJ$74, 2)+
POWER(GETPIVOTDATA("평균 : freq var",pvt_mean!$A$3,"class",$A43)-pvt_mean!BJ$75, 2)+
POWER(GETPIVOTDATA("평균 : freq skew",pvt_mean!$A$3,"class",$A43)-pvt_mean!BJ$76, 2)+
POWER(GETPIVOTDATA("평균 : freq kurto",pvt_mean!$A$3,"class",$A43)-pvt_mean!BJ$77, 2)+
POWER(GETPIVOTDATA("평균 : TOA mean",pvt_mean!$A$3,"class",$A43)-pvt_mean!BJ$78, 2)+
POWER(GETPIVOTDATA("평균 : TOA var",pvt_mean!$A$3,"class",$A43)-pvt_mean!BJ$79, 2)+
POWER(GETPIVOTDATA("평균 : TOA skew",pvt_mean!$A$3,"class",$A43)-pvt_mean!BJ$80, 2)+
POWER(GETPIVOTDATA("평균 : TOA kurto",pvt_mean!$A$3,"class",$A43)-pvt_mean!BJ$81, 2)+
POWER(GETPIVOTDATA("평균 : PW mean",pvt_mean!$A$3,"class",$A43)-pvt_mean!BJ$82, 2)+
POWER(GETPIVOTDATA("평균 : PW var",pvt_mean!$A$3,"class",$A43)-pvt_mean!BJ$83, 2)+
POWER(GETPIVOTDATA("평균 : PW skew",pvt_mean!$A$3,"class",$A43)-pvt_mean!BJ$84, 2)+
POWER(GETPIVOTDATA("평균 : PW kurto",pvt_mean!$A$3,"class",$A43)-pvt_mean!BJ$85, 2))</f>
        <v>1.7089836938888241</v>
      </c>
      <c r="BK43" s="6">
        <f>SQRT(POWER(GETPIVOTDATA("평균 : freq mean",pvt_mean!$A$3,"class",$A43)-pvt_mean!BK$74, 2)+
POWER(GETPIVOTDATA("평균 : freq var",pvt_mean!$A$3,"class",$A43)-pvt_mean!BK$75, 2)+
POWER(GETPIVOTDATA("평균 : freq skew",pvt_mean!$A$3,"class",$A43)-pvt_mean!BK$76, 2)+
POWER(GETPIVOTDATA("평균 : freq kurto",pvt_mean!$A$3,"class",$A43)-pvt_mean!BK$77, 2)+
POWER(GETPIVOTDATA("평균 : TOA mean",pvt_mean!$A$3,"class",$A43)-pvt_mean!BK$78, 2)+
POWER(GETPIVOTDATA("평균 : TOA var",pvt_mean!$A$3,"class",$A43)-pvt_mean!BK$79, 2)+
POWER(GETPIVOTDATA("평균 : TOA skew",pvt_mean!$A$3,"class",$A43)-pvt_mean!BK$80, 2)+
POWER(GETPIVOTDATA("평균 : TOA kurto",pvt_mean!$A$3,"class",$A43)-pvt_mean!BK$81, 2)+
POWER(GETPIVOTDATA("평균 : PW mean",pvt_mean!$A$3,"class",$A43)-pvt_mean!BK$82, 2)+
POWER(GETPIVOTDATA("평균 : PW var",pvt_mean!$A$3,"class",$A43)-pvt_mean!BK$83, 2)+
POWER(GETPIVOTDATA("평균 : PW skew",pvt_mean!$A$3,"class",$A43)-pvt_mean!BK$84, 2)+
POWER(GETPIVOTDATA("평균 : PW kurto",pvt_mean!$A$3,"class",$A43)-pvt_mean!BK$85, 2))</f>
        <v>1.7369249013773922</v>
      </c>
      <c r="BL43" s="6">
        <f>SQRT(POWER(GETPIVOTDATA("평균 : freq mean",pvt_mean!$A$3,"class",$A43)-pvt_mean!BL$74, 2)+
POWER(GETPIVOTDATA("평균 : freq var",pvt_mean!$A$3,"class",$A43)-pvt_mean!BL$75, 2)+
POWER(GETPIVOTDATA("평균 : freq skew",pvt_mean!$A$3,"class",$A43)-pvt_mean!BL$76, 2)+
POWER(GETPIVOTDATA("평균 : freq kurto",pvt_mean!$A$3,"class",$A43)-pvt_mean!BL$77, 2)+
POWER(GETPIVOTDATA("평균 : TOA mean",pvt_mean!$A$3,"class",$A43)-pvt_mean!BL$78, 2)+
POWER(GETPIVOTDATA("평균 : TOA var",pvt_mean!$A$3,"class",$A43)-pvt_mean!BL$79, 2)+
POWER(GETPIVOTDATA("평균 : TOA skew",pvt_mean!$A$3,"class",$A43)-pvt_mean!BL$80, 2)+
POWER(GETPIVOTDATA("평균 : TOA kurto",pvt_mean!$A$3,"class",$A43)-pvt_mean!BL$81, 2)+
POWER(GETPIVOTDATA("평균 : PW mean",pvt_mean!$A$3,"class",$A43)-pvt_mean!BL$82, 2)+
POWER(GETPIVOTDATA("평균 : PW var",pvt_mean!$A$3,"class",$A43)-pvt_mean!BL$83, 2)+
POWER(GETPIVOTDATA("평균 : PW skew",pvt_mean!$A$3,"class",$A43)-pvt_mean!BL$84, 2)+
POWER(GETPIVOTDATA("평균 : PW kurto",pvt_mean!$A$3,"class",$A43)-pvt_mean!BL$85, 2))</f>
        <v>1.3095544287265877</v>
      </c>
      <c r="BM43" s="6">
        <f>SQRT(POWER(GETPIVOTDATA("평균 : freq mean",pvt_mean!$A$3,"class",$A43)-pvt_mean!BM$74, 2)+
POWER(GETPIVOTDATA("평균 : freq var",pvt_mean!$A$3,"class",$A43)-pvt_mean!BM$75, 2)+
POWER(GETPIVOTDATA("평균 : freq skew",pvt_mean!$A$3,"class",$A43)-pvt_mean!BM$76, 2)+
POWER(GETPIVOTDATA("평균 : freq kurto",pvt_mean!$A$3,"class",$A43)-pvt_mean!BM$77, 2)+
POWER(GETPIVOTDATA("평균 : TOA mean",pvt_mean!$A$3,"class",$A43)-pvt_mean!BM$78, 2)+
POWER(GETPIVOTDATA("평균 : TOA var",pvt_mean!$A$3,"class",$A43)-pvt_mean!BM$79, 2)+
POWER(GETPIVOTDATA("평균 : TOA skew",pvt_mean!$A$3,"class",$A43)-pvt_mean!BM$80, 2)+
POWER(GETPIVOTDATA("평균 : TOA kurto",pvt_mean!$A$3,"class",$A43)-pvt_mean!BM$81, 2)+
POWER(GETPIVOTDATA("평균 : PW mean",pvt_mean!$A$3,"class",$A43)-pvt_mean!BM$82, 2)+
POWER(GETPIVOTDATA("평균 : PW var",pvt_mean!$A$3,"class",$A43)-pvt_mean!BM$83, 2)+
POWER(GETPIVOTDATA("평균 : PW skew",pvt_mean!$A$3,"class",$A43)-pvt_mean!BM$84, 2)+
POWER(GETPIVOTDATA("평균 : PW kurto",pvt_mean!$A$3,"class",$A43)-pvt_mean!BM$85, 2))</f>
        <v>1.3061741656241233</v>
      </c>
      <c r="BN43" s="6">
        <f>SQRT(POWER(GETPIVOTDATA("평균 : freq mean",pvt_mean!$A$3,"class",$A43)-pvt_mean!BN$74, 2)+
POWER(GETPIVOTDATA("평균 : freq var",pvt_mean!$A$3,"class",$A43)-pvt_mean!BN$75, 2)+
POWER(GETPIVOTDATA("평균 : freq skew",pvt_mean!$A$3,"class",$A43)-pvt_mean!BN$76, 2)+
POWER(GETPIVOTDATA("평균 : freq kurto",pvt_mean!$A$3,"class",$A43)-pvt_mean!BN$77, 2)+
POWER(GETPIVOTDATA("평균 : TOA mean",pvt_mean!$A$3,"class",$A43)-pvt_mean!BN$78, 2)+
POWER(GETPIVOTDATA("평균 : TOA var",pvt_mean!$A$3,"class",$A43)-pvt_mean!BN$79, 2)+
POWER(GETPIVOTDATA("평균 : TOA skew",pvt_mean!$A$3,"class",$A43)-pvt_mean!BN$80, 2)+
POWER(GETPIVOTDATA("평균 : TOA kurto",pvt_mean!$A$3,"class",$A43)-pvt_mean!BN$81, 2)+
POWER(GETPIVOTDATA("평균 : PW mean",pvt_mean!$A$3,"class",$A43)-pvt_mean!BN$82, 2)+
POWER(GETPIVOTDATA("평균 : PW var",pvt_mean!$A$3,"class",$A43)-pvt_mean!BN$83, 2)+
POWER(GETPIVOTDATA("평균 : PW skew",pvt_mean!$A$3,"class",$A43)-pvt_mean!BN$84, 2)+
POWER(GETPIVOTDATA("평균 : PW kurto",pvt_mean!$A$3,"class",$A43)-pvt_mean!BN$85, 2))</f>
        <v>1.305664703310786</v>
      </c>
      <c r="BO43" s="6">
        <f>SQRT(POWER(GETPIVOTDATA("평균 : freq mean",pvt_mean!$A$3,"class",$A43)-pvt_mean!BO$74, 2)+
POWER(GETPIVOTDATA("평균 : freq var",pvt_mean!$A$3,"class",$A43)-pvt_mean!BO$75, 2)+
POWER(GETPIVOTDATA("평균 : freq skew",pvt_mean!$A$3,"class",$A43)-pvt_mean!BO$76, 2)+
POWER(GETPIVOTDATA("평균 : freq kurto",pvt_mean!$A$3,"class",$A43)-pvt_mean!BO$77, 2)+
POWER(GETPIVOTDATA("평균 : TOA mean",pvt_mean!$A$3,"class",$A43)-pvt_mean!BO$78, 2)+
POWER(GETPIVOTDATA("평균 : TOA var",pvt_mean!$A$3,"class",$A43)-pvt_mean!BO$79, 2)+
POWER(GETPIVOTDATA("평균 : TOA skew",pvt_mean!$A$3,"class",$A43)-pvt_mean!BO$80, 2)+
POWER(GETPIVOTDATA("평균 : TOA kurto",pvt_mean!$A$3,"class",$A43)-pvt_mean!BO$81, 2)+
POWER(GETPIVOTDATA("평균 : PW mean",pvt_mean!$A$3,"class",$A43)-pvt_mean!BO$82, 2)+
POWER(GETPIVOTDATA("평균 : PW var",pvt_mean!$A$3,"class",$A43)-pvt_mean!BO$83, 2)+
POWER(GETPIVOTDATA("평균 : PW skew",pvt_mean!$A$3,"class",$A43)-pvt_mean!BO$84, 2)+
POWER(GETPIVOTDATA("평균 : PW kurto",pvt_mean!$A$3,"class",$A43)-pvt_mean!BO$85, 2))</f>
        <v>1.341536420612305</v>
      </c>
    </row>
    <row r="44" spans="1:67" x14ac:dyDescent="0.3">
      <c r="A44" s="5" t="str">
        <f>pvt_mean!A46</f>
        <v>ep_39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>
        <f>SQRT(POWER(GETPIVOTDATA("평균 : freq mean",pvt_mean!$A$3,"class",$A44)-pvt_mean!AR$74, 2)+
POWER(GETPIVOTDATA("평균 : freq var",pvt_mean!$A$3,"class",$A44)-pvt_mean!AR$75, 2)+
POWER(GETPIVOTDATA("평균 : freq skew",pvt_mean!$A$3,"class",$A44)-pvt_mean!AR$76, 2)+
POWER(GETPIVOTDATA("평균 : freq kurto",pvt_mean!$A$3,"class",$A44)-pvt_mean!AR$77, 2)+
POWER(GETPIVOTDATA("평균 : TOA mean",pvt_mean!$A$3,"class",$A44)-pvt_mean!AR$78, 2)+
POWER(GETPIVOTDATA("평균 : TOA var",pvt_mean!$A$3,"class",$A44)-pvt_mean!AR$79, 2)+
POWER(GETPIVOTDATA("평균 : TOA skew",pvt_mean!$A$3,"class",$A44)-pvt_mean!AR$80, 2)+
POWER(GETPIVOTDATA("평균 : TOA kurto",pvt_mean!$A$3,"class",$A44)-pvt_mean!AR$81, 2)+
POWER(GETPIVOTDATA("평균 : PW mean",pvt_mean!$A$3,"class",$A44)-pvt_mean!AR$82, 2)+
POWER(GETPIVOTDATA("평균 : PW var",pvt_mean!$A$3,"class",$A44)-pvt_mean!AR$83, 2)+
POWER(GETPIVOTDATA("평균 : PW skew",pvt_mean!$A$3,"class",$A44)-pvt_mean!AR$84, 2)+
POWER(GETPIVOTDATA("평균 : PW kurto",pvt_mean!$A$3,"class",$A44)-pvt_mean!AR$85, 2))</f>
        <v>0</v>
      </c>
      <c r="AS44" s="6">
        <f>SQRT(POWER(GETPIVOTDATA("평균 : freq mean",pvt_mean!$A$3,"class",$A44)-pvt_mean!AS$74, 2)+
POWER(GETPIVOTDATA("평균 : freq var",pvt_mean!$A$3,"class",$A44)-pvt_mean!AS$75, 2)+
POWER(GETPIVOTDATA("평균 : freq skew",pvt_mean!$A$3,"class",$A44)-pvt_mean!AS$76, 2)+
POWER(GETPIVOTDATA("평균 : freq kurto",pvt_mean!$A$3,"class",$A44)-pvt_mean!AS$77, 2)+
POWER(GETPIVOTDATA("평균 : TOA mean",pvt_mean!$A$3,"class",$A44)-pvt_mean!AS$78, 2)+
POWER(GETPIVOTDATA("평균 : TOA var",pvt_mean!$A$3,"class",$A44)-pvt_mean!AS$79, 2)+
POWER(GETPIVOTDATA("평균 : TOA skew",pvt_mean!$A$3,"class",$A44)-pvt_mean!AS$80, 2)+
POWER(GETPIVOTDATA("평균 : TOA kurto",pvt_mean!$A$3,"class",$A44)-pvt_mean!AS$81, 2)+
POWER(GETPIVOTDATA("평균 : PW mean",pvt_mean!$A$3,"class",$A44)-pvt_mean!AS$82, 2)+
POWER(GETPIVOTDATA("평균 : PW var",pvt_mean!$A$3,"class",$A44)-pvt_mean!AS$83, 2)+
POWER(GETPIVOTDATA("평균 : PW skew",pvt_mean!$A$3,"class",$A44)-pvt_mean!AS$84, 2)+
POWER(GETPIVOTDATA("평균 : PW kurto",pvt_mean!$A$3,"class",$A44)-pvt_mean!AS$85, 2))</f>
        <v>0.16888796744605178</v>
      </c>
      <c r="AT44" s="6">
        <f>SQRT(POWER(GETPIVOTDATA("평균 : freq mean",pvt_mean!$A$3,"class",$A44)-pvt_mean!AT$74, 2)+
POWER(GETPIVOTDATA("평균 : freq var",pvt_mean!$A$3,"class",$A44)-pvt_mean!AT$75, 2)+
POWER(GETPIVOTDATA("평균 : freq skew",pvt_mean!$A$3,"class",$A44)-pvt_mean!AT$76, 2)+
POWER(GETPIVOTDATA("평균 : freq kurto",pvt_mean!$A$3,"class",$A44)-pvt_mean!AT$77, 2)+
POWER(GETPIVOTDATA("평균 : TOA mean",pvt_mean!$A$3,"class",$A44)-pvt_mean!AT$78, 2)+
POWER(GETPIVOTDATA("평균 : TOA var",pvt_mean!$A$3,"class",$A44)-pvt_mean!AT$79, 2)+
POWER(GETPIVOTDATA("평균 : TOA skew",pvt_mean!$A$3,"class",$A44)-pvt_mean!AT$80, 2)+
POWER(GETPIVOTDATA("평균 : TOA kurto",pvt_mean!$A$3,"class",$A44)-pvt_mean!AT$81, 2)+
POWER(GETPIVOTDATA("평균 : PW mean",pvt_mean!$A$3,"class",$A44)-pvt_mean!AT$82, 2)+
POWER(GETPIVOTDATA("평균 : PW var",pvt_mean!$A$3,"class",$A44)-pvt_mean!AT$83, 2)+
POWER(GETPIVOTDATA("평균 : PW skew",pvt_mean!$A$3,"class",$A44)-pvt_mean!AT$84, 2)+
POWER(GETPIVOTDATA("평균 : PW kurto",pvt_mean!$A$3,"class",$A44)-pvt_mean!AT$85, 2))</f>
        <v>0.10668819782304668</v>
      </c>
      <c r="AU44" s="6">
        <f>SQRT(POWER(GETPIVOTDATA("평균 : freq mean",pvt_mean!$A$3,"class",$A44)-pvt_mean!AU$74, 2)+
POWER(GETPIVOTDATA("평균 : freq var",pvt_mean!$A$3,"class",$A44)-pvt_mean!AU$75, 2)+
POWER(GETPIVOTDATA("평균 : freq skew",pvt_mean!$A$3,"class",$A44)-pvt_mean!AU$76, 2)+
POWER(GETPIVOTDATA("평균 : freq kurto",pvt_mean!$A$3,"class",$A44)-pvt_mean!AU$77, 2)+
POWER(GETPIVOTDATA("평균 : TOA mean",pvt_mean!$A$3,"class",$A44)-pvt_mean!AU$78, 2)+
POWER(GETPIVOTDATA("평균 : TOA var",pvt_mean!$A$3,"class",$A44)-pvt_mean!AU$79, 2)+
POWER(GETPIVOTDATA("평균 : TOA skew",pvt_mean!$A$3,"class",$A44)-pvt_mean!AU$80, 2)+
POWER(GETPIVOTDATA("평균 : TOA kurto",pvt_mean!$A$3,"class",$A44)-pvt_mean!AU$81, 2)+
POWER(GETPIVOTDATA("평균 : PW mean",pvt_mean!$A$3,"class",$A44)-pvt_mean!AU$82, 2)+
POWER(GETPIVOTDATA("평균 : PW var",pvt_mean!$A$3,"class",$A44)-pvt_mean!AU$83, 2)+
POWER(GETPIVOTDATA("평균 : PW skew",pvt_mean!$A$3,"class",$A44)-pvt_mean!AU$84, 2)+
POWER(GETPIVOTDATA("평균 : PW kurto",pvt_mean!$A$3,"class",$A44)-pvt_mean!AU$85, 2))</f>
        <v>0.23769785208940941</v>
      </c>
      <c r="AV44" s="6">
        <f>SQRT(POWER(GETPIVOTDATA("평균 : freq mean",pvt_mean!$A$3,"class",$A44)-pvt_mean!AV$74, 2)+
POWER(GETPIVOTDATA("평균 : freq var",pvt_mean!$A$3,"class",$A44)-pvt_mean!AV$75, 2)+
POWER(GETPIVOTDATA("평균 : freq skew",pvt_mean!$A$3,"class",$A44)-pvt_mean!AV$76, 2)+
POWER(GETPIVOTDATA("평균 : freq kurto",pvt_mean!$A$3,"class",$A44)-pvt_mean!AV$77, 2)+
POWER(GETPIVOTDATA("평균 : TOA mean",pvt_mean!$A$3,"class",$A44)-pvt_mean!AV$78, 2)+
POWER(GETPIVOTDATA("평균 : TOA var",pvt_mean!$A$3,"class",$A44)-pvt_mean!AV$79, 2)+
POWER(GETPIVOTDATA("평균 : TOA skew",pvt_mean!$A$3,"class",$A44)-pvt_mean!AV$80, 2)+
POWER(GETPIVOTDATA("평균 : TOA kurto",pvt_mean!$A$3,"class",$A44)-pvt_mean!AV$81, 2)+
POWER(GETPIVOTDATA("평균 : PW mean",pvt_mean!$A$3,"class",$A44)-pvt_mean!AV$82, 2)+
POWER(GETPIVOTDATA("평균 : PW var",pvt_mean!$A$3,"class",$A44)-pvt_mean!AV$83, 2)+
POWER(GETPIVOTDATA("평균 : PW skew",pvt_mean!$A$3,"class",$A44)-pvt_mean!AV$84, 2)+
POWER(GETPIVOTDATA("평균 : PW kurto",pvt_mean!$A$3,"class",$A44)-pvt_mean!AV$85, 2))</f>
        <v>0.22080020984378432</v>
      </c>
      <c r="AW44" s="6">
        <f>SQRT(POWER(GETPIVOTDATA("평균 : freq mean",pvt_mean!$A$3,"class",$A44)-pvt_mean!AW$74, 2)+
POWER(GETPIVOTDATA("평균 : freq var",pvt_mean!$A$3,"class",$A44)-pvt_mean!AW$75, 2)+
POWER(GETPIVOTDATA("평균 : freq skew",pvt_mean!$A$3,"class",$A44)-pvt_mean!AW$76, 2)+
POWER(GETPIVOTDATA("평균 : freq kurto",pvt_mean!$A$3,"class",$A44)-pvt_mean!AW$77, 2)+
POWER(GETPIVOTDATA("평균 : TOA mean",pvt_mean!$A$3,"class",$A44)-pvt_mean!AW$78, 2)+
POWER(GETPIVOTDATA("평균 : TOA var",pvt_mean!$A$3,"class",$A44)-pvt_mean!AW$79, 2)+
POWER(GETPIVOTDATA("평균 : TOA skew",pvt_mean!$A$3,"class",$A44)-pvt_mean!AW$80, 2)+
POWER(GETPIVOTDATA("평균 : TOA kurto",pvt_mean!$A$3,"class",$A44)-pvt_mean!AW$81, 2)+
POWER(GETPIVOTDATA("평균 : PW mean",pvt_mean!$A$3,"class",$A44)-pvt_mean!AW$82, 2)+
POWER(GETPIVOTDATA("평균 : PW var",pvt_mean!$A$3,"class",$A44)-pvt_mean!AW$83, 2)+
POWER(GETPIVOTDATA("평균 : PW skew",pvt_mean!$A$3,"class",$A44)-pvt_mean!AW$84, 2)+
POWER(GETPIVOTDATA("평균 : PW kurto",pvt_mean!$A$3,"class",$A44)-pvt_mean!AW$85, 2))</f>
        <v>0.20720323602459709</v>
      </c>
      <c r="AX44" s="6">
        <f>SQRT(POWER(GETPIVOTDATA("평균 : freq mean",pvt_mean!$A$3,"class",$A44)-pvt_mean!AX$74, 2)+
POWER(GETPIVOTDATA("평균 : freq var",pvt_mean!$A$3,"class",$A44)-pvt_mean!AX$75, 2)+
POWER(GETPIVOTDATA("평균 : freq skew",pvt_mean!$A$3,"class",$A44)-pvt_mean!AX$76, 2)+
POWER(GETPIVOTDATA("평균 : freq kurto",pvt_mean!$A$3,"class",$A44)-pvt_mean!AX$77, 2)+
POWER(GETPIVOTDATA("평균 : TOA mean",pvt_mean!$A$3,"class",$A44)-pvt_mean!AX$78, 2)+
POWER(GETPIVOTDATA("평균 : TOA var",pvt_mean!$A$3,"class",$A44)-pvt_mean!AX$79, 2)+
POWER(GETPIVOTDATA("평균 : TOA skew",pvt_mean!$A$3,"class",$A44)-pvt_mean!AX$80, 2)+
POWER(GETPIVOTDATA("평균 : TOA kurto",pvt_mean!$A$3,"class",$A44)-pvt_mean!AX$81, 2)+
POWER(GETPIVOTDATA("평균 : PW mean",pvt_mean!$A$3,"class",$A44)-pvt_mean!AX$82, 2)+
POWER(GETPIVOTDATA("평균 : PW var",pvt_mean!$A$3,"class",$A44)-pvt_mean!AX$83, 2)+
POWER(GETPIVOTDATA("평균 : PW skew",pvt_mean!$A$3,"class",$A44)-pvt_mean!AX$84, 2)+
POWER(GETPIVOTDATA("평균 : PW kurto",pvt_mean!$A$3,"class",$A44)-pvt_mean!AX$85, 2))</f>
        <v>0.1543100482774199</v>
      </c>
      <c r="AY44" s="6">
        <f>SQRT(POWER(GETPIVOTDATA("평균 : freq mean",pvt_mean!$A$3,"class",$A44)-pvt_mean!AY$74, 2)+
POWER(GETPIVOTDATA("평균 : freq var",pvt_mean!$A$3,"class",$A44)-pvt_mean!AY$75, 2)+
POWER(GETPIVOTDATA("평균 : freq skew",pvt_mean!$A$3,"class",$A44)-pvt_mean!AY$76, 2)+
POWER(GETPIVOTDATA("평균 : freq kurto",pvt_mean!$A$3,"class",$A44)-pvt_mean!AY$77, 2)+
POWER(GETPIVOTDATA("평균 : TOA mean",pvt_mean!$A$3,"class",$A44)-pvt_mean!AY$78, 2)+
POWER(GETPIVOTDATA("평균 : TOA var",pvt_mean!$A$3,"class",$A44)-pvt_mean!AY$79, 2)+
POWER(GETPIVOTDATA("평균 : TOA skew",pvt_mean!$A$3,"class",$A44)-pvt_mean!AY$80, 2)+
POWER(GETPIVOTDATA("평균 : TOA kurto",pvt_mean!$A$3,"class",$A44)-pvt_mean!AY$81, 2)+
POWER(GETPIVOTDATA("평균 : PW mean",pvt_mean!$A$3,"class",$A44)-pvt_mean!AY$82, 2)+
POWER(GETPIVOTDATA("평균 : PW var",pvt_mean!$A$3,"class",$A44)-pvt_mean!AY$83, 2)+
POWER(GETPIVOTDATA("평균 : PW skew",pvt_mean!$A$3,"class",$A44)-pvt_mean!AY$84, 2)+
POWER(GETPIVOTDATA("평균 : PW kurto",pvt_mean!$A$3,"class",$A44)-pvt_mean!AY$85, 2))</f>
        <v>0.12605607084915479</v>
      </c>
      <c r="AZ44" s="6">
        <f>SQRT(POWER(GETPIVOTDATA("평균 : freq mean",pvt_mean!$A$3,"class",$A44)-pvt_mean!AZ$74, 2)+
POWER(GETPIVOTDATA("평균 : freq var",pvt_mean!$A$3,"class",$A44)-pvt_mean!AZ$75, 2)+
POWER(GETPIVOTDATA("평균 : freq skew",pvt_mean!$A$3,"class",$A44)-pvt_mean!AZ$76, 2)+
POWER(GETPIVOTDATA("평균 : freq kurto",pvt_mean!$A$3,"class",$A44)-pvt_mean!AZ$77, 2)+
POWER(GETPIVOTDATA("평균 : TOA mean",pvt_mean!$A$3,"class",$A44)-pvt_mean!AZ$78, 2)+
POWER(GETPIVOTDATA("평균 : TOA var",pvt_mean!$A$3,"class",$A44)-pvt_mean!AZ$79, 2)+
POWER(GETPIVOTDATA("평균 : TOA skew",pvt_mean!$A$3,"class",$A44)-pvt_mean!AZ$80, 2)+
POWER(GETPIVOTDATA("평균 : TOA kurto",pvt_mean!$A$3,"class",$A44)-pvt_mean!AZ$81, 2)+
POWER(GETPIVOTDATA("평균 : PW mean",pvt_mean!$A$3,"class",$A44)-pvt_mean!AZ$82, 2)+
POWER(GETPIVOTDATA("평균 : PW var",pvt_mean!$A$3,"class",$A44)-pvt_mean!AZ$83, 2)+
POWER(GETPIVOTDATA("평균 : PW skew",pvt_mean!$A$3,"class",$A44)-pvt_mean!AZ$84, 2)+
POWER(GETPIVOTDATA("평균 : PW kurto",pvt_mean!$A$3,"class",$A44)-pvt_mean!AZ$85, 2))</f>
        <v>0.34260929782717908</v>
      </c>
      <c r="BA44" s="6">
        <f>SQRT(POWER(GETPIVOTDATA("평균 : freq mean",pvt_mean!$A$3,"class",$A44)-pvt_mean!BA$74, 2)+
POWER(GETPIVOTDATA("평균 : freq var",pvt_mean!$A$3,"class",$A44)-pvt_mean!BA$75, 2)+
POWER(GETPIVOTDATA("평균 : freq skew",pvt_mean!$A$3,"class",$A44)-pvt_mean!BA$76, 2)+
POWER(GETPIVOTDATA("평균 : freq kurto",pvt_mean!$A$3,"class",$A44)-pvt_mean!BA$77, 2)+
POWER(GETPIVOTDATA("평균 : TOA mean",pvt_mean!$A$3,"class",$A44)-pvt_mean!BA$78, 2)+
POWER(GETPIVOTDATA("평균 : TOA var",pvt_mean!$A$3,"class",$A44)-pvt_mean!BA$79, 2)+
POWER(GETPIVOTDATA("평균 : TOA skew",pvt_mean!$A$3,"class",$A44)-pvt_mean!BA$80, 2)+
POWER(GETPIVOTDATA("평균 : TOA kurto",pvt_mean!$A$3,"class",$A44)-pvt_mean!BA$81, 2)+
POWER(GETPIVOTDATA("평균 : PW mean",pvt_mean!$A$3,"class",$A44)-pvt_mean!BA$82, 2)+
POWER(GETPIVOTDATA("평균 : PW var",pvt_mean!$A$3,"class",$A44)-pvt_mean!BA$83, 2)+
POWER(GETPIVOTDATA("평균 : PW skew",pvt_mean!$A$3,"class",$A44)-pvt_mean!BA$84, 2)+
POWER(GETPIVOTDATA("평균 : PW kurto",pvt_mean!$A$3,"class",$A44)-pvt_mean!BA$85, 2))</f>
        <v>0.14903465431560933</v>
      </c>
      <c r="BB44" s="6">
        <f>SQRT(POWER(GETPIVOTDATA("평균 : freq mean",pvt_mean!$A$3,"class",$A44)-pvt_mean!BB$74, 2)+
POWER(GETPIVOTDATA("평균 : freq var",pvt_mean!$A$3,"class",$A44)-pvt_mean!BB$75, 2)+
POWER(GETPIVOTDATA("평균 : freq skew",pvt_mean!$A$3,"class",$A44)-pvt_mean!BB$76, 2)+
POWER(GETPIVOTDATA("평균 : freq kurto",pvt_mean!$A$3,"class",$A44)-pvt_mean!BB$77, 2)+
POWER(GETPIVOTDATA("평균 : TOA mean",pvt_mean!$A$3,"class",$A44)-pvt_mean!BB$78, 2)+
POWER(GETPIVOTDATA("평균 : TOA var",pvt_mean!$A$3,"class",$A44)-pvt_mean!BB$79, 2)+
POWER(GETPIVOTDATA("평균 : TOA skew",pvt_mean!$A$3,"class",$A44)-pvt_mean!BB$80, 2)+
POWER(GETPIVOTDATA("평균 : TOA kurto",pvt_mean!$A$3,"class",$A44)-pvt_mean!BB$81, 2)+
POWER(GETPIVOTDATA("평균 : PW mean",pvt_mean!$A$3,"class",$A44)-pvt_mean!BB$82, 2)+
POWER(GETPIVOTDATA("평균 : PW var",pvt_mean!$A$3,"class",$A44)-pvt_mean!BB$83, 2)+
POWER(GETPIVOTDATA("평균 : PW skew",pvt_mean!$A$3,"class",$A44)-pvt_mean!BB$84, 2)+
POWER(GETPIVOTDATA("평균 : PW kurto",pvt_mean!$A$3,"class",$A44)-pvt_mean!BB$85, 2))</f>
        <v>0.50365779237377428</v>
      </c>
      <c r="BC44" s="6">
        <f>SQRT(POWER(GETPIVOTDATA("평균 : freq mean",pvt_mean!$A$3,"class",$A44)-pvt_mean!BC$74, 2)+
POWER(GETPIVOTDATA("평균 : freq var",pvt_mean!$A$3,"class",$A44)-pvt_mean!BC$75, 2)+
POWER(GETPIVOTDATA("평균 : freq skew",pvt_mean!$A$3,"class",$A44)-pvt_mean!BC$76, 2)+
POWER(GETPIVOTDATA("평균 : freq kurto",pvt_mean!$A$3,"class",$A44)-pvt_mean!BC$77, 2)+
POWER(GETPIVOTDATA("평균 : TOA mean",pvt_mean!$A$3,"class",$A44)-pvt_mean!BC$78, 2)+
POWER(GETPIVOTDATA("평균 : TOA var",pvt_mean!$A$3,"class",$A44)-pvt_mean!BC$79, 2)+
POWER(GETPIVOTDATA("평균 : TOA skew",pvt_mean!$A$3,"class",$A44)-pvt_mean!BC$80, 2)+
POWER(GETPIVOTDATA("평균 : TOA kurto",pvt_mean!$A$3,"class",$A44)-pvt_mean!BC$81, 2)+
POWER(GETPIVOTDATA("평균 : PW mean",pvt_mean!$A$3,"class",$A44)-pvt_mean!BC$82, 2)+
POWER(GETPIVOTDATA("평균 : PW var",pvt_mean!$A$3,"class",$A44)-pvt_mean!BC$83, 2)+
POWER(GETPIVOTDATA("평균 : PW skew",pvt_mean!$A$3,"class",$A44)-pvt_mean!BC$84, 2)+
POWER(GETPIVOTDATA("평균 : PW kurto",pvt_mean!$A$3,"class",$A44)-pvt_mean!BC$85, 2))</f>
        <v>0.36801439554331078</v>
      </c>
      <c r="BD44" s="6">
        <f>SQRT(POWER(GETPIVOTDATA("평균 : freq mean",pvt_mean!$A$3,"class",$A44)-pvt_mean!BD$74, 2)+
POWER(GETPIVOTDATA("평균 : freq var",pvt_mean!$A$3,"class",$A44)-pvt_mean!BD$75, 2)+
POWER(GETPIVOTDATA("평균 : freq skew",pvt_mean!$A$3,"class",$A44)-pvt_mean!BD$76, 2)+
POWER(GETPIVOTDATA("평균 : freq kurto",pvt_mean!$A$3,"class",$A44)-pvt_mean!BD$77, 2)+
POWER(GETPIVOTDATA("평균 : TOA mean",pvt_mean!$A$3,"class",$A44)-pvt_mean!BD$78, 2)+
POWER(GETPIVOTDATA("평균 : TOA var",pvt_mean!$A$3,"class",$A44)-pvt_mean!BD$79, 2)+
POWER(GETPIVOTDATA("평균 : TOA skew",pvt_mean!$A$3,"class",$A44)-pvt_mean!BD$80, 2)+
POWER(GETPIVOTDATA("평균 : TOA kurto",pvt_mean!$A$3,"class",$A44)-pvt_mean!BD$81, 2)+
POWER(GETPIVOTDATA("평균 : PW mean",pvt_mean!$A$3,"class",$A44)-pvt_mean!BD$82, 2)+
POWER(GETPIVOTDATA("평균 : PW var",pvt_mean!$A$3,"class",$A44)-pvt_mean!BD$83, 2)+
POWER(GETPIVOTDATA("평균 : PW skew",pvt_mean!$A$3,"class",$A44)-pvt_mean!BD$84, 2)+
POWER(GETPIVOTDATA("평균 : PW kurto",pvt_mean!$A$3,"class",$A44)-pvt_mean!BD$85, 2))</f>
        <v>1.2574178082600445</v>
      </c>
      <c r="BE44" s="6">
        <f>SQRT(POWER(GETPIVOTDATA("평균 : freq mean",pvt_mean!$A$3,"class",$A44)-pvt_mean!BE$74, 2)+
POWER(GETPIVOTDATA("평균 : freq var",pvt_mean!$A$3,"class",$A44)-pvt_mean!BE$75, 2)+
POWER(GETPIVOTDATA("평균 : freq skew",pvt_mean!$A$3,"class",$A44)-pvt_mean!BE$76, 2)+
POWER(GETPIVOTDATA("평균 : freq kurto",pvt_mean!$A$3,"class",$A44)-pvt_mean!BE$77, 2)+
POWER(GETPIVOTDATA("평균 : TOA mean",pvt_mean!$A$3,"class",$A44)-pvt_mean!BE$78, 2)+
POWER(GETPIVOTDATA("평균 : TOA var",pvt_mean!$A$3,"class",$A44)-pvt_mean!BE$79, 2)+
POWER(GETPIVOTDATA("평균 : TOA skew",pvt_mean!$A$3,"class",$A44)-pvt_mean!BE$80, 2)+
POWER(GETPIVOTDATA("평균 : TOA kurto",pvt_mean!$A$3,"class",$A44)-pvt_mean!BE$81, 2)+
POWER(GETPIVOTDATA("평균 : PW mean",pvt_mean!$A$3,"class",$A44)-pvt_mean!BE$82, 2)+
POWER(GETPIVOTDATA("평균 : PW var",pvt_mean!$A$3,"class",$A44)-pvt_mean!BE$83, 2)+
POWER(GETPIVOTDATA("평균 : PW skew",pvt_mean!$A$3,"class",$A44)-pvt_mean!BE$84, 2)+
POWER(GETPIVOTDATA("평균 : PW kurto",pvt_mean!$A$3,"class",$A44)-pvt_mean!BE$85, 2))</f>
        <v>1.2571015451297898</v>
      </c>
      <c r="BF44" s="6">
        <f>SQRT(POWER(GETPIVOTDATA("평균 : freq mean",pvt_mean!$A$3,"class",$A44)-pvt_mean!BF$74, 2)+
POWER(GETPIVOTDATA("평균 : freq var",pvt_mean!$A$3,"class",$A44)-pvt_mean!BF$75, 2)+
POWER(GETPIVOTDATA("평균 : freq skew",pvt_mean!$A$3,"class",$A44)-pvt_mean!BF$76, 2)+
POWER(GETPIVOTDATA("평균 : freq kurto",pvt_mean!$A$3,"class",$A44)-pvt_mean!BF$77, 2)+
POWER(GETPIVOTDATA("평균 : TOA mean",pvt_mean!$A$3,"class",$A44)-pvt_mean!BF$78, 2)+
POWER(GETPIVOTDATA("평균 : TOA var",pvt_mean!$A$3,"class",$A44)-pvt_mean!BF$79, 2)+
POWER(GETPIVOTDATA("평균 : TOA skew",pvt_mean!$A$3,"class",$A44)-pvt_mean!BF$80, 2)+
POWER(GETPIVOTDATA("평균 : TOA kurto",pvt_mean!$A$3,"class",$A44)-pvt_mean!BF$81, 2)+
POWER(GETPIVOTDATA("평균 : PW mean",pvt_mean!$A$3,"class",$A44)-pvt_mean!BF$82, 2)+
POWER(GETPIVOTDATA("평균 : PW var",pvt_mean!$A$3,"class",$A44)-pvt_mean!BF$83, 2)+
POWER(GETPIVOTDATA("평균 : PW skew",pvt_mean!$A$3,"class",$A44)-pvt_mean!BF$84, 2)+
POWER(GETPIVOTDATA("평균 : PW kurto",pvt_mean!$A$3,"class",$A44)-pvt_mean!BF$85, 2))</f>
        <v>1.2510178658723088</v>
      </c>
      <c r="BG44" s="6">
        <f>SQRT(POWER(GETPIVOTDATA("평균 : freq mean",pvt_mean!$A$3,"class",$A44)-pvt_mean!BG$74, 2)+
POWER(GETPIVOTDATA("평균 : freq var",pvt_mean!$A$3,"class",$A44)-pvt_mean!BG$75, 2)+
POWER(GETPIVOTDATA("평균 : freq skew",pvt_mean!$A$3,"class",$A44)-pvt_mean!BG$76, 2)+
POWER(GETPIVOTDATA("평균 : freq kurto",pvt_mean!$A$3,"class",$A44)-pvt_mean!BG$77, 2)+
POWER(GETPIVOTDATA("평균 : TOA mean",pvt_mean!$A$3,"class",$A44)-pvt_mean!BG$78, 2)+
POWER(GETPIVOTDATA("평균 : TOA var",pvt_mean!$A$3,"class",$A44)-pvt_mean!BG$79, 2)+
POWER(GETPIVOTDATA("평균 : TOA skew",pvt_mean!$A$3,"class",$A44)-pvt_mean!BG$80, 2)+
POWER(GETPIVOTDATA("평균 : TOA kurto",pvt_mean!$A$3,"class",$A44)-pvt_mean!BG$81, 2)+
POWER(GETPIVOTDATA("평균 : PW mean",pvt_mean!$A$3,"class",$A44)-pvt_mean!BG$82, 2)+
POWER(GETPIVOTDATA("평균 : PW var",pvt_mean!$A$3,"class",$A44)-pvt_mean!BG$83, 2)+
POWER(GETPIVOTDATA("평균 : PW skew",pvt_mean!$A$3,"class",$A44)-pvt_mean!BG$84, 2)+
POWER(GETPIVOTDATA("평균 : PW kurto",pvt_mean!$A$3,"class",$A44)-pvt_mean!BG$85, 2))</f>
        <v>1.2956187737420943</v>
      </c>
      <c r="BH44" s="6">
        <f>SQRT(POWER(GETPIVOTDATA("평균 : freq mean",pvt_mean!$A$3,"class",$A44)-pvt_mean!BH$74, 2)+
POWER(GETPIVOTDATA("평균 : freq var",pvt_mean!$A$3,"class",$A44)-pvt_mean!BH$75, 2)+
POWER(GETPIVOTDATA("평균 : freq skew",pvt_mean!$A$3,"class",$A44)-pvt_mean!BH$76, 2)+
POWER(GETPIVOTDATA("평균 : freq kurto",pvt_mean!$A$3,"class",$A44)-pvt_mean!BH$77, 2)+
POWER(GETPIVOTDATA("평균 : TOA mean",pvt_mean!$A$3,"class",$A44)-pvt_mean!BH$78, 2)+
POWER(GETPIVOTDATA("평균 : TOA var",pvt_mean!$A$3,"class",$A44)-pvt_mean!BH$79, 2)+
POWER(GETPIVOTDATA("평균 : TOA skew",pvt_mean!$A$3,"class",$A44)-pvt_mean!BH$80, 2)+
POWER(GETPIVOTDATA("평균 : TOA kurto",pvt_mean!$A$3,"class",$A44)-pvt_mean!BH$81, 2)+
POWER(GETPIVOTDATA("평균 : PW mean",pvt_mean!$A$3,"class",$A44)-pvt_mean!BH$82, 2)+
POWER(GETPIVOTDATA("평균 : PW var",pvt_mean!$A$3,"class",$A44)-pvt_mean!BH$83, 2)+
POWER(GETPIVOTDATA("평균 : PW skew",pvt_mean!$A$3,"class",$A44)-pvt_mean!BH$84, 2)+
POWER(GETPIVOTDATA("평균 : PW kurto",pvt_mean!$A$3,"class",$A44)-pvt_mean!BH$85, 2))</f>
        <v>1.6484922299952383</v>
      </c>
      <c r="BI44" s="6">
        <f>SQRT(POWER(GETPIVOTDATA("평균 : freq mean",pvt_mean!$A$3,"class",$A44)-pvt_mean!BI$74, 2)+
POWER(GETPIVOTDATA("평균 : freq var",pvt_mean!$A$3,"class",$A44)-pvt_mean!BI$75, 2)+
POWER(GETPIVOTDATA("평균 : freq skew",pvt_mean!$A$3,"class",$A44)-pvt_mean!BI$76, 2)+
POWER(GETPIVOTDATA("평균 : freq kurto",pvt_mean!$A$3,"class",$A44)-pvt_mean!BI$77, 2)+
POWER(GETPIVOTDATA("평균 : TOA mean",pvt_mean!$A$3,"class",$A44)-pvt_mean!BI$78, 2)+
POWER(GETPIVOTDATA("평균 : TOA var",pvt_mean!$A$3,"class",$A44)-pvt_mean!BI$79, 2)+
POWER(GETPIVOTDATA("평균 : TOA skew",pvt_mean!$A$3,"class",$A44)-pvt_mean!BI$80, 2)+
POWER(GETPIVOTDATA("평균 : TOA kurto",pvt_mean!$A$3,"class",$A44)-pvt_mean!BI$81, 2)+
POWER(GETPIVOTDATA("평균 : PW mean",pvt_mean!$A$3,"class",$A44)-pvt_mean!BI$82, 2)+
POWER(GETPIVOTDATA("평균 : PW var",pvt_mean!$A$3,"class",$A44)-pvt_mean!BI$83, 2)+
POWER(GETPIVOTDATA("평균 : PW skew",pvt_mean!$A$3,"class",$A44)-pvt_mean!BI$84, 2)+
POWER(GETPIVOTDATA("평균 : PW kurto",pvt_mean!$A$3,"class",$A44)-pvt_mean!BI$85, 2))</f>
        <v>2.3723998216046782</v>
      </c>
      <c r="BJ44" s="6">
        <f>SQRT(POWER(GETPIVOTDATA("평균 : freq mean",pvt_mean!$A$3,"class",$A44)-pvt_mean!BJ$74, 2)+
POWER(GETPIVOTDATA("평균 : freq var",pvt_mean!$A$3,"class",$A44)-pvt_mean!BJ$75, 2)+
POWER(GETPIVOTDATA("평균 : freq skew",pvt_mean!$A$3,"class",$A44)-pvt_mean!BJ$76, 2)+
POWER(GETPIVOTDATA("평균 : freq kurto",pvt_mean!$A$3,"class",$A44)-pvt_mean!BJ$77, 2)+
POWER(GETPIVOTDATA("평균 : TOA mean",pvt_mean!$A$3,"class",$A44)-pvt_mean!BJ$78, 2)+
POWER(GETPIVOTDATA("평균 : TOA var",pvt_mean!$A$3,"class",$A44)-pvt_mean!BJ$79, 2)+
POWER(GETPIVOTDATA("평균 : TOA skew",pvt_mean!$A$3,"class",$A44)-pvt_mean!BJ$80, 2)+
POWER(GETPIVOTDATA("평균 : TOA kurto",pvt_mean!$A$3,"class",$A44)-pvt_mean!BJ$81, 2)+
POWER(GETPIVOTDATA("평균 : PW mean",pvt_mean!$A$3,"class",$A44)-pvt_mean!BJ$82, 2)+
POWER(GETPIVOTDATA("평균 : PW var",pvt_mean!$A$3,"class",$A44)-pvt_mean!BJ$83, 2)+
POWER(GETPIVOTDATA("평균 : PW skew",pvt_mean!$A$3,"class",$A44)-pvt_mean!BJ$84, 2)+
POWER(GETPIVOTDATA("평균 : PW kurto",pvt_mean!$A$3,"class",$A44)-pvt_mean!BJ$85, 2))</f>
        <v>1.7008235841823749</v>
      </c>
      <c r="BK44" s="6">
        <f>SQRT(POWER(GETPIVOTDATA("평균 : freq mean",pvt_mean!$A$3,"class",$A44)-pvt_mean!BK$74, 2)+
POWER(GETPIVOTDATA("평균 : freq var",pvt_mean!$A$3,"class",$A44)-pvt_mean!BK$75, 2)+
POWER(GETPIVOTDATA("평균 : freq skew",pvt_mean!$A$3,"class",$A44)-pvt_mean!BK$76, 2)+
POWER(GETPIVOTDATA("평균 : freq kurto",pvt_mean!$A$3,"class",$A44)-pvt_mean!BK$77, 2)+
POWER(GETPIVOTDATA("평균 : TOA mean",pvt_mean!$A$3,"class",$A44)-pvt_mean!BK$78, 2)+
POWER(GETPIVOTDATA("평균 : TOA var",pvt_mean!$A$3,"class",$A44)-pvt_mean!BK$79, 2)+
POWER(GETPIVOTDATA("평균 : TOA skew",pvt_mean!$A$3,"class",$A44)-pvt_mean!BK$80, 2)+
POWER(GETPIVOTDATA("평균 : TOA kurto",pvt_mean!$A$3,"class",$A44)-pvt_mean!BK$81, 2)+
POWER(GETPIVOTDATA("평균 : PW mean",pvt_mean!$A$3,"class",$A44)-pvt_mean!BK$82, 2)+
POWER(GETPIVOTDATA("평균 : PW var",pvt_mean!$A$3,"class",$A44)-pvt_mean!BK$83, 2)+
POWER(GETPIVOTDATA("평균 : PW skew",pvt_mean!$A$3,"class",$A44)-pvt_mean!BK$84, 2)+
POWER(GETPIVOTDATA("평균 : PW kurto",pvt_mean!$A$3,"class",$A44)-pvt_mean!BK$85, 2))</f>
        <v>1.7288966746332626</v>
      </c>
      <c r="BL44" s="6">
        <f>SQRT(POWER(GETPIVOTDATA("평균 : freq mean",pvt_mean!$A$3,"class",$A44)-pvt_mean!BL$74, 2)+
POWER(GETPIVOTDATA("평균 : freq var",pvt_mean!$A$3,"class",$A44)-pvt_mean!BL$75, 2)+
POWER(GETPIVOTDATA("평균 : freq skew",pvt_mean!$A$3,"class",$A44)-pvt_mean!BL$76, 2)+
POWER(GETPIVOTDATA("평균 : freq kurto",pvt_mean!$A$3,"class",$A44)-pvt_mean!BL$77, 2)+
POWER(GETPIVOTDATA("평균 : TOA mean",pvt_mean!$A$3,"class",$A44)-pvt_mean!BL$78, 2)+
POWER(GETPIVOTDATA("평균 : TOA var",pvt_mean!$A$3,"class",$A44)-pvt_mean!BL$79, 2)+
POWER(GETPIVOTDATA("평균 : TOA skew",pvt_mean!$A$3,"class",$A44)-pvt_mean!BL$80, 2)+
POWER(GETPIVOTDATA("평균 : TOA kurto",pvt_mean!$A$3,"class",$A44)-pvt_mean!BL$81, 2)+
POWER(GETPIVOTDATA("평균 : PW mean",pvt_mean!$A$3,"class",$A44)-pvt_mean!BL$82, 2)+
POWER(GETPIVOTDATA("평균 : PW var",pvt_mean!$A$3,"class",$A44)-pvt_mean!BL$83, 2)+
POWER(GETPIVOTDATA("평균 : PW skew",pvt_mean!$A$3,"class",$A44)-pvt_mean!BL$84, 2)+
POWER(GETPIVOTDATA("평균 : PW kurto",pvt_mean!$A$3,"class",$A44)-pvt_mean!BL$85, 2))</f>
        <v>1.2928938941588781</v>
      </c>
      <c r="BM44" s="6">
        <f>SQRT(POWER(GETPIVOTDATA("평균 : freq mean",pvt_mean!$A$3,"class",$A44)-pvt_mean!BM$74, 2)+
POWER(GETPIVOTDATA("평균 : freq var",pvt_mean!$A$3,"class",$A44)-pvt_mean!BM$75, 2)+
POWER(GETPIVOTDATA("평균 : freq skew",pvt_mean!$A$3,"class",$A44)-pvt_mean!BM$76, 2)+
POWER(GETPIVOTDATA("평균 : freq kurto",pvt_mean!$A$3,"class",$A44)-pvt_mean!BM$77, 2)+
POWER(GETPIVOTDATA("평균 : TOA mean",pvt_mean!$A$3,"class",$A44)-pvt_mean!BM$78, 2)+
POWER(GETPIVOTDATA("평균 : TOA var",pvt_mean!$A$3,"class",$A44)-pvt_mean!BM$79, 2)+
POWER(GETPIVOTDATA("평균 : TOA skew",pvt_mean!$A$3,"class",$A44)-pvt_mean!BM$80, 2)+
POWER(GETPIVOTDATA("평균 : TOA kurto",pvt_mean!$A$3,"class",$A44)-pvt_mean!BM$81, 2)+
POWER(GETPIVOTDATA("평균 : PW mean",pvt_mean!$A$3,"class",$A44)-pvt_mean!BM$82, 2)+
POWER(GETPIVOTDATA("평균 : PW var",pvt_mean!$A$3,"class",$A44)-pvt_mean!BM$83, 2)+
POWER(GETPIVOTDATA("평균 : PW skew",pvt_mean!$A$3,"class",$A44)-pvt_mean!BM$84, 2)+
POWER(GETPIVOTDATA("평균 : PW kurto",pvt_mean!$A$3,"class",$A44)-pvt_mean!BM$85, 2))</f>
        <v>1.2930269048387442</v>
      </c>
      <c r="BN44" s="6">
        <f>SQRT(POWER(GETPIVOTDATA("평균 : freq mean",pvt_mean!$A$3,"class",$A44)-pvt_mean!BN$74, 2)+
POWER(GETPIVOTDATA("평균 : freq var",pvt_mean!$A$3,"class",$A44)-pvt_mean!BN$75, 2)+
POWER(GETPIVOTDATA("평균 : freq skew",pvt_mean!$A$3,"class",$A44)-pvt_mean!BN$76, 2)+
POWER(GETPIVOTDATA("평균 : freq kurto",pvt_mean!$A$3,"class",$A44)-pvt_mean!BN$77, 2)+
POWER(GETPIVOTDATA("평균 : TOA mean",pvt_mean!$A$3,"class",$A44)-pvt_mean!BN$78, 2)+
POWER(GETPIVOTDATA("평균 : TOA var",pvt_mean!$A$3,"class",$A44)-pvt_mean!BN$79, 2)+
POWER(GETPIVOTDATA("평균 : TOA skew",pvt_mean!$A$3,"class",$A44)-pvt_mean!BN$80, 2)+
POWER(GETPIVOTDATA("평균 : TOA kurto",pvt_mean!$A$3,"class",$A44)-pvt_mean!BN$81, 2)+
POWER(GETPIVOTDATA("평균 : PW mean",pvt_mean!$A$3,"class",$A44)-pvt_mean!BN$82, 2)+
POWER(GETPIVOTDATA("평균 : PW var",pvt_mean!$A$3,"class",$A44)-pvt_mean!BN$83, 2)+
POWER(GETPIVOTDATA("평균 : PW skew",pvt_mean!$A$3,"class",$A44)-pvt_mean!BN$84, 2)+
POWER(GETPIVOTDATA("평균 : PW kurto",pvt_mean!$A$3,"class",$A44)-pvt_mean!BN$85, 2))</f>
        <v>1.2924721105469623</v>
      </c>
      <c r="BO44" s="6">
        <f>SQRT(POWER(GETPIVOTDATA("평균 : freq mean",pvt_mean!$A$3,"class",$A44)-pvt_mean!BO$74, 2)+
POWER(GETPIVOTDATA("평균 : freq var",pvt_mean!$A$3,"class",$A44)-pvt_mean!BO$75, 2)+
POWER(GETPIVOTDATA("평균 : freq skew",pvt_mean!$A$3,"class",$A44)-pvt_mean!BO$76, 2)+
POWER(GETPIVOTDATA("평균 : freq kurto",pvt_mean!$A$3,"class",$A44)-pvt_mean!BO$77, 2)+
POWER(GETPIVOTDATA("평균 : TOA mean",pvt_mean!$A$3,"class",$A44)-pvt_mean!BO$78, 2)+
POWER(GETPIVOTDATA("평균 : TOA var",pvt_mean!$A$3,"class",$A44)-pvt_mean!BO$79, 2)+
POWER(GETPIVOTDATA("평균 : TOA skew",pvt_mean!$A$3,"class",$A44)-pvt_mean!BO$80, 2)+
POWER(GETPIVOTDATA("평균 : TOA kurto",pvt_mean!$A$3,"class",$A44)-pvt_mean!BO$81, 2)+
POWER(GETPIVOTDATA("평균 : PW mean",pvt_mean!$A$3,"class",$A44)-pvt_mean!BO$82, 2)+
POWER(GETPIVOTDATA("평균 : PW var",pvt_mean!$A$3,"class",$A44)-pvt_mean!BO$83, 2)+
POWER(GETPIVOTDATA("평균 : PW skew",pvt_mean!$A$3,"class",$A44)-pvt_mean!BO$84, 2)+
POWER(GETPIVOTDATA("평균 : PW kurto",pvt_mean!$A$3,"class",$A44)-pvt_mean!BO$85, 2))</f>
        <v>1.3298474970124878</v>
      </c>
    </row>
    <row r="45" spans="1:67" x14ac:dyDescent="0.3">
      <c r="A45" s="5" t="str">
        <f>pvt_mean!A47</f>
        <v>ep_40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>
        <f>SQRT(POWER(GETPIVOTDATA("평균 : freq mean",pvt_mean!$A$3,"class",$A45)-pvt_mean!AS$74, 2)+
POWER(GETPIVOTDATA("평균 : freq var",pvt_mean!$A$3,"class",$A45)-pvt_mean!AS$75, 2)+
POWER(GETPIVOTDATA("평균 : freq skew",pvt_mean!$A$3,"class",$A45)-pvt_mean!AS$76, 2)+
POWER(GETPIVOTDATA("평균 : freq kurto",pvt_mean!$A$3,"class",$A45)-pvt_mean!AS$77, 2)+
POWER(GETPIVOTDATA("평균 : TOA mean",pvt_mean!$A$3,"class",$A45)-pvt_mean!AS$78, 2)+
POWER(GETPIVOTDATA("평균 : TOA var",pvt_mean!$A$3,"class",$A45)-pvt_mean!AS$79, 2)+
POWER(GETPIVOTDATA("평균 : TOA skew",pvt_mean!$A$3,"class",$A45)-pvt_mean!AS$80, 2)+
POWER(GETPIVOTDATA("평균 : TOA kurto",pvt_mean!$A$3,"class",$A45)-pvt_mean!AS$81, 2)+
POWER(GETPIVOTDATA("평균 : PW mean",pvt_mean!$A$3,"class",$A45)-pvt_mean!AS$82, 2)+
POWER(GETPIVOTDATA("평균 : PW var",pvt_mean!$A$3,"class",$A45)-pvt_mean!AS$83, 2)+
POWER(GETPIVOTDATA("평균 : PW skew",pvt_mean!$A$3,"class",$A45)-pvt_mean!AS$84, 2)+
POWER(GETPIVOTDATA("평균 : PW kurto",pvt_mean!$A$3,"class",$A45)-pvt_mean!AS$85, 2))</f>
        <v>0</v>
      </c>
      <c r="AT45" s="6">
        <f>SQRT(POWER(GETPIVOTDATA("평균 : freq mean",pvt_mean!$A$3,"class",$A45)-pvt_mean!AT$74, 2)+
POWER(GETPIVOTDATA("평균 : freq var",pvt_mean!$A$3,"class",$A45)-pvt_mean!AT$75, 2)+
POWER(GETPIVOTDATA("평균 : freq skew",pvt_mean!$A$3,"class",$A45)-pvt_mean!AT$76, 2)+
POWER(GETPIVOTDATA("평균 : freq kurto",pvt_mean!$A$3,"class",$A45)-pvt_mean!AT$77, 2)+
POWER(GETPIVOTDATA("평균 : TOA mean",pvt_mean!$A$3,"class",$A45)-pvt_mean!AT$78, 2)+
POWER(GETPIVOTDATA("평균 : TOA var",pvt_mean!$A$3,"class",$A45)-pvt_mean!AT$79, 2)+
POWER(GETPIVOTDATA("평균 : TOA skew",pvt_mean!$A$3,"class",$A45)-pvt_mean!AT$80, 2)+
POWER(GETPIVOTDATA("평균 : TOA kurto",pvt_mean!$A$3,"class",$A45)-pvt_mean!AT$81, 2)+
POWER(GETPIVOTDATA("평균 : PW mean",pvt_mean!$A$3,"class",$A45)-pvt_mean!AT$82, 2)+
POWER(GETPIVOTDATA("평균 : PW var",pvt_mean!$A$3,"class",$A45)-pvt_mean!AT$83, 2)+
POWER(GETPIVOTDATA("평균 : PW skew",pvt_mean!$A$3,"class",$A45)-pvt_mean!AT$84, 2)+
POWER(GETPIVOTDATA("평균 : PW kurto",pvt_mean!$A$3,"class",$A45)-pvt_mean!AT$85, 2))</f>
        <v>0.1644561430860817</v>
      </c>
      <c r="AU45" s="6">
        <f>SQRT(POWER(GETPIVOTDATA("평균 : freq mean",pvt_mean!$A$3,"class",$A45)-pvt_mean!AU$74, 2)+
POWER(GETPIVOTDATA("평균 : freq var",pvt_mean!$A$3,"class",$A45)-pvt_mean!AU$75, 2)+
POWER(GETPIVOTDATA("평균 : freq skew",pvt_mean!$A$3,"class",$A45)-pvt_mean!AU$76, 2)+
POWER(GETPIVOTDATA("평균 : freq kurto",pvt_mean!$A$3,"class",$A45)-pvt_mean!AU$77, 2)+
POWER(GETPIVOTDATA("평균 : TOA mean",pvt_mean!$A$3,"class",$A45)-pvt_mean!AU$78, 2)+
POWER(GETPIVOTDATA("평균 : TOA var",pvt_mean!$A$3,"class",$A45)-pvt_mean!AU$79, 2)+
POWER(GETPIVOTDATA("평균 : TOA skew",pvt_mean!$A$3,"class",$A45)-pvt_mean!AU$80, 2)+
POWER(GETPIVOTDATA("평균 : TOA kurto",pvt_mean!$A$3,"class",$A45)-pvt_mean!AU$81, 2)+
POWER(GETPIVOTDATA("평균 : PW mean",pvt_mean!$A$3,"class",$A45)-pvt_mean!AU$82, 2)+
POWER(GETPIVOTDATA("평균 : PW var",pvt_mean!$A$3,"class",$A45)-pvt_mean!AU$83, 2)+
POWER(GETPIVOTDATA("평균 : PW skew",pvt_mean!$A$3,"class",$A45)-pvt_mean!AU$84, 2)+
POWER(GETPIVOTDATA("평균 : PW kurto",pvt_mean!$A$3,"class",$A45)-pvt_mean!AU$85, 2))</f>
        <v>0.38575428854763816</v>
      </c>
      <c r="AV45" s="6">
        <f>SQRT(POWER(GETPIVOTDATA("평균 : freq mean",pvt_mean!$A$3,"class",$A45)-pvt_mean!AV$74, 2)+
POWER(GETPIVOTDATA("평균 : freq var",pvt_mean!$A$3,"class",$A45)-pvt_mean!AV$75, 2)+
POWER(GETPIVOTDATA("평균 : freq skew",pvt_mean!$A$3,"class",$A45)-pvt_mean!AV$76, 2)+
POWER(GETPIVOTDATA("평균 : freq kurto",pvt_mean!$A$3,"class",$A45)-pvt_mean!AV$77, 2)+
POWER(GETPIVOTDATA("평균 : TOA mean",pvt_mean!$A$3,"class",$A45)-pvt_mean!AV$78, 2)+
POWER(GETPIVOTDATA("평균 : TOA var",pvt_mean!$A$3,"class",$A45)-pvt_mean!AV$79, 2)+
POWER(GETPIVOTDATA("평균 : TOA skew",pvt_mean!$A$3,"class",$A45)-pvt_mean!AV$80, 2)+
POWER(GETPIVOTDATA("평균 : TOA kurto",pvt_mean!$A$3,"class",$A45)-pvt_mean!AV$81, 2)+
POWER(GETPIVOTDATA("평균 : PW mean",pvt_mean!$A$3,"class",$A45)-pvt_mean!AV$82, 2)+
POWER(GETPIVOTDATA("평균 : PW var",pvt_mean!$A$3,"class",$A45)-pvt_mean!AV$83, 2)+
POWER(GETPIVOTDATA("평균 : PW skew",pvt_mean!$A$3,"class",$A45)-pvt_mean!AV$84, 2)+
POWER(GETPIVOTDATA("평균 : PW kurto",pvt_mean!$A$3,"class",$A45)-pvt_mean!AV$85, 2))</f>
        <v>0.37277064773795021</v>
      </c>
      <c r="AW45" s="6">
        <f>SQRT(POWER(GETPIVOTDATA("평균 : freq mean",pvt_mean!$A$3,"class",$A45)-pvt_mean!AW$74, 2)+
POWER(GETPIVOTDATA("평균 : freq var",pvt_mean!$A$3,"class",$A45)-pvt_mean!AW$75, 2)+
POWER(GETPIVOTDATA("평균 : freq skew",pvt_mean!$A$3,"class",$A45)-pvt_mean!AW$76, 2)+
POWER(GETPIVOTDATA("평균 : freq kurto",pvt_mean!$A$3,"class",$A45)-pvt_mean!AW$77, 2)+
POWER(GETPIVOTDATA("평균 : TOA mean",pvt_mean!$A$3,"class",$A45)-pvt_mean!AW$78, 2)+
POWER(GETPIVOTDATA("평균 : TOA var",pvt_mean!$A$3,"class",$A45)-pvt_mean!AW$79, 2)+
POWER(GETPIVOTDATA("평균 : TOA skew",pvt_mean!$A$3,"class",$A45)-pvt_mean!AW$80, 2)+
POWER(GETPIVOTDATA("평균 : TOA kurto",pvt_mean!$A$3,"class",$A45)-pvt_mean!AW$81, 2)+
POWER(GETPIVOTDATA("평균 : PW mean",pvt_mean!$A$3,"class",$A45)-pvt_mean!AW$82, 2)+
POWER(GETPIVOTDATA("평균 : PW var",pvt_mean!$A$3,"class",$A45)-pvt_mean!AW$83, 2)+
POWER(GETPIVOTDATA("평균 : PW skew",pvt_mean!$A$3,"class",$A45)-pvt_mean!AW$84, 2)+
POWER(GETPIVOTDATA("평균 : PW kurto",pvt_mean!$A$3,"class",$A45)-pvt_mean!AW$85, 2))</f>
        <v>0.35118396439114385</v>
      </c>
      <c r="AX45" s="6">
        <f>SQRT(POWER(GETPIVOTDATA("평균 : freq mean",pvt_mean!$A$3,"class",$A45)-pvt_mean!AX$74, 2)+
POWER(GETPIVOTDATA("평균 : freq var",pvt_mean!$A$3,"class",$A45)-pvt_mean!AX$75, 2)+
POWER(GETPIVOTDATA("평균 : freq skew",pvt_mean!$A$3,"class",$A45)-pvt_mean!AX$76, 2)+
POWER(GETPIVOTDATA("평균 : freq kurto",pvt_mean!$A$3,"class",$A45)-pvt_mean!AX$77, 2)+
POWER(GETPIVOTDATA("평균 : TOA mean",pvt_mean!$A$3,"class",$A45)-pvt_mean!AX$78, 2)+
POWER(GETPIVOTDATA("평균 : TOA var",pvt_mean!$A$3,"class",$A45)-pvt_mean!AX$79, 2)+
POWER(GETPIVOTDATA("평균 : TOA skew",pvt_mean!$A$3,"class",$A45)-pvt_mean!AX$80, 2)+
POWER(GETPIVOTDATA("평균 : TOA kurto",pvt_mean!$A$3,"class",$A45)-pvt_mean!AX$81, 2)+
POWER(GETPIVOTDATA("평균 : PW mean",pvt_mean!$A$3,"class",$A45)-pvt_mean!AX$82, 2)+
POWER(GETPIVOTDATA("평균 : PW var",pvt_mean!$A$3,"class",$A45)-pvt_mean!AX$83, 2)+
POWER(GETPIVOTDATA("평균 : PW skew",pvt_mean!$A$3,"class",$A45)-pvt_mean!AX$84, 2)+
POWER(GETPIVOTDATA("평균 : PW kurto",pvt_mean!$A$3,"class",$A45)-pvt_mean!AX$85, 2))</f>
        <v>0.20056832281332709</v>
      </c>
      <c r="AY45" s="6">
        <f>SQRT(POWER(GETPIVOTDATA("평균 : freq mean",pvt_mean!$A$3,"class",$A45)-pvt_mean!AY$74, 2)+
POWER(GETPIVOTDATA("평균 : freq var",pvt_mean!$A$3,"class",$A45)-pvt_mean!AY$75, 2)+
POWER(GETPIVOTDATA("평균 : freq skew",pvt_mean!$A$3,"class",$A45)-pvt_mean!AY$76, 2)+
POWER(GETPIVOTDATA("평균 : freq kurto",pvt_mean!$A$3,"class",$A45)-pvt_mean!AY$77, 2)+
POWER(GETPIVOTDATA("평균 : TOA mean",pvt_mean!$A$3,"class",$A45)-pvt_mean!AY$78, 2)+
POWER(GETPIVOTDATA("평균 : TOA var",pvt_mean!$A$3,"class",$A45)-pvt_mean!AY$79, 2)+
POWER(GETPIVOTDATA("평균 : TOA skew",pvt_mean!$A$3,"class",$A45)-pvt_mean!AY$80, 2)+
POWER(GETPIVOTDATA("평균 : TOA kurto",pvt_mean!$A$3,"class",$A45)-pvt_mean!AY$81, 2)+
POWER(GETPIVOTDATA("평균 : PW mean",pvt_mean!$A$3,"class",$A45)-pvt_mean!AY$82, 2)+
POWER(GETPIVOTDATA("평균 : PW var",pvt_mean!$A$3,"class",$A45)-pvt_mean!AY$83, 2)+
POWER(GETPIVOTDATA("평균 : PW skew",pvt_mean!$A$3,"class",$A45)-pvt_mean!AY$84, 2)+
POWER(GETPIVOTDATA("평균 : PW kurto",pvt_mean!$A$3,"class",$A45)-pvt_mean!AY$85, 2))</f>
        <v>0.17380189030675466</v>
      </c>
      <c r="AZ45" s="6">
        <f>SQRT(POWER(GETPIVOTDATA("평균 : freq mean",pvt_mean!$A$3,"class",$A45)-pvt_mean!AZ$74, 2)+
POWER(GETPIVOTDATA("평균 : freq var",pvt_mean!$A$3,"class",$A45)-pvt_mean!AZ$75, 2)+
POWER(GETPIVOTDATA("평균 : freq skew",pvt_mean!$A$3,"class",$A45)-pvt_mean!AZ$76, 2)+
POWER(GETPIVOTDATA("평균 : freq kurto",pvt_mean!$A$3,"class",$A45)-pvt_mean!AZ$77, 2)+
POWER(GETPIVOTDATA("평균 : TOA mean",pvt_mean!$A$3,"class",$A45)-pvt_mean!AZ$78, 2)+
POWER(GETPIVOTDATA("평균 : TOA var",pvt_mean!$A$3,"class",$A45)-pvt_mean!AZ$79, 2)+
POWER(GETPIVOTDATA("평균 : TOA skew",pvt_mean!$A$3,"class",$A45)-pvt_mean!AZ$80, 2)+
POWER(GETPIVOTDATA("평균 : TOA kurto",pvt_mean!$A$3,"class",$A45)-pvt_mean!AZ$81, 2)+
POWER(GETPIVOTDATA("평균 : PW mean",pvt_mean!$A$3,"class",$A45)-pvt_mean!AZ$82, 2)+
POWER(GETPIVOTDATA("평균 : PW var",pvt_mean!$A$3,"class",$A45)-pvt_mean!AZ$83, 2)+
POWER(GETPIVOTDATA("평균 : PW skew",pvt_mean!$A$3,"class",$A45)-pvt_mean!AZ$84, 2)+
POWER(GETPIVOTDATA("평균 : PW kurto",pvt_mean!$A$3,"class",$A45)-pvt_mean!AZ$85, 2))</f>
        <v>0.33479193129953733</v>
      </c>
      <c r="BA45" s="6">
        <f>SQRT(POWER(GETPIVOTDATA("평균 : freq mean",pvt_mean!$A$3,"class",$A45)-pvt_mean!BA$74, 2)+
POWER(GETPIVOTDATA("평균 : freq var",pvt_mean!$A$3,"class",$A45)-pvt_mean!BA$75, 2)+
POWER(GETPIVOTDATA("평균 : freq skew",pvt_mean!$A$3,"class",$A45)-pvt_mean!BA$76, 2)+
POWER(GETPIVOTDATA("평균 : freq kurto",pvt_mean!$A$3,"class",$A45)-pvt_mean!BA$77, 2)+
POWER(GETPIVOTDATA("평균 : TOA mean",pvt_mean!$A$3,"class",$A45)-pvt_mean!BA$78, 2)+
POWER(GETPIVOTDATA("평균 : TOA var",pvt_mean!$A$3,"class",$A45)-pvt_mean!BA$79, 2)+
POWER(GETPIVOTDATA("평균 : TOA skew",pvt_mean!$A$3,"class",$A45)-pvt_mean!BA$80, 2)+
POWER(GETPIVOTDATA("평균 : TOA kurto",pvt_mean!$A$3,"class",$A45)-pvt_mean!BA$81, 2)+
POWER(GETPIVOTDATA("평균 : PW mean",pvt_mean!$A$3,"class",$A45)-pvt_mean!BA$82, 2)+
POWER(GETPIVOTDATA("평균 : PW var",pvt_mean!$A$3,"class",$A45)-pvt_mean!BA$83, 2)+
POWER(GETPIVOTDATA("평균 : PW skew",pvt_mean!$A$3,"class",$A45)-pvt_mean!BA$84, 2)+
POWER(GETPIVOTDATA("평균 : PW kurto",pvt_mean!$A$3,"class",$A45)-pvt_mean!BA$85, 2))</f>
        <v>0.23451253103705647</v>
      </c>
      <c r="BB45" s="6">
        <f>SQRT(POWER(GETPIVOTDATA("평균 : freq mean",pvt_mean!$A$3,"class",$A45)-pvt_mean!BB$74, 2)+
POWER(GETPIVOTDATA("평균 : freq var",pvt_mean!$A$3,"class",$A45)-pvt_mean!BB$75, 2)+
POWER(GETPIVOTDATA("평균 : freq skew",pvt_mean!$A$3,"class",$A45)-pvt_mean!BB$76, 2)+
POWER(GETPIVOTDATA("평균 : freq kurto",pvt_mean!$A$3,"class",$A45)-pvt_mean!BB$77, 2)+
POWER(GETPIVOTDATA("평균 : TOA mean",pvt_mean!$A$3,"class",$A45)-pvt_mean!BB$78, 2)+
POWER(GETPIVOTDATA("평균 : TOA var",pvt_mean!$A$3,"class",$A45)-pvt_mean!BB$79, 2)+
POWER(GETPIVOTDATA("평균 : TOA skew",pvt_mean!$A$3,"class",$A45)-pvt_mean!BB$80, 2)+
POWER(GETPIVOTDATA("평균 : TOA kurto",pvt_mean!$A$3,"class",$A45)-pvt_mean!BB$81, 2)+
POWER(GETPIVOTDATA("평균 : PW mean",pvt_mean!$A$3,"class",$A45)-pvt_mean!BB$82, 2)+
POWER(GETPIVOTDATA("평균 : PW var",pvt_mean!$A$3,"class",$A45)-pvt_mean!BB$83, 2)+
POWER(GETPIVOTDATA("평균 : PW skew",pvt_mean!$A$3,"class",$A45)-pvt_mean!BB$84, 2)+
POWER(GETPIVOTDATA("평균 : PW kurto",pvt_mean!$A$3,"class",$A45)-pvt_mean!BB$85, 2))</f>
        <v>0.50897423674956455</v>
      </c>
      <c r="BC45" s="6">
        <f>SQRT(POWER(GETPIVOTDATA("평균 : freq mean",pvt_mean!$A$3,"class",$A45)-pvt_mean!BC$74, 2)+
POWER(GETPIVOTDATA("평균 : freq var",pvt_mean!$A$3,"class",$A45)-pvt_mean!BC$75, 2)+
POWER(GETPIVOTDATA("평균 : freq skew",pvt_mean!$A$3,"class",$A45)-pvt_mean!BC$76, 2)+
POWER(GETPIVOTDATA("평균 : freq kurto",pvt_mean!$A$3,"class",$A45)-pvt_mean!BC$77, 2)+
POWER(GETPIVOTDATA("평균 : TOA mean",pvt_mean!$A$3,"class",$A45)-pvt_mean!BC$78, 2)+
POWER(GETPIVOTDATA("평균 : TOA var",pvt_mean!$A$3,"class",$A45)-pvt_mean!BC$79, 2)+
POWER(GETPIVOTDATA("평균 : TOA skew",pvt_mean!$A$3,"class",$A45)-pvt_mean!BC$80, 2)+
POWER(GETPIVOTDATA("평균 : TOA kurto",pvt_mean!$A$3,"class",$A45)-pvt_mean!BC$81, 2)+
POWER(GETPIVOTDATA("평균 : PW mean",pvt_mean!$A$3,"class",$A45)-pvt_mean!BC$82, 2)+
POWER(GETPIVOTDATA("평균 : PW var",pvt_mean!$A$3,"class",$A45)-pvt_mean!BC$83, 2)+
POWER(GETPIVOTDATA("평균 : PW skew",pvt_mean!$A$3,"class",$A45)-pvt_mean!BC$84, 2)+
POWER(GETPIVOTDATA("평균 : PW kurto",pvt_mean!$A$3,"class",$A45)-pvt_mean!BC$85, 2))</f>
        <v>0.4085812381532592</v>
      </c>
      <c r="BD45" s="6">
        <f>SQRT(POWER(GETPIVOTDATA("평균 : freq mean",pvt_mean!$A$3,"class",$A45)-pvt_mean!BD$74, 2)+
POWER(GETPIVOTDATA("평균 : freq var",pvt_mean!$A$3,"class",$A45)-pvt_mean!BD$75, 2)+
POWER(GETPIVOTDATA("평균 : freq skew",pvt_mean!$A$3,"class",$A45)-pvt_mean!BD$76, 2)+
POWER(GETPIVOTDATA("평균 : freq kurto",pvt_mean!$A$3,"class",$A45)-pvt_mean!BD$77, 2)+
POWER(GETPIVOTDATA("평균 : TOA mean",pvt_mean!$A$3,"class",$A45)-pvt_mean!BD$78, 2)+
POWER(GETPIVOTDATA("평균 : TOA var",pvt_mean!$A$3,"class",$A45)-pvt_mean!BD$79, 2)+
POWER(GETPIVOTDATA("평균 : TOA skew",pvt_mean!$A$3,"class",$A45)-pvt_mean!BD$80, 2)+
POWER(GETPIVOTDATA("평균 : TOA kurto",pvt_mean!$A$3,"class",$A45)-pvt_mean!BD$81, 2)+
POWER(GETPIVOTDATA("평균 : PW mean",pvt_mean!$A$3,"class",$A45)-pvt_mean!BD$82, 2)+
POWER(GETPIVOTDATA("평균 : PW var",pvt_mean!$A$3,"class",$A45)-pvt_mean!BD$83, 2)+
POWER(GETPIVOTDATA("평균 : PW skew",pvt_mean!$A$3,"class",$A45)-pvt_mean!BD$84, 2)+
POWER(GETPIVOTDATA("평균 : PW kurto",pvt_mean!$A$3,"class",$A45)-pvt_mean!BD$85, 2))</f>
        <v>1.2987867310739321</v>
      </c>
      <c r="BE45" s="6">
        <f>SQRT(POWER(GETPIVOTDATA("평균 : freq mean",pvt_mean!$A$3,"class",$A45)-pvt_mean!BE$74, 2)+
POWER(GETPIVOTDATA("평균 : freq var",pvt_mean!$A$3,"class",$A45)-pvt_mean!BE$75, 2)+
POWER(GETPIVOTDATA("평균 : freq skew",pvt_mean!$A$3,"class",$A45)-pvt_mean!BE$76, 2)+
POWER(GETPIVOTDATA("평균 : freq kurto",pvt_mean!$A$3,"class",$A45)-pvt_mean!BE$77, 2)+
POWER(GETPIVOTDATA("평균 : TOA mean",pvt_mean!$A$3,"class",$A45)-pvt_mean!BE$78, 2)+
POWER(GETPIVOTDATA("평균 : TOA var",pvt_mean!$A$3,"class",$A45)-pvt_mean!BE$79, 2)+
POWER(GETPIVOTDATA("평균 : TOA skew",pvt_mean!$A$3,"class",$A45)-pvt_mean!BE$80, 2)+
POWER(GETPIVOTDATA("평균 : TOA kurto",pvt_mean!$A$3,"class",$A45)-pvt_mean!BE$81, 2)+
POWER(GETPIVOTDATA("평균 : PW mean",pvt_mean!$A$3,"class",$A45)-pvt_mean!BE$82, 2)+
POWER(GETPIVOTDATA("평균 : PW var",pvt_mean!$A$3,"class",$A45)-pvt_mean!BE$83, 2)+
POWER(GETPIVOTDATA("평균 : PW skew",pvt_mean!$A$3,"class",$A45)-pvt_mean!BE$84, 2)+
POWER(GETPIVOTDATA("평균 : PW kurto",pvt_mean!$A$3,"class",$A45)-pvt_mean!BE$85, 2))</f>
        <v>1.2972282032400573</v>
      </c>
      <c r="BF45" s="6">
        <f>SQRT(POWER(GETPIVOTDATA("평균 : freq mean",pvt_mean!$A$3,"class",$A45)-pvt_mean!BF$74, 2)+
POWER(GETPIVOTDATA("평균 : freq var",pvt_mean!$A$3,"class",$A45)-pvt_mean!BF$75, 2)+
POWER(GETPIVOTDATA("평균 : freq skew",pvt_mean!$A$3,"class",$A45)-pvt_mean!BF$76, 2)+
POWER(GETPIVOTDATA("평균 : freq kurto",pvt_mean!$A$3,"class",$A45)-pvt_mean!BF$77, 2)+
POWER(GETPIVOTDATA("평균 : TOA mean",pvt_mean!$A$3,"class",$A45)-pvt_mean!BF$78, 2)+
POWER(GETPIVOTDATA("평균 : TOA var",pvt_mean!$A$3,"class",$A45)-pvt_mean!BF$79, 2)+
POWER(GETPIVOTDATA("평균 : TOA skew",pvt_mean!$A$3,"class",$A45)-pvt_mean!BF$80, 2)+
POWER(GETPIVOTDATA("평균 : TOA kurto",pvt_mean!$A$3,"class",$A45)-pvt_mean!BF$81, 2)+
POWER(GETPIVOTDATA("평균 : PW mean",pvt_mean!$A$3,"class",$A45)-pvt_mean!BF$82, 2)+
POWER(GETPIVOTDATA("평균 : PW var",pvt_mean!$A$3,"class",$A45)-pvt_mean!BF$83, 2)+
POWER(GETPIVOTDATA("평균 : PW skew",pvt_mean!$A$3,"class",$A45)-pvt_mean!BF$84, 2)+
POWER(GETPIVOTDATA("평균 : PW kurto",pvt_mean!$A$3,"class",$A45)-pvt_mean!BF$85, 2))</f>
        <v>1.2884223660500085</v>
      </c>
      <c r="BG45" s="6">
        <f>SQRT(POWER(GETPIVOTDATA("평균 : freq mean",pvt_mean!$A$3,"class",$A45)-pvt_mean!BG$74, 2)+
POWER(GETPIVOTDATA("평균 : freq var",pvt_mean!$A$3,"class",$A45)-pvt_mean!BG$75, 2)+
POWER(GETPIVOTDATA("평균 : freq skew",pvt_mean!$A$3,"class",$A45)-pvt_mean!BG$76, 2)+
POWER(GETPIVOTDATA("평균 : freq kurto",pvt_mean!$A$3,"class",$A45)-pvt_mean!BG$77, 2)+
POWER(GETPIVOTDATA("평균 : TOA mean",pvt_mean!$A$3,"class",$A45)-pvt_mean!BG$78, 2)+
POWER(GETPIVOTDATA("평균 : TOA var",pvt_mean!$A$3,"class",$A45)-pvt_mean!BG$79, 2)+
POWER(GETPIVOTDATA("평균 : TOA skew",pvt_mean!$A$3,"class",$A45)-pvt_mean!BG$80, 2)+
POWER(GETPIVOTDATA("평균 : TOA kurto",pvt_mean!$A$3,"class",$A45)-pvt_mean!BG$81, 2)+
POWER(GETPIVOTDATA("평균 : PW mean",pvt_mean!$A$3,"class",$A45)-pvt_mean!BG$82, 2)+
POWER(GETPIVOTDATA("평균 : PW var",pvt_mean!$A$3,"class",$A45)-pvt_mean!BG$83, 2)+
POWER(GETPIVOTDATA("평균 : PW skew",pvt_mean!$A$3,"class",$A45)-pvt_mean!BG$84, 2)+
POWER(GETPIVOTDATA("평균 : PW kurto",pvt_mean!$A$3,"class",$A45)-pvt_mean!BG$85, 2))</f>
        <v>1.3344493800344817</v>
      </c>
      <c r="BH45" s="6">
        <f>SQRT(POWER(GETPIVOTDATA("평균 : freq mean",pvt_mean!$A$3,"class",$A45)-pvt_mean!BH$74, 2)+
POWER(GETPIVOTDATA("평균 : freq var",pvt_mean!$A$3,"class",$A45)-pvt_mean!BH$75, 2)+
POWER(GETPIVOTDATA("평균 : freq skew",pvt_mean!$A$3,"class",$A45)-pvt_mean!BH$76, 2)+
POWER(GETPIVOTDATA("평균 : freq kurto",pvt_mean!$A$3,"class",$A45)-pvt_mean!BH$77, 2)+
POWER(GETPIVOTDATA("평균 : TOA mean",pvt_mean!$A$3,"class",$A45)-pvt_mean!BH$78, 2)+
POWER(GETPIVOTDATA("평균 : TOA var",pvt_mean!$A$3,"class",$A45)-pvt_mean!BH$79, 2)+
POWER(GETPIVOTDATA("평균 : TOA skew",pvt_mean!$A$3,"class",$A45)-pvt_mean!BH$80, 2)+
POWER(GETPIVOTDATA("평균 : TOA kurto",pvt_mean!$A$3,"class",$A45)-pvt_mean!BH$81, 2)+
POWER(GETPIVOTDATA("평균 : PW mean",pvt_mean!$A$3,"class",$A45)-pvt_mean!BH$82, 2)+
POWER(GETPIVOTDATA("평균 : PW var",pvt_mean!$A$3,"class",$A45)-pvt_mean!BH$83, 2)+
POWER(GETPIVOTDATA("평균 : PW skew",pvt_mean!$A$3,"class",$A45)-pvt_mean!BH$84, 2)+
POWER(GETPIVOTDATA("평균 : PW kurto",pvt_mean!$A$3,"class",$A45)-pvt_mean!BH$85, 2))</f>
        <v>1.6307402402878068</v>
      </c>
      <c r="BI45" s="6">
        <f>SQRT(POWER(GETPIVOTDATA("평균 : freq mean",pvt_mean!$A$3,"class",$A45)-pvt_mean!BI$74, 2)+
POWER(GETPIVOTDATA("평균 : freq var",pvt_mean!$A$3,"class",$A45)-pvt_mean!BI$75, 2)+
POWER(GETPIVOTDATA("평균 : freq skew",pvt_mean!$A$3,"class",$A45)-pvt_mean!BI$76, 2)+
POWER(GETPIVOTDATA("평균 : freq kurto",pvt_mean!$A$3,"class",$A45)-pvt_mean!BI$77, 2)+
POWER(GETPIVOTDATA("평균 : TOA mean",pvt_mean!$A$3,"class",$A45)-pvt_mean!BI$78, 2)+
POWER(GETPIVOTDATA("평균 : TOA var",pvt_mean!$A$3,"class",$A45)-pvt_mean!BI$79, 2)+
POWER(GETPIVOTDATA("평균 : TOA skew",pvt_mean!$A$3,"class",$A45)-pvt_mean!BI$80, 2)+
POWER(GETPIVOTDATA("평균 : TOA kurto",pvt_mean!$A$3,"class",$A45)-pvt_mean!BI$81, 2)+
POWER(GETPIVOTDATA("평균 : PW mean",pvt_mean!$A$3,"class",$A45)-pvt_mean!BI$82, 2)+
POWER(GETPIVOTDATA("평균 : PW var",pvt_mean!$A$3,"class",$A45)-pvt_mean!BI$83, 2)+
POWER(GETPIVOTDATA("평균 : PW skew",pvt_mean!$A$3,"class",$A45)-pvt_mean!BI$84, 2)+
POWER(GETPIVOTDATA("평균 : PW kurto",pvt_mean!$A$3,"class",$A45)-pvt_mean!BI$85, 2))</f>
        <v>2.3490790092270313</v>
      </c>
      <c r="BJ45" s="6">
        <f>SQRT(POWER(GETPIVOTDATA("평균 : freq mean",pvt_mean!$A$3,"class",$A45)-pvt_mean!BJ$74, 2)+
POWER(GETPIVOTDATA("평균 : freq var",pvt_mean!$A$3,"class",$A45)-pvt_mean!BJ$75, 2)+
POWER(GETPIVOTDATA("평균 : freq skew",pvt_mean!$A$3,"class",$A45)-pvt_mean!BJ$76, 2)+
POWER(GETPIVOTDATA("평균 : freq kurto",pvt_mean!$A$3,"class",$A45)-pvt_mean!BJ$77, 2)+
POWER(GETPIVOTDATA("평균 : TOA mean",pvt_mean!$A$3,"class",$A45)-pvt_mean!BJ$78, 2)+
POWER(GETPIVOTDATA("평균 : TOA var",pvt_mean!$A$3,"class",$A45)-pvt_mean!BJ$79, 2)+
POWER(GETPIVOTDATA("평균 : TOA skew",pvt_mean!$A$3,"class",$A45)-pvt_mean!BJ$80, 2)+
POWER(GETPIVOTDATA("평균 : TOA kurto",pvt_mean!$A$3,"class",$A45)-pvt_mean!BJ$81, 2)+
POWER(GETPIVOTDATA("평균 : PW mean",pvt_mean!$A$3,"class",$A45)-pvt_mean!BJ$82, 2)+
POWER(GETPIVOTDATA("평균 : PW var",pvt_mean!$A$3,"class",$A45)-pvt_mean!BJ$83, 2)+
POWER(GETPIVOTDATA("평균 : PW skew",pvt_mean!$A$3,"class",$A45)-pvt_mean!BJ$84, 2)+
POWER(GETPIVOTDATA("평균 : PW kurto",pvt_mean!$A$3,"class",$A45)-pvt_mean!BJ$85, 2))</f>
        <v>1.6713547948702077</v>
      </c>
      <c r="BK45" s="6">
        <f>SQRT(POWER(GETPIVOTDATA("평균 : freq mean",pvt_mean!$A$3,"class",$A45)-pvt_mean!BK$74, 2)+
POWER(GETPIVOTDATA("평균 : freq var",pvt_mean!$A$3,"class",$A45)-pvt_mean!BK$75, 2)+
POWER(GETPIVOTDATA("평균 : freq skew",pvt_mean!$A$3,"class",$A45)-pvt_mean!BK$76, 2)+
POWER(GETPIVOTDATA("평균 : freq kurto",pvt_mean!$A$3,"class",$A45)-pvt_mean!BK$77, 2)+
POWER(GETPIVOTDATA("평균 : TOA mean",pvt_mean!$A$3,"class",$A45)-pvt_mean!BK$78, 2)+
POWER(GETPIVOTDATA("평균 : TOA var",pvt_mean!$A$3,"class",$A45)-pvt_mean!BK$79, 2)+
POWER(GETPIVOTDATA("평균 : TOA skew",pvt_mean!$A$3,"class",$A45)-pvt_mean!BK$80, 2)+
POWER(GETPIVOTDATA("평균 : TOA kurto",pvt_mean!$A$3,"class",$A45)-pvt_mean!BK$81, 2)+
POWER(GETPIVOTDATA("평균 : PW mean",pvt_mean!$A$3,"class",$A45)-pvt_mean!BK$82, 2)+
POWER(GETPIVOTDATA("평균 : PW var",pvt_mean!$A$3,"class",$A45)-pvt_mean!BK$83, 2)+
POWER(GETPIVOTDATA("평균 : PW skew",pvt_mean!$A$3,"class",$A45)-pvt_mean!BK$84, 2)+
POWER(GETPIVOTDATA("평균 : PW kurto",pvt_mean!$A$3,"class",$A45)-pvt_mean!BK$85, 2))</f>
        <v>1.7001415730463469</v>
      </c>
      <c r="BL45" s="6">
        <f>SQRT(POWER(GETPIVOTDATA("평균 : freq mean",pvt_mean!$A$3,"class",$A45)-pvt_mean!BL$74, 2)+
POWER(GETPIVOTDATA("평균 : freq var",pvt_mean!$A$3,"class",$A45)-pvt_mean!BL$75, 2)+
POWER(GETPIVOTDATA("평균 : freq skew",pvt_mean!$A$3,"class",$A45)-pvt_mean!BL$76, 2)+
POWER(GETPIVOTDATA("평균 : freq kurto",pvt_mean!$A$3,"class",$A45)-pvt_mean!BL$77, 2)+
POWER(GETPIVOTDATA("평균 : TOA mean",pvt_mean!$A$3,"class",$A45)-pvt_mean!BL$78, 2)+
POWER(GETPIVOTDATA("평균 : TOA var",pvt_mean!$A$3,"class",$A45)-pvt_mean!BL$79, 2)+
POWER(GETPIVOTDATA("평균 : TOA skew",pvt_mean!$A$3,"class",$A45)-pvt_mean!BL$80, 2)+
POWER(GETPIVOTDATA("평균 : TOA kurto",pvt_mean!$A$3,"class",$A45)-pvt_mean!BL$81, 2)+
POWER(GETPIVOTDATA("평균 : PW mean",pvt_mean!$A$3,"class",$A45)-pvt_mean!BL$82, 2)+
POWER(GETPIVOTDATA("평균 : PW var",pvt_mean!$A$3,"class",$A45)-pvt_mean!BL$83, 2)+
POWER(GETPIVOTDATA("평균 : PW skew",pvt_mean!$A$3,"class",$A45)-pvt_mean!BL$84, 2)+
POWER(GETPIVOTDATA("평균 : PW kurto",pvt_mean!$A$3,"class",$A45)-pvt_mean!BL$85, 2))</f>
        <v>1.3009510657314061</v>
      </c>
      <c r="BM45" s="6">
        <f>SQRT(POWER(GETPIVOTDATA("평균 : freq mean",pvt_mean!$A$3,"class",$A45)-pvt_mean!BM$74, 2)+
POWER(GETPIVOTDATA("평균 : freq var",pvt_mean!$A$3,"class",$A45)-pvt_mean!BM$75, 2)+
POWER(GETPIVOTDATA("평균 : freq skew",pvt_mean!$A$3,"class",$A45)-pvt_mean!BM$76, 2)+
POWER(GETPIVOTDATA("평균 : freq kurto",pvt_mean!$A$3,"class",$A45)-pvt_mean!BM$77, 2)+
POWER(GETPIVOTDATA("평균 : TOA mean",pvt_mean!$A$3,"class",$A45)-pvt_mean!BM$78, 2)+
POWER(GETPIVOTDATA("평균 : TOA var",pvt_mean!$A$3,"class",$A45)-pvt_mean!BM$79, 2)+
POWER(GETPIVOTDATA("평균 : TOA skew",pvt_mean!$A$3,"class",$A45)-pvt_mean!BM$80, 2)+
POWER(GETPIVOTDATA("평균 : TOA kurto",pvt_mean!$A$3,"class",$A45)-pvt_mean!BM$81, 2)+
POWER(GETPIVOTDATA("평균 : PW mean",pvt_mean!$A$3,"class",$A45)-pvt_mean!BM$82, 2)+
POWER(GETPIVOTDATA("평균 : PW var",pvt_mean!$A$3,"class",$A45)-pvt_mean!BM$83, 2)+
POWER(GETPIVOTDATA("평균 : PW skew",pvt_mean!$A$3,"class",$A45)-pvt_mean!BM$84, 2)+
POWER(GETPIVOTDATA("평균 : PW kurto",pvt_mean!$A$3,"class",$A45)-pvt_mean!BM$85, 2))</f>
        <v>1.2908799678249716</v>
      </c>
      <c r="BN45" s="6">
        <f>SQRT(POWER(GETPIVOTDATA("평균 : freq mean",pvt_mean!$A$3,"class",$A45)-pvt_mean!BN$74, 2)+
POWER(GETPIVOTDATA("평균 : freq var",pvt_mean!$A$3,"class",$A45)-pvt_mean!BN$75, 2)+
POWER(GETPIVOTDATA("평균 : freq skew",pvt_mean!$A$3,"class",$A45)-pvt_mean!BN$76, 2)+
POWER(GETPIVOTDATA("평균 : freq kurto",pvt_mean!$A$3,"class",$A45)-pvt_mean!BN$77, 2)+
POWER(GETPIVOTDATA("평균 : TOA mean",pvt_mean!$A$3,"class",$A45)-pvt_mean!BN$78, 2)+
POWER(GETPIVOTDATA("평균 : TOA var",pvt_mean!$A$3,"class",$A45)-pvt_mean!BN$79, 2)+
POWER(GETPIVOTDATA("평균 : TOA skew",pvt_mean!$A$3,"class",$A45)-pvt_mean!BN$80, 2)+
POWER(GETPIVOTDATA("평균 : TOA kurto",pvt_mean!$A$3,"class",$A45)-pvt_mean!BN$81, 2)+
POWER(GETPIVOTDATA("평균 : PW mean",pvt_mean!$A$3,"class",$A45)-pvt_mean!BN$82, 2)+
POWER(GETPIVOTDATA("평균 : PW var",pvt_mean!$A$3,"class",$A45)-pvt_mean!BN$83, 2)+
POWER(GETPIVOTDATA("평균 : PW skew",pvt_mean!$A$3,"class",$A45)-pvt_mean!BN$84, 2)+
POWER(GETPIVOTDATA("평균 : PW kurto",pvt_mean!$A$3,"class",$A45)-pvt_mean!BN$85, 2))</f>
        <v>1.2901902558769545</v>
      </c>
      <c r="BO45" s="6">
        <f>SQRT(POWER(GETPIVOTDATA("평균 : freq mean",pvt_mean!$A$3,"class",$A45)-pvt_mean!BO$74, 2)+
POWER(GETPIVOTDATA("평균 : freq var",pvt_mean!$A$3,"class",$A45)-pvt_mean!BO$75, 2)+
POWER(GETPIVOTDATA("평균 : freq skew",pvt_mean!$A$3,"class",$A45)-pvt_mean!BO$76, 2)+
POWER(GETPIVOTDATA("평균 : freq kurto",pvt_mean!$A$3,"class",$A45)-pvt_mean!BO$77, 2)+
POWER(GETPIVOTDATA("평균 : TOA mean",pvt_mean!$A$3,"class",$A45)-pvt_mean!BO$78, 2)+
POWER(GETPIVOTDATA("평균 : TOA var",pvt_mean!$A$3,"class",$A45)-pvt_mean!BO$79, 2)+
POWER(GETPIVOTDATA("평균 : TOA skew",pvt_mean!$A$3,"class",$A45)-pvt_mean!BO$80, 2)+
POWER(GETPIVOTDATA("평균 : TOA kurto",pvt_mean!$A$3,"class",$A45)-pvt_mean!BO$81, 2)+
POWER(GETPIVOTDATA("평균 : PW mean",pvt_mean!$A$3,"class",$A45)-pvt_mean!BO$82, 2)+
POWER(GETPIVOTDATA("평균 : PW var",pvt_mean!$A$3,"class",$A45)-pvt_mean!BO$83, 2)+
POWER(GETPIVOTDATA("평균 : PW skew",pvt_mean!$A$3,"class",$A45)-pvt_mean!BO$84, 2)+
POWER(GETPIVOTDATA("평균 : PW kurto",pvt_mean!$A$3,"class",$A45)-pvt_mean!BO$85, 2))</f>
        <v>1.3256757739462046</v>
      </c>
    </row>
    <row r="46" spans="1:67" x14ac:dyDescent="0.3">
      <c r="A46" s="5" t="str">
        <f>pvt_mean!A48</f>
        <v>ep_41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>
        <f>SQRT(POWER(GETPIVOTDATA("평균 : freq mean",pvt_mean!$A$3,"class",$A46)-pvt_mean!AT$74, 2)+
POWER(GETPIVOTDATA("평균 : freq var",pvt_mean!$A$3,"class",$A46)-pvt_mean!AT$75, 2)+
POWER(GETPIVOTDATA("평균 : freq skew",pvt_mean!$A$3,"class",$A46)-pvt_mean!AT$76, 2)+
POWER(GETPIVOTDATA("평균 : freq kurto",pvt_mean!$A$3,"class",$A46)-pvt_mean!AT$77, 2)+
POWER(GETPIVOTDATA("평균 : TOA mean",pvt_mean!$A$3,"class",$A46)-pvt_mean!AT$78, 2)+
POWER(GETPIVOTDATA("평균 : TOA var",pvt_mean!$A$3,"class",$A46)-pvt_mean!AT$79, 2)+
POWER(GETPIVOTDATA("평균 : TOA skew",pvt_mean!$A$3,"class",$A46)-pvt_mean!AT$80, 2)+
POWER(GETPIVOTDATA("평균 : TOA kurto",pvt_mean!$A$3,"class",$A46)-pvt_mean!AT$81, 2)+
POWER(GETPIVOTDATA("평균 : PW mean",pvt_mean!$A$3,"class",$A46)-pvt_mean!AT$82, 2)+
POWER(GETPIVOTDATA("평균 : PW var",pvt_mean!$A$3,"class",$A46)-pvt_mean!AT$83, 2)+
POWER(GETPIVOTDATA("평균 : PW skew",pvt_mean!$A$3,"class",$A46)-pvt_mean!AT$84, 2)+
POWER(GETPIVOTDATA("평균 : PW kurto",pvt_mean!$A$3,"class",$A46)-pvt_mean!AT$85, 2))</f>
        <v>0</v>
      </c>
      <c r="AU46" s="6">
        <f>SQRT(POWER(GETPIVOTDATA("평균 : freq mean",pvt_mean!$A$3,"class",$A46)-pvt_mean!AU$74, 2)+
POWER(GETPIVOTDATA("평균 : freq var",pvt_mean!$A$3,"class",$A46)-pvt_mean!AU$75, 2)+
POWER(GETPIVOTDATA("평균 : freq skew",pvt_mean!$A$3,"class",$A46)-pvt_mean!AU$76, 2)+
POWER(GETPIVOTDATA("평균 : freq kurto",pvt_mean!$A$3,"class",$A46)-pvt_mean!AU$77, 2)+
POWER(GETPIVOTDATA("평균 : TOA mean",pvt_mean!$A$3,"class",$A46)-pvt_mean!AU$78, 2)+
POWER(GETPIVOTDATA("평균 : TOA var",pvt_mean!$A$3,"class",$A46)-pvt_mean!AU$79, 2)+
POWER(GETPIVOTDATA("평균 : TOA skew",pvt_mean!$A$3,"class",$A46)-pvt_mean!AU$80, 2)+
POWER(GETPIVOTDATA("평균 : TOA kurto",pvt_mean!$A$3,"class",$A46)-pvt_mean!AU$81, 2)+
POWER(GETPIVOTDATA("평균 : PW mean",pvt_mean!$A$3,"class",$A46)-pvt_mean!AU$82, 2)+
POWER(GETPIVOTDATA("평균 : PW var",pvt_mean!$A$3,"class",$A46)-pvt_mean!AU$83, 2)+
POWER(GETPIVOTDATA("평균 : PW skew",pvt_mean!$A$3,"class",$A46)-pvt_mean!AU$84, 2)+
POWER(GETPIVOTDATA("평균 : PW kurto",pvt_mean!$A$3,"class",$A46)-pvt_mean!AU$85, 2))</f>
        <v>0.27744906546878545</v>
      </c>
      <c r="AV46" s="6">
        <f>SQRT(POWER(GETPIVOTDATA("평균 : freq mean",pvt_mean!$A$3,"class",$A46)-pvt_mean!AV$74, 2)+
POWER(GETPIVOTDATA("평균 : freq var",pvt_mean!$A$3,"class",$A46)-pvt_mean!AV$75, 2)+
POWER(GETPIVOTDATA("평균 : freq skew",pvt_mean!$A$3,"class",$A46)-pvt_mean!AV$76, 2)+
POWER(GETPIVOTDATA("평균 : freq kurto",pvt_mean!$A$3,"class",$A46)-pvt_mean!AV$77, 2)+
POWER(GETPIVOTDATA("평균 : TOA mean",pvt_mean!$A$3,"class",$A46)-pvt_mean!AV$78, 2)+
POWER(GETPIVOTDATA("평균 : TOA var",pvt_mean!$A$3,"class",$A46)-pvt_mean!AV$79, 2)+
POWER(GETPIVOTDATA("평균 : TOA skew",pvt_mean!$A$3,"class",$A46)-pvt_mean!AV$80, 2)+
POWER(GETPIVOTDATA("평균 : TOA kurto",pvt_mean!$A$3,"class",$A46)-pvt_mean!AV$81, 2)+
POWER(GETPIVOTDATA("평균 : PW mean",pvt_mean!$A$3,"class",$A46)-pvt_mean!AV$82, 2)+
POWER(GETPIVOTDATA("평균 : PW var",pvt_mean!$A$3,"class",$A46)-pvt_mean!AV$83, 2)+
POWER(GETPIVOTDATA("평균 : PW skew",pvt_mean!$A$3,"class",$A46)-pvt_mean!AV$84, 2)+
POWER(GETPIVOTDATA("평균 : PW kurto",pvt_mean!$A$3,"class",$A46)-pvt_mean!AV$85, 2))</f>
        <v>0.25597689312821492</v>
      </c>
      <c r="AW46" s="6">
        <f>SQRT(POWER(GETPIVOTDATA("평균 : freq mean",pvt_mean!$A$3,"class",$A46)-pvt_mean!AW$74, 2)+
POWER(GETPIVOTDATA("평균 : freq var",pvt_mean!$A$3,"class",$A46)-pvt_mean!AW$75, 2)+
POWER(GETPIVOTDATA("평균 : freq skew",pvt_mean!$A$3,"class",$A46)-pvt_mean!AW$76, 2)+
POWER(GETPIVOTDATA("평균 : freq kurto",pvt_mean!$A$3,"class",$A46)-pvt_mean!AW$77, 2)+
POWER(GETPIVOTDATA("평균 : TOA mean",pvt_mean!$A$3,"class",$A46)-pvt_mean!AW$78, 2)+
POWER(GETPIVOTDATA("평균 : TOA var",pvt_mean!$A$3,"class",$A46)-pvt_mean!AW$79, 2)+
POWER(GETPIVOTDATA("평균 : TOA skew",pvt_mean!$A$3,"class",$A46)-pvt_mean!AW$80, 2)+
POWER(GETPIVOTDATA("평균 : TOA kurto",pvt_mean!$A$3,"class",$A46)-pvt_mean!AW$81, 2)+
POWER(GETPIVOTDATA("평균 : PW mean",pvt_mean!$A$3,"class",$A46)-pvt_mean!AW$82, 2)+
POWER(GETPIVOTDATA("평균 : PW var",pvt_mean!$A$3,"class",$A46)-pvt_mean!AW$83, 2)+
POWER(GETPIVOTDATA("평균 : PW skew",pvt_mean!$A$3,"class",$A46)-pvt_mean!AW$84, 2)+
POWER(GETPIVOTDATA("평균 : PW kurto",pvt_mean!$A$3,"class",$A46)-pvt_mean!AW$85, 2))</f>
        <v>0.19884204966292535</v>
      </c>
      <c r="AX46" s="6">
        <f>SQRT(POWER(GETPIVOTDATA("평균 : freq mean",pvt_mean!$A$3,"class",$A46)-pvt_mean!AX$74, 2)+
POWER(GETPIVOTDATA("평균 : freq var",pvt_mean!$A$3,"class",$A46)-pvt_mean!AX$75, 2)+
POWER(GETPIVOTDATA("평균 : freq skew",pvt_mean!$A$3,"class",$A46)-pvt_mean!AX$76, 2)+
POWER(GETPIVOTDATA("평균 : freq kurto",pvt_mean!$A$3,"class",$A46)-pvt_mean!AX$77, 2)+
POWER(GETPIVOTDATA("평균 : TOA mean",pvt_mean!$A$3,"class",$A46)-pvt_mean!AX$78, 2)+
POWER(GETPIVOTDATA("평균 : TOA var",pvt_mean!$A$3,"class",$A46)-pvt_mean!AX$79, 2)+
POWER(GETPIVOTDATA("평균 : TOA skew",pvt_mean!$A$3,"class",$A46)-pvt_mean!AX$80, 2)+
POWER(GETPIVOTDATA("평균 : TOA kurto",pvt_mean!$A$3,"class",$A46)-pvt_mean!AX$81, 2)+
POWER(GETPIVOTDATA("평균 : PW mean",pvt_mean!$A$3,"class",$A46)-pvt_mean!AX$82, 2)+
POWER(GETPIVOTDATA("평균 : PW var",pvt_mean!$A$3,"class",$A46)-pvt_mean!AX$83, 2)+
POWER(GETPIVOTDATA("평균 : PW skew",pvt_mean!$A$3,"class",$A46)-pvt_mean!AX$84, 2)+
POWER(GETPIVOTDATA("평균 : PW kurto",pvt_mean!$A$3,"class",$A46)-pvt_mean!AX$85, 2))</f>
        <v>0.20224569017755273</v>
      </c>
      <c r="AY46" s="6">
        <f>SQRT(POWER(GETPIVOTDATA("평균 : freq mean",pvt_mean!$A$3,"class",$A46)-pvt_mean!AY$74, 2)+
POWER(GETPIVOTDATA("평균 : freq var",pvt_mean!$A$3,"class",$A46)-pvt_mean!AY$75, 2)+
POWER(GETPIVOTDATA("평균 : freq skew",pvt_mean!$A$3,"class",$A46)-pvt_mean!AY$76, 2)+
POWER(GETPIVOTDATA("평균 : freq kurto",pvt_mean!$A$3,"class",$A46)-pvt_mean!AY$77, 2)+
POWER(GETPIVOTDATA("평균 : TOA mean",pvt_mean!$A$3,"class",$A46)-pvt_mean!AY$78, 2)+
POWER(GETPIVOTDATA("평균 : TOA var",pvt_mean!$A$3,"class",$A46)-pvt_mean!AY$79, 2)+
POWER(GETPIVOTDATA("평균 : TOA skew",pvt_mean!$A$3,"class",$A46)-pvt_mean!AY$80, 2)+
POWER(GETPIVOTDATA("평균 : TOA kurto",pvt_mean!$A$3,"class",$A46)-pvt_mean!AY$81, 2)+
POWER(GETPIVOTDATA("평균 : PW mean",pvt_mean!$A$3,"class",$A46)-pvt_mean!AY$82, 2)+
POWER(GETPIVOTDATA("평균 : PW var",pvt_mean!$A$3,"class",$A46)-pvt_mean!AY$83, 2)+
POWER(GETPIVOTDATA("평균 : PW skew",pvt_mean!$A$3,"class",$A46)-pvt_mean!AY$84, 2)+
POWER(GETPIVOTDATA("평균 : PW kurto",pvt_mean!$A$3,"class",$A46)-pvt_mean!AY$85, 2))</f>
        <v>0.1610039409883218</v>
      </c>
      <c r="AZ46" s="6">
        <f>SQRT(POWER(GETPIVOTDATA("평균 : freq mean",pvt_mean!$A$3,"class",$A46)-pvt_mean!AZ$74, 2)+
POWER(GETPIVOTDATA("평균 : freq var",pvt_mean!$A$3,"class",$A46)-pvt_mean!AZ$75, 2)+
POWER(GETPIVOTDATA("평균 : freq skew",pvt_mean!$A$3,"class",$A46)-pvt_mean!AZ$76, 2)+
POWER(GETPIVOTDATA("평균 : freq kurto",pvt_mean!$A$3,"class",$A46)-pvt_mean!AZ$77, 2)+
POWER(GETPIVOTDATA("평균 : TOA mean",pvt_mean!$A$3,"class",$A46)-pvt_mean!AZ$78, 2)+
POWER(GETPIVOTDATA("평균 : TOA var",pvt_mean!$A$3,"class",$A46)-pvt_mean!AZ$79, 2)+
POWER(GETPIVOTDATA("평균 : TOA skew",pvt_mean!$A$3,"class",$A46)-pvt_mean!AZ$80, 2)+
POWER(GETPIVOTDATA("평균 : TOA kurto",pvt_mean!$A$3,"class",$A46)-pvt_mean!AZ$81, 2)+
POWER(GETPIVOTDATA("평균 : PW mean",pvt_mean!$A$3,"class",$A46)-pvt_mean!AZ$82, 2)+
POWER(GETPIVOTDATA("평균 : PW var",pvt_mean!$A$3,"class",$A46)-pvt_mean!AZ$83, 2)+
POWER(GETPIVOTDATA("평균 : PW skew",pvt_mean!$A$3,"class",$A46)-pvt_mean!AZ$84, 2)+
POWER(GETPIVOTDATA("평균 : PW kurto",pvt_mean!$A$3,"class",$A46)-pvt_mean!AZ$85, 2))</f>
        <v>0.30826358153097644</v>
      </c>
      <c r="BA46" s="6">
        <f>SQRT(POWER(GETPIVOTDATA("평균 : freq mean",pvt_mean!$A$3,"class",$A46)-pvt_mean!BA$74, 2)+
POWER(GETPIVOTDATA("평균 : freq var",pvt_mean!$A$3,"class",$A46)-pvt_mean!BA$75, 2)+
POWER(GETPIVOTDATA("평균 : freq skew",pvt_mean!$A$3,"class",$A46)-pvt_mean!BA$76, 2)+
POWER(GETPIVOTDATA("평균 : freq kurto",pvt_mean!$A$3,"class",$A46)-pvt_mean!BA$77, 2)+
POWER(GETPIVOTDATA("평균 : TOA mean",pvt_mean!$A$3,"class",$A46)-pvt_mean!BA$78, 2)+
POWER(GETPIVOTDATA("평균 : TOA var",pvt_mean!$A$3,"class",$A46)-pvt_mean!BA$79, 2)+
POWER(GETPIVOTDATA("평균 : TOA skew",pvt_mean!$A$3,"class",$A46)-pvt_mean!BA$80, 2)+
POWER(GETPIVOTDATA("평균 : TOA kurto",pvt_mean!$A$3,"class",$A46)-pvt_mean!BA$81, 2)+
POWER(GETPIVOTDATA("평균 : PW mean",pvt_mean!$A$3,"class",$A46)-pvt_mean!BA$82, 2)+
POWER(GETPIVOTDATA("평균 : PW var",pvt_mean!$A$3,"class",$A46)-pvt_mean!BA$83, 2)+
POWER(GETPIVOTDATA("평균 : PW skew",pvt_mean!$A$3,"class",$A46)-pvt_mean!BA$84, 2)+
POWER(GETPIVOTDATA("평균 : PW kurto",pvt_mean!$A$3,"class",$A46)-pvt_mean!BA$85, 2))</f>
        <v>0.2125733953482663</v>
      </c>
      <c r="BB46" s="6">
        <f>SQRT(POWER(GETPIVOTDATA("평균 : freq mean",pvt_mean!$A$3,"class",$A46)-pvt_mean!BB$74, 2)+
POWER(GETPIVOTDATA("평균 : freq var",pvt_mean!$A$3,"class",$A46)-pvt_mean!BB$75, 2)+
POWER(GETPIVOTDATA("평균 : freq skew",pvt_mean!$A$3,"class",$A46)-pvt_mean!BB$76, 2)+
POWER(GETPIVOTDATA("평균 : freq kurto",pvt_mean!$A$3,"class",$A46)-pvt_mean!BB$77, 2)+
POWER(GETPIVOTDATA("평균 : TOA mean",pvt_mean!$A$3,"class",$A46)-pvt_mean!BB$78, 2)+
POWER(GETPIVOTDATA("평균 : TOA var",pvt_mean!$A$3,"class",$A46)-pvt_mean!BB$79, 2)+
POWER(GETPIVOTDATA("평균 : TOA skew",pvt_mean!$A$3,"class",$A46)-pvt_mean!BB$80, 2)+
POWER(GETPIVOTDATA("평균 : TOA kurto",pvt_mean!$A$3,"class",$A46)-pvt_mean!BB$81, 2)+
POWER(GETPIVOTDATA("평균 : PW mean",pvt_mean!$A$3,"class",$A46)-pvt_mean!BB$82, 2)+
POWER(GETPIVOTDATA("평균 : PW var",pvt_mean!$A$3,"class",$A46)-pvt_mean!BB$83, 2)+
POWER(GETPIVOTDATA("평균 : PW skew",pvt_mean!$A$3,"class",$A46)-pvt_mean!BB$84, 2)+
POWER(GETPIVOTDATA("평균 : PW kurto",pvt_mean!$A$3,"class",$A46)-pvt_mean!BB$85, 2))</f>
        <v>0.48521212781764966</v>
      </c>
      <c r="BC46" s="6">
        <f>SQRT(POWER(GETPIVOTDATA("평균 : freq mean",pvt_mean!$A$3,"class",$A46)-pvt_mean!BC$74, 2)+
POWER(GETPIVOTDATA("평균 : freq var",pvt_mean!$A$3,"class",$A46)-pvt_mean!BC$75, 2)+
POWER(GETPIVOTDATA("평균 : freq skew",pvt_mean!$A$3,"class",$A46)-pvt_mean!BC$76, 2)+
POWER(GETPIVOTDATA("평균 : freq kurto",pvt_mean!$A$3,"class",$A46)-pvt_mean!BC$77, 2)+
POWER(GETPIVOTDATA("평균 : TOA mean",pvt_mean!$A$3,"class",$A46)-pvt_mean!BC$78, 2)+
POWER(GETPIVOTDATA("평균 : TOA var",pvt_mean!$A$3,"class",$A46)-pvt_mean!BC$79, 2)+
POWER(GETPIVOTDATA("평균 : TOA skew",pvt_mean!$A$3,"class",$A46)-pvt_mean!BC$80, 2)+
POWER(GETPIVOTDATA("평균 : TOA kurto",pvt_mean!$A$3,"class",$A46)-pvt_mean!BC$81, 2)+
POWER(GETPIVOTDATA("평균 : PW mean",pvt_mean!$A$3,"class",$A46)-pvt_mean!BC$82, 2)+
POWER(GETPIVOTDATA("평균 : PW var",pvt_mean!$A$3,"class",$A46)-pvt_mean!BC$83, 2)+
POWER(GETPIVOTDATA("평균 : PW skew",pvt_mean!$A$3,"class",$A46)-pvt_mean!BC$84, 2)+
POWER(GETPIVOTDATA("평균 : PW kurto",pvt_mean!$A$3,"class",$A46)-pvt_mean!BC$85, 2))</f>
        <v>0.42564642302355354</v>
      </c>
      <c r="BD46" s="6">
        <f>SQRT(POWER(GETPIVOTDATA("평균 : freq mean",pvt_mean!$A$3,"class",$A46)-pvt_mean!BD$74, 2)+
POWER(GETPIVOTDATA("평균 : freq var",pvt_mean!$A$3,"class",$A46)-pvt_mean!BD$75, 2)+
POWER(GETPIVOTDATA("평균 : freq skew",pvt_mean!$A$3,"class",$A46)-pvt_mean!BD$76, 2)+
POWER(GETPIVOTDATA("평균 : freq kurto",pvt_mean!$A$3,"class",$A46)-pvt_mean!BD$77, 2)+
POWER(GETPIVOTDATA("평균 : TOA mean",pvt_mean!$A$3,"class",$A46)-pvt_mean!BD$78, 2)+
POWER(GETPIVOTDATA("평균 : TOA var",pvt_mean!$A$3,"class",$A46)-pvt_mean!BD$79, 2)+
POWER(GETPIVOTDATA("평균 : TOA skew",pvt_mean!$A$3,"class",$A46)-pvt_mean!BD$80, 2)+
POWER(GETPIVOTDATA("평균 : TOA kurto",pvt_mean!$A$3,"class",$A46)-pvt_mean!BD$81, 2)+
POWER(GETPIVOTDATA("평균 : PW mean",pvt_mean!$A$3,"class",$A46)-pvt_mean!BD$82, 2)+
POWER(GETPIVOTDATA("평균 : PW var",pvt_mean!$A$3,"class",$A46)-pvt_mean!BD$83, 2)+
POWER(GETPIVOTDATA("평균 : PW skew",pvt_mean!$A$3,"class",$A46)-pvt_mean!BD$84, 2)+
POWER(GETPIVOTDATA("평균 : PW kurto",pvt_mean!$A$3,"class",$A46)-pvt_mean!BD$85, 2))</f>
        <v>1.2718213522948547</v>
      </c>
      <c r="BE46" s="6">
        <f>SQRT(POWER(GETPIVOTDATA("평균 : freq mean",pvt_mean!$A$3,"class",$A46)-pvt_mean!BE$74, 2)+
POWER(GETPIVOTDATA("평균 : freq var",pvt_mean!$A$3,"class",$A46)-pvt_mean!BE$75, 2)+
POWER(GETPIVOTDATA("평균 : freq skew",pvt_mean!$A$3,"class",$A46)-pvt_mean!BE$76, 2)+
POWER(GETPIVOTDATA("평균 : freq kurto",pvt_mean!$A$3,"class",$A46)-pvt_mean!BE$77, 2)+
POWER(GETPIVOTDATA("평균 : TOA mean",pvt_mean!$A$3,"class",$A46)-pvt_mean!BE$78, 2)+
POWER(GETPIVOTDATA("평균 : TOA var",pvt_mean!$A$3,"class",$A46)-pvt_mean!BE$79, 2)+
POWER(GETPIVOTDATA("평균 : TOA skew",pvt_mean!$A$3,"class",$A46)-pvt_mean!BE$80, 2)+
POWER(GETPIVOTDATA("평균 : TOA kurto",pvt_mean!$A$3,"class",$A46)-pvt_mean!BE$81, 2)+
POWER(GETPIVOTDATA("평균 : PW mean",pvt_mean!$A$3,"class",$A46)-pvt_mean!BE$82, 2)+
POWER(GETPIVOTDATA("평균 : PW var",pvt_mean!$A$3,"class",$A46)-pvt_mean!BE$83, 2)+
POWER(GETPIVOTDATA("평균 : PW skew",pvt_mean!$A$3,"class",$A46)-pvt_mean!BE$84, 2)+
POWER(GETPIVOTDATA("평균 : PW kurto",pvt_mean!$A$3,"class",$A46)-pvt_mean!BE$85, 2))</f>
        <v>1.2700798567966909</v>
      </c>
      <c r="BF46" s="6">
        <f>SQRT(POWER(GETPIVOTDATA("평균 : freq mean",pvt_mean!$A$3,"class",$A46)-pvt_mean!BF$74, 2)+
POWER(GETPIVOTDATA("평균 : freq var",pvt_mean!$A$3,"class",$A46)-pvt_mean!BF$75, 2)+
POWER(GETPIVOTDATA("평균 : freq skew",pvt_mean!$A$3,"class",$A46)-pvt_mean!BF$76, 2)+
POWER(GETPIVOTDATA("평균 : freq kurto",pvt_mean!$A$3,"class",$A46)-pvt_mean!BF$77, 2)+
POWER(GETPIVOTDATA("평균 : TOA mean",pvt_mean!$A$3,"class",$A46)-pvt_mean!BF$78, 2)+
POWER(GETPIVOTDATA("평균 : TOA var",pvt_mean!$A$3,"class",$A46)-pvt_mean!BF$79, 2)+
POWER(GETPIVOTDATA("평균 : TOA skew",pvt_mean!$A$3,"class",$A46)-pvt_mean!BF$80, 2)+
POWER(GETPIVOTDATA("평균 : TOA kurto",pvt_mean!$A$3,"class",$A46)-pvt_mean!BF$81, 2)+
POWER(GETPIVOTDATA("평균 : PW mean",pvt_mean!$A$3,"class",$A46)-pvt_mean!BF$82, 2)+
POWER(GETPIVOTDATA("평균 : PW var",pvt_mean!$A$3,"class",$A46)-pvt_mean!BF$83, 2)+
POWER(GETPIVOTDATA("평균 : PW skew",pvt_mean!$A$3,"class",$A46)-pvt_mean!BF$84, 2)+
POWER(GETPIVOTDATA("평균 : PW kurto",pvt_mean!$A$3,"class",$A46)-pvt_mean!BF$85, 2))</f>
        <v>1.265951533449907</v>
      </c>
      <c r="BG46" s="6">
        <f>SQRT(POWER(GETPIVOTDATA("평균 : freq mean",pvt_mean!$A$3,"class",$A46)-pvt_mean!BG$74, 2)+
POWER(GETPIVOTDATA("평균 : freq var",pvt_mean!$A$3,"class",$A46)-pvt_mean!BG$75, 2)+
POWER(GETPIVOTDATA("평균 : freq skew",pvt_mean!$A$3,"class",$A46)-pvt_mean!BG$76, 2)+
POWER(GETPIVOTDATA("평균 : freq kurto",pvt_mean!$A$3,"class",$A46)-pvt_mean!BG$77, 2)+
POWER(GETPIVOTDATA("평균 : TOA mean",pvt_mean!$A$3,"class",$A46)-pvt_mean!BG$78, 2)+
POWER(GETPIVOTDATA("평균 : TOA var",pvt_mean!$A$3,"class",$A46)-pvt_mean!BG$79, 2)+
POWER(GETPIVOTDATA("평균 : TOA skew",pvt_mean!$A$3,"class",$A46)-pvt_mean!BG$80, 2)+
POWER(GETPIVOTDATA("평균 : TOA kurto",pvt_mean!$A$3,"class",$A46)-pvt_mean!BG$81, 2)+
POWER(GETPIVOTDATA("평균 : PW mean",pvt_mean!$A$3,"class",$A46)-pvt_mean!BG$82, 2)+
POWER(GETPIVOTDATA("평균 : PW var",pvt_mean!$A$3,"class",$A46)-pvt_mean!BG$83, 2)+
POWER(GETPIVOTDATA("평균 : PW skew",pvt_mean!$A$3,"class",$A46)-pvt_mean!BG$84, 2)+
POWER(GETPIVOTDATA("평균 : PW kurto",pvt_mean!$A$3,"class",$A46)-pvt_mean!BG$85, 2))</f>
        <v>1.3080354555850446</v>
      </c>
      <c r="BH46" s="6">
        <f>SQRT(POWER(GETPIVOTDATA("평균 : freq mean",pvt_mean!$A$3,"class",$A46)-pvt_mean!BH$74, 2)+
POWER(GETPIVOTDATA("평균 : freq var",pvt_mean!$A$3,"class",$A46)-pvt_mean!BH$75, 2)+
POWER(GETPIVOTDATA("평균 : freq skew",pvt_mean!$A$3,"class",$A46)-pvt_mean!BH$76, 2)+
POWER(GETPIVOTDATA("평균 : freq kurto",pvt_mean!$A$3,"class",$A46)-pvt_mean!BH$77, 2)+
POWER(GETPIVOTDATA("평균 : TOA mean",pvt_mean!$A$3,"class",$A46)-pvt_mean!BH$78, 2)+
POWER(GETPIVOTDATA("평균 : TOA var",pvt_mean!$A$3,"class",$A46)-pvt_mean!BH$79, 2)+
POWER(GETPIVOTDATA("평균 : TOA skew",pvt_mean!$A$3,"class",$A46)-pvt_mean!BH$80, 2)+
POWER(GETPIVOTDATA("평균 : TOA kurto",pvt_mean!$A$3,"class",$A46)-pvt_mean!BH$81, 2)+
POWER(GETPIVOTDATA("평균 : PW mean",pvt_mean!$A$3,"class",$A46)-pvt_mean!BH$82, 2)+
POWER(GETPIVOTDATA("평균 : PW var",pvt_mean!$A$3,"class",$A46)-pvt_mean!BH$83, 2)+
POWER(GETPIVOTDATA("평균 : PW skew",pvt_mean!$A$3,"class",$A46)-pvt_mean!BH$84, 2)+
POWER(GETPIVOTDATA("평균 : PW kurto",pvt_mean!$A$3,"class",$A46)-pvt_mean!BH$85, 2))</f>
        <v>1.6077033522104565</v>
      </c>
      <c r="BI46" s="6">
        <f>SQRT(POWER(GETPIVOTDATA("평균 : freq mean",pvt_mean!$A$3,"class",$A46)-pvt_mean!BI$74, 2)+
POWER(GETPIVOTDATA("평균 : freq var",pvt_mean!$A$3,"class",$A46)-pvt_mean!BI$75, 2)+
POWER(GETPIVOTDATA("평균 : freq skew",pvt_mean!$A$3,"class",$A46)-pvt_mean!BI$76, 2)+
POWER(GETPIVOTDATA("평균 : freq kurto",pvt_mean!$A$3,"class",$A46)-pvt_mean!BI$77, 2)+
POWER(GETPIVOTDATA("평균 : TOA mean",pvt_mean!$A$3,"class",$A46)-pvt_mean!BI$78, 2)+
POWER(GETPIVOTDATA("평균 : TOA var",pvt_mean!$A$3,"class",$A46)-pvt_mean!BI$79, 2)+
POWER(GETPIVOTDATA("평균 : TOA skew",pvt_mean!$A$3,"class",$A46)-pvt_mean!BI$80, 2)+
POWER(GETPIVOTDATA("평균 : TOA kurto",pvt_mean!$A$3,"class",$A46)-pvt_mean!BI$81, 2)+
POWER(GETPIVOTDATA("평균 : PW mean",pvt_mean!$A$3,"class",$A46)-pvt_mean!BI$82, 2)+
POWER(GETPIVOTDATA("평균 : PW var",pvt_mean!$A$3,"class",$A46)-pvt_mean!BI$83, 2)+
POWER(GETPIVOTDATA("평균 : PW skew",pvt_mean!$A$3,"class",$A46)-pvt_mean!BI$84, 2)+
POWER(GETPIVOTDATA("평균 : PW kurto",pvt_mean!$A$3,"class",$A46)-pvt_mean!BI$85, 2))</f>
        <v>2.3415922695170366</v>
      </c>
      <c r="BJ46" s="6">
        <f>SQRT(POWER(GETPIVOTDATA("평균 : freq mean",pvt_mean!$A$3,"class",$A46)-pvt_mean!BJ$74, 2)+
POWER(GETPIVOTDATA("평균 : freq var",pvt_mean!$A$3,"class",$A46)-pvt_mean!BJ$75, 2)+
POWER(GETPIVOTDATA("평균 : freq skew",pvt_mean!$A$3,"class",$A46)-pvt_mean!BJ$76, 2)+
POWER(GETPIVOTDATA("평균 : freq kurto",pvt_mean!$A$3,"class",$A46)-pvt_mean!BJ$77, 2)+
POWER(GETPIVOTDATA("평균 : TOA mean",pvt_mean!$A$3,"class",$A46)-pvt_mean!BJ$78, 2)+
POWER(GETPIVOTDATA("평균 : TOA var",pvt_mean!$A$3,"class",$A46)-pvt_mean!BJ$79, 2)+
POWER(GETPIVOTDATA("평균 : TOA skew",pvt_mean!$A$3,"class",$A46)-pvt_mean!BJ$80, 2)+
POWER(GETPIVOTDATA("평균 : TOA kurto",pvt_mean!$A$3,"class",$A46)-pvt_mean!BJ$81, 2)+
POWER(GETPIVOTDATA("평균 : PW mean",pvt_mean!$A$3,"class",$A46)-pvt_mean!BJ$82, 2)+
POWER(GETPIVOTDATA("평균 : PW var",pvt_mean!$A$3,"class",$A46)-pvt_mean!BJ$83, 2)+
POWER(GETPIVOTDATA("평균 : PW skew",pvt_mean!$A$3,"class",$A46)-pvt_mean!BJ$84, 2)+
POWER(GETPIVOTDATA("평균 : PW kurto",pvt_mean!$A$3,"class",$A46)-pvt_mean!BJ$85, 2))</f>
        <v>1.6609192041748848</v>
      </c>
      <c r="BK46" s="6">
        <f>SQRT(POWER(GETPIVOTDATA("평균 : freq mean",pvt_mean!$A$3,"class",$A46)-pvt_mean!BK$74, 2)+
POWER(GETPIVOTDATA("평균 : freq var",pvt_mean!$A$3,"class",$A46)-pvt_mean!BK$75, 2)+
POWER(GETPIVOTDATA("평균 : freq skew",pvt_mean!$A$3,"class",$A46)-pvt_mean!BK$76, 2)+
POWER(GETPIVOTDATA("평균 : freq kurto",pvt_mean!$A$3,"class",$A46)-pvt_mean!BK$77, 2)+
POWER(GETPIVOTDATA("평균 : TOA mean",pvt_mean!$A$3,"class",$A46)-pvt_mean!BK$78, 2)+
POWER(GETPIVOTDATA("평균 : TOA var",pvt_mean!$A$3,"class",$A46)-pvt_mean!BK$79, 2)+
POWER(GETPIVOTDATA("평균 : TOA skew",pvt_mean!$A$3,"class",$A46)-pvt_mean!BK$80, 2)+
POWER(GETPIVOTDATA("평균 : TOA kurto",pvt_mean!$A$3,"class",$A46)-pvt_mean!BK$81, 2)+
POWER(GETPIVOTDATA("평균 : PW mean",pvt_mean!$A$3,"class",$A46)-pvt_mean!BK$82, 2)+
POWER(GETPIVOTDATA("평균 : PW var",pvt_mean!$A$3,"class",$A46)-pvt_mean!BK$83, 2)+
POWER(GETPIVOTDATA("평균 : PW skew",pvt_mean!$A$3,"class",$A46)-pvt_mean!BK$84, 2)+
POWER(GETPIVOTDATA("평균 : PW kurto",pvt_mean!$A$3,"class",$A46)-pvt_mean!BK$85, 2))</f>
        <v>1.6898737152194934</v>
      </c>
      <c r="BL46" s="6">
        <f>SQRT(POWER(GETPIVOTDATA("평균 : freq mean",pvt_mean!$A$3,"class",$A46)-pvt_mean!BL$74, 2)+
POWER(GETPIVOTDATA("평균 : freq var",pvt_mean!$A$3,"class",$A46)-pvt_mean!BL$75, 2)+
POWER(GETPIVOTDATA("평균 : freq skew",pvt_mean!$A$3,"class",$A46)-pvt_mean!BL$76, 2)+
POWER(GETPIVOTDATA("평균 : freq kurto",pvt_mean!$A$3,"class",$A46)-pvt_mean!BL$77, 2)+
POWER(GETPIVOTDATA("평균 : TOA mean",pvt_mean!$A$3,"class",$A46)-pvt_mean!BL$78, 2)+
POWER(GETPIVOTDATA("평균 : TOA var",pvt_mean!$A$3,"class",$A46)-pvt_mean!BL$79, 2)+
POWER(GETPIVOTDATA("평균 : TOA skew",pvt_mean!$A$3,"class",$A46)-pvt_mean!BL$80, 2)+
POWER(GETPIVOTDATA("평균 : TOA kurto",pvt_mean!$A$3,"class",$A46)-pvt_mean!BL$81, 2)+
POWER(GETPIVOTDATA("평균 : PW mean",pvt_mean!$A$3,"class",$A46)-pvt_mean!BL$82, 2)+
POWER(GETPIVOTDATA("평균 : PW var",pvt_mean!$A$3,"class",$A46)-pvt_mean!BL$83, 2)+
POWER(GETPIVOTDATA("평균 : PW skew",pvt_mean!$A$3,"class",$A46)-pvt_mean!BL$84, 2)+
POWER(GETPIVOTDATA("평균 : PW kurto",pvt_mean!$A$3,"class",$A46)-pvt_mean!BL$85, 2))</f>
        <v>1.2753399277235005</v>
      </c>
      <c r="BM46" s="6">
        <f>SQRT(POWER(GETPIVOTDATA("평균 : freq mean",pvt_mean!$A$3,"class",$A46)-pvt_mean!BM$74, 2)+
POWER(GETPIVOTDATA("평균 : freq var",pvt_mean!$A$3,"class",$A46)-pvt_mean!BM$75, 2)+
POWER(GETPIVOTDATA("평균 : freq skew",pvt_mean!$A$3,"class",$A46)-pvt_mean!BM$76, 2)+
POWER(GETPIVOTDATA("평균 : freq kurto",pvt_mean!$A$3,"class",$A46)-pvt_mean!BM$77, 2)+
POWER(GETPIVOTDATA("평균 : TOA mean",pvt_mean!$A$3,"class",$A46)-pvt_mean!BM$78, 2)+
POWER(GETPIVOTDATA("평균 : TOA var",pvt_mean!$A$3,"class",$A46)-pvt_mean!BM$79, 2)+
POWER(GETPIVOTDATA("평균 : TOA skew",pvt_mean!$A$3,"class",$A46)-pvt_mean!BM$80, 2)+
POWER(GETPIVOTDATA("평균 : TOA kurto",pvt_mean!$A$3,"class",$A46)-pvt_mean!BM$81, 2)+
POWER(GETPIVOTDATA("평균 : PW mean",pvt_mean!$A$3,"class",$A46)-pvt_mean!BM$82, 2)+
POWER(GETPIVOTDATA("평균 : PW var",pvt_mean!$A$3,"class",$A46)-pvt_mean!BM$83, 2)+
POWER(GETPIVOTDATA("평균 : PW skew",pvt_mean!$A$3,"class",$A46)-pvt_mean!BM$84, 2)+
POWER(GETPIVOTDATA("평균 : PW kurto",pvt_mean!$A$3,"class",$A46)-pvt_mean!BM$85, 2))</f>
        <v>1.2775365249527604</v>
      </c>
      <c r="BN46" s="6">
        <f>SQRT(POWER(GETPIVOTDATA("평균 : freq mean",pvt_mean!$A$3,"class",$A46)-pvt_mean!BN$74, 2)+
POWER(GETPIVOTDATA("평균 : freq var",pvt_mean!$A$3,"class",$A46)-pvt_mean!BN$75, 2)+
POWER(GETPIVOTDATA("평균 : freq skew",pvt_mean!$A$3,"class",$A46)-pvt_mean!BN$76, 2)+
POWER(GETPIVOTDATA("평균 : freq kurto",pvt_mean!$A$3,"class",$A46)-pvt_mean!BN$77, 2)+
POWER(GETPIVOTDATA("평균 : TOA mean",pvt_mean!$A$3,"class",$A46)-pvt_mean!BN$78, 2)+
POWER(GETPIVOTDATA("평균 : TOA var",pvt_mean!$A$3,"class",$A46)-pvt_mean!BN$79, 2)+
POWER(GETPIVOTDATA("평균 : TOA skew",pvt_mean!$A$3,"class",$A46)-pvt_mean!BN$80, 2)+
POWER(GETPIVOTDATA("평균 : TOA kurto",pvt_mean!$A$3,"class",$A46)-pvt_mean!BN$81, 2)+
POWER(GETPIVOTDATA("평균 : PW mean",pvt_mean!$A$3,"class",$A46)-pvt_mean!BN$82, 2)+
POWER(GETPIVOTDATA("평균 : PW var",pvt_mean!$A$3,"class",$A46)-pvt_mean!BN$83, 2)+
POWER(GETPIVOTDATA("평균 : PW skew",pvt_mean!$A$3,"class",$A46)-pvt_mean!BN$84, 2)+
POWER(GETPIVOTDATA("평균 : PW kurto",pvt_mean!$A$3,"class",$A46)-pvt_mean!BN$85, 2))</f>
        <v>1.2766959114874343</v>
      </c>
      <c r="BO46" s="6">
        <f>SQRT(POWER(GETPIVOTDATA("평균 : freq mean",pvt_mean!$A$3,"class",$A46)-pvt_mean!BO$74, 2)+
POWER(GETPIVOTDATA("평균 : freq var",pvt_mean!$A$3,"class",$A46)-pvt_mean!BO$75, 2)+
POWER(GETPIVOTDATA("평균 : freq skew",pvt_mean!$A$3,"class",$A46)-pvt_mean!BO$76, 2)+
POWER(GETPIVOTDATA("평균 : freq kurto",pvt_mean!$A$3,"class",$A46)-pvt_mean!BO$77, 2)+
POWER(GETPIVOTDATA("평균 : TOA mean",pvt_mean!$A$3,"class",$A46)-pvt_mean!BO$78, 2)+
POWER(GETPIVOTDATA("평균 : TOA var",pvt_mean!$A$3,"class",$A46)-pvt_mean!BO$79, 2)+
POWER(GETPIVOTDATA("평균 : TOA skew",pvt_mean!$A$3,"class",$A46)-pvt_mean!BO$80, 2)+
POWER(GETPIVOTDATA("평균 : TOA kurto",pvt_mean!$A$3,"class",$A46)-pvt_mean!BO$81, 2)+
POWER(GETPIVOTDATA("평균 : PW mean",pvt_mean!$A$3,"class",$A46)-pvt_mean!BO$82, 2)+
POWER(GETPIVOTDATA("평균 : PW var",pvt_mean!$A$3,"class",$A46)-pvt_mean!BO$83, 2)+
POWER(GETPIVOTDATA("평균 : PW skew",pvt_mean!$A$3,"class",$A46)-pvt_mean!BO$84, 2)+
POWER(GETPIVOTDATA("평균 : PW kurto",pvt_mean!$A$3,"class",$A46)-pvt_mean!BO$85, 2))</f>
        <v>1.3143960988107282</v>
      </c>
    </row>
    <row r="47" spans="1:67" x14ac:dyDescent="0.3">
      <c r="A47" s="5" t="str">
        <f>pvt_mean!A49</f>
        <v>ep_42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>
        <f>SQRT(POWER(GETPIVOTDATA("평균 : freq mean",pvt_mean!$A$3,"class",$A47)-pvt_mean!AU$74, 2)+
POWER(GETPIVOTDATA("평균 : freq var",pvt_mean!$A$3,"class",$A47)-pvt_mean!AU$75, 2)+
POWER(GETPIVOTDATA("평균 : freq skew",pvt_mean!$A$3,"class",$A47)-pvt_mean!AU$76, 2)+
POWER(GETPIVOTDATA("평균 : freq kurto",pvt_mean!$A$3,"class",$A47)-pvt_mean!AU$77, 2)+
POWER(GETPIVOTDATA("평균 : TOA mean",pvt_mean!$A$3,"class",$A47)-pvt_mean!AU$78, 2)+
POWER(GETPIVOTDATA("평균 : TOA var",pvt_mean!$A$3,"class",$A47)-pvt_mean!AU$79, 2)+
POWER(GETPIVOTDATA("평균 : TOA skew",pvt_mean!$A$3,"class",$A47)-pvt_mean!AU$80, 2)+
POWER(GETPIVOTDATA("평균 : TOA kurto",pvt_mean!$A$3,"class",$A47)-pvt_mean!AU$81, 2)+
POWER(GETPIVOTDATA("평균 : PW mean",pvt_mean!$A$3,"class",$A47)-pvt_mean!AU$82, 2)+
POWER(GETPIVOTDATA("평균 : PW var",pvt_mean!$A$3,"class",$A47)-pvt_mean!AU$83, 2)+
POWER(GETPIVOTDATA("평균 : PW skew",pvt_mean!$A$3,"class",$A47)-pvt_mean!AU$84, 2)+
POWER(GETPIVOTDATA("평균 : PW kurto",pvt_mean!$A$3,"class",$A47)-pvt_mean!AU$85, 2))</f>
        <v>0</v>
      </c>
      <c r="AV47" s="6">
        <f>SQRT(POWER(GETPIVOTDATA("평균 : freq mean",pvt_mean!$A$3,"class",$A47)-pvt_mean!AV$74, 2)+
POWER(GETPIVOTDATA("평균 : freq var",pvt_mean!$A$3,"class",$A47)-pvt_mean!AV$75, 2)+
POWER(GETPIVOTDATA("평균 : freq skew",pvt_mean!$A$3,"class",$A47)-pvt_mean!AV$76, 2)+
POWER(GETPIVOTDATA("평균 : freq kurto",pvt_mean!$A$3,"class",$A47)-pvt_mean!AV$77, 2)+
POWER(GETPIVOTDATA("평균 : TOA mean",pvt_mean!$A$3,"class",$A47)-pvt_mean!AV$78, 2)+
POWER(GETPIVOTDATA("평균 : TOA var",pvt_mean!$A$3,"class",$A47)-pvt_mean!AV$79, 2)+
POWER(GETPIVOTDATA("평균 : TOA skew",pvt_mean!$A$3,"class",$A47)-pvt_mean!AV$80, 2)+
POWER(GETPIVOTDATA("평균 : TOA kurto",pvt_mean!$A$3,"class",$A47)-pvt_mean!AV$81, 2)+
POWER(GETPIVOTDATA("평균 : PW mean",pvt_mean!$A$3,"class",$A47)-pvt_mean!AV$82, 2)+
POWER(GETPIVOTDATA("평균 : PW var",pvt_mean!$A$3,"class",$A47)-pvt_mean!AV$83, 2)+
POWER(GETPIVOTDATA("평균 : PW skew",pvt_mean!$A$3,"class",$A47)-pvt_mean!AV$84, 2)+
POWER(GETPIVOTDATA("평균 : PW kurto",pvt_mean!$A$3,"class",$A47)-pvt_mean!AV$85, 2))</f>
        <v>4.2716381892712055E-2</v>
      </c>
      <c r="AW47" s="6">
        <f>SQRT(POWER(GETPIVOTDATA("평균 : freq mean",pvt_mean!$A$3,"class",$A47)-pvt_mean!AW$74, 2)+
POWER(GETPIVOTDATA("평균 : freq var",pvt_mean!$A$3,"class",$A47)-pvt_mean!AW$75, 2)+
POWER(GETPIVOTDATA("평균 : freq skew",pvt_mean!$A$3,"class",$A47)-pvt_mean!AW$76, 2)+
POWER(GETPIVOTDATA("평균 : freq kurto",pvt_mean!$A$3,"class",$A47)-pvt_mean!AW$77, 2)+
POWER(GETPIVOTDATA("평균 : TOA mean",pvt_mean!$A$3,"class",$A47)-pvt_mean!AW$78, 2)+
POWER(GETPIVOTDATA("평균 : TOA var",pvt_mean!$A$3,"class",$A47)-pvt_mean!AW$79, 2)+
POWER(GETPIVOTDATA("평균 : TOA skew",pvt_mean!$A$3,"class",$A47)-pvt_mean!AW$80, 2)+
POWER(GETPIVOTDATA("평균 : TOA kurto",pvt_mean!$A$3,"class",$A47)-pvt_mean!AW$81, 2)+
POWER(GETPIVOTDATA("평균 : PW mean",pvt_mean!$A$3,"class",$A47)-pvt_mean!AW$82, 2)+
POWER(GETPIVOTDATA("평균 : PW var",pvt_mean!$A$3,"class",$A47)-pvt_mean!AW$83, 2)+
POWER(GETPIVOTDATA("평균 : PW skew",pvt_mean!$A$3,"class",$A47)-pvt_mean!AW$84, 2)+
POWER(GETPIVOTDATA("평균 : PW kurto",pvt_mean!$A$3,"class",$A47)-pvt_mean!AW$85, 2))</f>
        <v>0.1952436836240396</v>
      </c>
      <c r="AX47" s="6">
        <f>SQRT(POWER(GETPIVOTDATA("평균 : freq mean",pvt_mean!$A$3,"class",$A47)-pvt_mean!AX$74, 2)+
POWER(GETPIVOTDATA("평균 : freq var",pvt_mean!$A$3,"class",$A47)-pvt_mean!AX$75, 2)+
POWER(GETPIVOTDATA("평균 : freq skew",pvt_mean!$A$3,"class",$A47)-pvt_mean!AX$76, 2)+
POWER(GETPIVOTDATA("평균 : freq kurto",pvt_mean!$A$3,"class",$A47)-pvt_mean!AX$77, 2)+
POWER(GETPIVOTDATA("평균 : TOA mean",pvt_mean!$A$3,"class",$A47)-pvt_mean!AX$78, 2)+
POWER(GETPIVOTDATA("평균 : TOA var",pvt_mean!$A$3,"class",$A47)-pvt_mean!AX$79, 2)+
POWER(GETPIVOTDATA("평균 : TOA skew",pvt_mean!$A$3,"class",$A47)-pvt_mean!AX$80, 2)+
POWER(GETPIVOTDATA("평균 : TOA kurto",pvt_mean!$A$3,"class",$A47)-pvt_mean!AX$81, 2)+
POWER(GETPIVOTDATA("평균 : PW mean",pvt_mean!$A$3,"class",$A47)-pvt_mean!AX$82, 2)+
POWER(GETPIVOTDATA("평균 : PW var",pvt_mean!$A$3,"class",$A47)-pvt_mean!AX$83, 2)+
POWER(GETPIVOTDATA("평균 : PW skew",pvt_mean!$A$3,"class",$A47)-pvt_mean!AX$84, 2)+
POWER(GETPIVOTDATA("평균 : PW kurto",pvt_mean!$A$3,"class",$A47)-pvt_mean!AX$85, 2))</f>
        <v>0.24041867267275957</v>
      </c>
      <c r="AY47" s="6">
        <f>SQRT(POWER(GETPIVOTDATA("평균 : freq mean",pvt_mean!$A$3,"class",$A47)-pvt_mean!AY$74, 2)+
POWER(GETPIVOTDATA("평균 : freq var",pvt_mean!$A$3,"class",$A47)-pvt_mean!AY$75, 2)+
POWER(GETPIVOTDATA("평균 : freq skew",pvt_mean!$A$3,"class",$A47)-pvt_mean!AY$76, 2)+
POWER(GETPIVOTDATA("평균 : freq kurto",pvt_mean!$A$3,"class",$A47)-pvt_mean!AY$77, 2)+
POWER(GETPIVOTDATA("평균 : TOA mean",pvt_mean!$A$3,"class",$A47)-pvt_mean!AY$78, 2)+
POWER(GETPIVOTDATA("평균 : TOA var",pvt_mean!$A$3,"class",$A47)-pvt_mean!AY$79, 2)+
POWER(GETPIVOTDATA("평균 : TOA skew",pvt_mean!$A$3,"class",$A47)-pvt_mean!AY$80, 2)+
POWER(GETPIVOTDATA("평균 : TOA kurto",pvt_mean!$A$3,"class",$A47)-pvt_mean!AY$81, 2)+
POWER(GETPIVOTDATA("평균 : PW mean",pvt_mean!$A$3,"class",$A47)-pvt_mean!AY$82, 2)+
POWER(GETPIVOTDATA("평균 : PW var",pvt_mean!$A$3,"class",$A47)-pvt_mean!AY$83, 2)+
POWER(GETPIVOTDATA("평균 : PW skew",pvt_mean!$A$3,"class",$A47)-pvt_mean!AY$84, 2)+
POWER(GETPIVOTDATA("평균 : PW kurto",pvt_mean!$A$3,"class",$A47)-pvt_mean!AY$85, 2))</f>
        <v>0.26119359955312149</v>
      </c>
      <c r="AZ47" s="6">
        <f>SQRT(POWER(GETPIVOTDATA("평균 : freq mean",pvt_mean!$A$3,"class",$A47)-pvt_mean!AZ$74, 2)+
POWER(GETPIVOTDATA("평균 : freq var",pvt_mean!$A$3,"class",$A47)-pvt_mean!AZ$75, 2)+
POWER(GETPIVOTDATA("평균 : freq skew",pvt_mean!$A$3,"class",$A47)-pvt_mean!AZ$76, 2)+
POWER(GETPIVOTDATA("평균 : freq kurto",pvt_mean!$A$3,"class",$A47)-pvt_mean!AZ$77, 2)+
POWER(GETPIVOTDATA("평균 : TOA mean",pvt_mean!$A$3,"class",$A47)-pvt_mean!AZ$78, 2)+
POWER(GETPIVOTDATA("평균 : TOA var",pvt_mean!$A$3,"class",$A47)-pvt_mean!AZ$79, 2)+
POWER(GETPIVOTDATA("평균 : TOA skew",pvt_mean!$A$3,"class",$A47)-pvt_mean!AZ$80, 2)+
POWER(GETPIVOTDATA("평균 : TOA kurto",pvt_mean!$A$3,"class",$A47)-pvt_mean!AZ$81, 2)+
POWER(GETPIVOTDATA("평균 : PW mean",pvt_mean!$A$3,"class",$A47)-pvt_mean!AZ$82, 2)+
POWER(GETPIVOTDATA("평균 : PW var",pvt_mean!$A$3,"class",$A47)-pvt_mean!AZ$83, 2)+
POWER(GETPIVOTDATA("평균 : PW skew",pvt_mean!$A$3,"class",$A47)-pvt_mean!AZ$84, 2)+
POWER(GETPIVOTDATA("평균 : PW kurto",pvt_mean!$A$3,"class",$A47)-pvt_mean!AZ$85, 2))</f>
        <v>0.45826794812194166</v>
      </c>
      <c r="BA47" s="6">
        <f>SQRT(POWER(GETPIVOTDATA("평균 : freq mean",pvt_mean!$A$3,"class",$A47)-pvt_mean!BA$74, 2)+
POWER(GETPIVOTDATA("평균 : freq var",pvt_mean!$A$3,"class",$A47)-pvt_mean!BA$75, 2)+
POWER(GETPIVOTDATA("평균 : freq skew",pvt_mean!$A$3,"class",$A47)-pvt_mean!BA$76, 2)+
POWER(GETPIVOTDATA("평균 : freq kurto",pvt_mean!$A$3,"class",$A47)-pvt_mean!BA$77, 2)+
POWER(GETPIVOTDATA("평균 : TOA mean",pvt_mean!$A$3,"class",$A47)-pvt_mean!BA$78, 2)+
POWER(GETPIVOTDATA("평균 : TOA var",pvt_mean!$A$3,"class",$A47)-pvt_mean!BA$79, 2)+
POWER(GETPIVOTDATA("평균 : TOA skew",pvt_mean!$A$3,"class",$A47)-pvt_mean!BA$80, 2)+
POWER(GETPIVOTDATA("평균 : TOA kurto",pvt_mean!$A$3,"class",$A47)-pvt_mean!BA$81, 2)+
POWER(GETPIVOTDATA("평균 : PW mean",pvt_mean!$A$3,"class",$A47)-pvt_mean!BA$82, 2)+
POWER(GETPIVOTDATA("평균 : PW var",pvt_mean!$A$3,"class",$A47)-pvt_mean!BA$83, 2)+
POWER(GETPIVOTDATA("평균 : PW skew",pvt_mean!$A$3,"class",$A47)-pvt_mean!BA$84, 2)+
POWER(GETPIVOTDATA("평균 : PW kurto",pvt_mean!$A$3,"class",$A47)-pvt_mean!BA$85, 2))</f>
        <v>0.21417195425718891</v>
      </c>
      <c r="BB47" s="6">
        <f>SQRT(POWER(GETPIVOTDATA("평균 : freq mean",pvt_mean!$A$3,"class",$A47)-pvt_mean!BB$74, 2)+
POWER(GETPIVOTDATA("평균 : freq var",pvt_mean!$A$3,"class",$A47)-pvt_mean!BB$75, 2)+
POWER(GETPIVOTDATA("평균 : freq skew",pvt_mean!$A$3,"class",$A47)-pvt_mean!BB$76, 2)+
POWER(GETPIVOTDATA("평균 : freq kurto",pvt_mean!$A$3,"class",$A47)-pvt_mean!BB$77, 2)+
POWER(GETPIVOTDATA("평균 : TOA mean",pvt_mean!$A$3,"class",$A47)-pvt_mean!BB$78, 2)+
POWER(GETPIVOTDATA("평균 : TOA var",pvt_mean!$A$3,"class",$A47)-pvt_mean!BB$79, 2)+
POWER(GETPIVOTDATA("평균 : TOA skew",pvt_mean!$A$3,"class",$A47)-pvt_mean!BB$80, 2)+
POWER(GETPIVOTDATA("평균 : TOA kurto",pvt_mean!$A$3,"class",$A47)-pvt_mean!BB$81, 2)+
POWER(GETPIVOTDATA("평균 : PW mean",pvt_mean!$A$3,"class",$A47)-pvt_mean!BB$82, 2)+
POWER(GETPIVOTDATA("평균 : PW var",pvt_mean!$A$3,"class",$A47)-pvt_mean!BB$83, 2)+
POWER(GETPIVOTDATA("평균 : PW skew",pvt_mean!$A$3,"class",$A47)-pvt_mean!BB$84, 2)+
POWER(GETPIVOTDATA("평균 : PW kurto",pvt_mean!$A$3,"class",$A47)-pvt_mean!BB$85, 2))</f>
        <v>0.57990899015758324</v>
      </c>
      <c r="BC47" s="6">
        <f>SQRT(POWER(GETPIVOTDATA("평균 : freq mean",pvt_mean!$A$3,"class",$A47)-pvt_mean!BC$74, 2)+
POWER(GETPIVOTDATA("평균 : freq var",pvt_mean!$A$3,"class",$A47)-pvt_mean!BC$75, 2)+
POWER(GETPIVOTDATA("평균 : freq skew",pvt_mean!$A$3,"class",$A47)-pvt_mean!BC$76, 2)+
POWER(GETPIVOTDATA("평균 : freq kurto",pvt_mean!$A$3,"class",$A47)-pvt_mean!BC$77, 2)+
POWER(GETPIVOTDATA("평균 : TOA mean",pvt_mean!$A$3,"class",$A47)-pvt_mean!BC$78, 2)+
POWER(GETPIVOTDATA("평균 : TOA var",pvt_mean!$A$3,"class",$A47)-pvt_mean!BC$79, 2)+
POWER(GETPIVOTDATA("평균 : TOA skew",pvt_mean!$A$3,"class",$A47)-pvt_mean!BC$80, 2)+
POWER(GETPIVOTDATA("평균 : TOA kurto",pvt_mean!$A$3,"class",$A47)-pvt_mean!BC$81, 2)+
POWER(GETPIVOTDATA("평균 : PW mean",pvt_mean!$A$3,"class",$A47)-pvt_mean!BC$82, 2)+
POWER(GETPIVOTDATA("평균 : PW var",pvt_mean!$A$3,"class",$A47)-pvt_mean!BC$83, 2)+
POWER(GETPIVOTDATA("평균 : PW skew",pvt_mean!$A$3,"class",$A47)-pvt_mean!BC$84, 2)+
POWER(GETPIVOTDATA("평균 : PW kurto",pvt_mean!$A$3,"class",$A47)-pvt_mean!BC$85, 2))</f>
        <v>0.43914498823861248</v>
      </c>
      <c r="BD47" s="6">
        <f>SQRT(POWER(GETPIVOTDATA("평균 : freq mean",pvt_mean!$A$3,"class",$A47)-pvt_mean!BD$74, 2)+
POWER(GETPIVOTDATA("평균 : freq var",pvt_mean!$A$3,"class",$A47)-pvt_mean!BD$75, 2)+
POWER(GETPIVOTDATA("평균 : freq skew",pvt_mean!$A$3,"class",$A47)-pvt_mean!BD$76, 2)+
POWER(GETPIVOTDATA("평균 : freq kurto",pvt_mean!$A$3,"class",$A47)-pvt_mean!BD$77, 2)+
POWER(GETPIVOTDATA("평균 : TOA mean",pvt_mean!$A$3,"class",$A47)-pvt_mean!BD$78, 2)+
POWER(GETPIVOTDATA("평균 : TOA var",pvt_mean!$A$3,"class",$A47)-pvt_mean!BD$79, 2)+
POWER(GETPIVOTDATA("평균 : TOA skew",pvt_mean!$A$3,"class",$A47)-pvt_mean!BD$80, 2)+
POWER(GETPIVOTDATA("평균 : TOA kurto",pvt_mean!$A$3,"class",$A47)-pvt_mean!BD$81, 2)+
POWER(GETPIVOTDATA("평균 : PW mean",pvt_mean!$A$3,"class",$A47)-pvt_mean!BD$82, 2)+
POWER(GETPIVOTDATA("평균 : PW var",pvt_mean!$A$3,"class",$A47)-pvt_mean!BD$83, 2)+
POWER(GETPIVOTDATA("평균 : PW skew",pvt_mean!$A$3,"class",$A47)-pvt_mean!BD$84, 2)+
POWER(GETPIVOTDATA("평균 : PW kurto",pvt_mean!$A$3,"class",$A47)-pvt_mean!BD$85, 2))</f>
        <v>1.2291457605795135</v>
      </c>
      <c r="BE47" s="6">
        <f>SQRT(POWER(GETPIVOTDATA("평균 : freq mean",pvt_mean!$A$3,"class",$A47)-pvt_mean!BE$74, 2)+
POWER(GETPIVOTDATA("평균 : freq var",pvt_mean!$A$3,"class",$A47)-pvt_mean!BE$75, 2)+
POWER(GETPIVOTDATA("평균 : freq skew",pvt_mean!$A$3,"class",$A47)-pvt_mean!BE$76, 2)+
POWER(GETPIVOTDATA("평균 : freq kurto",pvt_mean!$A$3,"class",$A47)-pvt_mean!BE$77, 2)+
POWER(GETPIVOTDATA("평균 : TOA mean",pvt_mean!$A$3,"class",$A47)-pvt_mean!BE$78, 2)+
POWER(GETPIVOTDATA("평균 : TOA var",pvt_mean!$A$3,"class",$A47)-pvt_mean!BE$79, 2)+
POWER(GETPIVOTDATA("평균 : TOA skew",pvt_mean!$A$3,"class",$A47)-pvt_mean!BE$80, 2)+
POWER(GETPIVOTDATA("평균 : TOA kurto",pvt_mean!$A$3,"class",$A47)-pvt_mean!BE$81, 2)+
POWER(GETPIVOTDATA("평균 : PW mean",pvt_mean!$A$3,"class",$A47)-pvt_mean!BE$82, 2)+
POWER(GETPIVOTDATA("평균 : PW var",pvt_mean!$A$3,"class",$A47)-pvt_mean!BE$83, 2)+
POWER(GETPIVOTDATA("평균 : PW skew",pvt_mean!$A$3,"class",$A47)-pvt_mean!BE$84, 2)+
POWER(GETPIVOTDATA("평균 : PW kurto",pvt_mean!$A$3,"class",$A47)-pvt_mean!BE$85, 2))</f>
        <v>1.2283610973130963</v>
      </c>
      <c r="BF47" s="6">
        <f>SQRT(POWER(GETPIVOTDATA("평균 : freq mean",pvt_mean!$A$3,"class",$A47)-pvt_mean!BF$74, 2)+
POWER(GETPIVOTDATA("평균 : freq var",pvt_mean!$A$3,"class",$A47)-pvt_mean!BF$75, 2)+
POWER(GETPIVOTDATA("평균 : freq skew",pvt_mean!$A$3,"class",$A47)-pvt_mean!BF$76, 2)+
POWER(GETPIVOTDATA("평균 : freq kurto",pvt_mean!$A$3,"class",$A47)-pvt_mean!BF$77, 2)+
POWER(GETPIVOTDATA("평균 : TOA mean",pvt_mean!$A$3,"class",$A47)-pvt_mean!BF$78, 2)+
POWER(GETPIVOTDATA("평균 : TOA var",pvt_mean!$A$3,"class",$A47)-pvt_mean!BF$79, 2)+
POWER(GETPIVOTDATA("평균 : TOA skew",pvt_mean!$A$3,"class",$A47)-pvt_mean!BF$80, 2)+
POWER(GETPIVOTDATA("평균 : TOA kurto",pvt_mean!$A$3,"class",$A47)-pvt_mean!BF$81, 2)+
POWER(GETPIVOTDATA("평균 : PW mean",pvt_mean!$A$3,"class",$A47)-pvt_mean!BF$82, 2)+
POWER(GETPIVOTDATA("평균 : PW var",pvt_mean!$A$3,"class",$A47)-pvt_mean!BF$83, 2)+
POWER(GETPIVOTDATA("평균 : PW skew",pvt_mean!$A$3,"class",$A47)-pvt_mean!BF$84, 2)+
POWER(GETPIVOTDATA("평균 : PW kurto",pvt_mean!$A$3,"class",$A47)-pvt_mean!BF$85, 2))</f>
        <v>1.2283433921080877</v>
      </c>
      <c r="BG47" s="6">
        <f>SQRT(POWER(GETPIVOTDATA("평균 : freq mean",pvt_mean!$A$3,"class",$A47)-pvt_mean!BG$74, 2)+
POWER(GETPIVOTDATA("평균 : freq var",pvt_mean!$A$3,"class",$A47)-pvt_mean!BG$75, 2)+
POWER(GETPIVOTDATA("평균 : freq skew",pvt_mean!$A$3,"class",$A47)-pvt_mean!BG$76, 2)+
POWER(GETPIVOTDATA("평균 : freq kurto",pvt_mean!$A$3,"class",$A47)-pvt_mean!BG$77, 2)+
POWER(GETPIVOTDATA("평균 : TOA mean",pvt_mean!$A$3,"class",$A47)-pvt_mean!BG$78, 2)+
POWER(GETPIVOTDATA("평균 : TOA var",pvt_mean!$A$3,"class",$A47)-pvt_mean!BG$79, 2)+
POWER(GETPIVOTDATA("평균 : TOA skew",pvt_mean!$A$3,"class",$A47)-pvt_mean!BG$80, 2)+
POWER(GETPIVOTDATA("평균 : TOA kurto",pvt_mean!$A$3,"class",$A47)-pvt_mean!BG$81, 2)+
POWER(GETPIVOTDATA("평균 : PW mean",pvt_mean!$A$3,"class",$A47)-pvt_mean!BG$82, 2)+
POWER(GETPIVOTDATA("평균 : PW var",pvt_mean!$A$3,"class",$A47)-pvt_mean!BG$83, 2)+
POWER(GETPIVOTDATA("평균 : PW skew",pvt_mean!$A$3,"class",$A47)-pvt_mean!BG$84, 2)+
POWER(GETPIVOTDATA("평균 : PW kurto",pvt_mean!$A$3,"class",$A47)-pvt_mean!BG$85, 2))</f>
        <v>1.267968140071529</v>
      </c>
      <c r="BH47" s="6">
        <f>SQRT(POWER(GETPIVOTDATA("평균 : freq mean",pvt_mean!$A$3,"class",$A47)-pvt_mean!BH$74, 2)+
POWER(GETPIVOTDATA("평균 : freq var",pvt_mean!$A$3,"class",$A47)-pvt_mean!BH$75, 2)+
POWER(GETPIVOTDATA("평균 : freq skew",pvt_mean!$A$3,"class",$A47)-pvt_mean!BH$76, 2)+
POWER(GETPIVOTDATA("평균 : freq kurto",pvt_mean!$A$3,"class",$A47)-pvt_mean!BH$77, 2)+
POWER(GETPIVOTDATA("평균 : TOA mean",pvt_mean!$A$3,"class",$A47)-pvt_mean!BH$78, 2)+
POWER(GETPIVOTDATA("평균 : TOA var",pvt_mean!$A$3,"class",$A47)-pvt_mean!BH$79, 2)+
POWER(GETPIVOTDATA("평균 : TOA skew",pvt_mean!$A$3,"class",$A47)-pvt_mean!BH$80, 2)+
POWER(GETPIVOTDATA("평균 : TOA kurto",pvt_mean!$A$3,"class",$A47)-pvt_mean!BH$81, 2)+
POWER(GETPIVOTDATA("평균 : PW mean",pvt_mean!$A$3,"class",$A47)-pvt_mean!BH$82, 2)+
POWER(GETPIVOTDATA("평균 : PW var",pvt_mean!$A$3,"class",$A47)-pvt_mean!BH$83, 2)+
POWER(GETPIVOTDATA("평균 : PW skew",pvt_mean!$A$3,"class",$A47)-pvt_mean!BH$84, 2)+
POWER(GETPIVOTDATA("평균 : PW kurto",pvt_mean!$A$3,"class",$A47)-pvt_mean!BH$85, 2))</f>
        <v>1.7356074535916723</v>
      </c>
      <c r="BI47" s="6">
        <f>SQRT(POWER(GETPIVOTDATA("평균 : freq mean",pvt_mean!$A$3,"class",$A47)-pvt_mean!BI$74, 2)+
POWER(GETPIVOTDATA("평균 : freq var",pvt_mean!$A$3,"class",$A47)-pvt_mean!BI$75, 2)+
POWER(GETPIVOTDATA("평균 : freq skew",pvt_mean!$A$3,"class",$A47)-pvt_mean!BI$76, 2)+
POWER(GETPIVOTDATA("평균 : freq kurto",pvt_mean!$A$3,"class",$A47)-pvt_mean!BI$77, 2)+
POWER(GETPIVOTDATA("평균 : TOA mean",pvt_mean!$A$3,"class",$A47)-pvt_mean!BI$78, 2)+
POWER(GETPIVOTDATA("평균 : TOA var",pvt_mean!$A$3,"class",$A47)-pvt_mean!BI$79, 2)+
POWER(GETPIVOTDATA("평균 : TOA skew",pvt_mean!$A$3,"class",$A47)-pvt_mean!BI$80, 2)+
POWER(GETPIVOTDATA("평균 : TOA kurto",pvt_mean!$A$3,"class",$A47)-pvt_mean!BI$81, 2)+
POWER(GETPIVOTDATA("평균 : PW mean",pvt_mean!$A$3,"class",$A47)-pvt_mean!BI$82, 2)+
POWER(GETPIVOTDATA("평균 : PW var",pvt_mean!$A$3,"class",$A47)-pvt_mean!BI$83, 2)+
POWER(GETPIVOTDATA("평균 : PW skew",pvt_mean!$A$3,"class",$A47)-pvt_mean!BI$84, 2)+
POWER(GETPIVOTDATA("평균 : PW kurto",pvt_mean!$A$3,"class",$A47)-pvt_mean!BI$85, 2))</f>
        <v>2.447092780104295</v>
      </c>
      <c r="BJ47" s="6">
        <f>SQRT(POWER(GETPIVOTDATA("평균 : freq mean",pvt_mean!$A$3,"class",$A47)-pvt_mean!BJ$74, 2)+
POWER(GETPIVOTDATA("평균 : freq var",pvt_mean!$A$3,"class",$A47)-pvt_mean!BJ$75, 2)+
POWER(GETPIVOTDATA("평균 : freq skew",pvt_mean!$A$3,"class",$A47)-pvt_mean!BJ$76, 2)+
POWER(GETPIVOTDATA("평균 : freq kurto",pvt_mean!$A$3,"class",$A47)-pvt_mean!BJ$77, 2)+
POWER(GETPIVOTDATA("평균 : TOA mean",pvt_mean!$A$3,"class",$A47)-pvt_mean!BJ$78, 2)+
POWER(GETPIVOTDATA("평균 : TOA var",pvt_mean!$A$3,"class",$A47)-pvt_mean!BJ$79, 2)+
POWER(GETPIVOTDATA("평균 : TOA skew",pvt_mean!$A$3,"class",$A47)-pvt_mean!BJ$80, 2)+
POWER(GETPIVOTDATA("평균 : TOA kurto",pvt_mean!$A$3,"class",$A47)-pvt_mean!BJ$81, 2)+
POWER(GETPIVOTDATA("평균 : PW mean",pvt_mean!$A$3,"class",$A47)-pvt_mean!BJ$82, 2)+
POWER(GETPIVOTDATA("평균 : PW var",pvt_mean!$A$3,"class",$A47)-pvt_mean!BJ$83, 2)+
POWER(GETPIVOTDATA("평균 : PW skew",pvt_mean!$A$3,"class",$A47)-pvt_mean!BJ$84, 2)+
POWER(GETPIVOTDATA("평균 : PW kurto",pvt_mean!$A$3,"class",$A47)-pvt_mean!BJ$85, 2))</f>
        <v>1.7998157118377751</v>
      </c>
      <c r="BK47" s="6">
        <f>SQRT(POWER(GETPIVOTDATA("평균 : freq mean",pvt_mean!$A$3,"class",$A47)-pvt_mean!BK$74, 2)+
POWER(GETPIVOTDATA("평균 : freq var",pvt_mean!$A$3,"class",$A47)-pvt_mean!BK$75, 2)+
POWER(GETPIVOTDATA("평균 : freq skew",pvt_mean!$A$3,"class",$A47)-pvt_mean!BK$76, 2)+
POWER(GETPIVOTDATA("평균 : freq kurto",pvt_mean!$A$3,"class",$A47)-pvt_mean!BK$77, 2)+
POWER(GETPIVOTDATA("평균 : TOA mean",pvt_mean!$A$3,"class",$A47)-pvt_mean!BK$78, 2)+
POWER(GETPIVOTDATA("평균 : TOA var",pvt_mean!$A$3,"class",$A47)-pvt_mean!BK$79, 2)+
POWER(GETPIVOTDATA("평균 : TOA skew",pvt_mean!$A$3,"class",$A47)-pvt_mean!BK$80, 2)+
POWER(GETPIVOTDATA("평균 : TOA kurto",pvt_mean!$A$3,"class",$A47)-pvt_mean!BK$81, 2)+
POWER(GETPIVOTDATA("평균 : PW mean",pvt_mean!$A$3,"class",$A47)-pvt_mean!BK$82, 2)+
POWER(GETPIVOTDATA("평균 : PW var",pvt_mean!$A$3,"class",$A47)-pvt_mean!BK$83, 2)+
POWER(GETPIVOTDATA("평균 : PW skew",pvt_mean!$A$3,"class",$A47)-pvt_mean!BK$84, 2)+
POWER(GETPIVOTDATA("평균 : PW kurto",pvt_mean!$A$3,"class",$A47)-pvt_mean!BK$85, 2))</f>
        <v>1.8266174353758333</v>
      </c>
      <c r="BL47" s="6">
        <f>SQRT(POWER(GETPIVOTDATA("평균 : freq mean",pvt_mean!$A$3,"class",$A47)-pvt_mean!BL$74, 2)+
POWER(GETPIVOTDATA("평균 : freq var",pvt_mean!$A$3,"class",$A47)-pvt_mean!BL$75, 2)+
POWER(GETPIVOTDATA("평균 : freq skew",pvt_mean!$A$3,"class",$A47)-pvt_mean!BL$76, 2)+
POWER(GETPIVOTDATA("평균 : freq kurto",pvt_mean!$A$3,"class",$A47)-pvt_mean!BL$77, 2)+
POWER(GETPIVOTDATA("평균 : TOA mean",pvt_mean!$A$3,"class",$A47)-pvt_mean!BL$78, 2)+
POWER(GETPIVOTDATA("평균 : TOA var",pvt_mean!$A$3,"class",$A47)-pvt_mean!BL$79, 2)+
POWER(GETPIVOTDATA("평균 : TOA skew",pvt_mean!$A$3,"class",$A47)-pvt_mean!BL$80, 2)+
POWER(GETPIVOTDATA("평균 : TOA kurto",pvt_mean!$A$3,"class",$A47)-pvt_mean!BL$81, 2)+
POWER(GETPIVOTDATA("평균 : PW mean",pvt_mean!$A$3,"class",$A47)-pvt_mean!BL$82, 2)+
POWER(GETPIVOTDATA("평균 : PW var",pvt_mean!$A$3,"class",$A47)-pvt_mean!BL$83, 2)+
POWER(GETPIVOTDATA("평균 : PW skew",pvt_mean!$A$3,"class",$A47)-pvt_mean!BL$84, 2)+
POWER(GETPIVOTDATA("평균 : PW kurto",pvt_mean!$A$3,"class",$A47)-pvt_mean!BL$85, 2))</f>
        <v>1.351560258218232</v>
      </c>
      <c r="BM47" s="6">
        <f>SQRT(POWER(GETPIVOTDATA("평균 : freq mean",pvt_mean!$A$3,"class",$A47)-pvt_mean!BM$74, 2)+
POWER(GETPIVOTDATA("평균 : freq var",pvt_mean!$A$3,"class",$A47)-pvt_mean!BM$75, 2)+
POWER(GETPIVOTDATA("평균 : freq skew",pvt_mean!$A$3,"class",$A47)-pvt_mean!BM$76, 2)+
POWER(GETPIVOTDATA("평균 : freq kurto",pvt_mean!$A$3,"class",$A47)-pvt_mean!BM$77, 2)+
POWER(GETPIVOTDATA("평균 : TOA mean",pvt_mean!$A$3,"class",$A47)-pvt_mean!BM$78, 2)+
POWER(GETPIVOTDATA("평균 : TOA var",pvt_mean!$A$3,"class",$A47)-pvt_mean!BM$79, 2)+
POWER(GETPIVOTDATA("평균 : TOA skew",pvt_mean!$A$3,"class",$A47)-pvt_mean!BM$80, 2)+
POWER(GETPIVOTDATA("평균 : TOA kurto",pvt_mean!$A$3,"class",$A47)-pvt_mean!BM$81, 2)+
POWER(GETPIVOTDATA("평균 : PW mean",pvt_mean!$A$3,"class",$A47)-pvt_mean!BM$82, 2)+
POWER(GETPIVOTDATA("평균 : PW var",pvt_mean!$A$3,"class",$A47)-pvt_mean!BM$83, 2)+
POWER(GETPIVOTDATA("평균 : PW skew",pvt_mean!$A$3,"class",$A47)-pvt_mean!BM$84, 2)+
POWER(GETPIVOTDATA("평균 : PW kurto",pvt_mean!$A$3,"class",$A47)-pvt_mean!BM$85, 2))</f>
        <v>1.3657703511980372</v>
      </c>
      <c r="BN47" s="6">
        <f>SQRT(POWER(GETPIVOTDATA("평균 : freq mean",pvt_mean!$A$3,"class",$A47)-pvt_mean!BN$74, 2)+
POWER(GETPIVOTDATA("평균 : freq var",pvt_mean!$A$3,"class",$A47)-pvt_mean!BN$75, 2)+
POWER(GETPIVOTDATA("평균 : freq skew",pvt_mean!$A$3,"class",$A47)-pvt_mean!BN$76, 2)+
POWER(GETPIVOTDATA("평균 : freq kurto",pvt_mean!$A$3,"class",$A47)-pvt_mean!BN$77, 2)+
POWER(GETPIVOTDATA("평균 : TOA mean",pvt_mean!$A$3,"class",$A47)-pvt_mean!BN$78, 2)+
POWER(GETPIVOTDATA("평균 : TOA var",pvt_mean!$A$3,"class",$A47)-pvt_mean!BN$79, 2)+
POWER(GETPIVOTDATA("평균 : TOA skew",pvt_mean!$A$3,"class",$A47)-pvt_mean!BN$80, 2)+
POWER(GETPIVOTDATA("평균 : TOA kurto",pvt_mean!$A$3,"class",$A47)-pvt_mean!BN$81, 2)+
POWER(GETPIVOTDATA("평균 : PW mean",pvt_mean!$A$3,"class",$A47)-pvt_mean!BN$82, 2)+
POWER(GETPIVOTDATA("평균 : PW var",pvt_mean!$A$3,"class",$A47)-pvt_mean!BN$83, 2)+
POWER(GETPIVOTDATA("평균 : PW skew",pvt_mean!$A$3,"class",$A47)-pvt_mean!BN$84, 2)+
POWER(GETPIVOTDATA("평균 : PW kurto",pvt_mean!$A$3,"class",$A47)-pvt_mean!BN$85, 2))</f>
        <v>1.3650285427560163</v>
      </c>
      <c r="BO47" s="6">
        <f>SQRT(POWER(GETPIVOTDATA("평균 : freq mean",pvt_mean!$A$3,"class",$A47)-pvt_mean!BO$74, 2)+
POWER(GETPIVOTDATA("평균 : freq var",pvt_mean!$A$3,"class",$A47)-pvt_mean!BO$75, 2)+
POWER(GETPIVOTDATA("평균 : freq skew",pvt_mean!$A$3,"class",$A47)-pvt_mean!BO$76, 2)+
POWER(GETPIVOTDATA("평균 : freq kurto",pvt_mean!$A$3,"class",$A47)-pvt_mean!BO$77, 2)+
POWER(GETPIVOTDATA("평균 : TOA mean",pvt_mean!$A$3,"class",$A47)-pvt_mean!BO$78, 2)+
POWER(GETPIVOTDATA("평균 : TOA var",pvt_mean!$A$3,"class",$A47)-pvt_mean!BO$79, 2)+
POWER(GETPIVOTDATA("평균 : TOA skew",pvt_mean!$A$3,"class",$A47)-pvt_mean!BO$80, 2)+
POWER(GETPIVOTDATA("평균 : TOA kurto",pvt_mean!$A$3,"class",$A47)-pvt_mean!BO$81, 2)+
POWER(GETPIVOTDATA("평균 : PW mean",pvt_mean!$A$3,"class",$A47)-pvt_mean!BO$82, 2)+
POWER(GETPIVOTDATA("평균 : PW var",pvt_mean!$A$3,"class",$A47)-pvt_mean!BO$83, 2)+
POWER(GETPIVOTDATA("평균 : PW skew",pvt_mean!$A$3,"class",$A47)-pvt_mean!BO$84, 2)+
POWER(GETPIVOTDATA("평균 : PW kurto",pvt_mean!$A$3,"class",$A47)-pvt_mean!BO$85, 2))</f>
        <v>1.4028674528733169</v>
      </c>
    </row>
    <row r="48" spans="1:67" x14ac:dyDescent="0.3">
      <c r="A48" s="5" t="str">
        <f>pvt_mean!A50</f>
        <v>ep_43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>
        <f>SQRT(POWER(GETPIVOTDATA("평균 : freq mean",pvt_mean!$A$3,"class",$A48)-pvt_mean!AV$74, 2)+
POWER(GETPIVOTDATA("평균 : freq var",pvt_mean!$A$3,"class",$A48)-pvt_mean!AV$75, 2)+
POWER(GETPIVOTDATA("평균 : freq skew",pvt_mean!$A$3,"class",$A48)-pvt_mean!AV$76, 2)+
POWER(GETPIVOTDATA("평균 : freq kurto",pvt_mean!$A$3,"class",$A48)-pvt_mean!AV$77, 2)+
POWER(GETPIVOTDATA("평균 : TOA mean",pvt_mean!$A$3,"class",$A48)-pvt_mean!AV$78, 2)+
POWER(GETPIVOTDATA("평균 : TOA var",pvt_mean!$A$3,"class",$A48)-pvt_mean!AV$79, 2)+
POWER(GETPIVOTDATA("평균 : TOA skew",pvt_mean!$A$3,"class",$A48)-pvt_mean!AV$80, 2)+
POWER(GETPIVOTDATA("평균 : TOA kurto",pvt_mean!$A$3,"class",$A48)-pvt_mean!AV$81, 2)+
POWER(GETPIVOTDATA("평균 : PW mean",pvt_mean!$A$3,"class",$A48)-pvt_mean!AV$82, 2)+
POWER(GETPIVOTDATA("평균 : PW var",pvt_mean!$A$3,"class",$A48)-pvt_mean!AV$83, 2)+
POWER(GETPIVOTDATA("평균 : PW skew",pvt_mean!$A$3,"class",$A48)-pvt_mean!AV$84, 2)+
POWER(GETPIVOTDATA("평균 : PW kurto",pvt_mean!$A$3,"class",$A48)-pvt_mean!AV$85, 2))</f>
        <v>0</v>
      </c>
      <c r="AW48" s="6">
        <f>SQRT(POWER(GETPIVOTDATA("평균 : freq mean",pvt_mean!$A$3,"class",$A48)-pvt_mean!AW$74, 2)+
POWER(GETPIVOTDATA("평균 : freq var",pvt_mean!$A$3,"class",$A48)-pvt_mean!AW$75, 2)+
POWER(GETPIVOTDATA("평균 : freq skew",pvt_mean!$A$3,"class",$A48)-pvt_mean!AW$76, 2)+
POWER(GETPIVOTDATA("평균 : freq kurto",pvt_mean!$A$3,"class",$A48)-pvt_mean!AW$77, 2)+
POWER(GETPIVOTDATA("평균 : TOA mean",pvt_mean!$A$3,"class",$A48)-pvt_mean!AW$78, 2)+
POWER(GETPIVOTDATA("평균 : TOA var",pvt_mean!$A$3,"class",$A48)-pvt_mean!AW$79, 2)+
POWER(GETPIVOTDATA("평균 : TOA skew",pvt_mean!$A$3,"class",$A48)-pvt_mean!AW$80, 2)+
POWER(GETPIVOTDATA("평균 : TOA kurto",pvt_mean!$A$3,"class",$A48)-pvt_mean!AW$81, 2)+
POWER(GETPIVOTDATA("평균 : PW mean",pvt_mean!$A$3,"class",$A48)-pvt_mean!AW$82, 2)+
POWER(GETPIVOTDATA("평균 : PW var",pvt_mean!$A$3,"class",$A48)-pvt_mean!AW$83, 2)+
POWER(GETPIVOTDATA("평균 : PW skew",pvt_mean!$A$3,"class",$A48)-pvt_mean!AW$84, 2)+
POWER(GETPIVOTDATA("평균 : PW kurto",pvt_mean!$A$3,"class",$A48)-pvt_mean!AW$85, 2))</f>
        <v>0.16698069896693557</v>
      </c>
      <c r="AX48" s="6">
        <f>SQRT(POWER(GETPIVOTDATA("평균 : freq mean",pvt_mean!$A$3,"class",$A48)-pvt_mean!AX$74, 2)+
POWER(GETPIVOTDATA("평균 : freq var",pvt_mean!$A$3,"class",$A48)-pvt_mean!AX$75, 2)+
POWER(GETPIVOTDATA("평균 : freq skew",pvt_mean!$A$3,"class",$A48)-pvt_mean!AX$76, 2)+
POWER(GETPIVOTDATA("평균 : freq kurto",pvt_mean!$A$3,"class",$A48)-pvt_mean!AX$77, 2)+
POWER(GETPIVOTDATA("평균 : TOA mean",pvt_mean!$A$3,"class",$A48)-pvt_mean!AX$78, 2)+
POWER(GETPIVOTDATA("평균 : TOA var",pvt_mean!$A$3,"class",$A48)-pvt_mean!AX$79, 2)+
POWER(GETPIVOTDATA("평균 : TOA skew",pvt_mean!$A$3,"class",$A48)-pvt_mean!AX$80, 2)+
POWER(GETPIVOTDATA("평균 : TOA kurto",pvt_mean!$A$3,"class",$A48)-pvt_mean!AX$81, 2)+
POWER(GETPIVOTDATA("평균 : PW mean",pvt_mean!$A$3,"class",$A48)-pvt_mean!AX$82, 2)+
POWER(GETPIVOTDATA("평균 : PW var",pvt_mean!$A$3,"class",$A48)-pvt_mean!AX$83, 2)+
POWER(GETPIVOTDATA("평균 : PW skew",pvt_mean!$A$3,"class",$A48)-pvt_mean!AX$84, 2)+
POWER(GETPIVOTDATA("평균 : PW kurto",pvt_mean!$A$3,"class",$A48)-pvt_mean!AX$85, 2))</f>
        <v>0.24175018598411749</v>
      </c>
      <c r="AY48" s="6">
        <f>SQRT(POWER(GETPIVOTDATA("평균 : freq mean",pvt_mean!$A$3,"class",$A48)-pvt_mean!AY$74, 2)+
POWER(GETPIVOTDATA("평균 : freq var",pvt_mean!$A$3,"class",$A48)-pvt_mean!AY$75, 2)+
POWER(GETPIVOTDATA("평균 : freq skew",pvt_mean!$A$3,"class",$A48)-pvt_mean!AY$76, 2)+
POWER(GETPIVOTDATA("평균 : freq kurto",pvt_mean!$A$3,"class",$A48)-pvt_mean!AY$77, 2)+
POWER(GETPIVOTDATA("평균 : TOA mean",pvt_mean!$A$3,"class",$A48)-pvt_mean!AY$78, 2)+
POWER(GETPIVOTDATA("평균 : TOA var",pvt_mean!$A$3,"class",$A48)-pvt_mean!AY$79, 2)+
POWER(GETPIVOTDATA("평균 : TOA skew",pvt_mean!$A$3,"class",$A48)-pvt_mean!AY$80, 2)+
POWER(GETPIVOTDATA("평균 : TOA kurto",pvt_mean!$A$3,"class",$A48)-pvt_mean!AY$81, 2)+
POWER(GETPIVOTDATA("평균 : PW mean",pvt_mean!$A$3,"class",$A48)-pvt_mean!AY$82, 2)+
POWER(GETPIVOTDATA("평균 : PW var",pvt_mean!$A$3,"class",$A48)-pvt_mean!AY$83, 2)+
POWER(GETPIVOTDATA("평균 : PW skew",pvt_mean!$A$3,"class",$A48)-pvt_mean!AY$84, 2)+
POWER(GETPIVOTDATA("평균 : PW kurto",pvt_mean!$A$3,"class",$A48)-pvt_mean!AY$85, 2))</f>
        <v>0.2489818274565079</v>
      </c>
      <c r="AZ48" s="6">
        <f>SQRT(POWER(GETPIVOTDATA("평균 : freq mean",pvt_mean!$A$3,"class",$A48)-pvt_mean!AZ$74, 2)+
POWER(GETPIVOTDATA("평균 : freq var",pvt_mean!$A$3,"class",$A48)-pvt_mean!AZ$75, 2)+
POWER(GETPIVOTDATA("평균 : freq skew",pvt_mean!$A$3,"class",$A48)-pvt_mean!AZ$76, 2)+
POWER(GETPIVOTDATA("평균 : freq kurto",pvt_mean!$A$3,"class",$A48)-pvt_mean!AZ$77, 2)+
POWER(GETPIVOTDATA("평균 : TOA mean",pvt_mean!$A$3,"class",$A48)-pvt_mean!AZ$78, 2)+
POWER(GETPIVOTDATA("평균 : TOA var",pvt_mean!$A$3,"class",$A48)-pvt_mean!AZ$79, 2)+
POWER(GETPIVOTDATA("평균 : TOA skew",pvt_mean!$A$3,"class",$A48)-pvt_mean!AZ$80, 2)+
POWER(GETPIVOTDATA("평균 : TOA kurto",pvt_mean!$A$3,"class",$A48)-pvt_mean!AZ$81, 2)+
POWER(GETPIVOTDATA("평균 : PW mean",pvt_mean!$A$3,"class",$A48)-pvt_mean!AZ$82, 2)+
POWER(GETPIVOTDATA("평균 : PW var",pvt_mean!$A$3,"class",$A48)-pvt_mean!AZ$83, 2)+
POWER(GETPIVOTDATA("평균 : PW skew",pvt_mean!$A$3,"class",$A48)-pvt_mean!AZ$84, 2)+
POWER(GETPIVOTDATA("평균 : PW kurto",pvt_mean!$A$3,"class",$A48)-pvt_mean!AZ$85, 2))</f>
        <v>0.44559384485691073</v>
      </c>
      <c r="BA48" s="6">
        <f>SQRT(POWER(GETPIVOTDATA("평균 : freq mean",pvt_mean!$A$3,"class",$A48)-pvt_mean!BA$74, 2)+
POWER(GETPIVOTDATA("평균 : freq var",pvt_mean!$A$3,"class",$A48)-pvt_mean!BA$75, 2)+
POWER(GETPIVOTDATA("평균 : freq skew",pvt_mean!$A$3,"class",$A48)-pvt_mean!BA$76, 2)+
POWER(GETPIVOTDATA("평균 : freq kurto",pvt_mean!$A$3,"class",$A48)-pvt_mean!BA$77, 2)+
POWER(GETPIVOTDATA("평균 : TOA mean",pvt_mean!$A$3,"class",$A48)-pvt_mean!BA$78, 2)+
POWER(GETPIVOTDATA("평균 : TOA var",pvt_mean!$A$3,"class",$A48)-pvt_mean!BA$79, 2)+
POWER(GETPIVOTDATA("평균 : TOA skew",pvt_mean!$A$3,"class",$A48)-pvt_mean!BA$80, 2)+
POWER(GETPIVOTDATA("평균 : TOA kurto",pvt_mean!$A$3,"class",$A48)-pvt_mean!BA$81, 2)+
POWER(GETPIVOTDATA("평균 : PW mean",pvt_mean!$A$3,"class",$A48)-pvt_mean!BA$82, 2)+
POWER(GETPIVOTDATA("평균 : PW var",pvt_mean!$A$3,"class",$A48)-pvt_mean!BA$83, 2)+
POWER(GETPIVOTDATA("평균 : PW skew",pvt_mean!$A$3,"class",$A48)-pvt_mean!BA$84, 2)+
POWER(GETPIVOTDATA("평균 : PW kurto",pvt_mean!$A$3,"class",$A48)-pvt_mean!BA$85, 2))</f>
        <v>0.21802361490601133</v>
      </c>
      <c r="BB48" s="6">
        <f>SQRT(POWER(GETPIVOTDATA("평균 : freq mean",pvt_mean!$A$3,"class",$A48)-pvt_mean!BB$74, 2)+
POWER(GETPIVOTDATA("평균 : freq var",pvt_mean!$A$3,"class",$A48)-pvt_mean!BB$75, 2)+
POWER(GETPIVOTDATA("평균 : freq skew",pvt_mean!$A$3,"class",$A48)-pvt_mean!BB$76, 2)+
POWER(GETPIVOTDATA("평균 : freq kurto",pvt_mean!$A$3,"class",$A48)-pvt_mean!BB$77, 2)+
POWER(GETPIVOTDATA("평균 : TOA mean",pvt_mean!$A$3,"class",$A48)-pvt_mean!BB$78, 2)+
POWER(GETPIVOTDATA("평균 : TOA var",pvt_mean!$A$3,"class",$A48)-pvt_mean!BB$79, 2)+
POWER(GETPIVOTDATA("평균 : TOA skew",pvt_mean!$A$3,"class",$A48)-pvt_mean!BB$80, 2)+
POWER(GETPIVOTDATA("평균 : TOA kurto",pvt_mean!$A$3,"class",$A48)-pvt_mean!BB$81, 2)+
POWER(GETPIVOTDATA("평균 : PW mean",pvt_mean!$A$3,"class",$A48)-pvt_mean!BB$82, 2)+
POWER(GETPIVOTDATA("평균 : PW var",pvt_mean!$A$3,"class",$A48)-pvt_mean!BB$83, 2)+
POWER(GETPIVOTDATA("평균 : PW skew",pvt_mean!$A$3,"class",$A48)-pvt_mean!BB$84, 2)+
POWER(GETPIVOTDATA("평균 : PW kurto",pvt_mean!$A$3,"class",$A48)-pvt_mean!BB$85, 2))</f>
        <v>0.57233827804926019</v>
      </c>
      <c r="BC48" s="6">
        <f>SQRT(POWER(GETPIVOTDATA("평균 : freq mean",pvt_mean!$A$3,"class",$A48)-pvt_mean!BC$74, 2)+
POWER(GETPIVOTDATA("평균 : freq var",pvt_mean!$A$3,"class",$A48)-pvt_mean!BC$75, 2)+
POWER(GETPIVOTDATA("평균 : freq skew",pvt_mean!$A$3,"class",$A48)-pvt_mean!BC$76, 2)+
POWER(GETPIVOTDATA("평균 : freq kurto",pvt_mean!$A$3,"class",$A48)-pvt_mean!BC$77, 2)+
POWER(GETPIVOTDATA("평균 : TOA mean",pvt_mean!$A$3,"class",$A48)-pvt_mean!BC$78, 2)+
POWER(GETPIVOTDATA("평균 : TOA var",pvt_mean!$A$3,"class",$A48)-pvt_mean!BC$79, 2)+
POWER(GETPIVOTDATA("평균 : TOA skew",pvt_mean!$A$3,"class",$A48)-pvt_mean!BC$80, 2)+
POWER(GETPIVOTDATA("평균 : TOA kurto",pvt_mean!$A$3,"class",$A48)-pvt_mean!BC$81, 2)+
POWER(GETPIVOTDATA("평균 : PW mean",pvt_mean!$A$3,"class",$A48)-pvt_mean!BC$82, 2)+
POWER(GETPIVOTDATA("평균 : PW var",pvt_mean!$A$3,"class",$A48)-pvt_mean!BC$83, 2)+
POWER(GETPIVOTDATA("평균 : PW skew",pvt_mean!$A$3,"class",$A48)-pvt_mean!BC$84, 2)+
POWER(GETPIVOTDATA("평균 : PW kurto",pvt_mean!$A$3,"class",$A48)-pvt_mean!BC$85, 2))</f>
        <v>0.41898650813995097</v>
      </c>
      <c r="BD48" s="6">
        <f>SQRT(POWER(GETPIVOTDATA("평균 : freq mean",pvt_mean!$A$3,"class",$A48)-pvt_mean!BD$74, 2)+
POWER(GETPIVOTDATA("평균 : freq var",pvt_mean!$A$3,"class",$A48)-pvt_mean!BD$75, 2)+
POWER(GETPIVOTDATA("평균 : freq skew",pvt_mean!$A$3,"class",$A48)-pvt_mean!BD$76, 2)+
POWER(GETPIVOTDATA("평균 : freq kurto",pvt_mean!$A$3,"class",$A48)-pvt_mean!BD$77, 2)+
POWER(GETPIVOTDATA("평균 : TOA mean",pvt_mean!$A$3,"class",$A48)-pvt_mean!BD$78, 2)+
POWER(GETPIVOTDATA("평균 : TOA var",pvt_mean!$A$3,"class",$A48)-pvt_mean!BD$79, 2)+
POWER(GETPIVOTDATA("평균 : TOA skew",pvt_mean!$A$3,"class",$A48)-pvt_mean!BD$80, 2)+
POWER(GETPIVOTDATA("평균 : TOA kurto",pvt_mean!$A$3,"class",$A48)-pvt_mean!BD$81, 2)+
POWER(GETPIVOTDATA("평균 : PW mean",pvt_mean!$A$3,"class",$A48)-pvt_mean!BD$82, 2)+
POWER(GETPIVOTDATA("평균 : PW var",pvt_mean!$A$3,"class",$A48)-pvt_mean!BD$83, 2)+
POWER(GETPIVOTDATA("평균 : PW skew",pvt_mean!$A$3,"class",$A48)-pvt_mean!BD$84, 2)+
POWER(GETPIVOTDATA("평균 : PW kurto",pvt_mean!$A$3,"class",$A48)-pvt_mean!BD$85, 2))</f>
        <v>1.2301748846269955</v>
      </c>
      <c r="BE48" s="6">
        <f>SQRT(POWER(GETPIVOTDATA("평균 : freq mean",pvt_mean!$A$3,"class",$A48)-pvt_mean!BE$74, 2)+
POWER(GETPIVOTDATA("평균 : freq var",pvt_mean!$A$3,"class",$A48)-pvt_mean!BE$75, 2)+
POWER(GETPIVOTDATA("평균 : freq skew",pvt_mean!$A$3,"class",$A48)-pvt_mean!BE$76, 2)+
POWER(GETPIVOTDATA("평균 : freq kurto",pvt_mean!$A$3,"class",$A48)-pvt_mean!BE$77, 2)+
POWER(GETPIVOTDATA("평균 : TOA mean",pvt_mean!$A$3,"class",$A48)-pvt_mean!BE$78, 2)+
POWER(GETPIVOTDATA("평균 : TOA var",pvt_mean!$A$3,"class",$A48)-pvt_mean!BE$79, 2)+
POWER(GETPIVOTDATA("평균 : TOA skew",pvt_mean!$A$3,"class",$A48)-pvt_mean!BE$80, 2)+
POWER(GETPIVOTDATA("평균 : TOA kurto",pvt_mean!$A$3,"class",$A48)-pvt_mean!BE$81, 2)+
POWER(GETPIVOTDATA("평균 : PW mean",pvt_mean!$A$3,"class",$A48)-pvt_mean!BE$82, 2)+
POWER(GETPIVOTDATA("평균 : PW var",pvt_mean!$A$3,"class",$A48)-pvt_mean!BE$83, 2)+
POWER(GETPIVOTDATA("평균 : PW skew",pvt_mean!$A$3,"class",$A48)-pvt_mean!BE$84, 2)+
POWER(GETPIVOTDATA("평균 : PW kurto",pvt_mean!$A$3,"class",$A48)-pvt_mean!BE$85, 2))</f>
        <v>1.2293416008687328</v>
      </c>
      <c r="BF48" s="6">
        <f>SQRT(POWER(GETPIVOTDATA("평균 : freq mean",pvt_mean!$A$3,"class",$A48)-pvt_mean!BF$74, 2)+
POWER(GETPIVOTDATA("평균 : freq var",pvt_mean!$A$3,"class",$A48)-pvt_mean!BF$75, 2)+
POWER(GETPIVOTDATA("평균 : freq skew",pvt_mean!$A$3,"class",$A48)-pvt_mean!BF$76, 2)+
POWER(GETPIVOTDATA("평균 : freq kurto",pvt_mean!$A$3,"class",$A48)-pvt_mean!BF$77, 2)+
POWER(GETPIVOTDATA("평균 : TOA mean",pvt_mean!$A$3,"class",$A48)-pvt_mean!BF$78, 2)+
POWER(GETPIVOTDATA("평균 : TOA var",pvt_mean!$A$3,"class",$A48)-pvt_mean!BF$79, 2)+
POWER(GETPIVOTDATA("평균 : TOA skew",pvt_mean!$A$3,"class",$A48)-pvt_mean!BF$80, 2)+
POWER(GETPIVOTDATA("평균 : TOA kurto",pvt_mean!$A$3,"class",$A48)-pvt_mean!BF$81, 2)+
POWER(GETPIVOTDATA("평균 : PW mean",pvt_mean!$A$3,"class",$A48)-pvt_mean!BF$82, 2)+
POWER(GETPIVOTDATA("평균 : PW var",pvt_mean!$A$3,"class",$A48)-pvt_mean!BF$83, 2)+
POWER(GETPIVOTDATA("평균 : PW skew",pvt_mean!$A$3,"class",$A48)-pvt_mean!BF$84, 2)+
POWER(GETPIVOTDATA("평균 : PW kurto",pvt_mean!$A$3,"class",$A48)-pvt_mean!BF$85, 2))</f>
        <v>1.2298940625814978</v>
      </c>
      <c r="BG48" s="6">
        <f>SQRT(POWER(GETPIVOTDATA("평균 : freq mean",pvt_mean!$A$3,"class",$A48)-pvt_mean!BG$74, 2)+
POWER(GETPIVOTDATA("평균 : freq var",pvt_mean!$A$3,"class",$A48)-pvt_mean!BG$75, 2)+
POWER(GETPIVOTDATA("평균 : freq skew",pvt_mean!$A$3,"class",$A48)-pvt_mean!BG$76, 2)+
POWER(GETPIVOTDATA("평균 : freq kurto",pvt_mean!$A$3,"class",$A48)-pvt_mean!BG$77, 2)+
POWER(GETPIVOTDATA("평균 : TOA mean",pvt_mean!$A$3,"class",$A48)-pvt_mean!BG$78, 2)+
POWER(GETPIVOTDATA("평균 : TOA var",pvt_mean!$A$3,"class",$A48)-pvt_mean!BG$79, 2)+
POWER(GETPIVOTDATA("평균 : TOA skew",pvt_mean!$A$3,"class",$A48)-pvt_mean!BG$80, 2)+
POWER(GETPIVOTDATA("평균 : TOA kurto",pvt_mean!$A$3,"class",$A48)-pvt_mean!BG$81, 2)+
POWER(GETPIVOTDATA("평균 : PW mean",pvt_mean!$A$3,"class",$A48)-pvt_mean!BG$82, 2)+
POWER(GETPIVOTDATA("평균 : PW var",pvt_mean!$A$3,"class",$A48)-pvt_mean!BG$83, 2)+
POWER(GETPIVOTDATA("평균 : PW skew",pvt_mean!$A$3,"class",$A48)-pvt_mean!BG$84, 2)+
POWER(GETPIVOTDATA("평균 : PW kurto",pvt_mean!$A$3,"class",$A48)-pvt_mean!BG$85, 2))</f>
        <v>1.2683085808477421</v>
      </c>
      <c r="BH48" s="6">
        <f>SQRT(POWER(GETPIVOTDATA("평균 : freq mean",pvt_mean!$A$3,"class",$A48)-pvt_mean!BH$74, 2)+
POWER(GETPIVOTDATA("평균 : freq var",pvt_mean!$A$3,"class",$A48)-pvt_mean!BH$75, 2)+
POWER(GETPIVOTDATA("평균 : freq skew",pvt_mean!$A$3,"class",$A48)-pvt_mean!BH$76, 2)+
POWER(GETPIVOTDATA("평균 : freq kurto",pvt_mean!$A$3,"class",$A48)-pvt_mean!BH$77, 2)+
POWER(GETPIVOTDATA("평균 : TOA mean",pvt_mean!$A$3,"class",$A48)-pvt_mean!BH$78, 2)+
POWER(GETPIVOTDATA("평균 : TOA var",pvt_mean!$A$3,"class",$A48)-pvt_mean!BH$79, 2)+
POWER(GETPIVOTDATA("평균 : TOA skew",pvt_mean!$A$3,"class",$A48)-pvt_mean!BH$80, 2)+
POWER(GETPIVOTDATA("평균 : TOA kurto",pvt_mean!$A$3,"class",$A48)-pvt_mean!BH$81, 2)+
POWER(GETPIVOTDATA("평균 : PW mean",pvt_mean!$A$3,"class",$A48)-pvt_mean!BH$82, 2)+
POWER(GETPIVOTDATA("평균 : PW var",pvt_mean!$A$3,"class",$A48)-pvt_mean!BH$83, 2)+
POWER(GETPIVOTDATA("평균 : PW skew",pvt_mean!$A$3,"class",$A48)-pvt_mean!BH$84, 2)+
POWER(GETPIVOTDATA("평균 : PW kurto",pvt_mean!$A$3,"class",$A48)-pvt_mean!BH$85, 2))</f>
        <v>1.7181897739121514</v>
      </c>
      <c r="BI48" s="6">
        <f>SQRT(POWER(GETPIVOTDATA("평균 : freq mean",pvt_mean!$A$3,"class",$A48)-pvt_mean!BI$74, 2)+
POWER(GETPIVOTDATA("평균 : freq var",pvt_mean!$A$3,"class",$A48)-pvt_mean!BI$75, 2)+
POWER(GETPIVOTDATA("평균 : freq skew",pvt_mean!$A$3,"class",$A48)-pvt_mean!BI$76, 2)+
POWER(GETPIVOTDATA("평균 : freq kurto",pvt_mean!$A$3,"class",$A48)-pvt_mean!BI$77, 2)+
POWER(GETPIVOTDATA("평균 : TOA mean",pvt_mean!$A$3,"class",$A48)-pvt_mean!BI$78, 2)+
POWER(GETPIVOTDATA("평균 : TOA var",pvt_mean!$A$3,"class",$A48)-pvt_mean!BI$79, 2)+
POWER(GETPIVOTDATA("평균 : TOA skew",pvt_mean!$A$3,"class",$A48)-pvt_mean!BI$80, 2)+
POWER(GETPIVOTDATA("평균 : TOA kurto",pvt_mean!$A$3,"class",$A48)-pvt_mean!BI$81, 2)+
POWER(GETPIVOTDATA("평균 : PW mean",pvt_mean!$A$3,"class",$A48)-pvt_mean!BI$82, 2)+
POWER(GETPIVOTDATA("평균 : PW var",pvt_mean!$A$3,"class",$A48)-pvt_mean!BI$83, 2)+
POWER(GETPIVOTDATA("평균 : PW skew",pvt_mean!$A$3,"class",$A48)-pvt_mean!BI$84, 2)+
POWER(GETPIVOTDATA("평균 : PW kurto",pvt_mean!$A$3,"class",$A48)-pvt_mean!BI$85, 2))</f>
        <v>2.4415536086035994</v>
      </c>
      <c r="BJ48" s="6">
        <f>SQRT(POWER(GETPIVOTDATA("평균 : freq mean",pvt_mean!$A$3,"class",$A48)-pvt_mean!BJ$74, 2)+
POWER(GETPIVOTDATA("평균 : freq var",pvt_mean!$A$3,"class",$A48)-pvt_mean!BJ$75, 2)+
POWER(GETPIVOTDATA("평균 : freq skew",pvt_mean!$A$3,"class",$A48)-pvt_mean!BJ$76, 2)+
POWER(GETPIVOTDATA("평균 : freq kurto",pvt_mean!$A$3,"class",$A48)-pvt_mean!BJ$77, 2)+
POWER(GETPIVOTDATA("평균 : TOA mean",pvt_mean!$A$3,"class",$A48)-pvt_mean!BJ$78, 2)+
POWER(GETPIVOTDATA("평균 : TOA var",pvt_mean!$A$3,"class",$A48)-pvt_mean!BJ$79, 2)+
POWER(GETPIVOTDATA("평균 : TOA skew",pvt_mean!$A$3,"class",$A48)-pvt_mean!BJ$80, 2)+
POWER(GETPIVOTDATA("평균 : TOA kurto",pvt_mean!$A$3,"class",$A48)-pvt_mean!BJ$81, 2)+
POWER(GETPIVOTDATA("평균 : PW mean",pvt_mean!$A$3,"class",$A48)-pvt_mean!BJ$82, 2)+
POWER(GETPIVOTDATA("평균 : PW var",pvt_mean!$A$3,"class",$A48)-pvt_mean!BJ$83, 2)+
POWER(GETPIVOTDATA("평균 : PW skew",pvt_mean!$A$3,"class",$A48)-pvt_mean!BJ$84, 2)+
POWER(GETPIVOTDATA("평균 : PW kurto",pvt_mean!$A$3,"class",$A48)-pvt_mean!BJ$85, 2))</f>
        <v>1.7832313948111875</v>
      </c>
      <c r="BK48" s="6">
        <f>SQRT(POWER(GETPIVOTDATA("평균 : freq mean",pvt_mean!$A$3,"class",$A48)-pvt_mean!BK$74, 2)+
POWER(GETPIVOTDATA("평균 : freq var",pvt_mean!$A$3,"class",$A48)-pvt_mean!BK$75, 2)+
POWER(GETPIVOTDATA("평균 : freq skew",pvt_mean!$A$3,"class",$A48)-pvt_mean!BK$76, 2)+
POWER(GETPIVOTDATA("평균 : freq kurto",pvt_mean!$A$3,"class",$A48)-pvt_mean!BK$77, 2)+
POWER(GETPIVOTDATA("평균 : TOA mean",pvt_mean!$A$3,"class",$A48)-pvt_mean!BK$78, 2)+
POWER(GETPIVOTDATA("평균 : TOA var",pvt_mean!$A$3,"class",$A48)-pvt_mean!BK$79, 2)+
POWER(GETPIVOTDATA("평균 : TOA skew",pvt_mean!$A$3,"class",$A48)-pvt_mean!BK$80, 2)+
POWER(GETPIVOTDATA("평균 : TOA kurto",pvt_mean!$A$3,"class",$A48)-pvt_mean!BK$81, 2)+
POWER(GETPIVOTDATA("평균 : PW mean",pvt_mean!$A$3,"class",$A48)-pvt_mean!BK$82, 2)+
POWER(GETPIVOTDATA("평균 : PW var",pvt_mean!$A$3,"class",$A48)-pvt_mean!BK$83, 2)+
POWER(GETPIVOTDATA("평균 : PW skew",pvt_mean!$A$3,"class",$A48)-pvt_mean!BK$84, 2)+
POWER(GETPIVOTDATA("평균 : PW kurto",pvt_mean!$A$3,"class",$A48)-pvt_mean!BK$85, 2))</f>
        <v>1.8097703430175074</v>
      </c>
      <c r="BL48" s="6">
        <f>SQRT(POWER(GETPIVOTDATA("평균 : freq mean",pvt_mean!$A$3,"class",$A48)-pvt_mean!BL$74, 2)+
POWER(GETPIVOTDATA("평균 : freq var",pvt_mean!$A$3,"class",$A48)-pvt_mean!BL$75, 2)+
POWER(GETPIVOTDATA("평균 : freq skew",pvt_mean!$A$3,"class",$A48)-pvt_mean!BL$76, 2)+
POWER(GETPIVOTDATA("평균 : freq kurto",pvt_mean!$A$3,"class",$A48)-pvt_mean!BL$77, 2)+
POWER(GETPIVOTDATA("평균 : TOA mean",pvt_mean!$A$3,"class",$A48)-pvt_mean!BL$78, 2)+
POWER(GETPIVOTDATA("평균 : TOA var",pvt_mean!$A$3,"class",$A48)-pvt_mean!BL$79, 2)+
POWER(GETPIVOTDATA("평균 : TOA skew",pvt_mean!$A$3,"class",$A48)-pvt_mean!BL$80, 2)+
POWER(GETPIVOTDATA("평균 : TOA kurto",pvt_mean!$A$3,"class",$A48)-pvt_mean!BL$81, 2)+
POWER(GETPIVOTDATA("평균 : PW mean",pvt_mean!$A$3,"class",$A48)-pvt_mean!BL$82, 2)+
POWER(GETPIVOTDATA("평균 : PW var",pvt_mean!$A$3,"class",$A48)-pvt_mean!BL$83, 2)+
POWER(GETPIVOTDATA("평균 : PW skew",pvt_mean!$A$3,"class",$A48)-pvt_mean!BL$84, 2)+
POWER(GETPIVOTDATA("평균 : PW kurto",pvt_mean!$A$3,"class",$A48)-pvt_mean!BL$85, 2))</f>
        <v>1.3370667097352593</v>
      </c>
      <c r="BM48" s="6">
        <f>SQRT(POWER(GETPIVOTDATA("평균 : freq mean",pvt_mean!$A$3,"class",$A48)-pvt_mean!BM$74, 2)+
POWER(GETPIVOTDATA("평균 : freq var",pvt_mean!$A$3,"class",$A48)-pvt_mean!BM$75, 2)+
POWER(GETPIVOTDATA("평균 : freq skew",pvt_mean!$A$3,"class",$A48)-pvt_mean!BM$76, 2)+
POWER(GETPIVOTDATA("평균 : freq kurto",pvt_mean!$A$3,"class",$A48)-pvt_mean!BM$77, 2)+
POWER(GETPIVOTDATA("평균 : TOA mean",pvt_mean!$A$3,"class",$A48)-pvt_mean!BM$78, 2)+
POWER(GETPIVOTDATA("평균 : TOA var",pvt_mean!$A$3,"class",$A48)-pvt_mean!BM$79, 2)+
POWER(GETPIVOTDATA("평균 : TOA skew",pvt_mean!$A$3,"class",$A48)-pvt_mean!BM$80, 2)+
POWER(GETPIVOTDATA("평균 : TOA kurto",pvt_mean!$A$3,"class",$A48)-pvt_mean!BM$81, 2)+
POWER(GETPIVOTDATA("평균 : PW mean",pvt_mean!$A$3,"class",$A48)-pvt_mean!BM$82, 2)+
POWER(GETPIVOTDATA("평균 : PW var",pvt_mean!$A$3,"class",$A48)-pvt_mean!BM$83, 2)+
POWER(GETPIVOTDATA("평균 : PW skew",pvt_mean!$A$3,"class",$A48)-pvt_mean!BM$84, 2)+
POWER(GETPIVOTDATA("평균 : PW kurto",pvt_mean!$A$3,"class",$A48)-pvt_mean!BM$85, 2))</f>
        <v>1.3517112129166473</v>
      </c>
      <c r="BN48" s="6">
        <f>SQRT(POWER(GETPIVOTDATA("평균 : freq mean",pvt_mean!$A$3,"class",$A48)-pvt_mean!BN$74, 2)+
POWER(GETPIVOTDATA("평균 : freq var",pvt_mean!$A$3,"class",$A48)-pvt_mean!BN$75, 2)+
POWER(GETPIVOTDATA("평균 : freq skew",pvt_mean!$A$3,"class",$A48)-pvt_mean!BN$76, 2)+
POWER(GETPIVOTDATA("평균 : freq kurto",pvt_mean!$A$3,"class",$A48)-pvt_mean!BN$77, 2)+
POWER(GETPIVOTDATA("평균 : TOA mean",pvt_mean!$A$3,"class",$A48)-pvt_mean!BN$78, 2)+
POWER(GETPIVOTDATA("평균 : TOA var",pvt_mean!$A$3,"class",$A48)-pvt_mean!BN$79, 2)+
POWER(GETPIVOTDATA("평균 : TOA skew",pvt_mean!$A$3,"class",$A48)-pvt_mean!BN$80, 2)+
POWER(GETPIVOTDATA("평균 : TOA kurto",pvt_mean!$A$3,"class",$A48)-pvt_mean!BN$81, 2)+
POWER(GETPIVOTDATA("평균 : PW mean",pvt_mean!$A$3,"class",$A48)-pvt_mean!BN$82, 2)+
POWER(GETPIVOTDATA("평균 : PW var",pvt_mean!$A$3,"class",$A48)-pvt_mean!BN$83, 2)+
POWER(GETPIVOTDATA("평균 : PW skew",pvt_mean!$A$3,"class",$A48)-pvt_mean!BN$84, 2)+
POWER(GETPIVOTDATA("평균 : PW kurto",pvt_mean!$A$3,"class",$A48)-pvt_mean!BN$85, 2))</f>
        <v>1.3512269927803375</v>
      </c>
      <c r="BO48" s="6">
        <f>SQRT(POWER(GETPIVOTDATA("평균 : freq mean",pvt_mean!$A$3,"class",$A48)-pvt_mean!BO$74, 2)+
POWER(GETPIVOTDATA("평균 : freq var",pvt_mean!$A$3,"class",$A48)-pvt_mean!BO$75, 2)+
POWER(GETPIVOTDATA("평균 : freq skew",pvt_mean!$A$3,"class",$A48)-pvt_mean!BO$76, 2)+
POWER(GETPIVOTDATA("평균 : freq kurto",pvt_mean!$A$3,"class",$A48)-pvt_mean!BO$77, 2)+
POWER(GETPIVOTDATA("평균 : TOA mean",pvt_mean!$A$3,"class",$A48)-pvt_mean!BO$78, 2)+
POWER(GETPIVOTDATA("평균 : TOA var",pvt_mean!$A$3,"class",$A48)-pvt_mean!BO$79, 2)+
POWER(GETPIVOTDATA("평균 : TOA skew",pvt_mean!$A$3,"class",$A48)-pvt_mean!BO$80, 2)+
POWER(GETPIVOTDATA("평균 : TOA kurto",pvt_mean!$A$3,"class",$A48)-pvt_mean!BO$81, 2)+
POWER(GETPIVOTDATA("평균 : PW mean",pvt_mean!$A$3,"class",$A48)-pvt_mean!BO$82, 2)+
POWER(GETPIVOTDATA("평균 : PW var",pvt_mean!$A$3,"class",$A48)-pvt_mean!BO$83, 2)+
POWER(GETPIVOTDATA("평균 : PW skew",pvt_mean!$A$3,"class",$A48)-pvt_mean!BO$84, 2)+
POWER(GETPIVOTDATA("평균 : PW kurto",pvt_mean!$A$3,"class",$A48)-pvt_mean!BO$85, 2))</f>
        <v>1.388750885564537</v>
      </c>
    </row>
    <row r="49" spans="1:67" x14ac:dyDescent="0.3">
      <c r="A49" s="5" t="str">
        <f>pvt_mean!A51</f>
        <v>ep_44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>
        <f>SQRT(POWER(GETPIVOTDATA("평균 : freq mean",pvt_mean!$A$3,"class",$A49)-pvt_mean!AW$74, 2)+
POWER(GETPIVOTDATA("평균 : freq var",pvt_mean!$A$3,"class",$A49)-pvt_mean!AW$75, 2)+
POWER(GETPIVOTDATA("평균 : freq skew",pvt_mean!$A$3,"class",$A49)-pvt_mean!AW$76, 2)+
POWER(GETPIVOTDATA("평균 : freq kurto",pvt_mean!$A$3,"class",$A49)-pvt_mean!AW$77, 2)+
POWER(GETPIVOTDATA("평균 : TOA mean",pvt_mean!$A$3,"class",$A49)-pvt_mean!AW$78, 2)+
POWER(GETPIVOTDATA("평균 : TOA var",pvt_mean!$A$3,"class",$A49)-pvt_mean!AW$79, 2)+
POWER(GETPIVOTDATA("평균 : TOA skew",pvt_mean!$A$3,"class",$A49)-pvt_mean!AW$80, 2)+
POWER(GETPIVOTDATA("평균 : TOA kurto",pvt_mean!$A$3,"class",$A49)-pvt_mean!AW$81, 2)+
POWER(GETPIVOTDATA("평균 : PW mean",pvt_mean!$A$3,"class",$A49)-pvt_mean!AW$82, 2)+
POWER(GETPIVOTDATA("평균 : PW var",pvt_mean!$A$3,"class",$A49)-pvt_mean!AW$83, 2)+
POWER(GETPIVOTDATA("평균 : PW skew",pvt_mean!$A$3,"class",$A49)-pvt_mean!AW$84, 2)+
POWER(GETPIVOTDATA("평균 : PW kurto",pvt_mean!$A$3,"class",$A49)-pvt_mean!AW$85, 2))</f>
        <v>0</v>
      </c>
      <c r="AX49" s="6">
        <f>SQRT(POWER(GETPIVOTDATA("평균 : freq mean",pvt_mean!$A$3,"class",$A49)-pvt_mean!AX$74, 2)+
POWER(GETPIVOTDATA("평균 : freq var",pvt_mean!$A$3,"class",$A49)-pvt_mean!AX$75, 2)+
POWER(GETPIVOTDATA("평균 : freq skew",pvt_mean!$A$3,"class",$A49)-pvt_mean!AX$76, 2)+
POWER(GETPIVOTDATA("평균 : freq kurto",pvt_mean!$A$3,"class",$A49)-pvt_mean!AX$77, 2)+
POWER(GETPIVOTDATA("평균 : TOA mean",pvt_mean!$A$3,"class",$A49)-pvt_mean!AX$78, 2)+
POWER(GETPIVOTDATA("평균 : TOA var",pvt_mean!$A$3,"class",$A49)-pvt_mean!AX$79, 2)+
POWER(GETPIVOTDATA("평균 : TOA skew",pvt_mean!$A$3,"class",$A49)-pvt_mean!AX$80, 2)+
POWER(GETPIVOTDATA("평균 : TOA kurto",pvt_mean!$A$3,"class",$A49)-pvt_mean!AX$81, 2)+
POWER(GETPIVOTDATA("평균 : PW mean",pvt_mean!$A$3,"class",$A49)-pvt_mean!AX$82, 2)+
POWER(GETPIVOTDATA("평균 : PW var",pvt_mean!$A$3,"class",$A49)-pvt_mean!AX$83, 2)+
POWER(GETPIVOTDATA("평균 : PW skew",pvt_mean!$A$3,"class",$A49)-pvt_mean!AX$84, 2)+
POWER(GETPIVOTDATA("평균 : PW kurto",pvt_mean!$A$3,"class",$A49)-pvt_mean!AX$85, 2))</f>
        <v>0.31000233907720443</v>
      </c>
      <c r="AY49" s="6">
        <f>SQRT(POWER(GETPIVOTDATA("평균 : freq mean",pvt_mean!$A$3,"class",$A49)-pvt_mean!AY$74, 2)+
POWER(GETPIVOTDATA("평균 : freq var",pvt_mean!$A$3,"class",$A49)-pvt_mean!AY$75, 2)+
POWER(GETPIVOTDATA("평균 : freq skew",pvt_mean!$A$3,"class",$A49)-pvt_mean!AY$76, 2)+
POWER(GETPIVOTDATA("평균 : freq kurto",pvt_mean!$A$3,"class",$A49)-pvt_mean!AY$77, 2)+
POWER(GETPIVOTDATA("평균 : TOA mean",pvt_mean!$A$3,"class",$A49)-pvt_mean!AY$78, 2)+
POWER(GETPIVOTDATA("평균 : TOA var",pvt_mean!$A$3,"class",$A49)-pvt_mean!AY$79, 2)+
POWER(GETPIVOTDATA("평균 : TOA skew",pvt_mean!$A$3,"class",$A49)-pvt_mean!AY$80, 2)+
POWER(GETPIVOTDATA("평균 : TOA kurto",pvt_mean!$A$3,"class",$A49)-pvt_mean!AY$81, 2)+
POWER(GETPIVOTDATA("평균 : PW mean",pvt_mean!$A$3,"class",$A49)-pvt_mean!AY$82, 2)+
POWER(GETPIVOTDATA("평균 : PW var",pvt_mean!$A$3,"class",$A49)-pvt_mean!AY$83, 2)+
POWER(GETPIVOTDATA("평균 : PW skew",pvt_mean!$A$3,"class",$A49)-pvt_mean!AY$84, 2)+
POWER(GETPIVOTDATA("평균 : PW kurto",pvt_mean!$A$3,"class",$A49)-pvt_mean!AY$85, 2))</f>
        <v>0.28637762081352985</v>
      </c>
      <c r="AZ49" s="6">
        <f>SQRT(POWER(GETPIVOTDATA("평균 : freq mean",pvt_mean!$A$3,"class",$A49)-pvt_mean!AZ$74, 2)+
POWER(GETPIVOTDATA("평균 : freq var",pvt_mean!$A$3,"class",$A49)-pvt_mean!AZ$75, 2)+
POWER(GETPIVOTDATA("평균 : freq skew",pvt_mean!$A$3,"class",$A49)-pvt_mean!AZ$76, 2)+
POWER(GETPIVOTDATA("평균 : freq kurto",pvt_mean!$A$3,"class",$A49)-pvt_mean!AZ$77, 2)+
POWER(GETPIVOTDATA("평균 : TOA mean",pvt_mean!$A$3,"class",$A49)-pvt_mean!AZ$78, 2)+
POWER(GETPIVOTDATA("평균 : TOA var",pvt_mean!$A$3,"class",$A49)-pvt_mean!AZ$79, 2)+
POWER(GETPIVOTDATA("평균 : TOA skew",pvt_mean!$A$3,"class",$A49)-pvt_mean!AZ$80, 2)+
POWER(GETPIVOTDATA("평균 : TOA kurto",pvt_mean!$A$3,"class",$A49)-pvt_mean!AZ$81, 2)+
POWER(GETPIVOTDATA("평균 : PW mean",pvt_mean!$A$3,"class",$A49)-pvt_mean!AZ$82, 2)+
POWER(GETPIVOTDATA("평균 : PW var",pvt_mean!$A$3,"class",$A49)-pvt_mean!AZ$83, 2)+
POWER(GETPIVOTDATA("평균 : PW skew",pvt_mean!$A$3,"class",$A49)-pvt_mean!AZ$84, 2)+
POWER(GETPIVOTDATA("평균 : PW kurto",pvt_mean!$A$3,"class",$A49)-pvt_mean!AZ$85, 2))</f>
        <v>0.41484154488273517</v>
      </c>
      <c r="BA49" s="6">
        <f>SQRT(POWER(GETPIVOTDATA("평균 : freq mean",pvt_mean!$A$3,"class",$A49)-pvt_mean!BA$74, 2)+
POWER(GETPIVOTDATA("평균 : freq var",pvt_mean!$A$3,"class",$A49)-pvt_mean!BA$75, 2)+
POWER(GETPIVOTDATA("평균 : freq skew",pvt_mean!$A$3,"class",$A49)-pvt_mean!BA$76, 2)+
POWER(GETPIVOTDATA("평균 : freq kurto",pvt_mean!$A$3,"class",$A49)-pvt_mean!BA$77, 2)+
POWER(GETPIVOTDATA("평균 : TOA mean",pvt_mean!$A$3,"class",$A49)-pvt_mean!BA$78, 2)+
POWER(GETPIVOTDATA("평균 : TOA var",pvt_mean!$A$3,"class",$A49)-pvt_mean!BA$79, 2)+
POWER(GETPIVOTDATA("평균 : TOA skew",pvt_mean!$A$3,"class",$A49)-pvt_mean!BA$80, 2)+
POWER(GETPIVOTDATA("평균 : TOA kurto",pvt_mean!$A$3,"class",$A49)-pvt_mean!BA$81, 2)+
POWER(GETPIVOTDATA("평균 : PW mean",pvt_mean!$A$3,"class",$A49)-pvt_mean!BA$82, 2)+
POWER(GETPIVOTDATA("평균 : PW var",pvt_mean!$A$3,"class",$A49)-pvt_mean!BA$83, 2)+
POWER(GETPIVOTDATA("평균 : PW skew",pvt_mean!$A$3,"class",$A49)-pvt_mean!BA$84, 2)+
POWER(GETPIVOTDATA("평균 : PW kurto",pvt_mean!$A$3,"class",$A49)-pvt_mean!BA$85, 2))</f>
        <v>0.28744310467334699</v>
      </c>
      <c r="BB49" s="6">
        <f>SQRT(POWER(GETPIVOTDATA("평균 : freq mean",pvt_mean!$A$3,"class",$A49)-pvt_mean!BB$74, 2)+
POWER(GETPIVOTDATA("평균 : freq var",pvt_mean!$A$3,"class",$A49)-pvt_mean!BB$75, 2)+
POWER(GETPIVOTDATA("평균 : freq skew",pvt_mean!$A$3,"class",$A49)-pvt_mean!BB$76, 2)+
POWER(GETPIVOTDATA("평균 : freq kurto",pvt_mean!$A$3,"class",$A49)-pvt_mean!BB$77, 2)+
POWER(GETPIVOTDATA("평균 : TOA mean",pvt_mean!$A$3,"class",$A49)-pvt_mean!BB$78, 2)+
POWER(GETPIVOTDATA("평균 : TOA var",pvt_mean!$A$3,"class",$A49)-pvt_mean!BB$79, 2)+
POWER(GETPIVOTDATA("평균 : TOA skew",pvt_mean!$A$3,"class",$A49)-pvt_mean!BB$80, 2)+
POWER(GETPIVOTDATA("평균 : TOA kurto",pvt_mean!$A$3,"class",$A49)-pvt_mean!BB$81, 2)+
POWER(GETPIVOTDATA("평균 : PW mean",pvt_mean!$A$3,"class",$A49)-pvt_mean!BB$82, 2)+
POWER(GETPIVOTDATA("평균 : PW var",pvt_mean!$A$3,"class",$A49)-pvt_mean!BB$83, 2)+
POWER(GETPIVOTDATA("평균 : PW skew",pvt_mean!$A$3,"class",$A49)-pvt_mean!BB$84, 2)+
POWER(GETPIVOTDATA("평균 : PW kurto",pvt_mean!$A$3,"class",$A49)-pvt_mean!BB$85, 2))</f>
        <v>0.55672960182351572</v>
      </c>
      <c r="BC49" s="6">
        <f>SQRT(POWER(GETPIVOTDATA("평균 : freq mean",pvt_mean!$A$3,"class",$A49)-pvt_mean!BC$74, 2)+
POWER(GETPIVOTDATA("평균 : freq var",pvt_mean!$A$3,"class",$A49)-pvt_mean!BC$75, 2)+
POWER(GETPIVOTDATA("평균 : freq skew",pvt_mean!$A$3,"class",$A49)-pvt_mean!BC$76, 2)+
POWER(GETPIVOTDATA("평균 : freq kurto",pvt_mean!$A$3,"class",$A49)-pvt_mean!BC$77, 2)+
POWER(GETPIVOTDATA("평균 : TOA mean",pvt_mean!$A$3,"class",$A49)-pvt_mean!BC$78, 2)+
POWER(GETPIVOTDATA("평균 : TOA var",pvt_mean!$A$3,"class",$A49)-pvt_mean!BC$79, 2)+
POWER(GETPIVOTDATA("평균 : TOA skew",pvt_mean!$A$3,"class",$A49)-pvt_mean!BC$80, 2)+
POWER(GETPIVOTDATA("평균 : TOA kurto",pvt_mean!$A$3,"class",$A49)-pvt_mean!BC$81, 2)+
POWER(GETPIVOTDATA("평균 : PW mean",pvt_mean!$A$3,"class",$A49)-pvt_mean!BC$82, 2)+
POWER(GETPIVOTDATA("평균 : PW var",pvt_mean!$A$3,"class",$A49)-pvt_mean!BC$83, 2)+
POWER(GETPIVOTDATA("평균 : PW skew",pvt_mean!$A$3,"class",$A49)-pvt_mean!BC$84, 2)+
POWER(GETPIVOTDATA("평균 : PW kurto",pvt_mean!$A$3,"class",$A49)-pvt_mean!BC$85, 2))</f>
        <v>0.48465475522705603</v>
      </c>
      <c r="BD49" s="6">
        <f>SQRT(POWER(GETPIVOTDATA("평균 : freq mean",pvt_mean!$A$3,"class",$A49)-pvt_mean!BD$74, 2)+
POWER(GETPIVOTDATA("평균 : freq var",pvt_mean!$A$3,"class",$A49)-pvt_mean!BD$75, 2)+
POWER(GETPIVOTDATA("평균 : freq skew",pvt_mean!$A$3,"class",$A49)-pvt_mean!BD$76, 2)+
POWER(GETPIVOTDATA("평균 : freq kurto",pvt_mean!$A$3,"class",$A49)-pvt_mean!BD$77, 2)+
POWER(GETPIVOTDATA("평균 : TOA mean",pvt_mean!$A$3,"class",$A49)-pvt_mean!BD$78, 2)+
POWER(GETPIVOTDATA("평균 : TOA var",pvt_mean!$A$3,"class",$A49)-pvt_mean!BD$79, 2)+
POWER(GETPIVOTDATA("평균 : TOA skew",pvt_mean!$A$3,"class",$A49)-pvt_mean!BD$80, 2)+
POWER(GETPIVOTDATA("평균 : TOA kurto",pvt_mean!$A$3,"class",$A49)-pvt_mean!BD$81, 2)+
POWER(GETPIVOTDATA("평균 : PW mean",pvt_mean!$A$3,"class",$A49)-pvt_mean!BD$82, 2)+
POWER(GETPIVOTDATA("평균 : PW var",pvt_mean!$A$3,"class",$A49)-pvt_mean!BD$83, 2)+
POWER(GETPIVOTDATA("평균 : PW skew",pvt_mean!$A$3,"class",$A49)-pvt_mean!BD$84, 2)+
POWER(GETPIVOTDATA("평균 : PW kurto",pvt_mean!$A$3,"class",$A49)-pvt_mean!BD$85, 2))</f>
        <v>1.263445035303113</v>
      </c>
      <c r="BE49" s="6">
        <f>SQRT(POWER(GETPIVOTDATA("평균 : freq mean",pvt_mean!$A$3,"class",$A49)-pvt_mean!BE$74, 2)+
POWER(GETPIVOTDATA("평균 : freq var",pvt_mean!$A$3,"class",$A49)-pvt_mean!BE$75, 2)+
POWER(GETPIVOTDATA("평균 : freq skew",pvt_mean!$A$3,"class",$A49)-pvt_mean!BE$76, 2)+
POWER(GETPIVOTDATA("평균 : freq kurto",pvt_mean!$A$3,"class",$A49)-pvt_mean!BE$77, 2)+
POWER(GETPIVOTDATA("평균 : TOA mean",pvt_mean!$A$3,"class",$A49)-pvt_mean!BE$78, 2)+
POWER(GETPIVOTDATA("평균 : TOA var",pvt_mean!$A$3,"class",$A49)-pvt_mean!BE$79, 2)+
POWER(GETPIVOTDATA("평균 : TOA skew",pvt_mean!$A$3,"class",$A49)-pvt_mean!BE$80, 2)+
POWER(GETPIVOTDATA("평균 : TOA kurto",pvt_mean!$A$3,"class",$A49)-pvt_mean!BE$81, 2)+
POWER(GETPIVOTDATA("평균 : PW mean",pvt_mean!$A$3,"class",$A49)-pvt_mean!BE$82, 2)+
POWER(GETPIVOTDATA("평균 : PW var",pvt_mean!$A$3,"class",$A49)-pvt_mean!BE$83, 2)+
POWER(GETPIVOTDATA("평균 : PW skew",pvt_mean!$A$3,"class",$A49)-pvt_mean!BE$84, 2)+
POWER(GETPIVOTDATA("평균 : PW kurto",pvt_mean!$A$3,"class",$A49)-pvt_mean!BE$85, 2))</f>
        <v>1.2628243892515254</v>
      </c>
      <c r="BF49" s="6">
        <f>SQRT(POWER(GETPIVOTDATA("평균 : freq mean",pvt_mean!$A$3,"class",$A49)-pvt_mean!BF$74, 2)+
POWER(GETPIVOTDATA("평균 : freq var",pvt_mean!$A$3,"class",$A49)-pvt_mean!BF$75, 2)+
POWER(GETPIVOTDATA("평균 : freq skew",pvt_mean!$A$3,"class",$A49)-pvt_mean!BF$76, 2)+
POWER(GETPIVOTDATA("평균 : freq kurto",pvt_mean!$A$3,"class",$A49)-pvt_mean!BF$77, 2)+
POWER(GETPIVOTDATA("평균 : TOA mean",pvt_mean!$A$3,"class",$A49)-pvt_mean!BF$78, 2)+
POWER(GETPIVOTDATA("평균 : TOA var",pvt_mean!$A$3,"class",$A49)-pvt_mean!BF$79, 2)+
POWER(GETPIVOTDATA("평균 : TOA skew",pvt_mean!$A$3,"class",$A49)-pvt_mean!BF$80, 2)+
POWER(GETPIVOTDATA("평균 : TOA kurto",pvt_mean!$A$3,"class",$A49)-pvt_mean!BF$81, 2)+
POWER(GETPIVOTDATA("평균 : PW mean",pvt_mean!$A$3,"class",$A49)-pvt_mean!BF$82, 2)+
POWER(GETPIVOTDATA("평균 : PW var",pvt_mean!$A$3,"class",$A49)-pvt_mean!BF$83, 2)+
POWER(GETPIVOTDATA("평균 : PW skew",pvt_mean!$A$3,"class",$A49)-pvt_mean!BF$84, 2)+
POWER(GETPIVOTDATA("평균 : PW kurto",pvt_mean!$A$3,"class",$A49)-pvt_mean!BF$85, 2))</f>
        <v>1.2623604163139066</v>
      </c>
      <c r="BG49" s="6">
        <f>SQRT(POWER(GETPIVOTDATA("평균 : freq mean",pvt_mean!$A$3,"class",$A49)-pvt_mean!BG$74, 2)+
POWER(GETPIVOTDATA("평균 : freq var",pvt_mean!$A$3,"class",$A49)-pvt_mean!BG$75, 2)+
POWER(GETPIVOTDATA("평균 : freq skew",pvt_mean!$A$3,"class",$A49)-pvt_mean!BG$76, 2)+
POWER(GETPIVOTDATA("평균 : freq kurto",pvt_mean!$A$3,"class",$A49)-pvt_mean!BG$77, 2)+
POWER(GETPIVOTDATA("평균 : TOA mean",pvt_mean!$A$3,"class",$A49)-pvt_mean!BG$78, 2)+
POWER(GETPIVOTDATA("평균 : TOA var",pvt_mean!$A$3,"class",$A49)-pvt_mean!BG$79, 2)+
POWER(GETPIVOTDATA("평균 : TOA skew",pvt_mean!$A$3,"class",$A49)-pvt_mean!BG$80, 2)+
POWER(GETPIVOTDATA("평균 : TOA kurto",pvt_mean!$A$3,"class",$A49)-pvt_mean!BG$81, 2)+
POWER(GETPIVOTDATA("평균 : PW mean",pvt_mean!$A$3,"class",$A49)-pvt_mean!BG$82, 2)+
POWER(GETPIVOTDATA("평균 : PW var",pvt_mean!$A$3,"class",$A49)-pvt_mean!BG$83, 2)+
POWER(GETPIVOTDATA("평균 : PW skew",pvt_mean!$A$3,"class",$A49)-pvt_mean!BG$84, 2)+
POWER(GETPIVOTDATA("평균 : PW kurto",pvt_mean!$A$3,"class",$A49)-pvt_mean!BG$85, 2))</f>
        <v>1.3016284825343727</v>
      </c>
      <c r="BH49" s="6">
        <f>SQRT(POWER(GETPIVOTDATA("평균 : freq mean",pvt_mean!$A$3,"class",$A49)-pvt_mean!BH$74, 2)+
POWER(GETPIVOTDATA("평균 : freq var",pvt_mean!$A$3,"class",$A49)-pvt_mean!BH$75, 2)+
POWER(GETPIVOTDATA("평균 : freq skew",pvt_mean!$A$3,"class",$A49)-pvt_mean!BH$76, 2)+
POWER(GETPIVOTDATA("평균 : freq kurto",pvt_mean!$A$3,"class",$A49)-pvt_mean!BH$77, 2)+
POWER(GETPIVOTDATA("평균 : TOA mean",pvt_mean!$A$3,"class",$A49)-pvt_mean!BH$78, 2)+
POWER(GETPIVOTDATA("평균 : TOA var",pvt_mean!$A$3,"class",$A49)-pvt_mean!BH$79, 2)+
POWER(GETPIVOTDATA("평균 : TOA skew",pvt_mean!$A$3,"class",$A49)-pvt_mean!BH$80, 2)+
POWER(GETPIVOTDATA("평균 : TOA kurto",pvt_mean!$A$3,"class",$A49)-pvt_mean!BH$81, 2)+
POWER(GETPIVOTDATA("평균 : PW mean",pvt_mean!$A$3,"class",$A49)-pvt_mean!BH$82, 2)+
POWER(GETPIVOTDATA("평균 : PW var",pvt_mean!$A$3,"class",$A49)-pvt_mean!BH$83, 2)+
POWER(GETPIVOTDATA("평균 : PW skew",pvt_mean!$A$3,"class",$A49)-pvt_mean!BH$84, 2)+
POWER(GETPIVOTDATA("평균 : PW kurto",pvt_mean!$A$3,"class",$A49)-pvt_mean!BH$85, 2))</f>
        <v>1.6489143290789223</v>
      </c>
      <c r="BI49" s="6">
        <f>SQRT(POWER(GETPIVOTDATA("평균 : freq mean",pvt_mean!$A$3,"class",$A49)-pvt_mean!BI$74, 2)+
POWER(GETPIVOTDATA("평균 : freq var",pvt_mean!$A$3,"class",$A49)-pvt_mean!BI$75, 2)+
POWER(GETPIVOTDATA("평균 : freq skew",pvt_mean!$A$3,"class",$A49)-pvt_mean!BI$76, 2)+
POWER(GETPIVOTDATA("평균 : freq kurto",pvt_mean!$A$3,"class",$A49)-pvt_mean!BI$77, 2)+
POWER(GETPIVOTDATA("평균 : TOA mean",pvt_mean!$A$3,"class",$A49)-pvt_mean!BI$78, 2)+
POWER(GETPIVOTDATA("평균 : TOA var",pvt_mean!$A$3,"class",$A49)-pvt_mean!BI$79, 2)+
POWER(GETPIVOTDATA("평균 : TOA skew",pvt_mean!$A$3,"class",$A49)-pvt_mean!BI$80, 2)+
POWER(GETPIVOTDATA("평균 : TOA kurto",pvt_mean!$A$3,"class",$A49)-pvt_mean!BI$81, 2)+
POWER(GETPIVOTDATA("평균 : PW mean",pvt_mean!$A$3,"class",$A49)-pvt_mean!BI$82, 2)+
POWER(GETPIVOTDATA("평균 : PW var",pvt_mean!$A$3,"class",$A49)-pvt_mean!BI$83, 2)+
POWER(GETPIVOTDATA("평균 : PW skew",pvt_mean!$A$3,"class",$A49)-pvt_mean!BI$84, 2)+
POWER(GETPIVOTDATA("평균 : PW kurto",pvt_mean!$A$3,"class",$A49)-pvt_mean!BI$85, 2))</f>
        <v>2.3828602631618923</v>
      </c>
      <c r="BJ49" s="6">
        <f>SQRT(POWER(GETPIVOTDATA("평균 : freq mean",pvt_mean!$A$3,"class",$A49)-pvt_mean!BJ$74, 2)+
POWER(GETPIVOTDATA("평균 : freq var",pvt_mean!$A$3,"class",$A49)-pvt_mean!BJ$75, 2)+
POWER(GETPIVOTDATA("평균 : freq skew",pvt_mean!$A$3,"class",$A49)-pvt_mean!BJ$76, 2)+
POWER(GETPIVOTDATA("평균 : freq kurto",pvt_mean!$A$3,"class",$A49)-pvt_mean!BJ$77, 2)+
POWER(GETPIVOTDATA("평균 : TOA mean",pvt_mean!$A$3,"class",$A49)-pvt_mean!BJ$78, 2)+
POWER(GETPIVOTDATA("평균 : TOA var",pvt_mean!$A$3,"class",$A49)-pvt_mean!BJ$79, 2)+
POWER(GETPIVOTDATA("평균 : TOA skew",pvt_mean!$A$3,"class",$A49)-pvt_mean!BJ$80, 2)+
POWER(GETPIVOTDATA("평균 : TOA kurto",pvt_mean!$A$3,"class",$A49)-pvt_mean!BJ$81, 2)+
POWER(GETPIVOTDATA("평균 : PW mean",pvt_mean!$A$3,"class",$A49)-pvt_mean!BJ$82, 2)+
POWER(GETPIVOTDATA("평균 : PW var",pvt_mean!$A$3,"class",$A49)-pvt_mean!BJ$83, 2)+
POWER(GETPIVOTDATA("평균 : PW skew",pvt_mean!$A$3,"class",$A49)-pvt_mean!BJ$84, 2)+
POWER(GETPIVOTDATA("평균 : PW kurto",pvt_mean!$A$3,"class",$A49)-pvt_mean!BJ$85, 2))</f>
        <v>1.716177124586141</v>
      </c>
      <c r="BK49" s="6">
        <f>SQRT(POWER(GETPIVOTDATA("평균 : freq mean",pvt_mean!$A$3,"class",$A49)-pvt_mean!BK$74, 2)+
POWER(GETPIVOTDATA("평균 : freq var",pvt_mean!$A$3,"class",$A49)-pvt_mean!BK$75, 2)+
POWER(GETPIVOTDATA("평균 : freq skew",pvt_mean!$A$3,"class",$A49)-pvt_mean!BK$76, 2)+
POWER(GETPIVOTDATA("평균 : freq kurto",pvt_mean!$A$3,"class",$A49)-pvt_mean!BK$77, 2)+
POWER(GETPIVOTDATA("평균 : TOA mean",pvt_mean!$A$3,"class",$A49)-pvt_mean!BK$78, 2)+
POWER(GETPIVOTDATA("평균 : TOA var",pvt_mean!$A$3,"class",$A49)-pvt_mean!BK$79, 2)+
POWER(GETPIVOTDATA("평균 : TOA skew",pvt_mean!$A$3,"class",$A49)-pvt_mean!BK$80, 2)+
POWER(GETPIVOTDATA("평균 : TOA kurto",pvt_mean!$A$3,"class",$A49)-pvt_mean!BK$81, 2)+
POWER(GETPIVOTDATA("평균 : PW mean",pvt_mean!$A$3,"class",$A49)-pvt_mean!BK$82, 2)+
POWER(GETPIVOTDATA("평균 : PW var",pvt_mean!$A$3,"class",$A49)-pvt_mean!BK$83, 2)+
POWER(GETPIVOTDATA("평균 : PW skew",pvt_mean!$A$3,"class",$A49)-pvt_mean!BK$84, 2)+
POWER(GETPIVOTDATA("평균 : PW kurto",pvt_mean!$A$3,"class",$A49)-pvt_mean!BK$85, 2))</f>
        <v>1.7444344517134371</v>
      </c>
      <c r="BL49" s="6">
        <f>SQRT(POWER(GETPIVOTDATA("평균 : freq mean",pvt_mean!$A$3,"class",$A49)-pvt_mean!BL$74, 2)+
POWER(GETPIVOTDATA("평균 : freq var",pvt_mean!$A$3,"class",$A49)-pvt_mean!BL$75, 2)+
POWER(GETPIVOTDATA("평균 : freq skew",pvt_mean!$A$3,"class",$A49)-pvt_mean!BL$76, 2)+
POWER(GETPIVOTDATA("평균 : freq kurto",pvt_mean!$A$3,"class",$A49)-pvt_mean!BL$77, 2)+
POWER(GETPIVOTDATA("평균 : TOA mean",pvt_mean!$A$3,"class",$A49)-pvt_mean!BL$78, 2)+
POWER(GETPIVOTDATA("평균 : TOA var",pvt_mean!$A$3,"class",$A49)-pvt_mean!BL$79, 2)+
POWER(GETPIVOTDATA("평균 : TOA skew",pvt_mean!$A$3,"class",$A49)-pvt_mean!BL$80, 2)+
POWER(GETPIVOTDATA("평균 : TOA kurto",pvt_mean!$A$3,"class",$A49)-pvt_mean!BL$81, 2)+
POWER(GETPIVOTDATA("평균 : PW mean",pvt_mean!$A$3,"class",$A49)-pvt_mean!BL$82, 2)+
POWER(GETPIVOTDATA("평균 : PW var",pvt_mean!$A$3,"class",$A49)-pvt_mean!BL$83, 2)+
POWER(GETPIVOTDATA("평균 : PW skew",pvt_mean!$A$3,"class",$A49)-pvt_mean!BL$84, 2)+
POWER(GETPIVOTDATA("평균 : PW kurto",pvt_mean!$A$3,"class",$A49)-pvt_mean!BL$85, 2))</f>
        <v>1.2881193093100289</v>
      </c>
      <c r="BM49" s="6">
        <f>SQRT(POWER(GETPIVOTDATA("평균 : freq mean",pvt_mean!$A$3,"class",$A49)-pvt_mean!BM$74, 2)+
POWER(GETPIVOTDATA("평균 : freq var",pvt_mean!$A$3,"class",$A49)-pvt_mean!BM$75, 2)+
POWER(GETPIVOTDATA("평균 : freq skew",pvt_mean!$A$3,"class",$A49)-pvt_mean!BM$76, 2)+
POWER(GETPIVOTDATA("평균 : freq kurto",pvt_mean!$A$3,"class",$A49)-pvt_mean!BM$77, 2)+
POWER(GETPIVOTDATA("평균 : TOA mean",pvt_mean!$A$3,"class",$A49)-pvt_mean!BM$78, 2)+
POWER(GETPIVOTDATA("평균 : TOA var",pvt_mean!$A$3,"class",$A49)-pvt_mean!BM$79, 2)+
POWER(GETPIVOTDATA("평균 : TOA skew",pvt_mean!$A$3,"class",$A49)-pvt_mean!BM$80, 2)+
POWER(GETPIVOTDATA("평균 : TOA kurto",pvt_mean!$A$3,"class",$A49)-pvt_mean!BM$81, 2)+
POWER(GETPIVOTDATA("평균 : PW mean",pvt_mean!$A$3,"class",$A49)-pvt_mean!BM$82, 2)+
POWER(GETPIVOTDATA("평균 : PW var",pvt_mean!$A$3,"class",$A49)-pvt_mean!BM$83, 2)+
POWER(GETPIVOTDATA("평균 : PW skew",pvt_mean!$A$3,"class",$A49)-pvt_mean!BM$84, 2)+
POWER(GETPIVOTDATA("평균 : PW kurto",pvt_mean!$A$3,"class",$A49)-pvt_mean!BM$85, 2))</f>
        <v>1.3026893528074299</v>
      </c>
      <c r="BN49" s="6">
        <f>SQRT(POWER(GETPIVOTDATA("평균 : freq mean",pvt_mean!$A$3,"class",$A49)-pvt_mean!BN$74, 2)+
POWER(GETPIVOTDATA("평균 : freq var",pvt_mean!$A$3,"class",$A49)-pvt_mean!BN$75, 2)+
POWER(GETPIVOTDATA("평균 : freq skew",pvt_mean!$A$3,"class",$A49)-pvt_mean!BN$76, 2)+
POWER(GETPIVOTDATA("평균 : freq kurto",pvt_mean!$A$3,"class",$A49)-pvt_mean!BN$77, 2)+
POWER(GETPIVOTDATA("평균 : TOA mean",pvt_mean!$A$3,"class",$A49)-pvt_mean!BN$78, 2)+
POWER(GETPIVOTDATA("평균 : TOA var",pvt_mean!$A$3,"class",$A49)-pvt_mean!BN$79, 2)+
POWER(GETPIVOTDATA("평균 : TOA skew",pvt_mean!$A$3,"class",$A49)-pvt_mean!BN$80, 2)+
POWER(GETPIVOTDATA("평균 : TOA kurto",pvt_mean!$A$3,"class",$A49)-pvt_mean!BN$81, 2)+
POWER(GETPIVOTDATA("평균 : PW mean",pvt_mean!$A$3,"class",$A49)-pvt_mean!BN$82, 2)+
POWER(GETPIVOTDATA("평균 : PW var",pvt_mean!$A$3,"class",$A49)-pvt_mean!BN$83, 2)+
POWER(GETPIVOTDATA("평균 : PW skew",pvt_mean!$A$3,"class",$A49)-pvt_mean!BN$84, 2)+
POWER(GETPIVOTDATA("평균 : PW kurto",pvt_mean!$A$3,"class",$A49)-pvt_mean!BN$85, 2))</f>
        <v>1.3017869785309948</v>
      </c>
      <c r="BO49" s="6">
        <f>SQRT(POWER(GETPIVOTDATA("평균 : freq mean",pvt_mean!$A$3,"class",$A49)-pvt_mean!BO$74, 2)+
POWER(GETPIVOTDATA("평균 : freq var",pvt_mean!$A$3,"class",$A49)-pvt_mean!BO$75, 2)+
POWER(GETPIVOTDATA("평균 : freq skew",pvt_mean!$A$3,"class",$A49)-pvt_mean!BO$76, 2)+
POWER(GETPIVOTDATA("평균 : freq kurto",pvt_mean!$A$3,"class",$A49)-pvt_mean!BO$77, 2)+
POWER(GETPIVOTDATA("평균 : TOA mean",pvt_mean!$A$3,"class",$A49)-pvt_mean!BO$78, 2)+
POWER(GETPIVOTDATA("평균 : TOA var",pvt_mean!$A$3,"class",$A49)-pvt_mean!BO$79, 2)+
POWER(GETPIVOTDATA("평균 : TOA skew",pvt_mean!$A$3,"class",$A49)-pvt_mean!BO$80, 2)+
POWER(GETPIVOTDATA("평균 : TOA kurto",pvt_mean!$A$3,"class",$A49)-pvt_mean!BO$81, 2)+
POWER(GETPIVOTDATA("평균 : PW mean",pvt_mean!$A$3,"class",$A49)-pvt_mean!BO$82, 2)+
POWER(GETPIVOTDATA("평균 : PW var",pvt_mean!$A$3,"class",$A49)-pvt_mean!BO$83, 2)+
POWER(GETPIVOTDATA("평균 : PW skew",pvt_mean!$A$3,"class",$A49)-pvt_mean!BO$84, 2)+
POWER(GETPIVOTDATA("평균 : PW kurto",pvt_mean!$A$3,"class",$A49)-pvt_mean!BO$85, 2))</f>
        <v>1.3416772328449575</v>
      </c>
    </row>
    <row r="50" spans="1:67" x14ac:dyDescent="0.3">
      <c r="A50" s="5" t="str">
        <f>pvt_mean!A52</f>
        <v>ep_45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>
        <f>SQRT(POWER(GETPIVOTDATA("평균 : freq mean",pvt_mean!$A$3,"class",$A50)-pvt_mean!AX$74, 2)+
POWER(GETPIVOTDATA("평균 : freq var",pvt_mean!$A$3,"class",$A50)-pvt_mean!AX$75, 2)+
POWER(GETPIVOTDATA("평균 : freq skew",pvt_mean!$A$3,"class",$A50)-pvt_mean!AX$76, 2)+
POWER(GETPIVOTDATA("평균 : freq kurto",pvt_mean!$A$3,"class",$A50)-pvt_mean!AX$77, 2)+
POWER(GETPIVOTDATA("평균 : TOA mean",pvt_mean!$A$3,"class",$A50)-pvt_mean!AX$78, 2)+
POWER(GETPIVOTDATA("평균 : TOA var",pvt_mean!$A$3,"class",$A50)-pvt_mean!AX$79, 2)+
POWER(GETPIVOTDATA("평균 : TOA skew",pvt_mean!$A$3,"class",$A50)-pvt_mean!AX$80, 2)+
POWER(GETPIVOTDATA("평균 : TOA kurto",pvt_mean!$A$3,"class",$A50)-pvt_mean!AX$81, 2)+
POWER(GETPIVOTDATA("평균 : PW mean",pvt_mean!$A$3,"class",$A50)-pvt_mean!AX$82, 2)+
POWER(GETPIVOTDATA("평균 : PW var",pvt_mean!$A$3,"class",$A50)-pvt_mean!AX$83, 2)+
POWER(GETPIVOTDATA("평균 : PW skew",pvt_mean!$A$3,"class",$A50)-pvt_mean!AX$84, 2)+
POWER(GETPIVOTDATA("평균 : PW kurto",pvt_mean!$A$3,"class",$A50)-pvt_mean!AX$85, 2))</f>
        <v>0</v>
      </c>
      <c r="AY50" s="6">
        <f>SQRT(POWER(GETPIVOTDATA("평균 : freq mean",pvt_mean!$A$3,"class",$A50)-pvt_mean!AY$74, 2)+
POWER(GETPIVOTDATA("평균 : freq var",pvt_mean!$A$3,"class",$A50)-pvt_mean!AY$75, 2)+
POWER(GETPIVOTDATA("평균 : freq skew",pvt_mean!$A$3,"class",$A50)-pvt_mean!AY$76, 2)+
POWER(GETPIVOTDATA("평균 : freq kurto",pvt_mean!$A$3,"class",$A50)-pvt_mean!AY$77, 2)+
POWER(GETPIVOTDATA("평균 : TOA mean",pvt_mean!$A$3,"class",$A50)-pvt_mean!AY$78, 2)+
POWER(GETPIVOTDATA("평균 : TOA var",pvt_mean!$A$3,"class",$A50)-pvt_mean!AY$79, 2)+
POWER(GETPIVOTDATA("평균 : TOA skew",pvt_mean!$A$3,"class",$A50)-pvt_mean!AY$80, 2)+
POWER(GETPIVOTDATA("평균 : TOA kurto",pvt_mean!$A$3,"class",$A50)-pvt_mean!AY$81, 2)+
POWER(GETPIVOTDATA("평균 : PW mean",pvt_mean!$A$3,"class",$A50)-pvt_mean!AY$82, 2)+
POWER(GETPIVOTDATA("평균 : PW var",pvt_mean!$A$3,"class",$A50)-pvt_mean!AY$83, 2)+
POWER(GETPIVOTDATA("평균 : PW skew",pvt_mean!$A$3,"class",$A50)-pvt_mean!AY$84, 2)+
POWER(GETPIVOTDATA("평균 : PW kurto",pvt_mean!$A$3,"class",$A50)-pvt_mean!AY$85, 2))</f>
        <v>9.1342473894577933E-2</v>
      </c>
      <c r="AZ50" s="6">
        <f>SQRT(POWER(GETPIVOTDATA("평균 : freq mean",pvt_mean!$A$3,"class",$A50)-pvt_mean!AZ$74, 2)+
POWER(GETPIVOTDATA("평균 : freq var",pvt_mean!$A$3,"class",$A50)-pvt_mean!AZ$75, 2)+
POWER(GETPIVOTDATA("평균 : freq skew",pvt_mean!$A$3,"class",$A50)-pvt_mean!AZ$76, 2)+
POWER(GETPIVOTDATA("평균 : freq kurto",pvt_mean!$A$3,"class",$A50)-pvt_mean!AZ$77, 2)+
POWER(GETPIVOTDATA("평균 : TOA mean",pvt_mean!$A$3,"class",$A50)-pvt_mean!AZ$78, 2)+
POWER(GETPIVOTDATA("평균 : TOA var",pvt_mean!$A$3,"class",$A50)-pvt_mean!AZ$79, 2)+
POWER(GETPIVOTDATA("평균 : TOA skew",pvt_mean!$A$3,"class",$A50)-pvt_mean!AZ$80, 2)+
POWER(GETPIVOTDATA("평균 : TOA kurto",pvt_mean!$A$3,"class",$A50)-pvt_mean!AZ$81, 2)+
POWER(GETPIVOTDATA("평균 : PW mean",pvt_mean!$A$3,"class",$A50)-pvt_mean!AZ$82, 2)+
POWER(GETPIVOTDATA("평균 : PW var",pvt_mean!$A$3,"class",$A50)-pvt_mean!AZ$83, 2)+
POWER(GETPIVOTDATA("평균 : PW skew",pvt_mean!$A$3,"class",$A50)-pvt_mean!AZ$84, 2)+
POWER(GETPIVOTDATA("평균 : PW kurto",pvt_mean!$A$3,"class",$A50)-pvt_mean!AZ$85, 2))</f>
        <v>0.34956823972995893</v>
      </c>
      <c r="BA50" s="6">
        <f>SQRT(POWER(GETPIVOTDATA("평균 : freq mean",pvt_mean!$A$3,"class",$A50)-pvt_mean!BA$74, 2)+
POWER(GETPIVOTDATA("평균 : freq var",pvt_mean!$A$3,"class",$A50)-pvt_mean!BA$75, 2)+
POWER(GETPIVOTDATA("평균 : freq skew",pvt_mean!$A$3,"class",$A50)-pvt_mean!BA$76, 2)+
POWER(GETPIVOTDATA("평균 : freq kurto",pvt_mean!$A$3,"class",$A50)-pvt_mean!BA$77, 2)+
POWER(GETPIVOTDATA("평균 : TOA mean",pvt_mean!$A$3,"class",$A50)-pvt_mean!BA$78, 2)+
POWER(GETPIVOTDATA("평균 : TOA var",pvt_mean!$A$3,"class",$A50)-pvt_mean!BA$79, 2)+
POWER(GETPIVOTDATA("평균 : TOA skew",pvt_mean!$A$3,"class",$A50)-pvt_mean!BA$80, 2)+
POWER(GETPIVOTDATA("평균 : TOA kurto",pvt_mean!$A$3,"class",$A50)-pvt_mean!BA$81, 2)+
POWER(GETPIVOTDATA("평균 : PW mean",pvt_mean!$A$3,"class",$A50)-pvt_mean!BA$82, 2)+
POWER(GETPIVOTDATA("평균 : PW var",pvt_mean!$A$3,"class",$A50)-pvt_mean!BA$83, 2)+
POWER(GETPIVOTDATA("평균 : PW skew",pvt_mean!$A$3,"class",$A50)-pvt_mean!BA$84, 2)+
POWER(GETPIVOTDATA("평균 : PW kurto",pvt_mean!$A$3,"class",$A50)-pvt_mean!BA$85, 2))</f>
        <v>7.3138559577033954E-2</v>
      </c>
      <c r="BB50" s="6">
        <f>SQRT(POWER(GETPIVOTDATA("평균 : freq mean",pvt_mean!$A$3,"class",$A50)-pvt_mean!BB$74, 2)+
POWER(GETPIVOTDATA("평균 : freq var",pvt_mean!$A$3,"class",$A50)-pvt_mean!BB$75, 2)+
POWER(GETPIVOTDATA("평균 : freq skew",pvt_mean!$A$3,"class",$A50)-pvt_mean!BB$76, 2)+
POWER(GETPIVOTDATA("평균 : freq kurto",pvt_mean!$A$3,"class",$A50)-pvt_mean!BB$77, 2)+
POWER(GETPIVOTDATA("평균 : TOA mean",pvt_mean!$A$3,"class",$A50)-pvt_mean!BB$78, 2)+
POWER(GETPIVOTDATA("평균 : TOA var",pvt_mean!$A$3,"class",$A50)-pvt_mean!BB$79, 2)+
POWER(GETPIVOTDATA("평균 : TOA skew",pvt_mean!$A$3,"class",$A50)-pvt_mean!BB$80, 2)+
POWER(GETPIVOTDATA("평균 : TOA kurto",pvt_mean!$A$3,"class",$A50)-pvt_mean!BB$81, 2)+
POWER(GETPIVOTDATA("평균 : PW mean",pvt_mean!$A$3,"class",$A50)-pvt_mean!BB$82, 2)+
POWER(GETPIVOTDATA("평균 : PW var",pvt_mean!$A$3,"class",$A50)-pvt_mean!BB$83, 2)+
POWER(GETPIVOTDATA("평균 : PW skew",pvt_mean!$A$3,"class",$A50)-pvt_mean!BB$84, 2)+
POWER(GETPIVOTDATA("평균 : PW kurto",pvt_mean!$A$3,"class",$A50)-pvt_mean!BB$85, 2))</f>
        <v>0.49489252794013044</v>
      </c>
      <c r="BC50" s="6">
        <f>SQRT(POWER(GETPIVOTDATA("평균 : freq mean",pvt_mean!$A$3,"class",$A50)-pvt_mean!BC$74, 2)+
POWER(GETPIVOTDATA("평균 : freq var",pvt_mean!$A$3,"class",$A50)-pvt_mean!BC$75, 2)+
POWER(GETPIVOTDATA("평균 : freq skew",pvt_mean!$A$3,"class",$A50)-pvt_mean!BC$76, 2)+
POWER(GETPIVOTDATA("평균 : freq kurto",pvt_mean!$A$3,"class",$A50)-pvt_mean!BC$77, 2)+
POWER(GETPIVOTDATA("평균 : TOA mean",pvt_mean!$A$3,"class",$A50)-pvt_mean!BC$78, 2)+
POWER(GETPIVOTDATA("평균 : TOA var",pvt_mean!$A$3,"class",$A50)-pvt_mean!BC$79, 2)+
POWER(GETPIVOTDATA("평균 : TOA skew",pvt_mean!$A$3,"class",$A50)-pvt_mean!BC$80, 2)+
POWER(GETPIVOTDATA("평균 : TOA kurto",pvt_mean!$A$3,"class",$A50)-pvt_mean!BC$81, 2)+
POWER(GETPIVOTDATA("평균 : PW mean",pvt_mean!$A$3,"class",$A50)-pvt_mean!BC$82, 2)+
POWER(GETPIVOTDATA("평균 : PW var",pvt_mean!$A$3,"class",$A50)-pvt_mean!BC$83, 2)+
POWER(GETPIVOTDATA("평균 : PW skew",pvt_mean!$A$3,"class",$A50)-pvt_mean!BC$84, 2)+
POWER(GETPIVOTDATA("평균 : PW kurto",pvt_mean!$A$3,"class",$A50)-pvt_mean!BC$85, 2))</f>
        <v>0.36029909613540151</v>
      </c>
      <c r="BD50" s="6">
        <f>SQRT(POWER(GETPIVOTDATA("평균 : freq mean",pvt_mean!$A$3,"class",$A50)-pvt_mean!BD$74, 2)+
POWER(GETPIVOTDATA("평균 : freq var",pvt_mean!$A$3,"class",$A50)-pvt_mean!BD$75, 2)+
POWER(GETPIVOTDATA("평균 : freq skew",pvt_mean!$A$3,"class",$A50)-pvt_mean!BD$76, 2)+
POWER(GETPIVOTDATA("평균 : freq kurto",pvt_mean!$A$3,"class",$A50)-pvt_mean!BD$77, 2)+
POWER(GETPIVOTDATA("평균 : TOA mean",pvt_mean!$A$3,"class",$A50)-pvt_mean!BD$78, 2)+
POWER(GETPIVOTDATA("평균 : TOA var",pvt_mean!$A$3,"class",$A50)-pvt_mean!BD$79, 2)+
POWER(GETPIVOTDATA("평균 : TOA skew",pvt_mean!$A$3,"class",$A50)-pvt_mean!BD$80, 2)+
POWER(GETPIVOTDATA("평균 : TOA kurto",pvt_mean!$A$3,"class",$A50)-pvt_mean!BD$81, 2)+
POWER(GETPIVOTDATA("평균 : PW mean",pvt_mean!$A$3,"class",$A50)-pvt_mean!BD$82, 2)+
POWER(GETPIVOTDATA("평균 : PW var",pvt_mean!$A$3,"class",$A50)-pvt_mean!BD$83, 2)+
POWER(GETPIVOTDATA("평균 : PW skew",pvt_mean!$A$3,"class",$A50)-pvt_mean!BD$84, 2)+
POWER(GETPIVOTDATA("평균 : PW kurto",pvt_mean!$A$3,"class",$A50)-pvt_mean!BD$85, 2))</f>
        <v>1.2512060131593523</v>
      </c>
      <c r="BE50" s="6">
        <f>SQRT(POWER(GETPIVOTDATA("평균 : freq mean",pvt_mean!$A$3,"class",$A50)-pvt_mean!BE$74, 2)+
POWER(GETPIVOTDATA("평균 : freq var",pvt_mean!$A$3,"class",$A50)-pvt_mean!BE$75, 2)+
POWER(GETPIVOTDATA("평균 : freq skew",pvt_mean!$A$3,"class",$A50)-pvt_mean!BE$76, 2)+
POWER(GETPIVOTDATA("평균 : freq kurto",pvt_mean!$A$3,"class",$A50)-pvt_mean!BE$77, 2)+
POWER(GETPIVOTDATA("평균 : TOA mean",pvt_mean!$A$3,"class",$A50)-pvt_mean!BE$78, 2)+
POWER(GETPIVOTDATA("평균 : TOA var",pvt_mean!$A$3,"class",$A50)-pvt_mean!BE$79, 2)+
POWER(GETPIVOTDATA("평균 : TOA skew",pvt_mean!$A$3,"class",$A50)-pvt_mean!BE$80, 2)+
POWER(GETPIVOTDATA("평균 : TOA kurto",pvt_mean!$A$3,"class",$A50)-pvt_mean!BE$81, 2)+
POWER(GETPIVOTDATA("평균 : PW mean",pvt_mean!$A$3,"class",$A50)-pvt_mean!BE$82, 2)+
POWER(GETPIVOTDATA("평균 : PW var",pvt_mean!$A$3,"class",$A50)-pvt_mean!BE$83, 2)+
POWER(GETPIVOTDATA("평균 : PW skew",pvt_mean!$A$3,"class",$A50)-pvt_mean!BE$84, 2)+
POWER(GETPIVOTDATA("평균 : PW kurto",pvt_mean!$A$3,"class",$A50)-pvt_mean!BE$85, 2))</f>
        <v>1.2497015855116815</v>
      </c>
      <c r="BF50" s="6">
        <f>SQRT(POWER(GETPIVOTDATA("평균 : freq mean",pvt_mean!$A$3,"class",$A50)-pvt_mean!BF$74, 2)+
POWER(GETPIVOTDATA("평균 : freq var",pvt_mean!$A$3,"class",$A50)-pvt_mean!BF$75, 2)+
POWER(GETPIVOTDATA("평균 : freq skew",pvt_mean!$A$3,"class",$A50)-pvt_mean!BF$76, 2)+
POWER(GETPIVOTDATA("평균 : freq kurto",pvt_mean!$A$3,"class",$A50)-pvt_mean!BF$77, 2)+
POWER(GETPIVOTDATA("평균 : TOA mean",pvt_mean!$A$3,"class",$A50)-pvt_mean!BF$78, 2)+
POWER(GETPIVOTDATA("평균 : TOA var",pvt_mean!$A$3,"class",$A50)-pvt_mean!BF$79, 2)+
POWER(GETPIVOTDATA("평균 : TOA skew",pvt_mean!$A$3,"class",$A50)-pvt_mean!BF$80, 2)+
POWER(GETPIVOTDATA("평균 : TOA kurto",pvt_mean!$A$3,"class",$A50)-pvt_mean!BF$81, 2)+
POWER(GETPIVOTDATA("평균 : PW mean",pvt_mean!$A$3,"class",$A50)-pvt_mean!BF$82, 2)+
POWER(GETPIVOTDATA("평균 : PW var",pvt_mean!$A$3,"class",$A50)-pvt_mean!BF$83, 2)+
POWER(GETPIVOTDATA("평균 : PW skew",pvt_mean!$A$3,"class",$A50)-pvt_mean!BF$84, 2)+
POWER(GETPIVOTDATA("평균 : PW kurto",pvt_mean!$A$3,"class",$A50)-pvt_mean!BF$85, 2))</f>
        <v>1.2439306310661025</v>
      </c>
      <c r="BG50" s="6">
        <f>SQRT(POWER(GETPIVOTDATA("평균 : freq mean",pvt_mean!$A$3,"class",$A50)-pvt_mean!BG$74, 2)+
POWER(GETPIVOTDATA("평균 : freq var",pvt_mean!$A$3,"class",$A50)-pvt_mean!BG$75, 2)+
POWER(GETPIVOTDATA("평균 : freq skew",pvt_mean!$A$3,"class",$A50)-pvt_mean!BG$76, 2)+
POWER(GETPIVOTDATA("평균 : freq kurto",pvt_mean!$A$3,"class",$A50)-pvt_mean!BG$77, 2)+
POWER(GETPIVOTDATA("평균 : TOA mean",pvt_mean!$A$3,"class",$A50)-pvt_mean!BG$78, 2)+
POWER(GETPIVOTDATA("평균 : TOA var",pvt_mean!$A$3,"class",$A50)-pvt_mean!BG$79, 2)+
POWER(GETPIVOTDATA("평균 : TOA skew",pvt_mean!$A$3,"class",$A50)-pvt_mean!BG$80, 2)+
POWER(GETPIVOTDATA("평균 : TOA kurto",pvt_mean!$A$3,"class",$A50)-pvt_mean!BG$81, 2)+
POWER(GETPIVOTDATA("평균 : PW mean",pvt_mean!$A$3,"class",$A50)-pvt_mean!BG$82, 2)+
POWER(GETPIVOTDATA("평균 : PW var",pvt_mean!$A$3,"class",$A50)-pvt_mean!BG$83, 2)+
POWER(GETPIVOTDATA("평균 : PW skew",pvt_mean!$A$3,"class",$A50)-pvt_mean!BG$84, 2)+
POWER(GETPIVOTDATA("평균 : PW kurto",pvt_mean!$A$3,"class",$A50)-pvt_mean!BG$85, 2))</f>
        <v>1.2878134317516308</v>
      </c>
      <c r="BH50" s="6">
        <f>SQRT(POWER(GETPIVOTDATA("평균 : freq mean",pvt_mean!$A$3,"class",$A50)-pvt_mean!BH$74, 2)+
POWER(GETPIVOTDATA("평균 : freq var",pvt_mean!$A$3,"class",$A50)-pvt_mean!BH$75, 2)+
POWER(GETPIVOTDATA("평균 : freq skew",pvt_mean!$A$3,"class",$A50)-pvt_mean!BH$76, 2)+
POWER(GETPIVOTDATA("평균 : freq kurto",pvt_mean!$A$3,"class",$A50)-pvt_mean!BH$77, 2)+
POWER(GETPIVOTDATA("평균 : TOA mean",pvt_mean!$A$3,"class",$A50)-pvt_mean!BH$78, 2)+
POWER(GETPIVOTDATA("평균 : TOA var",pvt_mean!$A$3,"class",$A50)-pvt_mean!BH$79, 2)+
POWER(GETPIVOTDATA("평균 : TOA skew",pvt_mean!$A$3,"class",$A50)-pvt_mean!BH$80, 2)+
POWER(GETPIVOTDATA("평균 : TOA kurto",pvt_mean!$A$3,"class",$A50)-pvt_mean!BH$81, 2)+
POWER(GETPIVOTDATA("평균 : PW mean",pvt_mean!$A$3,"class",$A50)-pvt_mean!BH$82, 2)+
POWER(GETPIVOTDATA("평균 : PW var",pvt_mean!$A$3,"class",$A50)-pvt_mean!BH$83, 2)+
POWER(GETPIVOTDATA("평균 : PW skew",pvt_mean!$A$3,"class",$A50)-pvt_mean!BH$84, 2)+
POWER(GETPIVOTDATA("평균 : PW kurto",pvt_mean!$A$3,"class",$A50)-pvt_mean!BH$85, 2))</f>
        <v>1.6929970569418611</v>
      </c>
      <c r="BI50" s="6">
        <f>SQRT(POWER(GETPIVOTDATA("평균 : freq mean",pvt_mean!$A$3,"class",$A50)-pvt_mean!BI$74, 2)+
POWER(GETPIVOTDATA("평균 : freq var",pvt_mean!$A$3,"class",$A50)-pvt_mean!BI$75, 2)+
POWER(GETPIVOTDATA("평균 : freq skew",pvt_mean!$A$3,"class",$A50)-pvt_mean!BI$76, 2)+
POWER(GETPIVOTDATA("평균 : freq kurto",pvt_mean!$A$3,"class",$A50)-pvt_mean!BI$77, 2)+
POWER(GETPIVOTDATA("평균 : TOA mean",pvt_mean!$A$3,"class",$A50)-pvt_mean!BI$78, 2)+
POWER(GETPIVOTDATA("평균 : TOA var",pvt_mean!$A$3,"class",$A50)-pvt_mean!BI$79, 2)+
POWER(GETPIVOTDATA("평균 : TOA skew",pvt_mean!$A$3,"class",$A50)-pvt_mean!BI$80, 2)+
POWER(GETPIVOTDATA("평균 : TOA kurto",pvt_mean!$A$3,"class",$A50)-pvt_mean!BI$81, 2)+
POWER(GETPIVOTDATA("평균 : PW mean",pvt_mean!$A$3,"class",$A50)-pvt_mean!BI$82, 2)+
POWER(GETPIVOTDATA("평균 : PW var",pvt_mean!$A$3,"class",$A50)-pvt_mean!BI$83, 2)+
POWER(GETPIVOTDATA("평균 : PW skew",pvt_mean!$A$3,"class",$A50)-pvt_mean!BI$84, 2)+
POWER(GETPIVOTDATA("평균 : PW kurto",pvt_mean!$A$3,"class",$A50)-pvt_mean!BI$85, 2))</f>
        <v>2.4011638208095363</v>
      </c>
      <c r="BJ50" s="6">
        <f>SQRT(POWER(GETPIVOTDATA("평균 : freq mean",pvt_mean!$A$3,"class",$A50)-pvt_mean!BJ$74, 2)+
POWER(GETPIVOTDATA("평균 : freq var",pvt_mean!$A$3,"class",$A50)-pvt_mean!BJ$75, 2)+
POWER(GETPIVOTDATA("평균 : freq skew",pvt_mean!$A$3,"class",$A50)-pvt_mean!BJ$76, 2)+
POWER(GETPIVOTDATA("평균 : freq kurto",pvt_mean!$A$3,"class",$A50)-pvt_mean!BJ$77, 2)+
POWER(GETPIVOTDATA("평균 : TOA mean",pvt_mean!$A$3,"class",$A50)-pvt_mean!BJ$78, 2)+
POWER(GETPIVOTDATA("평균 : TOA var",pvt_mean!$A$3,"class",$A50)-pvt_mean!BJ$79, 2)+
POWER(GETPIVOTDATA("평균 : TOA skew",pvt_mean!$A$3,"class",$A50)-pvt_mean!BJ$80, 2)+
POWER(GETPIVOTDATA("평균 : TOA kurto",pvt_mean!$A$3,"class",$A50)-pvt_mean!BJ$81, 2)+
POWER(GETPIVOTDATA("평균 : PW mean",pvt_mean!$A$3,"class",$A50)-pvt_mean!BJ$82, 2)+
POWER(GETPIVOTDATA("평균 : PW var",pvt_mean!$A$3,"class",$A50)-pvt_mean!BJ$83, 2)+
POWER(GETPIVOTDATA("평균 : PW skew",pvt_mean!$A$3,"class",$A50)-pvt_mean!BJ$84, 2)+
POWER(GETPIVOTDATA("평균 : PW kurto",pvt_mean!$A$3,"class",$A50)-pvt_mean!BJ$85, 2))</f>
        <v>1.7396626570926192</v>
      </c>
      <c r="BK50" s="6">
        <f>SQRT(POWER(GETPIVOTDATA("평균 : freq mean",pvt_mean!$A$3,"class",$A50)-pvt_mean!BK$74, 2)+
POWER(GETPIVOTDATA("평균 : freq var",pvt_mean!$A$3,"class",$A50)-pvt_mean!BK$75, 2)+
POWER(GETPIVOTDATA("평균 : freq skew",pvt_mean!$A$3,"class",$A50)-pvt_mean!BK$76, 2)+
POWER(GETPIVOTDATA("평균 : freq kurto",pvt_mean!$A$3,"class",$A50)-pvt_mean!BK$77, 2)+
POWER(GETPIVOTDATA("평균 : TOA mean",pvt_mean!$A$3,"class",$A50)-pvt_mean!BK$78, 2)+
POWER(GETPIVOTDATA("평균 : TOA var",pvt_mean!$A$3,"class",$A50)-pvt_mean!BK$79, 2)+
POWER(GETPIVOTDATA("평균 : TOA skew",pvt_mean!$A$3,"class",$A50)-pvt_mean!BK$80, 2)+
POWER(GETPIVOTDATA("평균 : TOA kurto",pvt_mean!$A$3,"class",$A50)-pvt_mean!BK$81, 2)+
POWER(GETPIVOTDATA("평균 : PW mean",pvt_mean!$A$3,"class",$A50)-pvt_mean!BK$82, 2)+
POWER(GETPIVOTDATA("평균 : PW var",pvt_mean!$A$3,"class",$A50)-pvt_mean!BK$83, 2)+
POWER(GETPIVOTDATA("평균 : PW skew",pvt_mean!$A$3,"class",$A50)-pvt_mean!BK$84, 2)+
POWER(GETPIVOTDATA("평균 : PW kurto",pvt_mean!$A$3,"class",$A50)-pvt_mean!BK$85, 2))</f>
        <v>1.7669125960987699</v>
      </c>
      <c r="BL50" s="6">
        <f>SQRT(POWER(GETPIVOTDATA("평균 : freq mean",pvt_mean!$A$3,"class",$A50)-pvt_mean!BL$74, 2)+
POWER(GETPIVOTDATA("평균 : freq var",pvt_mean!$A$3,"class",$A50)-pvt_mean!BL$75, 2)+
POWER(GETPIVOTDATA("평균 : freq skew",pvt_mean!$A$3,"class",$A50)-pvt_mean!BL$76, 2)+
POWER(GETPIVOTDATA("평균 : freq kurto",pvt_mean!$A$3,"class",$A50)-pvt_mean!BL$77, 2)+
POWER(GETPIVOTDATA("평균 : TOA mean",pvt_mean!$A$3,"class",$A50)-pvt_mean!BL$78, 2)+
POWER(GETPIVOTDATA("평균 : TOA var",pvt_mean!$A$3,"class",$A50)-pvt_mean!BL$79, 2)+
POWER(GETPIVOTDATA("평균 : TOA skew",pvt_mean!$A$3,"class",$A50)-pvt_mean!BL$80, 2)+
POWER(GETPIVOTDATA("평균 : TOA kurto",pvt_mean!$A$3,"class",$A50)-pvt_mean!BL$81, 2)+
POWER(GETPIVOTDATA("평균 : PW mean",pvt_mean!$A$3,"class",$A50)-pvt_mean!BL$82, 2)+
POWER(GETPIVOTDATA("평균 : PW var",pvt_mean!$A$3,"class",$A50)-pvt_mean!BL$83, 2)+
POWER(GETPIVOTDATA("평균 : PW skew",pvt_mean!$A$3,"class",$A50)-pvt_mean!BL$84, 2)+
POWER(GETPIVOTDATA("평균 : PW kurto",pvt_mean!$A$3,"class",$A50)-pvt_mean!BL$85, 2))</f>
        <v>1.3466249434854887</v>
      </c>
      <c r="BM50" s="6">
        <f>SQRT(POWER(GETPIVOTDATA("평균 : freq mean",pvt_mean!$A$3,"class",$A50)-pvt_mean!BM$74, 2)+
POWER(GETPIVOTDATA("평균 : freq var",pvt_mean!$A$3,"class",$A50)-pvt_mean!BM$75, 2)+
POWER(GETPIVOTDATA("평균 : freq skew",pvt_mean!$A$3,"class",$A50)-pvt_mean!BM$76, 2)+
POWER(GETPIVOTDATA("평균 : freq kurto",pvt_mean!$A$3,"class",$A50)-pvt_mean!BM$77, 2)+
POWER(GETPIVOTDATA("평균 : TOA mean",pvt_mean!$A$3,"class",$A50)-pvt_mean!BM$78, 2)+
POWER(GETPIVOTDATA("평균 : TOA var",pvt_mean!$A$3,"class",$A50)-pvt_mean!BM$79, 2)+
POWER(GETPIVOTDATA("평균 : TOA skew",pvt_mean!$A$3,"class",$A50)-pvt_mean!BM$80, 2)+
POWER(GETPIVOTDATA("평균 : TOA kurto",pvt_mean!$A$3,"class",$A50)-pvt_mean!BM$81, 2)+
POWER(GETPIVOTDATA("평균 : PW mean",pvt_mean!$A$3,"class",$A50)-pvt_mean!BM$82, 2)+
POWER(GETPIVOTDATA("평균 : PW var",pvt_mean!$A$3,"class",$A50)-pvt_mean!BM$83, 2)+
POWER(GETPIVOTDATA("평균 : PW skew",pvt_mean!$A$3,"class",$A50)-pvt_mean!BM$84, 2)+
POWER(GETPIVOTDATA("평균 : PW kurto",pvt_mean!$A$3,"class",$A50)-pvt_mean!BM$85, 2))</f>
        <v>1.3451122275255345</v>
      </c>
      <c r="BN50" s="6">
        <f>SQRT(POWER(GETPIVOTDATA("평균 : freq mean",pvt_mean!$A$3,"class",$A50)-pvt_mean!BN$74, 2)+
POWER(GETPIVOTDATA("평균 : freq var",pvt_mean!$A$3,"class",$A50)-pvt_mean!BN$75, 2)+
POWER(GETPIVOTDATA("평균 : freq skew",pvt_mean!$A$3,"class",$A50)-pvt_mean!BN$76, 2)+
POWER(GETPIVOTDATA("평균 : freq kurto",pvt_mean!$A$3,"class",$A50)-pvt_mean!BN$77, 2)+
POWER(GETPIVOTDATA("평균 : TOA mean",pvt_mean!$A$3,"class",$A50)-pvt_mean!BN$78, 2)+
POWER(GETPIVOTDATA("평균 : TOA var",pvt_mean!$A$3,"class",$A50)-pvt_mean!BN$79, 2)+
POWER(GETPIVOTDATA("평균 : TOA skew",pvt_mean!$A$3,"class",$A50)-pvt_mean!BN$80, 2)+
POWER(GETPIVOTDATA("평균 : TOA kurto",pvt_mean!$A$3,"class",$A50)-pvt_mean!BN$81, 2)+
POWER(GETPIVOTDATA("평균 : PW mean",pvt_mean!$A$3,"class",$A50)-pvt_mean!BN$82, 2)+
POWER(GETPIVOTDATA("평균 : PW var",pvt_mean!$A$3,"class",$A50)-pvt_mean!BN$83, 2)+
POWER(GETPIVOTDATA("평균 : PW skew",pvt_mean!$A$3,"class",$A50)-pvt_mean!BN$84, 2)+
POWER(GETPIVOTDATA("평균 : PW kurto",pvt_mean!$A$3,"class",$A50)-pvt_mean!BN$85, 2))</f>
        <v>1.3444701384712008</v>
      </c>
      <c r="BO50" s="6">
        <f>SQRT(POWER(GETPIVOTDATA("평균 : freq mean",pvt_mean!$A$3,"class",$A50)-pvt_mean!BO$74, 2)+
POWER(GETPIVOTDATA("평균 : freq var",pvt_mean!$A$3,"class",$A50)-pvt_mean!BO$75, 2)+
POWER(GETPIVOTDATA("평균 : freq skew",pvt_mean!$A$3,"class",$A50)-pvt_mean!BO$76, 2)+
POWER(GETPIVOTDATA("평균 : freq kurto",pvt_mean!$A$3,"class",$A50)-pvt_mean!BO$77, 2)+
POWER(GETPIVOTDATA("평균 : TOA mean",pvt_mean!$A$3,"class",$A50)-pvt_mean!BO$78, 2)+
POWER(GETPIVOTDATA("평균 : TOA var",pvt_mean!$A$3,"class",$A50)-pvt_mean!BO$79, 2)+
POWER(GETPIVOTDATA("평균 : TOA skew",pvt_mean!$A$3,"class",$A50)-pvt_mean!BO$80, 2)+
POWER(GETPIVOTDATA("평균 : TOA kurto",pvt_mean!$A$3,"class",$A50)-pvt_mean!BO$81, 2)+
POWER(GETPIVOTDATA("평균 : PW mean",pvt_mean!$A$3,"class",$A50)-pvt_mean!BO$82, 2)+
POWER(GETPIVOTDATA("평균 : PW var",pvt_mean!$A$3,"class",$A50)-pvt_mean!BO$83, 2)+
POWER(GETPIVOTDATA("평균 : PW skew",pvt_mean!$A$3,"class",$A50)-pvt_mean!BO$84, 2)+
POWER(GETPIVOTDATA("평균 : PW kurto",pvt_mean!$A$3,"class",$A50)-pvt_mean!BO$85, 2))</f>
        <v>1.3793893282529319</v>
      </c>
    </row>
    <row r="51" spans="1:67" x14ac:dyDescent="0.3">
      <c r="A51" s="5" t="str">
        <f>pvt_mean!A53</f>
        <v>ep_46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>
        <f>SQRT(POWER(GETPIVOTDATA("평균 : freq mean",pvt_mean!$A$3,"class",$A51)-pvt_mean!AY$74, 2)+
POWER(GETPIVOTDATA("평균 : freq var",pvt_mean!$A$3,"class",$A51)-pvt_mean!AY$75, 2)+
POWER(GETPIVOTDATA("평균 : freq skew",pvt_mean!$A$3,"class",$A51)-pvt_mean!AY$76, 2)+
POWER(GETPIVOTDATA("평균 : freq kurto",pvt_mean!$A$3,"class",$A51)-pvt_mean!AY$77, 2)+
POWER(GETPIVOTDATA("평균 : TOA mean",pvt_mean!$A$3,"class",$A51)-pvt_mean!AY$78, 2)+
POWER(GETPIVOTDATA("평균 : TOA var",pvt_mean!$A$3,"class",$A51)-pvt_mean!AY$79, 2)+
POWER(GETPIVOTDATA("평균 : TOA skew",pvt_mean!$A$3,"class",$A51)-pvt_mean!AY$80, 2)+
POWER(GETPIVOTDATA("평균 : TOA kurto",pvt_mean!$A$3,"class",$A51)-pvt_mean!AY$81, 2)+
POWER(GETPIVOTDATA("평균 : PW mean",pvt_mean!$A$3,"class",$A51)-pvt_mean!AY$82, 2)+
POWER(GETPIVOTDATA("평균 : PW var",pvt_mean!$A$3,"class",$A51)-pvt_mean!AY$83, 2)+
POWER(GETPIVOTDATA("평균 : PW skew",pvt_mean!$A$3,"class",$A51)-pvt_mean!AY$84, 2)+
POWER(GETPIVOTDATA("평균 : PW kurto",pvt_mean!$A$3,"class",$A51)-pvt_mean!AY$85, 2))</f>
        <v>0</v>
      </c>
      <c r="AZ51" s="6">
        <f>SQRT(POWER(GETPIVOTDATA("평균 : freq mean",pvt_mean!$A$3,"class",$A51)-pvt_mean!AZ$74, 2)+
POWER(GETPIVOTDATA("평균 : freq var",pvt_mean!$A$3,"class",$A51)-pvt_mean!AZ$75, 2)+
POWER(GETPIVOTDATA("평균 : freq skew",pvt_mean!$A$3,"class",$A51)-pvt_mean!AZ$76, 2)+
POWER(GETPIVOTDATA("평균 : freq kurto",pvt_mean!$A$3,"class",$A51)-pvt_mean!AZ$77, 2)+
POWER(GETPIVOTDATA("평균 : TOA mean",pvt_mean!$A$3,"class",$A51)-pvt_mean!AZ$78, 2)+
POWER(GETPIVOTDATA("평균 : TOA var",pvt_mean!$A$3,"class",$A51)-pvt_mean!AZ$79, 2)+
POWER(GETPIVOTDATA("평균 : TOA skew",pvt_mean!$A$3,"class",$A51)-pvt_mean!AZ$80, 2)+
POWER(GETPIVOTDATA("평균 : TOA kurto",pvt_mean!$A$3,"class",$A51)-pvt_mean!AZ$81, 2)+
POWER(GETPIVOTDATA("평균 : PW mean",pvt_mean!$A$3,"class",$A51)-pvt_mean!AZ$82, 2)+
POWER(GETPIVOTDATA("평균 : PW var",pvt_mean!$A$3,"class",$A51)-pvt_mean!AZ$83, 2)+
POWER(GETPIVOTDATA("평균 : PW skew",pvt_mean!$A$3,"class",$A51)-pvt_mean!AZ$84, 2)+
POWER(GETPIVOTDATA("평균 : PW kurto",pvt_mean!$A$3,"class",$A51)-pvt_mean!AZ$85, 2))</f>
        <v>0.29487526670347036</v>
      </c>
      <c r="BA51" s="6">
        <f>SQRT(POWER(GETPIVOTDATA("평균 : freq mean",pvt_mean!$A$3,"class",$A51)-pvt_mean!BA$74, 2)+
POWER(GETPIVOTDATA("평균 : freq var",pvt_mean!$A$3,"class",$A51)-pvt_mean!BA$75, 2)+
POWER(GETPIVOTDATA("평균 : freq skew",pvt_mean!$A$3,"class",$A51)-pvt_mean!BA$76, 2)+
POWER(GETPIVOTDATA("평균 : freq kurto",pvt_mean!$A$3,"class",$A51)-pvt_mean!BA$77, 2)+
POWER(GETPIVOTDATA("평균 : TOA mean",pvt_mean!$A$3,"class",$A51)-pvt_mean!BA$78, 2)+
POWER(GETPIVOTDATA("평균 : TOA var",pvt_mean!$A$3,"class",$A51)-pvt_mean!BA$79, 2)+
POWER(GETPIVOTDATA("평균 : TOA skew",pvt_mean!$A$3,"class",$A51)-pvt_mean!BA$80, 2)+
POWER(GETPIVOTDATA("평균 : TOA kurto",pvt_mean!$A$3,"class",$A51)-pvt_mean!BA$81, 2)+
POWER(GETPIVOTDATA("평균 : PW mean",pvt_mean!$A$3,"class",$A51)-pvt_mean!BA$82, 2)+
POWER(GETPIVOTDATA("평균 : PW var",pvt_mean!$A$3,"class",$A51)-pvt_mean!BA$83, 2)+
POWER(GETPIVOTDATA("평균 : PW skew",pvt_mean!$A$3,"class",$A51)-pvt_mean!BA$84, 2)+
POWER(GETPIVOTDATA("평균 : PW kurto",pvt_mean!$A$3,"class",$A51)-pvt_mean!BA$85, 2))</f>
        <v>0.10963441108675075</v>
      </c>
      <c r="BB51" s="6">
        <f>SQRT(POWER(GETPIVOTDATA("평균 : freq mean",pvt_mean!$A$3,"class",$A51)-pvt_mean!BB$74, 2)+
POWER(GETPIVOTDATA("평균 : freq var",pvt_mean!$A$3,"class",$A51)-pvt_mean!BB$75, 2)+
POWER(GETPIVOTDATA("평균 : freq skew",pvt_mean!$A$3,"class",$A51)-pvt_mean!BB$76, 2)+
POWER(GETPIVOTDATA("평균 : freq kurto",pvt_mean!$A$3,"class",$A51)-pvt_mean!BB$77, 2)+
POWER(GETPIVOTDATA("평균 : TOA mean",pvt_mean!$A$3,"class",$A51)-pvt_mean!BB$78, 2)+
POWER(GETPIVOTDATA("평균 : TOA var",pvt_mean!$A$3,"class",$A51)-pvt_mean!BB$79, 2)+
POWER(GETPIVOTDATA("평균 : TOA skew",pvt_mean!$A$3,"class",$A51)-pvt_mean!BB$80, 2)+
POWER(GETPIVOTDATA("평균 : TOA kurto",pvt_mean!$A$3,"class",$A51)-pvt_mean!BB$81, 2)+
POWER(GETPIVOTDATA("평균 : PW mean",pvt_mean!$A$3,"class",$A51)-pvt_mean!BB$82, 2)+
POWER(GETPIVOTDATA("평균 : PW var",pvt_mean!$A$3,"class",$A51)-pvt_mean!BB$83, 2)+
POWER(GETPIVOTDATA("평균 : PW skew",pvt_mean!$A$3,"class",$A51)-pvt_mean!BB$84, 2)+
POWER(GETPIVOTDATA("평균 : PW kurto",pvt_mean!$A$3,"class",$A51)-pvt_mean!BB$85, 2))</f>
        <v>0.44953433446867785</v>
      </c>
      <c r="BC51" s="6">
        <f>SQRT(POWER(GETPIVOTDATA("평균 : freq mean",pvt_mean!$A$3,"class",$A51)-pvt_mean!BC$74, 2)+
POWER(GETPIVOTDATA("평균 : freq var",pvt_mean!$A$3,"class",$A51)-pvt_mean!BC$75, 2)+
POWER(GETPIVOTDATA("평균 : freq skew",pvt_mean!$A$3,"class",$A51)-pvt_mean!BC$76, 2)+
POWER(GETPIVOTDATA("평균 : freq kurto",pvt_mean!$A$3,"class",$A51)-pvt_mean!BC$77, 2)+
POWER(GETPIVOTDATA("평균 : TOA mean",pvt_mean!$A$3,"class",$A51)-pvt_mean!BC$78, 2)+
POWER(GETPIVOTDATA("평균 : TOA var",pvt_mean!$A$3,"class",$A51)-pvt_mean!BC$79, 2)+
POWER(GETPIVOTDATA("평균 : TOA skew",pvt_mean!$A$3,"class",$A51)-pvt_mean!BC$80, 2)+
POWER(GETPIVOTDATA("평균 : TOA kurto",pvt_mean!$A$3,"class",$A51)-pvt_mean!BC$81, 2)+
POWER(GETPIVOTDATA("평균 : PW mean",pvt_mean!$A$3,"class",$A51)-pvt_mean!BC$82, 2)+
POWER(GETPIVOTDATA("평균 : PW var",pvt_mean!$A$3,"class",$A51)-pvt_mean!BC$83, 2)+
POWER(GETPIVOTDATA("평균 : PW skew",pvt_mean!$A$3,"class",$A51)-pvt_mean!BC$84, 2)+
POWER(GETPIVOTDATA("평균 : PW kurto",pvt_mean!$A$3,"class",$A51)-pvt_mean!BC$85, 2))</f>
        <v>0.3208484789618461</v>
      </c>
      <c r="BD51" s="6">
        <f>SQRT(POWER(GETPIVOTDATA("평균 : freq mean",pvt_mean!$A$3,"class",$A51)-pvt_mean!BD$74, 2)+
POWER(GETPIVOTDATA("평균 : freq var",pvt_mean!$A$3,"class",$A51)-pvt_mean!BD$75, 2)+
POWER(GETPIVOTDATA("평균 : freq skew",pvt_mean!$A$3,"class",$A51)-pvt_mean!BD$76, 2)+
POWER(GETPIVOTDATA("평균 : freq kurto",pvt_mean!$A$3,"class",$A51)-pvt_mean!BD$77, 2)+
POWER(GETPIVOTDATA("평균 : TOA mean",pvt_mean!$A$3,"class",$A51)-pvt_mean!BD$78, 2)+
POWER(GETPIVOTDATA("평균 : TOA var",pvt_mean!$A$3,"class",$A51)-pvt_mean!BD$79, 2)+
POWER(GETPIVOTDATA("평균 : TOA skew",pvt_mean!$A$3,"class",$A51)-pvt_mean!BD$80, 2)+
POWER(GETPIVOTDATA("평균 : TOA kurto",pvt_mean!$A$3,"class",$A51)-pvt_mean!BD$81, 2)+
POWER(GETPIVOTDATA("평균 : PW mean",pvt_mean!$A$3,"class",$A51)-pvt_mean!BD$82, 2)+
POWER(GETPIVOTDATA("평균 : PW var",pvt_mean!$A$3,"class",$A51)-pvt_mean!BD$83, 2)+
POWER(GETPIVOTDATA("평균 : PW skew",pvt_mean!$A$3,"class",$A51)-pvt_mean!BD$84, 2)+
POWER(GETPIVOTDATA("평균 : PW kurto",pvt_mean!$A$3,"class",$A51)-pvt_mean!BD$85, 2))</f>
        <v>1.2594467429380978</v>
      </c>
      <c r="BE51" s="6">
        <f>SQRT(POWER(GETPIVOTDATA("평균 : freq mean",pvt_mean!$A$3,"class",$A51)-pvt_mean!BE$74, 2)+
POWER(GETPIVOTDATA("평균 : freq var",pvt_mean!$A$3,"class",$A51)-pvt_mean!BE$75, 2)+
POWER(GETPIVOTDATA("평균 : freq skew",pvt_mean!$A$3,"class",$A51)-pvt_mean!BE$76, 2)+
POWER(GETPIVOTDATA("평균 : freq kurto",pvt_mean!$A$3,"class",$A51)-pvt_mean!BE$77, 2)+
POWER(GETPIVOTDATA("평균 : TOA mean",pvt_mean!$A$3,"class",$A51)-pvt_mean!BE$78, 2)+
POWER(GETPIVOTDATA("평균 : TOA var",pvt_mean!$A$3,"class",$A51)-pvt_mean!BE$79, 2)+
POWER(GETPIVOTDATA("평균 : TOA skew",pvt_mean!$A$3,"class",$A51)-pvt_mean!BE$80, 2)+
POWER(GETPIVOTDATA("평균 : TOA kurto",pvt_mean!$A$3,"class",$A51)-pvt_mean!BE$81, 2)+
POWER(GETPIVOTDATA("평균 : PW mean",pvt_mean!$A$3,"class",$A51)-pvt_mean!BE$82, 2)+
POWER(GETPIVOTDATA("평균 : PW var",pvt_mean!$A$3,"class",$A51)-pvt_mean!BE$83, 2)+
POWER(GETPIVOTDATA("평균 : PW skew",pvt_mean!$A$3,"class",$A51)-pvt_mean!BE$84, 2)+
POWER(GETPIVOTDATA("평균 : PW kurto",pvt_mean!$A$3,"class",$A51)-pvt_mean!BE$85, 2))</f>
        <v>1.258159803088976</v>
      </c>
      <c r="BF51" s="6">
        <f>SQRT(POWER(GETPIVOTDATA("평균 : freq mean",pvt_mean!$A$3,"class",$A51)-pvt_mean!BF$74, 2)+
POWER(GETPIVOTDATA("평균 : freq var",pvt_mean!$A$3,"class",$A51)-pvt_mean!BF$75, 2)+
POWER(GETPIVOTDATA("평균 : freq skew",pvt_mean!$A$3,"class",$A51)-pvt_mean!BF$76, 2)+
POWER(GETPIVOTDATA("평균 : freq kurto",pvt_mean!$A$3,"class",$A51)-pvt_mean!BF$77, 2)+
POWER(GETPIVOTDATA("평균 : TOA mean",pvt_mean!$A$3,"class",$A51)-pvt_mean!BF$78, 2)+
POWER(GETPIVOTDATA("평균 : TOA var",pvt_mean!$A$3,"class",$A51)-pvt_mean!BF$79, 2)+
POWER(GETPIVOTDATA("평균 : TOA skew",pvt_mean!$A$3,"class",$A51)-pvt_mean!BF$80, 2)+
POWER(GETPIVOTDATA("평균 : TOA kurto",pvt_mean!$A$3,"class",$A51)-pvt_mean!BF$81, 2)+
POWER(GETPIVOTDATA("평균 : PW mean",pvt_mean!$A$3,"class",$A51)-pvt_mean!BF$82, 2)+
POWER(GETPIVOTDATA("평균 : PW var",pvt_mean!$A$3,"class",$A51)-pvt_mean!BF$83, 2)+
POWER(GETPIVOTDATA("평균 : PW skew",pvt_mean!$A$3,"class",$A51)-pvt_mean!BF$84, 2)+
POWER(GETPIVOTDATA("평균 : PW kurto",pvt_mean!$A$3,"class",$A51)-pvt_mean!BF$85, 2))</f>
        <v>1.2533758633657628</v>
      </c>
      <c r="BG51" s="6">
        <f>SQRT(POWER(GETPIVOTDATA("평균 : freq mean",pvt_mean!$A$3,"class",$A51)-pvt_mean!BG$74, 2)+
POWER(GETPIVOTDATA("평균 : freq var",pvt_mean!$A$3,"class",$A51)-pvt_mean!BG$75, 2)+
POWER(GETPIVOTDATA("평균 : freq skew",pvt_mean!$A$3,"class",$A51)-pvt_mean!BG$76, 2)+
POWER(GETPIVOTDATA("평균 : freq kurto",pvt_mean!$A$3,"class",$A51)-pvt_mean!BG$77, 2)+
POWER(GETPIVOTDATA("평균 : TOA mean",pvt_mean!$A$3,"class",$A51)-pvt_mean!BG$78, 2)+
POWER(GETPIVOTDATA("평균 : TOA var",pvt_mean!$A$3,"class",$A51)-pvt_mean!BG$79, 2)+
POWER(GETPIVOTDATA("평균 : TOA skew",pvt_mean!$A$3,"class",$A51)-pvt_mean!BG$80, 2)+
POWER(GETPIVOTDATA("평균 : TOA kurto",pvt_mean!$A$3,"class",$A51)-pvt_mean!BG$81, 2)+
POWER(GETPIVOTDATA("평균 : PW mean",pvt_mean!$A$3,"class",$A51)-pvt_mean!BG$82, 2)+
POWER(GETPIVOTDATA("평균 : PW var",pvt_mean!$A$3,"class",$A51)-pvt_mean!BG$83, 2)+
POWER(GETPIVOTDATA("평균 : PW skew",pvt_mean!$A$3,"class",$A51)-pvt_mean!BG$84, 2)+
POWER(GETPIVOTDATA("평균 : PW kurto",pvt_mean!$A$3,"class",$A51)-pvt_mean!BG$85, 2))</f>
        <v>1.2957325849844659</v>
      </c>
      <c r="BH51" s="6">
        <f>SQRT(POWER(GETPIVOTDATA("평균 : freq mean",pvt_mean!$A$3,"class",$A51)-pvt_mean!BH$74, 2)+
POWER(GETPIVOTDATA("평균 : freq var",pvt_mean!$A$3,"class",$A51)-pvt_mean!BH$75, 2)+
POWER(GETPIVOTDATA("평균 : freq skew",pvt_mean!$A$3,"class",$A51)-pvt_mean!BH$76, 2)+
POWER(GETPIVOTDATA("평균 : freq kurto",pvt_mean!$A$3,"class",$A51)-pvt_mean!BH$77, 2)+
POWER(GETPIVOTDATA("평균 : TOA mean",pvt_mean!$A$3,"class",$A51)-pvt_mean!BH$78, 2)+
POWER(GETPIVOTDATA("평균 : TOA var",pvt_mean!$A$3,"class",$A51)-pvt_mean!BH$79, 2)+
POWER(GETPIVOTDATA("평균 : TOA skew",pvt_mean!$A$3,"class",$A51)-pvt_mean!BH$80, 2)+
POWER(GETPIVOTDATA("평균 : TOA kurto",pvt_mean!$A$3,"class",$A51)-pvt_mean!BH$81, 2)+
POWER(GETPIVOTDATA("평균 : PW mean",pvt_mean!$A$3,"class",$A51)-pvt_mean!BH$82, 2)+
POWER(GETPIVOTDATA("평균 : PW var",pvt_mean!$A$3,"class",$A51)-pvt_mean!BH$83, 2)+
POWER(GETPIVOTDATA("평균 : PW skew",pvt_mean!$A$3,"class",$A51)-pvt_mean!BH$84, 2)+
POWER(GETPIVOTDATA("평균 : PW kurto",pvt_mean!$A$3,"class",$A51)-pvt_mean!BH$85, 2))</f>
        <v>1.6443653412682588</v>
      </c>
      <c r="BI51" s="6">
        <f>SQRT(POWER(GETPIVOTDATA("평균 : freq mean",pvt_mean!$A$3,"class",$A51)-pvt_mean!BI$74, 2)+
POWER(GETPIVOTDATA("평균 : freq var",pvt_mean!$A$3,"class",$A51)-pvt_mean!BI$75, 2)+
POWER(GETPIVOTDATA("평균 : freq skew",pvt_mean!$A$3,"class",$A51)-pvt_mean!BI$76, 2)+
POWER(GETPIVOTDATA("평균 : freq kurto",pvt_mean!$A$3,"class",$A51)-pvt_mean!BI$77, 2)+
POWER(GETPIVOTDATA("평균 : TOA mean",pvt_mean!$A$3,"class",$A51)-pvt_mean!BI$78, 2)+
POWER(GETPIVOTDATA("평균 : TOA var",pvt_mean!$A$3,"class",$A51)-pvt_mean!BI$79, 2)+
POWER(GETPIVOTDATA("평균 : TOA skew",pvt_mean!$A$3,"class",$A51)-pvt_mean!BI$80, 2)+
POWER(GETPIVOTDATA("평균 : TOA kurto",pvt_mean!$A$3,"class",$A51)-pvt_mean!BI$81, 2)+
POWER(GETPIVOTDATA("평균 : PW mean",pvt_mean!$A$3,"class",$A51)-pvt_mean!BI$82, 2)+
POWER(GETPIVOTDATA("평균 : PW var",pvt_mean!$A$3,"class",$A51)-pvt_mean!BI$83, 2)+
POWER(GETPIVOTDATA("평균 : PW skew",pvt_mean!$A$3,"class",$A51)-pvt_mean!BI$84, 2)+
POWER(GETPIVOTDATA("평균 : PW kurto",pvt_mean!$A$3,"class",$A51)-pvt_mean!BI$85, 2))</f>
        <v>2.383850835011796</v>
      </c>
      <c r="BJ51" s="6">
        <f>SQRT(POWER(GETPIVOTDATA("평균 : freq mean",pvt_mean!$A$3,"class",$A51)-pvt_mean!BJ$74, 2)+
POWER(GETPIVOTDATA("평균 : freq var",pvt_mean!$A$3,"class",$A51)-pvt_mean!BJ$75, 2)+
POWER(GETPIVOTDATA("평균 : freq skew",pvt_mean!$A$3,"class",$A51)-pvt_mean!BJ$76, 2)+
POWER(GETPIVOTDATA("평균 : freq kurto",pvt_mean!$A$3,"class",$A51)-pvt_mean!BJ$77, 2)+
POWER(GETPIVOTDATA("평균 : TOA mean",pvt_mean!$A$3,"class",$A51)-pvt_mean!BJ$78, 2)+
POWER(GETPIVOTDATA("평균 : TOA var",pvt_mean!$A$3,"class",$A51)-pvt_mean!BJ$79, 2)+
POWER(GETPIVOTDATA("평균 : TOA skew",pvt_mean!$A$3,"class",$A51)-pvt_mean!BJ$80, 2)+
POWER(GETPIVOTDATA("평균 : TOA kurto",pvt_mean!$A$3,"class",$A51)-pvt_mean!BJ$81, 2)+
POWER(GETPIVOTDATA("평균 : PW mean",pvt_mean!$A$3,"class",$A51)-pvt_mean!BJ$82, 2)+
POWER(GETPIVOTDATA("평균 : PW var",pvt_mean!$A$3,"class",$A51)-pvt_mean!BJ$83, 2)+
POWER(GETPIVOTDATA("평균 : PW skew",pvt_mean!$A$3,"class",$A51)-pvt_mean!BJ$84, 2)+
POWER(GETPIVOTDATA("평균 : PW kurto",pvt_mean!$A$3,"class",$A51)-pvt_mean!BJ$85, 2))</f>
        <v>1.6917053208705422</v>
      </c>
      <c r="BK51" s="6">
        <f>SQRT(POWER(GETPIVOTDATA("평균 : freq mean",pvt_mean!$A$3,"class",$A51)-pvt_mean!BK$74, 2)+
POWER(GETPIVOTDATA("평균 : freq var",pvt_mean!$A$3,"class",$A51)-pvt_mean!BK$75, 2)+
POWER(GETPIVOTDATA("평균 : freq skew",pvt_mean!$A$3,"class",$A51)-pvt_mean!BK$76, 2)+
POWER(GETPIVOTDATA("평균 : freq kurto",pvt_mean!$A$3,"class",$A51)-pvt_mean!BK$77, 2)+
POWER(GETPIVOTDATA("평균 : TOA mean",pvt_mean!$A$3,"class",$A51)-pvt_mean!BK$78, 2)+
POWER(GETPIVOTDATA("평균 : TOA var",pvt_mean!$A$3,"class",$A51)-pvt_mean!BK$79, 2)+
POWER(GETPIVOTDATA("평균 : TOA skew",pvt_mean!$A$3,"class",$A51)-pvt_mean!BK$80, 2)+
POWER(GETPIVOTDATA("평균 : TOA kurto",pvt_mean!$A$3,"class",$A51)-pvt_mean!BK$81, 2)+
POWER(GETPIVOTDATA("평균 : PW mean",pvt_mean!$A$3,"class",$A51)-pvt_mean!BK$82, 2)+
POWER(GETPIVOTDATA("평균 : PW var",pvt_mean!$A$3,"class",$A51)-pvt_mean!BK$83, 2)+
POWER(GETPIVOTDATA("평균 : PW skew",pvt_mean!$A$3,"class",$A51)-pvt_mean!BK$84, 2)+
POWER(GETPIVOTDATA("평균 : PW kurto",pvt_mean!$A$3,"class",$A51)-pvt_mean!BK$85, 2))</f>
        <v>1.7193473648512856</v>
      </c>
      <c r="BL51" s="6">
        <f>SQRT(POWER(GETPIVOTDATA("평균 : freq mean",pvt_mean!$A$3,"class",$A51)-pvt_mean!BL$74, 2)+
POWER(GETPIVOTDATA("평균 : freq var",pvt_mean!$A$3,"class",$A51)-pvt_mean!BL$75, 2)+
POWER(GETPIVOTDATA("평균 : freq skew",pvt_mean!$A$3,"class",$A51)-pvt_mean!BL$76, 2)+
POWER(GETPIVOTDATA("평균 : freq kurto",pvt_mean!$A$3,"class",$A51)-pvt_mean!BL$77, 2)+
POWER(GETPIVOTDATA("평균 : TOA mean",pvt_mean!$A$3,"class",$A51)-pvt_mean!BL$78, 2)+
POWER(GETPIVOTDATA("평균 : TOA var",pvt_mean!$A$3,"class",$A51)-pvt_mean!BL$79, 2)+
POWER(GETPIVOTDATA("평균 : TOA skew",pvt_mean!$A$3,"class",$A51)-pvt_mean!BL$80, 2)+
POWER(GETPIVOTDATA("평균 : TOA kurto",pvt_mean!$A$3,"class",$A51)-pvt_mean!BL$81, 2)+
POWER(GETPIVOTDATA("평균 : PW mean",pvt_mean!$A$3,"class",$A51)-pvt_mean!BL$82, 2)+
POWER(GETPIVOTDATA("평균 : PW var",pvt_mean!$A$3,"class",$A51)-pvt_mean!BL$83, 2)+
POWER(GETPIVOTDATA("평균 : PW skew",pvt_mean!$A$3,"class",$A51)-pvt_mean!BL$84, 2)+
POWER(GETPIVOTDATA("평균 : PW kurto",pvt_mean!$A$3,"class",$A51)-pvt_mean!BL$85, 2))</f>
        <v>1.3224124134607527</v>
      </c>
      <c r="BM51" s="6">
        <f>SQRT(POWER(GETPIVOTDATA("평균 : freq mean",pvt_mean!$A$3,"class",$A51)-pvt_mean!BM$74, 2)+
POWER(GETPIVOTDATA("평균 : freq var",pvt_mean!$A$3,"class",$A51)-pvt_mean!BM$75, 2)+
POWER(GETPIVOTDATA("평균 : freq skew",pvt_mean!$A$3,"class",$A51)-pvt_mean!BM$76, 2)+
POWER(GETPIVOTDATA("평균 : freq kurto",pvt_mean!$A$3,"class",$A51)-pvt_mean!BM$77, 2)+
POWER(GETPIVOTDATA("평균 : TOA mean",pvt_mean!$A$3,"class",$A51)-pvt_mean!BM$78, 2)+
POWER(GETPIVOTDATA("평균 : TOA var",pvt_mean!$A$3,"class",$A51)-pvt_mean!BM$79, 2)+
POWER(GETPIVOTDATA("평균 : TOA skew",pvt_mean!$A$3,"class",$A51)-pvt_mean!BM$80, 2)+
POWER(GETPIVOTDATA("평균 : TOA kurto",pvt_mean!$A$3,"class",$A51)-pvt_mean!BM$81, 2)+
POWER(GETPIVOTDATA("평균 : PW mean",pvt_mean!$A$3,"class",$A51)-pvt_mean!BM$82, 2)+
POWER(GETPIVOTDATA("평균 : PW var",pvt_mean!$A$3,"class",$A51)-pvt_mean!BM$83, 2)+
POWER(GETPIVOTDATA("평균 : PW skew",pvt_mean!$A$3,"class",$A51)-pvt_mean!BM$84, 2)+
POWER(GETPIVOTDATA("평균 : PW kurto",pvt_mean!$A$3,"class",$A51)-pvt_mean!BM$85, 2))</f>
        <v>1.3212645580448419</v>
      </c>
      <c r="BN51" s="6">
        <f>SQRT(POWER(GETPIVOTDATA("평균 : freq mean",pvt_mean!$A$3,"class",$A51)-pvt_mean!BN$74, 2)+
POWER(GETPIVOTDATA("평균 : freq var",pvt_mean!$A$3,"class",$A51)-pvt_mean!BN$75, 2)+
POWER(GETPIVOTDATA("평균 : freq skew",pvt_mean!$A$3,"class",$A51)-pvt_mean!BN$76, 2)+
POWER(GETPIVOTDATA("평균 : freq kurto",pvt_mean!$A$3,"class",$A51)-pvt_mean!BN$77, 2)+
POWER(GETPIVOTDATA("평균 : TOA mean",pvt_mean!$A$3,"class",$A51)-pvt_mean!BN$78, 2)+
POWER(GETPIVOTDATA("평균 : TOA var",pvt_mean!$A$3,"class",$A51)-pvt_mean!BN$79, 2)+
POWER(GETPIVOTDATA("평균 : TOA skew",pvt_mean!$A$3,"class",$A51)-pvt_mean!BN$80, 2)+
POWER(GETPIVOTDATA("평균 : TOA kurto",pvt_mean!$A$3,"class",$A51)-pvt_mean!BN$81, 2)+
POWER(GETPIVOTDATA("평균 : PW mean",pvt_mean!$A$3,"class",$A51)-pvt_mean!BN$82, 2)+
POWER(GETPIVOTDATA("평균 : PW var",pvt_mean!$A$3,"class",$A51)-pvt_mean!BN$83, 2)+
POWER(GETPIVOTDATA("평균 : PW skew",pvt_mean!$A$3,"class",$A51)-pvt_mean!BN$84, 2)+
POWER(GETPIVOTDATA("평균 : PW kurto",pvt_mean!$A$3,"class",$A51)-pvt_mean!BN$85, 2))</f>
        <v>1.3212955705947451</v>
      </c>
      <c r="BO51" s="6">
        <f>SQRT(POWER(GETPIVOTDATA("평균 : freq mean",pvt_mean!$A$3,"class",$A51)-pvt_mean!BO$74, 2)+
POWER(GETPIVOTDATA("평균 : freq var",pvt_mean!$A$3,"class",$A51)-pvt_mean!BO$75, 2)+
POWER(GETPIVOTDATA("평균 : freq skew",pvt_mean!$A$3,"class",$A51)-pvt_mean!BO$76, 2)+
POWER(GETPIVOTDATA("평균 : freq kurto",pvt_mean!$A$3,"class",$A51)-pvt_mean!BO$77, 2)+
POWER(GETPIVOTDATA("평균 : TOA mean",pvt_mean!$A$3,"class",$A51)-pvt_mean!BO$78, 2)+
POWER(GETPIVOTDATA("평균 : TOA var",pvt_mean!$A$3,"class",$A51)-pvt_mean!BO$79, 2)+
POWER(GETPIVOTDATA("평균 : TOA skew",pvt_mean!$A$3,"class",$A51)-pvt_mean!BO$80, 2)+
POWER(GETPIVOTDATA("평균 : TOA kurto",pvt_mean!$A$3,"class",$A51)-pvt_mean!BO$81, 2)+
POWER(GETPIVOTDATA("평균 : PW mean",pvt_mean!$A$3,"class",$A51)-pvt_mean!BO$82, 2)+
POWER(GETPIVOTDATA("평균 : PW var",pvt_mean!$A$3,"class",$A51)-pvt_mean!BO$83, 2)+
POWER(GETPIVOTDATA("평균 : PW skew",pvt_mean!$A$3,"class",$A51)-pvt_mean!BO$84, 2)+
POWER(GETPIVOTDATA("평균 : PW kurto",pvt_mean!$A$3,"class",$A51)-pvt_mean!BO$85, 2))</f>
        <v>1.356473852598804</v>
      </c>
    </row>
    <row r="52" spans="1:67" x14ac:dyDescent="0.3">
      <c r="A52" s="5" t="str">
        <f>pvt_mean!A54</f>
        <v>ep_47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>
        <f>SQRT(POWER(GETPIVOTDATA("평균 : freq mean",pvt_mean!$A$3,"class",$A52)-pvt_mean!AZ$74, 2)+
POWER(GETPIVOTDATA("평균 : freq var",pvt_mean!$A$3,"class",$A52)-pvt_mean!AZ$75, 2)+
POWER(GETPIVOTDATA("평균 : freq skew",pvt_mean!$A$3,"class",$A52)-pvt_mean!AZ$76, 2)+
POWER(GETPIVOTDATA("평균 : freq kurto",pvt_mean!$A$3,"class",$A52)-pvt_mean!AZ$77, 2)+
POWER(GETPIVOTDATA("평균 : TOA mean",pvt_mean!$A$3,"class",$A52)-pvt_mean!AZ$78, 2)+
POWER(GETPIVOTDATA("평균 : TOA var",pvt_mean!$A$3,"class",$A52)-pvt_mean!AZ$79, 2)+
POWER(GETPIVOTDATA("평균 : TOA skew",pvt_mean!$A$3,"class",$A52)-pvt_mean!AZ$80, 2)+
POWER(GETPIVOTDATA("평균 : TOA kurto",pvt_mean!$A$3,"class",$A52)-pvt_mean!AZ$81, 2)+
POWER(GETPIVOTDATA("평균 : PW mean",pvt_mean!$A$3,"class",$A52)-pvt_mean!AZ$82, 2)+
POWER(GETPIVOTDATA("평균 : PW var",pvt_mean!$A$3,"class",$A52)-pvt_mean!AZ$83, 2)+
POWER(GETPIVOTDATA("평균 : PW skew",pvt_mean!$A$3,"class",$A52)-pvt_mean!AZ$84, 2)+
POWER(GETPIVOTDATA("평균 : PW kurto",pvt_mean!$A$3,"class",$A52)-pvt_mean!AZ$85, 2))</f>
        <v>0</v>
      </c>
      <c r="BA52" s="6">
        <f>SQRT(POWER(GETPIVOTDATA("평균 : freq mean",pvt_mean!$A$3,"class",$A52)-pvt_mean!BA$74, 2)+
POWER(GETPIVOTDATA("평균 : freq var",pvt_mean!$A$3,"class",$A52)-pvt_mean!BA$75, 2)+
POWER(GETPIVOTDATA("평균 : freq skew",pvt_mean!$A$3,"class",$A52)-pvt_mean!BA$76, 2)+
POWER(GETPIVOTDATA("평균 : freq kurto",pvt_mean!$A$3,"class",$A52)-pvt_mean!BA$77, 2)+
POWER(GETPIVOTDATA("평균 : TOA mean",pvt_mean!$A$3,"class",$A52)-pvt_mean!BA$78, 2)+
POWER(GETPIVOTDATA("평균 : TOA var",pvt_mean!$A$3,"class",$A52)-pvt_mean!BA$79, 2)+
POWER(GETPIVOTDATA("평균 : TOA skew",pvt_mean!$A$3,"class",$A52)-pvt_mean!BA$80, 2)+
POWER(GETPIVOTDATA("평균 : TOA kurto",pvt_mean!$A$3,"class",$A52)-pvt_mean!BA$81, 2)+
POWER(GETPIVOTDATA("평균 : PW mean",pvt_mean!$A$3,"class",$A52)-pvt_mean!BA$82, 2)+
POWER(GETPIVOTDATA("평균 : PW var",pvt_mean!$A$3,"class",$A52)-pvt_mean!BA$83, 2)+
POWER(GETPIVOTDATA("평균 : PW skew",pvt_mean!$A$3,"class",$A52)-pvt_mean!BA$84, 2)+
POWER(GETPIVOTDATA("평균 : PW kurto",pvt_mean!$A$3,"class",$A52)-pvt_mean!BA$85, 2))</f>
        <v>0.33156157004313813</v>
      </c>
      <c r="BB52" s="6">
        <f>SQRT(POWER(GETPIVOTDATA("평균 : freq mean",pvt_mean!$A$3,"class",$A52)-pvt_mean!BB$74, 2)+
POWER(GETPIVOTDATA("평균 : freq var",pvt_mean!$A$3,"class",$A52)-pvt_mean!BB$75, 2)+
POWER(GETPIVOTDATA("평균 : freq skew",pvt_mean!$A$3,"class",$A52)-pvt_mean!BB$76, 2)+
POWER(GETPIVOTDATA("평균 : freq kurto",pvt_mean!$A$3,"class",$A52)-pvt_mean!BB$77, 2)+
POWER(GETPIVOTDATA("평균 : TOA mean",pvt_mean!$A$3,"class",$A52)-pvt_mean!BB$78, 2)+
POWER(GETPIVOTDATA("평균 : TOA var",pvt_mean!$A$3,"class",$A52)-pvt_mean!BB$79, 2)+
POWER(GETPIVOTDATA("평균 : TOA skew",pvt_mean!$A$3,"class",$A52)-pvt_mean!BB$80, 2)+
POWER(GETPIVOTDATA("평균 : TOA kurto",pvt_mean!$A$3,"class",$A52)-pvt_mean!BB$81, 2)+
POWER(GETPIVOTDATA("평균 : PW mean",pvt_mean!$A$3,"class",$A52)-pvt_mean!BB$82, 2)+
POWER(GETPIVOTDATA("평균 : PW var",pvt_mean!$A$3,"class",$A52)-pvt_mean!BB$83, 2)+
POWER(GETPIVOTDATA("평균 : PW skew",pvt_mean!$A$3,"class",$A52)-pvt_mean!BB$84, 2)+
POWER(GETPIVOTDATA("평균 : PW kurto",pvt_mean!$A$3,"class",$A52)-pvt_mean!BB$85, 2))</f>
        <v>0.18726992860579</v>
      </c>
      <c r="BC52" s="6">
        <f>SQRT(POWER(GETPIVOTDATA("평균 : freq mean",pvt_mean!$A$3,"class",$A52)-pvt_mean!BC$74, 2)+
POWER(GETPIVOTDATA("평균 : freq var",pvt_mean!$A$3,"class",$A52)-pvt_mean!BC$75, 2)+
POWER(GETPIVOTDATA("평균 : freq skew",pvt_mean!$A$3,"class",$A52)-pvt_mean!BC$76, 2)+
POWER(GETPIVOTDATA("평균 : freq kurto",pvt_mean!$A$3,"class",$A52)-pvt_mean!BC$77, 2)+
POWER(GETPIVOTDATA("평균 : TOA mean",pvt_mean!$A$3,"class",$A52)-pvt_mean!BC$78, 2)+
POWER(GETPIVOTDATA("평균 : TOA var",pvt_mean!$A$3,"class",$A52)-pvt_mean!BC$79, 2)+
POWER(GETPIVOTDATA("평균 : TOA skew",pvt_mean!$A$3,"class",$A52)-pvt_mean!BC$80, 2)+
POWER(GETPIVOTDATA("평균 : TOA kurto",pvt_mean!$A$3,"class",$A52)-pvt_mean!BC$81, 2)+
POWER(GETPIVOTDATA("평균 : PW mean",pvt_mean!$A$3,"class",$A52)-pvt_mean!BC$82, 2)+
POWER(GETPIVOTDATA("평균 : PW var",pvt_mean!$A$3,"class",$A52)-pvt_mean!BC$83, 2)+
POWER(GETPIVOTDATA("평균 : PW skew",pvt_mean!$A$3,"class",$A52)-pvt_mean!BC$84, 2)+
POWER(GETPIVOTDATA("평균 : PW kurto",pvt_mean!$A$3,"class",$A52)-pvt_mean!BC$85, 2))</f>
        <v>0.52893504057271867</v>
      </c>
      <c r="BD52" s="6">
        <f>SQRT(POWER(GETPIVOTDATA("평균 : freq mean",pvt_mean!$A$3,"class",$A52)-pvt_mean!BD$74, 2)+
POWER(GETPIVOTDATA("평균 : freq var",pvt_mean!$A$3,"class",$A52)-pvt_mean!BD$75, 2)+
POWER(GETPIVOTDATA("평균 : freq skew",pvt_mean!$A$3,"class",$A52)-pvt_mean!BD$76, 2)+
POWER(GETPIVOTDATA("평균 : freq kurto",pvt_mean!$A$3,"class",$A52)-pvt_mean!BD$77, 2)+
POWER(GETPIVOTDATA("평균 : TOA mean",pvt_mean!$A$3,"class",$A52)-pvt_mean!BD$78, 2)+
POWER(GETPIVOTDATA("평균 : TOA var",pvt_mean!$A$3,"class",$A52)-pvt_mean!BD$79, 2)+
POWER(GETPIVOTDATA("평균 : TOA skew",pvt_mean!$A$3,"class",$A52)-pvt_mean!BD$80, 2)+
POWER(GETPIVOTDATA("평균 : TOA kurto",pvt_mean!$A$3,"class",$A52)-pvt_mean!BD$81, 2)+
POWER(GETPIVOTDATA("평균 : PW mean",pvt_mean!$A$3,"class",$A52)-pvt_mean!BD$82, 2)+
POWER(GETPIVOTDATA("평균 : PW var",pvt_mean!$A$3,"class",$A52)-pvt_mean!BD$83, 2)+
POWER(GETPIVOTDATA("평균 : PW skew",pvt_mean!$A$3,"class",$A52)-pvt_mean!BD$84, 2)+
POWER(GETPIVOTDATA("평균 : PW kurto",pvt_mean!$A$3,"class",$A52)-pvt_mean!BD$85, 2))</f>
        <v>1.3245667321733146</v>
      </c>
      <c r="BE52" s="6">
        <f>SQRT(POWER(GETPIVOTDATA("평균 : freq mean",pvt_mean!$A$3,"class",$A52)-pvt_mean!BE$74, 2)+
POWER(GETPIVOTDATA("평균 : freq var",pvt_mean!$A$3,"class",$A52)-pvt_mean!BE$75, 2)+
POWER(GETPIVOTDATA("평균 : freq skew",pvt_mean!$A$3,"class",$A52)-pvt_mean!BE$76, 2)+
POWER(GETPIVOTDATA("평균 : freq kurto",pvt_mean!$A$3,"class",$A52)-pvt_mean!BE$77, 2)+
POWER(GETPIVOTDATA("평균 : TOA mean",pvt_mean!$A$3,"class",$A52)-pvt_mean!BE$78, 2)+
POWER(GETPIVOTDATA("평균 : TOA var",pvt_mean!$A$3,"class",$A52)-pvt_mean!BE$79, 2)+
POWER(GETPIVOTDATA("평균 : TOA skew",pvt_mean!$A$3,"class",$A52)-pvt_mean!BE$80, 2)+
POWER(GETPIVOTDATA("평균 : TOA kurto",pvt_mean!$A$3,"class",$A52)-pvt_mean!BE$81, 2)+
POWER(GETPIVOTDATA("평균 : PW mean",pvt_mean!$A$3,"class",$A52)-pvt_mean!BE$82, 2)+
POWER(GETPIVOTDATA("평균 : PW var",pvt_mean!$A$3,"class",$A52)-pvt_mean!BE$83, 2)+
POWER(GETPIVOTDATA("평균 : PW skew",pvt_mean!$A$3,"class",$A52)-pvt_mean!BE$84, 2)+
POWER(GETPIVOTDATA("평균 : PW kurto",pvt_mean!$A$3,"class",$A52)-pvt_mean!BE$85, 2))</f>
        <v>1.3231438314367205</v>
      </c>
      <c r="BF52" s="6">
        <f>SQRT(POWER(GETPIVOTDATA("평균 : freq mean",pvt_mean!$A$3,"class",$A52)-pvt_mean!BF$74, 2)+
POWER(GETPIVOTDATA("평균 : freq var",pvt_mean!$A$3,"class",$A52)-pvt_mean!BF$75, 2)+
POWER(GETPIVOTDATA("평균 : freq skew",pvt_mean!$A$3,"class",$A52)-pvt_mean!BF$76, 2)+
POWER(GETPIVOTDATA("평균 : freq kurto",pvt_mean!$A$3,"class",$A52)-pvt_mean!BF$77, 2)+
POWER(GETPIVOTDATA("평균 : TOA mean",pvt_mean!$A$3,"class",$A52)-pvt_mean!BF$78, 2)+
POWER(GETPIVOTDATA("평균 : TOA var",pvt_mean!$A$3,"class",$A52)-pvt_mean!BF$79, 2)+
POWER(GETPIVOTDATA("평균 : TOA skew",pvt_mean!$A$3,"class",$A52)-pvt_mean!BF$80, 2)+
POWER(GETPIVOTDATA("평균 : TOA kurto",pvt_mean!$A$3,"class",$A52)-pvt_mean!BF$81, 2)+
POWER(GETPIVOTDATA("평균 : PW mean",pvt_mean!$A$3,"class",$A52)-pvt_mean!BF$82, 2)+
POWER(GETPIVOTDATA("평균 : PW var",pvt_mean!$A$3,"class",$A52)-pvt_mean!BF$83, 2)+
POWER(GETPIVOTDATA("평균 : PW skew",pvt_mean!$A$3,"class",$A52)-pvt_mean!BF$84, 2)+
POWER(GETPIVOTDATA("평균 : PW kurto",pvt_mean!$A$3,"class",$A52)-pvt_mean!BF$85, 2))</f>
        <v>1.3176865733269028</v>
      </c>
      <c r="BG52" s="6">
        <f>SQRT(POWER(GETPIVOTDATA("평균 : freq mean",pvt_mean!$A$3,"class",$A52)-pvt_mean!BG$74, 2)+
POWER(GETPIVOTDATA("평균 : freq var",pvt_mean!$A$3,"class",$A52)-pvt_mean!BG$75, 2)+
POWER(GETPIVOTDATA("평균 : freq skew",pvt_mean!$A$3,"class",$A52)-pvt_mean!BG$76, 2)+
POWER(GETPIVOTDATA("평균 : freq kurto",pvt_mean!$A$3,"class",$A52)-pvt_mean!BG$77, 2)+
POWER(GETPIVOTDATA("평균 : TOA mean",pvt_mean!$A$3,"class",$A52)-pvt_mean!BG$78, 2)+
POWER(GETPIVOTDATA("평균 : TOA var",pvt_mean!$A$3,"class",$A52)-pvt_mean!BG$79, 2)+
POWER(GETPIVOTDATA("평균 : TOA skew",pvt_mean!$A$3,"class",$A52)-pvt_mean!BG$80, 2)+
POWER(GETPIVOTDATA("평균 : TOA kurto",pvt_mean!$A$3,"class",$A52)-pvt_mean!BG$81, 2)+
POWER(GETPIVOTDATA("평균 : PW mean",pvt_mean!$A$3,"class",$A52)-pvt_mean!BG$82, 2)+
POWER(GETPIVOTDATA("평균 : PW var",pvt_mean!$A$3,"class",$A52)-pvt_mean!BG$83, 2)+
POWER(GETPIVOTDATA("평균 : PW skew",pvt_mean!$A$3,"class",$A52)-pvt_mean!BG$84, 2)+
POWER(GETPIVOTDATA("평균 : PW kurto",pvt_mean!$A$3,"class",$A52)-pvt_mean!BG$85, 2))</f>
        <v>1.3600594462643041</v>
      </c>
      <c r="BH52" s="6">
        <f>SQRT(POWER(GETPIVOTDATA("평균 : freq mean",pvt_mean!$A$3,"class",$A52)-pvt_mean!BH$74, 2)+
POWER(GETPIVOTDATA("평균 : freq var",pvt_mean!$A$3,"class",$A52)-pvt_mean!BH$75, 2)+
POWER(GETPIVOTDATA("평균 : freq skew",pvt_mean!$A$3,"class",$A52)-pvt_mean!BH$76, 2)+
POWER(GETPIVOTDATA("평균 : freq kurto",pvt_mean!$A$3,"class",$A52)-pvt_mean!BH$77, 2)+
POWER(GETPIVOTDATA("평균 : TOA mean",pvt_mean!$A$3,"class",$A52)-pvt_mean!BH$78, 2)+
POWER(GETPIVOTDATA("평균 : TOA var",pvt_mean!$A$3,"class",$A52)-pvt_mean!BH$79, 2)+
POWER(GETPIVOTDATA("평균 : TOA skew",pvt_mean!$A$3,"class",$A52)-pvt_mean!BH$80, 2)+
POWER(GETPIVOTDATA("평균 : TOA kurto",pvt_mean!$A$3,"class",$A52)-pvt_mean!BH$81, 2)+
POWER(GETPIVOTDATA("평균 : PW mean",pvt_mean!$A$3,"class",$A52)-pvt_mean!BH$82, 2)+
POWER(GETPIVOTDATA("평균 : PW var",pvt_mean!$A$3,"class",$A52)-pvt_mean!BH$83, 2)+
POWER(GETPIVOTDATA("평균 : PW skew",pvt_mean!$A$3,"class",$A52)-pvt_mean!BH$84, 2)+
POWER(GETPIVOTDATA("평균 : PW kurto",pvt_mean!$A$3,"class",$A52)-pvt_mean!BH$85, 2))</f>
        <v>1.4691610707019531</v>
      </c>
      <c r="BI52" s="6">
        <f>SQRT(POWER(GETPIVOTDATA("평균 : freq mean",pvt_mean!$A$3,"class",$A52)-pvt_mean!BI$74, 2)+
POWER(GETPIVOTDATA("평균 : freq var",pvt_mean!$A$3,"class",$A52)-pvt_mean!BI$75, 2)+
POWER(GETPIVOTDATA("평균 : freq skew",pvt_mean!$A$3,"class",$A52)-pvt_mean!BI$76, 2)+
POWER(GETPIVOTDATA("평균 : freq kurto",pvt_mean!$A$3,"class",$A52)-pvt_mean!BI$77, 2)+
POWER(GETPIVOTDATA("평균 : TOA mean",pvt_mean!$A$3,"class",$A52)-pvt_mean!BI$78, 2)+
POWER(GETPIVOTDATA("평균 : TOA var",pvt_mean!$A$3,"class",$A52)-pvt_mean!BI$79, 2)+
POWER(GETPIVOTDATA("평균 : TOA skew",pvt_mean!$A$3,"class",$A52)-pvt_mean!BI$80, 2)+
POWER(GETPIVOTDATA("평균 : TOA kurto",pvt_mean!$A$3,"class",$A52)-pvt_mean!BI$81, 2)+
POWER(GETPIVOTDATA("평균 : PW mean",pvt_mean!$A$3,"class",$A52)-pvt_mean!BI$82, 2)+
POWER(GETPIVOTDATA("평균 : PW var",pvt_mean!$A$3,"class",$A52)-pvt_mean!BI$83, 2)+
POWER(GETPIVOTDATA("평균 : PW skew",pvt_mean!$A$3,"class",$A52)-pvt_mean!BI$84, 2)+
POWER(GETPIVOTDATA("평균 : PW kurto",pvt_mean!$A$3,"class",$A52)-pvt_mean!BI$85, 2))</f>
        <v>2.237142247441668</v>
      </c>
      <c r="BJ52" s="6">
        <f>SQRT(POWER(GETPIVOTDATA("평균 : freq mean",pvt_mean!$A$3,"class",$A52)-pvt_mean!BJ$74, 2)+
POWER(GETPIVOTDATA("평균 : freq var",pvt_mean!$A$3,"class",$A52)-pvt_mean!BJ$75, 2)+
POWER(GETPIVOTDATA("평균 : freq skew",pvt_mean!$A$3,"class",$A52)-pvt_mean!BJ$76, 2)+
POWER(GETPIVOTDATA("평균 : freq kurto",pvt_mean!$A$3,"class",$A52)-pvt_mean!BJ$77, 2)+
POWER(GETPIVOTDATA("평균 : TOA mean",pvt_mean!$A$3,"class",$A52)-pvt_mean!BJ$78, 2)+
POWER(GETPIVOTDATA("평균 : TOA var",pvt_mean!$A$3,"class",$A52)-pvt_mean!BJ$79, 2)+
POWER(GETPIVOTDATA("평균 : TOA skew",pvt_mean!$A$3,"class",$A52)-pvt_mean!BJ$80, 2)+
POWER(GETPIVOTDATA("평균 : TOA kurto",pvt_mean!$A$3,"class",$A52)-pvt_mean!BJ$81, 2)+
POWER(GETPIVOTDATA("평균 : PW mean",pvt_mean!$A$3,"class",$A52)-pvt_mean!BJ$82, 2)+
POWER(GETPIVOTDATA("평균 : PW var",pvt_mean!$A$3,"class",$A52)-pvt_mean!BJ$83, 2)+
POWER(GETPIVOTDATA("평균 : PW skew",pvt_mean!$A$3,"class",$A52)-pvt_mean!BJ$84, 2)+
POWER(GETPIVOTDATA("평균 : PW kurto",pvt_mean!$A$3,"class",$A52)-pvt_mean!BJ$85, 2))</f>
        <v>1.508454214676741</v>
      </c>
      <c r="BK52" s="6">
        <f>SQRT(POWER(GETPIVOTDATA("평균 : freq mean",pvt_mean!$A$3,"class",$A52)-pvt_mean!BK$74, 2)+
POWER(GETPIVOTDATA("평균 : freq var",pvt_mean!$A$3,"class",$A52)-pvt_mean!BK$75, 2)+
POWER(GETPIVOTDATA("평균 : freq skew",pvt_mean!$A$3,"class",$A52)-pvt_mean!BK$76, 2)+
POWER(GETPIVOTDATA("평균 : freq kurto",pvt_mean!$A$3,"class",$A52)-pvt_mean!BK$77, 2)+
POWER(GETPIVOTDATA("평균 : TOA mean",pvt_mean!$A$3,"class",$A52)-pvt_mean!BK$78, 2)+
POWER(GETPIVOTDATA("평균 : TOA var",pvt_mean!$A$3,"class",$A52)-pvt_mean!BK$79, 2)+
POWER(GETPIVOTDATA("평균 : TOA skew",pvt_mean!$A$3,"class",$A52)-pvt_mean!BK$80, 2)+
POWER(GETPIVOTDATA("평균 : TOA kurto",pvt_mean!$A$3,"class",$A52)-pvt_mean!BK$81, 2)+
POWER(GETPIVOTDATA("평균 : PW mean",pvt_mean!$A$3,"class",$A52)-pvt_mean!BK$82, 2)+
POWER(GETPIVOTDATA("평균 : PW var",pvt_mean!$A$3,"class",$A52)-pvt_mean!BK$83, 2)+
POWER(GETPIVOTDATA("평균 : PW skew",pvt_mean!$A$3,"class",$A52)-pvt_mean!BK$84, 2)+
POWER(GETPIVOTDATA("평균 : PW kurto",pvt_mean!$A$3,"class",$A52)-pvt_mean!BK$85, 2))</f>
        <v>1.5406386750379346</v>
      </c>
      <c r="BL52" s="6">
        <f>SQRT(POWER(GETPIVOTDATA("평균 : freq mean",pvt_mean!$A$3,"class",$A52)-pvt_mean!BL$74, 2)+
POWER(GETPIVOTDATA("평균 : freq var",pvt_mean!$A$3,"class",$A52)-pvt_mean!BL$75, 2)+
POWER(GETPIVOTDATA("평균 : freq skew",pvt_mean!$A$3,"class",$A52)-pvt_mean!BL$76, 2)+
POWER(GETPIVOTDATA("평균 : freq kurto",pvt_mean!$A$3,"class",$A52)-pvt_mean!BL$77, 2)+
POWER(GETPIVOTDATA("평균 : TOA mean",pvt_mean!$A$3,"class",$A52)-pvt_mean!BL$78, 2)+
POWER(GETPIVOTDATA("평균 : TOA var",pvt_mean!$A$3,"class",$A52)-pvt_mean!BL$79, 2)+
POWER(GETPIVOTDATA("평균 : TOA skew",pvt_mean!$A$3,"class",$A52)-pvt_mean!BL$80, 2)+
POWER(GETPIVOTDATA("평균 : TOA kurto",pvt_mean!$A$3,"class",$A52)-pvt_mean!BL$81, 2)+
POWER(GETPIVOTDATA("평균 : PW mean",pvt_mean!$A$3,"class",$A52)-pvt_mean!BL$82, 2)+
POWER(GETPIVOTDATA("평균 : PW var",pvt_mean!$A$3,"class",$A52)-pvt_mean!BL$83, 2)+
POWER(GETPIVOTDATA("평균 : PW skew",pvt_mean!$A$3,"class",$A52)-pvt_mean!BL$84, 2)+
POWER(GETPIVOTDATA("평균 : PW kurto",pvt_mean!$A$3,"class",$A52)-pvt_mean!BL$85, 2))</f>
        <v>1.3157904180872637</v>
      </c>
      <c r="BM52" s="6">
        <f>SQRT(POWER(GETPIVOTDATA("평균 : freq mean",pvt_mean!$A$3,"class",$A52)-pvt_mean!BM$74, 2)+
POWER(GETPIVOTDATA("평균 : freq var",pvt_mean!$A$3,"class",$A52)-pvt_mean!BM$75, 2)+
POWER(GETPIVOTDATA("평균 : freq skew",pvt_mean!$A$3,"class",$A52)-pvt_mean!BM$76, 2)+
POWER(GETPIVOTDATA("평균 : freq kurto",pvt_mean!$A$3,"class",$A52)-pvt_mean!BM$77, 2)+
POWER(GETPIVOTDATA("평균 : TOA mean",pvt_mean!$A$3,"class",$A52)-pvt_mean!BM$78, 2)+
POWER(GETPIVOTDATA("평균 : TOA var",pvt_mean!$A$3,"class",$A52)-pvt_mean!BM$79, 2)+
POWER(GETPIVOTDATA("평균 : TOA skew",pvt_mean!$A$3,"class",$A52)-pvt_mean!BM$80, 2)+
POWER(GETPIVOTDATA("평균 : TOA kurto",pvt_mean!$A$3,"class",$A52)-pvt_mean!BM$81, 2)+
POWER(GETPIVOTDATA("평균 : PW mean",pvt_mean!$A$3,"class",$A52)-pvt_mean!BM$82, 2)+
POWER(GETPIVOTDATA("평균 : PW var",pvt_mean!$A$3,"class",$A52)-pvt_mean!BM$83, 2)+
POWER(GETPIVOTDATA("평균 : PW skew",pvt_mean!$A$3,"class",$A52)-pvt_mean!BM$84, 2)+
POWER(GETPIVOTDATA("평균 : PW kurto",pvt_mean!$A$3,"class",$A52)-pvt_mean!BM$85, 2))</f>
        <v>1.3140711830674574</v>
      </c>
      <c r="BN52" s="6">
        <f>SQRT(POWER(GETPIVOTDATA("평균 : freq mean",pvt_mean!$A$3,"class",$A52)-pvt_mean!BN$74, 2)+
POWER(GETPIVOTDATA("평균 : freq var",pvt_mean!$A$3,"class",$A52)-pvt_mean!BN$75, 2)+
POWER(GETPIVOTDATA("평균 : freq skew",pvt_mean!$A$3,"class",$A52)-pvt_mean!BN$76, 2)+
POWER(GETPIVOTDATA("평균 : freq kurto",pvt_mean!$A$3,"class",$A52)-pvt_mean!BN$77, 2)+
POWER(GETPIVOTDATA("평균 : TOA mean",pvt_mean!$A$3,"class",$A52)-pvt_mean!BN$78, 2)+
POWER(GETPIVOTDATA("평균 : TOA var",pvt_mean!$A$3,"class",$A52)-pvt_mean!BN$79, 2)+
POWER(GETPIVOTDATA("평균 : TOA skew",pvt_mean!$A$3,"class",$A52)-pvt_mean!BN$80, 2)+
POWER(GETPIVOTDATA("평균 : TOA kurto",pvt_mean!$A$3,"class",$A52)-pvt_mean!BN$81, 2)+
POWER(GETPIVOTDATA("평균 : PW mean",pvt_mean!$A$3,"class",$A52)-pvt_mean!BN$82, 2)+
POWER(GETPIVOTDATA("평균 : PW var",pvt_mean!$A$3,"class",$A52)-pvt_mean!BN$83, 2)+
POWER(GETPIVOTDATA("평균 : PW skew",pvt_mean!$A$3,"class",$A52)-pvt_mean!BN$84, 2)+
POWER(GETPIVOTDATA("평균 : PW kurto",pvt_mean!$A$3,"class",$A52)-pvt_mean!BN$85, 2))</f>
        <v>1.3133636248094387</v>
      </c>
      <c r="BO52" s="6">
        <f>SQRT(POWER(GETPIVOTDATA("평균 : freq mean",pvt_mean!$A$3,"class",$A52)-pvt_mean!BO$74, 2)+
POWER(GETPIVOTDATA("평균 : freq var",pvt_mean!$A$3,"class",$A52)-pvt_mean!BO$75, 2)+
POWER(GETPIVOTDATA("평균 : freq skew",pvt_mean!$A$3,"class",$A52)-pvt_mean!BO$76, 2)+
POWER(GETPIVOTDATA("평균 : freq kurto",pvt_mean!$A$3,"class",$A52)-pvt_mean!BO$77, 2)+
POWER(GETPIVOTDATA("평균 : TOA mean",pvt_mean!$A$3,"class",$A52)-pvt_mean!BO$78, 2)+
POWER(GETPIVOTDATA("평균 : TOA var",pvt_mean!$A$3,"class",$A52)-pvt_mean!BO$79, 2)+
POWER(GETPIVOTDATA("평균 : TOA skew",pvt_mean!$A$3,"class",$A52)-pvt_mean!BO$80, 2)+
POWER(GETPIVOTDATA("평균 : TOA kurto",pvt_mean!$A$3,"class",$A52)-pvt_mean!BO$81, 2)+
POWER(GETPIVOTDATA("평균 : PW mean",pvt_mean!$A$3,"class",$A52)-pvt_mean!BO$82, 2)+
POWER(GETPIVOTDATA("평균 : PW var",pvt_mean!$A$3,"class",$A52)-pvt_mean!BO$83, 2)+
POWER(GETPIVOTDATA("평균 : PW skew",pvt_mean!$A$3,"class",$A52)-pvt_mean!BO$84, 2)+
POWER(GETPIVOTDATA("평균 : PW kurto",pvt_mean!$A$3,"class",$A52)-pvt_mean!BO$85, 2))</f>
        <v>1.3502356167107923</v>
      </c>
    </row>
    <row r="53" spans="1:67" x14ac:dyDescent="0.3">
      <c r="A53" s="5" t="str">
        <f>pvt_mean!A55</f>
        <v>ep_48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>
        <f>SQRT(POWER(GETPIVOTDATA("평균 : freq mean",pvt_mean!$A$3,"class",$A53)-pvt_mean!BA$74, 2)+
POWER(GETPIVOTDATA("평균 : freq var",pvt_mean!$A$3,"class",$A53)-pvt_mean!BA$75, 2)+
POWER(GETPIVOTDATA("평균 : freq skew",pvt_mean!$A$3,"class",$A53)-pvt_mean!BA$76, 2)+
POWER(GETPIVOTDATA("평균 : freq kurto",pvt_mean!$A$3,"class",$A53)-pvt_mean!BA$77, 2)+
POWER(GETPIVOTDATA("평균 : TOA mean",pvt_mean!$A$3,"class",$A53)-pvt_mean!BA$78, 2)+
POWER(GETPIVOTDATA("평균 : TOA var",pvt_mean!$A$3,"class",$A53)-pvt_mean!BA$79, 2)+
POWER(GETPIVOTDATA("평균 : TOA skew",pvt_mean!$A$3,"class",$A53)-pvt_mean!BA$80, 2)+
POWER(GETPIVOTDATA("평균 : TOA kurto",pvt_mean!$A$3,"class",$A53)-pvt_mean!BA$81, 2)+
POWER(GETPIVOTDATA("평균 : PW mean",pvt_mean!$A$3,"class",$A53)-pvt_mean!BA$82, 2)+
POWER(GETPIVOTDATA("평균 : PW var",pvt_mean!$A$3,"class",$A53)-pvt_mean!BA$83, 2)+
POWER(GETPIVOTDATA("평균 : PW skew",pvt_mean!$A$3,"class",$A53)-pvt_mean!BA$84, 2)+
POWER(GETPIVOTDATA("평균 : PW kurto",pvt_mean!$A$3,"class",$A53)-pvt_mean!BA$85, 2))</f>
        <v>0</v>
      </c>
      <c r="BB53" s="6">
        <f>SQRT(POWER(GETPIVOTDATA("평균 : freq mean",pvt_mean!$A$3,"class",$A53)-pvt_mean!BB$74, 2)+
POWER(GETPIVOTDATA("평균 : freq var",pvt_mean!$A$3,"class",$A53)-pvt_mean!BB$75, 2)+
POWER(GETPIVOTDATA("평균 : freq skew",pvt_mean!$A$3,"class",$A53)-pvt_mean!BB$76, 2)+
POWER(GETPIVOTDATA("평균 : freq kurto",pvt_mean!$A$3,"class",$A53)-pvt_mean!BB$77, 2)+
POWER(GETPIVOTDATA("평균 : TOA mean",pvt_mean!$A$3,"class",$A53)-pvt_mean!BB$78, 2)+
POWER(GETPIVOTDATA("평균 : TOA var",pvt_mean!$A$3,"class",$A53)-pvt_mean!BB$79, 2)+
POWER(GETPIVOTDATA("평균 : TOA skew",pvt_mean!$A$3,"class",$A53)-pvt_mean!BB$80, 2)+
POWER(GETPIVOTDATA("평균 : TOA kurto",pvt_mean!$A$3,"class",$A53)-pvt_mean!BB$81, 2)+
POWER(GETPIVOTDATA("평균 : PW mean",pvt_mean!$A$3,"class",$A53)-pvt_mean!BB$82, 2)+
POWER(GETPIVOTDATA("평균 : PW var",pvt_mean!$A$3,"class",$A53)-pvt_mean!BB$83, 2)+
POWER(GETPIVOTDATA("평균 : PW skew",pvt_mean!$A$3,"class",$A53)-pvt_mean!BB$84, 2)+
POWER(GETPIVOTDATA("평균 : PW kurto",pvt_mean!$A$3,"class",$A53)-pvt_mean!BB$85, 2))</f>
        <v>0.46296595828706644</v>
      </c>
      <c r="BC53" s="6">
        <f>SQRT(POWER(GETPIVOTDATA("평균 : freq mean",pvt_mean!$A$3,"class",$A53)-pvt_mean!BC$74, 2)+
POWER(GETPIVOTDATA("평균 : freq var",pvt_mean!$A$3,"class",$A53)-pvt_mean!BC$75, 2)+
POWER(GETPIVOTDATA("평균 : freq skew",pvt_mean!$A$3,"class",$A53)-pvt_mean!BC$76, 2)+
POWER(GETPIVOTDATA("평균 : freq kurto",pvt_mean!$A$3,"class",$A53)-pvt_mean!BC$77, 2)+
POWER(GETPIVOTDATA("평균 : TOA mean",pvt_mean!$A$3,"class",$A53)-pvt_mean!BC$78, 2)+
POWER(GETPIVOTDATA("평균 : TOA var",pvt_mean!$A$3,"class",$A53)-pvt_mean!BC$79, 2)+
POWER(GETPIVOTDATA("평균 : TOA skew",pvt_mean!$A$3,"class",$A53)-pvt_mean!BC$80, 2)+
POWER(GETPIVOTDATA("평균 : TOA kurto",pvt_mean!$A$3,"class",$A53)-pvt_mean!BC$81, 2)+
POWER(GETPIVOTDATA("평균 : PW mean",pvt_mean!$A$3,"class",$A53)-pvt_mean!BC$82, 2)+
POWER(GETPIVOTDATA("평균 : PW var",pvt_mean!$A$3,"class",$A53)-pvt_mean!BC$83, 2)+
POWER(GETPIVOTDATA("평균 : PW skew",pvt_mean!$A$3,"class",$A53)-pvt_mean!BC$84, 2)+
POWER(GETPIVOTDATA("평균 : PW kurto",pvt_mean!$A$3,"class",$A53)-pvt_mean!BC$85, 2))</f>
        <v>0.37277752024122729</v>
      </c>
      <c r="BD53" s="6">
        <f>SQRT(POWER(GETPIVOTDATA("평균 : freq mean",pvt_mean!$A$3,"class",$A53)-pvt_mean!BD$74, 2)+
POWER(GETPIVOTDATA("평균 : freq var",pvt_mean!$A$3,"class",$A53)-pvt_mean!BD$75, 2)+
POWER(GETPIVOTDATA("평균 : freq skew",pvt_mean!$A$3,"class",$A53)-pvt_mean!BD$76, 2)+
POWER(GETPIVOTDATA("평균 : freq kurto",pvt_mean!$A$3,"class",$A53)-pvt_mean!BD$77, 2)+
POWER(GETPIVOTDATA("평균 : TOA mean",pvt_mean!$A$3,"class",$A53)-pvt_mean!BD$78, 2)+
POWER(GETPIVOTDATA("평균 : TOA var",pvt_mean!$A$3,"class",$A53)-pvt_mean!BD$79, 2)+
POWER(GETPIVOTDATA("평균 : TOA skew",pvt_mean!$A$3,"class",$A53)-pvt_mean!BD$80, 2)+
POWER(GETPIVOTDATA("평균 : TOA kurto",pvt_mean!$A$3,"class",$A53)-pvt_mean!BD$81, 2)+
POWER(GETPIVOTDATA("평균 : PW mean",pvt_mean!$A$3,"class",$A53)-pvt_mean!BD$82, 2)+
POWER(GETPIVOTDATA("평균 : PW var",pvt_mean!$A$3,"class",$A53)-pvt_mean!BD$83, 2)+
POWER(GETPIVOTDATA("평균 : PW skew",pvt_mean!$A$3,"class",$A53)-pvt_mean!BD$84, 2)+
POWER(GETPIVOTDATA("평균 : PW kurto",pvt_mean!$A$3,"class",$A53)-pvt_mean!BD$85, 2))</f>
        <v>1.2450825179811691</v>
      </c>
      <c r="BE53" s="6">
        <f>SQRT(POWER(GETPIVOTDATA("평균 : freq mean",pvt_mean!$A$3,"class",$A53)-pvt_mean!BE$74, 2)+
POWER(GETPIVOTDATA("평균 : freq var",pvt_mean!$A$3,"class",$A53)-pvt_mean!BE$75, 2)+
POWER(GETPIVOTDATA("평균 : freq skew",pvt_mean!$A$3,"class",$A53)-pvt_mean!BE$76, 2)+
POWER(GETPIVOTDATA("평균 : freq kurto",pvt_mean!$A$3,"class",$A53)-pvt_mean!BE$77, 2)+
POWER(GETPIVOTDATA("평균 : TOA mean",pvt_mean!$A$3,"class",$A53)-pvt_mean!BE$78, 2)+
POWER(GETPIVOTDATA("평균 : TOA var",pvt_mean!$A$3,"class",$A53)-pvt_mean!BE$79, 2)+
POWER(GETPIVOTDATA("평균 : TOA skew",pvt_mean!$A$3,"class",$A53)-pvt_mean!BE$80, 2)+
POWER(GETPIVOTDATA("평균 : TOA kurto",pvt_mean!$A$3,"class",$A53)-pvt_mean!BE$81, 2)+
POWER(GETPIVOTDATA("평균 : PW mean",pvt_mean!$A$3,"class",$A53)-pvt_mean!BE$82, 2)+
POWER(GETPIVOTDATA("평균 : PW var",pvt_mean!$A$3,"class",$A53)-pvt_mean!BE$83, 2)+
POWER(GETPIVOTDATA("평균 : PW skew",pvt_mean!$A$3,"class",$A53)-pvt_mean!BE$84, 2)+
POWER(GETPIVOTDATA("평균 : PW kurto",pvt_mean!$A$3,"class",$A53)-pvt_mean!BE$85, 2))</f>
        <v>1.2444541583228446</v>
      </c>
      <c r="BF53" s="6">
        <f>SQRT(POWER(GETPIVOTDATA("평균 : freq mean",pvt_mean!$A$3,"class",$A53)-pvt_mean!BF$74, 2)+
POWER(GETPIVOTDATA("평균 : freq var",pvt_mean!$A$3,"class",$A53)-pvt_mean!BF$75, 2)+
POWER(GETPIVOTDATA("평균 : freq skew",pvt_mean!$A$3,"class",$A53)-pvt_mean!BF$76, 2)+
POWER(GETPIVOTDATA("평균 : freq kurto",pvt_mean!$A$3,"class",$A53)-pvt_mean!BF$77, 2)+
POWER(GETPIVOTDATA("평균 : TOA mean",pvt_mean!$A$3,"class",$A53)-pvt_mean!BF$78, 2)+
POWER(GETPIVOTDATA("평균 : TOA var",pvt_mean!$A$3,"class",$A53)-pvt_mean!BF$79, 2)+
POWER(GETPIVOTDATA("평균 : TOA skew",pvt_mean!$A$3,"class",$A53)-pvt_mean!BF$80, 2)+
POWER(GETPIVOTDATA("평균 : TOA kurto",pvt_mean!$A$3,"class",$A53)-pvt_mean!BF$81, 2)+
POWER(GETPIVOTDATA("평균 : PW mean",pvt_mean!$A$3,"class",$A53)-pvt_mean!BF$82, 2)+
POWER(GETPIVOTDATA("평균 : PW var",pvt_mean!$A$3,"class",$A53)-pvt_mean!BF$83, 2)+
POWER(GETPIVOTDATA("평균 : PW skew",pvt_mean!$A$3,"class",$A53)-pvt_mean!BF$84, 2)+
POWER(GETPIVOTDATA("평균 : PW kurto",pvt_mean!$A$3,"class",$A53)-pvt_mean!BF$85, 2))</f>
        <v>1.2381214374098752</v>
      </c>
      <c r="BG53" s="6">
        <f>SQRT(POWER(GETPIVOTDATA("평균 : freq mean",pvt_mean!$A$3,"class",$A53)-pvt_mean!BG$74, 2)+
POWER(GETPIVOTDATA("평균 : freq var",pvt_mean!$A$3,"class",$A53)-pvt_mean!BG$75, 2)+
POWER(GETPIVOTDATA("평균 : freq skew",pvt_mean!$A$3,"class",$A53)-pvt_mean!BG$76, 2)+
POWER(GETPIVOTDATA("평균 : freq kurto",pvt_mean!$A$3,"class",$A53)-pvt_mean!BG$77, 2)+
POWER(GETPIVOTDATA("평균 : TOA mean",pvt_mean!$A$3,"class",$A53)-pvt_mean!BG$78, 2)+
POWER(GETPIVOTDATA("평균 : TOA var",pvt_mean!$A$3,"class",$A53)-pvt_mean!BG$79, 2)+
POWER(GETPIVOTDATA("평균 : TOA skew",pvt_mean!$A$3,"class",$A53)-pvt_mean!BG$80, 2)+
POWER(GETPIVOTDATA("평균 : TOA kurto",pvt_mean!$A$3,"class",$A53)-pvt_mean!BG$81, 2)+
POWER(GETPIVOTDATA("평균 : PW mean",pvt_mean!$A$3,"class",$A53)-pvt_mean!BG$82, 2)+
POWER(GETPIVOTDATA("평균 : PW var",pvt_mean!$A$3,"class",$A53)-pvt_mean!BG$83, 2)+
POWER(GETPIVOTDATA("평균 : PW skew",pvt_mean!$A$3,"class",$A53)-pvt_mean!BG$84, 2)+
POWER(GETPIVOTDATA("평균 : PW kurto",pvt_mean!$A$3,"class",$A53)-pvt_mean!BG$85, 2))</f>
        <v>1.2834307970550529</v>
      </c>
      <c r="BH53" s="6">
        <f>SQRT(POWER(GETPIVOTDATA("평균 : freq mean",pvt_mean!$A$3,"class",$A53)-pvt_mean!BH$74, 2)+
POWER(GETPIVOTDATA("평균 : freq var",pvt_mean!$A$3,"class",$A53)-pvt_mean!BH$75, 2)+
POWER(GETPIVOTDATA("평균 : freq skew",pvt_mean!$A$3,"class",$A53)-pvt_mean!BH$76, 2)+
POWER(GETPIVOTDATA("평균 : freq kurto",pvt_mean!$A$3,"class",$A53)-pvt_mean!BH$77, 2)+
POWER(GETPIVOTDATA("평균 : TOA mean",pvt_mean!$A$3,"class",$A53)-pvt_mean!BH$78, 2)+
POWER(GETPIVOTDATA("평균 : TOA var",pvt_mean!$A$3,"class",$A53)-pvt_mean!BH$79, 2)+
POWER(GETPIVOTDATA("평균 : TOA skew",pvt_mean!$A$3,"class",$A53)-pvt_mean!BH$80, 2)+
POWER(GETPIVOTDATA("평균 : TOA kurto",pvt_mean!$A$3,"class",$A53)-pvt_mean!BH$81, 2)+
POWER(GETPIVOTDATA("평균 : PW mean",pvt_mean!$A$3,"class",$A53)-pvt_mean!BH$82, 2)+
POWER(GETPIVOTDATA("평균 : PW var",pvt_mean!$A$3,"class",$A53)-pvt_mean!BH$83, 2)+
POWER(GETPIVOTDATA("평균 : PW skew",pvt_mean!$A$3,"class",$A53)-pvt_mean!BH$84, 2)+
POWER(GETPIVOTDATA("평균 : PW kurto",pvt_mean!$A$3,"class",$A53)-pvt_mean!BH$85, 2))</f>
        <v>1.6779838667524252</v>
      </c>
      <c r="BI53" s="6">
        <f>SQRT(POWER(GETPIVOTDATA("평균 : freq mean",pvt_mean!$A$3,"class",$A53)-pvt_mean!BI$74, 2)+
POWER(GETPIVOTDATA("평균 : freq var",pvt_mean!$A$3,"class",$A53)-pvt_mean!BI$75, 2)+
POWER(GETPIVOTDATA("평균 : freq skew",pvt_mean!$A$3,"class",$A53)-pvt_mean!BI$76, 2)+
POWER(GETPIVOTDATA("평균 : freq kurto",pvt_mean!$A$3,"class",$A53)-pvt_mean!BI$77, 2)+
POWER(GETPIVOTDATA("평균 : TOA mean",pvt_mean!$A$3,"class",$A53)-pvt_mean!BI$78, 2)+
POWER(GETPIVOTDATA("평균 : TOA var",pvt_mean!$A$3,"class",$A53)-pvt_mean!BI$79, 2)+
POWER(GETPIVOTDATA("평균 : TOA skew",pvt_mean!$A$3,"class",$A53)-pvt_mean!BI$80, 2)+
POWER(GETPIVOTDATA("평균 : TOA kurto",pvt_mean!$A$3,"class",$A53)-pvt_mean!BI$81, 2)+
POWER(GETPIVOTDATA("평균 : PW mean",pvt_mean!$A$3,"class",$A53)-pvt_mean!BI$82, 2)+
POWER(GETPIVOTDATA("평균 : PW var",pvt_mean!$A$3,"class",$A53)-pvt_mean!BI$83, 2)+
POWER(GETPIVOTDATA("평균 : PW skew",pvt_mean!$A$3,"class",$A53)-pvt_mean!BI$84, 2)+
POWER(GETPIVOTDATA("평균 : PW kurto",pvt_mean!$A$3,"class",$A53)-pvt_mean!BI$85, 2))</f>
        <v>2.3889674496935926</v>
      </c>
      <c r="BJ53" s="6">
        <f>SQRT(POWER(GETPIVOTDATA("평균 : freq mean",pvt_mean!$A$3,"class",$A53)-pvt_mean!BJ$74, 2)+
POWER(GETPIVOTDATA("평균 : freq var",pvt_mean!$A$3,"class",$A53)-pvt_mean!BJ$75, 2)+
POWER(GETPIVOTDATA("평균 : freq skew",pvt_mean!$A$3,"class",$A53)-pvt_mean!BJ$76, 2)+
POWER(GETPIVOTDATA("평균 : freq kurto",pvt_mean!$A$3,"class",$A53)-pvt_mean!BJ$77, 2)+
POWER(GETPIVOTDATA("평균 : TOA mean",pvt_mean!$A$3,"class",$A53)-pvt_mean!BJ$78, 2)+
POWER(GETPIVOTDATA("평균 : TOA var",pvt_mean!$A$3,"class",$A53)-pvt_mean!BJ$79, 2)+
POWER(GETPIVOTDATA("평균 : TOA skew",pvt_mean!$A$3,"class",$A53)-pvt_mean!BJ$80, 2)+
POWER(GETPIVOTDATA("평균 : TOA kurto",pvt_mean!$A$3,"class",$A53)-pvt_mean!BJ$81, 2)+
POWER(GETPIVOTDATA("평균 : PW mean",pvt_mean!$A$3,"class",$A53)-pvt_mean!BJ$82, 2)+
POWER(GETPIVOTDATA("평균 : PW var",pvt_mean!$A$3,"class",$A53)-pvt_mean!BJ$83, 2)+
POWER(GETPIVOTDATA("평균 : PW skew",pvt_mean!$A$3,"class",$A53)-pvt_mean!BJ$84, 2)+
POWER(GETPIVOTDATA("평균 : PW kurto",pvt_mean!$A$3,"class",$A53)-pvt_mean!BJ$85, 2))</f>
        <v>1.7261784210479947</v>
      </c>
      <c r="BK53" s="6">
        <f>SQRT(POWER(GETPIVOTDATA("평균 : freq mean",pvt_mean!$A$3,"class",$A53)-pvt_mean!BK$74, 2)+
POWER(GETPIVOTDATA("평균 : freq var",pvt_mean!$A$3,"class",$A53)-pvt_mean!BK$75, 2)+
POWER(GETPIVOTDATA("평균 : freq skew",pvt_mean!$A$3,"class",$A53)-pvt_mean!BK$76, 2)+
POWER(GETPIVOTDATA("평균 : freq kurto",pvt_mean!$A$3,"class",$A53)-pvt_mean!BK$77, 2)+
POWER(GETPIVOTDATA("평균 : TOA mean",pvt_mean!$A$3,"class",$A53)-pvt_mean!BK$78, 2)+
POWER(GETPIVOTDATA("평균 : TOA var",pvt_mean!$A$3,"class",$A53)-pvt_mean!BK$79, 2)+
POWER(GETPIVOTDATA("평균 : TOA skew",pvt_mean!$A$3,"class",$A53)-pvt_mean!BK$80, 2)+
POWER(GETPIVOTDATA("평균 : TOA kurto",pvt_mean!$A$3,"class",$A53)-pvt_mean!BK$81, 2)+
POWER(GETPIVOTDATA("평균 : PW mean",pvt_mean!$A$3,"class",$A53)-pvt_mean!BK$82, 2)+
POWER(GETPIVOTDATA("평균 : PW var",pvt_mean!$A$3,"class",$A53)-pvt_mean!BK$83, 2)+
POWER(GETPIVOTDATA("평균 : PW skew",pvt_mean!$A$3,"class",$A53)-pvt_mean!BK$84, 2)+
POWER(GETPIVOTDATA("평균 : PW kurto",pvt_mean!$A$3,"class",$A53)-pvt_mean!BK$85, 2))</f>
        <v>1.7539949489045825</v>
      </c>
      <c r="BL53" s="6">
        <f>SQRT(POWER(GETPIVOTDATA("평균 : freq mean",pvt_mean!$A$3,"class",$A53)-pvt_mean!BL$74, 2)+
POWER(GETPIVOTDATA("평균 : freq var",pvt_mean!$A$3,"class",$A53)-pvt_mean!BL$75, 2)+
POWER(GETPIVOTDATA("평균 : freq skew",pvt_mean!$A$3,"class",$A53)-pvt_mean!BL$76, 2)+
POWER(GETPIVOTDATA("평균 : freq kurto",pvt_mean!$A$3,"class",$A53)-pvt_mean!BL$77, 2)+
POWER(GETPIVOTDATA("평균 : TOA mean",pvt_mean!$A$3,"class",$A53)-pvt_mean!BL$78, 2)+
POWER(GETPIVOTDATA("평균 : TOA var",pvt_mean!$A$3,"class",$A53)-pvt_mean!BL$79, 2)+
POWER(GETPIVOTDATA("평균 : TOA skew",pvt_mean!$A$3,"class",$A53)-pvt_mean!BL$80, 2)+
POWER(GETPIVOTDATA("평균 : TOA kurto",pvt_mean!$A$3,"class",$A53)-pvt_mean!BL$81, 2)+
POWER(GETPIVOTDATA("평균 : PW mean",pvt_mean!$A$3,"class",$A53)-pvt_mean!BL$82, 2)+
POWER(GETPIVOTDATA("평균 : PW var",pvt_mean!$A$3,"class",$A53)-pvt_mean!BL$83, 2)+
POWER(GETPIVOTDATA("평균 : PW skew",pvt_mean!$A$3,"class",$A53)-pvt_mean!BL$84, 2)+
POWER(GETPIVOTDATA("평균 : PW kurto",pvt_mean!$A$3,"class",$A53)-pvt_mean!BL$85, 2))</f>
        <v>1.3432161774818645</v>
      </c>
      <c r="BM53" s="6">
        <f>SQRT(POWER(GETPIVOTDATA("평균 : freq mean",pvt_mean!$A$3,"class",$A53)-pvt_mean!BM$74, 2)+
POWER(GETPIVOTDATA("평균 : freq var",pvt_mean!$A$3,"class",$A53)-pvt_mean!BM$75, 2)+
POWER(GETPIVOTDATA("평균 : freq skew",pvt_mean!$A$3,"class",$A53)-pvt_mean!BM$76, 2)+
POWER(GETPIVOTDATA("평균 : freq kurto",pvt_mean!$A$3,"class",$A53)-pvt_mean!BM$77, 2)+
POWER(GETPIVOTDATA("평균 : TOA mean",pvt_mean!$A$3,"class",$A53)-pvt_mean!BM$78, 2)+
POWER(GETPIVOTDATA("평균 : TOA var",pvt_mean!$A$3,"class",$A53)-pvt_mean!BM$79, 2)+
POWER(GETPIVOTDATA("평균 : TOA skew",pvt_mean!$A$3,"class",$A53)-pvt_mean!BM$80, 2)+
POWER(GETPIVOTDATA("평균 : TOA kurto",pvt_mean!$A$3,"class",$A53)-pvt_mean!BM$81, 2)+
POWER(GETPIVOTDATA("평균 : PW mean",pvt_mean!$A$3,"class",$A53)-pvt_mean!BM$82, 2)+
POWER(GETPIVOTDATA("평균 : PW var",pvt_mean!$A$3,"class",$A53)-pvt_mean!BM$83, 2)+
POWER(GETPIVOTDATA("평균 : PW skew",pvt_mean!$A$3,"class",$A53)-pvt_mean!BM$84, 2)+
POWER(GETPIVOTDATA("평균 : PW kurto",pvt_mean!$A$3,"class",$A53)-pvt_mean!BM$85, 2))</f>
        <v>1.3430165274501538</v>
      </c>
      <c r="BN53" s="6">
        <f>SQRT(POWER(GETPIVOTDATA("평균 : freq mean",pvt_mean!$A$3,"class",$A53)-pvt_mean!BN$74, 2)+
POWER(GETPIVOTDATA("평균 : freq var",pvt_mean!$A$3,"class",$A53)-pvt_mean!BN$75, 2)+
POWER(GETPIVOTDATA("평균 : freq skew",pvt_mean!$A$3,"class",$A53)-pvt_mean!BN$76, 2)+
POWER(GETPIVOTDATA("평균 : freq kurto",pvt_mean!$A$3,"class",$A53)-pvt_mean!BN$77, 2)+
POWER(GETPIVOTDATA("평균 : TOA mean",pvt_mean!$A$3,"class",$A53)-pvt_mean!BN$78, 2)+
POWER(GETPIVOTDATA("평균 : TOA var",pvt_mean!$A$3,"class",$A53)-pvt_mean!BN$79, 2)+
POWER(GETPIVOTDATA("평균 : TOA skew",pvt_mean!$A$3,"class",$A53)-pvt_mean!BN$80, 2)+
POWER(GETPIVOTDATA("평균 : TOA kurto",pvt_mean!$A$3,"class",$A53)-pvt_mean!BN$81, 2)+
POWER(GETPIVOTDATA("평균 : PW mean",pvt_mean!$A$3,"class",$A53)-pvt_mean!BN$82, 2)+
POWER(GETPIVOTDATA("평균 : PW var",pvt_mean!$A$3,"class",$A53)-pvt_mean!BN$83, 2)+
POWER(GETPIVOTDATA("평균 : PW skew",pvt_mean!$A$3,"class",$A53)-pvt_mean!BN$84, 2)+
POWER(GETPIVOTDATA("평균 : PW kurto",pvt_mean!$A$3,"class",$A53)-pvt_mean!BN$85, 2))</f>
        <v>1.3422401612649082</v>
      </c>
      <c r="BO53" s="6">
        <f>SQRT(POWER(GETPIVOTDATA("평균 : freq mean",pvt_mean!$A$3,"class",$A53)-pvt_mean!BO$74, 2)+
POWER(GETPIVOTDATA("평균 : freq var",pvt_mean!$A$3,"class",$A53)-pvt_mean!BO$75, 2)+
POWER(GETPIVOTDATA("평균 : freq skew",pvt_mean!$A$3,"class",$A53)-pvt_mean!BO$76, 2)+
POWER(GETPIVOTDATA("평균 : freq kurto",pvt_mean!$A$3,"class",$A53)-pvt_mean!BO$77, 2)+
POWER(GETPIVOTDATA("평균 : TOA mean",pvt_mean!$A$3,"class",$A53)-pvt_mean!BO$78, 2)+
POWER(GETPIVOTDATA("평균 : TOA var",pvt_mean!$A$3,"class",$A53)-pvt_mean!BO$79, 2)+
POWER(GETPIVOTDATA("평균 : TOA skew",pvt_mean!$A$3,"class",$A53)-pvt_mean!BO$80, 2)+
POWER(GETPIVOTDATA("평균 : TOA kurto",pvt_mean!$A$3,"class",$A53)-pvt_mean!BO$81, 2)+
POWER(GETPIVOTDATA("평균 : PW mean",pvt_mean!$A$3,"class",$A53)-pvt_mean!BO$82, 2)+
POWER(GETPIVOTDATA("평균 : PW var",pvt_mean!$A$3,"class",$A53)-pvt_mean!BO$83, 2)+
POWER(GETPIVOTDATA("평균 : PW skew",pvt_mean!$A$3,"class",$A53)-pvt_mean!BO$84, 2)+
POWER(GETPIVOTDATA("평균 : PW kurto",pvt_mean!$A$3,"class",$A53)-pvt_mean!BO$85, 2))</f>
        <v>1.37846438636045</v>
      </c>
    </row>
    <row r="54" spans="1:67" x14ac:dyDescent="0.3">
      <c r="A54" s="5" t="str">
        <f>pvt_mean!A56</f>
        <v>ep_49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>
        <f>SQRT(POWER(GETPIVOTDATA("평균 : freq mean",pvt_mean!$A$3,"class",$A54)-pvt_mean!BB$74, 2)+
POWER(GETPIVOTDATA("평균 : freq var",pvt_mean!$A$3,"class",$A54)-pvt_mean!BB$75, 2)+
POWER(GETPIVOTDATA("평균 : freq skew",pvt_mean!$A$3,"class",$A54)-pvt_mean!BB$76, 2)+
POWER(GETPIVOTDATA("평균 : freq kurto",pvt_mean!$A$3,"class",$A54)-pvt_mean!BB$77, 2)+
POWER(GETPIVOTDATA("평균 : TOA mean",pvt_mean!$A$3,"class",$A54)-pvt_mean!BB$78, 2)+
POWER(GETPIVOTDATA("평균 : TOA var",pvt_mean!$A$3,"class",$A54)-pvt_mean!BB$79, 2)+
POWER(GETPIVOTDATA("평균 : TOA skew",pvt_mean!$A$3,"class",$A54)-pvt_mean!BB$80, 2)+
POWER(GETPIVOTDATA("평균 : TOA kurto",pvt_mean!$A$3,"class",$A54)-pvt_mean!BB$81, 2)+
POWER(GETPIVOTDATA("평균 : PW mean",pvt_mean!$A$3,"class",$A54)-pvt_mean!BB$82, 2)+
POWER(GETPIVOTDATA("평균 : PW var",pvt_mean!$A$3,"class",$A54)-pvt_mean!BB$83, 2)+
POWER(GETPIVOTDATA("평균 : PW skew",pvt_mean!$A$3,"class",$A54)-pvt_mean!BB$84, 2)+
POWER(GETPIVOTDATA("평균 : PW kurto",pvt_mean!$A$3,"class",$A54)-pvt_mean!BB$85, 2))</f>
        <v>0</v>
      </c>
      <c r="BC54" s="6">
        <f>SQRT(POWER(GETPIVOTDATA("평균 : freq mean",pvt_mean!$A$3,"class",$A54)-pvt_mean!BC$74, 2)+
POWER(GETPIVOTDATA("평균 : freq var",pvt_mean!$A$3,"class",$A54)-pvt_mean!BC$75, 2)+
POWER(GETPIVOTDATA("평균 : freq skew",pvt_mean!$A$3,"class",$A54)-pvt_mean!BC$76, 2)+
POWER(GETPIVOTDATA("평균 : freq kurto",pvt_mean!$A$3,"class",$A54)-pvt_mean!BC$77, 2)+
POWER(GETPIVOTDATA("평균 : TOA mean",pvt_mean!$A$3,"class",$A54)-pvt_mean!BC$78, 2)+
POWER(GETPIVOTDATA("평균 : TOA var",pvt_mean!$A$3,"class",$A54)-pvt_mean!BC$79, 2)+
POWER(GETPIVOTDATA("평균 : TOA skew",pvt_mean!$A$3,"class",$A54)-pvt_mean!BC$80, 2)+
POWER(GETPIVOTDATA("평균 : TOA kurto",pvt_mean!$A$3,"class",$A54)-pvt_mean!BC$81, 2)+
POWER(GETPIVOTDATA("평균 : PW mean",pvt_mean!$A$3,"class",$A54)-pvt_mean!BC$82, 2)+
POWER(GETPIVOTDATA("평균 : PW var",pvt_mean!$A$3,"class",$A54)-pvt_mean!BC$83, 2)+
POWER(GETPIVOTDATA("평균 : PW skew",pvt_mean!$A$3,"class",$A54)-pvt_mean!BC$84, 2)+
POWER(GETPIVOTDATA("평균 : PW kurto",pvt_mean!$A$3,"class",$A54)-pvt_mean!BC$85, 2))</f>
        <v>0.64145365032125445</v>
      </c>
      <c r="BD54" s="6">
        <f>SQRT(POWER(GETPIVOTDATA("평균 : freq mean",pvt_mean!$A$3,"class",$A54)-pvt_mean!BD$74, 2)+
POWER(GETPIVOTDATA("평균 : freq var",pvt_mean!$A$3,"class",$A54)-pvt_mean!BD$75, 2)+
POWER(GETPIVOTDATA("평균 : freq skew",pvt_mean!$A$3,"class",$A54)-pvt_mean!BD$76, 2)+
POWER(GETPIVOTDATA("평균 : freq kurto",pvt_mean!$A$3,"class",$A54)-pvt_mean!BD$77, 2)+
POWER(GETPIVOTDATA("평균 : TOA mean",pvt_mean!$A$3,"class",$A54)-pvt_mean!BD$78, 2)+
POWER(GETPIVOTDATA("평균 : TOA var",pvt_mean!$A$3,"class",$A54)-pvt_mean!BD$79, 2)+
POWER(GETPIVOTDATA("평균 : TOA skew",pvt_mean!$A$3,"class",$A54)-pvt_mean!BD$80, 2)+
POWER(GETPIVOTDATA("평균 : TOA kurto",pvt_mean!$A$3,"class",$A54)-pvt_mean!BD$81, 2)+
POWER(GETPIVOTDATA("평균 : PW mean",pvt_mean!$A$3,"class",$A54)-pvt_mean!BD$82, 2)+
POWER(GETPIVOTDATA("평균 : PW var",pvt_mean!$A$3,"class",$A54)-pvt_mean!BD$83, 2)+
POWER(GETPIVOTDATA("평균 : PW skew",pvt_mean!$A$3,"class",$A54)-pvt_mean!BD$84, 2)+
POWER(GETPIVOTDATA("평균 : PW kurto",pvt_mean!$A$3,"class",$A54)-pvt_mean!BD$85, 2))</f>
        <v>1.3679542761652075</v>
      </c>
      <c r="BE54" s="6">
        <f>SQRT(POWER(GETPIVOTDATA("평균 : freq mean",pvt_mean!$A$3,"class",$A54)-pvt_mean!BE$74, 2)+
POWER(GETPIVOTDATA("평균 : freq var",pvt_mean!$A$3,"class",$A54)-pvt_mean!BE$75, 2)+
POWER(GETPIVOTDATA("평균 : freq skew",pvt_mean!$A$3,"class",$A54)-pvt_mean!BE$76, 2)+
POWER(GETPIVOTDATA("평균 : freq kurto",pvt_mean!$A$3,"class",$A54)-pvt_mean!BE$77, 2)+
POWER(GETPIVOTDATA("평균 : TOA mean",pvt_mean!$A$3,"class",$A54)-pvt_mean!BE$78, 2)+
POWER(GETPIVOTDATA("평균 : TOA var",pvt_mean!$A$3,"class",$A54)-pvt_mean!BE$79, 2)+
POWER(GETPIVOTDATA("평균 : TOA skew",pvt_mean!$A$3,"class",$A54)-pvt_mean!BE$80, 2)+
POWER(GETPIVOTDATA("평균 : TOA kurto",pvt_mean!$A$3,"class",$A54)-pvt_mean!BE$81, 2)+
POWER(GETPIVOTDATA("평균 : PW mean",pvt_mean!$A$3,"class",$A54)-pvt_mean!BE$82, 2)+
POWER(GETPIVOTDATA("평균 : PW var",pvt_mean!$A$3,"class",$A54)-pvt_mean!BE$83, 2)+
POWER(GETPIVOTDATA("평균 : PW skew",pvt_mean!$A$3,"class",$A54)-pvt_mean!BE$84, 2)+
POWER(GETPIVOTDATA("평균 : PW kurto",pvt_mean!$A$3,"class",$A54)-pvt_mean!BE$85, 2))</f>
        <v>1.3673874700260196</v>
      </c>
      <c r="BF54" s="6">
        <f>SQRT(POWER(GETPIVOTDATA("평균 : freq mean",pvt_mean!$A$3,"class",$A54)-pvt_mean!BF$74, 2)+
POWER(GETPIVOTDATA("평균 : freq var",pvt_mean!$A$3,"class",$A54)-pvt_mean!BF$75, 2)+
POWER(GETPIVOTDATA("평균 : freq skew",pvt_mean!$A$3,"class",$A54)-pvt_mean!BF$76, 2)+
POWER(GETPIVOTDATA("평균 : freq kurto",pvt_mean!$A$3,"class",$A54)-pvt_mean!BF$77, 2)+
POWER(GETPIVOTDATA("평균 : TOA mean",pvt_mean!$A$3,"class",$A54)-pvt_mean!BF$78, 2)+
POWER(GETPIVOTDATA("평균 : TOA var",pvt_mean!$A$3,"class",$A54)-pvt_mean!BF$79, 2)+
POWER(GETPIVOTDATA("평균 : TOA skew",pvt_mean!$A$3,"class",$A54)-pvt_mean!BF$80, 2)+
POWER(GETPIVOTDATA("평균 : TOA kurto",pvt_mean!$A$3,"class",$A54)-pvt_mean!BF$81, 2)+
POWER(GETPIVOTDATA("평균 : PW mean",pvt_mean!$A$3,"class",$A54)-pvt_mean!BF$82, 2)+
POWER(GETPIVOTDATA("평균 : PW var",pvt_mean!$A$3,"class",$A54)-pvt_mean!BF$83, 2)+
POWER(GETPIVOTDATA("평균 : PW skew",pvt_mean!$A$3,"class",$A54)-pvt_mean!BF$84, 2)+
POWER(GETPIVOTDATA("평균 : PW kurto",pvt_mean!$A$3,"class",$A54)-pvt_mean!BF$85, 2))</f>
        <v>1.3614099215571192</v>
      </c>
      <c r="BG54" s="6">
        <f>SQRT(POWER(GETPIVOTDATA("평균 : freq mean",pvt_mean!$A$3,"class",$A54)-pvt_mean!BG$74, 2)+
POWER(GETPIVOTDATA("평균 : freq var",pvt_mean!$A$3,"class",$A54)-pvt_mean!BG$75, 2)+
POWER(GETPIVOTDATA("평균 : freq skew",pvt_mean!$A$3,"class",$A54)-pvt_mean!BG$76, 2)+
POWER(GETPIVOTDATA("평균 : freq kurto",pvt_mean!$A$3,"class",$A54)-pvt_mean!BG$77, 2)+
POWER(GETPIVOTDATA("평균 : TOA mean",pvt_mean!$A$3,"class",$A54)-pvt_mean!BG$78, 2)+
POWER(GETPIVOTDATA("평균 : TOA var",pvt_mean!$A$3,"class",$A54)-pvt_mean!BG$79, 2)+
POWER(GETPIVOTDATA("평균 : TOA skew",pvt_mean!$A$3,"class",$A54)-pvt_mean!BG$80, 2)+
POWER(GETPIVOTDATA("평균 : TOA kurto",pvt_mean!$A$3,"class",$A54)-pvt_mean!BG$81, 2)+
POWER(GETPIVOTDATA("평균 : PW mean",pvt_mean!$A$3,"class",$A54)-pvt_mean!BG$82, 2)+
POWER(GETPIVOTDATA("평균 : PW var",pvt_mean!$A$3,"class",$A54)-pvt_mean!BG$83, 2)+
POWER(GETPIVOTDATA("평균 : PW skew",pvt_mean!$A$3,"class",$A54)-pvt_mean!BG$84, 2)+
POWER(GETPIVOTDATA("평균 : PW kurto",pvt_mean!$A$3,"class",$A54)-pvt_mean!BG$85, 2))</f>
        <v>1.4030794599299548</v>
      </c>
      <c r="BH54" s="6">
        <f>SQRT(POWER(GETPIVOTDATA("평균 : freq mean",pvt_mean!$A$3,"class",$A54)-pvt_mean!BH$74, 2)+
POWER(GETPIVOTDATA("평균 : freq var",pvt_mean!$A$3,"class",$A54)-pvt_mean!BH$75, 2)+
POWER(GETPIVOTDATA("평균 : freq skew",pvt_mean!$A$3,"class",$A54)-pvt_mean!BH$76, 2)+
POWER(GETPIVOTDATA("평균 : freq kurto",pvt_mean!$A$3,"class",$A54)-pvt_mean!BH$77, 2)+
POWER(GETPIVOTDATA("평균 : TOA mean",pvt_mean!$A$3,"class",$A54)-pvt_mean!BH$78, 2)+
POWER(GETPIVOTDATA("평균 : TOA var",pvt_mean!$A$3,"class",$A54)-pvt_mean!BH$79, 2)+
POWER(GETPIVOTDATA("평균 : TOA skew",pvt_mean!$A$3,"class",$A54)-pvt_mean!BH$80, 2)+
POWER(GETPIVOTDATA("평균 : TOA kurto",pvt_mean!$A$3,"class",$A54)-pvt_mean!BH$81, 2)+
POWER(GETPIVOTDATA("평균 : PW mean",pvt_mean!$A$3,"class",$A54)-pvt_mean!BH$82, 2)+
POWER(GETPIVOTDATA("평균 : PW var",pvt_mean!$A$3,"class",$A54)-pvt_mean!BH$83, 2)+
POWER(GETPIVOTDATA("평균 : PW skew",pvt_mean!$A$3,"class",$A54)-pvt_mean!BH$84, 2)+
POWER(GETPIVOTDATA("평균 : PW kurto",pvt_mean!$A$3,"class",$A54)-pvt_mean!BH$85, 2))</f>
        <v>1.4291976447129711</v>
      </c>
      <c r="BI54" s="6">
        <f>SQRT(POWER(GETPIVOTDATA("평균 : freq mean",pvt_mean!$A$3,"class",$A54)-pvt_mean!BI$74, 2)+
POWER(GETPIVOTDATA("평균 : freq var",pvt_mean!$A$3,"class",$A54)-pvt_mean!BI$75, 2)+
POWER(GETPIVOTDATA("평균 : freq skew",pvt_mean!$A$3,"class",$A54)-pvt_mean!BI$76, 2)+
POWER(GETPIVOTDATA("평균 : freq kurto",pvt_mean!$A$3,"class",$A54)-pvt_mean!BI$77, 2)+
POWER(GETPIVOTDATA("평균 : TOA mean",pvt_mean!$A$3,"class",$A54)-pvt_mean!BI$78, 2)+
POWER(GETPIVOTDATA("평균 : TOA var",pvt_mean!$A$3,"class",$A54)-pvt_mean!BI$79, 2)+
POWER(GETPIVOTDATA("평균 : TOA skew",pvt_mean!$A$3,"class",$A54)-pvt_mean!BI$80, 2)+
POWER(GETPIVOTDATA("평균 : TOA kurto",pvt_mean!$A$3,"class",$A54)-pvt_mean!BI$81, 2)+
POWER(GETPIVOTDATA("평균 : PW mean",pvt_mean!$A$3,"class",$A54)-pvt_mean!BI$82, 2)+
POWER(GETPIVOTDATA("평균 : PW var",pvt_mean!$A$3,"class",$A54)-pvt_mean!BI$83, 2)+
POWER(GETPIVOTDATA("평균 : PW skew",pvt_mean!$A$3,"class",$A54)-pvt_mean!BI$84, 2)+
POWER(GETPIVOTDATA("평균 : PW kurto",pvt_mean!$A$3,"class",$A54)-pvt_mean!BI$85, 2))</f>
        <v>2.2063821586758956</v>
      </c>
      <c r="BJ54" s="6">
        <f>SQRT(POWER(GETPIVOTDATA("평균 : freq mean",pvt_mean!$A$3,"class",$A54)-pvt_mean!BJ$74, 2)+
POWER(GETPIVOTDATA("평균 : freq var",pvt_mean!$A$3,"class",$A54)-pvt_mean!BJ$75, 2)+
POWER(GETPIVOTDATA("평균 : freq skew",pvt_mean!$A$3,"class",$A54)-pvt_mean!BJ$76, 2)+
POWER(GETPIVOTDATA("평균 : freq kurto",pvt_mean!$A$3,"class",$A54)-pvt_mean!BJ$77, 2)+
POWER(GETPIVOTDATA("평균 : TOA mean",pvt_mean!$A$3,"class",$A54)-pvt_mean!BJ$78, 2)+
POWER(GETPIVOTDATA("평균 : TOA var",pvt_mean!$A$3,"class",$A54)-pvt_mean!BJ$79, 2)+
POWER(GETPIVOTDATA("평균 : TOA skew",pvt_mean!$A$3,"class",$A54)-pvt_mean!BJ$80, 2)+
POWER(GETPIVOTDATA("평균 : TOA kurto",pvt_mean!$A$3,"class",$A54)-pvt_mean!BJ$81, 2)+
POWER(GETPIVOTDATA("평균 : PW mean",pvt_mean!$A$3,"class",$A54)-pvt_mean!BJ$82, 2)+
POWER(GETPIVOTDATA("평균 : PW var",pvt_mean!$A$3,"class",$A54)-pvt_mean!BJ$83, 2)+
POWER(GETPIVOTDATA("평균 : PW skew",pvt_mean!$A$3,"class",$A54)-pvt_mean!BJ$84, 2)+
POWER(GETPIVOTDATA("평균 : PW kurto",pvt_mean!$A$3,"class",$A54)-pvt_mean!BJ$85, 2))</f>
        <v>1.4625805035852346</v>
      </c>
      <c r="BK54" s="6">
        <f>SQRT(POWER(GETPIVOTDATA("평균 : freq mean",pvt_mean!$A$3,"class",$A54)-pvt_mean!BK$74, 2)+
POWER(GETPIVOTDATA("평균 : freq var",pvt_mean!$A$3,"class",$A54)-pvt_mean!BK$75, 2)+
POWER(GETPIVOTDATA("평균 : freq skew",pvt_mean!$A$3,"class",$A54)-pvt_mean!BK$76, 2)+
POWER(GETPIVOTDATA("평균 : freq kurto",pvt_mean!$A$3,"class",$A54)-pvt_mean!BK$77, 2)+
POWER(GETPIVOTDATA("평균 : TOA mean",pvt_mean!$A$3,"class",$A54)-pvt_mean!BK$78, 2)+
POWER(GETPIVOTDATA("평균 : TOA var",pvt_mean!$A$3,"class",$A54)-pvt_mean!BK$79, 2)+
POWER(GETPIVOTDATA("평균 : TOA skew",pvt_mean!$A$3,"class",$A54)-pvt_mean!BK$80, 2)+
POWER(GETPIVOTDATA("평균 : TOA kurto",pvt_mean!$A$3,"class",$A54)-pvt_mean!BK$81, 2)+
POWER(GETPIVOTDATA("평균 : PW mean",pvt_mean!$A$3,"class",$A54)-pvt_mean!BK$82, 2)+
POWER(GETPIVOTDATA("평균 : PW var",pvt_mean!$A$3,"class",$A54)-pvt_mean!BK$83, 2)+
POWER(GETPIVOTDATA("평균 : PW skew",pvt_mean!$A$3,"class",$A54)-pvt_mean!BK$84, 2)+
POWER(GETPIVOTDATA("평균 : PW kurto",pvt_mean!$A$3,"class",$A54)-pvt_mean!BK$85, 2))</f>
        <v>1.4954514386263231</v>
      </c>
      <c r="BL54" s="6">
        <f>SQRT(POWER(GETPIVOTDATA("평균 : freq mean",pvt_mean!$A$3,"class",$A54)-pvt_mean!BL$74, 2)+
POWER(GETPIVOTDATA("평균 : freq var",pvt_mean!$A$3,"class",$A54)-pvt_mean!BL$75, 2)+
POWER(GETPIVOTDATA("평균 : freq skew",pvt_mean!$A$3,"class",$A54)-pvt_mean!BL$76, 2)+
POWER(GETPIVOTDATA("평균 : freq kurto",pvt_mean!$A$3,"class",$A54)-pvt_mean!BL$77, 2)+
POWER(GETPIVOTDATA("평균 : TOA mean",pvt_mean!$A$3,"class",$A54)-pvt_mean!BL$78, 2)+
POWER(GETPIVOTDATA("평균 : TOA var",pvt_mean!$A$3,"class",$A54)-pvt_mean!BL$79, 2)+
POWER(GETPIVOTDATA("평균 : TOA skew",pvt_mean!$A$3,"class",$A54)-pvt_mean!BL$80, 2)+
POWER(GETPIVOTDATA("평균 : TOA kurto",pvt_mean!$A$3,"class",$A54)-pvt_mean!BL$81, 2)+
POWER(GETPIVOTDATA("평균 : PW mean",pvt_mean!$A$3,"class",$A54)-pvt_mean!BL$82, 2)+
POWER(GETPIVOTDATA("평균 : PW var",pvt_mean!$A$3,"class",$A54)-pvt_mean!BL$83, 2)+
POWER(GETPIVOTDATA("평균 : PW skew",pvt_mean!$A$3,"class",$A54)-pvt_mean!BL$84, 2)+
POWER(GETPIVOTDATA("평균 : PW kurto",pvt_mean!$A$3,"class",$A54)-pvt_mean!BL$85, 2))</f>
        <v>1.3730718366473229</v>
      </c>
      <c r="BM54" s="6">
        <f>SQRT(POWER(GETPIVOTDATA("평균 : freq mean",pvt_mean!$A$3,"class",$A54)-pvt_mean!BM$74, 2)+
POWER(GETPIVOTDATA("평균 : freq var",pvt_mean!$A$3,"class",$A54)-pvt_mean!BM$75, 2)+
POWER(GETPIVOTDATA("평균 : freq skew",pvt_mean!$A$3,"class",$A54)-pvt_mean!BM$76, 2)+
POWER(GETPIVOTDATA("평균 : freq kurto",pvt_mean!$A$3,"class",$A54)-pvt_mean!BM$77, 2)+
POWER(GETPIVOTDATA("평균 : TOA mean",pvt_mean!$A$3,"class",$A54)-pvt_mean!BM$78, 2)+
POWER(GETPIVOTDATA("평균 : TOA var",pvt_mean!$A$3,"class",$A54)-pvt_mean!BM$79, 2)+
POWER(GETPIVOTDATA("평균 : TOA skew",pvt_mean!$A$3,"class",$A54)-pvt_mean!BM$80, 2)+
POWER(GETPIVOTDATA("평균 : TOA kurto",pvt_mean!$A$3,"class",$A54)-pvt_mean!BM$81, 2)+
POWER(GETPIVOTDATA("평균 : PW mean",pvt_mean!$A$3,"class",$A54)-pvt_mean!BM$82, 2)+
POWER(GETPIVOTDATA("평균 : PW var",pvt_mean!$A$3,"class",$A54)-pvt_mean!BM$83, 2)+
POWER(GETPIVOTDATA("평균 : PW skew",pvt_mean!$A$3,"class",$A54)-pvt_mean!BM$84, 2)+
POWER(GETPIVOTDATA("평균 : PW kurto",pvt_mean!$A$3,"class",$A54)-pvt_mean!BM$85, 2))</f>
        <v>1.3717920146761793</v>
      </c>
      <c r="BN54" s="6">
        <f>SQRT(POWER(GETPIVOTDATA("평균 : freq mean",pvt_mean!$A$3,"class",$A54)-pvt_mean!BN$74, 2)+
POWER(GETPIVOTDATA("평균 : freq var",pvt_mean!$A$3,"class",$A54)-pvt_mean!BN$75, 2)+
POWER(GETPIVOTDATA("평균 : freq skew",pvt_mean!$A$3,"class",$A54)-pvt_mean!BN$76, 2)+
POWER(GETPIVOTDATA("평균 : freq kurto",pvt_mean!$A$3,"class",$A54)-pvt_mean!BN$77, 2)+
POWER(GETPIVOTDATA("평균 : TOA mean",pvt_mean!$A$3,"class",$A54)-pvt_mean!BN$78, 2)+
POWER(GETPIVOTDATA("평균 : TOA var",pvt_mean!$A$3,"class",$A54)-pvt_mean!BN$79, 2)+
POWER(GETPIVOTDATA("평균 : TOA skew",pvt_mean!$A$3,"class",$A54)-pvt_mean!BN$80, 2)+
POWER(GETPIVOTDATA("평균 : TOA kurto",pvt_mean!$A$3,"class",$A54)-pvt_mean!BN$81, 2)+
POWER(GETPIVOTDATA("평균 : PW mean",pvt_mean!$A$3,"class",$A54)-pvt_mean!BN$82, 2)+
POWER(GETPIVOTDATA("평균 : PW var",pvt_mean!$A$3,"class",$A54)-pvt_mean!BN$83, 2)+
POWER(GETPIVOTDATA("평균 : PW skew",pvt_mean!$A$3,"class",$A54)-pvt_mean!BN$84, 2)+
POWER(GETPIVOTDATA("평균 : PW kurto",pvt_mean!$A$3,"class",$A54)-pvt_mean!BN$85, 2))</f>
        <v>1.3710797999026172</v>
      </c>
      <c r="BO54" s="6">
        <f>SQRT(POWER(GETPIVOTDATA("평균 : freq mean",pvt_mean!$A$3,"class",$A54)-pvt_mean!BO$74, 2)+
POWER(GETPIVOTDATA("평균 : freq var",pvt_mean!$A$3,"class",$A54)-pvt_mean!BO$75, 2)+
POWER(GETPIVOTDATA("평균 : freq skew",pvt_mean!$A$3,"class",$A54)-pvt_mean!BO$76, 2)+
POWER(GETPIVOTDATA("평균 : freq kurto",pvt_mean!$A$3,"class",$A54)-pvt_mean!BO$77, 2)+
POWER(GETPIVOTDATA("평균 : TOA mean",pvt_mean!$A$3,"class",$A54)-pvt_mean!BO$78, 2)+
POWER(GETPIVOTDATA("평균 : TOA var",pvt_mean!$A$3,"class",$A54)-pvt_mean!BO$79, 2)+
POWER(GETPIVOTDATA("평균 : TOA skew",pvt_mean!$A$3,"class",$A54)-pvt_mean!BO$80, 2)+
POWER(GETPIVOTDATA("평균 : TOA kurto",pvt_mean!$A$3,"class",$A54)-pvt_mean!BO$81, 2)+
POWER(GETPIVOTDATA("평균 : PW mean",pvt_mean!$A$3,"class",$A54)-pvt_mean!BO$82, 2)+
POWER(GETPIVOTDATA("평균 : PW var",pvt_mean!$A$3,"class",$A54)-pvt_mean!BO$83, 2)+
POWER(GETPIVOTDATA("평균 : PW skew",pvt_mean!$A$3,"class",$A54)-pvt_mean!BO$84, 2)+
POWER(GETPIVOTDATA("평균 : PW kurto",pvt_mean!$A$3,"class",$A54)-pvt_mean!BO$85, 2))</f>
        <v>1.4068702810998635</v>
      </c>
    </row>
    <row r="55" spans="1:67" x14ac:dyDescent="0.3">
      <c r="A55" s="5" t="str">
        <f>pvt_mean!A57</f>
        <v>ep_50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>
        <f>SQRT(POWER(GETPIVOTDATA("평균 : freq mean",pvt_mean!$A$3,"class",$A55)-pvt_mean!BC$74, 2)+
POWER(GETPIVOTDATA("평균 : freq var",pvt_mean!$A$3,"class",$A55)-pvt_mean!BC$75, 2)+
POWER(GETPIVOTDATA("평균 : freq skew",pvt_mean!$A$3,"class",$A55)-pvt_mean!BC$76, 2)+
POWER(GETPIVOTDATA("평균 : freq kurto",pvt_mean!$A$3,"class",$A55)-pvt_mean!BC$77, 2)+
POWER(GETPIVOTDATA("평균 : TOA mean",pvt_mean!$A$3,"class",$A55)-pvt_mean!BC$78, 2)+
POWER(GETPIVOTDATA("평균 : TOA var",pvt_mean!$A$3,"class",$A55)-pvt_mean!BC$79, 2)+
POWER(GETPIVOTDATA("평균 : TOA skew",pvt_mean!$A$3,"class",$A55)-pvt_mean!BC$80, 2)+
POWER(GETPIVOTDATA("평균 : TOA kurto",pvt_mean!$A$3,"class",$A55)-pvt_mean!BC$81, 2)+
POWER(GETPIVOTDATA("평균 : PW mean",pvt_mean!$A$3,"class",$A55)-pvt_mean!BC$82, 2)+
POWER(GETPIVOTDATA("평균 : PW var",pvt_mean!$A$3,"class",$A55)-pvt_mean!BC$83, 2)+
POWER(GETPIVOTDATA("평균 : PW skew",pvt_mean!$A$3,"class",$A55)-pvt_mean!BC$84, 2)+
POWER(GETPIVOTDATA("평균 : PW kurto",pvt_mean!$A$3,"class",$A55)-pvt_mean!BC$85, 2))</f>
        <v>0</v>
      </c>
      <c r="BD55" s="6">
        <f>SQRT(POWER(GETPIVOTDATA("평균 : freq mean",pvt_mean!$A$3,"class",$A55)-pvt_mean!BD$74, 2)+
POWER(GETPIVOTDATA("평균 : freq var",pvt_mean!$A$3,"class",$A55)-pvt_mean!BD$75, 2)+
POWER(GETPIVOTDATA("평균 : freq skew",pvt_mean!$A$3,"class",$A55)-pvt_mean!BD$76, 2)+
POWER(GETPIVOTDATA("평균 : freq kurto",pvt_mean!$A$3,"class",$A55)-pvt_mean!BD$77, 2)+
POWER(GETPIVOTDATA("평균 : TOA mean",pvt_mean!$A$3,"class",$A55)-pvt_mean!BD$78, 2)+
POWER(GETPIVOTDATA("평균 : TOA var",pvt_mean!$A$3,"class",$A55)-pvt_mean!BD$79, 2)+
POWER(GETPIVOTDATA("평균 : TOA skew",pvt_mean!$A$3,"class",$A55)-pvt_mean!BD$80, 2)+
POWER(GETPIVOTDATA("평균 : TOA kurto",pvt_mean!$A$3,"class",$A55)-pvt_mean!BD$81, 2)+
POWER(GETPIVOTDATA("평균 : PW mean",pvt_mean!$A$3,"class",$A55)-pvt_mean!BD$82, 2)+
POWER(GETPIVOTDATA("평균 : PW var",pvt_mean!$A$3,"class",$A55)-pvt_mean!BD$83, 2)+
POWER(GETPIVOTDATA("평균 : PW skew",pvt_mean!$A$3,"class",$A55)-pvt_mean!BD$84, 2)+
POWER(GETPIVOTDATA("평균 : PW kurto",pvt_mean!$A$3,"class",$A55)-pvt_mean!BD$85, 2))</f>
        <v>1.2939790009572139</v>
      </c>
      <c r="BE55" s="6">
        <f>SQRT(POWER(GETPIVOTDATA("평균 : freq mean",pvt_mean!$A$3,"class",$A55)-pvt_mean!BE$74, 2)+
POWER(GETPIVOTDATA("평균 : freq var",pvt_mean!$A$3,"class",$A55)-pvt_mean!BE$75, 2)+
POWER(GETPIVOTDATA("평균 : freq skew",pvt_mean!$A$3,"class",$A55)-pvt_mean!BE$76, 2)+
POWER(GETPIVOTDATA("평균 : freq kurto",pvt_mean!$A$3,"class",$A55)-pvt_mean!BE$77, 2)+
POWER(GETPIVOTDATA("평균 : TOA mean",pvt_mean!$A$3,"class",$A55)-pvt_mean!BE$78, 2)+
POWER(GETPIVOTDATA("평균 : TOA var",pvt_mean!$A$3,"class",$A55)-pvt_mean!BE$79, 2)+
POWER(GETPIVOTDATA("평균 : TOA skew",pvt_mean!$A$3,"class",$A55)-pvt_mean!BE$80, 2)+
POWER(GETPIVOTDATA("평균 : TOA kurto",pvt_mean!$A$3,"class",$A55)-pvt_mean!BE$81, 2)+
POWER(GETPIVOTDATA("평균 : PW mean",pvt_mean!$A$3,"class",$A55)-pvt_mean!BE$82, 2)+
POWER(GETPIVOTDATA("평균 : PW var",pvt_mean!$A$3,"class",$A55)-pvt_mean!BE$83, 2)+
POWER(GETPIVOTDATA("평균 : PW skew",pvt_mean!$A$3,"class",$A55)-pvt_mean!BE$84, 2)+
POWER(GETPIVOTDATA("평균 : PW kurto",pvt_mean!$A$3,"class",$A55)-pvt_mean!BE$85, 2))</f>
        <v>1.2948823283393336</v>
      </c>
      <c r="BF55" s="6">
        <f>SQRT(POWER(GETPIVOTDATA("평균 : freq mean",pvt_mean!$A$3,"class",$A55)-pvt_mean!BF$74, 2)+
POWER(GETPIVOTDATA("평균 : freq var",pvt_mean!$A$3,"class",$A55)-pvt_mean!BF$75, 2)+
POWER(GETPIVOTDATA("평균 : freq skew",pvt_mean!$A$3,"class",$A55)-pvt_mean!BF$76, 2)+
POWER(GETPIVOTDATA("평균 : freq kurto",pvt_mean!$A$3,"class",$A55)-pvt_mean!BF$77, 2)+
POWER(GETPIVOTDATA("평균 : TOA mean",pvt_mean!$A$3,"class",$A55)-pvt_mean!BF$78, 2)+
POWER(GETPIVOTDATA("평균 : TOA var",pvt_mean!$A$3,"class",$A55)-pvt_mean!BF$79, 2)+
POWER(GETPIVOTDATA("평균 : TOA skew",pvt_mean!$A$3,"class",$A55)-pvt_mean!BF$80, 2)+
POWER(GETPIVOTDATA("평균 : TOA kurto",pvt_mean!$A$3,"class",$A55)-pvt_mean!BF$81, 2)+
POWER(GETPIVOTDATA("평균 : PW mean",pvt_mean!$A$3,"class",$A55)-pvt_mean!BF$82, 2)+
POWER(GETPIVOTDATA("평균 : PW var",pvt_mean!$A$3,"class",$A55)-pvt_mean!BF$83, 2)+
POWER(GETPIVOTDATA("평균 : PW skew",pvt_mean!$A$3,"class",$A55)-pvt_mean!BF$84, 2)+
POWER(GETPIVOTDATA("평균 : PW kurto",pvt_mean!$A$3,"class",$A55)-pvt_mean!BF$85, 2))</f>
        <v>1.2927307070440346</v>
      </c>
      <c r="BG55" s="6">
        <f>SQRT(POWER(GETPIVOTDATA("평균 : freq mean",pvt_mean!$A$3,"class",$A55)-pvt_mean!BG$74, 2)+
POWER(GETPIVOTDATA("평균 : freq var",pvt_mean!$A$3,"class",$A55)-pvt_mean!BG$75, 2)+
POWER(GETPIVOTDATA("평균 : freq skew",pvt_mean!$A$3,"class",$A55)-pvt_mean!BG$76, 2)+
POWER(GETPIVOTDATA("평균 : freq kurto",pvt_mean!$A$3,"class",$A55)-pvt_mean!BG$77, 2)+
POWER(GETPIVOTDATA("평균 : TOA mean",pvt_mean!$A$3,"class",$A55)-pvt_mean!BG$78, 2)+
POWER(GETPIVOTDATA("평균 : TOA var",pvt_mean!$A$3,"class",$A55)-pvt_mean!BG$79, 2)+
POWER(GETPIVOTDATA("평균 : TOA skew",pvt_mean!$A$3,"class",$A55)-pvt_mean!BG$80, 2)+
POWER(GETPIVOTDATA("평균 : TOA kurto",pvt_mean!$A$3,"class",$A55)-pvt_mean!BG$81, 2)+
POWER(GETPIVOTDATA("평균 : PW mean",pvt_mean!$A$3,"class",$A55)-pvt_mean!BG$82, 2)+
POWER(GETPIVOTDATA("평균 : PW var",pvt_mean!$A$3,"class",$A55)-pvt_mean!BG$83, 2)+
POWER(GETPIVOTDATA("평균 : PW skew",pvt_mean!$A$3,"class",$A55)-pvt_mean!BG$84, 2)+
POWER(GETPIVOTDATA("평균 : PW kurto",pvt_mean!$A$3,"class",$A55)-pvt_mean!BG$85, 2))</f>
        <v>1.3298527489394696</v>
      </c>
      <c r="BH55" s="6">
        <f>SQRT(POWER(GETPIVOTDATA("평균 : freq mean",pvt_mean!$A$3,"class",$A55)-pvt_mean!BH$74, 2)+
POWER(GETPIVOTDATA("평균 : freq var",pvt_mean!$A$3,"class",$A55)-pvt_mean!BH$75, 2)+
POWER(GETPIVOTDATA("평균 : freq skew",pvt_mean!$A$3,"class",$A55)-pvt_mean!BH$76, 2)+
POWER(GETPIVOTDATA("평균 : freq kurto",pvt_mean!$A$3,"class",$A55)-pvt_mean!BH$77, 2)+
POWER(GETPIVOTDATA("평균 : TOA mean",pvt_mean!$A$3,"class",$A55)-pvt_mean!BH$78, 2)+
POWER(GETPIVOTDATA("평균 : TOA var",pvt_mean!$A$3,"class",$A55)-pvt_mean!BH$79, 2)+
POWER(GETPIVOTDATA("평균 : TOA skew",pvt_mean!$A$3,"class",$A55)-pvt_mean!BH$80, 2)+
POWER(GETPIVOTDATA("평균 : TOA kurto",pvt_mean!$A$3,"class",$A55)-pvt_mean!BH$81, 2)+
POWER(GETPIVOTDATA("평균 : PW mean",pvt_mean!$A$3,"class",$A55)-pvt_mean!BH$82, 2)+
POWER(GETPIVOTDATA("평균 : PW var",pvt_mean!$A$3,"class",$A55)-pvt_mean!BH$83, 2)+
POWER(GETPIVOTDATA("평균 : PW skew",pvt_mean!$A$3,"class",$A55)-pvt_mean!BH$84, 2)+
POWER(GETPIVOTDATA("평균 : PW kurto",pvt_mean!$A$3,"class",$A55)-pvt_mean!BH$85, 2))</f>
        <v>1.7445355555585755</v>
      </c>
      <c r="BI55" s="6">
        <f>SQRT(POWER(GETPIVOTDATA("평균 : freq mean",pvt_mean!$A$3,"class",$A55)-pvt_mean!BI$74, 2)+
POWER(GETPIVOTDATA("평균 : freq var",pvt_mean!$A$3,"class",$A55)-pvt_mean!BI$75, 2)+
POWER(GETPIVOTDATA("평균 : freq skew",pvt_mean!$A$3,"class",$A55)-pvt_mean!BI$76, 2)+
POWER(GETPIVOTDATA("평균 : freq kurto",pvt_mean!$A$3,"class",$A55)-pvt_mean!BI$77, 2)+
POWER(GETPIVOTDATA("평균 : TOA mean",pvt_mean!$A$3,"class",$A55)-pvt_mean!BI$78, 2)+
POWER(GETPIVOTDATA("평균 : TOA var",pvt_mean!$A$3,"class",$A55)-pvt_mean!BI$79, 2)+
POWER(GETPIVOTDATA("평균 : TOA skew",pvt_mean!$A$3,"class",$A55)-pvt_mean!BI$80, 2)+
POWER(GETPIVOTDATA("평균 : TOA kurto",pvt_mean!$A$3,"class",$A55)-pvt_mean!BI$81, 2)+
POWER(GETPIVOTDATA("평균 : PW mean",pvt_mean!$A$3,"class",$A55)-pvt_mean!BI$82, 2)+
POWER(GETPIVOTDATA("평균 : PW var",pvt_mean!$A$3,"class",$A55)-pvt_mean!BI$83, 2)+
POWER(GETPIVOTDATA("평균 : PW skew",pvt_mean!$A$3,"class",$A55)-pvt_mean!BI$84, 2)+
POWER(GETPIVOTDATA("평균 : PW kurto",pvt_mean!$A$3,"class",$A55)-pvt_mean!BI$85, 2))</f>
        <v>2.5269043627972172</v>
      </c>
      <c r="BJ55" s="6">
        <f>SQRT(POWER(GETPIVOTDATA("평균 : freq mean",pvt_mean!$A$3,"class",$A55)-pvt_mean!BJ$74, 2)+
POWER(GETPIVOTDATA("평균 : freq var",pvt_mean!$A$3,"class",$A55)-pvt_mean!BJ$75, 2)+
POWER(GETPIVOTDATA("평균 : freq skew",pvt_mean!$A$3,"class",$A55)-pvt_mean!BJ$76, 2)+
POWER(GETPIVOTDATA("평균 : freq kurto",pvt_mean!$A$3,"class",$A55)-pvt_mean!BJ$77, 2)+
POWER(GETPIVOTDATA("평균 : TOA mean",pvt_mean!$A$3,"class",$A55)-pvt_mean!BJ$78, 2)+
POWER(GETPIVOTDATA("평균 : TOA var",pvt_mean!$A$3,"class",$A55)-pvt_mean!BJ$79, 2)+
POWER(GETPIVOTDATA("평균 : TOA skew",pvt_mean!$A$3,"class",$A55)-pvt_mean!BJ$80, 2)+
POWER(GETPIVOTDATA("평균 : TOA kurto",pvt_mean!$A$3,"class",$A55)-pvt_mean!BJ$81, 2)+
POWER(GETPIVOTDATA("평균 : PW mean",pvt_mean!$A$3,"class",$A55)-pvt_mean!BJ$82, 2)+
POWER(GETPIVOTDATA("평균 : PW var",pvt_mean!$A$3,"class",$A55)-pvt_mean!BJ$83, 2)+
POWER(GETPIVOTDATA("평균 : PW skew",pvt_mean!$A$3,"class",$A55)-pvt_mean!BJ$84, 2)+
POWER(GETPIVOTDATA("평균 : PW kurto",pvt_mean!$A$3,"class",$A55)-pvt_mean!BJ$85, 2))</f>
        <v>1.7931993137103674</v>
      </c>
      <c r="BK55" s="6">
        <f>SQRT(POWER(GETPIVOTDATA("평균 : freq mean",pvt_mean!$A$3,"class",$A55)-pvt_mean!BK$74, 2)+
POWER(GETPIVOTDATA("평균 : freq var",pvt_mean!$A$3,"class",$A55)-pvt_mean!BK$75, 2)+
POWER(GETPIVOTDATA("평균 : freq skew",pvt_mean!$A$3,"class",$A55)-pvt_mean!BK$76, 2)+
POWER(GETPIVOTDATA("평균 : freq kurto",pvt_mean!$A$3,"class",$A55)-pvt_mean!BK$77, 2)+
POWER(GETPIVOTDATA("평균 : TOA mean",pvt_mean!$A$3,"class",$A55)-pvt_mean!BK$78, 2)+
POWER(GETPIVOTDATA("평균 : TOA var",pvt_mean!$A$3,"class",$A55)-pvt_mean!BK$79, 2)+
POWER(GETPIVOTDATA("평균 : TOA skew",pvt_mean!$A$3,"class",$A55)-pvt_mean!BK$80, 2)+
POWER(GETPIVOTDATA("평균 : TOA kurto",pvt_mean!$A$3,"class",$A55)-pvt_mean!BK$81, 2)+
POWER(GETPIVOTDATA("평균 : PW mean",pvt_mean!$A$3,"class",$A55)-pvt_mean!BK$82, 2)+
POWER(GETPIVOTDATA("평균 : PW var",pvt_mean!$A$3,"class",$A55)-pvt_mean!BK$83, 2)+
POWER(GETPIVOTDATA("평균 : PW skew",pvt_mean!$A$3,"class",$A55)-pvt_mean!BK$84, 2)+
POWER(GETPIVOTDATA("평균 : PW kurto",pvt_mean!$A$3,"class",$A55)-pvt_mean!BK$85, 2))</f>
        <v>1.8169818648871034</v>
      </c>
      <c r="BL55" s="6">
        <f>SQRT(POWER(GETPIVOTDATA("평균 : freq mean",pvt_mean!$A$3,"class",$A55)-pvt_mean!BL$74, 2)+
POWER(GETPIVOTDATA("평균 : freq var",pvt_mean!$A$3,"class",$A55)-pvt_mean!BL$75, 2)+
POWER(GETPIVOTDATA("평균 : freq skew",pvt_mean!$A$3,"class",$A55)-pvt_mean!BL$76, 2)+
POWER(GETPIVOTDATA("평균 : freq kurto",pvt_mean!$A$3,"class",$A55)-pvt_mean!BL$77, 2)+
POWER(GETPIVOTDATA("평균 : TOA mean",pvt_mean!$A$3,"class",$A55)-pvt_mean!BL$78, 2)+
POWER(GETPIVOTDATA("평균 : TOA var",pvt_mean!$A$3,"class",$A55)-pvt_mean!BL$79, 2)+
POWER(GETPIVOTDATA("평균 : TOA skew",pvt_mean!$A$3,"class",$A55)-pvt_mean!BL$80, 2)+
POWER(GETPIVOTDATA("평균 : TOA kurto",pvt_mean!$A$3,"class",$A55)-pvt_mean!BL$81, 2)+
POWER(GETPIVOTDATA("평균 : PW mean",pvt_mean!$A$3,"class",$A55)-pvt_mean!BL$82, 2)+
POWER(GETPIVOTDATA("평균 : PW var",pvt_mean!$A$3,"class",$A55)-pvt_mean!BL$83, 2)+
POWER(GETPIVOTDATA("평균 : PW skew",pvt_mean!$A$3,"class",$A55)-pvt_mean!BL$84, 2)+
POWER(GETPIVOTDATA("평균 : PW kurto",pvt_mean!$A$3,"class",$A55)-pvt_mean!BL$85, 2))</f>
        <v>1.3855386420372329</v>
      </c>
      <c r="BM55" s="6">
        <f>SQRT(POWER(GETPIVOTDATA("평균 : freq mean",pvt_mean!$A$3,"class",$A55)-pvt_mean!BM$74, 2)+
POWER(GETPIVOTDATA("평균 : freq var",pvt_mean!$A$3,"class",$A55)-pvt_mean!BM$75, 2)+
POWER(GETPIVOTDATA("평균 : freq skew",pvt_mean!$A$3,"class",$A55)-pvt_mean!BM$76, 2)+
POWER(GETPIVOTDATA("평균 : freq kurto",pvt_mean!$A$3,"class",$A55)-pvt_mean!BM$77, 2)+
POWER(GETPIVOTDATA("평균 : TOA mean",pvt_mean!$A$3,"class",$A55)-pvt_mean!BM$78, 2)+
POWER(GETPIVOTDATA("평균 : TOA var",pvt_mean!$A$3,"class",$A55)-pvt_mean!BM$79, 2)+
POWER(GETPIVOTDATA("평균 : TOA skew",pvt_mean!$A$3,"class",$A55)-pvt_mean!BM$80, 2)+
POWER(GETPIVOTDATA("평균 : TOA kurto",pvt_mean!$A$3,"class",$A55)-pvt_mean!BM$81, 2)+
POWER(GETPIVOTDATA("평균 : PW mean",pvt_mean!$A$3,"class",$A55)-pvt_mean!BM$82, 2)+
POWER(GETPIVOTDATA("평균 : PW var",pvt_mean!$A$3,"class",$A55)-pvt_mean!BM$83, 2)+
POWER(GETPIVOTDATA("평균 : PW skew",pvt_mean!$A$3,"class",$A55)-pvt_mean!BM$84, 2)+
POWER(GETPIVOTDATA("평균 : PW kurto",pvt_mean!$A$3,"class",$A55)-pvt_mean!BM$85, 2))</f>
        <v>1.3841155546448587</v>
      </c>
      <c r="BN55" s="6">
        <f>SQRT(POWER(GETPIVOTDATA("평균 : freq mean",pvt_mean!$A$3,"class",$A55)-pvt_mean!BN$74, 2)+
POWER(GETPIVOTDATA("평균 : freq var",pvt_mean!$A$3,"class",$A55)-pvt_mean!BN$75, 2)+
POWER(GETPIVOTDATA("평균 : freq skew",pvt_mean!$A$3,"class",$A55)-pvt_mean!BN$76, 2)+
POWER(GETPIVOTDATA("평균 : freq kurto",pvt_mean!$A$3,"class",$A55)-pvt_mean!BN$77, 2)+
POWER(GETPIVOTDATA("평균 : TOA mean",pvt_mean!$A$3,"class",$A55)-pvt_mean!BN$78, 2)+
POWER(GETPIVOTDATA("평균 : TOA var",pvt_mean!$A$3,"class",$A55)-pvt_mean!BN$79, 2)+
POWER(GETPIVOTDATA("평균 : TOA skew",pvt_mean!$A$3,"class",$A55)-pvt_mean!BN$80, 2)+
POWER(GETPIVOTDATA("평균 : TOA kurto",pvt_mean!$A$3,"class",$A55)-pvt_mean!BN$81, 2)+
POWER(GETPIVOTDATA("평균 : PW mean",pvt_mean!$A$3,"class",$A55)-pvt_mean!BN$82, 2)+
POWER(GETPIVOTDATA("평균 : PW var",pvt_mean!$A$3,"class",$A55)-pvt_mean!BN$83, 2)+
POWER(GETPIVOTDATA("평균 : PW skew",pvt_mean!$A$3,"class",$A55)-pvt_mean!BN$84, 2)+
POWER(GETPIVOTDATA("평균 : PW kurto",pvt_mean!$A$3,"class",$A55)-pvt_mean!BN$85, 2))</f>
        <v>1.3874276742904199</v>
      </c>
      <c r="BO55" s="6">
        <f>SQRT(POWER(GETPIVOTDATA("평균 : freq mean",pvt_mean!$A$3,"class",$A55)-pvt_mean!BO$74, 2)+
POWER(GETPIVOTDATA("평균 : freq var",pvt_mean!$A$3,"class",$A55)-pvt_mean!BO$75, 2)+
POWER(GETPIVOTDATA("평균 : freq skew",pvt_mean!$A$3,"class",$A55)-pvt_mean!BO$76, 2)+
POWER(GETPIVOTDATA("평균 : freq kurto",pvt_mean!$A$3,"class",$A55)-pvt_mean!BO$77, 2)+
POWER(GETPIVOTDATA("평균 : TOA mean",pvt_mean!$A$3,"class",$A55)-pvt_mean!BO$78, 2)+
POWER(GETPIVOTDATA("평균 : TOA var",pvt_mean!$A$3,"class",$A55)-pvt_mean!BO$79, 2)+
POWER(GETPIVOTDATA("평균 : TOA skew",pvt_mean!$A$3,"class",$A55)-pvt_mean!BO$80, 2)+
POWER(GETPIVOTDATA("평균 : TOA kurto",pvt_mean!$A$3,"class",$A55)-pvt_mean!BO$81, 2)+
POWER(GETPIVOTDATA("평균 : PW mean",pvt_mean!$A$3,"class",$A55)-pvt_mean!BO$82, 2)+
POWER(GETPIVOTDATA("평균 : PW var",pvt_mean!$A$3,"class",$A55)-pvt_mean!BO$83, 2)+
POWER(GETPIVOTDATA("평균 : PW skew",pvt_mean!$A$3,"class",$A55)-pvt_mean!BO$84, 2)+
POWER(GETPIVOTDATA("평균 : PW kurto",pvt_mean!$A$3,"class",$A55)-pvt_mean!BO$85, 2))</f>
        <v>1.4181830974567364</v>
      </c>
    </row>
    <row r="56" spans="1:67" x14ac:dyDescent="0.3">
      <c r="A56" s="5" t="str">
        <f>pvt_mean!A58</f>
        <v>Fixed_DS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>
        <f>SQRT(POWER(GETPIVOTDATA("평균 : freq mean",pvt_mean!$A$3,"class",$A56)-pvt_mean!BD$74, 2)+
POWER(GETPIVOTDATA("평균 : freq var",pvt_mean!$A$3,"class",$A56)-pvt_mean!BD$75, 2)+
POWER(GETPIVOTDATA("평균 : freq skew",pvt_mean!$A$3,"class",$A56)-pvt_mean!BD$76, 2)+
POWER(GETPIVOTDATA("평균 : freq kurto",pvt_mean!$A$3,"class",$A56)-pvt_mean!BD$77, 2)+
POWER(GETPIVOTDATA("평균 : TOA mean",pvt_mean!$A$3,"class",$A56)-pvt_mean!BD$78, 2)+
POWER(GETPIVOTDATA("평균 : TOA var",pvt_mean!$A$3,"class",$A56)-pvt_mean!BD$79, 2)+
POWER(GETPIVOTDATA("평균 : TOA skew",pvt_mean!$A$3,"class",$A56)-pvt_mean!BD$80, 2)+
POWER(GETPIVOTDATA("평균 : TOA kurto",pvt_mean!$A$3,"class",$A56)-pvt_mean!BD$81, 2)+
POWER(GETPIVOTDATA("평균 : PW mean",pvt_mean!$A$3,"class",$A56)-pvt_mean!BD$82, 2)+
POWER(GETPIVOTDATA("평균 : PW var",pvt_mean!$A$3,"class",$A56)-pvt_mean!BD$83, 2)+
POWER(GETPIVOTDATA("평균 : PW skew",pvt_mean!$A$3,"class",$A56)-pvt_mean!BD$84, 2)+
POWER(GETPIVOTDATA("평균 : PW kurto",pvt_mean!$A$3,"class",$A56)-pvt_mean!BD$85, 2))</f>
        <v>0</v>
      </c>
      <c r="BE56" s="6">
        <f>SQRT(POWER(GETPIVOTDATA("평균 : freq mean",pvt_mean!$A$3,"class",$A56)-pvt_mean!BE$74, 2)+
POWER(GETPIVOTDATA("평균 : freq var",pvt_mean!$A$3,"class",$A56)-pvt_mean!BE$75, 2)+
POWER(GETPIVOTDATA("평균 : freq skew",pvt_mean!$A$3,"class",$A56)-pvt_mean!BE$76, 2)+
POWER(GETPIVOTDATA("평균 : freq kurto",pvt_mean!$A$3,"class",$A56)-pvt_mean!BE$77, 2)+
POWER(GETPIVOTDATA("평균 : TOA mean",pvt_mean!$A$3,"class",$A56)-pvt_mean!BE$78, 2)+
POWER(GETPIVOTDATA("평균 : TOA var",pvt_mean!$A$3,"class",$A56)-pvt_mean!BE$79, 2)+
POWER(GETPIVOTDATA("평균 : TOA skew",pvt_mean!$A$3,"class",$A56)-pvt_mean!BE$80, 2)+
POWER(GETPIVOTDATA("평균 : TOA kurto",pvt_mean!$A$3,"class",$A56)-pvt_mean!BE$81, 2)+
POWER(GETPIVOTDATA("평균 : PW mean",pvt_mean!$A$3,"class",$A56)-pvt_mean!BE$82, 2)+
POWER(GETPIVOTDATA("평균 : PW var",pvt_mean!$A$3,"class",$A56)-pvt_mean!BE$83, 2)+
POWER(GETPIVOTDATA("평균 : PW skew",pvt_mean!$A$3,"class",$A56)-pvt_mean!BE$84, 2)+
POWER(GETPIVOTDATA("평균 : PW kurto",pvt_mean!$A$3,"class",$A56)-pvt_mean!BE$85, 2))</f>
        <v>2.664470456152291E-2</v>
      </c>
      <c r="BF56" s="6">
        <f>SQRT(POWER(GETPIVOTDATA("평균 : freq mean",pvt_mean!$A$3,"class",$A56)-pvt_mean!BF$74, 2)+
POWER(GETPIVOTDATA("평균 : freq var",pvt_mean!$A$3,"class",$A56)-pvt_mean!BF$75, 2)+
POWER(GETPIVOTDATA("평균 : freq skew",pvt_mean!$A$3,"class",$A56)-pvt_mean!BF$76, 2)+
POWER(GETPIVOTDATA("평균 : freq kurto",pvt_mean!$A$3,"class",$A56)-pvt_mean!BF$77, 2)+
POWER(GETPIVOTDATA("평균 : TOA mean",pvt_mean!$A$3,"class",$A56)-pvt_mean!BF$78, 2)+
POWER(GETPIVOTDATA("평균 : TOA var",pvt_mean!$A$3,"class",$A56)-pvt_mean!BF$79, 2)+
POWER(GETPIVOTDATA("평균 : TOA skew",pvt_mean!$A$3,"class",$A56)-pvt_mean!BF$80, 2)+
POWER(GETPIVOTDATA("평균 : TOA kurto",pvt_mean!$A$3,"class",$A56)-pvt_mean!BF$81, 2)+
POWER(GETPIVOTDATA("평균 : PW mean",pvt_mean!$A$3,"class",$A56)-pvt_mean!BF$82, 2)+
POWER(GETPIVOTDATA("평균 : PW var",pvt_mean!$A$3,"class",$A56)-pvt_mean!BF$83, 2)+
POWER(GETPIVOTDATA("평균 : PW skew",pvt_mean!$A$3,"class",$A56)-pvt_mean!BF$84, 2)+
POWER(GETPIVOTDATA("평균 : PW kurto",pvt_mean!$A$3,"class",$A56)-pvt_mean!BF$85, 2))</f>
        <v>4.732397617572949E-2</v>
      </c>
      <c r="BG56" s="6">
        <f>SQRT(POWER(GETPIVOTDATA("평균 : freq mean",pvt_mean!$A$3,"class",$A56)-pvt_mean!BG$74, 2)+
POWER(GETPIVOTDATA("평균 : freq var",pvt_mean!$A$3,"class",$A56)-pvt_mean!BG$75, 2)+
POWER(GETPIVOTDATA("평균 : freq skew",pvt_mean!$A$3,"class",$A56)-pvt_mean!BG$76, 2)+
POWER(GETPIVOTDATA("평균 : freq kurto",pvt_mean!$A$3,"class",$A56)-pvt_mean!BG$77, 2)+
POWER(GETPIVOTDATA("평균 : TOA mean",pvt_mean!$A$3,"class",$A56)-pvt_mean!BG$78, 2)+
POWER(GETPIVOTDATA("평균 : TOA var",pvt_mean!$A$3,"class",$A56)-pvt_mean!BG$79, 2)+
POWER(GETPIVOTDATA("평균 : TOA skew",pvt_mean!$A$3,"class",$A56)-pvt_mean!BG$80, 2)+
POWER(GETPIVOTDATA("평균 : TOA kurto",pvt_mean!$A$3,"class",$A56)-pvt_mean!BG$81, 2)+
POWER(GETPIVOTDATA("평균 : PW mean",pvt_mean!$A$3,"class",$A56)-pvt_mean!BG$82, 2)+
POWER(GETPIVOTDATA("평균 : PW var",pvt_mean!$A$3,"class",$A56)-pvt_mean!BG$83, 2)+
POWER(GETPIVOTDATA("평균 : PW skew",pvt_mean!$A$3,"class",$A56)-pvt_mean!BG$84, 2)+
POWER(GETPIVOTDATA("평균 : PW kurto",pvt_mean!$A$3,"class",$A56)-pvt_mean!BG$85, 2))</f>
        <v>0.33046920668033841</v>
      </c>
      <c r="BH56" s="6">
        <f>SQRT(POWER(GETPIVOTDATA("평균 : freq mean",pvt_mean!$A$3,"class",$A56)-pvt_mean!BH$74, 2)+
POWER(GETPIVOTDATA("평균 : freq var",pvt_mean!$A$3,"class",$A56)-pvt_mean!BH$75, 2)+
POWER(GETPIVOTDATA("평균 : freq skew",pvt_mean!$A$3,"class",$A56)-pvt_mean!BH$76, 2)+
POWER(GETPIVOTDATA("평균 : freq kurto",pvt_mean!$A$3,"class",$A56)-pvt_mean!BH$77, 2)+
POWER(GETPIVOTDATA("평균 : TOA mean",pvt_mean!$A$3,"class",$A56)-pvt_mean!BH$78, 2)+
POWER(GETPIVOTDATA("평균 : TOA var",pvt_mean!$A$3,"class",$A56)-pvt_mean!BH$79, 2)+
POWER(GETPIVOTDATA("평균 : TOA skew",pvt_mean!$A$3,"class",$A56)-pvt_mean!BH$80, 2)+
POWER(GETPIVOTDATA("평균 : TOA kurto",pvt_mean!$A$3,"class",$A56)-pvt_mean!BH$81, 2)+
POWER(GETPIVOTDATA("평균 : PW mean",pvt_mean!$A$3,"class",$A56)-pvt_mean!BH$82, 2)+
POWER(GETPIVOTDATA("평균 : PW var",pvt_mean!$A$3,"class",$A56)-pvt_mean!BH$83, 2)+
POWER(GETPIVOTDATA("평균 : PW skew",pvt_mean!$A$3,"class",$A56)-pvt_mean!BH$84, 2)+
POWER(GETPIVOTDATA("평균 : PW kurto",pvt_mean!$A$3,"class",$A56)-pvt_mean!BH$85, 2))</f>
        <v>1.3408032135248384</v>
      </c>
      <c r="BI56" s="6">
        <f>SQRT(POWER(GETPIVOTDATA("평균 : freq mean",pvt_mean!$A$3,"class",$A56)-pvt_mean!BI$74, 2)+
POWER(GETPIVOTDATA("평균 : freq var",pvt_mean!$A$3,"class",$A56)-pvt_mean!BI$75, 2)+
POWER(GETPIVOTDATA("평균 : freq skew",pvt_mean!$A$3,"class",$A56)-pvt_mean!BI$76, 2)+
POWER(GETPIVOTDATA("평균 : freq kurto",pvt_mean!$A$3,"class",$A56)-pvt_mean!BI$77, 2)+
POWER(GETPIVOTDATA("평균 : TOA mean",pvt_mean!$A$3,"class",$A56)-pvt_mean!BI$78, 2)+
POWER(GETPIVOTDATA("평균 : TOA var",pvt_mean!$A$3,"class",$A56)-pvt_mean!BI$79, 2)+
POWER(GETPIVOTDATA("평균 : TOA skew",pvt_mean!$A$3,"class",$A56)-pvt_mean!BI$80, 2)+
POWER(GETPIVOTDATA("평균 : TOA kurto",pvt_mean!$A$3,"class",$A56)-pvt_mean!BI$81, 2)+
POWER(GETPIVOTDATA("평균 : PW mean",pvt_mean!$A$3,"class",$A56)-pvt_mean!BI$82, 2)+
POWER(GETPIVOTDATA("평균 : PW var",pvt_mean!$A$3,"class",$A56)-pvt_mean!BI$83, 2)+
POWER(GETPIVOTDATA("평균 : PW skew",pvt_mean!$A$3,"class",$A56)-pvt_mean!BI$84, 2)+
POWER(GETPIVOTDATA("평균 : PW kurto",pvt_mean!$A$3,"class",$A56)-pvt_mean!BI$85, 2))</f>
        <v>2.1955330196013882</v>
      </c>
      <c r="BJ56" s="6">
        <f>SQRT(POWER(GETPIVOTDATA("평균 : freq mean",pvt_mean!$A$3,"class",$A56)-pvt_mean!BJ$74, 2)+
POWER(GETPIVOTDATA("평균 : freq var",pvt_mean!$A$3,"class",$A56)-pvt_mean!BJ$75, 2)+
POWER(GETPIVOTDATA("평균 : freq skew",pvt_mean!$A$3,"class",$A56)-pvt_mean!BJ$76, 2)+
POWER(GETPIVOTDATA("평균 : freq kurto",pvt_mean!$A$3,"class",$A56)-pvt_mean!BJ$77, 2)+
POWER(GETPIVOTDATA("평균 : TOA mean",pvt_mean!$A$3,"class",$A56)-pvt_mean!BJ$78, 2)+
POWER(GETPIVOTDATA("평균 : TOA var",pvt_mean!$A$3,"class",$A56)-pvt_mean!BJ$79, 2)+
POWER(GETPIVOTDATA("평균 : TOA skew",pvt_mean!$A$3,"class",$A56)-pvt_mean!BJ$80, 2)+
POWER(GETPIVOTDATA("평균 : TOA kurto",pvt_mean!$A$3,"class",$A56)-pvt_mean!BJ$81, 2)+
POWER(GETPIVOTDATA("평균 : PW mean",pvt_mean!$A$3,"class",$A56)-pvt_mean!BJ$82, 2)+
POWER(GETPIVOTDATA("평균 : PW var",pvt_mean!$A$3,"class",$A56)-pvt_mean!BJ$83, 2)+
POWER(GETPIVOTDATA("평균 : PW skew",pvt_mean!$A$3,"class",$A56)-pvt_mean!BJ$84, 2)+
POWER(GETPIVOTDATA("평균 : PW kurto",pvt_mean!$A$3,"class",$A56)-pvt_mean!BJ$85, 2))</f>
        <v>1.4179528124224619</v>
      </c>
      <c r="BK56" s="6">
        <f>SQRT(POWER(GETPIVOTDATA("평균 : freq mean",pvt_mean!$A$3,"class",$A56)-pvt_mean!BK$74, 2)+
POWER(GETPIVOTDATA("평균 : freq var",pvt_mean!$A$3,"class",$A56)-pvt_mean!BK$75, 2)+
POWER(GETPIVOTDATA("평균 : freq skew",pvt_mean!$A$3,"class",$A56)-pvt_mean!BK$76, 2)+
POWER(GETPIVOTDATA("평균 : freq kurto",pvt_mean!$A$3,"class",$A56)-pvt_mean!BK$77, 2)+
POWER(GETPIVOTDATA("평균 : TOA mean",pvt_mean!$A$3,"class",$A56)-pvt_mean!BK$78, 2)+
POWER(GETPIVOTDATA("평균 : TOA var",pvt_mean!$A$3,"class",$A56)-pvt_mean!BK$79, 2)+
POWER(GETPIVOTDATA("평균 : TOA skew",pvt_mean!$A$3,"class",$A56)-pvt_mean!BK$80, 2)+
POWER(GETPIVOTDATA("평균 : TOA kurto",pvt_mean!$A$3,"class",$A56)-pvt_mean!BK$81, 2)+
POWER(GETPIVOTDATA("평균 : PW mean",pvt_mean!$A$3,"class",$A56)-pvt_mean!BK$82, 2)+
POWER(GETPIVOTDATA("평균 : PW var",pvt_mean!$A$3,"class",$A56)-pvt_mean!BK$83, 2)+
POWER(GETPIVOTDATA("평균 : PW skew",pvt_mean!$A$3,"class",$A56)-pvt_mean!BK$84, 2)+
POWER(GETPIVOTDATA("평균 : PW kurto",pvt_mean!$A$3,"class",$A56)-pvt_mean!BK$85, 2))</f>
        <v>1.455022650688417</v>
      </c>
      <c r="BL56" s="6">
        <f>SQRT(POWER(GETPIVOTDATA("평균 : freq mean",pvt_mean!$A$3,"class",$A56)-pvt_mean!BL$74, 2)+
POWER(GETPIVOTDATA("평균 : freq var",pvt_mean!$A$3,"class",$A56)-pvt_mean!BL$75, 2)+
POWER(GETPIVOTDATA("평균 : freq skew",pvt_mean!$A$3,"class",$A56)-pvt_mean!BL$76, 2)+
POWER(GETPIVOTDATA("평균 : freq kurto",pvt_mean!$A$3,"class",$A56)-pvt_mean!BL$77, 2)+
POWER(GETPIVOTDATA("평균 : TOA mean",pvt_mean!$A$3,"class",$A56)-pvt_mean!BL$78, 2)+
POWER(GETPIVOTDATA("평균 : TOA var",pvt_mean!$A$3,"class",$A56)-pvt_mean!BL$79, 2)+
POWER(GETPIVOTDATA("평균 : TOA skew",pvt_mean!$A$3,"class",$A56)-pvt_mean!BL$80, 2)+
POWER(GETPIVOTDATA("평균 : TOA kurto",pvt_mean!$A$3,"class",$A56)-pvt_mean!BL$81, 2)+
POWER(GETPIVOTDATA("평균 : PW mean",pvt_mean!$A$3,"class",$A56)-pvt_mean!BL$82, 2)+
POWER(GETPIVOTDATA("평균 : PW var",pvt_mean!$A$3,"class",$A56)-pvt_mean!BL$83, 2)+
POWER(GETPIVOTDATA("평균 : PW skew",pvt_mean!$A$3,"class",$A56)-pvt_mean!BL$84, 2)+
POWER(GETPIVOTDATA("평균 : PW kurto",pvt_mean!$A$3,"class",$A56)-pvt_mean!BL$85, 2))</f>
        <v>0.66444903452815041</v>
      </c>
      <c r="BM56" s="6">
        <f>SQRT(POWER(GETPIVOTDATA("평균 : freq mean",pvt_mean!$A$3,"class",$A56)-pvt_mean!BM$74, 2)+
POWER(GETPIVOTDATA("평균 : freq var",pvt_mean!$A$3,"class",$A56)-pvt_mean!BM$75, 2)+
POWER(GETPIVOTDATA("평균 : freq skew",pvt_mean!$A$3,"class",$A56)-pvt_mean!BM$76, 2)+
POWER(GETPIVOTDATA("평균 : freq kurto",pvt_mean!$A$3,"class",$A56)-pvt_mean!BM$77, 2)+
POWER(GETPIVOTDATA("평균 : TOA mean",pvt_mean!$A$3,"class",$A56)-pvt_mean!BM$78, 2)+
POWER(GETPIVOTDATA("평균 : TOA var",pvt_mean!$A$3,"class",$A56)-pvt_mean!BM$79, 2)+
POWER(GETPIVOTDATA("평균 : TOA skew",pvt_mean!$A$3,"class",$A56)-pvt_mean!BM$80, 2)+
POWER(GETPIVOTDATA("평균 : TOA kurto",pvt_mean!$A$3,"class",$A56)-pvt_mean!BM$81, 2)+
POWER(GETPIVOTDATA("평균 : PW mean",pvt_mean!$A$3,"class",$A56)-pvt_mean!BM$82, 2)+
POWER(GETPIVOTDATA("평균 : PW var",pvt_mean!$A$3,"class",$A56)-pvt_mean!BM$83, 2)+
POWER(GETPIVOTDATA("평균 : PW skew",pvt_mean!$A$3,"class",$A56)-pvt_mean!BM$84, 2)+
POWER(GETPIVOTDATA("평균 : PW kurto",pvt_mean!$A$3,"class",$A56)-pvt_mean!BM$85, 2))</f>
        <v>0.6932268357828455</v>
      </c>
      <c r="BN56" s="6">
        <f>SQRT(POWER(GETPIVOTDATA("평균 : freq mean",pvt_mean!$A$3,"class",$A56)-pvt_mean!BN$74, 2)+
POWER(GETPIVOTDATA("평균 : freq var",pvt_mean!$A$3,"class",$A56)-pvt_mean!BN$75, 2)+
POWER(GETPIVOTDATA("평균 : freq skew",pvt_mean!$A$3,"class",$A56)-pvt_mean!BN$76, 2)+
POWER(GETPIVOTDATA("평균 : freq kurto",pvt_mean!$A$3,"class",$A56)-pvt_mean!BN$77, 2)+
POWER(GETPIVOTDATA("평균 : TOA mean",pvt_mean!$A$3,"class",$A56)-pvt_mean!BN$78, 2)+
POWER(GETPIVOTDATA("평균 : TOA var",pvt_mean!$A$3,"class",$A56)-pvt_mean!BN$79, 2)+
POWER(GETPIVOTDATA("평균 : TOA skew",pvt_mean!$A$3,"class",$A56)-pvt_mean!BN$80, 2)+
POWER(GETPIVOTDATA("평균 : TOA kurto",pvt_mean!$A$3,"class",$A56)-pvt_mean!BN$81, 2)+
POWER(GETPIVOTDATA("평균 : PW mean",pvt_mean!$A$3,"class",$A56)-pvt_mean!BN$82, 2)+
POWER(GETPIVOTDATA("평균 : PW var",pvt_mean!$A$3,"class",$A56)-pvt_mean!BN$83, 2)+
POWER(GETPIVOTDATA("평균 : PW skew",pvt_mean!$A$3,"class",$A56)-pvt_mean!BN$84, 2)+
POWER(GETPIVOTDATA("평균 : PW kurto",pvt_mean!$A$3,"class",$A56)-pvt_mean!BN$85, 2))</f>
        <v>0.69331583556980103</v>
      </c>
      <c r="BO56" s="6">
        <f>SQRT(POWER(GETPIVOTDATA("평균 : freq mean",pvt_mean!$A$3,"class",$A56)-pvt_mean!BO$74, 2)+
POWER(GETPIVOTDATA("평균 : freq var",pvt_mean!$A$3,"class",$A56)-pvt_mean!BO$75, 2)+
POWER(GETPIVOTDATA("평균 : freq skew",pvt_mean!$A$3,"class",$A56)-pvt_mean!BO$76, 2)+
POWER(GETPIVOTDATA("평균 : freq kurto",pvt_mean!$A$3,"class",$A56)-pvt_mean!BO$77, 2)+
POWER(GETPIVOTDATA("평균 : TOA mean",pvt_mean!$A$3,"class",$A56)-pvt_mean!BO$78, 2)+
POWER(GETPIVOTDATA("평균 : TOA var",pvt_mean!$A$3,"class",$A56)-pvt_mean!BO$79, 2)+
POWER(GETPIVOTDATA("평균 : TOA skew",pvt_mean!$A$3,"class",$A56)-pvt_mean!BO$80, 2)+
POWER(GETPIVOTDATA("평균 : TOA kurto",pvt_mean!$A$3,"class",$A56)-pvt_mean!BO$81, 2)+
POWER(GETPIVOTDATA("평균 : PW mean",pvt_mean!$A$3,"class",$A56)-pvt_mean!BO$82, 2)+
POWER(GETPIVOTDATA("평균 : PW var",pvt_mean!$A$3,"class",$A56)-pvt_mean!BO$83, 2)+
POWER(GETPIVOTDATA("평균 : PW skew",pvt_mean!$A$3,"class",$A56)-pvt_mean!BO$84, 2)+
POWER(GETPIVOTDATA("평균 : PW kurto",pvt_mean!$A$3,"class",$A56)-pvt_mean!BO$85, 2))</f>
        <v>0.77114587513894384</v>
      </c>
    </row>
    <row r="57" spans="1:67" x14ac:dyDescent="0.3">
      <c r="A57" s="5" t="str">
        <f>pvt_mean!A59</f>
        <v>Fixed_Jitter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>
        <f>SQRT(POWER(GETPIVOTDATA("평균 : freq mean",pvt_mean!$A$3,"class",$A57)-pvt_mean!BE$74, 2)+
POWER(GETPIVOTDATA("평균 : freq var",pvt_mean!$A$3,"class",$A57)-pvt_mean!BE$75, 2)+
POWER(GETPIVOTDATA("평균 : freq skew",pvt_mean!$A$3,"class",$A57)-pvt_mean!BE$76, 2)+
POWER(GETPIVOTDATA("평균 : freq kurto",pvt_mean!$A$3,"class",$A57)-pvt_mean!BE$77, 2)+
POWER(GETPIVOTDATA("평균 : TOA mean",pvt_mean!$A$3,"class",$A57)-pvt_mean!BE$78, 2)+
POWER(GETPIVOTDATA("평균 : TOA var",pvt_mean!$A$3,"class",$A57)-pvt_mean!BE$79, 2)+
POWER(GETPIVOTDATA("평균 : TOA skew",pvt_mean!$A$3,"class",$A57)-pvt_mean!BE$80, 2)+
POWER(GETPIVOTDATA("평균 : TOA kurto",pvt_mean!$A$3,"class",$A57)-pvt_mean!BE$81, 2)+
POWER(GETPIVOTDATA("평균 : PW mean",pvt_mean!$A$3,"class",$A57)-pvt_mean!BE$82, 2)+
POWER(GETPIVOTDATA("평균 : PW var",pvt_mean!$A$3,"class",$A57)-pvt_mean!BE$83, 2)+
POWER(GETPIVOTDATA("평균 : PW skew",pvt_mean!$A$3,"class",$A57)-pvt_mean!BE$84, 2)+
POWER(GETPIVOTDATA("평균 : PW kurto",pvt_mean!$A$3,"class",$A57)-pvt_mean!BE$85, 2))</f>
        <v>0</v>
      </c>
      <c r="BF57" s="6">
        <f>SQRT(POWER(GETPIVOTDATA("평균 : freq mean",pvt_mean!$A$3,"class",$A57)-pvt_mean!BF$74, 2)+
POWER(GETPIVOTDATA("평균 : freq var",pvt_mean!$A$3,"class",$A57)-pvt_mean!BF$75, 2)+
POWER(GETPIVOTDATA("평균 : freq skew",pvt_mean!$A$3,"class",$A57)-pvt_mean!BF$76, 2)+
POWER(GETPIVOTDATA("평균 : freq kurto",pvt_mean!$A$3,"class",$A57)-pvt_mean!BF$77, 2)+
POWER(GETPIVOTDATA("평균 : TOA mean",pvt_mean!$A$3,"class",$A57)-pvt_mean!BF$78, 2)+
POWER(GETPIVOTDATA("평균 : TOA var",pvt_mean!$A$3,"class",$A57)-pvt_mean!BF$79, 2)+
POWER(GETPIVOTDATA("평균 : TOA skew",pvt_mean!$A$3,"class",$A57)-pvt_mean!BF$80, 2)+
POWER(GETPIVOTDATA("평균 : TOA kurto",pvt_mean!$A$3,"class",$A57)-pvt_mean!BF$81, 2)+
POWER(GETPIVOTDATA("평균 : PW mean",pvt_mean!$A$3,"class",$A57)-pvt_mean!BF$82, 2)+
POWER(GETPIVOTDATA("평균 : PW var",pvt_mean!$A$3,"class",$A57)-pvt_mean!BF$83, 2)+
POWER(GETPIVOTDATA("평균 : PW skew",pvt_mean!$A$3,"class",$A57)-pvt_mean!BF$84, 2)+
POWER(GETPIVOTDATA("평균 : PW kurto",pvt_mean!$A$3,"class",$A57)-pvt_mean!BF$85, 2))</f>
        <v>5.4523446255353776E-2</v>
      </c>
      <c r="BG57" s="6">
        <f>SQRT(POWER(GETPIVOTDATA("평균 : freq mean",pvt_mean!$A$3,"class",$A57)-pvt_mean!BG$74, 2)+
POWER(GETPIVOTDATA("평균 : freq var",pvt_mean!$A$3,"class",$A57)-pvt_mean!BG$75, 2)+
POWER(GETPIVOTDATA("평균 : freq skew",pvt_mean!$A$3,"class",$A57)-pvt_mean!BG$76, 2)+
POWER(GETPIVOTDATA("평균 : freq kurto",pvt_mean!$A$3,"class",$A57)-pvt_mean!BG$77, 2)+
POWER(GETPIVOTDATA("평균 : TOA mean",pvt_mean!$A$3,"class",$A57)-pvt_mean!BG$78, 2)+
POWER(GETPIVOTDATA("평균 : TOA var",pvt_mean!$A$3,"class",$A57)-pvt_mean!BG$79, 2)+
POWER(GETPIVOTDATA("평균 : TOA skew",pvt_mean!$A$3,"class",$A57)-pvt_mean!BG$80, 2)+
POWER(GETPIVOTDATA("평균 : TOA kurto",pvt_mean!$A$3,"class",$A57)-pvt_mean!BG$81, 2)+
POWER(GETPIVOTDATA("평균 : PW mean",pvt_mean!$A$3,"class",$A57)-pvt_mean!BG$82, 2)+
POWER(GETPIVOTDATA("평균 : PW var",pvt_mean!$A$3,"class",$A57)-pvt_mean!BG$83, 2)+
POWER(GETPIVOTDATA("평균 : PW skew",pvt_mean!$A$3,"class",$A57)-pvt_mean!BG$84, 2)+
POWER(GETPIVOTDATA("평균 : PW kurto",pvt_mean!$A$3,"class",$A57)-pvt_mean!BG$85, 2))</f>
        <v>0.32913714001200939</v>
      </c>
      <c r="BH57" s="6">
        <f>SQRT(POWER(GETPIVOTDATA("평균 : freq mean",pvt_mean!$A$3,"class",$A57)-pvt_mean!BH$74, 2)+
POWER(GETPIVOTDATA("평균 : freq var",pvt_mean!$A$3,"class",$A57)-pvt_mean!BH$75, 2)+
POWER(GETPIVOTDATA("평균 : freq skew",pvt_mean!$A$3,"class",$A57)-pvt_mean!BH$76, 2)+
POWER(GETPIVOTDATA("평균 : freq kurto",pvt_mean!$A$3,"class",$A57)-pvt_mean!BH$77, 2)+
POWER(GETPIVOTDATA("평균 : TOA mean",pvt_mean!$A$3,"class",$A57)-pvt_mean!BH$78, 2)+
POWER(GETPIVOTDATA("평균 : TOA var",pvt_mean!$A$3,"class",$A57)-pvt_mean!BH$79, 2)+
POWER(GETPIVOTDATA("평균 : TOA skew",pvt_mean!$A$3,"class",$A57)-pvt_mean!BH$80, 2)+
POWER(GETPIVOTDATA("평균 : TOA kurto",pvt_mean!$A$3,"class",$A57)-pvt_mean!BH$81, 2)+
POWER(GETPIVOTDATA("평균 : PW mean",pvt_mean!$A$3,"class",$A57)-pvt_mean!BH$82, 2)+
POWER(GETPIVOTDATA("평균 : PW var",pvt_mean!$A$3,"class",$A57)-pvt_mean!BH$83, 2)+
POWER(GETPIVOTDATA("평균 : PW skew",pvt_mean!$A$3,"class",$A57)-pvt_mean!BH$84, 2)+
POWER(GETPIVOTDATA("평균 : PW kurto",pvt_mean!$A$3,"class",$A57)-pvt_mean!BH$85, 2))</f>
        <v>1.3404496300780822</v>
      </c>
      <c r="BI57" s="6">
        <f>SQRT(POWER(GETPIVOTDATA("평균 : freq mean",pvt_mean!$A$3,"class",$A57)-pvt_mean!BI$74, 2)+
POWER(GETPIVOTDATA("평균 : freq var",pvt_mean!$A$3,"class",$A57)-pvt_mean!BI$75, 2)+
POWER(GETPIVOTDATA("평균 : freq skew",pvt_mean!$A$3,"class",$A57)-pvt_mean!BI$76, 2)+
POWER(GETPIVOTDATA("평균 : freq kurto",pvt_mean!$A$3,"class",$A57)-pvt_mean!BI$77, 2)+
POWER(GETPIVOTDATA("평균 : TOA mean",pvt_mean!$A$3,"class",$A57)-pvt_mean!BI$78, 2)+
POWER(GETPIVOTDATA("평균 : TOA var",pvt_mean!$A$3,"class",$A57)-pvt_mean!BI$79, 2)+
POWER(GETPIVOTDATA("평균 : TOA skew",pvt_mean!$A$3,"class",$A57)-pvt_mean!BI$80, 2)+
POWER(GETPIVOTDATA("평균 : TOA kurto",pvt_mean!$A$3,"class",$A57)-pvt_mean!BI$81, 2)+
POWER(GETPIVOTDATA("평균 : PW mean",pvt_mean!$A$3,"class",$A57)-pvt_mean!BI$82, 2)+
POWER(GETPIVOTDATA("평균 : PW var",pvt_mean!$A$3,"class",$A57)-pvt_mean!BI$83, 2)+
POWER(GETPIVOTDATA("평균 : PW skew",pvt_mean!$A$3,"class",$A57)-pvt_mean!BI$84, 2)+
POWER(GETPIVOTDATA("평균 : PW kurto",pvt_mean!$A$3,"class",$A57)-pvt_mean!BI$85, 2))</f>
        <v>2.1979426566251159</v>
      </c>
      <c r="BJ57" s="6">
        <f>SQRT(POWER(GETPIVOTDATA("평균 : freq mean",pvt_mean!$A$3,"class",$A57)-pvt_mean!BJ$74, 2)+
POWER(GETPIVOTDATA("평균 : freq var",pvt_mean!$A$3,"class",$A57)-pvt_mean!BJ$75, 2)+
POWER(GETPIVOTDATA("평균 : freq skew",pvt_mean!$A$3,"class",$A57)-pvt_mean!BJ$76, 2)+
POWER(GETPIVOTDATA("평균 : freq kurto",pvt_mean!$A$3,"class",$A57)-pvt_mean!BJ$77, 2)+
POWER(GETPIVOTDATA("평균 : TOA mean",pvt_mean!$A$3,"class",$A57)-pvt_mean!BJ$78, 2)+
POWER(GETPIVOTDATA("평균 : TOA var",pvt_mean!$A$3,"class",$A57)-pvt_mean!BJ$79, 2)+
POWER(GETPIVOTDATA("평균 : TOA skew",pvt_mean!$A$3,"class",$A57)-pvt_mean!BJ$80, 2)+
POWER(GETPIVOTDATA("평균 : TOA kurto",pvt_mean!$A$3,"class",$A57)-pvt_mean!BJ$81, 2)+
POWER(GETPIVOTDATA("평균 : PW mean",pvt_mean!$A$3,"class",$A57)-pvt_mean!BJ$82, 2)+
POWER(GETPIVOTDATA("평균 : PW var",pvt_mean!$A$3,"class",$A57)-pvt_mean!BJ$83, 2)+
POWER(GETPIVOTDATA("평균 : PW skew",pvt_mean!$A$3,"class",$A57)-pvt_mean!BJ$84, 2)+
POWER(GETPIVOTDATA("평균 : PW kurto",pvt_mean!$A$3,"class",$A57)-pvt_mean!BJ$85, 2))</f>
        <v>1.4175562861885254</v>
      </c>
      <c r="BK57" s="6">
        <f>SQRT(POWER(GETPIVOTDATA("평균 : freq mean",pvt_mean!$A$3,"class",$A57)-pvt_mean!BK$74, 2)+
POWER(GETPIVOTDATA("평균 : freq var",pvt_mean!$A$3,"class",$A57)-pvt_mean!BK$75, 2)+
POWER(GETPIVOTDATA("평균 : freq skew",pvt_mean!$A$3,"class",$A57)-pvt_mean!BK$76, 2)+
POWER(GETPIVOTDATA("평균 : freq kurto",pvt_mean!$A$3,"class",$A57)-pvt_mean!BK$77, 2)+
POWER(GETPIVOTDATA("평균 : TOA mean",pvt_mean!$A$3,"class",$A57)-pvt_mean!BK$78, 2)+
POWER(GETPIVOTDATA("평균 : TOA var",pvt_mean!$A$3,"class",$A57)-pvt_mean!BK$79, 2)+
POWER(GETPIVOTDATA("평균 : TOA skew",pvt_mean!$A$3,"class",$A57)-pvt_mean!BK$80, 2)+
POWER(GETPIVOTDATA("평균 : TOA kurto",pvt_mean!$A$3,"class",$A57)-pvt_mean!BK$81, 2)+
POWER(GETPIVOTDATA("평균 : PW mean",pvt_mean!$A$3,"class",$A57)-pvt_mean!BK$82, 2)+
POWER(GETPIVOTDATA("평균 : PW var",pvt_mean!$A$3,"class",$A57)-pvt_mean!BK$83, 2)+
POWER(GETPIVOTDATA("평균 : PW skew",pvt_mean!$A$3,"class",$A57)-pvt_mean!BK$84, 2)+
POWER(GETPIVOTDATA("평균 : PW kurto",pvt_mean!$A$3,"class",$A57)-pvt_mean!BK$85, 2))</f>
        <v>1.4547068506324956</v>
      </c>
      <c r="BL57" s="6">
        <f>SQRT(POWER(GETPIVOTDATA("평균 : freq mean",pvt_mean!$A$3,"class",$A57)-pvt_mean!BL$74, 2)+
POWER(GETPIVOTDATA("평균 : freq var",pvt_mean!$A$3,"class",$A57)-pvt_mean!BL$75, 2)+
POWER(GETPIVOTDATA("평균 : freq skew",pvt_mean!$A$3,"class",$A57)-pvt_mean!BL$76, 2)+
POWER(GETPIVOTDATA("평균 : freq kurto",pvt_mean!$A$3,"class",$A57)-pvt_mean!BL$77, 2)+
POWER(GETPIVOTDATA("평균 : TOA mean",pvt_mean!$A$3,"class",$A57)-pvt_mean!BL$78, 2)+
POWER(GETPIVOTDATA("평균 : TOA var",pvt_mean!$A$3,"class",$A57)-pvt_mean!BL$79, 2)+
POWER(GETPIVOTDATA("평균 : TOA skew",pvt_mean!$A$3,"class",$A57)-pvt_mean!BL$80, 2)+
POWER(GETPIVOTDATA("평균 : TOA kurto",pvt_mean!$A$3,"class",$A57)-pvt_mean!BL$81, 2)+
POWER(GETPIVOTDATA("평균 : PW mean",pvt_mean!$A$3,"class",$A57)-pvt_mean!BL$82, 2)+
POWER(GETPIVOTDATA("평균 : PW var",pvt_mean!$A$3,"class",$A57)-pvt_mean!BL$83, 2)+
POWER(GETPIVOTDATA("평균 : PW skew",pvt_mean!$A$3,"class",$A57)-pvt_mean!BL$84, 2)+
POWER(GETPIVOTDATA("평균 : PW kurto",pvt_mean!$A$3,"class",$A57)-pvt_mean!BL$85, 2))</f>
        <v>0.66523896076011657</v>
      </c>
      <c r="BM57" s="6">
        <f>SQRT(POWER(GETPIVOTDATA("평균 : freq mean",pvt_mean!$A$3,"class",$A57)-pvt_mean!BM$74, 2)+
POWER(GETPIVOTDATA("평균 : freq var",pvt_mean!$A$3,"class",$A57)-pvt_mean!BM$75, 2)+
POWER(GETPIVOTDATA("평균 : freq skew",pvt_mean!$A$3,"class",$A57)-pvt_mean!BM$76, 2)+
POWER(GETPIVOTDATA("평균 : freq kurto",pvt_mean!$A$3,"class",$A57)-pvt_mean!BM$77, 2)+
POWER(GETPIVOTDATA("평균 : TOA mean",pvt_mean!$A$3,"class",$A57)-pvt_mean!BM$78, 2)+
POWER(GETPIVOTDATA("평균 : TOA var",pvt_mean!$A$3,"class",$A57)-pvt_mean!BM$79, 2)+
POWER(GETPIVOTDATA("평균 : TOA skew",pvt_mean!$A$3,"class",$A57)-pvt_mean!BM$80, 2)+
POWER(GETPIVOTDATA("평균 : TOA kurto",pvt_mean!$A$3,"class",$A57)-pvt_mean!BM$81, 2)+
POWER(GETPIVOTDATA("평균 : PW mean",pvt_mean!$A$3,"class",$A57)-pvt_mean!BM$82, 2)+
POWER(GETPIVOTDATA("평균 : PW var",pvt_mean!$A$3,"class",$A57)-pvt_mean!BM$83, 2)+
POWER(GETPIVOTDATA("평균 : PW skew",pvt_mean!$A$3,"class",$A57)-pvt_mean!BM$84, 2)+
POWER(GETPIVOTDATA("평균 : PW kurto",pvt_mean!$A$3,"class",$A57)-pvt_mean!BM$85, 2))</f>
        <v>0.69447376007893757</v>
      </c>
      <c r="BN57" s="6">
        <f>SQRT(POWER(GETPIVOTDATA("평균 : freq mean",pvt_mean!$A$3,"class",$A57)-pvt_mean!BN$74, 2)+
POWER(GETPIVOTDATA("평균 : freq var",pvt_mean!$A$3,"class",$A57)-pvt_mean!BN$75, 2)+
POWER(GETPIVOTDATA("평균 : freq skew",pvt_mean!$A$3,"class",$A57)-pvt_mean!BN$76, 2)+
POWER(GETPIVOTDATA("평균 : freq kurto",pvt_mean!$A$3,"class",$A57)-pvt_mean!BN$77, 2)+
POWER(GETPIVOTDATA("평균 : TOA mean",pvt_mean!$A$3,"class",$A57)-pvt_mean!BN$78, 2)+
POWER(GETPIVOTDATA("평균 : TOA var",pvt_mean!$A$3,"class",$A57)-pvt_mean!BN$79, 2)+
POWER(GETPIVOTDATA("평균 : TOA skew",pvt_mean!$A$3,"class",$A57)-pvt_mean!BN$80, 2)+
POWER(GETPIVOTDATA("평균 : TOA kurto",pvt_mean!$A$3,"class",$A57)-pvt_mean!BN$81, 2)+
POWER(GETPIVOTDATA("평균 : PW mean",pvt_mean!$A$3,"class",$A57)-pvt_mean!BN$82, 2)+
POWER(GETPIVOTDATA("평균 : PW var",pvt_mean!$A$3,"class",$A57)-pvt_mean!BN$83, 2)+
POWER(GETPIVOTDATA("평균 : PW skew",pvt_mean!$A$3,"class",$A57)-pvt_mean!BN$84, 2)+
POWER(GETPIVOTDATA("평균 : PW kurto",pvt_mean!$A$3,"class",$A57)-pvt_mean!BN$85, 2))</f>
        <v>0.69442473906781577</v>
      </c>
      <c r="BO57" s="6">
        <f>SQRT(POWER(GETPIVOTDATA("평균 : freq mean",pvt_mean!$A$3,"class",$A57)-pvt_mean!BO$74, 2)+
POWER(GETPIVOTDATA("평균 : freq var",pvt_mean!$A$3,"class",$A57)-pvt_mean!BO$75, 2)+
POWER(GETPIVOTDATA("평균 : freq skew",pvt_mean!$A$3,"class",$A57)-pvt_mean!BO$76, 2)+
POWER(GETPIVOTDATA("평균 : freq kurto",pvt_mean!$A$3,"class",$A57)-pvt_mean!BO$77, 2)+
POWER(GETPIVOTDATA("평균 : TOA mean",pvt_mean!$A$3,"class",$A57)-pvt_mean!BO$78, 2)+
POWER(GETPIVOTDATA("평균 : TOA var",pvt_mean!$A$3,"class",$A57)-pvt_mean!BO$79, 2)+
POWER(GETPIVOTDATA("평균 : TOA skew",pvt_mean!$A$3,"class",$A57)-pvt_mean!BO$80, 2)+
POWER(GETPIVOTDATA("평균 : TOA kurto",pvt_mean!$A$3,"class",$A57)-pvt_mean!BO$81, 2)+
POWER(GETPIVOTDATA("평균 : PW mean",pvt_mean!$A$3,"class",$A57)-pvt_mean!BO$82, 2)+
POWER(GETPIVOTDATA("평균 : PW var",pvt_mean!$A$3,"class",$A57)-pvt_mean!BO$83, 2)+
POWER(GETPIVOTDATA("평균 : PW skew",pvt_mean!$A$3,"class",$A57)-pvt_mean!BO$84, 2)+
POWER(GETPIVOTDATA("평균 : PW kurto",pvt_mean!$A$3,"class",$A57)-pvt_mean!BO$85, 2))</f>
        <v>0.77203519934127351</v>
      </c>
    </row>
    <row r="58" spans="1:67" x14ac:dyDescent="0.3">
      <c r="A58" s="5" t="str">
        <f>pvt_mean!A60</f>
        <v>Fixed_Stable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>
        <f>SQRT(POWER(GETPIVOTDATA("평균 : freq mean",pvt_mean!$A$3,"class",$A58)-pvt_mean!BF$74, 2)+
POWER(GETPIVOTDATA("평균 : freq var",pvt_mean!$A$3,"class",$A58)-pvt_mean!BF$75, 2)+
POWER(GETPIVOTDATA("평균 : freq skew",pvt_mean!$A$3,"class",$A58)-pvt_mean!BF$76, 2)+
POWER(GETPIVOTDATA("평균 : freq kurto",pvt_mean!$A$3,"class",$A58)-pvt_mean!BF$77, 2)+
POWER(GETPIVOTDATA("평균 : TOA mean",pvt_mean!$A$3,"class",$A58)-pvt_mean!BF$78, 2)+
POWER(GETPIVOTDATA("평균 : TOA var",pvt_mean!$A$3,"class",$A58)-pvt_mean!BF$79, 2)+
POWER(GETPIVOTDATA("평균 : TOA skew",pvt_mean!$A$3,"class",$A58)-pvt_mean!BF$80, 2)+
POWER(GETPIVOTDATA("평균 : TOA kurto",pvt_mean!$A$3,"class",$A58)-pvt_mean!BF$81, 2)+
POWER(GETPIVOTDATA("평균 : PW mean",pvt_mean!$A$3,"class",$A58)-pvt_mean!BF$82, 2)+
POWER(GETPIVOTDATA("평균 : PW var",pvt_mean!$A$3,"class",$A58)-pvt_mean!BF$83, 2)+
POWER(GETPIVOTDATA("평균 : PW skew",pvt_mean!$A$3,"class",$A58)-pvt_mean!BF$84, 2)+
POWER(GETPIVOTDATA("평균 : PW kurto",pvt_mean!$A$3,"class",$A58)-pvt_mean!BF$85, 2))</f>
        <v>0</v>
      </c>
      <c r="BG58" s="6">
        <f>SQRT(POWER(GETPIVOTDATA("평균 : freq mean",pvt_mean!$A$3,"class",$A58)-pvt_mean!BG$74, 2)+
POWER(GETPIVOTDATA("평균 : freq var",pvt_mean!$A$3,"class",$A58)-pvt_mean!BG$75, 2)+
POWER(GETPIVOTDATA("평균 : freq skew",pvt_mean!$A$3,"class",$A58)-pvt_mean!BG$76, 2)+
POWER(GETPIVOTDATA("평균 : freq kurto",pvt_mean!$A$3,"class",$A58)-pvt_mean!BG$77, 2)+
POWER(GETPIVOTDATA("평균 : TOA mean",pvt_mean!$A$3,"class",$A58)-pvt_mean!BG$78, 2)+
POWER(GETPIVOTDATA("평균 : TOA var",pvt_mean!$A$3,"class",$A58)-pvt_mean!BG$79, 2)+
POWER(GETPIVOTDATA("평균 : TOA skew",pvt_mean!$A$3,"class",$A58)-pvt_mean!BG$80, 2)+
POWER(GETPIVOTDATA("평균 : TOA kurto",pvt_mean!$A$3,"class",$A58)-pvt_mean!BG$81, 2)+
POWER(GETPIVOTDATA("평균 : PW mean",pvt_mean!$A$3,"class",$A58)-pvt_mean!BG$82, 2)+
POWER(GETPIVOTDATA("평균 : PW var",pvt_mean!$A$3,"class",$A58)-pvt_mean!BG$83, 2)+
POWER(GETPIVOTDATA("평균 : PW skew",pvt_mean!$A$3,"class",$A58)-pvt_mean!BG$84, 2)+
POWER(GETPIVOTDATA("평균 : PW kurto",pvt_mean!$A$3,"class",$A58)-pvt_mean!BG$85, 2))</f>
        <v>0.33548902190790469</v>
      </c>
      <c r="BH58" s="6">
        <f>SQRT(POWER(GETPIVOTDATA("평균 : freq mean",pvt_mean!$A$3,"class",$A58)-pvt_mean!BH$74, 2)+
POWER(GETPIVOTDATA("평균 : freq var",pvt_mean!$A$3,"class",$A58)-pvt_mean!BH$75, 2)+
POWER(GETPIVOTDATA("평균 : freq skew",pvt_mean!$A$3,"class",$A58)-pvt_mean!BH$76, 2)+
POWER(GETPIVOTDATA("평균 : freq kurto",pvt_mean!$A$3,"class",$A58)-pvt_mean!BH$77, 2)+
POWER(GETPIVOTDATA("평균 : TOA mean",pvt_mean!$A$3,"class",$A58)-pvt_mean!BH$78, 2)+
POWER(GETPIVOTDATA("평균 : TOA var",pvt_mean!$A$3,"class",$A58)-pvt_mean!BH$79, 2)+
POWER(GETPIVOTDATA("평균 : TOA skew",pvt_mean!$A$3,"class",$A58)-pvt_mean!BH$80, 2)+
POWER(GETPIVOTDATA("평균 : TOA kurto",pvt_mean!$A$3,"class",$A58)-pvt_mean!BH$81, 2)+
POWER(GETPIVOTDATA("평균 : PW mean",pvt_mean!$A$3,"class",$A58)-pvt_mean!BH$82, 2)+
POWER(GETPIVOTDATA("평균 : PW var",pvt_mean!$A$3,"class",$A58)-pvt_mean!BH$83, 2)+
POWER(GETPIVOTDATA("평균 : PW skew",pvt_mean!$A$3,"class",$A58)-pvt_mean!BH$84, 2)+
POWER(GETPIVOTDATA("평균 : PW kurto",pvt_mean!$A$3,"class",$A58)-pvt_mean!BH$85, 2))</f>
        <v>1.3356551756670239</v>
      </c>
      <c r="BI58" s="6">
        <f>SQRT(POWER(GETPIVOTDATA("평균 : freq mean",pvt_mean!$A$3,"class",$A58)-pvt_mean!BI$74, 2)+
POWER(GETPIVOTDATA("평균 : freq var",pvt_mean!$A$3,"class",$A58)-pvt_mean!BI$75, 2)+
POWER(GETPIVOTDATA("평균 : freq skew",pvt_mean!$A$3,"class",$A58)-pvt_mean!BI$76, 2)+
POWER(GETPIVOTDATA("평균 : freq kurto",pvt_mean!$A$3,"class",$A58)-pvt_mean!BI$77, 2)+
POWER(GETPIVOTDATA("평균 : TOA mean",pvt_mean!$A$3,"class",$A58)-pvt_mean!BI$78, 2)+
POWER(GETPIVOTDATA("평균 : TOA var",pvt_mean!$A$3,"class",$A58)-pvt_mean!BI$79, 2)+
POWER(GETPIVOTDATA("평균 : TOA skew",pvt_mean!$A$3,"class",$A58)-pvt_mean!BI$80, 2)+
POWER(GETPIVOTDATA("평균 : TOA kurto",pvt_mean!$A$3,"class",$A58)-pvt_mean!BI$81, 2)+
POWER(GETPIVOTDATA("평균 : PW mean",pvt_mean!$A$3,"class",$A58)-pvt_mean!BI$82, 2)+
POWER(GETPIVOTDATA("평균 : PW var",pvt_mean!$A$3,"class",$A58)-pvt_mean!BI$83, 2)+
POWER(GETPIVOTDATA("평균 : PW skew",pvt_mean!$A$3,"class",$A58)-pvt_mean!BI$84, 2)+
POWER(GETPIVOTDATA("평균 : PW kurto",pvt_mean!$A$3,"class",$A58)-pvt_mean!BI$85, 2))</f>
        <v>2.1832936203360958</v>
      </c>
      <c r="BJ58" s="6">
        <f>SQRT(POWER(GETPIVOTDATA("평균 : freq mean",pvt_mean!$A$3,"class",$A58)-pvt_mean!BJ$74, 2)+
POWER(GETPIVOTDATA("평균 : freq var",pvt_mean!$A$3,"class",$A58)-pvt_mean!BJ$75, 2)+
POWER(GETPIVOTDATA("평균 : freq skew",pvt_mean!$A$3,"class",$A58)-pvt_mean!BJ$76, 2)+
POWER(GETPIVOTDATA("평균 : freq kurto",pvt_mean!$A$3,"class",$A58)-pvt_mean!BJ$77, 2)+
POWER(GETPIVOTDATA("평균 : TOA mean",pvt_mean!$A$3,"class",$A58)-pvt_mean!BJ$78, 2)+
POWER(GETPIVOTDATA("평균 : TOA var",pvt_mean!$A$3,"class",$A58)-pvt_mean!BJ$79, 2)+
POWER(GETPIVOTDATA("평균 : TOA skew",pvt_mean!$A$3,"class",$A58)-pvt_mean!BJ$80, 2)+
POWER(GETPIVOTDATA("평균 : TOA kurto",pvt_mean!$A$3,"class",$A58)-pvt_mean!BJ$81, 2)+
POWER(GETPIVOTDATA("평균 : PW mean",pvt_mean!$A$3,"class",$A58)-pvt_mean!BJ$82, 2)+
POWER(GETPIVOTDATA("평균 : PW var",pvt_mean!$A$3,"class",$A58)-pvt_mean!BJ$83, 2)+
POWER(GETPIVOTDATA("평균 : PW skew",pvt_mean!$A$3,"class",$A58)-pvt_mean!BJ$84, 2)+
POWER(GETPIVOTDATA("평균 : PW kurto",pvt_mean!$A$3,"class",$A58)-pvt_mean!BJ$85, 2))</f>
        <v>1.4093721721501418</v>
      </c>
      <c r="BK58" s="6">
        <f>SQRT(POWER(GETPIVOTDATA("평균 : freq mean",pvt_mean!$A$3,"class",$A58)-pvt_mean!BK$74, 2)+
POWER(GETPIVOTDATA("평균 : freq var",pvt_mean!$A$3,"class",$A58)-pvt_mean!BK$75, 2)+
POWER(GETPIVOTDATA("평균 : freq skew",pvt_mean!$A$3,"class",$A58)-pvt_mean!BK$76, 2)+
POWER(GETPIVOTDATA("평균 : freq kurto",pvt_mean!$A$3,"class",$A58)-pvt_mean!BK$77, 2)+
POWER(GETPIVOTDATA("평균 : TOA mean",pvt_mean!$A$3,"class",$A58)-pvt_mean!BK$78, 2)+
POWER(GETPIVOTDATA("평균 : TOA var",pvt_mean!$A$3,"class",$A58)-pvt_mean!BK$79, 2)+
POWER(GETPIVOTDATA("평균 : TOA skew",pvt_mean!$A$3,"class",$A58)-pvt_mean!BK$80, 2)+
POWER(GETPIVOTDATA("평균 : TOA kurto",pvt_mean!$A$3,"class",$A58)-pvt_mean!BK$81, 2)+
POWER(GETPIVOTDATA("평균 : PW mean",pvt_mean!$A$3,"class",$A58)-pvt_mean!BK$82, 2)+
POWER(GETPIVOTDATA("평균 : PW var",pvt_mean!$A$3,"class",$A58)-pvt_mean!BK$83, 2)+
POWER(GETPIVOTDATA("평균 : PW skew",pvt_mean!$A$3,"class",$A58)-pvt_mean!BK$84, 2)+
POWER(GETPIVOTDATA("평균 : PW kurto",pvt_mean!$A$3,"class",$A58)-pvt_mean!BK$85, 2))</f>
        <v>1.4470507830211734</v>
      </c>
      <c r="BL58" s="6">
        <f>SQRT(POWER(GETPIVOTDATA("평균 : freq mean",pvt_mean!$A$3,"class",$A58)-pvt_mean!BL$74, 2)+
POWER(GETPIVOTDATA("평균 : freq var",pvt_mean!$A$3,"class",$A58)-pvt_mean!BL$75, 2)+
POWER(GETPIVOTDATA("평균 : freq skew",pvt_mean!$A$3,"class",$A58)-pvt_mean!BL$76, 2)+
POWER(GETPIVOTDATA("평균 : freq kurto",pvt_mean!$A$3,"class",$A58)-pvt_mean!BL$77, 2)+
POWER(GETPIVOTDATA("평균 : TOA mean",pvt_mean!$A$3,"class",$A58)-pvt_mean!BL$78, 2)+
POWER(GETPIVOTDATA("평균 : TOA var",pvt_mean!$A$3,"class",$A58)-pvt_mean!BL$79, 2)+
POWER(GETPIVOTDATA("평균 : TOA skew",pvt_mean!$A$3,"class",$A58)-pvt_mean!BL$80, 2)+
POWER(GETPIVOTDATA("평균 : TOA kurto",pvt_mean!$A$3,"class",$A58)-pvt_mean!BL$81, 2)+
POWER(GETPIVOTDATA("평균 : PW mean",pvt_mean!$A$3,"class",$A58)-pvt_mean!BL$82, 2)+
POWER(GETPIVOTDATA("평균 : PW var",pvt_mean!$A$3,"class",$A58)-pvt_mean!BL$83, 2)+
POWER(GETPIVOTDATA("평균 : PW skew",pvt_mean!$A$3,"class",$A58)-pvt_mean!BL$84, 2)+
POWER(GETPIVOTDATA("평균 : PW kurto",pvt_mean!$A$3,"class",$A58)-pvt_mean!BL$85, 2))</f>
        <v>0.65793934261016784</v>
      </c>
      <c r="BM58" s="6">
        <f>SQRT(POWER(GETPIVOTDATA("평균 : freq mean",pvt_mean!$A$3,"class",$A58)-pvt_mean!BM$74, 2)+
POWER(GETPIVOTDATA("평균 : freq var",pvt_mean!$A$3,"class",$A58)-pvt_mean!BM$75, 2)+
POWER(GETPIVOTDATA("평균 : freq skew",pvt_mean!$A$3,"class",$A58)-pvt_mean!BM$76, 2)+
POWER(GETPIVOTDATA("평균 : freq kurto",pvt_mean!$A$3,"class",$A58)-pvt_mean!BM$77, 2)+
POWER(GETPIVOTDATA("평균 : TOA mean",pvt_mean!$A$3,"class",$A58)-pvt_mean!BM$78, 2)+
POWER(GETPIVOTDATA("평균 : TOA var",pvt_mean!$A$3,"class",$A58)-pvt_mean!BM$79, 2)+
POWER(GETPIVOTDATA("평균 : TOA skew",pvt_mean!$A$3,"class",$A58)-pvt_mean!BM$80, 2)+
POWER(GETPIVOTDATA("평균 : TOA kurto",pvt_mean!$A$3,"class",$A58)-pvt_mean!BM$81, 2)+
POWER(GETPIVOTDATA("평균 : PW mean",pvt_mean!$A$3,"class",$A58)-pvt_mean!BM$82, 2)+
POWER(GETPIVOTDATA("평균 : PW var",pvt_mean!$A$3,"class",$A58)-pvt_mean!BM$83, 2)+
POWER(GETPIVOTDATA("평균 : PW skew",pvt_mean!$A$3,"class",$A58)-pvt_mean!BM$84, 2)+
POWER(GETPIVOTDATA("평균 : PW kurto",pvt_mean!$A$3,"class",$A58)-pvt_mean!BM$85, 2))</f>
        <v>0.68099219447536607</v>
      </c>
      <c r="BN58" s="6">
        <f>SQRT(POWER(GETPIVOTDATA("평균 : freq mean",pvt_mean!$A$3,"class",$A58)-pvt_mean!BN$74, 2)+
POWER(GETPIVOTDATA("평균 : freq var",pvt_mean!$A$3,"class",$A58)-pvt_mean!BN$75, 2)+
POWER(GETPIVOTDATA("평균 : freq skew",pvt_mean!$A$3,"class",$A58)-pvt_mean!BN$76, 2)+
POWER(GETPIVOTDATA("평균 : freq kurto",pvt_mean!$A$3,"class",$A58)-pvt_mean!BN$77, 2)+
POWER(GETPIVOTDATA("평균 : TOA mean",pvt_mean!$A$3,"class",$A58)-pvt_mean!BN$78, 2)+
POWER(GETPIVOTDATA("평균 : TOA var",pvt_mean!$A$3,"class",$A58)-pvt_mean!BN$79, 2)+
POWER(GETPIVOTDATA("평균 : TOA skew",pvt_mean!$A$3,"class",$A58)-pvt_mean!BN$80, 2)+
POWER(GETPIVOTDATA("평균 : TOA kurto",pvt_mean!$A$3,"class",$A58)-pvt_mean!BN$81, 2)+
POWER(GETPIVOTDATA("평균 : PW mean",pvt_mean!$A$3,"class",$A58)-pvt_mean!BN$82, 2)+
POWER(GETPIVOTDATA("평균 : PW var",pvt_mean!$A$3,"class",$A58)-pvt_mean!BN$83, 2)+
POWER(GETPIVOTDATA("평균 : PW skew",pvt_mean!$A$3,"class",$A58)-pvt_mean!BN$84, 2)+
POWER(GETPIVOTDATA("평균 : PW kurto",pvt_mean!$A$3,"class",$A58)-pvt_mean!BN$85, 2))</f>
        <v>0.68043550547116294</v>
      </c>
      <c r="BO58" s="6">
        <f>SQRT(POWER(GETPIVOTDATA("평균 : freq mean",pvt_mean!$A$3,"class",$A58)-pvt_mean!BO$74, 2)+
POWER(GETPIVOTDATA("평균 : freq var",pvt_mean!$A$3,"class",$A58)-pvt_mean!BO$75, 2)+
POWER(GETPIVOTDATA("평균 : freq skew",pvt_mean!$A$3,"class",$A58)-pvt_mean!BO$76, 2)+
POWER(GETPIVOTDATA("평균 : freq kurto",pvt_mean!$A$3,"class",$A58)-pvt_mean!BO$77, 2)+
POWER(GETPIVOTDATA("평균 : TOA mean",pvt_mean!$A$3,"class",$A58)-pvt_mean!BO$78, 2)+
POWER(GETPIVOTDATA("평균 : TOA var",pvt_mean!$A$3,"class",$A58)-pvt_mean!BO$79, 2)+
POWER(GETPIVOTDATA("평균 : TOA skew",pvt_mean!$A$3,"class",$A58)-pvt_mean!BO$80, 2)+
POWER(GETPIVOTDATA("평균 : TOA kurto",pvt_mean!$A$3,"class",$A58)-pvt_mean!BO$81, 2)+
POWER(GETPIVOTDATA("평균 : PW mean",pvt_mean!$A$3,"class",$A58)-pvt_mean!BO$82, 2)+
POWER(GETPIVOTDATA("평균 : PW var",pvt_mean!$A$3,"class",$A58)-pvt_mean!BO$83, 2)+
POWER(GETPIVOTDATA("평균 : PW skew",pvt_mean!$A$3,"class",$A58)-pvt_mean!BO$84, 2)+
POWER(GETPIVOTDATA("평균 : PW kurto",pvt_mean!$A$3,"class",$A58)-pvt_mean!BO$85, 2))</f>
        <v>0.75965995472324122</v>
      </c>
    </row>
    <row r="59" spans="1:67" x14ac:dyDescent="0.3">
      <c r="A59" s="5" t="str">
        <f>pvt_mean!A61</f>
        <v>Fixed_Stagger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>
        <f>SQRT(POWER(GETPIVOTDATA("평균 : freq mean",pvt_mean!$A$3,"class",$A59)-pvt_mean!BG$74, 2)+
POWER(GETPIVOTDATA("평균 : freq var",pvt_mean!$A$3,"class",$A59)-pvt_mean!BG$75, 2)+
POWER(GETPIVOTDATA("평균 : freq skew",pvt_mean!$A$3,"class",$A59)-pvt_mean!BG$76, 2)+
POWER(GETPIVOTDATA("평균 : freq kurto",pvt_mean!$A$3,"class",$A59)-pvt_mean!BG$77, 2)+
POWER(GETPIVOTDATA("평균 : TOA mean",pvt_mean!$A$3,"class",$A59)-pvt_mean!BG$78, 2)+
POWER(GETPIVOTDATA("평균 : TOA var",pvt_mean!$A$3,"class",$A59)-pvt_mean!BG$79, 2)+
POWER(GETPIVOTDATA("평균 : TOA skew",pvt_mean!$A$3,"class",$A59)-pvt_mean!BG$80, 2)+
POWER(GETPIVOTDATA("평균 : TOA kurto",pvt_mean!$A$3,"class",$A59)-pvt_mean!BG$81, 2)+
POWER(GETPIVOTDATA("평균 : PW mean",pvt_mean!$A$3,"class",$A59)-pvt_mean!BG$82, 2)+
POWER(GETPIVOTDATA("평균 : PW var",pvt_mean!$A$3,"class",$A59)-pvt_mean!BG$83, 2)+
POWER(GETPIVOTDATA("평균 : PW skew",pvt_mean!$A$3,"class",$A59)-pvt_mean!BG$84, 2)+
POWER(GETPIVOTDATA("평균 : PW kurto",pvt_mean!$A$3,"class",$A59)-pvt_mean!BG$85, 2))</f>
        <v>0</v>
      </c>
      <c r="BH59" s="6">
        <f>SQRT(POWER(GETPIVOTDATA("평균 : freq mean",pvt_mean!$A$3,"class",$A59)-pvt_mean!BH$74, 2)+
POWER(GETPIVOTDATA("평균 : freq var",pvt_mean!$A$3,"class",$A59)-pvt_mean!BH$75, 2)+
POWER(GETPIVOTDATA("평균 : freq skew",pvt_mean!$A$3,"class",$A59)-pvt_mean!BH$76, 2)+
POWER(GETPIVOTDATA("평균 : freq kurto",pvt_mean!$A$3,"class",$A59)-pvt_mean!BH$77, 2)+
POWER(GETPIVOTDATA("평균 : TOA mean",pvt_mean!$A$3,"class",$A59)-pvt_mean!BH$78, 2)+
POWER(GETPIVOTDATA("평균 : TOA var",pvt_mean!$A$3,"class",$A59)-pvt_mean!BH$79, 2)+
POWER(GETPIVOTDATA("평균 : TOA skew",pvt_mean!$A$3,"class",$A59)-pvt_mean!BH$80, 2)+
POWER(GETPIVOTDATA("평균 : TOA kurto",pvt_mean!$A$3,"class",$A59)-pvt_mean!BH$81, 2)+
POWER(GETPIVOTDATA("평균 : PW mean",pvt_mean!$A$3,"class",$A59)-pvt_mean!BH$82, 2)+
POWER(GETPIVOTDATA("평균 : PW var",pvt_mean!$A$3,"class",$A59)-pvt_mean!BH$83, 2)+
POWER(GETPIVOTDATA("평균 : PW skew",pvt_mean!$A$3,"class",$A59)-pvt_mean!BH$84, 2)+
POWER(GETPIVOTDATA("평균 : PW kurto",pvt_mean!$A$3,"class",$A59)-pvt_mean!BH$85, 2))</f>
        <v>1.3801961117484443</v>
      </c>
      <c r="BI59" s="6">
        <f>SQRT(POWER(GETPIVOTDATA("평균 : freq mean",pvt_mean!$A$3,"class",$A59)-pvt_mean!BI$74, 2)+
POWER(GETPIVOTDATA("평균 : freq var",pvt_mean!$A$3,"class",$A59)-pvt_mean!BI$75, 2)+
POWER(GETPIVOTDATA("평균 : freq skew",pvt_mean!$A$3,"class",$A59)-pvt_mean!BI$76, 2)+
POWER(GETPIVOTDATA("평균 : freq kurto",pvt_mean!$A$3,"class",$A59)-pvt_mean!BI$77, 2)+
POWER(GETPIVOTDATA("평균 : TOA mean",pvt_mean!$A$3,"class",$A59)-pvt_mean!BI$78, 2)+
POWER(GETPIVOTDATA("평균 : TOA var",pvt_mean!$A$3,"class",$A59)-pvt_mean!BI$79, 2)+
POWER(GETPIVOTDATA("평균 : TOA skew",pvt_mean!$A$3,"class",$A59)-pvt_mean!BI$80, 2)+
POWER(GETPIVOTDATA("평균 : TOA kurto",pvt_mean!$A$3,"class",$A59)-pvt_mean!BI$81, 2)+
POWER(GETPIVOTDATA("평균 : PW mean",pvt_mean!$A$3,"class",$A59)-pvt_mean!BI$82, 2)+
POWER(GETPIVOTDATA("평균 : PW var",pvt_mean!$A$3,"class",$A59)-pvt_mean!BI$83, 2)+
POWER(GETPIVOTDATA("평균 : PW skew",pvt_mean!$A$3,"class",$A59)-pvt_mean!BI$84, 2)+
POWER(GETPIVOTDATA("평균 : PW kurto",pvt_mean!$A$3,"class",$A59)-pvt_mean!BI$85, 2))</f>
        <v>2.0767003822607832</v>
      </c>
      <c r="BJ59" s="6">
        <f>SQRT(POWER(GETPIVOTDATA("평균 : freq mean",pvt_mean!$A$3,"class",$A59)-pvt_mean!BJ$74, 2)+
POWER(GETPIVOTDATA("평균 : freq var",pvt_mean!$A$3,"class",$A59)-pvt_mean!BJ$75, 2)+
POWER(GETPIVOTDATA("평균 : freq skew",pvt_mean!$A$3,"class",$A59)-pvt_mean!BJ$76, 2)+
POWER(GETPIVOTDATA("평균 : freq kurto",pvt_mean!$A$3,"class",$A59)-pvt_mean!BJ$77, 2)+
POWER(GETPIVOTDATA("평균 : TOA mean",pvt_mean!$A$3,"class",$A59)-pvt_mean!BJ$78, 2)+
POWER(GETPIVOTDATA("평균 : TOA var",pvt_mean!$A$3,"class",$A59)-pvt_mean!BJ$79, 2)+
POWER(GETPIVOTDATA("평균 : TOA skew",pvt_mean!$A$3,"class",$A59)-pvt_mean!BJ$80, 2)+
POWER(GETPIVOTDATA("평균 : TOA kurto",pvt_mean!$A$3,"class",$A59)-pvt_mean!BJ$81, 2)+
POWER(GETPIVOTDATA("평균 : PW mean",pvt_mean!$A$3,"class",$A59)-pvt_mean!BJ$82, 2)+
POWER(GETPIVOTDATA("평균 : PW var",pvt_mean!$A$3,"class",$A59)-pvt_mean!BJ$83, 2)+
POWER(GETPIVOTDATA("평균 : PW skew",pvt_mean!$A$3,"class",$A59)-pvt_mean!BJ$84, 2)+
POWER(GETPIVOTDATA("평균 : PW kurto",pvt_mean!$A$3,"class",$A59)-pvt_mean!BJ$85, 2))</f>
        <v>1.4554366818056299</v>
      </c>
      <c r="BK59" s="6">
        <f>SQRT(POWER(GETPIVOTDATA("평균 : freq mean",pvt_mean!$A$3,"class",$A59)-pvt_mean!BK$74, 2)+
POWER(GETPIVOTDATA("평균 : freq var",pvt_mean!$A$3,"class",$A59)-pvt_mean!BK$75, 2)+
POWER(GETPIVOTDATA("평균 : freq skew",pvt_mean!$A$3,"class",$A59)-pvt_mean!BK$76, 2)+
POWER(GETPIVOTDATA("평균 : freq kurto",pvt_mean!$A$3,"class",$A59)-pvt_mean!BK$77, 2)+
POWER(GETPIVOTDATA("평균 : TOA mean",pvt_mean!$A$3,"class",$A59)-pvt_mean!BK$78, 2)+
POWER(GETPIVOTDATA("평균 : TOA var",pvt_mean!$A$3,"class",$A59)-pvt_mean!BK$79, 2)+
POWER(GETPIVOTDATA("평균 : TOA skew",pvt_mean!$A$3,"class",$A59)-pvt_mean!BK$80, 2)+
POWER(GETPIVOTDATA("평균 : TOA kurto",pvt_mean!$A$3,"class",$A59)-pvt_mean!BK$81, 2)+
POWER(GETPIVOTDATA("평균 : PW mean",pvt_mean!$A$3,"class",$A59)-pvt_mean!BK$82, 2)+
POWER(GETPIVOTDATA("평균 : PW var",pvt_mean!$A$3,"class",$A59)-pvt_mean!BK$83, 2)+
POWER(GETPIVOTDATA("평균 : PW skew",pvt_mean!$A$3,"class",$A59)-pvt_mean!BK$84, 2)+
POWER(GETPIVOTDATA("평균 : PW kurto",pvt_mean!$A$3,"class",$A59)-pvt_mean!BK$85, 2))</f>
        <v>1.417290387170961</v>
      </c>
      <c r="BL59" s="6">
        <f>SQRT(POWER(GETPIVOTDATA("평균 : freq mean",pvt_mean!$A$3,"class",$A59)-pvt_mean!BL$74, 2)+
POWER(GETPIVOTDATA("평균 : freq var",pvt_mean!$A$3,"class",$A59)-pvt_mean!BL$75, 2)+
POWER(GETPIVOTDATA("평균 : freq skew",pvt_mean!$A$3,"class",$A59)-pvt_mean!BL$76, 2)+
POWER(GETPIVOTDATA("평균 : freq kurto",pvt_mean!$A$3,"class",$A59)-pvt_mean!BL$77, 2)+
POWER(GETPIVOTDATA("평균 : TOA mean",pvt_mean!$A$3,"class",$A59)-pvt_mean!BL$78, 2)+
POWER(GETPIVOTDATA("평균 : TOA var",pvt_mean!$A$3,"class",$A59)-pvt_mean!BL$79, 2)+
POWER(GETPIVOTDATA("평균 : TOA skew",pvt_mean!$A$3,"class",$A59)-pvt_mean!BL$80, 2)+
POWER(GETPIVOTDATA("평균 : TOA kurto",pvt_mean!$A$3,"class",$A59)-pvt_mean!BL$81, 2)+
POWER(GETPIVOTDATA("평균 : PW mean",pvt_mean!$A$3,"class",$A59)-pvt_mean!BL$82, 2)+
POWER(GETPIVOTDATA("평균 : PW var",pvt_mean!$A$3,"class",$A59)-pvt_mean!BL$83, 2)+
POWER(GETPIVOTDATA("평균 : PW skew",pvt_mean!$A$3,"class",$A59)-pvt_mean!BL$84, 2)+
POWER(GETPIVOTDATA("평균 : PW kurto",pvt_mean!$A$3,"class",$A59)-pvt_mean!BL$85, 2))</f>
        <v>0.74242191926488643</v>
      </c>
      <c r="BM59" s="6">
        <f>SQRT(POWER(GETPIVOTDATA("평균 : freq mean",pvt_mean!$A$3,"class",$A59)-pvt_mean!BM$74, 2)+
POWER(GETPIVOTDATA("평균 : freq var",pvt_mean!$A$3,"class",$A59)-pvt_mean!BM$75, 2)+
POWER(GETPIVOTDATA("평균 : freq skew",pvt_mean!$A$3,"class",$A59)-pvt_mean!BM$76, 2)+
POWER(GETPIVOTDATA("평균 : freq kurto",pvt_mean!$A$3,"class",$A59)-pvt_mean!BM$77, 2)+
POWER(GETPIVOTDATA("평균 : TOA mean",pvt_mean!$A$3,"class",$A59)-pvt_mean!BM$78, 2)+
POWER(GETPIVOTDATA("평균 : TOA var",pvt_mean!$A$3,"class",$A59)-pvt_mean!BM$79, 2)+
POWER(GETPIVOTDATA("평균 : TOA skew",pvt_mean!$A$3,"class",$A59)-pvt_mean!BM$80, 2)+
POWER(GETPIVOTDATA("평균 : TOA kurto",pvt_mean!$A$3,"class",$A59)-pvt_mean!BM$81, 2)+
POWER(GETPIVOTDATA("평균 : PW mean",pvt_mean!$A$3,"class",$A59)-pvt_mean!BM$82, 2)+
POWER(GETPIVOTDATA("평균 : PW var",pvt_mean!$A$3,"class",$A59)-pvt_mean!BM$83, 2)+
POWER(GETPIVOTDATA("평균 : PW skew",pvt_mean!$A$3,"class",$A59)-pvt_mean!BM$84, 2)+
POWER(GETPIVOTDATA("평균 : PW kurto",pvt_mean!$A$3,"class",$A59)-pvt_mean!BM$85, 2))</f>
        <v>0.76892928468754618</v>
      </c>
      <c r="BN59" s="6">
        <f>SQRT(POWER(GETPIVOTDATA("평균 : freq mean",pvt_mean!$A$3,"class",$A59)-pvt_mean!BN$74, 2)+
POWER(GETPIVOTDATA("평균 : freq var",pvt_mean!$A$3,"class",$A59)-pvt_mean!BN$75, 2)+
POWER(GETPIVOTDATA("평균 : freq skew",pvt_mean!$A$3,"class",$A59)-pvt_mean!BN$76, 2)+
POWER(GETPIVOTDATA("평균 : freq kurto",pvt_mean!$A$3,"class",$A59)-pvt_mean!BN$77, 2)+
POWER(GETPIVOTDATA("평균 : TOA mean",pvt_mean!$A$3,"class",$A59)-pvt_mean!BN$78, 2)+
POWER(GETPIVOTDATA("평균 : TOA var",pvt_mean!$A$3,"class",$A59)-pvt_mean!BN$79, 2)+
POWER(GETPIVOTDATA("평균 : TOA skew",pvt_mean!$A$3,"class",$A59)-pvt_mean!BN$80, 2)+
POWER(GETPIVOTDATA("평균 : TOA kurto",pvt_mean!$A$3,"class",$A59)-pvt_mean!BN$81, 2)+
POWER(GETPIVOTDATA("평균 : PW mean",pvt_mean!$A$3,"class",$A59)-pvt_mean!BN$82, 2)+
POWER(GETPIVOTDATA("평균 : PW var",pvt_mean!$A$3,"class",$A59)-pvt_mean!BN$83, 2)+
POWER(GETPIVOTDATA("평균 : PW skew",pvt_mean!$A$3,"class",$A59)-pvt_mean!BN$84, 2)+
POWER(GETPIVOTDATA("평균 : PW kurto",pvt_mean!$A$3,"class",$A59)-pvt_mean!BN$85, 2))</f>
        <v>0.76928622314479778</v>
      </c>
      <c r="BO59" s="6">
        <f>SQRT(POWER(GETPIVOTDATA("평균 : freq mean",pvt_mean!$A$3,"class",$A59)-pvt_mean!BO$74, 2)+
POWER(GETPIVOTDATA("평균 : freq var",pvt_mean!$A$3,"class",$A59)-pvt_mean!BO$75, 2)+
POWER(GETPIVOTDATA("평균 : freq skew",pvt_mean!$A$3,"class",$A59)-pvt_mean!BO$76, 2)+
POWER(GETPIVOTDATA("평균 : freq kurto",pvt_mean!$A$3,"class",$A59)-pvt_mean!BO$77, 2)+
POWER(GETPIVOTDATA("평균 : TOA mean",pvt_mean!$A$3,"class",$A59)-pvt_mean!BO$78, 2)+
POWER(GETPIVOTDATA("평균 : TOA var",pvt_mean!$A$3,"class",$A59)-pvt_mean!BO$79, 2)+
POWER(GETPIVOTDATA("평균 : TOA skew",pvt_mean!$A$3,"class",$A59)-pvt_mean!BO$80, 2)+
POWER(GETPIVOTDATA("평균 : TOA kurto",pvt_mean!$A$3,"class",$A59)-pvt_mean!BO$81, 2)+
POWER(GETPIVOTDATA("평균 : PW mean",pvt_mean!$A$3,"class",$A59)-pvt_mean!BO$82, 2)+
POWER(GETPIVOTDATA("평균 : PW var",pvt_mean!$A$3,"class",$A59)-pvt_mean!BO$83, 2)+
POWER(GETPIVOTDATA("평균 : PW skew",pvt_mean!$A$3,"class",$A59)-pvt_mean!BO$84, 2)+
POWER(GETPIVOTDATA("평균 : PW kurto",pvt_mean!$A$3,"class",$A59)-pvt_mean!BO$85, 2))</f>
        <v>0.69930440235999203</v>
      </c>
    </row>
    <row r="60" spans="1:67" x14ac:dyDescent="0.3">
      <c r="A60" s="5" t="str">
        <f>pvt_mean!A62</f>
        <v>Hopping_DS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>
        <f>SQRT(POWER(GETPIVOTDATA("평균 : freq mean",pvt_mean!$A$3,"class",$A60)-pvt_mean!BH$74, 2)+
POWER(GETPIVOTDATA("평균 : freq var",pvt_mean!$A$3,"class",$A60)-pvt_mean!BH$75, 2)+
POWER(GETPIVOTDATA("평균 : freq skew",pvt_mean!$A$3,"class",$A60)-pvt_mean!BH$76, 2)+
POWER(GETPIVOTDATA("평균 : freq kurto",pvt_mean!$A$3,"class",$A60)-pvt_mean!BH$77, 2)+
POWER(GETPIVOTDATA("평균 : TOA mean",pvt_mean!$A$3,"class",$A60)-pvt_mean!BH$78, 2)+
POWER(GETPIVOTDATA("평균 : TOA var",pvt_mean!$A$3,"class",$A60)-pvt_mean!BH$79, 2)+
POWER(GETPIVOTDATA("평균 : TOA skew",pvt_mean!$A$3,"class",$A60)-pvt_mean!BH$80, 2)+
POWER(GETPIVOTDATA("평균 : TOA kurto",pvt_mean!$A$3,"class",$A60)-pvt_mean!BH$81, 2)+
POWER(GETPIVOTDATA("평균 : PW mean",pvt_mean!$A$3,"class",$A60)-pvt_mean!BH$82, 2)+
POWER(GETPIVOTDATA("평균 : PW var",pvt_mean!$A$3,"class",$A60)-pvt_mean!BH$83, 2)+
POWER(GETPIVOTDATA("평균 : PW skew",pvt_mean!$A$3,"class",$A60)-pvt_mean!BH$84, 2)+
POWER(GETPIVOTDATA("평균 : PW kurto",pvt_mean!$A$3,"class",$A60)-pvt_mean!BH$85, 2))</f>
        <v>0</v>
      </c>
      <c r="BI60" s="6">
        <f>SQRT(POWER(GETPIVOTDATA("평균 : freq mean",pvt_mean!$A$3,"class",$A60)-pvt_mean!BI$74, 2)+
POWER(GETPIVOTDATA("평균 : freq var",pvt_mean!$A$3,"class",$A60)-pvt_mean!BI$75, 2)+
POWER(GETPIVOTDATA("평균 : freq skew",pvt_mean!$A$3,"class",$A60)-pvt_mean!BI$76, 2)+
POWER(GETPIVOTDATA("평균 : freq kurto",pvt_mean!$A$3,"class",$A60)-pvt_mean!BI$77, 2)+
POWER(GETPIVOTDATA("평균 : TOA mean",pvt_mean!$A$3,"class",$A60)-pvt_mean!BI$78, 2)+
POWER(GETPIVOTDATA("평균 : TOA var",pvt_mean!$A$3,"class",$A60)-pvt_mean!BI$79, 2)+
POWER(GETPIVOTDATA("평균 : TOA skew",pvt_mean!$A$3,"class",$A60)-pvt_mean!BI$80, 2)+
POWER(GETPIVOTDATA("평균 : TOA kurto",pvt_mean!$A$3,"class",$A60)-pvt_mean!BI$81, 2)+
POWER(GETPIVOTDATA("평균 : PW mean",pvt_mean!$A$3,"class",$A60)-pvt_mean!BI$82, 2)+
POWER(GETPIVOTDATA("평균 : PW var",pvt_mean!$A$3,"class",$A60)-pvt_mean!BI$83, 2)+
POWER(GETPIVOTDATA("평균 : PW skew",pvt_mean!$A$3,"class",$A60)-pvt_mean!BI$84, 2)+
POWER(GETPIVOTDATA("평균 : PW kurto",pvt_mean!$A$3,"class",$A60)-pvt_mean!BI$85, 2))</f>
        <v>1.6788954455552922</v>
      </c>
      <c r="BJ60" s="6">
        <f>SQRT(POWER(GETPIVOTDATA("평균 : freq mean",pvt_mean!$A$3,"class",$A60)-pvt_mean!BJ$74, 2)+
POWER(GETPIVOTDATA("평균 : freq var",pvt_mean!$A$3,"class",$A60)-pvt_mean!BJ$75, 2)+
POWER(GETPIVOTDATA("평균 : freq skew",pvt_mean!$A$3,"class",$A60)-pvt_mean!BJ$76, 2)+
POWER(GETPIVOTDATA("평균 : freq kurto",pvt_mean!$A$3,"class",$A60)-pvt_mean!BJ$77, 2)+
POWER(GETPIVOTDATA("평균 : TOA mean",pvt_mean!$A$3,"class",$A60)-pvt_mean!BJ$78, 2)+
POWER(GETPIVOTDATA("평균 : TOA var",pvt_mean!$A$3,"class",$A60)-pvt_mean!BJ$79, 2)+
POWER(GETPIVOTDATA("평균 : TOA skew",pvt_mean!$A$3,"class",$A60)-pvt_mean!BJ$80, 2)+
POWER(GETPIVOTDATA("평균 : TOA kurto",pvt_mean!$A$3,"class",$A60)-pvt_mean!BJ$81, 2)+
POWER(GETPIVOTDATA("평균 : PW mean",pvt_mean!$A$3,"class",$A60)-pvt_mean!BJ$82, 2)+
POWER(GETPIVOTDATA("평균 : PW var",pvt_mean!$A$3,"class",$A60)-pvt_mean!BJ$83, 2)+
POWER(GETPIVOTDATA("평균 : PW skew",pvt_mean!$A$3,"class",$A60)-pvt_mean!BJ$84, 2)+
POWER(GETPIVOTDATA("평균 : PW kurto",pvt_mean!$A$3,"class",$A60)-pvt_mean!BJ$85, 2))</f>
        <v>0.14969900300642466</v>
      </c>
      <c r="BK60" s="6">
        <f>SQRT(POWER(GETPIVOTDATA("평균 : freq mean",pvt_mean!$A$3,"class",$A60)-pvt_mean!BK$74, 2)+
POWER(GETPIVOTDATA("평균 : freq var",pvt_mean!$A$3,"class",$A60)-pvt_mean!BK$75, 2)+
POWER(GETPIVOTDATA("평균 : freq skew",pvt_mean!$A$3,"class",$A60)-pvt_mean!BK$76, 2)+
POWER(GETPIVOTDATA("평균 : freq kurto",pvt_mean!$A$3,"class",$A60)-pvt_mean!BK$77, 2)+
POWER(GETPIVOTDATA("평균 : TOA mean",pvt_mean!$A$3,"class",$A60)-pvt_mean!BK$78, 2)+
POWER(GETPIVOTDATA("평균 : TOA var",pvt_mean!$A$3,"class",$A60)-pvt_mean!BK$79, 2)+
POWER(GETPIVOTDATA("평균 : TOA skew",pvt_mean!$A$3,"class",$A60)-pvt_mean!BK$80, 2)+
POWER(GETPIVOTDATA("평균 : TOA kurto",pvt_mean!$A$3,"class",$A60)-pvt_mean!BK$81, 2)+
POWER(GETPIVOTDATA("평균 : PW mean",pvt_mean!$A$3,"class",$A60)-pvt_mean!BK$82, 2)+
POWER(GETPIVOTDATA("평균 : PW var",pvt_mean!$A$3,"class",$A60)-pvt_mean!BK$83, 2)+
POWER(GETPIVOTDATA("평균 : PW skew",pvt_mean!$A$3,"class",$A60)-pvt_mean!BK$84, 2)+
POWER(GETPIVOTDATA("평균 : PW kurto",pvt_mean!$A$3,"class",$A60)-pvt_mean!BK$85, 2))</f>
        <v>0.36001843254461052</v>
      </c>
      <c r="BL60" s="6">
        <f>SQRT(POWER(GETPIVOTDATA("평균 : freq mean",pvt_mean!$A$3,"class",$A60)-pvt_mean!BL$74, 2)+
POWER(GETPIVOTDATA("평균 : freq var",pvt_mean!$A$3,"class",$A60)-pvt_mean!BL$75, 2)+
POWER(GETPIVOTDATA("평균 : freq skew",pvt_mean!$A$3,"class",$A60)-pvt_mean!BL$76, 2)+
POWER(GETPIVOTDATA("평균 : freq kurto",pvt_mean!$A$3,"class",$A60)-pvt_mean!BL$77, 2)+
POWER(GETPIVOTDATA("평균 : TOA mean",pvt_mean!$A$3,"class",$A60)-pvt_mean!BL$78, 2)+
POWER(GETPIVOTDATA("평균 : TOA var",pvt_mean!$A$3,"class",$A60)-pvt_mean!BL$79, 2)+
POWER(GETPIVOTDATA("평균 : TOA skew",pvt_mean!$A$3,"class",$A60)-pvt_mean!BL$80, 2)+
POWER(GETPIVOTDATA("평균 : TOA kurto",pvt_mean!$A$3,"class",$A60)-pvt_mean!BL$81, 2)+
POWER(GETPIVOTDATA("평균 : PW mean",pvt_mean!$A$3,"class",$A60)-pvt_mean!BL$82, 2)+
POWER(GETPIVOTDATA("평균 : PW var",pvt_mean!$A$3,"class",$A60)-pvt_mean!BL$83, 2)+
POWER(GETPIVOTDATA("평균 : PW skew",pvt_mean!$A$3,"class",$A60)-pvt_mean!BL$84, 2)+
POWER(GETPIVOTDATA("평균 : PW kurto",pvt_mean!$A$3,"class",$A60)-pvt_mean!BL$85, 2))</f>
        <v>0.92706758907618791</v>
      </c>
      <c r="BM60" s="6">
        <f>SQRT(POWER(GETPIVOTDATA("평균 : freq mean",pvt_mean!$A$3,"class",$A60)-pvt_mean!BM$74, 2)+
POWER(GETPIVOTDATA("평균 : freq var",pvt_mean!$A$3,"class",$A60)-pvt_mean!BM$75, 2)+
POWER(GETPIVOTDATA("평균 : freq skew",pvt_mean!$A$3,"class",$A60)-pvt_mean!BM$76, 2)+
POWER(GETPIVOTDATA("평균 : freq kurto",pvt_mean!$A$3,"class",$A60)-pvt_mean!BM$77, 2)+
POWER(GETPIVOTDATA("평균 : TOA mean",pvt_mean!$A$3,"class",$A60)-pvt_mean!BM$78, 2)+
POWER(GETPIVOTDATA("평균 : TOA var",pvt_mean!$A$3,"class",$A60)-pvt_mean!BM$79, 2)+
POWER(GETPIVOTDATA("평균 : TOA skew",pvt_mean!$A$3,"class",$A60)-pvt_mean!BM$80, 2)+
POWER(GETPIVOTDATA("평균 : TOA kurto",pvt_mean!$A$3,"class",$A60)-pvt_mean!BM$81, 2)+
POWER(GETPIVOTDATA("평균 : PW mean",pvt_mean!$A$3,"class",$A60)-pvt_mean!BM$82, 2)+
POWER(GETPIVOTDATA("평균 : PW var",pvt_mean!$A$3,"class",$A60)-pvt_mean!BM$83, 2)+
POWER(GETPIVOTDATA("평균 : PW skew",pvt_mean!$A$3,"class",$A60)-pvt_mean!BM$84, 2)+
POWER(GETPIVOTDATA("평균 : PW kurto",pvt_mean!$A$3,"class",$A60)-pvt_mean!BM$85, 2))</f>
        <v>0.92413963306738456</v>
      </c>
      <c r="BN60" s="6">
        <f>SQRT(POWER(GETPIVOTDATA("평균 : freq mean",pvt_mean!$A$3,"class",$A60)-pvt_mean!BN$74, 2)+
POWER(GETPIVOTDATA("평균 : freq var",pvt_mean!$A$3,"class",$A60)-pvt_mean!BN$75, 2)+
POWER(GETPIVOTDATA("평균 : freq skew",pvt_mean!$A$3,"class",$A60)-pvt_mean!BN$76, 2)+
POWER(GETPIVOTDATA("평균 : freq kurto",pvt_mean!$A$3,"class",$A60)-pvt_mean!BN$77, 2)+
POWER(GETPIVOTDATA("평균 : TOA mean",pvt_mean!$A$3,"class",$A60)-pvt_mean!BN$78, 2)+
POWER(GETPIVOTDATA("평균 : TOA var",pvt_mean!$A$3,"class",$A60)-pvt_mean!BN$79, 2)+
POWER(GETPIVOTDATA("평균 : TOA skew",pvt_mean!$A$3,"class",$A60)-pvt_mean!BN$80, 2)+
POWER(GETPIVOTDATA("평균 : TOA kurto",pvt_mean!$A$3,"class",$A60)-pvt_mean!BN$81, 2)+
POWER(GETPIVOTDATA("평균 : PW mean",pvt_mean!$A$3,"class",$A60)-pvt_mean!BN$82, 2)+
POWER(GETPIVOTDATA("평균 : PW var",pvt_mean!$A$3,"class",$A60)-pvt_mean!BN$83, 2)+
POWER(GETPIVOTDATA("평균 : PW skew",pvt_mean!$A$3,"class",$A60)-pvt_mean!BN$84, 2)+
POWER(GETPIVOTDATA("평균 : PW kurto",pvt_mean!$A$3,"class",$A60)-pvt_mean!BN$85, 2))</f>
        <v>0.92440478068969911</v>
      </c>
      <c r="BO60" s="6">
        <f>SQRT(POWER(GETPIVOTDATA("평균 : freq mean",pvt_mean!$A$3,"class",$A60)-pvt_mean!BO$74, 2)+
POWER(GETPIVOTDATA("평균 : freq var",pvt_mean!$A$3,"class",$A60)-pvt_mean!BO$75, 2)+
POWER(GETPIVOTDATA("평균 : freq skew",pvt_mean!$A$3,"class",$A60)-pvt_mean!BO$76, 2)+
POWER(GETPIVOTDATA("평균 : freq kurto",pvt_mean!$A$3,"class",$A60)-pvt_mean!BO$77, 2)+
POWER(GETPIVOTDATA("평균 : TOA mean",pvt_mean!$A$3,"class",$A60)-pvt_mean!BO$78, 2)+
POWER(GETPIVOTDATA("평균 : TOA var",pvt_mean!$A$3,"class",$A60)-pvt_mean!BO$79, 2)+
POWER(GETPIVOTDATA("평균 : TOA skew",pvt_mean!$A$3,"class",$A60)-pvt_mean!BO$80, 2)+
POWER(GETPIVOTDATA("평균 : TOA kurto",pvt_mean!$A$3,"class",$A60)-pvt_mean!BO$81, 2)+
POWER(GETPIVOTDATA("평균 : PW mean",pvt_mean!$A$3,"class",$A60)-pvt_mean!BO$82, 2)+
POWER(GETPIVOTDATA("평균 : PW var",pvt_mean!$A$3,"class",$A60)-pvt_mean!BO$83, 2)+
POWER(GETPIVOTDATA("평균 : PW skew",pvt_mean!$A$3,"class",$A60)-pvt_mean!BO$84, 2)+
POWER(GETPIVOTDATA("평균 : PW kurto",pvt_mean!$A$3,"class",$A60)-pvt_mean!BO$85, 2))</f>
        <v>0.98134219887471763</v>
      </c>
    </row>
    <row r="61" spans="1:67" x14ac:dyDescent="0.3">
      <c r="A61" s="5" t="str">
        <f>pvt_mean!A63</f>
        <v>Hopping_Jitter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>
        <f>SQRT(POWER(GETPIVOTDATA("평균 : freq mean",pvt_mean!$A$3,"class",$A61)-pvt_mean!BI$74, 2)+
POWER(GETPIVOTDATA("평균 : freq var",pvt_mean!$A$3,"class",$A61)-pvt_mean!BI$75, 2)+
POWER(GETPIVOTDATA("평균 : freq skew",pvt_mean!$A$3,"class",$A61)-pvt_mean!BI$76, 2)+
POWER(GETPIVOTDATA("평균 : freq kurto",pvt_mean!$A$3,"class",$A61)-pvt_mean!BI$77, 2)+
POWER(GETPIVOTDATA("평균 : TOA mean",pvt_mean!$A$3,"class",$A61)-pvt_mean!BI$78, 2)+
POWER(GETPIVOTDATA("평균 : TOA var",pvt_mean!$A$3,"class",$A61)-pvt_mean!BI$79, 2)+
POWER(GETPIVOTDATA("평균 : TOA skew",pvt_mean!$A$3,"class",$A61)-pvt_mean!BI$80, 2)+
POWER(GETPIVOTDATA("평균 : TOA kurto",pvt_mean!$A$3,"class",$A61)-pvt_mean!BI$81, 2)+
POWER(GETPIVOTDATA("평균 : PW mean",pvt_mean!$A$3,"class",$A61)-pvt_mean!BI$82, 2)+
POWER(GETPIVOTDATA("평균 : PW var",pvt_mean!$A$3,"class",$A61)-pvt_mean!BI$83, 2)+
POWER(GETPIVOTDATA("평균 : PW skew",pvt_mean!$A$3,"class",$A61)-pvt_mean!BI$84, 2)+
POWER(GETPIVOTDATA("평균 : PW kurto",pvt_mean!$A$3,"class",$A61)-pvt_mean!BI$85, 2))</f>
        <v>0</v>
      </c>
      <c r="BJ61" s="6">
        <f>SQRT(POWER(GETPIVOTDATA("평균 : freq mean",pvt_mean!$A$3,"class",$A61)-pvt_mean!BJ$74, 2)+
POWER(GETPIVOTDATA("평균 : freq var",pvt_mean!$A$3,"class",$A61)-pvt_mean!BJ$75, 2)+
POWER(GETPIVOTDATA("평균 : freq skew",pvt_mean!$A$3,"class",$A61)-pvt_mean!BJ$76, 2)+
POWER(GETPIVOTDATA("평균 : freq kurto",pvt_mean!$A$3,"class",$A61)-pvt_mean!BJ$77, 2)+
POWER(GETPIVOTDATA("평균 : TOA mean",pvt_mean!$A$3,"class",$A61)-pvt_mean!BJ$78, 2)+
POWER(GETPIVOTDATA("평균 : TOA var",pvt_mean!$A$3,"class",$A61)-pvt_mean!BJ$79, 2)+
POWER(GETPIVOTDATA("평균 : TOA skew",pvt_mean!$A$3,"class",$A61)-pvt_mean!BJ$80, 2)+
POWER(GETPIVOTDATA("평균 : TOA kurto",pvt_mean!$A$3,"class",$A61)-pvt_mean!BJ$81, 2)+
POWER(GETPIVOTDATA("평균 : PW mean",pvt_mean!$A$3,"class",$A61)-pvt_mean!BJ$82, 2)+
POWER(GETPIVOTDATA("평균 : PW var",pvt_mean!$A$3,"class",$A61)-pvt_mean!BJ$83, 2)+
POWER(GETPIVOTDATA("평균 : PW skew",pvt_mean!$A$3,"class",$A61)-pvt_mean!BJ$84, 2)+
POWER(GETPIVOTDATA("평균 : PW kurto",pvt_mean!$A$3,"class",$A61)-pvt_mean!BJ$85, 2))</f>
        <v>1.6640707471615634</v>
      </c>
      <c r="BK61" s="6">
        <f>SQRT(POWER(GETPIVOTDATA("평균 : freq mean",pvt_mean!$A$3,"class",$A61)-pvt_mean!BK$74, 2)+
POWER(GETPIVOTDATA("평균 : freq var",pvt_mean!$A$3,"class",$A61)-pvt_mean!BK$75, 2)+
POWER(GETPIVOTDATA("평균 : freq skew",pvt_mean!$A$3,"class",$A61)-pvt_mean!BK$76, 2)+
POWER(GETPIVOTDATA("평균 : freq kurto",pvt_mean!$A$3,"class",$A61)-pvt_mean!BK$77, 2)+
POWER(GETPIVOTDATA("평균 : TOA mean",pvt_mean!$A$3,"class",$A61)-pvt_mean!BK$78, 2)+
POWER(GETPIVOTDATA("평균 : TOA var",pvt_mean!$A$3,"class",$A61)-pvt_mean!BK$79, 2)+
POWER(GETPIVOTDATA("평균 : TOA skew",pvt_mean!$A$3,"class",$A61)-pvt_mean!BK$80, 2)+
POWER(GETPIVOTDATA("평균 : TOA kurto",pvt_mean!$A$3,"class",$A61)-pvt_mean!BK$81, 2)+
POWER(GETPIVOTDATA("평균 : PW mean",pvt_mean!$A$3,"class",$A61)-pvt_mean!BK$82, 2)+
POWER(GETPIVOTDATA("평균 : PW var",pvt_mean!$A$3,"class",$A61)-pvt_mean!BK$83, 2)+
POWER(GETPIVOTDATA("평균 : PW skew",pvt_mean!$A$3,"class",$A61)-pvt_mean!BK$84, 2)+
POWER(GETPIVOTDATA("평균 : PW kurto",pvt_mean!$A$3,"class",$A61)-pvt_mean!BK$85, 2))</f>
        <v>1.5017438586916434</v>
      </c>
      <c r="BL61" s="6">
        <f>SQRT(POWER(GETPIVOTDATA("평균 : freq mean",pvt_mean!$A$3,"class",$A61)-pvt_mean!BL$74, 2)+
POWER(GETPIVOTDATA("평균 : freq var",pvt_mean!$A$3,"class",$A61)-pvt_mean!BL$75, 2)+
POWER(GETPIVOTDATA("평균 : freq skew",pvt_mean!$A$3,"class",$A61)-pvt_mean!BL$76, 2)+
POWER(GETPIVOTDATA("평균 : freq kurto",pvt_mean!$A$3,"class",$A61)-pvt_mean!BL$77, 2)+
POWER(GETPIVOTDATA("평균 : TOA mean",pvt_mean!$A$3,"class",$A61)-pvt_mean!BL$78, 2)+
POWER(GETPIVOTDATA("평균 : TOA var",pvt_mean!$A$3,"class",$A61)-pvt_mean!BL$79, 2)+
POWER(GETPIVOTDATA("평균 : TOA skew",pvt_mean!$A$3,"class",$A61)-pvt_mean!BL$80, 2)+
POWER(GETPIVOTDATA("평균 : TOA kurto",pvt_mean!$A$3,"class",$A61)-pvt_mean!BL$81, 2)+
POWER(GETPIVOTDATA("평균 : PW mean",pvt_mean!$A$3,"class",$A61)-pvt_mean!BL$82, 2)+
POWER(GETPIVOTDATA("평균 : PW var",pvt_mean!$A$3,"class",$A61)-pvt_mean!BL$83, 2)+
POWER(GETPIVOTDATA("평균 : PW skew",pvt_mean!$A$3,"class",$A61)-pvt_mean!BL$84, 2)+
POWER(GETPIVOTDATA("평균 : PW kurto",pvt_mean!$A$3,"class",$A61)-pvt_mean!BL$85, 2))</f>
        <v>1.9546918069461414</v>
      </c>
      <c r="BM61" s="6">
        <f>SQRT(POWER(GETPIVOTDATA("평균 : freq mean",pvt_mean!$A$3,"class",$A61)-pvt_mean!BM$74, 2)+
POWER(GETPIVOTDATA("평균 : freq var",pvt_mean!$A$3,"class",$A61)-pvt_mean!BM$75, 2)+
POWER(GETPIVOTDATA("평균 : freq skew",pvt_mean!$A$3,"class",$A61)-pvt_mean!BM$76, 2)+
POWER(GETPIVOTDATA("평균 : freq kurto",pvt_mean!$A$3,"class",$A61)-pvt_mean!BM$77, 2)+
POWER(GETPIVOTDATA("평균 : TOA mean",pvt_mean!$A$3,"class",$A61)-pvt_mean!BM$78, 2)+
POWER(GETPIVOTDATA("평균 : TOA var",pvt_mean!$A$3,"class",$A61)-pvt_mean!BM$79, 2)+
POWER(GETPIVOTDATA("평균 : TOA skew",pvt_mean!$A$3,"class",$A61)-pvt_mean!BM$80, 2)+
POWER(GETPIVOTDATA("평균 : TOA kurto",pvt_mean!$A$3,"class",$A61)-pvt_mean!BM$81, 2)+
POWER(GETPIVOTDATA("평균 : PW mean",pvt_mean!$A$3,"class",$A61)-pvt_mean!BM$82, 2)+
POWER(GETPIVOTDATA("평균 : PW var",pvt_mean!$A$3,"class",$A61)-pvt_mean!BM$83, 2)+
POWER(GETPIVOTDATA("평균 : PW skew",pvt_mean!$A$3,"class",$A61)-pvt_mean!BM$84, 2)+
POWER(GETPIVOTDATA("평균 : PW kurto",pvt_mean!$A$3,"class",$A61)-pvt_mean!BM$85, 2))</f>
        <v>1.9454793932975336</v>
      </c>
      <c r="BN61" s="6">
        <f>SQRT(POWER(GETPIVOTDATA("평균 : freq mean",pvt_mean!$A$3,"class",$A61)-pvt_mean!BN$74, 2)+
POWER(GETPIVOTDATA("평균 : freq var",pvt_mean!$A$3,"class",$A61)-pvt_mean!BN$75, 2)+
POWER(GETPIVOTDATA("평균 : freq skew",pvt_mean!$A$3,"class",$A61)-pvt_mean!BN$76, 2)+
POWER(GETPIVOTDATA("평균 : freq kurto",pvt_mean!$A$3,"class",$A61)-pvt_mean!BN$77, 2)+
POWER(GETPIVOTDATA("평균 : TOA mean",pvt_mean!$A$3,"class",$A61)-pvt_mean!BN$78, 2)+
POWER(GETPIVOTDATA("평균 : TOA var",pvt_mean!$A$3,"class",$A61)-pvt_mean!BN$79, 2)+
POWER(GETPIVOTDATA("평균 : TOA skew",pvt_mean!$A$3,"class",$A61)-pvt_mean!BN$80, 2)+
POWER(GETPIVOTDATA("평균 : TOA kurto",pvt_mean!$A$3,"class",$A61)-pvt_mean!BN$81, 2)+
POWER(GETPIVOTDATA("평균 : PW mean",pvt_mean!$A$3,"class",$A61)-pvt_mean!BN$82, 2)+
POWER(GETPIVOTDATA("평균 : PW var",pvt_mean!$A$3,"class",$A61)-pvt_mean!BN$83, 2)+
POWER(GETPIVOTDATA("평균 : PW skew",pvt_mean!$A$3,"class",$A61)-pvt_mean!BN$84, 2)+
POWER(GETPIVOTDATA("평균 : PW kurto",pvt_mean!$A$3,"class",$A61)-pvt_mean!BN$85, 2))</f>
        <v>1.9399284362373579</v>
      </c>
      <c r="BO61" s="6">
        <f>SQRT(POWER(GETPIVOTDATA("평균 : freq mean",pvt_mean!$A$3,"class",$A61)-pvt_mean!BO$74, 2)+
POWER(GETPIVOTDATA("평균 : freq var",pvt_mean!$A$3,"class",$A61)-pvt_mean!BO$75, 2)+
POWER(GETPIVOTDATA("평균 : freq skew",pvt_mean!$A$3,"class",$A61)-pvt_mean!BO$76, 2)+
POWER(GETPIVOTDATA("평균 : freq kurto",pvt_mean!$A$3,"class",$A61)-pvt_mean!BO$77, 2)+
POWER(GETPIVOTDATA("평균 : TOA mean",pvt_mean!$A$3,"class",$A61)-pvt_mean!BO$78, 2)+
POWER(GETPIVOTDATA("평균 : TOA var",pvt_mean!$A$3,"class",$A61)-pvt_mean!BO$79, 2)+
POWER(GETPIVOTDATA("평균 : TOA skew",pvt_mean!$A$3,"class",$A61)-pvt_mean!BO$80, 2)+
POWER(GETPIVOTDATA("평균 : TOA kurto",pvt_mean!$A$3,"class",$A61)-pvt_mean!BO$81, 2)+
POWER(GETPIVOTDATA("평균 : PW mean",pvt_mean!$A$3,"class",$A61)-pvt_mean!BO$82, 2)+
POWER(GETPIVOTDATA("평균 : PW var",pvt_mean!$A$3,"class",$A61)-pvt_mean!BO$83, 2)+
POWER(GETPIVOTDATA("평균 : PW skew",pvt_mean!$A$3,"class",$A61)-pvt_mean!BO$84, 2)+
POWER(GETPIVOTDATA("평균 : PW kurto",pvt_mean!$A$3,"class",$A61)-pvt_mean!BO$85, 2))</f>
        <v>1.8008879171659848</v>
      </c>
    </row>
    <row r="62" spans="1:67" x14ac:dyDescent="0.3">
      <c r="A62" s="5" t="str">
        <f>pvt_mean!A64</f>
        <v>Hopping_Stable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>
        <f>SQRT(POWER(GETPIVOTDATA("평균 : freq mean",pvt_mean!$A$3,"class",$A62)-pvt_mean!BJ$74, 2)+
POWER(GETPIVOTDATA("평균 : freq var",pvt_mean!$A$3,"class",$A62)-pvt_mean!BJ$75, 2)+
POWER(GETPIVOTDATA("평균 : freq skew",pvt_mean!$A$3,"class",$A62)-pvt_mean!BJ$76, 2)+
POWER(GETPIVOTDATA("평균 : freq kurto",pvt_mean!$A$3,"class",$A62)-pvt_mean!BJ$77, 2)+
POWER(GETPIVOTDATA("평균 : TOA mean",pvt_mean!$A$3,"class",$A62)-pvt_mean!BJ$78, 2)+
POWER(GETPIVOTDATA("평균 : TOA var",pvt_mean!$A$3,"class",$A62)-pvt_mean!BJ$79, 2)+
POWER(GETPIVOTDATA("평균 : TOA skew",pvt_mean!$A$3,"class",$A62)-pvt_mean!BJ$80, 2)+
POWER(GETPIVOTDATA("평균 : TOA kurto",pvt_mean!$A$3,"class",$A62)-pvt_mean!BJ$81, 2)+
POWER(GETPIVOTDATA("평균 : PW mean",pvt_mean!$A$3,"class",$A62)-pvt_mean!BJ$82, 2)+
POWER(GETPIVOTDATA("평균 : PW var",pvt_mean!$A$3,"class",$A62)-pvt_mean!BJ$83, 2)+
POWER(GETPIVOTDATA("평균 : PW skew",pvt_mean!$A$3,"class",$A62)-pvt_mean!BJ$84, 2)+
POWER(GETPIVOTDATA("평균 : PW kurto",pvt_mean!$A$3,"class",$A62)-pvt_mean!BJ$85, 2))</f>
        <v>0</v>
      </c>
      <c r="BK62" s="6">
        <f>SQRT(POWER(GETPIVOTDATA("평균 : freq mean",pvt_mean!$A$3,"class",$A62)-pvt_mean!BK$74, 2)+
POWER(GETPIVOTDATA("평균 : freq var",pvt_mean!$A$3,"class",$A62)-pvt_mean!BK$75, 2)+
POWER(GETPIVOTDATA("평균 : freq skew",pvt_mean!$A$3,"class",$A62)-pvt_mean!BK$76, 2)+
POWER(GETPIVOTDATA("평균 : freq kurto",pvt_mean!$A$3,"class",$A62)-pvt_mean!BK$77, 2)+
POWER(GETPIVOTDATA("평균 : TOA mean",pvt_mean!$A$3,"class",$A62)-pvt_mean!BK$78, 2)+
POWER(GETPIVOTDATA("평균 : TOA var",pvt_mean!$A$3,"class",$A62)-pvt_mean!BK$79, 2)+
POWER(GETPIVOTDATA("평균 : TOA skew",pvt_mean!$A$3,"class",$A62)-pvt_mean!BK$80, 2)+
POWER(GETPIVOTDATA("평균 : TOA kurto",pvt_mean!$A$3,"class",$A62)-pvt_mean!BK$81, 2)+
POWER(GETPIVOTDATA("평균 : PW mean",pvt_mean!$A$3,"class",$A62)-pvt_mean!BK$82, 2)+
POWER(GETPIVOTDATA("평균 : PW var",pvt_mean!$A$3,"class",$A62)-pvt_mean!BK$83, 2)+
POWER(GETPIVOTDATA("평균 : PW skew",pvt_mean!$A$3,"class",$A62)-pvt_mean!BK$84, 2)+
POWER(GETPIVOTDATA("평균 : PW kurto",pvt_mean!$A$3,"class",$A62)-pvt_mean!BK$85, 2))</f>
        <v>0.32887394104066359</v>
      </c>
      <c r="BL62" s="6">
        <f>SQRT(POWER(GETPIVOTDATA("평균 : freq mean",pvt_mean!$A$3,"class",$A62)-pvt_mean!BL$74, 2)+
POWER(GETPIVOTDATA("평균 : freq var",pvt_mean!$A$3,"class",$A62)-pvt_mean!BL$75, 2)+
POWER(GETPIVOTDATA("평균 : freq skew",pvt_mean!$A$3,"class",$A62)-pvt_mean!BL$76, 2)+
POWER(GETPIVOTDATA("평균 : freq kurto",pvt_mean!$A$3,"class",$A62)-pvt_mean!BL$77, 2)+
POWER(GETPIVOTDATA("평균 : TOA mean",pvt_mean!$A$3,"class",$A62)-pvt_mean!BL$78, 2)+
POWER(GETPIVOTDATA("평균 : TOA var",pvt_mean!$A$3,"class",$A62)-pvt_mean!BL$79, 2)+
POWER(GETPIVOTDATA("평균 : TOA skew",pvt_mean!$A$3,"class",$A62)-pvt_mean!BL$80, 2)+
POWER(GETPIVOTDATA("평균 : TOA kurto",pvt_mean!$A$3,"class",$A62)-pvt_mean!BL$81, 2)+
POWER(GETPIVOTDATA("평균 : PW mean",pvt_mean!$A$3,"class",$A62)-pvt_mean!BL$82, 2)+
POWER(GETPIVOTDATA("평균 : PW var",pvt_mean!$A$3,"class",$A62)-pvt_mean!BL$83, 2)+
POWER(GETPIVOTDATA("평균 : PW skew",pvt_mean!$A$3,"class",$A62)-pvt_mean!BL$84, 2)+
POWER(GETPIVOTDATA("평균 : PW kurto",pvt_mean!$A$3,"class",$A62)-pvt_mean!BL$85, 2))</f>
        <v>1.015379733675011</v>
      </c>
      <c r="BM62" s="6">
        <f>SQRT(POWER(GETPIVOTDATA("평균 : freq mean",pvt_mean!$A$3,"class",$A62)-pvt_mean!BM$74, 2)+
POWER(GETPIVOTDATA("평균 : freq var",pvt_mean!$A$3,"class",$A62)-pvt_mean!BM$75, 2)+
POWER(GETPIVOTDATA("평균 : freq skew",pvt_mean!$A$3,"class",$A62)-pvt_mean!BM$76, 2)+
POWER(GETPIVOTDATA("평균 : freq kurto",pvt_mean!$A$3,"class",$A62)-pvt_mean!BM$77, 2)+
POWER(GETPIVOTDATA("평균 : TOA mean",pvt_mean!$A$3,"class",$A62)-pvt_mean!BM$78, 2)+
POWER(GETPIVOTDATA("평균 : TOA var",pvt_mean!$A$3,"class",$A62)-pvt_mean!BM$79, 2)+
POWER(GETPIVOTDATA("평균 : TOA skew",pvt_mean!$A$3,"class",$A62)-pvt_mean!BM$80, 2)+
POWER(GETPIVOTDATA("평균 : TOA kurto",pvt_mean!$A$3,"class",$A62)-pvt_mean!BM$81, 2)+
POWER(GETPIVOTDATA("평균 : PW mean",pvt_mean!$A$3,"class",$A62)-pvt_mean!BM$82, 2)+
POWER(GETPIVOTDATA("평균 : PW var",pvt_mean!$A$3,"class",$A62)-pvt_mean!BM$83, 2)+
POWER(GETPIVOTDATA("평균 : PW skew",pvt_mean!$A$3,"class",$A62)-pvt_mean!BM$84, 2)+
POWER(GETPIVOTDATA("평균 : PW kurto",pvt_mean!$A$3,"class",$A62)-pvt_mean!BM$85, 2))</f>
        <v>1.0000023765753017</v>
      </c>
      <c r="BN62" s="6">
        <f>SQRT(POWER(GETPIVOTDATA("평균 : freq mean",pvt_mean!$A$3,"class",$A62)-pvt_mean!BN$74, 2)+
POWER(GETPIVOTDATA("평균 : freq var",pvt_mean!$A$3,"class",$A62)-pvt_mean!BN$75, 2)+
POWER(GETPIVOTDATA("평균 : freq skew",pvt_mean!$A$3,"class",$A62)-pvt_mean!BN$76, 2)+
POWER(GETPIVOTDATA("평균 : freq kurto",pvt_mean!$A$3,"class",$A62)-pvt_mean!BN$77, 2)+
POWER(GETPIVOTDATA("평균 : TOA mean",pvt_mean!$A$3,"class",$A62)-pvt_mean!BN$78, 2)+
POWER(GETPIVOTDATA("평균 : TOA var",pvt_mean!$A$3,"class",$A62)-pvt_mean!BN$79, 2)+
POWER(GETPIVOTDATA("평균 : TOA skew",pvt_mean!$A$3,"class",$A62)-pvt_mean!BN$80, 2)+
POWER(GETPIVOTDATA("평균 : TOA kurto",pvt_mean!$A$3,"class",$A62)-pvt_mean!BN$81, 2)+
POWER(GETPIVOTDATA("평균 : PW mean",pvt_mean!$A$3,"class",$A62)-pvt_mean!BN$82, 2)+
POWER(GETPIVOTDATA("평균 : PW var",pvt_mean!$A$3,"class",$A62)-pvt_mean!BN$83, 2)+
POWER(GETPIVOTDATA("평균 : PW skew",pvt_mean!$A$3,"class",$A62)-pvt_mean!BN$84, 2)+
POWER(GETPIVOTDATA("평균 : PW kurto",pvt_mean!$A$3,"class",$A62)-pvt_mean!BN$85, 2))</f>
        <v>1.0000469146704463</v>
      </c>
      <c r="BO62" s="6">
        <f>SQRT(POWER(GETPIVOTDATA("평균 : freq mean",pvt_mean!$A$3,"class",$A62)-pvt_mean!BO$74, 2)+
POWER(GETPIVOTDATA("평균 : freq var",pvt_mean!$A$3,"class",$A62)-pvt_mean!BO$75, 2)+
POWER(GETPIVOTDATA("평균 : freq skew",pvt_mean!$A$3,"class",$A62)-pvt_mean!BO$76, 2)+
POWER(GETPIVOTDATA("평균 : freq kurto",pvt_mean!$A$3,"class",$A62)-pvt_mean!BO$77, 2)+
POWER(GETPIVOTDATA("평균 : TOA mean",pvt_mean!$A$3,"class",$A62)-pvt_mean!BO$78, 2)+
POWER(GETPIVOTDATA("평균 : TOA var",pvt_mean!$A$3,"class",$A62)-pvt_mean!BO$79, 2)+
POWER(GETPIVOTDATA("평균 : TOA skew",pvt_mean!$A$3,"class",$A62)-pvt_mean!BO$80, 2)+
POWER(GETPIVOTDATA("평균 : TOA kurto",pvt_mean!$A$3,"class",$A62)-pvt_mean!BO$81, 2)+
POWER(GETPIVOTDATA("평균 : PW mean",pvt_mean!$A$3,"class",$A62)-pvt_mean!BO$82, 2)+
POWER(GETPIVOTDATA("평균 : PW var",pvt_mean!$A$3,"class",$A62)-pvt_mean!BO$83, 2)+
POWER(GETPIVOTDATA("평균 : PW skew",pvt_mean!$A$3,"class",$A62)-pvt_mean!BO$84, 2)+
POWER(GETPIVOTDATA("평균 : PW kurto",pvt_mean!$A$3,"class",$A62)-pvt_mean!BO$85, 2))</f>
        <v>1.0514889169228048</v>
      </c>
    </row>
    <row r="63" spans="1:67" x14ac:dyDescent="0.3">
      <c r="A63" s="5" t="str">
        <f>pvt_mean!A65</f>
        <v>Hopping_Stagger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>
        <f>SQRT(POWER(GETPIVOTDATA("평균 : freq mean",pvt_mean!$A$3,"class",$A63)-pvt_mean!BK$74, 2)+
POWER(GETPIVOTDATA("평균 : freq var",pvt_mean!$A$3,"class",$A63)-pvt_mean!BK$75, 2)+
POWER(GETPIVOTDATA("평균 : freq skew",pvt_mean!$A$3,"class",$A63)-pvt_mean!BK$76, 2)+
POWER(GETPIVOTDATA("평균 : freq kurto",pvt_mean!$A$3,"class",$A63)-pvt_mean!BK$77, 2)+
POWER(GETPIVOTDATA("평균 : TOA mean",pvt_mean!$A$3,"class",$A63)-pvt_mean!BK$78, 2)+
POWER(GETPIVOTDATA("평균 : TOA var",pvt_mean!$A$3,"class",$A63)-pvt_mean!BK$79, 2)+
POWER(GETPIVOTDATA("평균 : TOA skew",pvt_mean!$A$3,"class",$A63)-pvt_mean!BK$80, 2)+
POWER(GETPIVOTDATA("평균 : TOA kurto",pvt_mean!$A$3,"class",$A63)-pvt_mean!BK$81, 2)+
POWER(GETPIVOTDATA("평균 : PW mean",pvt_mean!$A$3,"class",$A63)-pvt_mean!BK$82, 2)+
POWER(GETPIVOTDATA("평균 : PW var",pvt_mean!$A$3,"class",$A63)-pvt_mean!BK$83, 2)+
POWER(GETPIVOTDATA("평균 : PW skew",pvt_mean!$A$3,"class",$A63)-pvt_mean!BK$84, 2)+
POWER(GETPIVOTDATA("평균 : PW kurto",pvt_mean!$A$3,"class",$A63)-pvt_mean!BK$85, 2))</f>
        <v>0</v>
      </c>
      <c r="BL63" s="6">
        <f>SQRT(POWER(GETPIVOTDATA("평균 : freq mean",pvt_mean!$A$3,"class",$A63)-pvt_mean!BL$74, 2)+
POWER(GETPIVOTDATA("평균 : freq var",pvt_mean!$A$3,"class",$A63)-pvt_mean!BL$75, 2)+
POWER(GETPIVOTDATA("평균 : freq skew",pvt_mean!$A$3,"class",$A63)-pvt_mean!BL$76, 2)+
POWER(GETPIVOTDATA("평균 : freq kurto",pvt_mean!$A$3,"class",$A63)-pvt_mean!BL$77, 2)+
POWER(GETPIVOTDATA("평균 : TOA mean",pvt_mean!$A$3,"class",$A63)-pvt_mean!BL$78, 2)+
POWER(GETPIVOTDATA("평균 : TOA var",pvt_mean!$A$3,"class",$A63)-pvt_mean!BL$79, 2)+
POWER(GETPIVOTDATA("평균 : TOA skew",pvt_mean!$A$3,"class",$A63)-pvt_mean!BL$80, 2)+
POWER(GETPIVOTDATA("평균 : TOA kurto",pvt_mean!$A$3,"class",$A63)-pvt_mean!BL$81, 2)+
POWER(GETPIVOTDATA("평균 : PW mean",pvt_mean!$A$3,"class",$A63)-pvt_mean!BL$82, 2)+
POWER(GETPIVOTDATA("평균 : PW var",pvt_mean!$A$3,"class",$A63)-pvt_mean!BL$83, 2)+
POWER(GETPIVOTDATA("평균 : PW skew",pvt_mean!$A$3,"class",$A63)-pvt_mean!BL$84, 2)+
POWER(GETPIVOTDATA("평균 : PW kurto",pvt_mean!$A$3,"class",$A63)-pvt_mean!BL$85, 2))</f>
        <v>1.0667347326585523</v>
      </c>
      <c r="BM63" s="6">
        <f>SQRT(POWER(GETPIVOTDATA("평균 : freq mean",pvt_mean!$A$3,"class",$A63)-pvt_mean!BM$74, 2)+
POWER(GETPIVOTDATA("평균 : freq var",pvt_mean!$A$3,"class",$A63)-pvt_mean!BM$75, 2)+
POWER(GETPIVOTDATA("평균 : freq skew",pvt_mean!$A$3,"class",$A63)-pvt_mean!BM$76, 2)+
POWER(GETPIVOTDATA("평균 : freq kurto",pvt_mean!$A$3,"class",$A63)-pvt_mean!BM$77, 2)+
POWER(GETPIVOTDATA("평균 : TOA mean",pvt_mean!$A$3,"class",$A63)-pvt_mean!BM$78, 2)+
POWER(GETPIVOTDATA("평균 : TOA var",pvt_mean!$A$3,"class",$A63)-pvt_mean!BM$79, 2)+
POWER(GETPIVOTDATA("평균 : TOA skew",pvt_mean!$A$3,"class",$A63)-pvt_mean!BM$80, 2)+
POWER(GETPIVOTDATA("평균 : TOA kurto",pvt_mean!$A$3,"class",$A63)-pvt_mean!BM$81, 2)+
POWER(GETPIVOTDATA("평균 : PW mean",pvt_mean!$A$3,"class",$A63)-pvt_mean!BM$82, 2)+
POWER(GETPIVOTDATA("평균 : PW var",pvt_mean!$A$3,"class",$A63)-pvt_mean!BM$83, 2)+
POWER(GETPIVOTDATA("평균 : PW skew",pvt_mean!$A$3,"class",$A63)-pvt_mean!BM$84, 2)+
POWER(GETPIVOTDATA("평균 : PW kurto",pvt_mean!$A$3,"class",$A63)-pvt_mean!BM$85, 2))</f>
        <v>1.0523833702952792</v>
      </c>
      <c r="BN63" s="6">
        <f>SQRT(POWER(GETPIVOTDATA("평균 : freq mean",pvt_mean!$A$3,"class",$A63)-pvt_mean!BN$74, 2)+
POWER(GETPIVOTDATA("평균 : freq var",pvt_mean!$A$3,"class",$A63)-pvt_mean!BN$75, 2)+
POWER(GETPIVOTDATA("평균 : freq skew",pvt_mean!$A$3,"class",$A63)-pvt_mean!BN$76, 2)+
POWER(GETPIVOTDATA("평균 : freq kurto",pvt_mean!$A$3,"class",$A63)-pvt_mean!BN$77, 2)+
POWER(GETPIVOTDATA("평균 : TOA mean",pvt_mean!$A$3,"class",$A63)-pvt_mean!BN$78, 2)+
POWER(GETPIVOTDATA("평균 : TOA var",pvt_mean!$A$3,"class",$A63)-pvt_mean!BN$79, 2)+
POWER(GETPIVOTDATA("평균 : TOA skew",pvt_mean!$A$3,"class",$A63)-pvt_mean!BN$80, 2)+
POWER(GETPIVOTDATA("평균 : TOA kurto",pvt_mean!$A$3,"class",$A63)-pvt_mean!BN$81, 2)+
POWER(GETPIVOTDATA("평균 : PW mean",pvt_mean!$A$3,"class",$A63)-pvt_mean!BN$82, 2)+
POWER(GETPIVOTDATA("평균 : PW var",pvt_mean!$A$3,"class",$A63)-pvt_mean!BN$83, 2)+
POWER(GETPIVOTDATA("평균 : PW skew",pvt_mean!$A$3,"class",$A63)-pvt_mean!BN$84, 2)+
POWER(GETPIVOTDATA("평균 : PW kurto",pvt_mean!$A$3,"class",$A63)-pvt_mean!BN$85, 2))</f>
        <v>1.0527263118345116</v>
      </c>
      <c r="BO63" s="6">
        <f>SQRT(POWER(GETPIVOTDATA("평균 : freq mean",pvt_mean!$A$3,"class",$A63)-pvt_mean!BO$74, 2)+
POWER(GETPIVOTDATA("평균 : freq var",pvt_mean!$A$3,"class",$A63)-pvt_mean!BO$75, 2)+
POWER(GETPIVOTDATA("평균 : freq skew",pvt_mean!$A$3,"class",$A63)-pvt_mean!BO$76, 2)+
POWER(GETPIVOTDATA("평균 : freq kurto",pvt_mean!$A$3,"class",$A63)-pvt_mean!BO$77, 2)+
POWER(GETPIVOTDATA("평균 : TOA mean",pvt_mean!$A$3,"class",$A63)-pvt_mean!BO$78, 2)+
POWER(GETPIVOTDATA("평균 : TOA var",pvt_mean!$A$3,"class",$A63)-pvt_mean!BO$79, 2)+
POWER(GETPIVOTDATA("평균 : TOA skew",pvt_mean!$A$3,"class",$A63)-pvt_mean!BO$80, 2)+
POWER(GETPIVOTDATA("평균 : TOA kurto",pvt_mean!$A$3,"class",$A63)-pvt_mean!BO$81, 2)+
POWER(GETPIVOTDATA("평균 : PW mean",pvt_mean!$A$3,"class",$A63)-pvt_mean!BO$82, 2)+
POWER(GETPIVOTDATA("평균 : PW var",pvt_mean!$A$3,"class",$A63)-pvt_mean!BO$83, 2)+
POWER(GETPIVOTDATA("평균 : PW skew",pvt_mean!$A$3,"class",$A63)-pvt_mean!BO$84, 2)+
POWER(GETPIVOTDATA("평균 : PW kurto",pvt_mean!$A$3,"class",$A63)-pvt_mean!BO$85, 2))</f>
        <v>0.9986387806073721</v>
      </c>
    </row>
    <row r="64" spans="1:67" x14ac:dyDescent="0.3">
      <c r="A64" s="5" t="str">
        <f>pvt_mean!A66</f>
        <v>Pattern_DS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>
        <f>SQRT(POWER(GETPIVOTDATA("평균 : freq mean",pvt_mean!$A$3,"class",$A64)-pvt_mean!BL$74, 2)+
POWER(GETPIVOTDATA("평균 : freq var",pvt_mean!$A$3,"class",$A64)-pvt_mean!BL$75, 2)+
POWER(GETPIVOTDATA("평균 : freq skew",pvt_mean!$A$3,"class",$A64)-pvt_mean!BL$76, 2)+
POWER(GETPIVOTDATA("평균 : freq kurto",pvt_mean!$A$3,"class",$A64)-pvt_mean!BL$77, 2)+
POWER(GETPIVOTDATA("평균 : TOA mean",pvt_mean!$A$3,"class",$A64)-pvt_mean!BL$78, 2)+
POWER(GETPIVOTDATA("평균 : TOA var",pvt_mean!$A$3,"class",$A64)-pvt_mean!BL$79, 2)+
POWER(GETPIVOTDATA("평균 : TOA skew",pvt_mean!$A$3,"class",$A64)-pvt_mean!BL$80, 2)+
POWER(GETPIVOTDATA("평균 : TOA kurto",pvt_mean!$A$3,"class",$A64)-pvt_mean!BL$81, 2)+
POWER(GETPIVOTDATA("평균 : PW mean",pvt_mean!$A$3,"class",$A64)-pvt_mean!BL$82, 2)+
POWER(GETPIVOTDATA("평균 : PW var",pvt_mean!$A$3,"class",$A64)-pvt_mean!BL$83, 2)+
POWER(GETPIVOTDATA("평균 : PW skew",pvt_mean!$A$3,"class",$A64)-pvt_mean!BL$84, 2)+
POWER(GETPIVOTDATA("평균 : PW kurto",pvt_mean!$A$3,"class",$A64)-pvt_mean!BL$85, 2))</f>
        <v>0</v>
      </c>
      <c r="BM64" s="6">
        <f>SQRT(POWER(GETPIVOTDATA("평균 : freq mean",pvt_mean!$A$3,"class",$A64)-pvt_mean!BM$74, 2)+
POWER(GETPIVOTDATA("평균 : freq var",pvt_mean!$A$3,"class",$A64)-pvt_mean!BM$75, 2)+
POWER(GETPIVOTDATA("평균 : freq skew",pvt_mean!$A$3,"class",$A64)-pvt_mean!BM$76, 2)+
POWER(GETPIVOTDATA("평균 : freq kurto",pvt_mean!$A$3,"class",$A64)-pvt_mean!BM$77, 2)+
POWER(GETPIVOTDATA("평균 : TOA mean",pvt_mean!$A$3,"class",$A64)-pvt_mean!BM$78, 2)+
POWER(GETPIVOTDATA("평균 : TOA var",pvt_mean!$A$3,"class",$A64)-pvt_mean!BM$79, 2)+
POWER(GETPIVOTDATA("평균 : TOA skew",pvt_mean!$A$3,"class",$A64)-pvt_mean!BM$80, 2)+
POWER(GETPIVOTDATA("평균 : TOA kurto",pvt_mean!$A$3,"class",$A64)-pvt_mean!BM$81, 2)+
POWER(GETPIVOTDATA("평균 : PW mean",pvt_mean!$A$3,"class",$A64)-pvt_mean!BM$82, 2)+
POWER(GETPIVOTDATA("평균 : PW var",pvt_mean!$A$3,"class",$A64)-pvt_mean!BM$83, 2)+
POWER(GETPIVOTDATA("평균 : PW skew",pvt_mean!$A$3,"class",$A64)-pvt_mean!BM$84, 2)+
POWER(GETPIVOTDATA("평균 : PW kurto",pvt_mean!$A$3,"class",$A64)-pvt_mean!BM$85, 2))</f>
        <v>0.10313046763827212</v>
      </c>
      <c r="BN64" s="6">
        <f>SQRT(POWER(GETPIVOTDATA("평균 : freq mean",pvt_mean!$A$3,"class",$A64)-pvt_mean!BN$74, 2)+
POWER(GETPIVOTDATA("평균 : freq var",pvt_mean!$A$3,"class",$A64)-pvt_mean!BN$75, 2)+
POWER(GETPIVOTDATA("평균 : freq skew",pvt_mean!$A$3,"class",$A64)-pvt_mean!BN$76, 2)+
POWER(GETPIVOTDATA("평균 : freq kurto",pvt_mean!$A$3,"class",$A64)-pvt_mean!BN$77, 2)+
POWER(GETPIVOTDATA("평균 : TOA mean",pvt_mean!$A$3,"class",$A64)-pvt_mean!BN$78, 2)+
POWER(GETPIVOTDATA("평균 : TOA var",pvt_mean!$A$3,"class",$A64)-pvt_mean!BN$79, 2)+
POWER(GETPIVOTDATA("평균 : TOA skew",pvt_mean!$A$3,"class",$A64)-pvt_mean!BN$80, 2)+
POWER(GETPIVOTDATA("평균 : TOA kurto",pvt_mean!$A$3,"class",$A64)-pvt_mean!BN$81, 2)+
POWER(GETPIVOTDATA("평균 : PW mean",pvt_mean!$A$3,"class",$A64)-pvt_mean!BN$82, 2)+
POWER(GETPIVOTDATA("평균 : PW var",pvt_mean!$A$3,"class",$A64)-pvt_mean!BN$83, 2)+
POWER(GETPIVOTDATA("평균 : PW skew",pvt_mean!$A$3,"class",$A64)-pvt_mean!BN$84, 2)+
POWER(GETPIVOTDATA("평균 : PW kurto",pvt_mean!$A$3,"class",$A64)-pvt_mean!BN$85, 2))</f>
        <v>0.10437744481804813</v>
      </c>
      <c r="BO64" s="6">
        <f>SQRT(POWER(GETPIVOTDATA("평균 : freq mean",pvt_mean!$A$3,"class",$A64)-pvt_mean!BO$74, 2)+
POWER(GETPIVOTDATA("평균 : freq var",pvt_mean!$A$3,"class",$A64)-pvt_mean!BO$75, 2)+
POWER(GETPIVOTDATA("평균 : freq skew",pvt_mean!$A$3,"class",$A64)-pvt_mean!BO$76, 2)+
POWER(GETPIVOTDATA("평균 : freq kurto",pvt_mean!$A$3,"class",$A64)-pvt_mean!BO$77, 2)+
POWER(GETPIVOTDATA("평균 : TOA mean",pvt_mean!$A$3,"class",$A64)-pvt_mean!BO$78, 2)+
POWER(GETPIVOTDATA("평균 : TOA var",pvt_mean!$A$3,"class",$A64)-pvt_mean!BO$79, 2)+
POWER(GETPIVOTDATA("평균 : TOA skew",pvt_mean!$A$3,"class",$A64)-pvt_mean!BO$80, 2)+
POWER(GETPIVOTDATA("평균 : TOA kurto",pvt_mean!$A$3,"class",$A64)-pvt_mean!BO$81, 2)+
POWER(GETPIVOTDATA("평균 : PW mean",pvt_mean!$A$3,"class",$A64)-pvt_mean!BO$82, 2)+
POWER(GETPIVOTDATA("평균 : PW var",pvt_mean!$A$3,"class",$A64)-pvt_mean!BO$83, 2)+
POWER(GETPIVOTDATA("평균 : PW skew",pvt_mean!$A$3,"class",$A64)-pvt_mean!BO$84, 2)+
POWER(GETPIVOTDATA("평균 : PW kurto",pvt_mean!$A$3,"class",$A64)-pvt_mean!BO$85, 2))</f>
        <v>0.34778017795974792</v>
      </c>
    </row>
    <row r="65" spans="1:67" x14ac:dyDescent="0.3">
      <c r="A65" s="5" t="str">
        <f>pvt_mean!A67</f>
        <v>Pattern_Jitter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>
        <f>SQRT(POWER(GETPIVOTDATA("평균 : freq mean",pvt_mean!$A$3,"class",$A65)-pvt_mean!BM$74, 2)+
POWER(GETPIVOTDATA("평균 : freq var",pvt_mean!$A$3,"class",$A65)-pvt_mean!BM$75, 2)+
POWER(GETPIVOTDATA("평균 : freq skew",pvt_mean!$A$3,"class",$A65)-pvt_mean!BM$76, 2)+
POWER(GETPIVOTDATA("평균 : freq kurto",pvt_mean!$A$3,"class",$A65)-pvt_mean!BM$77, 2)+
POWER(GETPIVOTDATA("평균 : TOA mean",pvt_mean!$A$3,"class",$A65)-pvt_mean!BM$78, 2)+
POWER(GETPIVOTDATA("평균 : TOA var",pvt_mean!$A$3,"class",$A65)-pvt_mean!BM$79, 2)+
POWER(GETPIVOTDATA("평균 : TOA skew",pvt_mean!$A$3,"class",$A65)-pvt_mean!BM$80, 2)+
POWER(GETPIVOTDATA("평균 : TOA kurto",pvt_mean!$A$3,"class",$A65)-pvt_mean!BM$81, 2)+
POWER(GETPIVOTDATA("평균 : PW mean",pvt_mean!$A$3,"class",$A65)-pvt_mean!BM$82, 2)+
POWER(GETPIVOTDATA("평균 : PW var",pvt_mean!$A$3,"class",$A65)-pvt_mean!BM$83, 2)+
POWER(GETPIVOTDATA("평균 : PW skew",pvt_mean!$A$3,"class",$A65)-pvt_mean!BM$84, 2)+
POWER(GETPIVOTDATA("평균 : PW kurto",pvt_mean!$A$3,"class",$A65)-pvt_mean!BM$85, 2))</f>
        <v>0</v>
      </c>
      <c r="BN65" s="6">
        <f>SQRT(POWER(GETPIVOTDATA("평균 : freq mean",pvt_mean!$A$3,"class",$A65)-pvt_mean!BN$74, 2)+
POWER(GETPIVOTDATA("평균 : freq var",pvt_mean!$A$3,"class",$A65)-pvt_mean!BN$75, 2)+
POWER(GETPIVOTDATA("평균 : freq skew",pvt_mean!$A$3,"class",$A65)-pvt_mean!BN$76, 2)+
POWER(GETPIVOTDATA("평균 : freq kurto",pvt_mean!$A$3,"class",$A65)-pvt_mean!BN$77, 2)+
POWER(GETPIVOTDATA("평균 : TOA mean",pvt_mean!$A$3,"class",$A65)-pvt_mean!BN$78, 2)+
POWER(GETPIVOTDATA("평균 : TOA var",pvt_mean!$A$3,"class",$A65)-pvt_mean!BN$79, 2)+
POWER(GETPIVOTDATA("평균 : TOA skew",pvt_mean!$A$3,"class",$A65)-pvt_mean!BN$80, 2)+
POWER(GETPIVOTDATA("평균 : TOA kurto",pvt_mean!$A$3,"class",$A65)-pvt_mean!BN$81, 2)+
POWER(GETPIVOTDATA("평균 : PW mean",pvt_mean!$A$3,"class",$A65)-pvt_mean!BN$82, 2)+
POWER(GETPIVOTDATA("평균 : PW var",pvt_mean!$A$3,"class",$A65)-pvt_mean!BN$83, 2)+
POWER(GETPIVOTDATA("평균 : PW skew",pvt_mean!$A$3,"class",$A65)-pvt_mean!BN$84, 2)+
POWER(GETPIVOTDATA("평균 : PW kurto",pvt_mean!$A$3,"class",$A65)-pvt_mean!BN$85, 2))</f>
        <v>1.7885154939048423E-2</v>
      </c>
      <c r="BO65" s="6">
        <f>SQRT(POWER(GETPIVOTDATA("평균 : freq mean",pvt_mean!$A$3,"class",$A65)-pvt_mean!BO$74, 2)+
POWER(GETPIVOTDATA("평균 : freq var",pvt_mean!$A$3,"class",$A65)-pvt_mean!BO$75, 2)+
POWER(GETPIVOTDATA("평균 : freq skew",pvt_mean!$A$3,"class",$A65)-pvt_mean!BO$76, 2)+
POWER(GETPIVOTDATA("평균 : freq kurto",pvt_mean!$A$3,"class",$A65)-pvt_mean!BO$77, 2)+
POWER(GETPIVOTDATA("평균 : TOA mean",pvt_mean!$A$3,"class",$A65)-pvt_mean!BO$78, 2)+
POWER(GETPIVOTDATA("평균 : TOA var",pvt_mean!$A$3,"class",$A65)-pvt_mean!BO$79, 2)+
POWER(GETPIVOTDATA("평균 : TOA skew",pvt_mean!$A$3,"class",$A65)-pvt_mean!BO$80, 2)+
POWER(GETPIVOTDATA("평균 : TOA kurto",pvt_mean!$A$3,"class",$A65)-pvt_mean!BO$81, 2)+
POWER(GETPIVOTDATA("평균 : PW mean",pvt_mean!$A$3,"class",$A65)-pvt_mean!BO$82, 2)+
POWER(GETPIVOTDATA("평균 : PW var",pvt_mean!$A$3,"class",$A65)-pvt_mean!BO$83, 2)+
POWER(GETPIVOTDATA("평균 : PW skew",pvt_mean!$A$3,"class",$A65)-pvt_mean!BO$84, 2)+
POWER(GETPIVOTDATA("평균 : PW kurto",pvt_mean!$A$3,"class",$A65)-pvt_mean!BO$85, 2))</f>
        <v>0.3292027946617298</v>
      </c>
    </row>
    <row r="66" spans="1:67" x14ac:dyDescent="0.3">
      <c r="A66" s="5" t="str">
        <f>pvt_mean!A68</f>
        <v>Pattern_Stable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>
        <f>SQRT(POWER(GETPIVOTDATA("평균 : freq mean",pvt_mean!$A$3,"class",$A66)-pvt_mean!BN$74, 2)+
POWER(GETPIVOTDATA("평균 : freq var",pvt_mean!$A$3,"class",$A66)-pvt_mean!BN$75, 2)+
POWER(GETPIVOTDATA("평균 : freq skew",pvt_mean!$A$3,"class",$A66)-pvt_mean!BN$76, 2)+
POWER(GETPIVOTDATA("평균 : freq kurto",pvt_mean!$A$3,"class",$A66)-pvt_mean!BN$77, 2)+
POWER(GETPIVOTDATA("평균 : TOA mean",pvt_mean!$A$3,"class",$A66)-pvt_mean!BN$78, 2)+
POWER(GETPIVOTDATA("평균 : TOA var",pvt_mean!$A$3,"class",$A66)-pvt_mean!BN$79, 2)+
POWER(GETPIVOTDATA("평균 : TOA skew",pvt_mean!$A$3,"class",$A66)-pvt_mean!BN$80, 2)+
POWER(GETPIVOTDATA("평균 : TOA kurto",pvt_mean!$A$3,"class",$A66)-pvt_mean!BN$81, 2)+
POWER(GETPIVOTDATA("평균 : PW mean",pvt_mean!$A$3,"class",$A66)-pvt_mean!BN$82, 2)+
POWER(GETPIVOTDATA("평균 : PW var",pvt_mean!$A$3,"class",$A66)-pvt_mean!BN$83, 2)+
POWER(GETPIVOTDATA("평균 : PW skew",pvt_mean!$A$3,"class",$A66)-pvt_mean!BN$84, 2)+
POWER(GETPIVOTDATA("평균 : PW kurto",pvt_mean!$A$3,"class",$A66)-pvt_mean!BN$85, 2))</f>
        <v>0</v>
      </c>
      <c r="BO66" s="6">
        <f>SQRT(POWER(GETPIVOTDATA("평균 : freq mean",pvt_mean!$A$3,"class",$A66)-pvt_mean!BO$74, 2)+
POWER(GETPIVOTDATA("평균 : freq var",pvt_mean!$A$3,"class",$A66)-pvt_mean!BO$75, 2)+
POWER(GETPIVOTDATA("평균 : freq skew",pvt_mean!$A$3,"class",$A66)-pvt_mean!BO$76, 2)+
POWER(GETPIVOTDATA("평균 : freq kurto",pvt_mean!$A$3,"class",$A66)-pvt_mean!BO$77, 2)+
POWER(GETPIVOTDATA("평균 : TOA mean",pvt_mean!$A$3,"class",$A66)-pvt_mean!BO$78, 2)+
POWER(GETPIVOTDATA("평균 : TOA var",pvt_mean!$A$3,"class",$A66)-pvt_mean!BO$79, 2)+
POWER(GETPIVOTDATA("평균 : TOA skew",pvt_mean!$A$3,"class",$A66)-pvt_mean!BO$80, 2)+
POWER(GETPIVOTDATA("평균 : TOA kurto",pvt_mean!$A$3,"class",$A66)-pvt_mean!BO$81, 2)+
POWER(GETPIVOTDATA("평균 : PW mean",pvt_mean!$A$3,"class",$A66)-pvt_mean!BO$82, 2)+
POWER(GETPIVOTDATA("평균 : PW var",pvt_mean!$A$3,"class",$A66)-pvt_mean!BO$83, 2)+
POWER(GETPIVOTDATA("평균 : PW skew",pvt_mean!$A$3,"class",$A66)-pvt_mean!BO$84, 2)+
POWER(GETPIVOTDATA("평균 : PW kurto",pvt_mean!$A$3,"class",$A66)-pvt_mean!BO$85, 2))</f>
        <v>0.32965700824696298</v>
      </c>
    </row>
    <row r="67" spans="1:67" x14ac:dyDescent="0.3">
      <c r="A67" s="5" t="str">
        <f>pvt_mean!A69</f>
        <v>Pattern_Stagger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>
        <f>SQRT(POWER(GETPIVOTDATA("평균 : freq mean",pvt_mean!$A$3,"class",$A67)-pvt_mean!BO$74, 2)+
POWER(GETPIVOTDATA("평균 : freq var",pvt_mean!$A$3,"class",$A67)-pvt_mean!BO$75, 2)+
POWER(GETPIVOTDATA("평균 : freq skew",pvt_mean!$A$3,"class",$A67)-pvt_mean!BO$76, 2)+
POWER(GETPIVOTDATA("평균 : freq kurto",pvt_mean!$A$3,"class",$A67)-pvt_mean!BO$77, 2)+
POWER(GETPIVOTDATA("평균 : TOA mean",pvt_mean!$A$3,"class",$A67)-pvt_mean!BO$78, 2)+
POWER(GETPIVOTDATA("평균 : TOA var",pvt_mean!$A$3,"class",$A67)-pvt_mean!BO$79, 2)+
POWER(GETPIVOTDATA("평균 : TOA skew",pvt_mean!$A$3,"class",$A67)-pvt_mean!BO$80, 2)+
POWER(GETPIVOTDATA("평균 : TOA kurto",pvt_mean!$A$3,"class",$A67)-pvt_mean!BO$81, 2)+
POWER(GETPIVOTDATA("평균 : PW mean",pvt_mean!$A$3,"class",$A67)-pvt_mean!BO$82, 2)+
POWER(GETPIVOTDATA("평균 : PW var",pvt_mean!$A$3,"class",$A67)-pvt_mean!BO$83, 2)+
POWER(GETPIVOTDATA("평균 : PW skew",pvt_mean!$A$3,"class",$A67)-pvt_mean!BO$84, 2)+
POWER(GETPIVOTDATA("평균 : PW kurto",pvt_mean!$A$3,"class",$A67)-pvt_mean!BO$85, 2))</f>
        <v>0</v>
      </c>
    </row>
    <row r="68" spans="1:67" x14ac:dyDescent="0.3">
      <c r="A68" s="5"/>
    </row>
    <row r="69" spans="1:67" x14ac:dyDescent="0.3">
      <c r="A69" s="5"/>
    </row>
    <row r="70" spans="1:67" x14ac:dyDescent="0.3">
      <c r="A70" s="5"/>
    </row>
    <row r="71" spans="1:67" x14ac:dyDescent="0.3">
      <c r="A71" s="5"/>
    </row>
    <row r="72" spans="1:67" x14ac:dyDescent="0.3">
      <c r="A72" s="5"/>
    </row>
    <row r="73" spans="1:67" x14ac:dyDescent="0.3">
      <c r="A73" s="5"/>
    </row>
    <row r="74" spans="1:67" x14ac:dyDescent="0.3">
      <c r="A74" s="5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74"/>
  <sheetViews>
    <sheetView tabSelected="1" topLeftCell="BO32" workbookViewId="0">
      <selection activeCell="BO66" sqref="BO66"/>
    </sheetView>
  </sheetViews>
  <sheetFormatPr defaultRowHeight="16.5" x14ac:dyDescent="0.3"/>
  <cols>
    <col min="1" max="1" width="16.875" bestFit="1" customWidth="1"/>
    <col min="2" max="50" width="25" style="2" bestFit="1" customWidth="1"/>
    <col min="51" max="67" width="25" bestFit="1" customWidth="1"/>
    <col min="68" max="68" width="2.5" bestFit="1" customWidth="1"/>
  </cols>
  <sheetData>
    <row r="1" spans="1:69" x14ac:dyDescent="0.3">
      <c r="A1" s="1"/>
      <c r="B1" s="1" t="str">
        <f>pvt_mean!B73</f>
        <v>Agile_DS</v>
      </c>
      <c r="C1" s="1" t="str">
        <f>pvt_mean!C73</f>
        <v>Agile_Jitter</v>
      </c>
      <c r="D1" s="1" t="str">
        <f>pvt_mean!D73</f>
        <v>Agile_Stable</v>
      </c>
      <c r="E1" s="1" t="str">
        <f>pvt_mean!E73</f>
        <v>Agile_Stagger</v>
      </c>
      <c r="F1" s="1" t="str">
        <f>pvt_mean!F73</f>
        <v>ep_01</v>
      </c>
      <c r="G1" s="1" t="str">
        <f>pvt_mean!G73</f>
        <v>ep_02</v>
      </c>
      <c r="H1" s="1" t="str">
        <f>pvt_mean!H73</f>
        <v>ep_03</v>
      </c>
      <c r="I1" s="1" t="str">
        <f>pvt_mean!I73</f>
        <v>ep_04</v>
      </c>
      <c r="J1" s="1" t="str">
        <f>pvt_mean!J73</f>
        <v>ep_05</v>
      </c>
      <c r="K1" s="1" t="str">
        <f>pvt_mean!K73</f>
        <v>ep_06</v>
      </c>
      <c r="L1" s="1" t="str">
        <f>pvt_mean!L73</f>
        <v>ep_07</v>
      </c>
      <c r="M1" s="1" t="str">
        <f>pvt_mean!M73</f>
        <v>ep_08</v>
      </c>
      <c r="N1" s="1" t="str">
        <f>pvt_mean!N73</f>
        <v>ep_09</v>
      </c>
      <c r="O1" s="1" t="str">
        <f>pvt_mean!O73</f>
        <v>ep_10</v>
      </c>
      <c r="P1" s="1" t="str">
        <f>pvt_mean!P73</f>
        <v>ep_11</v>
      </c>
      <c r="Q1" s="1" t="str">
        <f>pvt_mean!Q73</f>
        <v>ep_12</v>
      </c>
      <c r="R1" s="1" t="str">
        <f>pvt_mean!R73</f>
        <v>ep_13</v>
      </c>
      <c r="S1" s="1" t="str">
        <f>pvt_mean!S73</f>
        <v>ep_14</v>
      </c>
      <c r="T1" s="1" t="str">
        <f>pvt_mean!T73</f>
        <v>ep_15</v>
      </c>
      <c r="U1" s="1" t="str">
        <f>pvt_mean!U73</f>
        <v>ep_16</v>
      </c>
      <c r="V1" s="1" t="str">
        <f>pvt_mean!V73</f>
        <v>ep_17</v>
      </c>
      <c r="W1" s="1" t="str">
        <f>pvt_mean!W73</f>
        <v>ep_18</v>
      </c>
      <c r="X1" s="1" t="str">
        <f>pvt_mean!X73</f>
        <v>ep_19</v>
      </c>
      <c r="Y1" s="1" t="str">
        <f>pvt_mean!Y73</f>
        <v>ep_20</v>
      </c>
      <c r="Z1" s="1" t="str">
        <f>pvt_mean!Z73</f>
        <v>ep_21</v>
      </c>
      <c r="AA1" s="1" t="str">
        <f>pvt_mean!AA73</f>
        <v>ep_22</v>
      </c>
      <c r="AB1" s="1" t="str">
        <f>pvt_mean!AB73</f>
        <v>ep_23</v>
      </c>
      <c r="AC1" s="1" t="str">
        <f>pvt_mean!AC73</f>
        <v>ep_24</v>
      </c>
      <c r="AD1" s="1" t="str">
        <f>pvt_mean!AD73</f>
        <v>ep_25</v>
      </c>
      <c r="AE1" s="1" t="str">
        <f>pvt_mean!AE73</f>
        <v>ep_26</v>
      </c>
      <c r="AF1" s="1" t="str">
        <f>pvt_mean!AF73</f>
        <v>ep_27</v>
      </c>
      <c r="AG1" s="1" t="str">
        <f>pvt_mean!AG73</f>
        <v>ep_28</v>
      </c>
      <c r="AH1" s="1" t="str">
        <f>pvt_mean!AH73</f>
        <v>ep_29</v>
      </c>
      <c r="AI1" s="1" t="str">
        <f>pvt_mean!AI73</f>
        <v>ep_30</v>
      </c>
      <c r="AJ1" s="1" t="str">
        <f>pvt_mean!AJ73</f>
        <v>ep_31</v>
      </c>
      <c r="AK1" s="1" t="str">
        <f>pvt_mean!AK73</f>
        <v>ep_32</v>
      </c>
      <c r="AL1" s="1" t="str">
        <f>pvt_mean!AL73</f>
        <v>ep_33</v>
      </c>
      <c r="AM1" s="1" t="str">
        <f>pvt_mean!AM73</f>
        <v>ep_34</v>
      </c>
      <c r="AN1" s="1" t="str">
        <f>pvt_mean!AN73</f>
        <v>ep_35</v>
      </c>
      <c r="AO1" s="1" t="str">
        <f>pvt_mean!AO73</f>
        <v>ep_36</v>
      </c>
      <c r="AP1" s="1" t="str">
        <f>pvt_mean!AP73</f>
        <v>ep_37</v>
      </c>
      <c r="AQ1" s="1" t="str">
        <f>pvt_mean!AQ73</f>
        <v>ep_38</v>
      </c>
      <c r="AR1" s="1" t="str">
        <f>pvt_mean!AR73</f>
        <v>ep_39</v>
      </c>
      <c r="AS1" s="1" t="str">
        <f>pvt_mean!AS73</f>
        <v>ep_40</v>
      </c>
      <c r="AT1" s="1" t="str">
        <f>pvt_mean!AT73</f>
        <v>ep_41</v>
      </c>
      <c r="AU1" s="1" t="str">
        <f>pvt_mean!AU73</f>
        <v>ep_42</v>
      </c>
      <c r="AV1" s="1" t="str">
        <f>pvt_mean!AV73</f>
        <v>ep_43</v>
      </c>
      <c r="AW1" s="1" t="str">
        <f>pvt_mean!AW73</f>
        <v>ep_44</v>
      </c>
      <c r="AX1" s="1" t="str">
        <f>pvt_mean!AX73</f>
        <v>ep_45</v>
      </c>
      <c r="AY1" s="1" t="str">
        <f>pvt_mean!AY73</f>
        <v>ep_46</v>
      </c>
      <c r="AZ1" s="1" t="str">
        <f>pvt_mean!AZ73</f>
        <v>ep_47</v>
      </c>
      <c r="BA1" s="1" t="str">
        <f>pvt_mean!BA73</f>
        <v>ep_48</v>
      </c>
      <c r="BB1" s="1" t="str">
        <f>pvt_mean!BB73</f>
        <v>ep_49</v>
      </c>
      <c r="BC1" s="1" t="str">
        <f>pvt_mean!BC73</f>
        <v>ep_50</v>
      </c>
      <c r="BD1" s="1" t="str">
        <f>pvt_mean!BD73</f>
        <v>Fixed_DS</v>
      </c>
      <c r="BE1" s="1" t="str">
        <f>pvt_mean!BE73</f>
        <v>Fixed_Jitter</v>
      </c>
      <c r="BF1" s="1" t="str">
        <f>pvt_mean!BF73</f>
        <v>Fixed_Stable</v>
      </c>
      <c r="BG1" s="1" t="str">
        <f>pvt_mean!BG73</f>
        <v>Fixed_Stagger</v>
      </c>
      <c r="BH1" s="1" t="str">
        <f>pvt_mean!BH73</f>
        <v>Hopping_DS</v>
      </c>
      <c r="BI1" s="1" t="str">
        <f>pvt_mean!BI73</f>
        <v>Hopping_Jitter</v>
      </c>
      <c r="BJ1" s="1" t="str">
        <f>pvt_mean!BJ73</f>
        <v>Hopping_Stable</v>
      </c>
      <c r="BK1" s="1" t="str">
        <f>pvt_mean!BK73</f>
        <v>Hopping_Stagger</v>
      </c>
      <c r="BL1" s="1" t="str">
        <f>pvt_mean!BL73</f>
        <v>Pattern_DS</v>
      </c>
      <c r="BM1" s="1" t="str">
        <f>pvt_mean!BM73</f>
        <v>Pattern_Jitter</v>
      </c>
      <c r="BN1" s="1" t="str">
        <f>pvt_mean!BN73</f>
        <v>Pattern_Stable</v>
      </c>
      <c r="BO1" s="1" t="str">
        <f>pvt_mean!BO73</f>
        <v>Pattern_Stagger</v>
      </c>
      <c r="BP1" s="1"/>
      <c r="BQ1" s="1"/>
    </row>
    <row r="2" spans="1:69" x14ac:dyDescent="0.3">
      <c r="A2" s="5" t="str">
        <f>pvt_mean!A4</f>
        <v>Agile_DS</v>
      </c>
      <c r="B2" s="6">
        <f>SQRT(POWER(GETPIVOTDATA("평균 : freq mean",pvt_mean!$A$3,"class",$A2)-pvt_mean!B$74, 2)+
POWER(GETPIVOTDATA("평균 : freq var",pvt_mean!$A$3,"class",$A2)-pvt_mean!B$75, 2)+
POWER(GETPIVOTDATA("평균 : freq skew",pvt_mean!$A$3,"class",$A2)-pvt_mean!B$76, 2)+
POWER(GETPIVOTDATA("평균 : freq kurto",pvt_mean!$A$3,"class",$A2)-pvt_mean!B$77, 2)+
POWER(GETPIVOTDATA("평균 : TOA mean",pvt_mean!$A$3,"class",$A2)-pvt_mean!B$78, 2)+
POWER(GETPIVOTDATA("평균 : TOA var",pvt_mean!$A$3,"class",$A2)-pvt_mean!B$79, 2)+
POWER(GETPIVOTDATA("평균 : TOA skew",pvt_mean!$A$3,"class",$A2)-pvt_mean!B$80, 2)+
POWER(GETPIVOTDATA("평균 : TOA kurto",pvt_mean!$A$3,"class",$A2)-pvt_mean!B$81, 2)+
POWER(GETPIVOTDATA("평균 : PW mean",pvt_mean!$A$3,"class",$A2)-pvt_mean!B$82, 2)+
POWER(GETPIVOTDATA("평균 : PW var",pvt_mean!$A$3,"class",$A2)-pvt_mean!B$83, 2)+
POWER(GETPIVOTDATA("평균 : PW skew",pvt_mean!$A$3,"class",$A2)-pvt_mean!B$84, 2)+
POWER(GETPIVOTDATA("평균 : PW kurto",pvt_mean!$A$3,"class",$A2)-pvt_mean!B$85, 2))</f>
        <v>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</row>
    <row r="3" spans="1:69" x14ac:dyDescent="0.3">
      <c r="A3" s="5" t="str">
        <f>pvt_mean!A5</f>
        <v>Agile_Jitter</v>
      </c>
      <c r="B3" s="6">
        <f>SQRT(POWER(GETPIVOTDATA("평균 : freq mean",pvt_mean!$A$3,"class",$A3)-pvt_mean!B$74, 2)+
POWER(GETPIVOTDATA("평균 : freq var",pvt_mean!$A$3,"class",$A3)-pvt_mean!B$75, 2)+
POWER(GETPIVOTDATA("평균 : freq skew",pvt_mean!$A$3,"class",$A3)-pvt_mean!B$76, 2)+
POWER(GETPIVOTDATA("평균 : freq kurto",pvt_mean!$A$3,"class",$A3)-pvt_mean!B$77, 2)+
POWER(GETPIVOTDATA("평균 : TOA mean",pvt_mean!$A$3,"class",$A3)-pvt_mean!B$78, 2)+
POWER(GETPIVOTDATA("평균 : TOA var",pvt_mean!$A$3,"class",$A3)-pvt_mean!B$79, 2)+
POWER(GETPIVOTDATA("평균 : TOA skew",pvt_mean!$A$3,"class",$A3)-pvt_mean!B$80, 2)+
POWER(GETPIVOTDATA("평균 : TOA kurto",pvt_mean!$A$3,"class",$A3)-pvt_mean!B$81, 2)+
POWER(GETPIVOTDATA("평균 : PW mean",pvt_mean!$A$3,"class",$A3)-pvt_mean!B$82, 2)+
POWER(GETPIVOTDATA("평균 : PW var",pvt_mean!$A$3,"class",$A3)-pvt_mean!B$83, 2)+
POWER(GETPIVOTDATA("평균 : PW skew",pvt_mean!$A$3,"class",$A3)-pvt_mean!B$84, 2)+
POWER(GETPIVOTDATA("평균 : PW kurto",pvt_mean!$A$3,"class",$A3)-pvt_mean!B$85, 2))</f>
        <v>2.2040404425731127E-2</v>
      </c>
      <c r="C3" s="6">
        <f>SQRT(POWER(GETPIVOTDATA("평균 : freq mean",pvt_mean!$A$3,"class",$A3)-pvt_mean!C$74, 2)+
POWER(GETPIVOTDATA("평균 : freq var",pvt_mean!$A$3,"class",$A3)-pvt_mean!C$75, 2)+
POWER(GETPIVOTDATA("평균 : freq skew",pvt_mean!$A$3,"class",$A3)-pvt_mean!C$76, 2)+
POWER(GETPIVOTDATA("평균 : freq kurto",pvt_mean!$A$3,"class",$A3)-pvt_mean!C$77, 2)+
POWER(GETPIVOTDATA("평균 : TOA mean",pvt_mean!$A$3,"class",$A3)-pvt_mean!C$78, 2)+
POWER(GETPIVOTDATA("평균 : TOA var",pvt_mean!$A$3,"class",$A3)-pvt_mean!C$79, 2)+
POWER(GETPIVOTDATA("평균 : TOA skew",pvt_mean!$A$3,"class",$A3)-pvt_mean!C$80, 2)+
POWER(GETPIVOTDATA("평균 : TOA kurto",pvt_mean!$A$3,"class",$A3)-pvt_mean!C$81, 2)+
POWER(GETPIVOTDATA("평균 : PW mean",pvt_mean!$A$3,"class",$A3)-pvt_mean!C$82, 2)+
POWER(GETPIVOTDATA("평균 : PW var",pvt_mean!$A$3,"class",$A3)-pvt_mean!C$83, 2)+
POWER(GETPIVOTDATA("평균 : PW skew",pvt_mean!$A$3,"class",$A3)-pvt_mean!C$84, 2)+
POWER(GETPIVOTDATA("평균 : PW kurto",pvt_mean!$A$3,"class",$A3)-pvt_mean!C$85, 2))</f>
        <v>0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9" x14ac:dyDescent="0.3">
      <c r="A4" s="5" t="str">
        <f>pvt_mean!A6</f>
        <v>Agile_Stable</v>
      </c>
      <c r="B4" s="6">
        <f>SQRT(POWER(GETPIVOTDATA("평균 : freq mean",pvt_mean!$A$3,"class",$A4)-pvt_mean!B$74, 2)+
POWER(GETPIVOTDATA("평균 : freq var",pvt_mean!$A$3,"class",$A4)-pvt_mean!B$75, 2)+
POWER(GETPIVOTDATA("평균 : freq skew",pvt_mean!$A$3,"class",$A4)-pvt_mean!B$76, 2)+
POWER(GETPIVOTDATA("평균 : freq kurto",pvt_mean!$A$3,"class",$A4)-pvt_mean!B$77, 2)+
POWER(GETPIVOTDATA("평균 : TOA mean",pvt_mean!$A$3,"class",$A4)-pvt_mean!B$78, 2)+
POWER(GETPIVOTDATA("평균 : TOA var",pvt_mean!$A$3,"class",$A4)-pvt_mean!B$79, 2)+
POWER(GETPIVOTDATA("평균 : TOA skew",pvt_mean!$A$3,"class",$A4)-pvt_mean!B$80, 2)+
POWER(GETPIVOTDATA("평균 : TOA kurto",pvt_mean!$A$3,"class",$A4)-pvt_mean!B$81, 2)+
POWER(GETPIVOTDATA("평균 : PW mean",pvt_mean!$A$3,"class",$A4)-pvt_mean!B$82, 2)+
POWER(GETPIVOTDATA("평균 : PW var",pvt_mean!$A$3,"class",$A4)-pvt_mean!B$83, 2)+
POWER(GETPIVOTDATA("평균 : PW skew",pvt_mean!$A$3,"class",$A4)-pvt_mean!B$84, 2)+
POWER(GETPIVOTDATA("평균 : PW kurto",pvt_mean!$A$3,"class",$A4)-pvt_mean!B$85, 2))</f>
        <v>5.2167211725823899E-2</v>
      </c>
      <c r="C4" s="6">
        <f>SQRT(POWER(GETPIVOTDATA("평균 : freq mean",pvt_mean!$A$3,"class",$A4)-pvt_mean!C$74, 2)+
POWER(GETPIVOTDATA("평균 : freq var",pvt_mean!$A$3,"class",$A4)-pvt_mean!C$75, 2)+
POWER(GETPIVOTDATA("평균 : freq skew",pvt_mean!$A$3,"class",$A4)-pvt_mean!C$76, 2)+
POWER(GETPIVOTDATA("평균 : freq kurto",pvt_mean!$A$3,"class",$A4)-pvt_mean!C$77, 2)+
POWER(GETPIVOTDATA("평균 : TOA mean",pvt_mean!$A$3,"class",$A4)-pvt_mean!C$78, 2)+
POWER(GETPIVOTDATA("평균 : TOA var",pvt_mean!$A$3,"class",$A4)-pvt_mean!C$79, 2)+
POWER(GETPIVOTDATA("평균 : TOA skew",pvt_mean!$A$3,"class",$A4)-pvt_mean!C$80, 2)+
POWER(GETPIVOTDATA("평균 : TOA kurto",pvt_mean!$A$3,"class",$A4)-pvt_mean!C$81, 2)+
POWER(GETPIVOTDATA("평균 : PW mean",pvt_mean!$A$3,"class",$A4)-pvt_mean!C$82, 2)+
POWER(GETPIVOTDATA("평균 : PW var",pvt_mean!$A$3,"class",$A4)-pvt_mean!C$83, 2)+
POWER(GETPIVOTDATA("평균 : PW skew",pvt_mean!$A$3,"class",$A4)-pvt_mean!C$84, 2)+
POWER(GETPIVOTDATA("평균 : PW kurto",pvt_mean!$A$3,"class",$A4)-pvt_mean!C$85, 2))</f>
        <v>4.5732481124817509E-2</v>
      </c>
      <c r="D4" s="6">
        <f>SQRT(POWER(GETPIVOTDATA("평균 : freq mean",pvt_mean!$A$3,"class",$A4)-pvt_mean!D$74, 2)+
POWER(GETPIVOTDATA("평균 : freq var",pvt_mean!$A$3,"class",$A4)-pvt_mean!D$75, 2)+
POWER(GETPIVOTDATA("평균 : freq skew",pvt_mean!$A$3,"class",$A4)-pvt_mean!D$76, 2)+
POWER(GETPIVOTDATA("평균 : freq kurto",pvt_mean!$A$3,"class",$A4)-pvt_mean!D$77, 2)+
POWER(GETPIVOTDATA("평균 : TOA mean",pvt_mean!$A$3,"class",$A4)-pvt_mean!D$78, 2)+
POWER(GETPIVOTDATA("평균 : TOA var",pvt_mean!$A$3,"class",$A4)-pvt_mean!D$79, 2)+
POWER(GETPIVOTDATA("평균 : TOA skew",pvt_mean!$A$3,"class",$A4)-pvt_mean!D$80, 2)+
POWER(GETPIVOTDATA("평균 : TOA kurto",pvt_mean!$A$3,"class",$A4)-pvt_mean!D$81, 2)+
POWER(GETPIVOTDATA("평균 : PW mean",pvt_mean!$A$3,"class",$A4)-pvt_mean!D$82, 2)+
POWER(GETPIVOTDATA("평균 : PW var",pvt_mean!$A$3,"class",$A4)-pvt_mean!D$83, 2)+
POWER(GETPIVOTDATA("평균 : PW skew",pvt_mean!$A$3,"class",$A4)-pvt_mean!D$84, 2)+
POWER(GETPIVOTDATA("평균 : PW kurto",pvt_mean!$A$3,"class",$A4)-pvt_mean!D$85, 2))</f>
        <v>0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</row>
    <row r="5" spans="1:69" x14ac:dyDescent="0.3">
      <c r="A5" s="5" t="str">
        <f>pvt_mean!A7</f>
        <v>Agile_Stagger</v>
      </c>
      <c r="B5" s="6">
        <f>SQRT(POWER(GETPIVOTDATA("평균 : freq mean",pvt_mean!$A$3,"class",$A5)-pvt_mean!B$74, 2)+
POWER(GETPIVOTDATA("평균 : freq var",pvt_mean!$A$3,"class",$A5)-pvt_mean!B$75, 2)+
POWER(GETPIVOTDATA("평균 : freq skew",pvt_mean!$A$3,"class",$A5)-pvt_mean!B$76, 2)+
POWER(GETPIVOTDATA("평균 : freq kurto",pvt_mean!$A$3,"class",$A5)-pvt_mean!B$77, 2)+
POWER(GETPIVOTDATA("평균 : TOA mean",pvt_mean!$A$3,"class",$A5)-pvt_mean!B$78, 2)+
POWER(GETPIVOTDATA("평균 : TOA var",pvt_mean!$A$3,"class",$A5)-pvt_mean!B$79, 2)+
POWER(GETPIVOTDATA("평균 : TOA skew",pvt_mean!$A$3,"class",$A5)-pvt_mean!B$80, 2)+
POWER(GETPIVOTDATA("평균 : TOA kurto",pvt_mean!$A$3,"class",$A5)-pvt_mean!B$81, 2)+
POWER(GETPIVOTDATA("평균 : PW mean",pvt_mean!$A$3,"class",$A5)-pvt_mean!B$82, 2)+
POWER(GETPIVOTDATA("평균 : PW var",pvt_mean!$A$3,"class",$A5)-pvt_mean!B$83, 2)+
POWER(GETPIVOTDATA("평균 : PW skew",pvt_mean!$A$3,"class",$A5)-pvt_mean!B$84, 2)+
POWER(GETPIVOTDATA("평균 : PW kurto",pvt_mean!$A$3,"class",$A5)-pvt_mean!B$85, 2))</f>
        <v>0.32987911572157042</v>
      </c>
      <c r="C5" s="6">
        <f>SQRT(POWER(GETPIVOTDATA("평균 : freq mean",pvt_mean!$A$3,"class",$A5)-pvt_mean!C$74, 2)+
POWER(GETPIVOTDATA("평균 : freq var",pvt_mean!$A$3,"class",$A5)-pvt_mean!C$75, 2)+
POWER(GETPIVOTDATA("평균 : freq skew",pvt_mean!$A$3,"class",$A5)-pvt_mean!C$76, 2)+
POWER(GETPIVOTDATA("평균 : freq kurto",pvt_mean!$A$3,"class",$A5)-pvt_mean!C$77, 2)+
POWER(GETPIVOTDATA("평균 : TOA mean",pvt_mean!$A$3,"class",$A5)-pvt_mean!C$78, 2)+
POWER(GETPIVOTDATA("평균 : TOA var",pvt_mean!$A$3,"class",$A5)-pvt_mean!C$79, 2)+
POWER(GETPIVOTDATA("평균 : TOA skew",pvt_mean!$A$3,"class",$A5)-pvt_mean!C$80, 2)+
POWER(GETPIVOTDATA("평균 : TOA kurto",pvt_mean!$A$3,"class",$A5)-pvt_mean!C$81, 2)+
POWER(GETPIVOTDATA("평균 : PW mean",pvt_mean!$A$3,"class",$A5)-pvt_mean!C$82, 2)+
POWER(GETPIVOTDATA("평균 : PW var",pvt_mean!$A$3,"class",$A5)-pvt_mean!C$83, 2)+
POWER(GETPIVOTDATA("평균 : PW skew",pvt_mean!$A$3,"class",$A5)-pvt_mean!C$84, 2)+
POWER(GETPIVOTDATA("평균 : PW kurto",pvt_mean!$A$3,"class",$A5)-pvt_mean!C$85, 2))</f>
        <v>0.32968729572806521</v>
      </c>
      <c r="D5" s="6">
        <f>SQRT(POWER(GETPIVOTDATA("평균 : freq mean",pvt_mean!$A$3,"class",$A5)-pvt_mean!D$74, 2)+
POWER(GETPIVOTDATA("평균 : freq var",pvt_mean!$A$3,"class",$A5)-pvt_mean!D$75, 2)+
POWER(GETPIVOTDATA("평균 : freq skew",pvt_mean!$A$3,"class",$A5)-pvt_mean!D$76, 2)+
POWER(GETPIVOTDATA("평균 : freq kurto",pvt_mean!$A$3,"class",$A5)-pvt_mean!D$77, 2)+
POWER(GETPIVOTDATA("평균 : TOA mean",pvt_mean!$A$3,"class",$A5)-pvt_mean!D$78, 2)+
POWER(GETPIVOTDATA("평균 : TOA var",pvt_mean!$A$3,"class",$A5)-pvt_mean!D$79, 2)+
POWER(GETPIVOTDATA("평균 : TOA skew",pvt_mean!$A$3,"class",$A5)-pvt_mean!D$80, 2)+
POWER(GETPIVOTDATA("평균 : TOA kurto",pvt_mean!$A$3,"class",$A5)-pvt_mean!D$81, 2)+
POWER(GETPIVOTDATA("평균 : PW mean",pvt_mean!$A$3,"class",$A5)-pvt_mean!D$82, 2)+
POWER(GETPIVOTDATA("평균 : PW var",pvt_mean!$A$3,"class",$A5)-pvt_mean!D$83, 2)+
POWER(GETPIVOTDATA("평균 : PW skew",pvt_mean!$A$3,"class",$A5)-pvt_mean!D$84, 2)+
POWER(GETPIVOTDATA("평균 : PW kurto",pvt_mean!$A$3,"class",$A5)-pvt_mean!D$85, 2))</f>
        <v>0.33086287304249545</v>
      </c>
      <c r="E5" s="6">
        <f>SQRT(POWER(GETPIVOTDATA("평균 : freq mean",pvt_mean!$A$3,"class",$A5)-pvt_mean!E$74, 2)+
POWER(GETPIVOTDATA("평균 : freq var",pvt_mean!$A$3,"class",$A5)-pvt_mean!E$75, 2)+
POWER(GETPIVOTDATA("평균 : freq skew",pvt_mean!$A$3,"class",$A5)-pvt_mean!E$76, 2)+
POWER(GETPIVOTDATA("평균 : freq kurto",pvt_mean!$A$3,"class",$A5)-pvt_mean!E$77, 2)+
POWER(GETPIVOTDATA("평균 : TOA mean",pvt_mean!$A$3,"class",$A5)-pvt_mean!E$78, 2)+
POWER(GETPIVOTDATA("평균 : TOA var",pvt_mean!$A$3,"class",$A5)-pvt_mean!E$79, 2)+
POWER(GETPIVOTDATA("평균 : TOA skew",pvt_mean!$A$3,"class",$A5)-pvt_mean!E$80, 2)+
POWER(GETPIVOTDATA("평균 : TOA kurto",pvt_mean!$A$3,"class",$A5)-pvt_mean!E$81, 2)+
POWER(GETPIVOTDATA("평균 : PW mean",pvt_mean!$A$3,"class",$A5)-pvt_mean!E$82, 2)+
POWER(GETPIVOTDATA("평균 : PW var",pvt_mean!$A$3,"class",$A5)-pvt_mean!E$83, 2)+
POWER(GETPIVOTDATA("평균 : PW skew",pvt_mean!$A$3,"class",$A5)-pvt_mean!E$84, 2)+
POWER(GETPIVOTDATA("평균 : PW kurto",pvt_mean!$A$3,"class",$A5)-pvt_mean!E$85, 2))</f>
        <v>0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</row>
    <row r="6" spans="1:69" x14ac:dyDescent="0.3">
      <c r="A6" s="5" t="str">
        <f>pvt_mean!A8</f>
        <v>ep_01</v>
      </c>
      <c r="B6" s="6">
        <f>SQRT(POWER(GETPIVOTDATA("평균 : freq mean",pvt_mean!$A$3,"class",$A6)-pvt_mean!B$74, 2)+
POWER(GETPIVOTDATA("평균 : freq var",pvt_mean!$A$3,"class",$A6)-pvt_mean!B$75, 2)+
POWER(GETPIVOTDATA("평균 : freq skew",pvt_mean!$A$3,"class",$A6)-pvt_mean!B$76, 2)+
POWER(GETPIVOTDATA("평균 : freq kurto",pvt_mean!$A$3,"class",$A6)-pvt_mean!B$77, 2)+
POWER(GETPIVOTDATA("평균 : TOA mean",pvt_mean!$A$3,"class",$A6)-pvt_mean!B$78, 2)+
POWER(GETPIVOTDATA("평균 : TOA var",pvt_mean!$A$3,"class",$A6)-pvt_mean!B$79, 2)+
POWER(GETPIVOTDATA("평균 : TOA skew",pvt_mean!$A$3,"class",$A6)-pvt_mean!B$80, 2)+
POWER(GETPIVOTDATA("평균 : TOA kurto",pvt_mean!$A$3,"class",$A6)-pvt_mean!B$81, 2)+
POWER(GETPIVOTDATA("평균 : PW mean",pvt_mean!$A$3,"class",$A6)-pvt_mean!B$82, 2)+
POWER(GETPIVOTDATA("평균 : PW var",pvt_mean!$A$3,"class",$A6)-pvt_mean!B$83, 2)+
POWER(GETPIVOTDATA("평균 : PW skew",pvt_mean!$A$3,"class",$A6)-pvt_mean!B$84, 2)+
POWER(GETPIVOTDATA("평균 : PW kurto",pvt_mean!$A$3,"class",$A6)-pvt_mean!B$85, 2))</f>
        <v>1.230483509749472</v>
      </c>
      <c r="C6" s="6">
        <f>SQRT(POWER(GETPIVOTDATA("평균 : freq mean",pvt_mean!$A$3,"class",$A6)-pvt_mean!C$74, 2)+
POWER(GETPIVOTDATA("평균 : freq var",pvt_mean!$A$3,"class",$A6)-pvt_mean!C$75, 2)+
POWER(GETPIVOTDATA("평균 : freq skew",pvt_mean!$A$3,"class",$A6)-pvt_mean!C$76, 2)+
POWER(GETPIVOTDATA("평균 : freq kurto",pvt_mean!$A$3,"class",$A6)-pvt_mean!C$77, 2)+
POWER(GETPIVOTDATA("평균 : TOA mean",pvt_mean!$A$3,"class",$A6)-pvt_mean!C$78, 2)+
POWER(GETPIVOTDATA("평균 : TOA var",pvt_mean!$A$3,"class",$A6)-pvt_mean!C$79, 2)+
POWER(GETPIVOTDATA("평균 : TOA skew",pvt_mean!$A$3,"class",$A6)-pvt_mean!C$80, 2)+
POWER(GETPIVOTDATA("평균 : TOA kurto",pvt_mean!$A$3,"class",$A6)-pvt_mean!C$81, 2)+
POWER(GETPIVOTDATA("평균 : PW mean",pvt_mean!$A$3,"class",$A6)-pvt_mean!C$82, 2)+
POWER(GETPIVOTDATA("평균 : PW var",pvt_mean!$A$3,"class",$A6)-pvt_mean!C$83, 2)+
POWER(GETPIVOTDATA("평균 : PW skew",pvt_mean!$A$3,"class",$A6)-pvt_mean!C$84, 2)+
POWER(GETPIVOTDATA("평균 : PW kurto",pvt_mean!$A$3,"class",$A6)-pvt_mean!C$85, 2))</f>
        <v>1.2300076747862456</v>
      </c>
      <c r="D6" s="6">
        <f>SQRT(POWER(GETPIVOTDATA("평균 : freq mean",pvt_mean!$A$3,"class",$A6)-pvt_mean!D$74, 2)+
POWER(GETPIVOTDATA("평균 : freq var",pvt_mean!$A$3,"class",$A6)-pvt_mean!D$75, 2)+
POWER(GETPIVOTDATA("평균 : freq skew",pvt_mean!$A$3,"class",$A6)-pvt_mean!D$76, 2)+
POWER(GETPIVOTDATA("평균 : freq kurto",pvt_mean!$A$3,"class",$A6)-pvt_mean!D$77, 2)+
POWER(GETPIVOTDATA("평균 : TOA mean",pvt_mean!$A$3,"class",$A6)-pvt_mean!D$78, 2)+
POWER(GETPIVOTDATA("평균 : TOA var",pvt_mean!$A$3,"class",$A6)-pvt_mean!D$79, 2)+
POWER(GETPIVOTDATA("평균 : TOA skew",pvt_mean!$A$3,"class",$A6)-pvt_mean!D$80, 2)+
POWER(GETPIVOTDATA("평균 : TOA kurto",pvt_mean!$A$3,"class",$A6)-pvt_mean!D$81, 2)+
POWER(GETPIVOTDATA("평균 : PW mean",pvt_mean!$A$3,"class",$A6)-pvt_mean!D$82, 2)+
POWER(GETPIVOTDATA("평균 : PW var",pvt_mean!$A$3,"class",$A6)-pvt_mean!D$83, 2)+
POWER(GETPIVOTDATA("평균 : PW skew",pvt_mean!$A$3,"class",$A6)-pvt_mean!D$84, 2)+
POWER(GETPIVOTDATA("평균 : PW kurto",pvt_mean!$A$3,"class",$A6)-pvt_mean!D$85, 2))</f>
        <v>1.2265940876284045</v>
      </c>
      <c r="E6" s="6">
        <f>SQRT(POWER(GETPIVOTDATA("평균 : freq mean",pvt_mean!$A$3,"class",$A6)-pvt_mean!E$74, 2)+
POWER(GETPIVOTDATA("평균 : freq var",pvt_mean!$A$3,"class",$A6)-pvt_mean!E$75, 2)+
POWER(GETPIVOTDATA("평균 : freq skew",pvt_mean!$A$3,"class",$A6)-pvt_mean!E$76, 2)+
POWER(GETPIVOTDATA("평균 : freq kurto",pvt_mean!$A$3,"class",$A6)-pvt_mean!E$77, 2)+
POWER(GETPIVOTDATA("평균 : TOA mean",pvt_mean!$A$3,"class",$A6)-pvt_mean!E$78, 2)+
POWER(GETPIVOTDATA("평균 : TOA var",pvt_mean!$A$3,"class",$A6)-pvt_mean!E$79, 2)+
POWER(GETPIVOTDATA("평균 : TOA skew",pvt_mean!$A$3,"class",$A6)-pvt_mean!E$80, 2)+
POWER(GETPIVOTDATA("평균 : TOA kurto",pvt_mean!$A$3,"class",$A6)-pvt_mean!E$81, 2)+
POWER(GETPIVOTDATA("평균 : PW mean",pvt_mean!$A$3,"class",$A6)-pvt_mean!E$82, 2)+
POWER(GETPIVOTDATA("평균 : PW var",pvt_mean!$A$3,"class",$A6)-pvt_mean!E$83, 2)+
POWER(GETPIVOTDATA("평균 : PW skew",pvt_mean!$A$3,"class",$A6)-pvt_mean!E$84, 2)+
POWER(GETPIVOTDATA("평균 : PW kurto",pvt_mean!$A$3,"class",$A6)-pvt_mean!E$85, 2))</f>
        <v>1.2677288945049447</v>
      </c>
      <c r="F6" s="6">
        <f>SQRT(POWER(GETPIVOTDATA("평균 : freq mean",pvt_mean!$A$3,"class",$A6)-pvt_mean!F$74, 2)+
POWER(GETPIVOTDATA("평균 : freq var",pvt_mean!$A$3,"class",$A6)-pvt_mean!F$75, 2)+
POWER(GETPIVOTDATA("평균 : freq skew",pvt_mean!$A$3,"class",$A6)-pvt_mean!F$76, 2)+
POWER(GETPIVOTDATA("평균 : freq kurto",pvt_mean!$A$3,"class",$A6)-pvt_mean!F$77, 2)+
POWER(GETPIVOTDATA("평균 : TOA mean",pvt_mean!$A$3,"class",$A6)-pvt_mean!F$78, 2)+
POWER(GETPIVOTDATA("평균 : TOA var",pvt_mean!$A$3,"class",$A6)-pvt_mean!F$79, 2)+
POWER(GETPIVOTDATA("평균 : TOA skew",pvt_mean!$A$3,"class",$A6)-pvt_mean!F$80, 2)+
POWER(GETPIVOTDATA("평균 : TOA kurto",pvt_mean!$A$3,"class",$A6)-pvt_mean!F$81, 2)+
POWER(GETPIVOTDATA("평균 : PW mean",pvt_mean!$A$3,"class",$A6)-pvt_mean!F$82, 2)+
POWER(GETPIVOTDATA("평균 : PW var",pvt_mean!$A$3,"class",$A6)-pvt_mean!F$83, 2)+
POWER(GETPIVOTDATA("평균 : PW skew",pvt_mean!$A$3,"class",$A6)-pvt_mean!F$84, 2)+
POWER(GETPIVOTDATA("평균 : PW kurto",pvt_mean!$A$3,"class",$A6)-pvt_mean!F$85, 2))</f>
        <v>0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</row>
    <row r="7" spans="1:69" x14ac:dyDescent="0.3">
      <c r="A7" s="5" t="str">
        <f>pvt_mean!A9</f>
        <v>ep_02</v>
      </c>
      <c r="B7" s="6">
        <f>SQRT(POWER(GETPIVOTDATA("평균 : freq mean",pvt_mean!$A$3,"class",$A7)-pvt_mean!B$74, 2)+
POWER(GETPIVOTDATA("평균 : freq var",pvt_mean!$A$3,"class",$A7)-pvt_mean!B$75, 2)+
POWER(GETPIVOTDATA("평균 : freq skew",pvt_mean!$A$3,"class",$A7)-pvt_mean!B$76, 2)+
POWER(GETPIVOTDATA("평균 : freq kurto",pvt_mean!$A$3,"class",$A7)-pvt_mean!B$77, 2)+
POWER(GETPIVOTDATA("평균 : TOA mean",pvt_mean!$A$3,"class",$A7)-pvt_mean!B$78, 2)+
POWER(GETPIVOTDATA("평균 : TOA var",pvt_mean!$A$3,"class",$A7)-pvt_mean!B$79, 2)+
POWER(GETPIVOTDATA("평균 : TOA skew",pvt_mean!$A$3,"class",$A7)-pvt_mean!B$80, 2)+
POWER(GETPIVOTDATA("평균 : TOA kurto",pvt_mean!$A$3,"class",$A7)-pvt_mean!B$81, 2)+
POWER(GETPIVOTDATA("평균 : PW mean",pvt_mean!$A$3,"class",$A7)-pvt_mean!B$82, 2)+
POWER(GETPIVOTDATA("평균 : PW var",pvt_mean!$A$3,"class",$A7)-pvt_mean!B$83, 2)+
POWER(GETPIVOTDATA("평균 : PW skew",pvt_mean!$A$3,"class",$A7)-pvt_mean!B$84, 2)+
POWER(GETPIVOTDATA("평균 : PW kurto",pvt_mean!$A$3,"class",$A7)-pvt_mean!B$85, 2))</f>
        <v>1.2900441201166728</v>
      </c>
      <c r="C7" s="6">
        <f>SQRT(POWER(GETPIVOTDATA("평균 : freq mean",pvt_mean!$A$3,"class",$A7)-pvt_mean!C$74, 2)+
POWER(GETPIVOTDATA("평균 : freq var",pvt_mean!$A$3,"class",$A7)-pvt_mean!C$75, 2)+
POWER(GETPIVOTDATA("평균 : freq skew",pvt_mean!$A$3,"class",$A7)-pvt_mean!C$76, 2)+
POWER(GETPIVOTDATA("평균 : freq kurto",pvt_mean!$A$3,"class",$A7)-pvt_mean!C$77, 2)+
POWER(GETPIVOTDATA("평균 : TOA mean",pvt_mean!$A$3,"class",$A7)-pvt_mean!C$78, 2)+
POWER(GETPIVOTDATA("평균 : TOA var",pvt_mean!$A$3,"class",$A7)-pvt_mean!C$79, 2)+
POWER(GETPIVOTDATA("평균 : TOA skew",pvt_mean!$A$3,"class",$A7)-pvt_mean!C$80, 2)+
POWER(GETPIVOTDATA("평균 : TOA kurto",pvt_mean!$A$3,"class",$A7)-pvt_mean!C$81, 2)+
POWER(GETPIVOTDATA("평균 : PW mean",pvt_mean!$A$3,"class",$A7)-pvt_mean!C$82, 2)+
POWER(GETPIVOTDATA("평균 : PW var",pvt_mean!$A$3,"class",$A7)-pvt_mean!C$83, 2)+
POWER(GETPIVOTDATA("평균 : PW skew",pvt_mean!$A$3,"class",$A7)-pvt_mean!C$84, 2)+
POWER(GETPIVOTDATA("평균 : PW kurto",pvt_mean!$A$3,"class",$A7)-pvt_mean!C$85, 2))</f>
        <v>1.2878335112662709</v>
      </c>
      <c r="D7" s="6">
        <f>SQRT(POWER(GETPIVOTDATA("평균 : freq mean",pvt_mean!$A$3,"class",$A7)-pvt_mean!D$74, 2)+
POWER(GETPIVOTDATA("평균 : freq var",pvt_mean!$A$3,"class",$A7)-pvt_mean!D$75, 2)+
POWER(GETPIVOTDATA("평균 : freq skew",pvt_mean!$A$3,"class",$A7)-pvt_mean!D$76, 2)+
POWER(GETPIVOTDATA("평균 : freq kurto",pvt_mean!$A$3,"class",$A7)-pvt_mean!D$77, 2)+
POWER(GETPIVOTDATA("평균 : TOA mean",pvt_mean!$A$3,"class",$A7)-pvt_mean!D$78, 2)+
POWER(GETPIVOTDATA("평균 : TOA var",pvt_mean!$A$3,"class",$A7)-pvt_mean!D$79, 2)+
POWER(GETPIVOTDATA("평균 : TOA skew",pvt_mean!$A$3,"class",$A7)-pvt_mean!D$80, 2)+
POWER(GETPIVOTDATA("평균 : TOA kurto",pvt_mean!$A$3,"class",$A7)-pvt_mean!D$81, 2)+
POWER(GETPIVOTDATA("평균 : PW mean",pvt_mean!$A$3,"class",$A7)-pvt_mean!D$82, 2)+
POWER(GETPIVOTDATA("평균 : PW var",pvt_mean!$A$3,"class",$A7)-pvt_mean!D$83, 2)+
POWER(GETPIVOTDATA("평균 : PW skew",pvt_mean!$A$3,"class",$A7)-pvt_mean!D$84, 2)+
POWER(GETPIVOTDATA("평균 : PW kurto",pvt_mean!$A$3,"class",$A7)-pvt_mean!D$85, 2))</f>
        <v>1.2819789437422069</v>
      </c>
      <c r="E7" s="6">
        <f>SQRT(POWER(GETPIVOTDATA("평균 : freq mean",pvt_mean!$A$3,"class",$A7)-pvt_mean!E$74, 2)+
POWER(GETPIVOTDATA("평균 : freq var",pvt_mean!$A$3,"class",$A7)-pvt_mean!E$75, 2)+
POWER(GETPIVOTDATA("평균 : freq skew",pvt_mean!$A$3,"class",$A7)-pvt_mean!E$76, 2)+
POWER(GETPIVOTDATA("평균 : freq kurto",pvt_mean!$A$3,"class",$A7)-pvt_mean!E$77, 2)+
POWER(GETPIVOTDATA("평균 : TOA mean",pvt_mean!$A$3,"class",$A7)-pvt_mean!E$78, 2)+
POWER(GETPIVOTDATA("평균 : TOA var",pvt_mean!$A$3,"class",$A7)-pvt_mean!E$79, 2)+
POWER(GETPIVOTDATA("평균 : TOA skew",pvt_mean!$A$3,"class",$A7)-pvt_mean!E$80, 2)+
POWER(GETPIVOTDATA("평균 : TOA kurto",pvt_mean!$A$3,"class",$A7)-pvt_mean!E$81, 2)+
POWER(GETPIVOTDATA("평균 : PW mean",pvt_mean!$A$3,"class",$A7)-pvt_mean!E$82, 2)+
POWER(GETPIVOTDATA("평균 : PW var",pvt_mean!$A$3,"class",$A7)-pvt_mean!E$83, 2)+
POWER(GETPIVOTDATA("평균 : PW skew",pvt_mean!$A$3,"class",$A7)-pvt_mean!E$84, 2)+
POWER(GETPIVOTDATA("평균 : PW kurto",pvt_mean!$A$3,"class",$A7)-pvt_mean!E$85, 2))</f>
        <v>1.3233837418078327</v>
      </c>
      <c r="F7" s="6">
        <f>SQRT(POWER(GETPIVOTDATA("평균 : freq mean",pvt_mean!$A$3,"class",$A7)-pvt_mean!F$74, 2)+
POWER(GETPIVOTDATA("평균 : freq var",pvt_mean!$A$3,"class",$A7)-pvt_mean!F$75, 2)+
POWER(GETPIVOTDATA("평균 : freq skew",pvt_mean!$A$3,"class",$A7)-pvt_mean!F$76, 2)+
POWER(GETPIVOTDATA("평균 : freq kurto",pvt_mean!$A$3,"class",$A7)-pvt_mean!F$77, 2)+
POWER(GETPIVOTDATA("평균 : TOA mean",pvt_mean!$A$3,"class",$A7)-pvt_mean!F$78, 2)+
POWER(GETPIVOTDATA("평균 : TOA var",pvt_mean!$A$3,"class",$A7)-pvt_mean!F$79, 2)+
POWER(GETPIVOTDATA("평균 : TOA skew",pvt_mean!$A$3,"class",$A7)-pvt_mean!F$80, 2)+
POWER(GETPIVOTDATA("평균 : TOA kurto",pvt_mean!$A$3,"class",$A7)-pvt_mean!F$81, 2)+
POWER(GETPIVOTDATA("평균 : PW mean",pvt_mean!$A$3,"class",$A7)-pvt_mean!F$82, 2)+
POWER(GETPIVOTDATA("평균 : PW var",pvt_mean!$A$3,"class",$A7)-pvt_mean!F$83, 2)+
POWER(GETPIVOTDATA("평균 : PW skew",pvt_mean!$A$3,"class",$A7)-pvt_mean!F$84, 2)+
POWER(GETPIVOTDATA("평균 : PW kurto",pvt_mean!$A$3,"class",$A7)-pvt_mean!F$85, 2))</f>
        <v>0.37863554327760651</v>
      </c>
      <c r="G7" s="6">
        <f>SQRT(POWER(GETPIVOTDATA("평균 : freq mean",pvt_mean!$A$3,"class",$A7)-pvt_mean!G$74, 2)+
POWER(GETPIVOTDATA("평균 : freq var",pvt_mean!$A$3,"class",$A7)-pvt_mean!G$75, 2)+
POWER(GETPIVOTDATA("평균 : freq skew",pvt_mean!$A$3,"class",$A7)-pvt_mean!G$76, 2)+
POWER(GETPIVOTDATA("평균 : freq kurto",pvt_mean!$A$3,"class",$A7)-pvt_mean!G$77, 2)+
POWER(GETPIVOTDATA("평균 : TOA mean",pvt_mean!$A$3,"class",$A7)-pvt_mean!G$78, 2)+
POWER(GETPIVOTDATA("평균 : TOA var",pvt_mean!$A$3,"class",$A7)-pvt_mean!G$79, 2)+
POWER(GETPIVOTDATA("평균 : TOA skew",pvt_mean!$A$3,"class",$A7)-pvt_mean!G$80, 2)+
POWER(GETPIVOTDATA("평균 : TOA kurto",pvt_mean!$A$3,"class",$A7)-pvt_mean!G$81, 2)+
POWER(GETPIVOTDATA("평균 : PW mean",pvt_mean!$A$3,"class",$A7)-pvt_mean!G$82, 2)+
POWER(GETPIVOTDATA("평균 : PW var",pvt_mean!$A$3,"class",$A7)-pvt_mean!G$83, 2)+
POWER(GETPIVOTDATA("평균 : PW skew",pvt_mean!$A$3,"class",$A7)-pvt_mean!G$84, 2)+
POWER(GETPIVOTDATA("평균 : PW kurto",pvt_mean!$A$3,"class",$A7)-pvt_mean!G$85, 2))</f>
        <v>0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</row>
    <row r="8" spans="1:69" x14ac:dyDescent="0.3">
      <c r="A8" s="5" t="str">
        <f>pvt_mean!A10</f>
        <v>ep_03</v>
      </c>
      <c r="B8" s="6">
        <f>SQRT(POWER(GETPIVOTDATA("평균 : freq mean",pvt_mean!$A$3,"class",$A8)-pvt_mean!B$74, 2)+
POWER(GETPIVOTDATA("평균 : freq var",pvt_mean!$A$3,"class",$A8)-pvt_mean!B$75, 2)+
POWER(GETPIVOTDATA("평균 : freq skew",pvt_mean!$A$3,"class",$A8)-pvt_mean!B$76, 2)+
POWER(GETPIVOTDATA("평균 : freq kurto",pvt_mean!$A$3,"class",$A8)-pvt_mean!B$77, 2)+
POWER(GETPIVOTDATA("평균 : TOA mean",pvt_mean!$A$3,"class",$A8)-pvt_mean!B$78, 2)+
POWER(GETPIVOTDATA("평균 : TOA var",pvt_mean!$A$3,"class",$A8)-pvt_mean!B$79, 2)+
POWER(GETPIVOTDATA("평균 : TOA skew",pvt_mean!$A$3,"class",$A8)-pvt_mean!B$80, 2)+
POWER(GETPIVOTDATA("평균 : TOA kurto",pvt_mean!$A$3,"class",$A8)-pvt_mean!B$81, 2)+
POWER(GETPIVOTDATA("평균 : PW mean",pvt_mean!$A$3,"class",$A8)-pvt_mean!B$82, 2)+
POWER(GETPIVOTDATA("평균 : PW var",pvt_mean!$A$3,"class",$A8)-pvt_mean!B$83, 2)+
POWER(GETPIVOTDATA("평균 : PW skew",pvt_mean!$A$3,"class",$A8)-pvt_mean!B$84, 2)+
POWER(GETPIVOTDATA("평균 : PW kurto",pvt_mean!$A$3,"class",$A8)-pvt_mean!B$85, 2))</f>
        <v>1.28263036649789</v>
      </c>
      <c r="C8" s="6">
        <f>SQRT(POWER(GETPIVOTDATA("평균 : freq mean",pvt_mean!$A$3,"class",$A8)-pvt_mean!C$74, 2)+
POWER(GETPIVOTDATA("평균 : freq var",pvt_mean!$A$3,"class",$A8)-pvt_mean!C$75, 2)+
POWER(GETPIVOTDATA("평균 : freq skew",pvt_mean!$A$3,"class",$A8)-pvt_mean!C$76, 2)+
POWER(GETPIVOTDATA("평균 : freq kurto",pvt_mean!$A$3,"class",$A8)-pvt_mean!C$77, 2)+
POWER(GETPIVOTDATA("평균 : TOA mean",pvt_mean!$A$3,"class",$A8)-pvt_mean!C$78, 2)+
POWER(GETPIVOTDATA("평균 : TOA var",pvt_mean!$A$3,"class",$A8)-pvt_mean!C$79, 2)+
POWER(GETPIVOTDATA("평균 : TOA skew",pvt_mean!$A$3,"class",$A8)-pvt_mean!C$80, 2)+
POWER(GETPIVOTDATA("평균 : TOA kurto",pvt_mean!$A$3,"class",$A8)-pvt_mean!C$81, 2)+
POWER(GETPIVOTDATA("평균 : PW mean",pvt_mean!$A$3,"class",$A8)-pvt_mean!C$82, 2)+
POWER(GETPIVOTDATA("평균 : PW var",pvt_mean!$A$3,"class",$A8)-pvt_mean!C$83, 2)+
POWER(GETPIVOTDATA("평균 : PW skew",pvt_mean!$A$3,"class",$A8)-pvt_mean!C$84, 2)+
POWER(GETPIVOTDATA("평균 : PW kurto",pvt_mean!$A$3,"class",$A8)-pvt_mean!C$85, 2))</f>
        <v>1.2804123688607982</v>
      </c>
      <c r="D8" s="6">
        <f>SQRT(POWER(GETPIVOTDATA("평균 : freq mean",pvt_mean!$A$3,"class",$A8)-pvt_mean!D$74, 2)+
POWER(GETPIVOTDATA("평균 : freq var",pvt_mean!$A$3,"class",$A8)-pvt_mean!D$75, 2)+
POWER(GETPIVOTDATA("평균 : freq skew",pvt_mean!$A$3,"class",$A8)-pvt_mean!D$76, 2)+
POWER(GETPIVOTDATA("평균 : freq kurto",pvt_mean!$A$3,"class",$A8)-pvt_mean!D$77, 2)+
POWER(GETPIVOTDATA("평균 : TOA mean",pvt_mean!$A$3,"class",$A8)-pvt_mean!D$78, 2)+
POWER(GETPIVOTDATA("평균 : TOA var",pvt_mean!$A$3,"class",$A8)-pvt_mean!D$79, 2)+
POWER(GETPIVOTDATA("평균 : TOA skew",pvt_mean!$A$3,"class",$A8)-pvt_mean!D$80, 2)+
POWER(GETPIVOTDATA("평균 : TOA kurto",pvt_mean!$A$3,"class",$A8)-pvt_mean!D$81, 2)+
POWER(GETPIVOTDATA("평균 : PW mean",pvt_mean!$A$3,"class",$A8)-pvt_mean!D$82, 2)+
POWER(GETPIVOTDATA("평균 : PW var",pvt_mean!$A$3,"class",$A8)-pvt_mean!D$83, 2)+
POWER(GETPIVOTDATA("평균 : PW skew",pvt_mean!$A$3,"class",$A8)-pvt_mean!D$84, 2)+
POWER(GETPIVOTDATA("평균 : PW kurto",pvt_mean!$A$3,"class",$A8)-pvt_mean!D$85, 2))</f>
        <v>1.2745223526773097</v>
      </c>
      <c r="E8" s="6">
        <f>SQRT(POWER(GETPIVOTDATA("평균 : freq mean",pvt_mean!$A$3,"class",$A8)-pvt_mean!E$74, 2)+
POWER(GETPIVOTDATA("평균 : freq var",pvt_mean!$A$3,"class",$A8)-pvt_mean!E$75, 2)+
POWER(GETPIVOTDATA("평균 : freq skew",pvt_mean!$A$3,"class",$A8)-pvt_mean!E$76, 2)+
POWER(GETPIVOTDATA("평균 : freq kurto",pvt_mean!$A$3,"class",$A8)-pvt_mean!E$77, 2)+
POWER(GETPIVOTDATA("평균 : TOA mean",pvt_mean!$A$3,"class",$A8)-pvt_mean!E$78, 2)+
POWER(GETPIVOTDATA("평균 : TOA var",pvt_mean!$A$3,"class",$A8)-pvt_mean!E$79, 2)+
POWER(GETPIVOTDATA("평균 : TOA skew",pvt_mean!$A$3,"class",$A8)-pvt_mean!E$80, 2)+
POWER(GETPIVOTDATA("평균 : TOA kurto",pvt_mean!$A$3,"class",$A8)-pvt_mean!E$81, 2)+
POWER(GETPIVOTDATA("평균 : PW mean",pvt_mean!$A$3,"class",$A8)-pvt_mean!E$82, 2)+
POWER(GETPIVOTDATA("평균 : PW var",pvt_mean!$A$3,"class",$A8)-pvt_mean!E$83, 2)+
POWER(GETPIVOTDATA("평균 : PW skew",pvt_mean!$A$3,"class",$A8)-pvt_mean!E$84, 2)+
POWER(GETPIVOTDATA("평균 : PW kurto",pvt_mean!$A$3,"class",$A8)-pvt_mean!E$85, 2))</f>
        <v>1.316160884808443</v>
      </c>
      <c r="F8" s="6">
        <f>SQRT(POWER(GETPIVOTDATA("평균 : freq mean",pvt_mean!$A$3,"class",$A8)-pvt_mean!F$74, 2)+
POWER(GETPIVOTDATA("평균 : freq var",pvt_mean!$A$3,"class",$A8)-pvt_mean!F$75, 2)+
POWER(GETPIVOTDATA("평균 : freq skew",pvt_mean!$A$3,"class",$A8)-pvt_mean!F$76, 2)+
POWER(GETPIVOTDATA("평균 : freq kurto",pvt_mean!$A$3,"class",$A8)-pvt_mean!F$77, 2)+
POWER(GETPIVOTDATA("평균 : TOA mean",pvt_mean!$A$3,"class",$A8)-pvt_mean!F$78, 2)+
POWER(GETPIVOTDATA("평균 : TOA var",pvt_mean!$A$3,"class",$A8)-pvt_mean!F$79, 2)+
POWER(GETPIVOTDATA("평균 : TOA skew",pvt_mean!$A$3,"class",$A8)-pvt_mean!F$80, 2)+
POWER(GETPIVOTDATA("평균 : TOA kurto",pvt_mean!$A$3,"class",$A8)-pvt_mean!F$81, 2)+
POWER(GETPIVOTDATA("평균 : PW mean",pvt_mean!$A$3,"class",$A8)-pvt_mean!F$82, 2)+
POWER(GETPIVOTDATA("평균 : PW var",pvt_mean!$A$3,"class",$A8)-pvt_mean!F$83, 2)+
POWER(GETPIVOTDATA("평균 : PW skew",pvt_mean!$A$3,"class",$A8)-pvt_mean!F$84, 2)+
POWER(GETPIVOTDATA("평균 : PW kurto",pvt_mean!$A$3,"class",$A8)-pvt_mean!F$85, 2))</f>
        <v>0.35720114766372252</v>
      </c>
      <c r="G8" s="6">
        <f>SQRT(POWER(GETPIVOTDATA("평균 : freq mean",pvt_mean!$A$3,"class",$A8)-pvt_mean!G$74, 2)+
POWER(GETPIVOTDATA("평균 : freq var",pvt_mean!$A$3,"class",$A8)-pvt_mean!G$75, 2)+
POWER(GETPIVOTDATA("평균 : freq skew",pvt_mean!$A$3,"class",$A8)-pvt_mean!G$76, 2)+
POWER(GETPIVOTDATA("평균 : freq kurto",pvt_mean!$A$3,"class",$A8)-pvt_mean!G$77, 2)+
POWER(GETPIVOTDATA("평균 : TOA mean",pvt_mean!$A$3,"class",$A8)-pvt_mean!G$78, 2)+
POWER(GETPIVOTDATA("평균 : TOA var",pvt_mean!$A$3,"class",$A8)-pvt_mean!G$79, 2)+
POWER(GETPIVOTDATA("평균 : TOA skew",pvt_mean!$A$3,"class",$A8)-pvt_mean!G$80, 2)+
POWER(GETPIVOTDATA("평균 : TOA kurto",pvt_mean!$A$3,"class",$A8)-pvt_mean!G$81, 2)+
POWER(GETPIVOTDATA("평균 : PW mean",pvt_mean!$A$3,"class",$A8)-pvt_mean!G$82, 2)+
POWER(GETPIVOTDATA("평균 : PW var",pvt_mean!$A$3,"class",$A8)-pvt_mean!G$83, 2)+
POWER(GETPIVOTDATA("평균 : PW skew",pvt_mean!$A$3,"class",$A8)-pvt_mean!G$84, 2)+
POWER(GETPIVOTDATA("평균 : PW kurto",pvt_mean!$A$3,"class",$A8)-pvt_mean!G$85, 2))</f>
        <v>3.2415891206535763E-2</v>
      </c>
      <c r="H8" s="6">
        <f>SQRT(POWER(GETPIVOTDATA("평균 : freq mean",pvt_mean!$A$3,"class",$A8)-pvt_mean!H$74, 2)+
POWER(GETPIVOTDATA("평균 : freq var",pvt_mean!$A$3,"class",$A8)-pvt_mean!H$75, 2)+
POWER(GETPIVOTDATA("평균 : freq skew",pvt_mean!$A$3,"class",$A8)-pvt_mean!H$76, 2)+
POWER(GETPIVOTDATA("평균 : freq kurto",pvt_mean!$A$3,"class",$A8)-pvt_mean!H$77, 2)+
POWER(GETPIVOTDATA("평균 : TOA mean",pvt_mean!$A$3,"class",$A8)-pvt_mean!H$78, 2)+
POWER(GETPIVOTDATA("평균 : TOA var",pvt_mean!$A$3,"class",$A8)-pvt_mean!H$79, 2)+
POWER(GETPIVOTDATA("평균 : TOA skew",pvt_mean!$A$3,"class",$A8)-pvt_mean!H$80, 2)+
POWER(GETPIVOTDATA("평균 : TOA kurto",pvt_mean!$A$3,"class",$A8)-pvt_mean!H$81, 2)+
POWER(GETPIVOTDATA("평균 : PW mean",pvt_mean!$A$3,"class",$A8)-pvt_mean!H$82, 2)+
POWER(GETPIVOTDATA("평균 : PW var",pvt_mean!$A$3,"class",$A8)-pvt_mean!H$83, 2)+
POWER(GETPIVOTDATA("평균 : PW skew",pvt_mean!$A$3,"class",$A8)-pvt_mean!H$84, 2)+
POWER(GETPIVOTDATA("평균 : PW kurto",pvt_mean!$A$3,"class",$A8)-pvt_mean!H$85, 2))</f>
        <v>0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</row>
    <row r="9" spans="1:69" x14ac:dyDescent="0.3">
      <c r="A9" s="5" t="str">
        <f>pvt_mean!A11</f>
        <v>ep_04</v>
      </c>
      <c r="B9" s="6">
        <f>SQRT(POWER(GETPIVOTDATA("평균 : freq mean",pvt_mean!$A$3,"class",$A9)-pvt_mean!B$74, 2)+
POWER(GETPIVOTDATA("평균 : freq var",pvt_mean!$A$3,"class",$A9)-pvt_mean!B$75, 2)+
POWER(GETPIVOTDATA("평균 : freq skew",pvt_mean!$A$3,"class",$A9)-pvt_mean!B$76, 2)+
POWER(GETPIVOTDATA("평균 : freq kurto",pvt_mean!$A$3,"class",$A9)-pvt_mean!B$77, 2)+
POWER(GETPIVOTDATA("평균 : TOA mean",pvt_mean!$A$3,"class",$A9)-pvt_mean!B$78, 2)+
POWER(GETPIVOTDATA("평균 : TOA var",pvt_mean!$A$3,"class",$A9)-pvt_mean!B$79, 2)+
POWER(GETPIVOTDATA("평균 : TOA skew",pvt_mean!$A$3,"class",$A9)-pvt_mean!B$80, 2)+
POWER(GETPIVOTDATA("평균 : TOA kurto",pvt_mean!$A$3,"class",$A9)-pvt_mean!B$81, 2)+
POWER(GETPIVOTDATA("평균 : PW mean",pvt_mean!$A$3,"class",$A9)-pvt_mean!B$82, 2)+
POWER(GETPIVOTDATA("평균 : PW var",pvt_mean!$A$3,"class",$A9)-pvt_mean!B$83, 2)+
POWER(GETPIVOTDATA("평균 : PW skew",pvt_mean!$A$3,"class",$A9)-pvt_mean!B$84, 2)+
POWER(GETPIVOTDATA("평균 : PW kurto",pvt_mean!$A$3,"class",$A9)-pvt_mean!B$85, 2))</f>
        <v>1.2759921082180301</v>
      </c>
      <c r="C9" s="6">
        <f>SQRT(POWER(GETPIVOTDATA("평균 : freq mean",pvt_mean!$A$3,"class",$A9)-pvt_mean!C$74, 2)+
POWER(GETPIVOTDATA("평균 : freq var",pvt_mean!$A$3,"class",$A9)-pvt_mean!C$75, 2)+
POWER(GETPIVOTDATA("평균 : freq skew",pvt_mean!$A$3,"class",$A9)-pvt_mean!C$76, 2)+
POWER(GETPIVOTDATA("평균 : freq kurto",pvt_mean!$A$3,"class",$A9)-pvt_mean!C$77, 2)+
POWER(GETPIVOTDATA("평균 : TOA mean",pvt_mean!$A$3,"class",$A9)-pvt_mean!C$78, 2)+
POWER(GETPIVOTDATA("평균 : TOA var",pvt_mean!$A$3,"class",$A9)-pvt_mean!C$79, 2)+
POWER(GETPIVOTDATA("평균 : TOA skew",pvt_mean!$A$3,"class",$A9)-pvt_mean!C$80, 2)+
POWER(GETPIVOTDATA("평균 : TOA kurto",pvt_mean!$A$3,"class",$A9)-pvt_mean!C$81, 2)+
POWER(GETPIVOTDATA("평균 : PW mean",pvt_mean!$A$3,"class",$A9)-pvt_mean!C$82, 2)+
POWER(GETPIVOTDATA("평균 : PW var",pvt_mean!$A$3,"class",$A9)-pvt_mean!C$83, 2)+
POWER(GETPIVOTDATA("평균 : PW skew",pvt_mean!$A$3,"class",$A9)-pvt_mean!C$84, 2)+
POWER(GETPIVOTDATA("평균 : PW kurto",pvt_mean!$A$3,"class",$A9)-pvt_mean!C$85, 2))</f>
        <v>1.2737692698748051</v>
      </c>
      <c r="D9" s="6">
        <f>SQRT(POWER(GETPIVOTDATA("평균 : freq mean",pvt_mean!$A$3,"class",$A9)-pvt_mean!D$74, 2)+
POWER(GETPIVOTDATA("평균 : freq var",pvt_mean!$A$3,"class",$A9)-pvt_mean!D$75, 2)+
POWER(GETPIVOTDATA("평균 : freq skew",pvt_mean!$A$3,"class",$A9)-pvt_mean!D$76, 2)+
POWER(GETPIVOTDATA("평균 : freq kurto",pvt_mean!$A$3,"class",$A9)-pvt_mean!D$77, 2)+
POWER(GETPIVOTDATA("평균 : TOA mean",pvt_mean!$A$3,"class",$A9)-pvt_mean!D$78, 2)+
POWER(GETPIVOTDATA("평균 : TOA var",pvt_mean!$A$3,"class",$A9)-pvt_mean!D$79, 2)+
POWER(GETPIVOTDATA("평균 : TOA skew",pvt_mean!$A$3,"class",$A9)-pvt_mean!D$80, 2)+
POWER(GETPIVOTDATA("평균 : TOA kurto",pvt_mean!$A$3,"class",$A9)-pvt_mean!D$81, 2)+
POWER(GETPIVOTDATA("평균 : PW mean",pvt_mean!$A$3,"class",$A9)-pvt_mean!D$82, 2)+
POWER(GETPIVOTDATA("평균 : PW var",pvt_mean!$A$3,"class",$A9)-pvt_mean!D$83, 2)+
POWER(GETPIVOTDATA("평균 : PW skew",pvt_mean!$A$3,"class",$A9)-pvt_mean!D$84, 2)+
POWER(GETPIVOTDATA("평균 : PW kurto",pvt_mean!$A$3,"class",$A9)-pvt_mean!D$85, 2))</f>
        <v>1.2678553328564865</v>
      </c>
      <c r="E9" s="6">
        <f>SQRT(POWER(GETPIVOTDATA("평균 : freq mean",pvt_mean!$A$3,"class",$A9)-pvt_mean!E$74, 2)+
POWER(GETPIVOTDATA("평균 : freq var",pvt_mean!$A$3,"class",$A9)-pvt_mean!E$75, 2)+
POWER(GETPIVOTDATA("평균 : freq skew",pvt_mean!$A$3,"class",$A9)-pvt_mean!E$76, 2)+
POWER(GETPIVOTDATA("평균 : freq kurto",pvt_mean!$A$3,"class",$A9)-pvt_mean!E$77, 2)+
POWER(GETPIVOTDATA("평균 : TOA mean",pvt_mean!$A$3,"class",$A9)-pvt_mean!E$78, 2)+
POWER(GETPIVOTDATA("평균 : TOA var",pvt_mean!$A$3,"class",$A9)-pvt_mean!E$79, 2)+
POWER(GETPIVOTDATA("평균 : TOA skew",pvt_mean!$A$3,"class",$A9)-pvt_mean!E$80, 2)+
POWER(GETPIVOTDATA("평균 : TOA kurto",pvt_mean!$A$3,"class",$A9)-pvt_mean!E$81, 2)+
POWER(GETPIVOTDATA("평균 : PW mean",pvt_mean!$A$3,"class",$A9)-pvt_mean!E$82, 2)+
POWER(GETPIVOTDATA("평균 : PW var",pvt_mean!$A$3,"class",$A9)-pvt_mean!E$83, 2)+
POWER(GETPIVOTDATA("평균 : PW skew",pvt_mean!$A$3,"class",$A9)-pvt_mean!E$84, 2)+
POWER(GETPIVOTDATA("평균 : PW kurto",pvt_mean!$A$3,"class",$A9)-pvt_mean!E$85, 2))</f>
        <v>1.3095692056695061</v>
      </c>
      <c r="F9" s="6">
        <f>SQRT(POWER(GETPIVOTDATA("평균 : freq mean",pvt_mean!$A$3,"class",$A9)-pvt_mean!F$74, 2)+
POWER(GETPIVOTDATA("평균 : freq var",pvt_mean!$A$3,"class",$A9)-pvt_mean!F$75, 2)+
POWER(GETPIVOTDATA("평균 : freq skew",pvt_mean!$A$3,"class",$A9)-pvt_mean!F$76, 2)+
POWER(GETPIVOTDATA("평균 : freq kurto",pvt_mean!$A$3,"class",$A9)-pvt_mean!F$77, 2)+
POWER(GETPIVOTDATA("평균 : TOA mean",pvt_mean!$A$3,"class",$A9)-pvt_mean!F$78, 2)+
POWER(GETPIVOTDATA("평균 : TOA var",pvt_mean!$A$3,"class",$A9)-pvt_mean!F$79, 2)+
POWER(GETPIVOTDATA("평균 : TOA skew",pvt_mean!$A$3,"class",$A9)-pvt_mean!F$80, 2)+
POWER(GETPIVOTDATA("평균 : TOA kurto",pvt_mean!$A$3,"class",$A9)-pvt_mean!F$81, 2)+
POWER(GETPIVOTDATA("평균 : PW mean",pvt_mean!$A$3,"class",$A9)-pvt_mean!F$82, 2)+
POWER(GETPIVOTDATA("평균 : PW var",pvt_mean!$A$3,"class",$A9)-pvt_mean!F$83, 2)+
POWER(GETPIVOTDATA("평균 : PW skew",pvt_mean!$A$3,"class",$A9)-pvt_mean!F$84, 2)+
POWER(GETPIVOTDATA("평균 : PW kurto",pvt_mean!$A$3,"class",$A9)-pvt_mean!F$85, 2))</f>
        <v>0.3375430885247962</v>
      </c>
      <c r="G9" s="6">
        <f>SQRT(POWER(GETPIVOTDATA("평균 : freq mean",pvt_mean!$A$3,"class",$A9)-pvt_mean!G$74, 2)+
POWER(GETPIVOTDATA("평균 : freq var",pvt_mean!$A$3,"class",$A9)-pvt_mean!G$75, 2)+
POWER(GETPIVOTDATA("평균 : freq skew",pvt_mean!$A$3,"class",$A9)-pvt_mean!G$76, 2)+
POWER(GETPIVOTDATA("평균 : freq kurto",pvt_mean!$A$3,"class",$A9)-pvt_mean!G$77, 2)+
POWER(GETPIVOTDATA("평균 : TOA mean",pvt_mean!$A$3,"class",$A9)-pvt_mean!G$78, 2)+
POWER(GETPIVOTDATA("평균 : TOA var",pvt_mean!$A$3,"class",$A9)-pvt_mean!G$79, 2)+
POWER(GETPIVOTDATA("평균 : TOA skew",pvt_mean!$A$3,"class",$A9)-pvt_mean!G$80, 2)+
POWER(GETPIVOTDATA("평균 : TOA kurto",pvt_mean!$A$3,"class",$A9)-pvt_mean!G$81, 2)+
POWER(GETPIVOTDATA("평균 : PW mean",pvt_mean!$A$3,"class",$A9)-pvt_mean!G$82, 2)+
POWER(GETPIVOTDATA("평균 : PW var",pvt_mean!$A$3,"class",$A9)-pvt_mean!G$83, 2)+
POWER(GETPIVOTDATA("평균 : PW skew",pvt_mean!$A$3,"class",$A9)-pvt_mean!G$84, 2)+
POWER(GETPIVOTDATA("평균 : PW kurto",pvt_mean!$A$3,"class",$A9)-pvt_mean!G$85, 2))</f>
        <v>6.4836322481003447E-2</v>
      </c>
      <c r="H9" s="6">
        <f>SQRT(POWER(GETPIVOTDATA("평균 : freq mean",pvt_mean!$A$3,"class",$A9)-pvt_mean!H$74, 2)+
POWER(GETPIVOTDATA("평균 : freq var",pvt_mean!$A$3,"class",$A9)-pvt_mean!H$75, 2)+
POWER(GETPIVOTDATA("평균 : freq skew",pvt_mean!$A$3,"class",$A9)-pvt_mean!H$76, 2)+
POWER(GETPIVOTDATA("평균 : freq kurto",pvt_mean!$A$3,"class",$A9)-pvt_mean!H$77, 2)+
POWER(GETPIVOTDATA("평균 : TOA mean",pvt_mean!$A$3,"class",$A9)-pvt_mean!H$78, 2)+
POWER(GETPIVOTDATA("평균 : TOA var",pvt_mean!$A$3,"class",$A9)-pvt_mean!H$79, 2)+
POWER(GETPIVOTDATA("평균 : TOA skew",pvt_mean!$A$3,"class",$A9)-pvt_mean!H$80, 2)+
POWER(GETPIVOTDATA("평균 : TOA kurto",pvt_mean!$A$3,"class",$A9)-pvt_mean!H$81, 2)+
POWER(GETPIVOTDATA("평균 : PW mean",pvt_mean!$A$3,"class",$A9)-pvt_mean!H$82, 2)+
POWER(GETPIVOTDATA("평균 : PW var",pvt_mean!$A$3,"class",$A9)-pvt_mean!H$83, 2)+
POWER(GETPIVOTDATA("평균 : PW skew",pvt_mean!$A$3,"class",$A9)-pvt_mean!H$84, 2)+
POWER(GETPIVOTDATA("평균 : PW kurto",pvt_mean!$A$3,"class",$A9)-pvt_mean!H$85, 2))</f>
        <v>3.2424970388865153E-2</v>
      </c>
      <c r="I9" s="6">
        <f>SQRT(POWER(GETPIVOTDATA("평균 : freq mean",pvt_mean!$A$3,"class",$A9)-pvt_mean!I$74, 2)+
POWER(GETPIVOTDATA("평균 : freq var",pvt_mean!$A$3,"class",$A9)-pvt_mean!I$75, 2)+
POWER(GETPIVOTDATA("평균 : freq skew",pvt_mean!$A$3,"class",$A9)-pvt_mean!I$76, 2)+
POWER(GETPIVOTDATA("평균 : freq kurto",pvt_mean!$A$3,"class",$A9)-pvt_mean!I$77, 2)+
POWER(GETPIVOTDATA("평균 : TOA mean",pvt_mean!$A$3,"class",$A9)-pvt_mean!I$78, 2)+
POWER(GETPIVOTDATA("평균 : TOA var",pvt_mean!$A$3,"class",$A9)-pvt_mean!I$79, 2)+
POWER(GETPIVOTDATA("평균 : TOA skew",pvt_mean!$A$3,"class",$A9)-pvt_mean!I$80, 2)+
POWER(GETPIVOTDATA("평균 : TOA kurto",pvt_mean!$A$3,"class",$A9)-pvt_mean!I$81, 2)+
POWER(GETPIVOTDATA("평균 : PW mean",pvt_mean!$A$3,"class",$A9)-pvt_mean!I$82, 2)+
POWER(GETPIVOTDATA("평균 : PW var",pvt_mean!$A$3,"class",$A9)-pvt_mean!I$83, 2)+
POWER(GETPIVOTDATA("평균 : PW skew",pvt_mean!$A$3,"class",$A9)-pvt_mean!I$84, 2)+
POWER(GETPIVOTDATA("평균 : PW kurto",pvt_mean!$A$3,"class",$A9)-pvt_mean!I$85, 2))</f>
        <v>0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</row>
    <row r="10" spans="1:69" x14ac:dyDescent="0.3">
      <c r="A10" s="5" t="str">
        <f>pvt_mean!A12</f>
        <v>ep_05</v>
      </c>
      <c r="B10" s="6">
        <f>SQRT(POWER(GETPIVOTDATA("평균 : freq mean",pvt_mean!$A$3,"class",$A10)-pvt_mean!B$74, 2)+
POWER(GETPIVOTDATA("평균 : freq var",pvt_mean!$A$3,"class",$A10)-pvt_mean!B$75, 2)+
POWER(GETPIVOTDATA("평균 : freq skew",pvt_mean!$A$3,"class",$A10)-pvt_mean!B$76, 2)+
POWER(GETPIVOTDATA("평균 : freq kurto",pvt_mean!$A$3,"class",$A10)-pvt_mean!B$77, 2)+
POWER(GETPIVOTDATA("평균 : TOA mean",pvt_mean!$A$3,"class",$A10)-pvt_mean!B$78, 2)+
POWER(GETPIVOTDATA("평균 : TOA var",pvt_mean!$A$3,"class",$A10)-pvt_mean!B$79, 2)+
POWER(GETPIVOTDATA("평균 : TOA skew",pvt_mean!$A$3,"class",$A10)-pvt_mean!B$80, 2)+
POWER(GETPIVOTDATA("평균 : TOA kurto",pvt_mean!$A$3,"class",$A10)-pvt_mean!B$81, 2)+
POWER(GETPIVOTDATA("평균 : PW mean",pvt_mean!$A$3,"class",$A10)-pvt_mean!B$82, 2)+
POWER(GETPIVOTDATA("평균 : PW var",pvt_mean!$A$3,"class",$A10)-pvt_mean!B$83, 2)+
POWER(GETPIVOTDATA("평균 : PW skew",pvt_mean!$A$3,"class",$A10)-pvt_mean!B$84, 2)+
POWER(GETPIVOTDATA("평균 : PW kurto",pvt_mean!$A$3,"class",$A10)-pvt_mean!B$85, 2))</f>
        <v>1.2701184699631591</v>
      </c>
      <c r="C10" s="6">
        <f>SQRT(POWER(GETPIVOTDATA("평균 : freq mean",pvt_mean!$A$3,"class",$A10)-pvt_mean!C$74, 2)+
POWER(GETPIVOTDATA("평균 : freq var",pvt_mean!$A$3,"class",$A10)-pvt_mean!C$75, 2)+
POWER(GETPIVOTDATA("평균 : freq skew",pvt_mean!$A$3,"class",$A10)-pvt_mean!C$76, 2)+
POWER(GETPIVOTDATA("평균 : freq kurto",pvt_mean!$A$3,"class",$A10)-pvt_mean!C$77, 2)+
POWER(GETPIVOTDATA("평균 : TOA mean",pvt_mean!$A$3,"class",$A10)-pvt_mean!C$78, 2)+
POWER(GETPIVOTDATA("평균 : TOA var",pvt_mean!$A$3,"class",$A10)-pvt_mean!C$79, 2)+
POWER(GETPIVOTDATA("평균 : TOA skew",pvt_mean!$A$3,"class",$A10)-pvt_mean!C$80, 2)+
POWER(GETPIVOTDATA("평균 : TOA kurto",pvt_mean!$A$3,"class",$A10)-pvt_mean!C$81, 2)+
POWER(GETPIVOTDATA("평균 : PW mean",pvt_mean!$A$3,"class",$A10)-pvt_mean!C$82, 2)+
POWER(GETPIVOTDATA("평균 : PW var",pvt_mean!$A$3,"class",$A10)-pvt_mean!C$83, 2)+
POWER(GETPIVOTDATA("평균 : PW skew",pvt_mean!$A$3,"class",$A10)-pvt_mean!C$84, 2)+
POWER(GETPIVOTDATA("평균 : PW kurto",pvt_mean!$A$3,"class",$A10)-pvt_mean!C$85, 2))</f>
        <v>1.2678940561896572</v>
      </c>
      <c r="D10" s="6">
        <f>SQRT(POWER(GETPIVOTDATA("평균 : freq mean",pvt_mean!$A$3,"class",$A10)-pvt_mean!D$74, 2)+
POWER(GETPIVOTDATA("평균 : freq var",pvt_mean!$A$3,"class",$A10)-pvt_mean!D$75, 2)+
POWER(GETPIVOTDATA("평균 : freq skew",pvt_mean!$A$3,"class",$A10)-pvt_mean!D$76, 2)+
POWER(GETPIVOTDATA("평균 : freq kurto",pvt_mean!$A$3,"class",$A10)-pvt_mean!D$77, 2)+
POWER(GETPIVOTDATA("평균 : TOA mean",pvt_mean!$A$3,"class",$A10)-pvt_mean!D$78, 2)+
POWER(GETPIVOTDATA("평균 : TOA var",pvt_mean!$A$3,"class",$A10)-pvt_mean!D$79, 2)+
POWER(GETPIVOTDATA("평균 : TOA skew",pvt_mean!$A$3,"class",$A10)-pvt_mean!D$80, 2)+
POWER(GETPIVOTDATA("평균 : TOA kurto",pvt_mean!$A$3,"class",$A10)-pvt_mean!D$81, 2)+
POWER(GETPIVOTDATA("평균 : PW mean",pvt_mean!$A$3,"class",$A10)-pvt_mean!D$82, 2)+
POWER(GETPIVOTDATA("평균 : PW var",pvt_mean!$A$3,"class",$A10)-pvt_mean!D$83, 2)+
POWER(GETPIVOTDATA("평균 : PW skew",pvt_mean!$A$3,"class",$A10)-pvt_mean!D$84, 2)+
POWER(GETPIVOTDATA("평균 : PW kurto",pvt_mean!$A$3,"class",$A10)-pvt_mean!D$85, 2))</f>
        <v>1.2619598833323824</v>
      </c>
      <c r="E10" s="6">
        <f>SQRT(POWER(GETPIVOTDATA("평균 : freq mean",pvt_mean!$A$3,"class",$A10)-pvt_mean!E$74, 2)+
POWER(GETPIVOTDATA("평균 : freq var",pvt_mean!$A$3,"class",$A10)-pvt_mean!E$75, 2)+
POWER(GETPIVOTDATA("평균 : freq skew",pvt_mean!$A$3,"class",$A10)-pvt_mean!E$76, 2)+
POWER(GETPIVOTDATA("평균 : freq kurto",pvt_mean!$A$3,"class",$A10)-pvt_mean!E$77, 2)+
POWER(GETPIVOTDATA("평균 : TOA mean",pvt_mean!$A$3,"class",$A10)-pvt_mean!E$78, 2)+
POWER(GETPIVOTDATA("평균 : TOA var",pvt_mean!$A$3,"class",$A10)-pvt_mean!E$79, 2)+
POWER(GETPIVOTDATA("평균 : TOA skew",pvt_mean!$A$3,"class",$A10)-pvt_mean!E$80, 2)+
POWER(GETPIVOTDATA("평균 : TOA kurto",pvt_mean!$A$3,"class",$A10)-pvt_mean!E$81, 2)+
POWER(GETPIVOTDATA("평균 : PW mean",pvt_mean!$A$3,"class",$A10)-pvt_mean!E$82, 2)+
POWER(GETPIVOTDATA("평균 : PW var",pvt_mean!$A$3,"class",$A10)-pvt_mean!E$83, 2)+
POWER(GETPIVOTDATA("평균 : PW skew",pvt_mean!$A$3,"class",$A10)-pvt_mean!E$84, 2)+
POWER(GETPIVOTDATA("평균 : PW kurto",pvt_mean!$A$3,"class",$A10)-pvt_mean!E$85, 2))</f>
        <v>1.3041933399870866</v>
      </c>
      <c r="F10" s="6">
        <f>SQRT(POWER(GETPIVOTDATA("평균 : freq mean",pvt_mean!$A$3,"class",$A10)-pvt_mean!F$74, 2)+
POWER(GETPIVOTDATA("평균 : freq var",pvt_mean!$A$3,"class",$A10)-pvt_mean!F$75, 2)+
POWER(GETPIVOTDATA("평균 : freq skew",pvt_mean!$A$3,"class",$A10)-pvt_mean!F$76, 2)+
POWER(GETPIVOTDATA("평균 : freq kurto",pvt_mean!$A$3,"class",$A10)-pvt_mean!F$77, 2)+
POWER(GETPIVOTDATA("평균 : TOA mean",pvt_mean!$A$3,"class",$A10)-pvt_mean!F$78, 2)+
POWER(GETPIVOTDATA("평균 : TOA var",pvt_mean!$A$3,"class",$A10)-pvt_mean!F$79, 2)+
POWER(GETPIVOTDATA("평균 : TOA skew",pvt_mean!$A$3,"class",$A10)-pvt_mean!F$80, 2)+
POWER(GETPIVOTDATA("평균 : TOA kurto",pvt_mean!$A$3,"class",$A10)-pvt_mean!F$81, 2)+
POWER(GETPIVOTDATA("평균 : PW mean",pvt_mean!$A$3,"class",$A10)-pvt_mean!F$82, 2)+
POWER(GETPIVOTDATA("평균 : PW var",pvt_mean!$A$3,"class",$A10)-pvt_mean!F$83, 2)+
POWER(GETPIVOTDATA("평균 : PW skew",pvt_mean!$A$3,"class",$A10)-pvt_mean!F$84, 2)+
POWER(GETPIVOTDATA("평균 : PW kurto",pvt_mean!$A$3,"class",$A10)-pvt_mean!F$85, 2))</f>
        <v>0.3199683217894711</v>
      </c>
      <c r="G10" s="6">
        <f>SQRT(POWER(GETPIVOTDATA("평균 : freq mean",pvt_mean!$A$3,"class",$A10)-pvt_mean!G$74, 2)+
POWER(GETPIVOTDATA("평균 : freq var",pvt_mean!$A$3,"class",$A10)-pvt_mean!G$75, 2)+
POWER(GETPIVOTDATA("평균 : freq skew",pvt_mean!$A$3,"class",$A10)-pvt_mean!G$76, 2)+
POWER(GETPIVOTDATA("평균 : freq kurto",pvt_mean!$A$3,"class",$A10)-pvt_mean!G$77, 2)+
POWER(GETPIVOTDATA("평균 : TOA mean",pvt_mean!$A$3,"class",$A10)-pvt_mean!G$78, 2)+
POWER(GETPIVOTDATA("평균 : TOA var",pvt_mean!$A$3,"class",$A10)-pvt_mean!G$79, 2)+
POWER(GETPIVOTDATA("평균 : TOA skew",pvt_mean!$A$3,"class",$A10)-pvt_mean!G$80, 2)+
POWER(GETPIVOTDATA("평균 : TOA kurto",pvt_mean!$A$3,"class",$A10)-pvt_mean!G$81, 2)+
POWER(GETPIVOTDATA("평균 : PW mean",pvt_mean!$A$3,"class",$A10)-pvt_mean!G$82, 2)+
POWER(GETPIVOTDATA("평균 : PW var",pvt_mean!$A$3,"class",$A10)-pvt_mean!G$83, 2)+
POWER(GETPIVOTDATA("평균 : PW skew",pvt_mean!$A$3,"class",$A10)-pvt_mean!G$84, 2)+
POWER(GETPIVOTDATA("평균 : PW kurto",pvt_mean!$A$3,"class",$A10)-pvt_mean!G$85, 2))</f>
        <v>9.725958165319587E-2</v>
      </c>
      <c r="H10" s="6">
        <f>SQRT(POWER(GETPIVOTDATA("평균 : freq mean",pvt_mean!$A$3,"class",$A10)-pvt_mean!H$74, 2)+
POWER(GETPIVOTDATA("평균 : freq var",pvt_mean!$A$3,"class",$A10)-pvt_mean!H$75, 2)+
POWER(GETPIVOTDATA("평균 : freq skew",pvt_mean!$A$3,"class",$A10)-pvt_mean!H$76, 2)+
POWER(GETPIVOTDATA("평균 : freq kurto",pvt_mean!$A$3,"class",$A10)-pvt_mean!H$77, 2)+
POWER(GETPIVOTDATA("평균 : TOA mean",pvt_mean!$A$3,"class",$A10)-pvt_mean!H$78, 2)+
POWER(GETPIVOTDATA("평균 : TOA var",pvt_mean!$A$3,"class",$A10)-pvt_mean!H$79, 2)+
POWER(GETPIVOTDATA("평균 : TOA skew",pvt_mean!$A$3,"class",$A10)-pvt_mean!H$80, 2)+
POWER(GETPIVOTDATA("평균 : TOA kurto",pvt_mean!$A$3,"class",$A10)-pvt_mean!H$81, 2)+
POWER(GETPIVOTDATA("평균 : PW mean",pvt_mean!$A$3,"class",$A10)-pvt_mean!H$82, 2)+
POWER(GETPIVOTDATA("평균 : PW var",pvt_mean!$A$3,"class",$A10)-pvt_mean!H$83, 2)+
POWER(GETPIVOTDATA("평균 : PW skew",pvt_mean!$A$3,"class",$A10)-pvt_mean!H$84, 2)+
POWER(GETPIVOTDATA("평균 : PW kurto",pvt_mean!$A$3,"class",$A10)-pvt_mean!H$85, 2))</f>
        <v>6.4849643096819634E-2</v>
      </c>
      <c r="I10" s="6">
        <f>SQRT(POWER(GETPIVOTDATA("평균 : freq mean",pvt_mean!$A$3,"class",$A10)-pvt_mean!I$74, 2)+
POWER(GETPIVOTDATA("평균 : freq var",pvt_mean!$A$3,"class",$A10)-pvt_mean!I$75, 2)+
POWER(GETPIVOTDATA("평균 : freq skew",pvt_mean!$A$3,"class",$A10)-pvt_mean!I$76, 2)+
POWER(GETPIVOTDATA("평균 : freq kurto",pvt_mean!$A$3,"class",$A10)-pvt_mean!I$77, 2)+
POWER(GETPIVOTDATA("평균 : TOA mean",pvt_mean!$A$3,"class",$A10)-pvt_mean!I$78, 2)+
POWER(GETPIVOTDATA("평균 : TOA var",pvt_mean!$A$3,"class",$A10)-pvt_mean!I$79, 2)+
POWER(GETPIVOTDATA("평균 : TOA skew",pvt_mean!$A$3,"class",$A10)-pvt_mean!I$80, 2)+
POWER(GETPIVOTDATA("평균 : TOA kurto",pvt_mean!$A$3,"class",$A10)-pvt_mean!I$81, 2)+
POWER(GETPIVOTDATA("평균 : PW mean",pvt_mean!$A$3,"class",$A10)-pvt_mean!I$82, 2)+
POWER(GETPIVOTDATA("평균 : PW var",pvt_mean!$A$3,"class",$A10)-pvt_mean!I$83, 2)+
POWER(GETPIVOTDATA("평균 : PW skew",pvt_mean!$A$3,"class",$A10)-pvt_mean!I$84, 2)+
POWER(GETPIVOTDATA("평균 : PW kurto",pvt_mean!$A$3,"class",$A10)-pvt_mean!I$85, 2))</f>
        <v>3.2451625623414665E-2</v>
      </c>
      <c r="J10" s="6">
        <f>SQRT(POWER(GETPIVOTDATA("평균 : freq mean",pvt_mean!$A$3,"class",$A10)-pvt_mean!J$74, 2)+
POWER(GETPIVOTDATA("평균 : freq var",pvt_mean!$A$3,"class",$A10)-pvt_mean!J$75, 2)+
POWER(GETPIVOTDATA("평균 : freq skew",pvt_mean!$A$3,"class",$A10)-pvt_mean!J$76, 2)+
POWER(GETPIVOTDATA("평균 : freq kurto",pvt_mean!$A$3,"class",$A10)-pvt_mean!J$77, 2)+
POWER(GETPIVOTDATA("평균 : TOA mean",pvt_mean!$A$3,"class",$A10)-pvt_mean!J$78, 2)+
POWER(GETPIVOTDATA("평균 : TOA var",pvt_mean!$A$3,"class",$A10)-pvt_mean!J$79, 2)+
POWER(GETPIVOTDATA("평균 : TOA skew",pvt_mean!$A$3,"class",$A10)-pvt_mean!J$80, 2)+
POWER(GETPIVOTDATA("평균 : TOA kurto",pvt_mean!$A$3,"class",$A10)-pvt_mean!J$81, 2)+
POWER(GETPIVOTDATA("평균 : PW mean",pvt_mean!$A$3,"class",$A10)-pvt_mean!J$82, 2)+
POWER(GETPIVOTDATA("평균 : PW var",pvt_mean!$A$3,"class",$A10)-pvt_mean!J$83, 2)+
POWER(GETPIVOTDATA("평균 : PW skew",pvt_mean!$A$3,"class",$A10)-pvt_mean!J$84, 2)+
POWER(GETPIVOTDATA("평균 : PW kurto",pvt_mean!$A$3,"class",$A10)-pvt_mean!J$85, 2))</f>
        <v>0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</row>
    <row r="11" spans="1:69" x14ac:dyDescent="0.3">
      <c r="A11" s="5" t="str">
        <f>pvt_mean!A13</f>
        <v>ep_06</v>
      </c>
      <c r="B11" s="6">
        <f>SQRT(POWER(GETPIVOTDATA("평균 : freq mean",pvt_mean!$A$3,"class",$A11)-pvt_mean!B$74, 2)+
POWER(GETPIVOTDATA("평균 : freq var",pvt_mean!$A$3,"class",$A11)-pvt_mean!B$75, 2)+
POWER(GETPIVOTDATA("평균 : freq skew",pvt_mean!$A$3,"class",$A11)-pvt_mean!B$76, 2)+
POWER(GETPIVOTDATA("평균 : freq kurto",pvt_mean!$A$3,"class",$A11)-pvt_mean!B$77, 2)+
POWER(GETPIVOTDATA("평균 : TOA mean",pvt_mean!$A$3,"class",$A11)-pvt_mean!B$78, 2)+
POWER(GETPIVOTDATA("평균 : TOA var",pvt_mean!$A$3,"class",$A11)-pvt_mean!B$79, 2)+
POWER(GETPIVOTDATA("평균 : TOA skew",pvt_mean!$A$3,"class",$A11)-pvt_mean!B$80, 2)+
POWER(GETPIVOTDATA("평균 : TOA kurto",pvt_mean!$A$3,"class",$A11)-pvt_mean!B$81, 2)+
POWER(GETPIVOTDATA("평균 : PW mean",pvt_mean!$A$3,"class",$A11)-pvt_mean!B$82, 2)+
POWER(GETPIVOTDATA("평균 : PW var",pvt_mean!$A$3,"class",$A11)-pvt_mean!B$83, 2)+
POWER(GETPIVOTDATA("평균 : PW skew",pvt_mean!$A$3,"class",$A11)-pvt_mean!B$84, 2)+
POWER(GETPIVOTDATA("평균 : PW kurto",pvt_mean!$A$3,"class",$A11)-pvt_mean!B$85, 2))</f>
        <v>1.2626078437805841</v>
      </c>
      <c r="C11" s="6">
        <f>SQRT(POWER(GETPIVOTDATA("평균 : freq mean",pvt_mean!$A$3,"class",$A11)-pvt_mean!C$74, 2)+
POWER(GETPIVOTDATA("평균 : freq var",pvt_mean!$A$3,"class",$A11)-pvt_mean!C$75, 2)+
POWER(GETPIVOTDATA("평균 : freq skew",pvt_mean!$A$3,"class",$A11)-pvt_mean!C$76, 2)+
POWER(GETPIVOTDATA("평균 : freq kurto",pvt_mean!$A$3,"class",$A11)-pvt_mean!C$77, 2)+
POWER(GETPIVOTDATA("평균 : TOA mean",pvt_mean!$A$3,"class",$A11)-pvt_mean!C$78, 2)+
POWER(GETPIVOTDATA("평균 : TOA var",pvt_mean!$A$3,"class",$A11)-pvt_mean!C$79, 2)+
POWER(GETPIVOTDATA("평균 : TOA skew",pvt_mean!$A$3,"class",$A11)-pvt_mean!C$80, 2)+
POWER(GETPIVOTDATA("평균 : TOA kurto",pvt_mean!$A$3,"class",$A11)-pvt_mean!C$81, 2)+
POWER(GETPIVOTDATA("평균 : PW mean",pvt_mean!$A$3,"class",$A11)-pvt_mean!C$82, 2)+
POWER(GETPIVOTDATA("평균 : PW var",pvt_mean!$A$3,"class",$A11)-pvt_mean!C$83, 2)+
POWER(GETPIVOTDATA("평균 : PW skew",pvt_mean!$A$3,"class",$A11)-pvt_mean!C$84, 2)+
POWER(GETPIVOTDATA("평균 : PW kurto",pvt_mean!$A$3,"class",$A11)-pvt_mean!C$85, 2))</f>
        <v>1.260402825770925</v>
      </c>
      <c r="D11" s="6">
        <f>SQRT(POWER(GETPIVOTDATA("평균 : freq mean",pvt_mean!$A$3,"class",$A11)-pvt_mean!D$74, 2)+
POWER(GETPIVOTDATA("평균 : freq var",pvt_mean!$A$3,"class",$A11)-pvt_mean!D$75, 2)+
POWER(GETPIVOTDATA("평균 : freq skew",pvt_mean!$A$3,"class",$A11)-pvt_mean!D$76, 2)+
POWER(GETPIVOTDATA("평균 : freq kurto",pvt_mean!$A$3,"class",$A11)-pvt_mean!D$77, 2)+
POWER(GETPIVOTDATA("평균 : TOA mean",pvt_mean!$A$3,"class",$A11)-pvt_mean!D$78, 2)+
POWER(GETPIVOTDATA("평균 : TOA var",pvt_mean!$A$3,"class",$A11)-pvt_mean!D$79, 2)+
POWER(GETPIVOTDATA("평균 : TOA skew",pvt_mean!$A$3,"class",$A11)-pvt_mean!D$80, 2)+
POWER(GETPIVOTDATA("평균 : TOA kurto",pvt_mean!$A$3,"class",$A11)-pvt_mean!D$81, 2)+
POWER(GETPIVOTDATA("평균 : PW mean",pvt_mean!$A$3,"class",$A11)-pvt_mean!D$82, 2)+
POWER(GETPIVOTDATA("평균 : PW var",pvt_mean!$A$3,"class",$A11)-pvt_mean!D$83, 2)+
POWER(GETPIVOTDATA("평균 : PW skew",pvt_mean!$A$3,"class",$A11)-pvt_mean!D$84, 2)+
POWER(GETPIVOTDATA("평균 : PW kurto",pvt_mean!$A$3,"class",$A11)-pvt_mean!D$85, 2))</f>
        <v>1.2544779763766831</v>
      </c>
      <c r="E11" s="6">
        <f>SQRT(POWER(GETPIVOTDATA("평균 : freq mean",pvt_mean!$A$3,"class",$A11)-pvt_mean!E$74, 2)+
POWER(GETPIVOTDATA("평균 : freq var",pvt_mean!$A$3,"class",$A11)-pvt_mean!E$75, 2)+
POWER(GETPIVOTDATA("평균 : freq skew",pvt_mean!$A$3,"class",$A11)-pvt_mean!E$76, 2)+
POWER(GETPIVOTDATA("평균 : freq kurto",pvt_mean!$A$3,"class",$A11)-pvt_mean!E$77, 2)+
POWER(GETPIVOTDATA("평균 : TOA mean",pvt_mean!$A$3,"class",$A11)-pvt_mean!E$78, 2)+
POWER(GETPIVOTDATA("평균 : TOA var",pvt_mean!$A$3,"class",$A11)-pvt_mean!E$79, 2)+
POWER(GETPIVOTDATA("평균 : TOA skew",pvt_mean!$A$3,"class",$A11)-pvt_mean!E$80, 2)+
POWER(GETPIVOTDATA("평균 : TOA kurto",pvt_mean!$A$3,"class",$A11)-pvt_mean!E$81, 2)+
POWER(GETPIVOTDATA("평균 : PW mean",pvt_mean!$A$3,"class",$A11)-pvt_mean!E$82, 2)+
POWER(GETPIVOTDATA("평균 : PW var",pvt_mean!$A$3,"class",$A11)-pvt_mean!E$83, 2)+
POWER(GETPIVOTDATA("평균 : PW skew",pvt_mean!$A$3,"class",$A11)-pvt_mean!E$84, 2)+
POWER(GETPIVOTDATA("평균 : PW kurto",pvt_mean!$A$3,"class",$A11)-pvt_mean!E$85, 2))</f>
        <v>1.2966735158343823</v>
      </c>
      <c r="F11" s="6">
        <f>SQRT(POWER(GETPIVOTDATA("평균 : freq mean",pvt_mean!$A$3,"class",$A11)-pvt_mean!F$74, 2)+
POWER(GETPIVOTDATA("평균 : freq var",pvt_mean!$A$3,"class",$A11)-pvt_mean!F$75, 2)+
POWER(GETPIVOTDATA("평균 : freq skew",pvt_mean!$A$3,"class",$A11)-pvt_mean!F$76, 2)+
POWER(GETPIVOTDATA("평균 : freq kurto",pvt_mean!$A$3,"class",$A11)-pvt_mean!F$77, 2)+
POWER(GETPIVOTDATA("평균 : TOA mean",pvt_mean!$A$3,"class",$A11)-pvt_mean!F$78, 2)+
POWER(GETPIVOTDATA("평균 : TOA var",pvt_mean!$A$3,"class",$A11)-pvt_mean!F$79, 2)+
POWER(GETPIVOTDATA("평균 : TOA skew",pvt_mean!$A$3,"class",$A11)-pvt_mean!F$80, 2)+
POWER(GETPIVOTDATA("평균 : TOA kurto",pvt_mean!$A$3,"class",$A11)-pvt_mean!F$81, 2)+
POWER(GETPIVOTDATA("평균 : PW mean",pvt_mean!$A$3,"class",$A11)-pvt_mean!F$82, 2)+
POWER(GETPIVOTDATA("평균 : PW var",pvt_mean!$A$3,"class",$A11)-pvt_mean!F$83, 2)+
POWER(GETPIVOTDATA("평균 : PW skew",pvt_mean!$A$3,"class",$A11)-pvt_mean!F$84, 2)+
POWER(GETPIVOTDATA("평균 : PW kurto",pvt_mean!$A$3,"class",$A11)-pvt_mean!F$85, 2))</f>
        <v>0.30421194421584097</v>
      </c>
      <c r="G11" s="6">
        <f>SQRT(POWER(GETPIVOTDATA("평균 : freq mean",pvt_mean!$A$3,"class",$A11)-pvt_mean!G$74, 2)+
POWER(GETPIVOTDATA("평균 : freq var",pvt_mean!$A$3,"class",$A11)-pvt_mean!G$75, 2)+
POWER(GETPIVOTDATA("평균 : freq skew",pvt_mean!$A$3,"class",$A11)-pvt_mean!G$76, 2)+
POWER(GETPIVOTDATA("평균 : freq kurto",pvt_mean!$A$3,"class",$A11)-pvt_mean!G$77, 2)+
POWER(GETPIVOTDATA("평균 : TOA mean",pvt_mean!$A$3,"class",$A11)-pvt_mean!G$78, 2)+
POWER(GETPIVOTDATA("평균 : TOA var",pvt_mean!$A$3,"class",$A11)-pvt_mean!G$79, 2)+
POWER(GETPIVOTDATA("평균 : TOA skew",pvt_mean!$A$3,"class",$A11)-pvt_mean!G$80, 2)+
POWER(GETPIVOTDATA("평균 : TOA kurto",pvt_mean!$A$3,"class",$A11)-pvt_mean!G$81, 2)+
POWER(GETPIVOTDATA("평균 : PW mean",pvt_mean!$A$3,"class",$A11)-pvt_mean!G$82, 2)+
POWER(GETPIVOTDATA("평균 : PW var",pvt_mean!$A$3,"class",$A11)-pvt_mean!G$83, 2)+
POWER(GETPIVOTDATA("평균 : PW skew",pvt_mean!$A$3,"class",$A11)-pvt_mean!G$84, 2)+
POWER(GETPIVOTDATA("평균 : PW kurto",pvt_mean!$A$3,"class",$A11)-pvt_mean!G$85, 2))</f>
        <v>0.13025375479602036</v>
      </c>
      <c r="H11" s="6">
        <f>SQRT(POWER(GETPIVOTDATA("평균 : freq mean",pvt_mean!$A$3,"class",$A11)-pvt_mean!H$74, 2)+
POWER(GETPIVOTDATA("평균 : freq var",pvt_mean!$A$3,"class",$A11)-pvt_mean!H$75, 2)+
POWER(GETPIVOTDATA("평균 : freq skew",pvt_mean!$A$3,"class",$A11)-pvt_mean!H$76, 2)+
POWER(GETPIVOTDATA("평균 : freq kurto",pvt_mean!$A$3,"class",$A11)-pvt_mean!H$77, 2)+
POWER(GETPIVOTDATA("평균 : TOA mean",pvt_mean!$A$3,"class",$A11)-pvt_mean!H$78, 2)+
POWER(GETPIVOTDATA("평균 : TOA var",pvt_mean!$A$3,"class",$A11)-pvt_mean!H$79, 2)+
POWER(GETPIVOTDATA("평균 : TOA skew",pvt_mean!$A$3,"class",$A11)-pvt_mean!H$80, 2)+
POWER(GETPIVOTDATA("평균 : TOA kurto",pvt_mean!$A$3,"class",$A11)-pvt_mean!H$81, 2)+
POWER(GETPIVOTDATA("평균 : PW mean",pvt_mean!$A$3,"class",$A11)-pvt_mean!H$82, 2)+
POWER(GETPIVOTDATA("평균 : PW var",pvt_mean!$A$3,"class",$A11)-pvt_mean!H$83, 2)+
POWER(GETPIVOTDATA("평균 : PW skew",pvt_mean!$A$3,"class",$A11)-pvt_mean!H$84, 2)+
POWER(GETPIVOTDATA("평균 : PW kurto",pvt_mean!$A$3,"class",$A11)-pvt_mean!H$85, 2))</f>
        <v>9.8131791253065079E-2</v>
      </c>
      <c r="I11" s="6">
        <f>SQRT(POWER(GETPIVOTDATA("평균 : freq mean",pvt_mean!$A$3,"class",$A11)-pvt_mean!I$74, 2)+
POWER(GETPIVOTDATA("평균 : freq var",pvt_mean!$A$3,"class",$A11)-pvt_mean!I$75, 2)+
POWER(GETPIVOTDATA("평균 : freq skew",pvt_mean!$A$3,"class",$A11)-pvt_mean!I$76, 2)+
POWER(GETPIVOTDATA("평균 : freq kurto",pvt_mean!$A$3,"class",$A11)-pvt_mean!I$77, 2)+
POWER(GETPIVOTDATA("평균 : TOA mean",pvt_mean!$A$3,"class",$A11)-pvt_mean!I$78, 2)+
POWER(GETPIVOTDATA("평균 : TOA var",pvt_mean!$A$3,"class",$A11)-pvt_mean!I$79, 2)+
POWER(GETPIVOTDATA("평균 : TOA skew",pvt_mean!$A$3,"class",$A11)-pvt_mean!I$80, 2)+
POWER(GETPIVOTDATA("평균 : TOA kurto",pvt_mean!$A$3,"class",$A11)-pvt_mean!I$81, 2)+
POWER(GETPIVOTDATA("평균 : PW mean",pvt_mean!$A$3,"class",$A11)-pvt_mean!I$82, 2)+
POWER(GETPIVOTDATA("평균 : PW var",pvt_mean!$A$3,"class",$A11)-pvt_mean!I$83, 2)+
POWER(GETPIVOTDATA("평균 : PW skew",pvt_mean!$A$3,"class",$A11)-pvt_mean!I$84, 2)+
POWER(GETPIVOTDATA("평균 : PW kurto",pvt_mean!$A$3,"class",$A11)-pvt_mean!I$85, 2))</f>
        <v>6.6205643468128184E-2</v>
      </c>
      <c r="J11" s="6">
        <f>SQRT(POWER(GETPIVOTDATA("평균 : freq mean",pvt_mean!$A$3,"class",$A11)-pvt_mean!J$74, 2)+
POWER(GETPIVOTDATA("평균 : freq var",pvt_mean!$A$3,"class",$A11)-pvt_mean!J$75, 2)+
POWER(GETPIVOTDATA("평균 : freq skew",pvt_mean!$A$3,"class",$A11)-pvt_mean!J$76, 2)+
POWER(GETPIVOTDATA("평균 : freq kurto",pvt_mean!$A$3,"class",$A11)-pvt_mean!J$77, 2)+
POWER(GETPIVOTDATA("평균 : TOA mean",pvt_mean!$A$3,"class",$A11)-pvt_mean!J$78, 2)+
POWER(GETPIVOTDATA("평균 : TOA var",pvt_mean!$A$3,"class",$A11)-pvt_mean!J$79, 2)+
POWER(GETPIVOTDATA("평균 : TOA skew",pvt_mean!$A$3,"class",$A11)-pvt_mean!J$80, 2)+
POWER(GETPIVOTDATA("평균 : TOA kurto",pvt_mean!$A$3,"class",$A11)-pvt_mean!J$81, 2)+
POWER(GETPIVOTDATA("평균 : PW mean",pvt_mean!$A$3,"class",$A11)-pvt_mean!J$82, 2)+
POWER(GETPIVOTDATA("평균 : PW var",pvt_mean!$A$3,"class",$A11)-pvt_mean!J$83, 2)+
POWER(GETPIVOTDATA("평균 : PW skew",pvt_mean!$A$3,"class",$A11)-pvt_mean!J$84, 2)+
POWER(GETPIVOTDATA("평균 : PW kurto",pvt_mean!$A$3,"class",$A11)-pvt_mean!J$85, 2))</f>
        <v>3.5157557036591132E-2</v>
      </c>
      <c r="K11" s="6">
        <f>SQRT(POWER(GETPIVOTDATA("평균 : freq mean",pvt_mean!$A$3,"class",$A11)-pvt_mean!K$74, 2)+
POWER(GETPIVOTDATA("평균 : freq var",pvt_mean!$A$3,"class",$A11)-pvt_mean!K$75, 2)+
POWER(GETPIVOTDATA("평균 : freq skew",pvt_mean!$A$3,"class",$A11)-pvt_mean!K$76, 2)+
POWER(GETPIVOTDATA("평균 : freq kurto",pvt_mean!$A$3,"class",$A11)-pvt_mean!K$77, 2)+
POWER(GETPIVOTDATA("평균 : TOA mean",pvt_mean!$A$3,"class",$A11)-pvt_mean!K$78, 2)+
POWER(GETPIVOTDATA("평균 : TOA var",pvt_mean!$A$3,"class",$A11)-pvt_mean!K$79, 2)+
POWER(GETPIVOTDATA("평균 : TOA skew",pvt_mean!$A$3,"class",$A11)-pvt_mean!K$80, 2)+
POWER(GETPIVOTDATA("평균 : TOA kurto",pvt_mean!$A$3,"class",$A11)-pvt_mean!K$81, 2)+
POWER(GETPIVOTDATA("평균 : PW mean",pvt_mean!$A$3,"class",$A11)-pvt_mean!K$82, 2)+
POWER(GETPIVOTDATA("평균 : PW var",pvt_mean!$A$3,"class",$A11)-pvt_mean!K$83, 2)+
POWER(GETPIVOTDATA("평균 : PW skew",pvt_mean!$A$3,"class",$A11)-pvt_mean!K$84, 2)+
POWER(GETPIVOTDATA("평균 : PW kurto",pvt_mean!$A$3,"class",$A11)-pvt_mean!K$85, 2))</f>
        <v>0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</row>
    <row r="12" spans="1:69" x14ac:dyDescent="0.3">
      <c r="A12" s="5" t="str">
        <f>pvt_mean!A14</f>
        <v>ep_07</v>
      </c>
      <c r="B12" s="6">
        <f>SQRT(POWER(GETPIVOTDATA("평균 : freq mean",pvt_mean!$A$3,"class",$A12)-pvt_mean!B$74, 2)+
POWER(GETPIVOTDATA("평균 : freq var",pvt_mean!$A$3,"class",$A12)-pvt_mean!B$75, 2)+
POWER(GETPIVOTDATA("평균 : freq skew",pvt_mean!$A$3,"class",$A12)-pvt_mean!B$76, 2)+
POWER(GETPIVOTDATA("평균 : freq kurto",pvt_mean!$A$3,"class",$A12)-pvt_mean!B$77, 2)+
POWER(GETPIVOTDATA("평균 : TOA mean",pvt_mean!$A$3,"class",$A12)-pvt_mean!B$78, 2)+
POWER(GETPIVOTDATA("평균 : TOA var",pvt_mean!$A$3,"class",$A12)-pvt_mean!B$79, 2)+
POWER(GETPIVOTDATA("평균 : TOA skew",pvt_mean!$A$3,"class",$A12)-pvt_mean!B$80, 2)+
POWER(GETPIVOTDATA("평균 : TOA kurto",pvt_mean!$A$3,"class",$A12)-pvt_mean!B$81, 2)+
POWER(GETPIVOTDATA("평균 : PW mean",pvt_mean!$A$3,"class",$A12)-pvt_mean!B$82, 2)+
POWER(GETPIVOTDATA("평균 : PW var",pvt_mean!$A$3,"class",$A12)-pvt_mean!B$83, 2)+
POWER(GETPIVOTDATA("평균 : PW skew",pvt_mean!$A$3,"class",$A12)-pvt_mean!B$84, 2)+
POWER(GETPIVOTDATA("평균 : PW kurto",pvt_mean!$A$3,"class",$A12)-pvt_mean!B$85, 2))</f>
        <v>1.2585349826102468</v>
      </c>
      <c r="C12" s="6">
        <f>SQRT(POWER(GETPIVOTDATA("평균 : freq mean",pvt_mean!$A$3,"class",$A12)-pvt_mean!C$74, 2)+
POWER(GETPIVOTDATA("평균 : freq var",pvt_mean!$A$3,"class",$A12)-pvt_mean!C$75, 2)+
POWER(GETPIVOTDATA("평균 : freq skew",pvt_mean!$A$3,"class",$A12)-pvt_mean!C$76, 2)+
POWER(GETPIVOTDATA("평균 : freq kurto",pvt_mean!$A$3,"class",$A12)-pvt_mean!C$77, 2)+
POWER(GETPIVOTDATA("평균 : TOA mean",pvt_mean!$A$3,"class",$A12)-pvt_mean!C$78, 2)+
POWER(GETPIVOTDATA("평균 : TOA var",pvt_mean!$A$3,"class",$A12)-pvt_mean!C$79, 2)+
POWER(GETPIVOTDATA("평균 : TOA skew",pvt_mean!$A$3,"class",$A12)-pvt_mean!C$80, 2)+
POWER(GETPIVOTDATA("평균 : TOA kurto",pvt_mean!$A$3,"class",$A12)-pvt_mean!C$81, 2)+
POWER(GETPIVOTDATA("평균 : PW mean",pvt_mean!$A$3,"class",$A12)-pvt_mean!C$82, 2)+
POWER(GETPIVOTDATA("평균 : PW var",pvt_mean!$A$3,"class",$A12)-pvt_mean!C$83, 2)+
POWER(GETPIVOTDATA("평균 : PW skew",pvt_mean!$A$3,"class",$A12)-pvt_mean!C$84, 2)+
POWER(GETPIVOTDATA("평균 : PW kurto",pvt_mean!$A$3,"class",$A12)-pvt_mean!C$85, 2))</f>
        <v>1.2563827059606587</v>
      </c>
      <c r="D12" s="6">
        <f>SQRT(POWER(GETPIVOTDATA("평균 : freq mean",pvt_mean!$A$3,"class",$A12)-pvt_mean!D$74, 2)+
POWER(GETPIVOTDATA("평균 : freq var",pvt_mean!$A$3,"class",$A12)-pvt_mean!D$75, 2)+
POWER(GETPIVOTDATA("평균 : freq skew",pvt_mean!$A$3,"class",$A12)-pvt_mean!D$76, 2)+
POWER(GETPIVOTDATA("평균 : freq kurto",pvt_mean!$A$3,"class",$A12)-pvt_mean!D$77, 2)+
POWER(GETPIVOTDATA("평균 : TOA mean",pvt_mean!$A$3,"class",$A12)-pvt_mean!D$78, 2)+
POWER(GETPIVOTDATA("평균 : TOA var",pvt_mean!$A$3,"class",$A12)-pvt_mean!D$79, 2)+
POWER(GETPIVOTDATA("평균 : TOA skew",pvt_mean!$A$3,"class",$A12)-pvt_mean!D$80, 2)+
POWER(GETPIVOTDATA("평균 : TOA kurto",pvt_mean!$A$3,"class",$A12)-pvt_mean!D$81, 2)+
POWER(GETPIVOTDATA("평균 : PW mean",pvt_mean!$A$3,"class",$A12)-pvt_mean!D$82, 2)+
POWER(GETPIVOTDATA("평균 : PW var",pvt_mean!$A$3,"class",$A12)-pvt_mean!D$83, 2)+
POWER(GETPIVOTDATA("평균 : PW skew",pvt_mean!$A$3,"class",$A12)-pvt_mean!D$84, 2)+
POWER(GETPIVOTDATA("평균 : PW kurto",pvt_mean!$A$3,"class",$A12)-pvt_mean!D$85, 2))</f>
        <v>1.25105915578852</v>
      </c>
      <c r="E12" s="6">
        <f>SQRT(POWER(GETPIVOTDATA("평균 : freq mean",pvt_mean!$A$3,"class",$A12)-pvt_mean!E$74, 2)+
POWER(GETPIVOTDATA("평균 : freq var",pvt_mean!$A$3,"class",$A12)-pvt_mean!E$75, 2)+
POWER(GETPIVOTDATA("평균 : freq skew",pvt_mean!$A$3,"class",$A12)-pvt_mean!E$76, 2)+
POWER(GETPIVOTDATA("평균 : freq kurto",pvt_mean!$A$3,"class",$A12)-pvt_mean!E$77, 2)+
POWER(GETPIVOTDATA("평균 : TOA mean",pvt_mean!$A$3,"class",$A12)-pvt_mean!E$78, 2)+
POWER(GETPIVOTDATA("평균 : TOA var",pvt_mean!$A$3,"class",$A12)-pvt_mean!E$79, 2)+
POWER(GETPIVOTDATA("평균 : TOA skew",pvt_mean!$A$3,"class",$A12)-pvt_mean!E$80, 2)+
POWER(GETPIVOTDATA("평균 : TOA kurto",pvt_mean!$A$3,"class",$A12)-pvt_mean!E$81, 2)+
POWER(GETPIVOTDATA("평균 : PW mean",pvt_mean!$A$3,"class",$A12)-pvt_mean!E$82, 2)+
POWER(GETPIVOTDATA("평균 : PW var",pvt_mean!$A$3,"class",$A12)-pvt_mean!E$83, 2)+
POWER(GETPIVOTDATA("평균 : PW skew",pvt_mean!$A$3,"class",$A12)-pvt_mean!E$84, 2)+
POWER(GETPIVOTDATA("평균 : PW kurto",pvt_mean!$A$3,"class",$A12)-pvt_mean!E$85, 2))</f>
        <v>1.2927628344146675</v>
      </c>
      <c r="F12" s="6">
        <f>SQRT(POWER(GETPIVOTDATA("평균 : freq mean",pvt_mean!$A$3,"class",$A12)-pvt_mean!F$74, 2)+
POWER(GETPIVOTDATA("평균 : freq var",pvt_mean!$A$3,"class",$A12)-pvt_mean!F$75, 2)+
POWER(GETPIVOTDATA("평균 : freq skew",pvt_mean!$A$3,"class",$A12)-pvt_mean!F$76, 2)+
POWER(GETPIVOTDATA("평균 : freq kurto",pvt_mean!$A$3,"class",$A12)-pvt_mean!F$77, 2)+
POWER(GETPIVOTDATA("평균 : TOA mean",pvt_mean!$A$3,"class",$A12)-pvt_mean!F$78, 2)+
POWER(GETPIVOTDATA("평균 : TOA var",pvt_mean!$A$3,"class",$A12)-pvt_mean!F$79, 2)+
POWER(GETPIVOTDATA("평균 : TOA skew",pvt_mean!$A$3,"class",$A12)-pvt_mean!F$80, 2)+
POWER(GETPIVOTDATA("평균 : TOA kurto",pvt_mean!$A$3,"class",$A12)-pvt_mean!F$81, 2)+
POWER(GETPIVOTDATA("평균 : PW mean",pvt_mean!$A$3,"class",$A12)-pvt_mean!F$82, 2)+
POWER(GETPIVOTDATA("평균 : PW var",pvt_mean!$A$3,"class",$A12)-pvt_mean!F$83, 2)+
POWER(GETPIVOTDATA("평균 : PW skew",pvt_mean!$A$3,"class",$A12)-pvt_mean!F$84, 2)+
POWER(GETPIVOTDATA("평균 : PW kurto",pvt_mean!$A$3,"class",$A12)-pvt_mean!F$85, 2))</f>
        <v>0.29776492082558437</v>
      </c>
      <c r="G12" s="6">
        <f>SQRT(POWER(GETPIVOTDATA("평균 : freq mean",pvt_mean!$A$3,"class",$A12)-pvt_mean!G$74, 2)+
POWER(GETPIVOTDATA("평균 : freq var",pvt_mean!$A$3,"class",$A12)-pvt_mean!G$75, 2)+
POWER(GETPIVOTDATA("평균 : freq skew",pvt_mean!$A$3,"class",$A12)-pvt_mean!G$76, 2)+
POWER(GETPIVOTDATA("평균 : freq kurto",pvt_mean!$A$3,"class",$A12)-pvt_mean!G$77, 2)+
POWER(GETPIVOTDATA("평균 : TOA mean",pvt_mean!$A$3,"class",$A12)-pvt_mean!G$78, 2)+
POWER(GETPIVOTDATA("평균 : TOA var",pvt_mean!$A$3,"class",$A12)-pvt_mean!G$79, 2)+
POWER(GETPIVOTDATA("평균 : TOA skew",pvt_mean!$A$3,"class",$A12)-pvt_mean!G$80, 2)+
POWER(GETPIVOTDATA("평균 : TOA kurto",pvt_mean!$A$3,"class",$A12)-pvt_mean!G$81, 2)+
POWER(GETPIVOTDATA("평균 : PW mean",pvt_mean!$A$3,"class",$A12)-pvt_mean!G$82, 2)+
POWER(GETPIVOTDATA("평균 : PW var",pvt_mean!$A$3,"class",$A12)-pvt_mean!G$83, 2)+
POWER(GETPIVOTDATA("평균 : PW skew",pvt_mean!$A$3,"class",$A12)-pvt_mean!G$84, 2)+
POWER(GETPIVOTDATA("평균 : PW kurto",pvt_mean!$A$3,"class",$A12)-pvt_mean!G$85, 2))</f>
        <v>0.17023034762207476</v>
      </c>
      <c r="H12" s="6">
        <f>SQRT(POWER(GETPIVOTDATA("평균 : freq mean",pvt_mean!$A$3,"class",$A12)-pvt_mean!H$74, 2)+
POWER(GETPIVOTDATA("평균 : freq var",pvt_mean!$A$3,"class",$A12)-pvt_mean!H$75, 2)+
POWER(GETPIVOTDATA("평균 : freq skew",pvt_mean!$A$3,"class",$A12)-pvt_mean!H$76, 2)+
POWER(GETPIVOTDATA("평균 : freq kurto",pvt_mean!$A$3,"class",$A12)-pvt_mean!H$77, 2)+
POWER(GETPIVOTDATA("평균 : TOA mean",pvt_mean!$A$3,"class",$A12)-pvt_mean!H$78, 2)+
POWER(GETPIVOTDATA("평균 : TOA var",pvt_mean!$A$3,"class",$A12)-pvt_mean!H$79, 2)+
POWER(GETPIVOTDATA("평균 : TOA skew",pvt_mean!$A$3,"class",$A12)-pvt_mean!H$80, 2)+
POWER(GETPIVOTDATA("평균 : TOA kurto",pvt_mean!$A$3,"class",$A12)-pvt_mean!H$81, 2)+
POWER(GETPIVOTDATA("평균 : PW mean",pvt_mean!$A$3,"class",$A12)-pvt_mean!H$82, 2)+
POWER(GETPIVOTDATA("평균 : PW var",pvt_mean!$A$3,"class",$A12)-pvt_mean!H$83, 2)+
POWER(GETPIVOTDATA("평균 : PW skew",pvt_mean!$A$3,"class",$A12)-pvt_mean!H$84, 2)+
POWER(GETPIVOTDATA("평균 : PW kurto",pvt_mean!$A$3,"class",$A12)-pvt_mean!H$85, 2))</f>
        <v>0.13978769281370168</v>
      </c>
      <c r="I12" s="6">
        <f>SQRT(POWER(GETPIVOTDATA("평균 : freq mean",pvt_mean!$A$3,"class",$A12)-pvt_mean!I$74, 2)+
POWER(GETPIVOTDATA("평균 : freq var",pvt_mean!$A$3,"class",$A12)-pvt_mean!I$75, 2)+
POWER(GETPIVOTDATA("평균 : freq skew",pvt_mean!$A$3,"class",$A12)-pvt_mean!I$76, 2)+
POWER(GETPIVOTDATA("평균 : freq kurto",pvt_mean!$A$3,"class",$A12)-pvt_mean!I$77, 2)+
POWER(GETPIVOTDATA("평균 : TOA mean",pvt_mean!$A$3,"class",$A12)-pvt_mean!I$78, 2)+
POWER(GETPIVOTDATA("평균 : TOA var",pvt_mean!$A$3,"class",$A12)-pvt_mean!I$79, 2)+
POWER(GETPIVOTDATA("평균 : TOA skew",pvt_mean!$A$3,"class",$A12)-pvt_mean!I$80, 2)+
POWER(GETPIVOTDATA("평균 : TOA kurto",pvt_mean!$A$3,"class",$A12)-pvt_mean!I$81, 2)+
POWER(GETPIVOTDATA("평균 : PW mean",pvt_mean!$A$3,"class",$A12)-pvt_mean!I$82, 2)+
POWER(GETPIVOTDATA("평균 : PW var",pvt_mean!$A$3,"class",$A12)-pvt_mean!I$83, 2)+
POWER(GETPIVOTDATA("평균 : PW skew",pvt_mean!$A$3,"class",$A12)-pvt_mean!I$84, 2)+
POWER(GETPIVOTDATA("평균 : PW kurto",pvt_mean!$A$3,"class",$A12)-pvt_mean!I$85, 2))</f>
        <v>0.1102051999436431</v>
      </c>
      <c r="J12" s="6">
        <f>SQRT(POWER(GETPIVOTDATA("평균 : freq mean",pvt_mean!$A$3,"class",$A12)-pvt_mean!J$74, 2)+
POWER(GETPIVOTDATA("평균 : freq var",pvt_mean!$A$3,"class",$A12)-pvt_mean!J$75, 2)+
POWER(GETPIVOTDATA("평균 : freq skew",pvt_mean!$A$3,"class",$A12)-pvt_mean!J$76, 2)+
POWER(GETPIVOTDATA("평균 : freq kurto",pvt_mean!$A$3,"class",$A12)-pvt_mean!J$77, 2)+
POWER(GETPIVOTDATA("평균 : TOA mean",pvt_mean!$A$3,"class",$A12)-pvt_mean!J$78, 2)+
POWER(GETPIVOTDATA("평균 : TOA var",pvt_mean!$A$3,"class",$A12)-pvt_mean!J$79, 2)+
POWER(GETPIVOTDATA("평균 : TOA skew",pvt_mean!$A$3,"class",$A12)-pvt_mean!J$80, 2)+
POWER(GETPIVOTDATA("평균 : TOA kurto",pvt_mean!$A$3,"class",$A12)-pvt_mean!J$81, 2)+
POWER(GETPIVOTDATA("평균 : PW mean",pvt_mean!$A$3,"class",$A12)-pvt_mean!J$82, 2)+
POWER(GETPIVOTDATA("평균 : PW var",pvt_mean!$A$3,"class",$A12)-pvt_mean!J$83, 2)+
POWER(GETPIVOTDATA("평균 : PW skew",pvt_mean!$A$3,"class",$A12)-pvt_mean!J$84, 2)+
POWER(GETPIVOTDATA("평균 : PW kurto",pvt_mean!$A$3,"class",$A12)-pvt_mean!J$85, 2))</f>
        <v>8.271639111522601E-2</v>
      </c>
      <c r="K12" s="6">
        <f>SQRT(POWER(GETPIVOTDATA("평균 : freq mean",pvt_mean!$A$3,"class",$A12)-pvt_mean!K$74, 2)+
POWER(GETPIVOTDATA("평균 : freq var",pvt_mean!$A$3,"class",$A12)-pvt_mean!K$75, 2)+
POWER(GETPIVOTDATA("평균 : freq skew",pvt_mean!$A$3,"class",$A12)-pvt_mean!K$76, 2)+
POWER(GETPIVOTDATA("평균 : freq kurto",pvt_mean!$A$3,"class",$A12)-pvt_mean!K$77, 2)+
POWER(GETPIVOTDATA("평균 : TOA mean",pvt_mean!$A$3,"class",$A12)-pvt_mean!K$78, 2)+
POWER(GETPIVOTDATA("평균 : TOA var",pvt_mean!$A$3,"class",$A12)-pvt_mean!K$79, 2)+
POWER(GETPIVOTDATA("평균 : TOA skew",pvt_mean!$A$3,"class",$A12)-pvt_mean!K$80, 2)+
POWER(GETPIVOTDATA("평균 : TOA kurto",pvt_mean!$A$3,"class",$A12)-pvt_mean!K$81, 2)+
POWER(GETPIVOTDATA("평균 : PW mean",pvt_mean!$A$3,"class",$A12)-pvt_mean!K$82, 2)+
POWER(GETPIVOTDATA("평균 : PW var",pvt_mean!$A$3,"class",$A12)-pvt_mean!K$83, 2)+
POWER(GETPIVOTDATA("평균 : PW skew",pvt_mean!$A$3,"class",$A12)-pvt_mean!K$84, 2)+
POWER(GETPIVOTDATA("평균 : PW kurto",pvt_mean!$A$3,"class",$A12)-pvt_mean!K$85, 2))</f>
        <v>5.2333308532588566E-2</v>
      </c>
      <c r="L12" s="6">
        <f>SQRT(POWER(GETPIVOTDATA("평균 : freq mean",pvt_mean!$A$3,"class",$A12)-pvt_mean!L$74, 2)+
POWER(GETPIVOTDATA("평균 : freq var",pvt_mean!$A$3,"class",$A12)-pvt_mean!L$75, 2)+
POWER(GETPIVOTDATA("평균 : freq skew",pvt_mean!$A$3,"class",$A12)-pvt_mean!L$76, 2)+
POWER(GETPIVOTDATA("평균 : freq kurto",pvt_mean!$A$3,"class",$A12)-pvt_mean!L$77, 2)+
POWER(GETPIVOTDATA("평균 : TOA mean",pvt_mean!$A$3,"class",$A12)-pvt_mean!L$78, 2)+
POWER(GETPIVOTDATA("평균 : TOA var",pvt_mean!$A$3,"class",$A12)-pvt_mean!L$79, 2)+
POWER(GETPIVOTDATA("평균 : TOA skew",pvt_mean!$A$3,"class",$A12)-pvt_mean!L$80, 2)+
POWER(GETPIVOTDATA("평균 : TOA kurto",pvt_mean!$A$3,"class",$A12)-pvt_mean!L$81, 2)+
POWER(GETPIVOTDATA("평균 : PW mean",pvt_mean!$A$3,"class",$A12)-pvt_mean!L$82, 2)+
POWER(GETPIVOTDATA("평균 : PW var",pvt_mean!$A$3,"class",$A12)-pvt_mean!L$83, 2)+
POWER(GETPIVOTDATA("평균 : PW skew",pvt_mean!$A$3,"class",$A12)-pvt_mean!L$84, 2)+
POWER(GETPIVOTDATA("평균 : PW kurto",pvt_mean!$A$3,"class",$A12)-pvt_mean!L$85, 2))</f>
        <v>0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</row>
    <row r="13" spans="1:69" x14ac:dyDescent="0.3">
      <c r="A13" s="5" t="str">
        <f>pvt_mean!A15</f>
        <v>ep_08</v>
      </c>
      <c r="B13" s="6">
        <f>SQRT(POWER(GETPIVOTDATA("평균 : freq mean",pvt_mean!$A$3,"class",$A13)-pvt_mean!B$74, 2)+
POWER(GETPIVOTDATA("평균 : freq var",pvt_mean!$A$3,"class",$A13)-pvt_mean!B$75, 2)+
POWER(GETPIVOTDATA("평균 : freq skew",pvt_mean!$A$3,"class",$A13)-pvt_mean!B$76, 2)+
POWER(GETPIVOTDATA("평균 : freq kurto",pvt_mean!$A$3,"class",$A13)-pvt_mean!B$77, 2)+
POWER(GETPIVOTDATA("평균 : TOA mean",pvt_mean!$A$3,"class",$A13)-pvt_mean!B$78, 2)+
POWER(GETPIVOTDATA("평균 : TOA var",pvt_mean!$A$3,"class",$A13)-pvt_mean!B$79, 2)+
POWER(GETPIVOTDATA("평균 : TOA skew",pvt_mean!$A$3,"class",$A13)-pvt_mean!B$80, 2)+
POWER(GETPIVOTDATA("평균 : TOA kurto",pvt_mean!$A$3,"class",$A13)-pvt_mean!B$81, 2)+
POWER(GETPIVOTDATA("평균 : PW mean",pvt_mean!$A$3,"class",$A13)-pvt_mean!B$82, 2)+
POWER(GETPIVOTDATA("평균 : PW var",pvt_mean!$A$3,"class",$A13)-pvt_mean!B$83, 2)+
POWER(GETPIVOTDATA("평균 : PW skew",pvt_mean!$A$3,"class",$A13)-pvt_mean!B$84, 2)+
POWER(GETPIVOTDATA("평균 : PW kurto",pvt_mean!$A$3,"class",$A13)-pvt_mean!B$85, 2))</f>
        <v>1.2597930349123896</v>
      </c>
      <c r="C13" s="6">
        <f>SQRT(POWER(GETPIVOTDATA("평균 : freq mean",pvt_mean!$A$3,"class",$A13)-pvt_mean!C$74, 2)+
POWER(GETPIVOTDATA("평균 : freq var",pvt_mean!$A$3,"class",$A13)-pvt_mean!C$75, 2)+
POWER(GETPIVOTDATA("평균 : freq skew",pvt_mean!$A$3,"class",$A13)-pvt_mean!C$76, 2)+
POWER(GETPIVOTDATA("평균 : freq kurto",pvt_mean!$A$3,"class",$A13)-pvt_mean!C$77, 2)+
POWER(GETPIVOTDATA("평균 : TOA mean",pvt_mean!$A$3,"class",$A13)-pvt_mean!C$78, 2)+
POWER(GETPIVOTDATA("평균 : TOA var",pvt_mean!$A$3,"class",$A13)-pvt_mean!C$79, 2)+
POWER(GETPIVOTDATA("평균 : TOA skew",pvt_mean!$A$3,"class",$A13)-pvt_mean!C$80, 2)+
POWER(GETPIVOTDATA("평균 : TOA kurto",pvt_mean!$A$3,"class",$A13)-pvt_mean!C$81, 2)+
POWER(GETPIVOTDATA("평균 : PW mean",pvt_mean!$A$3,"class",$A13)-pvt_mean!C$82, 2)+
POWER(GETPIVOTDATA("평균 : PW var",pvt_mean!$A$3,"class",$A13)-pvt_mean!C$83, 2)+
POWER(GETPIVOTDATA("평균 : PW skew",pvt_mean!$A$3,"class",$A13)-pvt_mean!C$84, 2)+
POWER(GETPIVOTDATA("평균 : PW kurto",pvt_mean!$A$3,"class",$A13)-pvt_mean!C$85, 2))</f>
        <v>1.2579525053046325</v>
      </c>
      <c r="D13" s="6">
        <f>SQRT(POWER(GETPIVOTDATA("평균 : freq mean",pvt_mean!$A$3,"class",$A13)-pvt_mean!D$74, 2)+
POWER(GETPIVOTDATA("평균 : freq var",pvt_mean!$A$3,"class",$A13)-pvt_mean!D$75, 2)+
POWER(GETPIVOTDATA("평균 : freq skew",pvt_mean!$A$3,"class",$A13)-pvt_mean!D$76, 2)+
POWER(GETPIVOTDATA("평균 : freq kurto",pvt_mean!$A$3,"class",$A13)-pvt_mean!D$77, 2)+
POWER(GETPIVOTDATA("평균 : TOA mean",pvt_mean!$A$3,"class",$A13)-pvt_mean!D$78, 2)+
POWER(GETPIVOTDATA("평균 : TOA var",pvt_mean!$A$3,"class",$A13)-pvt_mean!D$79, 2)+
POWER(GETPIVOTDATA("평균 : TOA skew",pvt_mean!$A$3,"class",$A13)-pvt_mean!D$80, 2)+
POWER(GETPIVOTDATA("평균 : TOA kurto",pvt_mean!$A$3,"class",$A13)-pvt_mean!D$81, 2)+
POWER(GETPIVOTDATA("평균 : PW mean",pvt_mean!$A$3,"class",$A13)-pvt_mean!D$82, 2)+
POWER(GETPIVOTDATA("평균 : PW var",pvt_mean!$A$3,"class",$A13)-pvt_mean!D$83, 2)+
POWER(GETPIVOTDATA("평균 : PW skew",pvt_mean!$A$3,"class",$A13)-pvt_mean!D$84, 2)+
POWER(GETPIVOTDATA("평균 : PW kurto",pvt_mean!$A$3,"class",$A13)-pvt_mean!D$85, 2))</f>
        <v>1.2526287289818878</v>
      </c>
      <c r="E13" s="6">
        <f>SQRT(POWER(GETPIVOTDATA("평균 : freq mean",pvt_mean!$A$3,"class",$A13)-pvt_mean!E$74, 2)+
POWER(GETPIVOTDATA("평균 : freq var",pvt_mean!$A$3,"class",$A13)-pvt_mean!E$75, 2)+
POWER(GETPIVOTDATA("평균 : freq skew",pvt_mean!$A$3,"class",$A13)-pvt_mean!E$76, 2)+
POWER(GETPIVOTDATA("평균 : freq kurto",pvt_mean!$A$3,"class",$A13)-pvt_mean!E$77, 2)+
POWER(GETPIVOTDATA("평균 : TOA mean",pvt_mean!$A$3,"class",$A13)-pvt_mean!E$78, 2)+
POWER(GETPIVOTDATA("평균 : TOA var",pvt_mean!$A$3,"class",$A13)-pvt_mean!E$79, 2)+
POWER(GETPIVOTDATA("평균 : TOA skew",pvt_mean!$A$3,"class",$A13)-pvt_mean!E$80, 2)+
POWER(GETPIVOTDATA("평균 : TOA kurto",pvt_mean!$A$3,"class",$A13)-pvt_mean!E$81, 2)+
POWER(GETPIVOTDATA("평균 : PW mean",pvt_mean!$A$3,"class",$A13)-pvt_mean!E$82, 2)+
POWER(GETPIVOTDATA("평균 : PW var",pvt_mean!$A$3,"class",$A13)-pvt_mean!E$83, 2)+
POWER(GETPIVOTDATA("평균 : PW skew",pvt_mean!$A$3,"class",$A13)-pvt_mean!E$84, 2)+
POWER(GETPIVOTDATA("평균 : PW kurto",pvt_mean!$A$3,"class",$A13)-pvt_mean!E$85, 2))</f>
        <v>1.2943828904886492</v>
      </c>
      <c r="F13" s="6">
        <f>SQRT(POWER(GETPIVOTDATA("평균 : freq mean",pvt_mean!$A$3,"class",$A13)-pvt_mean!F$74, 2)+
POWER(GETPIVOTDATA("평균 : freq var",pvt_mean!$A$3,"class",$A13)-pvt_mean!F$75, 2)+
POWER(GETPIVOTDATA("평균 : freq skew",pvt_mean!$A$3,"class",$A13)-pvt_mean!F$76, 2)+
POWER(GETPIVOTDATA("평균 : freq kurto",pvt_mean!$A$3,"class",$A13)-pvt_mean!F$77, 2)+
POWER(GETPIVOTDATA("평균 : TOA mean",pvt_mean!$A$3,"class",$A13)-pvt_mean!F$78, 2)+
POWER(GETPIVOTDATA("평균 : TOA var",pvt_mean!$A$3,"class",$A13)-pvt_mean!F$79, 2)+
POWER(GETPIVOTDATA("평균 : TOA skew",pvt_mean!$A$3,"class",$A13)-pvt_mean!F$80, 2)+
POWER(GETPIVOTDATA("평균 : TOA kurto",pvt_mean!$A$3,"class",$A13)-pvt_mean!F$81, 2)+
POWER(GETPIVOTDATA("평균 : PW mean",pvt_mean!$A$3,"class",$A13)-pvt_mean!F$82, 2)+
POWER(GETPIVOTDATA("평균 : PW var",pvt_mean!$A$3,"class",$A13)-pvt_mean!F$83, 2)+
POWER(GETPIVOTDATA("평균 : PW skew",pvt_mean!$A$3,"class",$A13)-pvt_mean!F$84, 2)+
POWER(GETPIVOTDATA("평균 : PW kurto",pvt_mean!$A$3,"class",$A13)-pvt_mean!F$85, 2))</f>
        <v>0.29506616433172156</v>
      </c>
      <c r="G13" s="6">
        <f>SQRT(POWER(GETPIVOTDATA("평균 : freq mean",pvt_mean!$A$3,"class",$A13)-pvt_mean!G$74, 2)+
POWER(GETPIVOTDATA("평균 : freq var",pvt_mean!$A$3,"class",$A13)-pvt_mean!G$75, 2)+
POWER(GETPIVOTDATA("평균 : freq skew",pvt_mean!$A$3,"class",$A13)-pvt_mean!G$76, 2)+
POWER(GETPIVOTDATA("평균 : freq kurto",pvt_mean!$A$3,"class",$A13)-pvt_mean!G$77, 2)+
POWER(GETPIVOTDATA("평균 : TOA mean",pvt_mean!$A$3,"class",$A13)-pvt_mean!G$78, 2)+
POWER(GETPIVOTDATA("평균 : TOA var",pvt_mean!$A$3,"class",$A13)-pvt_mean!G$79, 2)+
POWER(GETPIVOTDATA("평균 : TOA skew",pvt_mean!$A$3,"class",$A13)-pvt_mean!G$80, 2)+
POWER(GETPIVOTDATA("평균 : TOA kurto",pvt_mean!$A$3,"class",$A13)-pvt_mean!G$81, 2)+
POWER(GETPIVOTDATA("평균 : PW mean",pvt_mean!$A$3,"class",$A13)-pvt_mean!G$82, 2)+
POWER(GETPIVOTDATA("평균 : PW var",pvt_mean!$A$3,"class",$A13)-pvt_mean!G$83, 2)+
POWER(GETPIVOTDATA("평균 : PW skew",pvt_mean!$A$3,"class",$A13)-pvt_mean!G$84, 2)+
POWER(GETPIVOTDATA("평균 : PW kurto",pvt_mean!$A$3,"class",$A13)-pvt_mean!G$85, 2))</f>
        <v>0.21121951645133219</v>
      </c>
      <c r="H13" s="6">
        <f>SQRT(POWER(GETPIVOTDATA("평균 : freq mean",pvt_mean!$A$3,"class",$A13)-pvt_mean!H$74, 2)+
POWER(GETPIVOTDATA("평균 : freq var",pvt_mean!$A$3,"class",$A13)-pvt_mean!H$75, 2)+
POWER(GETPIVOTDATA("평균 : freq skew",pvt_mean!$A$3,"class",$A13)-pvt_mean!H$76, 2)+
POWER(GETPIVOTDATA("평균 : freq kurto",pvt_mean!$A$3,"class",$A13)-pvt_mean!H$77, 2)+
POWER(GETPIVOTDATA("평균 : TOA mean",pvt_mean!$A$3,"class",$A13)-pvt_mean!H$78, 2)+
POWER(GETPIVOTDATA("평균 : TOA var",pvt_mean!$A$3,"class",$A13)-pvt_mean!H$79, 2)+
POWER(GETPIVOTDATA("평균 : TOA skew",pvt_mean!$A$3,"class",$A13)-pvt_mean!H$80, 2)+
POWER(GETPIVOTDATA("평균 : TOA kurto",pvt_mean!$A$3,"class",$A13)-pvt_mean!H$81, 2)+
POWER(GETPIVOTDATA("평균 : PW mean",pvt_mean!$A$3,"class",$A13)-pvt_mean!H$82, 2)+
POWER(GETPIVOTDATA("평균 : PW var",pvt_mean!$A$3,"class",$A13)-pvt_mean!H$83, 2)+
POWER(GETPIVOTDATA("평균 : PW skew",pvt_mean!$A$3,"class",$A13)-pvt_mean!H$84, 2)+
POWER(GETPIVOTDATA("평균 : PW kurto",pvt_mean!$A$3,"class",$A13)-pvt_mean!H$85, 2))</f>
        <v>0.18179287065464034</v>
      </c>
      <c r="I13" s="6">
        <f>SQRT(POWER(GETPIVOTDATA("평균 : freq mean",pvt_mean!$A$3,"class",$A13)-pvt_mean!I$74, 2)+
POWER(GETPIVOTDATA("평균 : freq var",pvt_mean!$A$3,"class",$A13)-pvt_mean!I$75, 2)+
POWER(GETPIVOTDATA("평균 : freq skew",pvt_mean!$A$3,"class",$A13)-pvt_mean!I$76, 2)+
POWER(GETPIVOTDATA("평균 : freq kurto",pvt_mean!$A$3,"class",$A13)-pvt_mean!I$77, 2)+
POWER(GETPIVOTDATA("평균 : TOA mean",pvt_mean!$A$3,"class",$A13)-pvt_mean!I$78, 2)+
POWER(GETPIVOTDATA("평균 : TOA var",pvt_mean!$A$3,"class",$A13)-pvt_mean!I$79, 2)+
POWER(GETPIVOTDATA("평균 : TOA skew",pvt_mean!$A$3,"class",$A13)-pvt_mean!I$80, 2)+
POWER(GETPIVOTDATA("평균 : TOA kurto",pvt_mean!$A$3,"class",$A13)-pvt_mean!I$81, 2)+
POWER(GETPIVOTDATA("평균 : PW mean",pvt_mean!$A$3,"class",$A13)-pvt_mean!I$82, 2)+
POWER(GETPIVOTDATA("평균 : PW var",pvt_mean!$A$3,"class",$A13)-pvt_mean!I$83, 2)+
POWER(GETPIVOTDATA("평균 : PW skew",pvt_mean!$A$3,"class",$A13)-pvt_mean!I$84, 2)+
POWER(GETPIVOTDATA("평균 : PW kurto",pvt_mean!$A$3,"class",$A13)-pvt_mean!I$85, 2))</f>
        <v>0.15329293404051397</v>
      </c>
      <c r="J13" s="6">
        <f>SQRT(POWER(GETPIVOTDATA("평균 : freq mean",pvt_mean!$A$3,"class",$A13)-pvt_mean!J$74, 2)+
POWER(GETPIVOTDATA("평균 : freq var",pvt_mean!$A$3,"class",$A13)-pvt_mean!J$75, 2)+
POWER(GETPIVOTDATA("평균 : freq skew",pvt_mean!$A$3,"class",$A13)-pvt_mean!J$76, 2)+
POWER(GETPIVOTDATA("평균 : freq kurto",pvt_mean!$A$3,"class",$A13)-pvt_mean!J$77, 2)+
POWER(GETPIVOTDATA("평균 : TOA mean",pvt_mean!$A$3,"class",$A13)-pvt_mean!J$78, 2)+
POWER(GETPIVOTDATA("평균 : TOA var",pvt_mean!$A$3,"class",$A13)-pvt_mean!J$79, 2)+
POWER(GETPIVOTDATA("평균 : TOA skew",pvt_mean!$A$3,"class",$A13)-pvt_mean!J$80, 2)+
POWER(GETPIVOTDATA("평균 : TOA kurto",pvt_mean!$A$3,"class",$A13)-pvt_mean!J$81, 2)+
POWER(GETPIVOTDATA("평균 : PW mean",pvt_mean!$A$3,"class",$A13)-pvt_mean!J$82, 2)+
POWER(GETPIVOTDATA("평균 : PW var",pvt_mean!$A$3,"class",$A13)-pvt_mean!J$83, 2)+
POWER(GETPIVOTDATA("평균 : PW skew",pvt_mean!$A$3,"class",$A13)-pvt_mean!J$84, 2)+
POWER(GETPIVOTDATA("평균 : PW kurto",pvt_mean!$A$3,"class",$A13)-pvt_mean!J$85, 2))</f>
        <v>0.12657827916653391</v>
      </c>
      <c r="K13" s="6">
        <f>SQRT(POWER(GETPIVOTDATA("평균 : freq mean",pvt_mean!$A$3,"class",$A13)-pvt_mean!K$74, 2)+
POWER(GETPIVOTDATA("평균 : freq var",pvt_mean!$A$3,"class",$A13)-pvt_mean!K$75, 2)+
POWER(GETPIVOTDATA("평균 : freq skew",pvt_mean!$A$3,"class",$A13)-pvt_mean!K$76, 2)+
POWER(GETPIVOTDATA("평균 : freq kurto",pvt_mean!$A$3,"class",$A13)-pvt_mean!K$77, 2)+
POWER(GETPIVOTDATA("평균 : TOA mean",pvt_mean!$A$3,"class",$A13)-pvt_mean!K$78, 2)+
POWER(GETPIVOTDATA("평균 : TOA var",pvt_mean!$A$3,"class",$A13)-pvt_mean!K$79, 2)+
POWER(GETPIVOTDATA("평균 : TOA skew",pvt_mean!$A$3,"class",$A13)-pvt_mean!K$80, 2)+
POWER(GETPIVOTDATA("평균 : TOA kurto",pvt_mean!$A$3,"class",$A13)-pvt_mean!K$81, 2)+
POWER(GETPIVOTDATA("평균 : PW mean",pvt_mean!$A$3,"class",$A13)-pvt_mean!K$82, 2)+
POWER(GETPIVOTDATA("평균 : PW var",pvt_mean!$A$3,"class",$A13)-pvt_mean!K$83, 2)+
POWER(GETPIVOTDATA("평균 : PW skew",pvt_mean!$A$3,"class",$A13)-pvt_mean!K$84, 2)+
POWER(GETPIVOTDATA("평균 : PW kurto",pvt_mean!$A$3,"class",$A13)-pvt_mean!K$85, 2))</f>
        <v>9.7079970469644158E-2</v>
      </c>
      <c r="L13" s="6">
        <f>SQRT(POWER(GETPIVOTDATA("평균 : freq mean",pvt_mean!$A$3,"class",$A13)-pvt_mean!L$74, 2)+
POWER(GETPIVOTDATA("평균 : freq var",pvt_mean!$A$3,"class",$A13)-pvt_mean!L$75, 2)+
POWER(GETPIVOTDATA("평균 : freq skew",pvt_mean!$A$3,"class",$A13)-pvt_mean!L$76, 2)+
POWER(GETPIVOTDATA("평균 : freq kurto",pvt_mean!$A$3,"class",$A13)-pvt_mean!L$77, 2)+
POWER(GETPIVOTDATA("평균 : TOA mean",pvt_mean!$A$3,"class",$A13)-pvt_mean!L$78, 2)+
POWER(GETPIVOTDATA("평균 : TOA var",pvt_mean!$A$3,"class",$A13)-pvt_mean!L$79, 2)+
POWER(GETPIVOTDATA("평균 : TOA skew",pvt_mean!$A$3,"class",$A13)-pvt_mean!L$80, 2)+
POWER(GETPIVOTDATA("평균 : TOA kurto",pvt_mean!$A$3,"class",$A13)-pvt_mean!L$81, 2)+
POWER(GETPIVOTDATA("평균 : PW mean",pvt_mean!$A$3,"class",$A13)-pvt_mean!L$82, 2)+
POWER(GETPIVOTDATA("평균 : PW var",pvt_mean!$A$3,"class",$A13)-pvt_mean!L$83, 2)+
POWER(GETPIVOTDATA("평균 : PW skew",pvt_mean!$A$3,"class",$A13)-pvt_mean!L$84, 2)+
POWER(GETPIVOTDATA("평균 : PW kurto",pvt_mean!$A$3,"class",$A13)-pvt_mean!L$85, 2))</f>
        <v>5.2014186325095038E-2</v>
      </c>
      <c r="M13" s="6">
        <f>SQRT(POWER(GETPIVOTDATA("평균 : freq mean",pvt_mean!$A$3,"class",$A13)-pvt_mean!M$74, 2)+
POWER(GETPIVOTDATA("평균 : freq var",pvt_mean!$A$3,"class",$A13)-pvt_mean!M$75, 2)+
POWER(GETPIVOTDATA("평균 : freq skew",pvt_mean!$A$3,"class",$A13)-pvt_mean!M$76, 2)+
POWER(GETPIVOTDATA("평균 : freq kurto",pvt_mean!$A$3,"class",$A13)-pvt_mean!M$77, 2)+
POWER(GETPIVOTDATA("평균 : TOA mean",pvt_mean!$A$3,"class",$A13)-pvt_mean!M$78, 2)+
POWER(GETPIVOTDATA("평균 : TOA var",pvt_mean!$A$3,"class",$A13)-pvt_mean!M$79, 2)+
POWER(GETPIVOTDATA("평균 : TOA skew",pvt_mean!$A$3,"class",$A13)-pvt_mean!M$80, 2)+
POWER(GETPIVOTDATA("평균 : TOA kurto",pvt_mean!$A$3,"class",$A13)-pvt_mean!M$81, 2)+
POWER(GETPIVOTDATA("평균 : PW mean",pvt_mean!$A$3,"class",$A13)-pvt_mean!M$82, 2)+
POWER(GETPIVOTDATA("평균 : PW var",pvt_mean!$A$3,"class",$A13)-pvt_mean!M$83, 2)+
POWER(GETPIVOTDATA("평균 : PW skew",pvt_mean!$A$3,"class",$A13)-pvt_mean!M$84, 2)+
POWER(GETPIVOTDATA("평균 : PW kurto",pvt_mean!$A$3,"class",$A13)-pvt_mean!M$85, 2))</f>
        <v>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</row>
    <row r="14" spans="1:69" x14ac:dyDescent="0.3">
      <c r="A14" s="5" t="str">
        <f>pvt_mean!A16</f>
        <v>ep_09</v>
      </c>
      <c r="B14" s="6">
        <f>SQRT(POWER(GETPIVOTDATA("평균 : freq mean",pvt_mean!$A$3,"class",$A14)-pvt_mean!B$74, 2)+
POWER(GETPIVOTDATA("평균 : freq var",pvt_mean!$A$3,"class",$A14)-pvt_mean!B$75, 2)+
POWER(GETPIVOTDATA("평균 : freq skew",pvt_mean!$A$3,"class",$A14)-pvt_mean!B$76, 2)+
POWER(GETPIVOTDATA("평균 : freq kurto",pvt_mean!$A$3,"class",$A14)-pvt_mean!B$77, 2)+
POWER(GETPIVOTDATA("평균 : TOA mean",pvt_mean!$A$3,"class",$A14)-pvt_mean!B$78, 2)+
POWER(GETPIVOTDATA("평균 : TOA var",pvt_mean!$A$3,"class",$A14)-pvt_mean!B$79, 2)+
POWER(GETPIVOTDATA("평균 : TOA skew",pvt_mean!$A$3,"class",$A14)-pvt_mean!B$80, 2)+
POWER(GETPIVOTDATA("평균 : TOA kurto",pvt_mean!$A$3,"class",$A14)-pvt_mean!B$81, 2)+
POWER(GETPIVOTDATA("평균 : PW mean",pvt_mean!$A$3,"class",$A14)-pvt_mean!B$82, 2)+
POWER(GETPIVOTDATA("평균 : PW var",pvt_mean!$A$3,"class",$A14)-pvt_mean!B$83, 2)+
POWER(GETPIVOTDATA("평균 : PW skew",pvt_mean!$A$3,"class",$A14)-pvt_mean!B$84, 2)+
POWER(GETPIVOTDATA("평균 : PW kurto",pvt_mean!$A$3,"class",$A14)-pvt_mean!B$85, 2))</f>
        <v>1.2561870920694065</v>
      </c>
      <c r="C14" s="6">
        <f>SQRT(POWER(GETPIVOTDATA("평균 : freq mean",pvt_mean!$A$3,"class",$A14)-pvt_mean!C$74, 2)+
POWER(GETPIVOTDATA("평균 : freq var",pvt_mean!$A$3,"class",$A14)-pvt_mean!C$75, 2)+
POWER(GETPIVOTDATA("평균 : freq skew",pvt_mean!$A$3,"class",$A14)-pvt_mean!C$76, 2)+
POWER(GETPIVOTDATA("평균 : freq kurto",pvt_mean!$A$3,"class",$A14)-pvt_mean!C$77, 2)+
POWER(GETPIVOTDATA("평균 : TOA mean",pvt_mean!$A$3,"class",$A14)-pvt_mean!C$78, 2)+
POWER(GETPIVOTDATA("평균 : TOA var",pvt_mean!$A$3,"class",$A14)-pvt_mean!C$79, 2)+
POWER(GETPIVOTDATA("평균 : TOA skew",pvt_mean!$A$3,"class",$A14)-pvt_mean!C$80, 2)+
POWER(GETPIVOTDATA("평균 : TOA kurto",pvt_mean!$A$3,"class",$A14)-pvt_mean!C$81, 2)+
POWER(GETPIVOTDATA("평균 : PW mean",pvt_mean!$A$3,"class",$A14)-pvt_mean!C$82, 2)+
POWER(GETPIVOTDATA("평균 : PW var",pvt_mean!$A$3,"class",$A14)-pvt_mean!C$83, 2)+
POWER(GETPIVOTDATA("평균 : PW skew",pvt_mean!$A$3,"class",$A14)-pvt_mean!C$84, 2)+
POWER(GETPIVOTDATA("평균 : PW kurto",pvt_mean!$A$3,"class",$A14)-pvt_mean!C$85, 2))</f>
        <v>1.2541139218444066</v>
      </c>
      <c r="D14" s="6">
        <f>SQRT(POWER(GETPIVOTDATA("평균 : freq mean",pvt_mean!$A$3,"class",$A14)-pvt_mean!D$74, 2)+
POWER(GETPIVOTDATA("평균 : freq var",pvt_mean!$A$3,"class",$A14)-pvt_mean!D$75, 2)+
POWER(GETPIVOTDATA("평균 : freq skew",pvt_mean!$A$3,"class",$A14)-pvt_mean!D$76, 2)+
POWER(GETPIVOTDATA("평균 : freq kurto",pvt_mean!$A$3,"class",$A14)-pvt_mean!D$77, 2)+
POWER(GETPIVOTDATA("평균 : TOA mean",pvt_mean!$A$3,"class",$A14)-pvt_mean!D$78, 2)+
POWER(GETPIVOTDATA("평균 : TOA var",pvt_mean!$A$3,"class",$A14)-pvt_mean!D$79, 2)+
POWER(GETPIVOTDATA("평균 : TOA skew",pvt_mean!$A$3,"class",$A14)-pvt_mean!D$80, 2)+
POWER(GETPIVOTDATA("평균 : TOA kurto",pvt_mean!$A$3,"class",$A14)-pvt_mean!D$81, 2)+
POWER(GETPIVOTDATA("평균 : PW mean",pvt_mean!$A$3,"class",$A14)-pvt_mean!D$82, 2)+
POWER(GETPIVOTDATA("평균 : PW var",pvt_mean!$A$3,"class",$A14)-pvt_mean!D$83, 2)+
POWER(GETPIVOTDATA("평균 : PW skew",pvt_mean!$A$3,"class",$A14)-pvt_mean!D$84, 2)+
POWER(GETPIVOTDATA("평균 : PW kurto",pvt_mean!$A$3,"class",$A14)-pvt_mean!D$85, 2))</f>
        <v>1.2480169557316161</v>
      </c>
      <c r="E14" s="6">
        <f>SQRT(POWER(GETPIVOTDATA("평균 : freq mean",pvt_mean!$A$3,"class",$A14)-pvt_mean!E$74, 2)+
POWER(GETPIVOTDATA("평균 : freq var",pvt_mean!$A$3,"class",$A14)-pvt_mean!E$75, 2)+
POWER(GETPIVOTDATA("평균 : freq skew",pvt_mean!$A$3,"class",$A14)-pvt_mean!E$76, 2)+
POWER(GETPIVOTDATA("평균 : freq kurto",pvt_mean!$A$3,"class",$A14)-pvt_mean!E$77, 2)+
POWER(GETPIVOTDATA("평균 : TOA mean",pvt_mean!$A$3,"class",$A14)-pvt_mean!E$78, 2)+
POWER(GETPIVOTDATA("평균 : TOA var",pvt_mean!$A$3,"class",$A14)-pvt_mean!E$79, 2)+
POWER(GETPIVOTDATA("평균 : TOA skew",pvt_mean!$A$3,"class",$A14)-pvt_mean!E$80, 2)+
POWER(GETPIVOTDATA("평균 : TOA kurto",pvt_mean!$A$3,"class",$A14)-pvt_mean!E$81, 2)+
POWER(GETPIVOTDATA("평균 : PW mean",pvt_mean!$A$3,"class",$A14)-pvt_mean!E$82, 2)+
POWER(GETPIVOTDATA("평균 : PW var",pvt_mean!$A$3,"class",$A14)-pvt_mean!E$83, 2)+
POWER(GETPIVOTDATA("평균 : PW skew",pvt_mean!$A$3,"class",$A14)-pvt_mean!E$84, 2)+
POWER(GETPIVOTDATA("평균 : PW kurto",pvt_mean!$A$3,"class",$A14)-pvt_mean!E$85, 2))</f>
        <v>1.2905016008545587</v>
      </c>
      <c r="F14" s="6">
        <f>SQRT(POWER(GETPIVOTDATA("평균 : freq mean",pvt_mean!$A$3,"class",$A14)-pvt_mean!F$74, 2)+
POWER(GETPIVOTDATA("평균 : freq var",pvt_mean!$A$3,"class",$A14)-pvt_mean!F$75, 2)+
POWER(GETPIVOTDATA("평균 : freq skew",pvt_mean!$A$3,"class",$A14)-pvt_mean!F$76, 2)+
POWER(GETPIVOTDATA("평균 : freq kurto",pvt_mean!$A$3,"class",$A14)-pvt_mean!F$77, 2)+
POWER(GETPIVOTDATA("평균 : TOA mean",pvt_mean!$A$3,"class",$A14)-pvt_mean!F$78, 2)+
POWER(GETPIVOTDATA("평균 : TOA var",pvt_mean!$A$3,"class",$A14)-pvt_mean!F$79, 2)+
POWER(GETPIVOTDATA("평균 : TOA skew",pvt_mean!$A$3,"class",$A14)-pvt_mean!F$80, 2)+
POWER(GETPIVOTDATA("평균 : TOA kurto",pvt_mean!$A$3,"class",$A14)-pvt_mean!F$81, 2)+
POWER(GETPIVOTDATA("평균 : PW mean",pvt_mean!$A$3,"class",$A14)-pvt_mean!F$82, 2)+
POWER(GETPIVOTDATA("평균 : PW var",pvt_mean!$A$3,"class",$A14)-pvt_mean!F$83, 2)+
POWER(GETPIVOTDATA("평균 : PW skew",pvt_mean!$A$3,"class",$A14)-pvt_mean!F$84, 2)+
POWER(GETPIVOTDATA("평균 : PW kurto",pvt_mean!$A$3,"class",$A14)-pvt_mean!F$85, 2))</f>
        <v>0.2773666912577441</v>
      </c>
      <c r="G14" s="6">
        <f>SQRT(POWER(GETPIVOTDATA("평균 : freq mean",pvt_mean!$A$3,"class",$A14)-pvt_mean!G$74, 2)+
POWER(GETPIVOTDATA("평균 : freq var",pvt_mean!$A$3,"class",$A14)-pvt_mean!G$75, 2)+
POWER(GETPIVOTDATA("평균 : freq skew",pvt_mean!$A$3,"class",$A14)-pvt_mean!G$76, 2)+
POWER(GETPIVOTDATA("평균 : freq kurto",pvt_mean!$A$3,"class",$A14)-pvt_mean!G$77, 2)+
POWER(GETPIVOTDATA("평균 : TOA mean",pvt_mean!$A$3,"class",$A14)-pvt_mean!G$78, 2)+
POWER(GETPIVOTDATA("평균 : TOA var",pvt_mean!$A$3,"class",$A14)-pvt_mean!G$79, 2)+
POWER(GETPIVOTDATA("평균 : TOA skew",pvt_mean!$A$3,"class",$A14)-pvt_mean!G$80, 2)+
POWER(GETPIVOTDATA("평균 : TOA kurto",pvt_mean!$A$3,"class",$A14)-pvt_mean!G$81, 2)+
POWER(GETPIVOTDATA("평균 : PW mean",pvt_mean!$A$3,"class",$A14)-pvt_mean!G$82, 2)+
POWER(GETPIVOTDATA("평균 : PW var",pvt_mean!$A$3,"class",$A14)-pvt_mean!G$83, 2)+
POWER(GETPIVOTDATA("평균 : PW skew",pvt_mean!$A$3,"class",$A14)-pvt_mean!G$84, 2)+
POWER(GETPIVOTDATA("평균 : PW kurto",pvt_mean!$A$3,"class",$A14)-pvt_mean!G$85, 2))</f>
        <v>0.22888822947115867</v>
      </c>
      <c r="H14" s="6">
        <f>SQRT(POWER(GETPIVOTDATA("평균 : freq mean",pvt_mean!$A$3,"class",$A14)-pvt_mean!H$74, 2)+
POWER(GETPIVOTDATA("평균 : freq var",pvt_mean!$A$3,"class",$A14)-pvt_mean!H$75, 2)+
POWER(GETPIVOTDATA("평균 : freq skew",pvt_mean!$A$3,"class",$A14)-pvt_mean!H$76, 2)+
POWER(GETPIVOTDATA("평균 : freq kurto",pvt_mean!$A$3,"class",$A14)-pvt_mean!H$77, 2)+
POWER(GETPIVOTDATA("평균 : TOA mean",pvt_mean!$A$3,"class",$A14)-pvt_mean!H$78, 2)+
POWER(GETPIVOTDATA("평균 : TOA var",pvt_mean!$A$3,"class",$A14)-pvt_mean!H$79, 2)+
POWER(GETPIVOTDATA("평균 : TOA skew",pvt_mean!$A$3,"class",$A14)-pvt_mean!H$80, 2)+
POWER(GETPIVOTDATA("평균 : TOA kurto",pvt_mean!$A$3,"class",$A14)-pvt_mean!H$81, 2)+
POWER(GETPIVOTDATA("평균 : PW mean",pvt_mean!$A$3,"class",$A14)-pvt_mean!H$82, 2)+
POWER(GETPIVOTDATA("평균 : PW var",pvt_mean!$A$3,"class",$A14)-pvt_mean!H$83, 2)+
POWER(GETPIVOTDATA("평균 : PW skew",pvt_mean!$A$3,"class",$A14)-pvt_mean!H$84, 2)+
POWER(GETPIVOTDATA("평균 : PW kurto",pvt_mean!$A$3,"class",$A14)-pvt_mean!H$85, 2))</f>
        <v>0.19678212641379306</v>
      </c>
      <c r="I14" s="6">
        <f>SQRT(POWER(GETPIVOTDATA("평균 : freq mean",pvt_mean!$A$3,"class",$A14)-pvt_mean!I$74, 2)+
POWER(GETPIVOTDATA("평균 : freq var",pvt_mean!$A$3,"class",$A14)-pvt_mean!I$75, 2)+
POWER(GETPIVOTDATA("평균 : freq skew",pvt_mean!$A$3,"class",$A14)-pvt_mean!I$76, 2)+
POWER(GETPIVOTDATA("평균 : freq kurto",pvt_mean!$A$3,"class",$A14)-pvt_mean!I$77, 2)+
POWER(GETPIVOTDATA("평균 : TOA mean",pvt_mean!$A$3,"class",$A14)-pvt_mean!I$78, 2)+
POWER(GETPIVOTDATA("평균 : TOA var",pvt_mean!$A$3,"class",$A14)-pvt_mean!I$79, 2)+
POWER(GETPIVOTDATA("평균 : TOA skew",pvt_mean!$A$3,"class",$A14)-pvt_mean!I$80, 2)+
POWER(GETPIVOTDATA("평균 : TOA kurto",pvt_mean!$A$3,"class",$A14)-pvt_mean!I$81, 2)+
POWER(GETPIVOTDATA("평균 : PW mean",pvt_mean!$A$3,"class",$A14)-pvt_mean!I$82, 2)+
POWER(GETPIVOTDATA("평균 : PW var",pvt_mean!$A$3,"class",$A14)-pvt_mean!I$83, 2)+
POWER(GETPIVOTDATA("평균 : PW skew",pvt_mean!$A$3,"class",$A14)-pvt_mean!I$84, 2)+
POWER(GETPIVOTDATA("평균 : PW kurto",pvt_mean!$A$3,"class",$A14)-pvt_mean!I$85, 2))</f>
        <v>0.16472871003304507</v>
      </c>
      <c r="J14" s="6">
        <f>SQRT(POWER(GETPIVOTDATA("평균 : freq mean",pvt_mean!$A$3,"class",$A14)-pvt_mean!J$74, 2)+
POWER(GETPIVOTDATA("평균 : freq var",pvt_mean!$A$3,"class",$A14)-pvt_mean!J$75, 2)+
POWER(GETPIVOTDATA("평균 : freq skew",pvt_mean!$A$3,"class",$A14)-pvt_mean!J$76, 2)+
POWER(GETPIVOTDATA("평균 : freq kurto",pvt_mean!$A$3,"class",$A14)-pvt_mean!J$77, 2)+
POWER(GETPIVOTDATA("평균 : TOA mean",pvt_mean!$A$3,"class",$A14)-pvt_mean!J$78, 2)+
POWER(GETPIVOTDATA("평균 : TOA var",pvt_mean!$A$3,"class",$A14)-pvt_mean!J$79, 2)+
POWER(GETPIVOTDATA("평균 : TOA skew",pvt_mean!$A$3,"class",$A14)-pvt_mean!J$80, 2)+
POWER(GETPIVOTDATA("평균 : TOA kurto",pvt_mean!$A$3,"class",$A14)-pvt_mean!J$81, 2)+
POWER(GETPIVOTDATA("평균 : PW mean",pvt_mean!$A$3,"class",$A14)-pvt_mean!J$82, 2)+
POWER(GETPIVOTDATA("평균 : PW var",pvt_mean!$A$3,"class",$A14)-pvt_mean!J$83, 2)+
POWER(GETPIVOTDATA("평균 : PW skew",pvt_mean!$A$3,"class",$A14)-pvt_mean!J$84, 2)+
POWER(GETPIVOTDATA("평균 : PW kurto",pvt_mean!$A$3,"class",$A14)-pvt_mean!J$85, 2))</f>
        <v>0.13281315512669084</v>
      </c>
      <c r="K14" s="6">
        <f>SQRT(POWER(GETPIVOTDATA("평균 : freq mean",pvt_mean!$A$3,"class",$A14)-pvt_mean!K$74, 2)+
POWER(GETPIVOTDATA("평균 : freq var",pvt_mean!$A$3,"class",$A14)-pvt_mean!K$75, 2)+
POWER(GETPIVOTDATA("평균 : freq skew",pvt_mean!$A$3,"class",$A14)-pvt_mean!K$76, 2)+
POWER(GETPIVOTDATA("평균 : freq kurto",pvt_mean!$A$3,"class",$A14)-pvt_mean!K$77, 2)+
POWER(GETPIVOTDATA("평균 : TOA mean",pvt_mean!$A$3,"class",$A14)-pvt_mean!K$78, 2)+
POWER(GETPIVOTDATA("평균 : TOA var",pvt_mean!$A$3,"class",$A14)-pvt_mean!K$79, 2)+
POWER(GETPIVOTDATA("평균 : TOA skew",pvt_mean!$A$3,"class",$A14)-pvt_mean!K$80, 2)+
POWER(GETPIVOTDATA("평균 : TOA kurto",pvt_mean!$A$3,"class",$A14)-pvt_mean!K$81, 2)+
POWER(GETPIVOTDATA("평균 : PW mean",pvt_mean!$A$3,"class",$A14)-pvt_mean!K$82, 2)+
POWER(GETPIVOTDATA("평균 : PW var",pvt_mean!$A$3,"class",$A14)-pvt_mean!K$83, 2)+
POWER(GETPIVOTDATA("평균 : PW skew",pvt_mean!$A$3,"class",$A14)-pvt_mean!K$84, 2)+
POWER(GETPIVOTDATA("평균 : PW kurto",pvt_mean!$A$3,"class",$A14)-pvt_mean!K$85, 2))</f>
        <v>0.10048700638394772</v>
      </c>
      <c r="L14" s="6">
        <f>SQRT(POWER(GETPIVOTDATA("평균 : freq mean",pvt_mean!$A$3,"class",$A14)-pvt_mean!L$74, 2)+
POWER(GETPIVOTDATA("평균 : freq var",pvt_mean!$A$3,"class",$A14)-pvt_mean!L$75, 2)+
POWER(GETPIVOTDATA("평균 : freq skew",pvt_mean!$A$3,"class",$A14)-pvt_mean!L$76, 2)+
POWER(GETPIVOTDATA("평균 : freq kurto",pvt_mean!$A$3,"class",$A14)-pvt_mean!L$77, 2)+
POWER(GETPIVOTDATA("평균 : TOA mean",pvt_mean!$A$3,"class",$A14)-pvt_mean!L$78, 2)+
POWER(GETPIVOTDATA("평균 : TOA var",pvt_mean!$A$3,"class",$A14)-pvt_mean!L$79, 2)+
POWER(GETPIVOTDATA("평균 : TOA skew",pvt_mean!$A$3,"class",$A14)-pvt_mean!L$80, 2)+
POWER(GETPIVOTDATA("평균 : TOA kurto",pvt_mean!$A$3,"class",$A14)-pvt_mean!L$81, 2)+
POWER(GETPIVOTDATA("평균 : PW mean",pvt_mean!$A$3,"class",$A14)-pvt_mean!L$82, 2)+
POWER(GETPIVOTDATA("평균 : PW var",pvt_mean!$A$3,"class",$A14)-pvt_mean!L$83, 2)+
POWER(GETPIVOTDATA("평균 : PW skew",pvt_mean!$A$3,"class",$A14)-pvt_mean!L$84, 2)+
POWER(GETPIVOTDATA("평균 : PW kurto",pvt_mean!$A$3,"class",$A14)-pvt_mean!L$85, 2))</f>
        <v>7.6289627768423365E-2</v>
      </c>
      <c r="M14" s="6">
        <f>SQRT(POWER(GETPIVOTDATA("평균 : freq mean",pvt_mean!$A$3,"class",$A14)-pvt_mean!M$74, 2)+
POWER(GETPIVOTDATA("평균 : freq var",pvt_mean!$A$3,"class",$A14)-pvt_mean!M$75, 2)+
POWER(GETPIVOTDATA("평균 : freq skew",pvt_mean!$A$3,"class",$A14)-pvt_mean!M$76, 2)+
POWER(GETPIVOTDATA("평균 : freq kurto",pvt_mean!$A$3,"class",$A14)-pvt_mean!M$77, 2)+
POWER(GETPIVOTDATA("평균 : TOA mean",pvt_mean!$A$3,"class",$A14)-pvt_mean!M$78, 2)+
POWER(GETPIVOTDATA("평균 : TOA var",pvt_mean!$A$3,"class",$A14)-pvt_mean!M$79, 2)+
POWER(GETPIVOTDATA("평균 : TOA skew",pvt_mean!$A$3,"class",$A14)-pvt_mean!M$80, 2)+
POWER(GETPIVOTDATA("평균 : TOA kurto",pvt_mean!$A$3,"class",$A14)-pvt_mean!M$81, 2)+
POWER(GETPIVOTDATA("평균 : PW mean",pvt_mean!$A$3,"class",$A14)-pvt_mean!M$82, 2)+
POWER(GETPIVOTDATA("평균 : PW var",pvt_mean!$A$3,"class",$A14)-pvt_mean!M$83, 2)+
POWER(GETPIVOTDATA("평균 : PW skew",pvt_mean!$A$3,"class",$A14)-pvt_mean!M$84, 2)+
POWER(GETPIVOTDATA("평균 : PW kurto",pvt_mean!$A$3,"class",$A14)-pvt_mean!M$85, 2))</f>
        <v>6.5648064203317175E-2</v>
      </c>
      <c r="N14" s="6">
        <f>SQRT(POWER(GETPIVOTDATA("평균 : freq mean",pvt_mean!$A$3,"class",$A14)-pvt_mean!N$74, 2)+
POWER(GETPIVOTDATA("평균 : freq var",pvt_mean!$A$3,"class",$A14)-pvt_mean!N$75, 2)+
POWER(GETPIVOTDATA("평균 : freq skew",pvt_mean!$A$3,"class",$A14)-pvt_mean!N$76, 2)+
POWER(GETPIVOTDATA("평균 : freq kurto",pvt_mean!$A$3,"class",$A14)-pvt_mean!N$77, 2)+
POWER(GETPIVOTDATA("평균 : TOA mean",pvt_mean!$A$3,"class",$A14)-pvt_mean!N$78, 2)+
POWER(GETPIVOTDATA("평균 : TOA var",pvt_mean!$A$3,"class",$A14)-pvt_mean!N$79, 2)+
POWER(GETPIVOTDATA("평균 : TOA skew",pvt_mean!$A$3,"class",$A14)-pvt_mean!N$80, 2)+
POWER(GETPIVOTDATA("평균 : TOA kurto",pvt_mean!$A$3,"class",$A14)-pvt_mean!N$81, 2)+
POWER(GETPIVOTDATA("평균 : PW mean",pvt_mean!$A$3,"class",$A14)-pvt_mean!N$82, 2)+
POWER(GETPIVOTDATA("평균 : PW var",pvt_mean!$A$3,"class",$A14)-pvt_mean!N$83, 2)+
POWER(GETPIVOTDATA("평균 : PW skew",pvt_mean!$A$3,"class",$A14)-pvt_mean!N$84, 2)+
POWER(GETPIVOTDATA("평균 : PW kurto",pvt_mean!$A$3,"class",$A14)-pvt_mean!N$85, 2))</f>
        <v>0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</row>
    <row r="15" spans="1:69" x14ac:dyDescent="0.3">
      <c r="A15" s="5" t="str">
        <f>pvt_mean!A17</f>
        <v>ep_10</v>
      </c>
      <c r="B15" s="6">
        <f>SQRT(POWER(GETPIVOTDATA("평균 : freq mean",pvt_mean!$A$3,"class",$A15)-pvt_mean!B$74, 2)+
POWER(GETPIVOTDATA("평균 : freq var",pvt_mean!$A$3,"class",$A15)-pvt_mean!B$75, 2)+
POWER(GETPIVOTDATA("평균 : freq skew",pvt_mean!$A$3,"class",$A15)-pvt_mean!B$76, 2)+
POWER(GETPIVOTDATA("평균 : freq kurto",pvt_mean!$A$3,"class",$A15)-pvt_mean!B$77, 2)+
POWER(GETPIVOTDATA("평균 : TOA mean",pvt_mean!$A$3,"class",$A15)-pvt_mean!B$78, 2)+
POWER(GETPIVOTDATA("평균 : TOA var",pvt_mean!$A$3,"class",$A15)-pvt_mean!B$79, 2)+
POWER(GETPIVOTDATA("평균 : TOA skew",pvt_mean!$A$3,"class",$A15)-pvt_mean!B$80, 2)+
POWER(GETPIVOTDATA("평균 : TOA kurto",pvt_mean!$A$3,"class",$A15)-pvt_mean!B$81, 2)+
POWER(GETPIVOTDATA("평균 : PW mean",pvt_mean!$A$3,"class",$A15)-pvt_mean!B$82, 2)+
POWER(GETPIVOTDATA("평균 : PW var",pvt_mean!$A$3,"class",$A15)-pvt_mean!B$83, 2)+
POWER(GETPIVOTDATA("평균 : PW skew",pvt_mean!$A$3,"class",$A15)-pvt_mean!B$84, 2)+
POWER(GETPIVOTDATA("평균 : PW kurto",pvt_mean!$A$3,"class",$A15)-pvt_mean!B$85, 2))</f>
        <v>1.2549400635620673</v>
      </c>
      <c r="C15" s="6">
        <f>SQRT(POWER(GETPIVOTDATA("평균 : freq mean",pvt_mean!$A$3,"class",$A15)-pvt_mean!C$74, 2)+
POWER(GETPIVOTDATA("평균 : freq var",pvt_mean!$A$3,"class",$A15)-pvt_mean!C$75, 2)+
POWER(GETPIVOTDATA("평균 : freq skew",pvt_mean!$A$3,"class",$A15)-pvt_mean!C$76, 2)+
POWER(GETPIVOTDATA("평균 : freq kurto",pvt_mean!$A$3,"class",$A15)-pvt_mean!C$77, 2)+
POWER(GETPIVOTDATA("평균 : TOA mean",pvt_mean!$A$3,"class",$A15)-pvt_mean!C$78, 2)+
POWER(GETPIVOTDATA("평균 : TOA var",pvt_mean!$A$3,"class",$A15)-pvt_mean!C$79, 2)+
POWER(GETPIVOTDATA("평균 : TOA skew",pvt_mean!$A$3,"class",$A15)-pvt_mean!C$80, 2)+
POWER(GETPIVOTDATA("평균 : TOA kurto",pvt_mean!$A$3,"class",$A15)-pvt_mean!C$81, 2)+
POWER(GETPIVOTDATA("평균 : PW mean",pvt_mean!$A$3,"class",$A15)-pvt_mean!C$82, 2)+
POWER(GETPIVOTDATA("평균 : PW var",pvt_mean!$A$3,"class",$A15)-pvt_mean!C$83, 2)+
POWER(GETPIVOTDATA("평균 : PW skew",pvt_mean!$A$3,"class",$A15)-pvt_mean!C$84, 2)+
POWER(GETPIVOTDATA("평균 : PW kurto",pvt_mean!$A$3,"class",$A15)-pvt_mean!C$85, 2))</f>
        <v>1.252663805654652</v>
      </c>
      <c r="D15" s="6">
        <f>SQRT(POWER(GETPIVOTDATA("평균 : freq mean",pvt_mean!$A$3,"class",$A15)-pvt_mean!D$74, 2)+
POWER(GETPIVOTDATA("평균 : freq var",pvt_mean!$A$3,"class",$A15)-pvt_mean!D$75, 2)+
POWER(GETPIVOTDATA("평균 : freq skew",pvt_mean!$A$3,"class",$A15)-pvt_mean!D$76, 2)+
POWER(GETPIVOTDATA("평균 : freq kurto",pvt_mean!$A$3,"class",$A15)-pvt_mean!D$77, 2)+
POWER(GETPIVOTDATA("평균 : TOA mean",pvt_mean!$A$3,"class",$A15)-pvt_mean!D$78, 2)+
POWER(GETPIVOTDATA("평균 : TOA var",pvt_mean!$A$3,"class",$A15)-pvt_mean!D$79, 2)+
POWER(GETPIVOTDATA("평균 : TOA skew",pvt_mean!$A$3,"class",$A15)-pvt_mean!D$80, 2)+
POWER(GETPIVOTDATA("평균 : TOA kurto",pvt_mean!$A$3,"class",$A15)-pvt_mean!D$81, 2)+
POWER(GETPIVOTDATA("평균 : PW mean",pvt_mean!$A$3,"class",$A15)-pvt_mean!D$82, 2)+
POWER(GETPIVOTDATA("평균 : PW var",pvt_mean!$A$3,"class",$A15)-pvt_mean!D$83, 2)+
POWER(GETPIVOTDATA("평균 : PW skew",pvt_mean!$A$3,"class",$A15)-pvt_mean!D$84, 2)+
POWER(GETPIVOTDATA("평균 : PW kurto",pvt_mean!$A$3,"class",$A15)-pvt_mean!D$85, 2))</f>
        <v>1.2462284705806679</v>
      </c>
      <c r="E15" s="6">
        <f>SQRT(POWER(GETPIVOTDATA("평균 : freq mean",pvt_mean!$A$3,"class",$A15)-pvt_mean!E$74, 2)+
POWER(GETPIVOTDATA("평균 : freq var",pvt_mean!$A$3,"class",$A15)-pvt_mean!E$75, 2)+
POWER(GETPIVOTDATA("평균 : freq skew",pvt_mean!$A$3,"class",$A15)-pvt_mean!E$76, 2)+
POWER(GETPIVOTDATA("평균 : freq kurto",pvt_mean!$A$3,"class",$A15)-pvt_mean!E$77, 2)+
POWER(GETPIVOTDATA("평균 : TOA mean",pvt_mean!$A$3,"class",$A15)-pvt_mean!E$78, 2)+
POWER(GETPIVOTDATA("평균 : TOA var",pvt_mean!$A$3,"class",$A15)-pvt_mean!E$79, 2)+
POWER(GETPIVOTDATA("평균 : TOA skew",pvt_mean!$A$3,"class",$A15)-pvt_mean!E$80, 2)+
POWER(GETPIVOTDATA("평균 : TOA kurto",pvt_mean!$A$3,"class",$A15)-pvt_mean!E$81, 2)+
POWER(GETPIVOTDATA("평균 : PW mean",pvt_mean!$A$3,"class",$A15)-pvt_mean!E$82, 2)+
POWER(GETPIVOTDATA("평균 : PW var",pvt_mean!$A$3,"class",$A15)-pvt_mean!E$83, 2)+
POWER(GETPIVOTDATA("평균 : PW skew",pvt_mean!$A$3,"class",$A15)-pvt_mean!E$84, 2)+
POWER(GETPIVOTDATA("평균 : PW kurto",pvt_mean!$A$3,"class",$A15)-pvt_mean!E$85, 2))</f>
        <v>1.2889499857514657</v>
      </c>
      <c r="F15" s="6">
        <f>SQRT(POWER(GETPIVOTDATA("평균 : freq mean",pvt_mean!$A$3,"class",$A15)-pvt_mean!F$74, 2)+
POWER(GETPIVOTDATA("평균 : freq var",pvt_mean!$A$3,"class",$A15)-pvt_mean!F$75, 2)+
POWER(GETPIVOTDATA("평균 : freq skew",pvt_mean!$A$3,"class",$A15)-pvt_mean!F$76, 2)+
POWER(GETPIVOTDATA("평균 : freq kurto",pvt_mean!$A$3,"class",$A15)-pvt_mean!F$77, 2)+
POWER(GETPIVOTDATA("평균 : TOA mean",pvt_mean!$A$3,"class",$A15)-pvt_mean!F$78, 2)+
POWER(GETPIVOTDATA("평균 : TOA var",pvt_mean!$A$3,"class",$A15)-pvt_mean!F$79, 2)+
POWER(GETPIVOTDATA("평균 : TOA skew",pvt_mean!$A$3,"class",$A15)-pvt_mean!F$80, 2)+
POWER(GETPIVOTDATA("평균 : TOA kurto",pvt_mean!$A$3,"class",$A15)-pvt_mean!F$81, 2)+
POWER(GETPIVOTDATA("평균 : PW mean",pvt_mean!$A$3,"class",$A15)-pvt_mean!F$82, 2)+
POWER(GETPIVOTDATA("평균 : PW var",pvt_mean!$A$3,"class",$A15)-pvt_mean!F$83, 2)+
POWER(GETPIVOTDATA("평균 : PW skew",pvt_mean!$A$3,"class",$A15)-pvt_mean!F$84, 2)+
POWER(GETPIVOTDATA("평균 : PW kurto",pvt_mean!$A$3,"class",$A15)-pvt_mean!F$85, 2))</f>
        <v>0.2735245223310242</v>
      </c>
      <c r="G15" s="6">
        <f>SQRT(POWER(GETPIVOTDATA("평균 : freq mean",pvt_mean!$A$3,"class",$A15)-pvt_mean!G$74, 2)+
POWER(GETPIVOTDATA("평균 : freq var",pvt_mean!$A$3,"class",$A15)-pvt_mean!G$75, 2)+
POWER(GETPIVOTDATA("평균 : freq skew",pvt_mean!$A$3,"class",$A15)-pvt_mean!G$76, 2)+
POWER(GETPIVOTDATA("평균 : freq kurto",pvt_mean!$A$3,"class",$A15)-pvt_mean!G$77, 2)+
POWER(GETPIVOTDATA("평균 : TOA mean",pvt_mean!$A$3,"class",$A15)-pvt_mean!G$78, 2)+
POWER(GETPIVOTDATA("평균 : TOA var",pvt_mean!$A$3,"class",$A15)-pvt_mean!G$79, 2)+
POWER(GETPIVOTDATA("평균 : TOA skew",pvt_mean!$A$3,"class",$A15)-pvt_mean!G$80, 2)+
POWER(GETPIVOTDATA("평균 : TOA kurto",pvt_mean!$A$3,"class",$A15)-pvt_mean!G$81, 2)+
POWER(GETPIVOTDATA("평균 : PW mean",pvt_mean!$A$3,"class",$A15)-pvt_mean!G$82, 2)+
POWER(GETPIVOTDATA("평균 : PW var",pvt_mean!$A$3,"class",$A15)-pvt_mean!G$83, 2)+
POWER(GETPIVOTDATA("평균 : PW skew",pvt_mean!$A$3,"class",$A15)-pvt_mean!G$84, 2)+
POWER(GETPIVOTDATA("평균 : PW kurto",pvt_mean!$A$3,"class",$A15)-pvt_mean!G$85, 2))</f>
        <v>0.25988933081079041</v>
      </c>
      <c r="H15" s="6">
        <f>SQRT(POWER(GETPIVOTDATA("평균 : freq mean",pvt_mean!$A$3,"class",$A15)-pvt_mean!H$74, 2)+
POWER(GETPIVOTDATA("평균 : freq var",pvt_mean!$A$3,"class",$A15)-pvt_mean!H$75, 2)+
POWER(GETPIVOTDATA("평균 : freq skew",pvt_mean!$A$3,"class",$A15)-pvt_mean!H$76, 2)+
POWER(GETPIVOTDATA("평균 : freq kurto",pvt_mean!$A$3,"class",$A15)-pvt_mean!H$77, 2)+
POWER(GETPIVOTDATA("평균 : TOA mean",pvt_mean!$A$3,"class",$A15)-pvt_mean!H$78, 2)+
POWER(GETPIVOTDATA("평균 : TOA var",pvt_mean!$A$3,"class",$A15)-pvt_mean!H$79, 2)+
POWER(GETPIVOTDATA("평균 : TOA skew",pvt_mean!$A$3,"class",$A15)-pvt_mean!H$80, 2)+
POWER(GETPIVOTDATA("평균 : TOA kurto",pvt_mean!$A$3,"class",$A15)-pvt_mean!H$81, 2)+
POWER(GETPIVOTDATA("평균 : PW mean",pvt_mean!$A$3,"class",$A15)-pvt_mean!H$82, 2)+
POWER(GETPIVOTDATA("평균 : PW var",pvt_mean!$A$3,"class",$A15)-pvt_mean!H$83, 2)+
POWER(GETPIVOTDATA("평균 : PW skew",pvt_mean!$A$3,"class",$A15)-pvt_mean!H$84, 2)+
POWER(GETPIVOTDATA("평균 : PW kurto",pvt_mean!$A$3,"class",$A15)-pvt_mean!H$85, 2))</f>
        <v>0.22753959644278346</v>
      </c>
      <c r="I15" s="6">
        <f>SQRT(POWER(GETPIVOTDATA("평균 : freq mean",pvt_mean!$A$3,"class",$A15)-pvt_mean!I$74, 2)+
POWER(GETPIVOTDATA("평균 : freq var",pvt_mean!$A$3,"class",$A15)-pvt_mean!I$75, 2)+
POWER(GETPIVOTDATA("평균 : freq skew",pvt_mean!$A$3,"class",$A15)-pvt_mean!I$76, 2)+
POWER(GETPIVOTDATA("평균 : freq kurto",pvt_mean!$A$3,"class",$A15)-pvt_mean!I$77, 2)+
POWER(GETPIVOTDATA("평균 : TOA mean",pvt_mean!$A$3,"class",$A15)-pvt_mean!I$78, 2)+
POWER(GETPIVOTDATA("평균 : TOA var",pvt_mean!$A$3,"class",$A15)-pvt_mean!I$79, 2)+
POWER(GETPIVOTDATA("평균 : TOA skew",pvt_mean!$A$3,"class",$A15)-pvt_mean!I$80, 2)+
POWER(GETPIVOTDATA("평균 : TOA kurto",pvt_mean!$A$3,"class",$A15)-pvt_mean!I$81, 2)+
POWER(GETPIVOTDATA("평균 : PW mean",pvt_mean!$A$3,"class",$A15)-pvt_mean!I$82, 2)+
POWER(GETPIVOTDATA("평균 : PW var",pvt_mean!$A$3,"class",$A15)-pvt_mean!I$83, 2)+
POWER(GETPIVOTDATA("평균 : PW skew",pvt_mean!$A$3,"class",$A15)-pvt_mean!I$84, 2)+
POWER(GETPIVOTDATA("평균 : PW kurto",pvt_mean!$A$3,"class",$A15)-pvt_mean!I$85, 2))</f>
        <v>0.19523604403218944</v>
      </c>
      <c r="J15" s="6">
        <f>SQRT(POWER(GETPIVOTDATA("평균 : freq mean",pvt_mean!$A$3,"class",$A15)-pvt_mean!J$74, 2)+
POWER(GETPIVOTDATA("평균 : freq var",pvt_mean!$A$3,"class",$A15)-pvt_mean!J$75, 2)+
POWER(GETPIVOTDATA("평균 : freq skew",pvt_mean!$A$3,"class",$A15)-pvt_mean!J$76, 2)+
POWER(GETPIVOTDATA("평균 : freq kurto",pvt_mean!$A$3,"class",$A15)-pvt_mean!J$77, 2)+
POWER(GETPIVOTDATA("평균 : TOA mean",pvt_mean!$A$3,"class",$A15)-pvt_mean!J$78, 2)+
POWER(GETPIVOTDATA("평균 : TOA var",pvt_mean!$A$3,"class",$A15)-pvt_mean!J$79, 2)+
POWER(GETPIVOTDATA("평균 : TOA skew",pvt_mean!$A$3,"class",$A15)-pvt_mean!J$80, 2)+
POWER(GETPIVOTDATA("평균 : TOA kurto",pvt_mean!$A$3,"class",$A15)-pvt_mean!J$81, 2)+
POWER(GETPIVOTDATA("평균 : PW mean",pvt_mean!$A$3,"class",$A15)-pvt_mean!J$82, 2)+
POWER(GETPIVOTDATA("평균 : PW var",pvt_mean!$A$3,"class",$A15)-pvt_mean!J$83, 2)+
POWER(GETPIVOTDATA("평균 : PW skew",pvt_mean!$A$3,"class",$A15)-pvt_mean!J$84, 2)+
POWER(GETPIVOTDATA("평균 : PW kurto",pvt_mean!$A$3,"class",$A15)-pvt_mean!J$85, 2))</f>
        <v>0.16298744934672008</v>
      </c>
      <c r="K15" s="6">
        <f>SQRT(POWER(GETPIVOTDATA("평균 : freq mean",pvt_mean!$A$3,"class",$A15)-pvt_mean!K$74, 2)+
POWER(GETPIVOTDATA("평균 : freq var",pvt_mean!$A$3,"class",$A15)-pvt_mean!K$75, 2)+
POWER(GETPIVOTDATA("평균 : freq skew",pvt_mean!$A$3,"class",$A15)-pvt_mean!K$76, 2)+
POWER(GETPIVOTDATA("평균 : freq kurto",pvt_mean!$A$3,"class",$A15)-pvt_mean!K$77, 2)+
POWER(GETPIVOTDATA("평균 : TOA mean",pvt_mean!$A$3,"class",$A15)-pvt_mean!K$78, 2)+
POWER(GETPIVOTDATA("평균 : TOA var",pvt_mean!$A$3,"class",$A15)-pvt_mean!K$79, 2)+
POWER(GETPIVOTDATA("평균 : TOA skew",pvt_mean!$A$3,"class",$A15)-pvt_mean!K$80, 2)+
POWER(GETPIVOTDATA("평균 : TOA kurto",pvt_mean!$A$3,"class",$A15)-pvt_mean!K$81, 2)+
POWER(GETPIVOTDATA("평균 : PW mean",pvt_mean!$A$3,"class",$A15)-pvt_mean!K$82, 2)+
POWER(GETPIVOTDATA("평균 : PW var",pvt_mean!$A$3,"class",$A15)-pvt_mean!K$83, 2)+
POWER(GETPIVOTDATA("평균 : PW skew",pvt_mean!$A$3,"class",$A15)-pvt_mean!K$84, 2)+
POWER(GETPIVOTDATA("평균 : PW kurto",pvt_mean!$A$3,"class",$A15)-pvt_mean!K$85, 2))</f>
        <v>0.13249227413096726</v>
      </c>
      <c r="L15" s="6">
        <f>SQRT(POWER(GETPIVOTDATA("평균 : freq mean",pvt_mean!$A$3,"class",$A15)-pvt_mean!L$74, 2)+
POWER(GETPIVOTDATA("평균 : freq var",pvt_mean!$A$3,"class",$A15)-pvt_mean!L$75, 2)+
POWER(GETPIVOTDATA("평균 : freq skew",pvt_mean!$A$3,"class",$A15)-pvt_mean!L$76, 2)+
POWER(GETPIVOTDATA("평균 : freq kurto",pvt_mean!$A$3,"class",$A15)-pvt_mean!L$77, 2)+
POWER(GETPIVOTDATA("평균 : TOA mean",pvt_mean!$A$3,"class",$A15)-pvt_mean!L$78, 2)+
POWER(GETPIVOTDATA("평균 : TOA var",pvt_mean!$A$3,"class",$A15)-pvt_mean!L$79, 2)+
POWER(GETPIVOTDATA("평균 : TOA skew",pvt_mean!$A$3,"class",$A15)-pvt_mean!L$80, 2)+
POWER(GETPIVOTDATA("평균 : TOA kurto",pvt_mean!$A$3,"class",$A15)-pvt_mean!L$81, 2)+
POWER(GETPIVOTDATA("평균 : PW mean",pvt_mean!$A$3,"class",$A15)-pvt_mean!L$82, 2)+
POWER(GETPIVOTDATA("평균 : PW var",pvt_mean!$A$3,"class",$A15)-pvt_mean!L$83, 2)+
POWER(GETPIVOTDATA("평균 : PW skew",pvt_mean!$A$3,"class",$A15)-pvt_mean!L$84, 2)+
POWER(GETPIVOTDATA("평균 : PW kurto",pvt_mean!$A$3,"class",$A15)-pvt_mean!L$85, 2))</f>
        <v>0.115921197685043</v>
      </c>
      <c r="M15" s="6">
        <f>SQRT(POWER(GETPIVOTDATA("평균 : freq mean",pvt_mean!$A$3,"class",$A15)-pvt_mean!M$74, 2)+
POWER(GETPIVOTDATA("평균 : freq var",pvt_mean!$A$3,"class",$A15)-pvt_mean!M$75, 2)+
POWER(GETPIVOTDATA("평균 : freq skew",pvt_mean!$A$3,"class",$A15)-pvt_mean!M$76, 2)+
POWER(GETPIVOTDATA("평균 : freq kurto",pvt_mean!$A$3,"class",$A15)-pvt_mean!M$77, 2)+
POWER(GETPIVOTDATA("평균 : TOA mean",pvt_mean!$A$3,"class",$A15)-pvt_mean!M$78, 2)+
POWER(GETPIVOTDATA("평균 : TOA var",pvt_mean!$A$3,"class",$A15)-pvt_mean!M$79, 2)+
POWER(GETPIVOTDATA("평균 : TOA skew",pvt_mean!$A$3,"class",$A15)-pvt_mean!M$80, 2)+
POWER(GETPIVOTDATA("평균 : TOA kurto",pvt_mean!$A$3,"class",$A15)-pvt_mean!M$81, 2)+
POWER(GETPIVOTDATA("평균 : PW mean",pvt_mean!$A$3,"class",$A15)-pvt_mean!M$82, 2)+
POWER(GETPIVOTDATA("평균 : PW var",pvt_mean!$A$3,"class",$A15)-pvt_mean!M$83, 2)+
POWER(GETPIVOTDATA("평균 : PW skew",pvt_mean!$A$3,"class",$A15)-pvt_mean!M$84, 2)+
POWER(GETPIVOTDATA("평균 : PW kurto",pvt_mean!$A$3,"class",$A15)-pvt_mean!M$85, 2))</f>
        <v>0.1091949918748249</v>
      </c>
      <c r="N15" s="6">
        <f>SQRT(POWER(GETPIVOTDATA("평균 : freq mean",pvt_mean!$A$3,"class",$A15)-pvt_mean!N$74, 2)+
POWER(GETPIVOTDATA("평균 : freq var",pvt_mean!$A$3,"class",$A15)-pvt_mean!N$75, 2)+
POWER(GETPIVOTDATA("평균 : freq skew",pvt_mean!$A$3,"class",$A15)-pvt_mean!N$76, 2)+
POWER(GETPIVOTDATA("평균 : freq kurto",pvt_mean!$A$3,"class",$A15)-pvt_mean!N$77, 2)+
POWER(GETPIVOTDATA("평균 : TOA mean",pvt_mean!$A$3,"class",$A15)-pvt_mean!N$78, 2)+
POWER(GETPIVOTDATA("평균 : TOA var",pvt_mean!$A$3,"class",$A15)-pvt_mean!N$79, 2)+
POWER(GETPIVOTDATA("평균 : TOA skew",pvt_mean!$A$3,"class",$A15)-pvt_mean!N$80, 2)+
POWER(GETPIVOTDATA("평균 : TOA kurto",pvt_mean!$A$3,"class",$A15)-pvt_mean!N$81, 2)+
POWER(GETPIVOTDATA("평균 : PW mean",pvt_mean!$A$3,"class",$A15)-pvt_mean!N$82, 2)+
POWER(GETPIVOTDATA("평균 : PW var",pvt_mean!$A$3,"class",$A15)-pvt_mean!N$83, 2)+
POWER(GETPIVOTDATA("평균 : PW skew",pvt_mean!$A$3,"class",$A15)-pvt_mean!N$84, 2)+
POWER(GETPIVOTDATA("평균 : PW kurto",pvt_mean!$A$3,"class",$A15)-pvt_mean!N$85, 2))</f>
        <v>4.5140116168868788E-2</v>
      </c>
      <c r="O15" s="6">
        <f>SQRT(POWER(GETPIVOTDATA("평균 : freq mean",pvt_mean!$A$3,"class",$A15)-pvt_mean!O$74, 2)+
POWER(GETPIVOTDATA("평균 : freq var",pvt_mean!$A$3,"class",$A15)-pvt_mean!O$75, 2)+
POWER(GETPIVOTDATA("평균 : freq skew",pvt_mean!$A$3,"class",$A15)-pvt_mean!O$76, 2)+
POWER(GETPIVOTDATA("평균 : freq kurto",pvt_mean!$A$3,"class",$A15)-pvt_mean!O$77, 2)+
POWER(GETPIVOTDATA("평균 : TOA mean",pvt_mean!$A$3,"class",$A15)-pvt_mean!O$78, 2)+
POWER(GETPIVOTDATA("평균 : TOA var",pvt_mean!$A$3,"class",$A15)-pvt_mean!O$79, 2)+
POWER(GETPIVOTDATA("평균 : TOA skew",pvt_mean!$A$3,"class",$A15)-pvt_mean!O$80, 2)+
POWER(GETPIVOTDATA("평균 : TOA kurto",pvt_mean!$A$3,"class",$A15)-pvt_mean!O$81, 2)+
POWER(GETPIVOTDATA("평균 : PW mean",pvt_mean!$A$3,"class",$A15)-pvt_mean!O$82, 2)+
POWER(GETPIVOTDATA("평균 : PW var",pvt_mean!$A$3,"class",$A15)-pvt_mean!O$83, 2)+
POWER(GETPIVOTDATA("평균 : PW skew",pvt_mean!$A$3,"class",$A15)-pvt_mean!O$84, 2)+
POWER(GETPIVOTDATA("평균 : PW kurto",pvt_mean!$A$3,"class",$A15)-pvt_mean!O$85, 2))</f>
        <v>0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</row>
    <row r="16" spans="1:69" x14ac:dyDescent="0.3">
      <c r="A16" s="5" t="str">
        <f>pvt_mean!A18</f>
        <v>ep_11</v>
      </c>
      <c r="B16" s="6">
        <f>SQRT(POWER(GETPIVOTDATA("평균 : freq mean",pvt_mean!$A$3,"class",$A16)-pvt_mean!B$74, 2)+
POWER(GETPIVOTDATA("평균 : freq var",pvt_mean!$A$3,"class",$A16)-pvt_mean!B$75, 2)+
POWER(GETPIVOTDATA("평균 : freq skew",pvt_mean!$A$3,"class",$A16)-pvt_mean!B$76, 2)+
POWER(GETPIVOTDATA("평균 : freq kurto",pvt_mean!$A$3,"class",$A16)-pvt_mean!B$77, 2)+
POWER(GETPIVOTDATA("평균 : TOA mean",pvt_mean!$A$3,"class",$A16)-pvt_mean!B$78, 2)+
POWER(GETPIVOTDATA("평균 : TOA var",pvt_mean!$A$3,"class",$A16)-pvt_mean!B$79, 2)+
POWER(GETPIVOTDATA("평균 : TOA skew",pvt_mean!$A$3,"class",$A16)-pvt_mean!B$80, 2)+
POWER(GETPIVOTDATA("평균 : TOA kurto",pvt_mean!$A$3,"class",$A16)-pvt_mean!B$81, 2)+
POWER(GETPIVOTDATA("평균 : PW mean",pvt_mean!$A$3,"class",$A16)-pvt_mean!B$82, 2)+
POWER(GETPIVOTDATA("평균 : PW var",pvt_mean!$A$3,"class",$A16)-pvt_mean!B$83, 2)+
POWER(GETPIVOTDATA("평균 : PW skew",pvt_mean!$A$3,"class",$A16)-pvt_mean!B$84, 2)+
POWER(GETPIVOTDATA("평균 : PW kurto",pvt_mean!$A$3,"class",$A16)-pvt_mean!B$85, 2))</f>
        <v>1.2539857032844892</v>
      </c>
      <c r="C16" s="6">
        <f>SQRT(POWER(GETPIVOTDATA("평균 : freq mean",pvt_mean!$A$3,"class",$A16)-pvt_mean!C$74, 2)+
POWER(GETPIVOTDATA("평균 : freq var",pvt_mean!$A$3,"class",$A16)-pvt_mean!C$75, 2)+
POWER(GETPIVOTDATA("평균 : freq skew",pvt_mean!$A$3,"class",$A16)-pvt_mean!C$76, 2)+
POWER(GETPIVOTDATA("평균 : freq kurto",pvt_mean!$A$3,"class",$A16)-pvt_mean!C$77, 2)+
POWER(GETPIVOTDATA("평균 : TOA mean",pvt_mean!$A$3,"class",$A16)-pvt_mean!C$78, 2)+
POWER(GETPIVOTDATA("평균 : TOA var",pvt_mean!$A$3,"class",$A16)-pvt_mean!C$79, 2)+
POWER(GETPIVOTDATA("평균 : TOA skew",pvt_mean!$A$3,"class",$A16)-pvt_mean!C$80, 2)+
POWER(GETPIVOTDATA("평균 : TOA kurto",pvt_mean!$A$3,"class",$A16)-pvt_mean!C$81, 2)+
POWER(GETPIVOTDATA("평균 : PW mean",pvt_mean!$A$3,"class",$A16)-pvt_mean!C$82, 2)+
POWER(GETPIVOTDATA("평균 : PW var",pvt_mean!$A$3,"class",$A16)-pvt_mean!C$83, 2)+
POWER(GETPIVOTDATA("평균 : PW skew",pvt_mean!$A$3,"class",$A16)-pvt_mean!C$84, 2)+
POWER(GETPIVOTDATA("평균 : PW kurto",pvt_mean!$A$3,"class",$A16)-pvt_mean!C$85, 2))</f>
        <v>1.2517236152167561</v>
      </c>
      <c r="D16" s="6">
        <f>SQRT(POWER(GETPIVOTDATA("평균 : freq mean",pvt_mean!$A$3,"class",$A16)-pvt_mean!D$74, 2)+
POWER(GETPIVOTDATA("평균 : freq var",pvt_mean!$A$3,"class",$A16)-pvt_mean!D$75, 2)+
POWER(GETPIVOTDATA("평균 : freq skew",pvt_mean!$A$3,"class",$A16)-pvt_mean!D$76, 2)+
POWER(GETPIVOTDATA("평균 : freq kurto",pvt_mean!$A$3,"class",$A16)-pvt_mean!D$77, 2)+
POWER(GETPIVOTDATA("평균 : TOA mean",pvt_mean!$A$3,"class",$A16)-pvt_mean!D$78, 2)+
POWER(GETPIVOTDATA("평균 : TOA var",pvt_mean!$A$3,"class",$A16)-pvt_mean!D$79, 2)+
POWER(GETPIVOTDATA("평균 : TOA skew",pvt_mean!$A$3,"class",$A16)-pvt_mean!D$80, 2)+
POWER(GETPIVOTDATA("평균 : TOA kurto",pvt_mean!$A$3,"class",$A16)-pvt_mean!D$81, 2)+
POWER(GETPIVOTDATA("평균 : PW mean",pvt_mean!$A$3,"class",$A16)-pvt_mean!D$82, 2)+
POWER(GETPIVOTDATA("평균 : PW var",pvt_mean!$A$3,"class",$A16)-pvt_mean!D$83, 2)+
POWER(GETPIVOTDATA("평균 : PW skew",pvt_mean!$A$3,"class",$A16)-pvt_mean!D$84, 2)+
POWER(GETPIVOTDATA("평균 : PW kurto",pvt_mean!$A$3,"class",$A16)-pvt_mean!D$85, 2))</f>
        <v>1.2452925435016176</v>
      </c>
      <c r="E16" s="6">
        <f>SQRT(POWER(GETPIVOTDATA("평균 : freq mean",pvt_mean!$A$3,"class",$A16)-pvt_mean!E$74, 2)+
POWER(GETPIVOTDATA("평균 : freq var",pvt_mean!$A$3,"class",$A16)-pvt_mean!E$75, 2)+
POWER(GETPIVOTDATA("평균 : freq skew",pvt_mean!$A$3,"class",$A16)-pvt_mean!E$76, 2)+
POWER(GETPIVOTDATA("평균 : freq kurto",pvt_mean!$A$3,"class",$A16)-pvt_mean!E$77, 2)+
POWER(GETPIVOTDATA("평균 : TOA mean",pvt_mean!$A$3,"class",$A16)-pvt_mean!E$78, 2)+
POWER(GETPIVOTDATA("평균 : TOA var",pvt_mean!$A$3,"class",$A16)-pvt_mean!E$79, 2)+
POWER(GETPIVOTDATA("평균 : TOA skew",pvt_mean!$A$3,"class",$A16)-pvt_mean!E$80, 2)+
POWER(GETPIVOTDATA("평균 : TOA kurto",pvt_mean!$A$3,"class",$A16)-pvt_mean!E$81, 2)+
POWER(GETPIVOTDATA("평균 : PW mean",pvt_mean!$A$3,"class",$A16)-pvt_mean!E$82, 2)+
POWER(GETPIVOTDATA("평균 : PW var",pvt_mean!$A$3,"class",$A16)-pvt_mean!E$83, 2)+
POWER(GETPIVOTDATA("평균 : PW skew",pvt_mean!$A$3,"class",$A16)-pvt_mean!E$84, 2)+
POWER(GETPIVOTDATA("평균 : PW kurto",pvt_mean!$A$3,"class",$A16)-pvt_mean!E$85, 2))</f>
        <v>1.2884684173377361</v>
      </c>
      <c r="F16" s="6">
        <f>SQRT(POWER(GETPIVOTDATA("평균 : freq mean",pvt_mean!$A$3,"class",$A16)-pvt_mean!F$74, 2)+
POWER(GETPIVOTDATA("평균 : freq var",pvt_mean!$A$3,"class",$A16)-pvt_mean!F$75, 2)+
POWER(GETPIVOTDATA("평균 : freq skew",pvt_mean!$A$3,"class",$A16)-pvt_mean!F$76, 2)+
POWER(GETPIVOTDATA("평균 : freq kurto",pvt_mean!$A$3,"class",$A16)-pvt_mean!F$77, 2)+
POWER(GETPIVOTDATA("평균 : TOA mean",pvt_mean!$A$3,"class",$A16)-pvt_mean!F$78, 2)+
POWER(GETPIVOTDATA("평균 : TOA var",pvt_mean!$A$3,"class",$A16)-pvt_mean!F$79, 2)+
POWER(GETPIVOTDATA("평균 : TOA skew",pvt_mean!$A$3,"class",$A16)-pvt_mean!F$80, 2)+
POWER(GETPIVOTDATA("평균 : TOA kurto",pvt_mean!$A$3,"class",$A16)-pvt_mean!F$81, 2)+
POWER(GETPIVOTDATA("평균 : PW mean",pvt_mean!$A$3,"class",$A16)-pvt_mean!F$82, 2)+
POWER(GETPIVOTDATA("평균 : PW var",pvt_mean!$A$3,"class",$A16)-pvt_mean!F$83, 2)+
POWER(GETPIVOTDATA("평균 : PW skew",pvt_mean!$A$3,"class",$A16)-pvt_mean!F$84, 2)+
POWER(GETPIVOTDATA("평균 : PW kurto",pvt_mean!$A$3,"class",$A16)-pvt_mean!F$85, 2))</f>
        <v>0.27543749816913088</v>
      </c>
      <c r="G16" s="6">
        <f>SQRT(POWER(GETPIVOTDATA("평균 : freq mean",pvt_mean!$A$3,"class",$A16)-pvt_mean!G$74, 2)+
POWER(GETPIVOTDATA("평균 : freq var",pvt_mean!$A$3,"class",$A16)-pvt_mean!G$75, 2)+
POWER(GETPIVOTDATA("평균 : freq skew",pvt_mean!$A$3,"class",$A16)-pvt_mean!G$76, 2)+
POWER(GETPIVOTDATA("평균 : freq kurto",pvt_mean!$A$3,"class",$A16)-pvt_mean!G$77, 2)+
POWER(GETPIVOTDATA("평균 : TOA mean",pvt_mean!$A$3,"class",$A16)-pvt_mean!G$78, 2)+
POWER(GETPIVOTDATA("평균 : TOA var",pvt_mean!$A$3,"class",$A16)-pvt_mean!G$79, 2)+
POWER(GETPIVOTDATA("평균 : TOA skew",pvt_mean!$A$3,"class",$A16)-pvt_mean!G$80, 2)+
POWER(GETPIVOTDATA("평균 : TOA kurto",pvt_mean!$A$3,"class",$A16)-pvt_mean!G$81, 2)+
POWER(GETPIVOTDATA("평균 : PW mean",pvt_mean!$A$3,"class",$A16)-pvt_mean!G$82, 2)+
POWER(GETPIVOTDATA("평균 : PW var",pvt_mean!$A$3,"class",$A16)-pvt_mean!G$83, 2)+
POWER(GETPIVOTDATA("평균 : PW skew",pvt_mean!$A$3,"class",$A16)-pvt_mean!G$84, 2)+
POWER(GETPIVOTDATA("평균 : PW kurto",pvt_mean!$A$3,"class",$A16)-pvt_mean!G$85, 2))</f>
        <v>0.29223838149791892</v>
      </c>
      <c r="H16" s="6">
        <f>SQRT(POWER(GETPIVOTDATA("평균 : freq mean",pvt_mean!$A$3,"class",$A16)-pvt_mean!H$74, 2)+
POWER(GETPIVOTDATA("평균 : freq var",pvt_mean!$A$3,"class",$A16)-pvt_mean!H$75, 2)+
POWER(GETPIVOTDATA("평균 : freq skew",pvt_mean!$A$3,"class",$A16)-pvt_mean!H$76, 2)+
POWER(GETPIVOTDATA("평균 : freq kurto",pvt_mean!$A$3,"class",$A16)-pvt_mean!H$77, 2)+
POWER(GETPIVOTDATA("평균 : TOA mean",pvt_mean!$A$3,"class",$A16)-pvt_mean!H$78, 2)+
POWER(GETPIVOTDATA("평균 : TOA var",pvt_mean!$A$3,"class",$A16)-pvt_mean!H$79, 2)+
POWER(GETPIVOTDATA("평균 : TOA skew",pvt_mean!$A$3,"class",$A16)-pvt_mean!H$80, 2)+
POWER(GETPIVOTDATA("평균 : TOA kurto",pvt_mean!$A$3,"class",$A16)-pvt_mean!H$81, 2)+
POWER(GETPIVOTDATA("평균 : PW mean",pvt_mean!$A$3,"class",$A16)-pvt_mean!H$82, 2)+
POWER(GETPIVOTDATA("평균 : PW var",pvt_mean!$A$3,"class",$A16)-pvt_mean!H$83, 2)+
POWER(GETPIVOTDATA("평균 : PW skew",pvt_mean!$A$3,"class",$A16)-pvt_mean!H$84, 2)+
POWER(GETPIVOTDATA("평균 : PW kurto",pvt_mean!$A$3,"class",$A16)-pvt_mean!H$85, 2))</f>
        <v>0.25987207486599945</v>
      </c>
      <c r="I16" s="6">
        <f>SQRT(POWER(GETPIVOTDATA("평균 : freq mean",pvt_mean!$A$3,"class",$A16)-pvt_mean!I$74, 2)+
POWER(GETPIVOTDATA("평균 : freq var",pvt_mean!$A$3,"class",$A16)-pvt_mean!I$75, 2)+
POWER(GETPIVOTDATA("평균 : freq skew",pvt_mean!$A$3,"class",$A16)-pvt_mean!I$76, 2)+
POWER(GETPIVOTDATA("평균 : freq kurto",pvt_mean!$A$3,"class",$A16)-pvt_mean!I$77, 2)+
POWER(GETPIVOTDATA("평균 : TOA mean",pvt_mean!$A$3,"class",$A16)-pvt_mean!I$78, 2)+
POWER(GETPIVOTDATA("평균 : TOA var",pvt_mean!$A$3,"class",$A16)-pvt_mean!I$79, 2)+
POWER(GETPIVOTDATA("평균 : TOA skew",pvt_mean!$A$3,"class",$A16)-pvt_mean!I$80, 2)+
POWER(GETPIVOTDATA("평균 : TOA kurto",pvt_mean!$A$3,"class",$A16)-pvt_mean!I$81, 2)+
POWER(GETPIVOTDATA("평균 : PW mean",pvt_mean!$A$3,"class",$A16)-pvt_mean!I$82, 2)+
POWER(GETPIVOTDATA("평균 : PW var",pvt_mean!$A$3,"class",$A16)-pvt_mean!I$83, 2)+
POWER(GETPIVOTDATA("평균 : PW skew",pvt_mean!$A$3,"class",$A16)-pvt_mean!I$84, 2)+
POWER(GETPIVOTDATA("평균 : PW kurto",pvt_mean!$A$3,"class",$A16)-pvt_mean!I$85, 2))</f>
        <v>0.22754181390708475</v>
      </c>
      <c r="J16" s="6">
        <f>SQRT(POWER(GETPIVOTDATA("평균 : freq mean",pvt_mean!$A$3,"class",$A16)-pvt_mean!J$74, 2)+
POWER(GETPIVOTDATA("평균 : freq var",pvt_mean!$A$3,"class",$A16)-pvt_mean!J$75, 2)+
POWER(GETPIVOTDATA("평균 : freq skew",pvt_mean!$A$3,"class",$A16)-pvt_mean!J$76, 2)+
POWER(GETPIVOTDATA("평균 : freq kurto",pvt_mean!$A$3,"class",$A16)-pvt_mean!J$77, 2)+
POWER(GETPIVOTDATA("평균 : TOA mean",pvt_mean!$A$3,"class",$A16)-pvt_mean!J$78, 2)+
POWER(GETPIVOTDATA("평균 : TOA var",pvt_mean!$A$3,"class",$A16)-pvt_mean!J$79, 2)+
POWER(GETPIVOTDATA("평균 : TOA skew",pvt_mean!$A$3,"class",$A16)-pvt_mean!J$80, 2)+
POWER(GETPIVOTDATA("평균 : TOA kurto",pvt_mean!$A$3,"class",$A16)-pvt_mean!J$81, 2)+
POWER(GETPIVOTDATA("평균 : PW mean",pvt_mean!$A$3,"class",$A16)-pvt_mean!J$82, 2)+
POWER(GETPIVOTDATA("평균 : PW var",pvt_mean!$A$3,"class",$A16)-pvt_mean!J$83, 2)+
POWER(GETPIVOTDATA("평균 : PW skew",pvt_mean!$A$3,"class",$A16)-pvt_mean!J$84, 2)+
POWER(GETPIVOTDATA("평균 : PW kurto",pvt_mean!$A$3,"class",$A16)-pvt_mean!J$85, 2))</f>
        <v>0.19523103519264848</v>
      </c>
      <c r="K16" s="6">
        <f>SQRT(POWER(GETPIVOTDATA("평균 : freq mean",pvt_mean!$A$3,"class",$A16)-pvt_mean!K$74, 2)+
POWER(GETPIVOTDATA("평균 : freq var",pvt_mean!$A$3,"class",$A16)-pvt_mean!K$75, 2)+
POWER(GETPIVOTDATA("평균 : freq skew",pvt_mean!$A$3,"class",$A16)-pvt_mean!K$76, 2)+
POWER(GETPIVOTDATA("평균 : freq kurto",pvt_mean!$A$3,"class",$A16)-pvt_mean!K$77, 2)+
POWER(GETPIVOTDATA("평균 : TOA mean",pvt_mean!$A$3,"class",$A16)-pvt_mean!K$78, 2)+
POWER(GETPIVOTDATA("평균 : TOA var",pvt_mean!$A$3,"class",$A16)-pvt_mean!K$79, 2)+
POWER(GETPIVOTDATA("평균 : TOA skew",pvt_mean!$A$3,"class",$A16)-pvt_mean!K$80, 2)+
POWER(GETPIVOTDATA("평균 : TOA kurto",pvt_mean!$A$3,"class",$A16)-pvt_mean!K$81, 2)+
POWER(GETPIVOTDATA("평균 : PW mean",pvt_mean!$A$3,"class",$A16)-pvt_mean!K$82, 2)+
POWER(GETPIVOTDATA("평균 : PW var",pvt_mean!$A$3,"class",$A16)-pvt_mean!K$83, 2)+
POWER(GETPIVOTDATA("평균 : PW skew",pvt_mean!$A$3,"class",$A16)-pvt_mean!K$84, 2)+
POWER(GETPIVOTDATA("평균 : PW kurto",pvt_mean!$A$3,"class",$A16)-pvt_mean!K$85, 2))</f>
        <v>0.1643199863436163</v>
      </c>
      <c r="L16" s="6">
        <f>SQRT(POWER(GETPIVOTDATA("평균 : freq mean",pvt_mean!$A$3,"class",$A16)-pvt_mean!L$74, 2)+
POWER(GETPIVOTDATA("평균 : freq var",pvt_mean!$A$3,"class",$A16)-pvt_mean!L$75, 2)+
POWER(GETPIVOTDATA("평균 : freq skew",pvt_mean!$A$3,"class",$A16)-pvt_mean!L$76, 2)+
POWER(GETPIVOTDATA("평균 : freq kurto",pvt_mean!$A$3,"class",$A16)-pvt_mean!L$77, 2)+
POWER(GETPIVOTDATA("평균 : TOA mean",pvt_mean!$A$3,"class",$A16)-pvt_mean!L$78, 2)+
POWER(GETPIVOTDATA("평균 : TOA var",pvt_mean!$A$3,"class",$A16)-pvt_mean!L$79, 2)+
POWER(GETPIVOTDATA("평균 : TOA skew",pvt_mean!$A$3,"class",$A16)-pvt_mean!L$80, 2)+
POWER(GETPIVOTDATA("평균 : TOA kurto",pvt_mean!$A$3,"class",$A16)-pvt_mean!L$81, 2)+
POWER(GETPIVOTDATA("평균 : PW mean",pvt_mean!$A$3,"class",$A16)-pvt_mean!L$82, 2)+
POWER(GETPIVOTDATA("평균 : PW var",pvt_mean!$A$3,"class",$A16)-pvt_mean!L$83, 2)+
POWER(GETPIVOTDATA("평균 : PW skew",pvt_mean!$A$3,"class",$A16)-pvt_mean!L$84, 2)+
POWER(GETPIVOTDATA("평균 : PW kurto",pvt_mean!$A$3,"class",$A16)-pvt_mean!L$85, 2))</f>
        <v>0.14387691850401926</v>
      </c>
      <c r="M16" s="6">
        <f>SQRT(POWER(GETPIVOTDATA("평균 : freq mean",pvt_mean!$A$3,"class",$A16)-pvt_mean!M$74, 2)+
POWER(GETPIVOTDATA("평균 : freq var",pvt_mean!$A$3,"class",$A16)-pvt_mean!M$75, 2)+
POWER(GETPIVOTDATA("평균 : freq skew",pvt_mean!$A$3,"class",$A16)-pvt_mean!M$76, 2)+
POWER(GETPIVOTDATA("평균 : freq kurto",pvt_mean!$A$3,"class",$A16)-pvt_mean!M$77, 2)+
POWER(GETPIVOTDATA("평균 : TOA mean",pvt_mean!$A$3,"class",$A16)-pvt_mean!M$78, 2)+
POWER(GETPIVOTDATA("평균 : TOA var",pvt_mean!$A$3,"class",$A16)-pvt_mean!M$79, 2)+
POWER(GETPIVOTDATA("평균 : TOA skew",pvt_mean!$A$3,"class",$A16)-pvt_mean!M$80, 2)+
POWER(GETPIVOTDATA("평균 : TOA kurto",pvt_mean!$A$3,"class",$A16)-pvt_mean!M$81, 2)+
POWER(GETPIVOTDATA("평균 : PW mean",pvt_mean!$A$3,"class",$A16)-pvt_mean!M$82, 2)+
POWER(GETPIVOTDATA("평균 : PW var",pvt_mean!$A$3,"class",$A16)-pvt_mean!M$83, 2)+
POWER(GETPIVOTDATA("평균 : PW skew",pvt_mean!$A$3,"class",$A16)-pvt_mean!M$84, 2)+
POWER(GETPIVOTDATA("평균 : PW kurto",pvt_mean!$A$3,"class",$A16)-pvt_mean!M$85, 2))</f>
        <v>0.13023954335361348</v>
      </c>
      <c r="N16" s="6">
        <f>SQRT(POWER(GETPIVOTDATA("평균 : freq mean",pvt_mean!$A$3,"class",$A16)-pvt_mean!N$74, 2)+
POWER(GETPIVOTDATA("평균 : freq var",pvt_mean!$A$3,"class",$A16)-pvt_mean!N$75, 2)+
POWER(GETPIVOTDATA("평균 : freq skew",pvt_mean!$A$3,"class",$A16)-pvt_mean!N$76, 2)+
POWER(GETPIVOTDATA("평균 : freq kurto",pvt_mean!$A$3,"class",$A16)-pvt_mean!N$77, 2)+
POWER(GETPIVOTDATA("평균 : TOA mean",pvt_mean!$A$3,"class",$A16)-pvt_mean!N$78, 2)+
POWER(GETPIVOTDATA("평균 : TOA var",pvt_mean!$A$3,"class",$A16)-pvt_mean!N$79, 2)+
POWER(GETPIVOTDATA("평균 : TOA skew",pvt_mean!$A$3,"class",$A16)-pvt_mean!N$80, 2)+
POWER(GETPIVOTDATA("평균 : TOA kurto",pvt_mean!$A$3,"class",$A16)-pvt_mean!N$81, 2)+
POWER(GETPIVOTDATA("평균 : PW mean",pvt_mean!$A$3,"class",$A16)-pvt_mean!N$82, 2)+
POWER(GETPIVOTDATA("평균 : PW var",pvt_mean!$A$3,"class",$A16)-pvt_mean!N$83, 2)+
POWER(GETPIVOTDATA("평균 : PW skew",pvt_mean!$A$3,"class",$A16)-pvt_mean!N$84, 2)+
POWER(GETPIVOTDATA("평균 : PW kurto",pvt_mean!$A$3,"class",$A16)-pvt_mean!N$85, 2))</f>
        <v>7.1497289719162666E-2</v>
      </c>
      <c r="O16" s="6">
        <f>SQRT(POWER(GETPIVOTDATA("평균 : freq mean",pvt_mean!$A$3,"class",$A16)-pvt_mean!O$74, 2)+
POWER(GETPIVOTDATA("평균 : freq var",pvt_mean!$A$3,"class",$A16)-pvt_mean!O$75, 2)+
POWER(GETPIVOTDATA("평균 : freq skew",pvt_mean!$A$3,"class",$A16)-pvt_mean!O$76, 2)+
POWER(GETPIVOTDATA("평균 : freq kurto",pvt_mean!$A$3,"class",$A16)-pvt_mean!O$77, 2)+
POWER(GETPIVOTDATA("평균 : TOA mean",pvt_mean!$A$3,"class",$A16)-pvt_mean!O$78, 2)+
POWER(GETPIVOTDATA("평균 : TOA var",pvt_mean!$A$3,"class",$A16)-pvt_mean!O$79, 2)+
POWER(GETPIVOTDATA("평균 : TOA skew",pvt_mean!$A$3,"class",$A16)-pvt_mean!O$80, 2)+
POWER(GETPIVOTDATA("평균 : TOA kurto",pvt_mean!$A$3,"class",$A16)-pvt_mean!O$81, 2)+
POWER(GETPIVOTDATA("평균 : PW mean",pvt_mean!$A$3,"class",$A16)-pvt_mean!O$82, 2)+
POWER(GETPIVOTDATA("평균 : PW var",pvt_mean!$A$3,"class",$A16)-pvt_mean!O$83, 2)+
POWER(GETPIVOTDATA("평균 : PW skew",pvt_mean!$A$3,"class",$A16)-pvt_mean!O$84, 2)+
POWER(GETPIVOTDATA("평균 : PW kurto",pvt_mean!$A$3,"class",$A16)-pvt_mean!O$85, 2))</f>
        <v>3.2486975057697709E-2</v>
      </c>
      <c r="P16" s="6">
        <f>SQRT(POWER(GETPIVOTDATA("평균 : freq mean",pvt_mean!$A$3,"class",$A16)-pvt_mean!P$74, 2)+
POWER(GETPIVOTDATA("평균 : freq var",pvt_mean!$A$3,"class",$A16)-pvt_mean!P$75, 2)+
POWER(GETPIVOTDATA("평균 : freq skew",pvt_mean!$A$3,"class",$A16)-pvt_mean!P$76, 2)+
POWER(GETPIVOTDATA("평균 : freq kurto",pvt_mean!$A$3,"class",$A16)-pvt_mean!P$77, 2)+
POWER(GETPIVOTDATA("평균 : TOA mean",pvt_mean!$A$3,"class",$A16)-pvt_mean!P$78, 2)+
POWER(GETPIVOTDATA("평균 : TOA var",pvt_mean!$A$3,"class",$A16)-pvt_mean!P$79, 2)+
POWER(GETPIVOTDATA("평균 : TOA skew",pvt_mean!$A$3,"class",$A16)-pvt_mean!P$80, 2)+
POWER(GETPIVOTDATA("평균 : TOA kurto",pvt_mean!$A$3,"class",$A16)-pvt_mean!P$81, 2)+
POWER(GETPIVOTDATA("평균 : PW mean",pvt_mean!$A$3,"class",$A16)-pvt_mean!P$82, 2)+
POWER(GETPIVOTDATA("평균 : PW var",pvt_mean!$A$3,"class",$A16)-pvt_mean!P$83, 2)+
POWER(GETPIVOTDATA("평균 : PW skew",pvt_mean!$A$3,"class",$A16)-pvt_mean!P$84, 2)+
POWER(GETPIVOTDATA("평균 : PW kurto",pvt_mean!$A$3,"class",$A16)-pvt_mean!P$85, 2))</f>
        <v>0</v>
      </c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</row>
    <row r="17" spans="1:67" x14ac:dyDescent="0.3">
      <c r="A17" s="5" t="str">
        <f>pvt_mean!A19</f>
        <v>ep_12</v>
      </c>
      <c r="B17" s="6">
        <f>SQRT(POWER(GETPIVOTDATA("평균 : freq mean",pvt_mean!$A$3,"class",$A17)-pvt_mean!B$74, 2)+
POWER(GETPIVOTDATA("평균 : freq var",pvt_mean!$A$3,"class",$A17)-pvt_mean!B$75, 2)+
POWER(GETPIVOTDATA("평균 : freq skew",pvt_mean!$A$3,"class",$A17)-pvt_mean!B$76, 2)+
POWER(GETPIVOTDATA("평균 : freq kurto",pvt_mean!$A$3,"class",$A17)-pvt_mean!B$77, 2)+
POWER(GETPIVOTDATA("평균 : TOA mean",pvt_mean!$A$3,"class",$A17)-pvt_mean!B$78, 2)+
POWER(GETPIVOTDATA("평균 : TOA var",pvt_mean!$A$3,"class",$A17)-pvt_mean!B$79, 2)+
POWER(GETPIVOTDATA("평균 : TOA skew",pvt_mean!$A$3,"class",$A17)-pvt_mean!B$80, 2)+
POWER(GETPIVOTDATA("평균 : TOA kurto",pvt_mean!$A$3,"class",$A17)-pvt_mean!B$81, 2)+
POWER(GETPIVOTDATA("평균 : PW mean",pvt_mean!$A$3,"class",$A17)-pvt_mean!B$82, 2)+
POWER(GETPIVOTDATA("평균 : PW var",pvt_mean!$A$3,"class",$A17)-pvt_mean!B$83, 2)+
POWER(GETPIVOTDATA("평균 : PW skew",pvt_mean!$A$3,"class",$A17)-pvt_mean!B$84, 2)+
POWER(GETPIVOTDATA("평균 : PW kurto",pvt_mean!$A$3,"class",$A17)-pvt_mean!B$85, 2))</f>
        <v>1.2661635040363677</v>
      </c>
      <c r="C17" s="6">
        <f>SQRT(POWER(GETPIVOTDATA("평균 : freq mean",pvt_mean!$A$3,"class",$A17)-pvt_mean!C$74, 2)+
POWER(GETPIVOTDATA("평균 : freq var",pvt_mean!$A$3,"class",$A17)-pvt_mean!C$75, 2)+
POWER(GETPIVOTDATA("평균 : freq skew",pvt_mean!$A$3,"class",$A17)-pvt_mean!C$76, 2)+
POWER(GETPIVOTDATA("평균 : freq kurto",pvt_mean!$A$3,"class",$A17)-pvt_mean!C$77, 2)+
POWER(GETPIVOTDATA("평균 : TOA mean",pvt_mean!$A$3,"class",$A17)-pvt_mean!C$78, 2)+
POWER(GETPIVOTDATA("평균 : TOA var",pvt_mean!$A$3,"class",$A17)-pvt_mean!C$79, 2)+
POWER(GETPIVOTDATA("평균 : TOA skew",pvt_mean!$A$3,"class",$A17)-pvt_mean!C$80, 2)+
POWER(GETPIVOTDATA("평균 : TOA kurto",pvt_mean!$A$3,"class",$A17)-pvt_mean!C$81, 2)+
POWER(GETPIVOTDATA("평균 : PW mean",pvt_mean!$A$3,"class",$A17)-pvt_mean!C$82, 2)+
POWER(GETPIVOTDATA("평균 : PW var",pvt_mean!$A$3,"class",$A17)-pvt_mean!C$83, 2)+
POWER(GETPIVOTDATA("평균 : PW skew",pvt_mean!$A$3,"class",$A17)-pvt_mean!C$84, 2)+
POWER(GETPIVOTDATA("평균 : PW kurto",pvt_mean!$A$3,"class",$A17)-pvt_mean!C$85, 2))</f>
        <v>1.2655670284872391</v>
      </c>
      <c r="D17" s="6">
        <f>SQRT(POWER(GETPIVOTDATA("평균 : freq mean",pvt_mean!$A$3,"class",$A17)-pvt_mean!D$74, 2)+
POWER(GETPIVOTDATA("평균 : freq var",pvt_mean!$A$3,"class",$A17)-pvt_mean!D$75, 2)+
POWER(GETPIVOTDATA("평균 : freq skew",pvt_mean!$A$3,"class",$A17)-pvt_mean!D$76, 2)+
POWER(GETPIVOTDATA("평균 : freq kurto",pvt_mean!$A$3,"class",$A17)-pvt_mean!D$77, 2)+
POWER(GETPIVOTDATA("평균 : TOA mean",pvt_mean!$A$3,"class",$A17)-pvt_mean!D$78, 2)+
POWER(GETPIVOTDATA("평균 : TOA var",pvt_mean!$A$3,"class",$A17)-pvt_mean!D$79, 2)+
POWER(GETPIVOTDATA("평균 : TOA skew",pvt_mean!$A$3,"class",$A17)-pvt_mean!D$80, 2)+
POWER(GETPIVOTDATA("평균 : TOA kurto",pvt_mean!$A$3,"class",$A17)-pvt_mean!D$81, 2)+
POWER(GETPIVOTDATA("평균 : PW mean",pvt_mean!$A$3,"class",$A17)-pvt_mean!D$82, 2)+
POWER(GETPIVOTDATA("평균 : PW var",pvt_mean!$A$3,"class",$A17)-pvt_mean!D$83, 2)+
POWER(GETPIVOTDATA("평균 : PW skew",pvt_mean!$A$3,"class",$A17)-pvt_mean!D$84, 2)+
POWER(GETPIVOTDATA("평균 : PW kurto",pvt_mean!$A$3,"class",$A17)-pvt_mean!D$85, 2))</f>
        <v>1.2626009975037198</v>
      </c>
      <c r="E17" s="6">
        <f>SQRT(POWER(GETPIVOTDATA("평균 : freq mean",pvt_mean!$A$3,"class",$A17)-pvt_mean!E$74, 2)+
POWER(GETPIVOTDATA("평균 : freq var",pvt_mean!$A$3,"class",$A17)-pvt_mean!E$75, 2)+
POWER(GETPIVOTDATA("평균 : freq skew",pvt_mean!$A$3,"class",$A17)-pvt_mean!E$76, 2)+
POWER(GETPIVOTDATA("평균 : freq kurto",pvt_mean!$A$3,"class",$A17)-pvt_mean!E$77, 2)+
POWER(GETPIVOTDATA("평균 : TOA mean",pvt_mean!$A$3,"class",$A17)-pvt_mean!E$78, 2)+
POWER(GETPIVOTDATA("평균 : TOA var",pvt_mean!$A$3,"class",$A17)-pvt_mean!E$79, 2)+
POWER(GETPIVOTDATA("평균 : TOA skew",pvt_mean!$A$3,"class",$A17)-pvt_mean!E$80, 2)+
POWER(GETPIVOTDATA("평균 : TOA kurto",pvt_mean!$A$3,"class",$A17)-pvt_mean!E$81, 2)+
POWER(GETPIVOTDATA("평균 : PW mean",pvt_mean!$A$3,"class",$A17)-pvt_mean!E$82, 2)+
POWER(GETPIVOTDATA("평균 : PW var",pvt_mean!$A$3,"class",$A17)-pvt_mean!E$83, 2)+
POWER(GETPIVOTDATA("평균 : PW skew",pvt_mean!$A$3,"class",$A17)-pvt_mean!E$84, 2)+
POWER(GETPIVOTDATA("평균 : PW kurto",pvt_mean!$A$3,"class",$A17)-pvt_mean!E$85, 2))</f>
        <v>1.3023852688519622</v>
      </c>
      <c r="F17" s="6">
        <f>SQRT(POWER(GETPIVOTDATA("평균 : freq mean",pvt_mean!$A$3,"class",$A17)-pvt_mean!F$74, 2)+
POWER(GETPIVOTDATA("평균 : freq var",pvt_mean!$A$3,"class",$A17)-pvt_mean!F$75, 2)+
POWER(GETPIVOTDATA("평균 : freq skew",pvt_mean!$A$3,"class",$A17)-pvt_mean!F$76, 2)+
POWER(GETPIVOTDATA("평균 : freq kurto",pvt_mean!$A$3,"class",$A17)-pvt_mean!F$77, 2)+
POWER(GETPIVOTDATA("평균 : TOA mean",pvt_mean!$A$3,"class",$A17)-pvt_mean!F$78, 2)+
POWER(GETPIVOTDATA("평균 : TOA var",pvt_mean!$A$3,"class",$A17)-pvt_mean!F$79, 2)+
POWER(GETPIVOTDATA("평균 : TOA skew",pvt_mean!$A$3,"class",$A17)-pvt_mean!F$80, 2)+
POWER(GETPIVOTDATA("평균 : TOA kurto",pvt_mean!$A$3,"class",$A17)-pvt_mean!F$81, 2)+
POWER(GETPIVOTDATA("평균 : PW mean",pvt_mean!$A$3,"class",$A17)-pvt_mean!F$82, 2)+
POWER(GETPIVOTDATA("평균 : PW var",pvt_mean!$A$3,"class",$A17)-pvt_mean!F$83, 2)+
POWER(GETPIVOTDATA("평균 : PW skew",pvt_mean!$A$3,"class",$A17)-pvt_mean!F$84, 2)+
POWER(GETPIVOTDATA("평균 : PW kurto",pvt_mean!$A$3,"class",$A17)-pvt_mean!F$85, 2))</f>
        <v>0.2694869042926305</v>
      </c>
      <c r="G17" s="6">
        <f>SQRT(POWER(GETPIVOTDATA("평균 : freq mean",pvt_mean!$A$3,"class",$A17)-pvt_mean!G$74, 2)+
POWER(GETPIVOTDATA("평균 : freq var",pvt_mean!$A$3,"class",$A17)-pvt_mean!G$75, 2)+
POWER(GETPIVOTDATA("평균 : freq skew",pvt_mean!$A$3,"class",$A17)-pvt_mean!G$76, 2)+
POWER(GETPIVOTDATA("평균 : freq kurto",pvt_mean!$A$3,"class",$A17)-pvt_mean!G$77, 2)+
POWER(GETPIVOTDATA("평균 : TOA mean",pvt_mean!$A$3,"class",$A17)-pvt_mean!G$78, 2)+
POWER(GETPIVOTDATA("평균 : TOA var",pvt_mean!$A$3,"class",$A17)-pvt_mean!G$79, 2)+
POWER(GETPIVOTDATA("평균 : TOA skew",pvt_mean!$A$3,"class",$A17)-pvt_mean!G$80, 2)+
POWER(GETPIVOTDATA("평균 : TOA kurto",pvt_mean!$A$3,"class",$A17)-pvt_mean!G$81, 2)+
POWER(GETPIVOTDATA("평균 : PW mean",pvt_mean!$A$3,"class",$A17)-pvt_mean!G$82, 2)+
POWER(GETPIVOTDATA("평균 : PW var",pvt_mean!$A$3,"class",$A17)-pvt_mean!G$83, 2)+
POWER(GETPIVOTDATA("평균 : PW skew",pvt_mean!$A$3,"class",$A17)-pvt_mean!G$84, 2)+
POWER(GETPIVOTDATA("평균 : PW kurto",pvt_mean!$A$3,"class",$A17)-pvt_mean!G$85, 2))</f>
        <v>0.23840884956185149</v>
      </c>
      <c r="H17" s="6">
        <f>SQRT(POWER(GETPIVOTDATA("평균 : freq mean",pvt_mean!$A$3,"class",$A17)-pvt_mean!H$74, 2)+
POWER(GETPIVOTDATA("평균 : freq var",pvt_mean!$A$3,"class",$A17)-pvt_mean!H$75, 2)+
POWER(GETPIVOTDATA("평균 : freq skew",pvt_mean!$A$3,"class",$A17)-pvt_mean!H$76, 2)+
POWER(GETPIVOTDATA("평균 : freq kurto",pvt_mean!$A$3,"class",$A17)-pvt_mean!H$77, 2)+
POWER(GETPIVOTDATA("평균 : TOA mean",pvt_mean!$A$3,"class",$A17)-pvt_mean!H$78, 2)+
POWER(GETPIVOTDATA("평균 : TOA var",pvt_mean!$A$3,"class",$A17)-pvt_mean!H$79, 2)+
POWER(GETPIVOTDATA("평균 : TOA skew",pvt_mean!$A$3,"class",$A17)-pvt_mean!H$80, 2)+
POWER(GETPIVOTDATA("평균 : TOA kurto",pvt_mean!$A$3,"class",$A17)-pvt_mean!H$81, 2)+
POWER(GETPIVOTDATA("평균 : PW mean",pvt_mean!$A$3,"class",$A17)-pvt_mean!H$82, 2)+
POWER(GETPIVOTDATA("평균 : PW var",pvt_mean!$A$3,"class",$A17)-pvt_mean!H$83, 2)+
POWER(GETPIVOTDATA("평균 : PW skew",pvt_mean!$A$3,"class",$A17)-pvt_mean!H$84, 2)+
POWER(GETPIVOTDATA("평균 : PW kurto",pvt_mean!$A$3,"class",$A17)-pvt_mean!H$85, 2))</f>
        <v>0.24064307908496255</v>
      </c>
      <c r="I17" s="6">
        <f>SQRT(POWER(GETPIVOTDATA("평균 : freq mean",pvt_mean!$A$3,"class",$A17)-pvt_mean!I$74, 2)+
POWER(GETPIVOTDATA("평균 : freq var",pvt_mean!$A$3,"class",$A17)-pvt_mean!I$75, 2)+
POWER(GETPIVOTDATA("평균 : freq skew",pvt_mean!$A$3,"class",$A17)-pvt_mean!I$76, 2)+
POWER(GETPIVOTDATA("평균 : freq kurto",pvt_mean!$A$3,"class",$A17)-pvt_mean!I$77, 2)+
POWER(GETPIVOTDATA("평균 : TOA mean",pvt_mean!$A$3,"class",$A17)-pvt_mean!I$78, 2)+
POWER(GETPIVOTDATA("평균 : TOA var",pvt_mean!$A$3,"class",$A17)-pvt_mean!I$79, 2)+
POWER(GETPIVOTDATA("평균 : TOA skew",pvt_mean!$A$3,"class",$A17)-pvt_mean!I$80, 2)+
POWER(GETPIVOTDATA("평균 : TOA kurto",pvt_mean!$A$3,"class",$A17)-pvt_mean!I$81, 2)+
POWER(GETPIVOTDATA("평균 : PW mean",pvt_mean!$A$3,"class",$A17)-pvt_mean!I$82, 2)+
POWER(GETPIVOTDATA("평균 : PW var",pvt_mean!$A$3,"class",$A17)-pvt_mean!I$83, 2)+
POWER(GETPIVOTDATA("평균 : PW skew",pvt_mean!$A$3,"class",$A17)-pvt_mean!I$84, 2)+
POWER(GETPIVOTDATA("평균 : PW kurto",pvt_mean!$A$3,"class",$A17)-pvt_mean!I$85, 2))</f>
        <v>0.24715850053085048</v>
      </c>
      <c r="J17" s="6">
        <f>SQRT(POWER(GETPIVOTDATA("평균 : freq mean",pvt_mean!$A$3,"class",$A17)-pvt_mean!J$74, 2)+
POWER(GETPIVOTDATA("평균 : freq var",pvt_mean!$A$3,"class",$A17)-pvt_mean!J$75, 2)+
POWER(GETPIVOTDATA("평균 : freq skew",pvt_mean!$A$3,"class",$A17)-pvt_mean!J$76, 2)+
POWER(GETPIVOTDATA("평균 : freq kurto",pvt_mean!$A$3,"class",$A17)-pvt_mean!J$77, 2)+
POWER(GETPIVOTDATA("평균 : TOA mean",pvt_mean!$A$3,"class",$A17)-pvt_mean!J$78, 2)+
POWER(GETPIVOTDATA("평균 : TOA var",pvt_mean!$A$3,"class",$A17)-pvt_mean!J$79, 2)+
POWER(GETPIVOTDATA("평균 : TOA skew",pvt_mean!$A$3,"class",$A17)-pvt_mean!J$80, 2)+
POWER(GETPIVOTDATA("평균 : TOA kurto",pvt_mean!$A$3,"class",$A17)-pvt_mean!J$81, 2)+
POWER(GETPIVOTDATA("평균 : PW mean",pvt_mean!$A$3,"class",$A17)-pvt_mean!J$82, 2)+
POWER(GETPIVOTDATA("평균 : PW var",pvt_mean!$A$3,"class",$A17)-pvt_mean!J$83, 2)+
POWER(GETPIVOTDATA("평균 : PW skew",pvt_mean!$A$3,"class",$A17)-pvt_mean!J$84, 2)+
POWER(GETPIVOTDATA("평균 : PW kurto",pvt_mean!$A$3,"class",$A17)-pvt_mean!J$85, 2))</f>
        <v>0.25762002845196758</v>
      </c>
      <c r="K17" s="6">
        <f>SQRT(POWER(GETPIVOTDATA("평균 : freq mean",pvt_mean!$A$3,"class",$A17)-pvt_mean!K$74, 2)+
POWER(GETPIVOTDATA("평균 : freq var",pvt_mean!$A$3,"class",$A17)-pvt_mean!K$75, 2)+
POWER(GETPIVOTDATA("평균 : freq skew",pvt_mean!$A$3,"class",$A17)-pvt_mean!K$76, 2)+
POWER(GETPIVOTDATA("평균 : freq kurto",pvt_mean!$A$3,"class",$A17)-pvt_mean!K$77, 2)+
POWER(GETPIVOTDATA("평균 : TOA mean",pvt_mean!$A$3,"class",$A17)-pvt_mean!K$78, 2)+
POWER(GETPIVOTDATA("평균 : TOA var",pvt_mean!$A$3,"class",$A17)-pvt_mean!K$79, 2)+
POWER(GETPIVOTDATA("평균 : TOA skew",pvt_mean!$A$3,"class",$A17)-pvt_mean!K$80, 2)+
POWER(GETPIVOTDATA("평균 : TOA kurto",pvt_mean!$A$3,"class",$A17)-pvt_mean!K$81, 2)+
POWER(GETPIVOTDATA("평균 : PW mean",pvt_mean!$A$3,"class",$A17)-pvt_mean!K$82, 2)+
POWER(GETPIVOTDATA("평균 : PW var",pvt_mean!$A$3,"class",$A17)-pvt_mean!K$83, 2)+
POWER(GETPIVOTDATA("평균 : PW skew",pvt_mean!$A$3,"class",$A17)-pvt_mean!K$84, 2)+
POWER(GETPIVOTDATA("평균 : PW kurto",pvt_mean!$A$3,"class",$A17)-pvt_mean!K$85, 2))</f>
        <v>0.26953367933520694</v>
      </c>
      <c r="L17" s="6">
        <f>SQRT(POWER(GETPIVOTDATA("평균 : freq mean",pvt_mean!$A$3,"class",$A17)-pvt_mean!L$74, 2)+
POWER(GETPIVOTDATA("평균 : freq var",pvt_mean!$A$3,"class",$A17)-pvt_mean!L$75, 2)+
POWER(GETPIVOTDATA("평균 : freq skew",pvt_mean!$A$3,"class",$A17)-pvt_mean!L$76, 2)+
POWER(GETPIVOTDATA("평균 : freq kurto",pvt_mean!$A$3,"class",$A17)-pvt_mean!L$77, 2)+
POWER(GETPIVOTDATA("평균 : TOA mean",pvt_mean!$A$3,"class",$A17)-pvt_mean!L$78, 2)+
POWER(GETPIVOTDATA("평균 : TOA var",pvt_mean!$A$3,"class",$A17)-pvt_mean!L$79, 2)+
POWER(GETPIVOTDATA("평균 : TOA skew",pvt_mean!$A$3,"class",$A17)-pvt_mean!L$80, 2)+
POWER(GETPIVOTDATA("평균 : TOA kurto",pvt_mean!$A$3,"class",$A17)-pvt_mean!L$81, 2)+
POWER(GETPIVOTDATA("평균 : PW mean",pvt_mean!$A$3,"class",$A17)-pvt_mean!L$82, 2)+
POWER(GETPIVOTDATA("평균 : PW var",pvt_mean!$A$3,"class",$A17)-pvt_mean!L$83, 2)+
POWER(GETPIVOTDATA("평균 : PW skew",pvt_mean!$A$3,"class",$A17)-pvt_mean!L$84, 2)+
POWER(GETPIVOTDATA("평균 : PW kurto",pvt_mean!$A$3,"class",$A17)-pvt_mean!L$85, 2))</f>
        <v>0.29172917749331173</v>
      </c>
      <c r="M17" s="6">
        <f>SQRT(POWER(GETPIVOTDATA("평균 : freq mean",pvt_mean!$A$3,"class",$A17)-pvt_mean!M$74, 2)+
POWER(GETPIVOTDATA("평균 : freq var",pvt_mean!$A$3,"class",$A17)-pvt_mean!M$75, 2)+
POWER(GETPIVOTDATA("평균 : freq skew",pvt_mean!$A$3,"class",$A17)-pvt_mean!M$76, 2)+
POWER(GETPIVOTDATA("평균 : freq kurto",pvt_mean!$A$3,"class",$A17)-pvt_mean!M$77, 2)+
POWER(GETPIVOTDATA("평균 : TOA mean",pvt_mean!$A$3,"class",$A17)-pvt_mean!M$78, 2)+
POWER(GETPIVOTDATA("평균 : TOA var",pvt_mean!$A$3,"class",$A17)-pvt_mean!M$79, 2)+
POWER(GETPIVOTDATA("평균 : TOA skew",pvt_mean!$A$3,"class",$A17)-pvt_mean!M$80, 2)+
POWER(GETPIVOTDATA("평균 : TOA kurto",pvt_mean!$A$3,"class",$A17)-pvt_mean!M$81, 2)+
POWER(GETPIVOTDATA("평균 : PW mean",pvt_mean!$A$3,"class",$A17)-pvt_mean!M$82, 2)+
POWER(GETPIVOTDATA("평균 : PW var",pvt_mean!$A$3,"class",$A17)-pvt_mean!M$83, 2)+
POWER(GETPIVOTDATA("평균 : PW skew",pvt_mean!$A$3,"class",$A17)-pvt_mean!M$84, 2)+
POWER(GETPIVOTDATA("평균 : PW kurto",pvt_mean!$A$3,"class",$A17)-pvt_mean!M$85, 2))</f>
        <v>0.31975463904057116</v>
      </c>
      <c r="N17" s="6">
        <f>SQRT(POWER(GETPIVOTDATA("평균 : freq mean",pvt_mean!$A$3,"class",$A17)-pvt_mean!N$74, 2)+
POWER(GETPIVOTDATA("평균 : freq var",pvt_mean!$A$3,"class",$A17)-pvt_mean!N$75, 2)+
POWER(GETPIVOTDATA("평균 : freq skew",pvt_mean!$A$3,"class",$A17)-pvt_mean!N$76, 2)+
POWER(GETPIVOTDATA("평균 : freq kurto",pvt_mean!$A$3,"class",$A17)-pvt_mean!N$77, 2)+
POWER(GETPIVOTDATA("평균 : TOA mean",pvt_mean!$A$3,"class",$A17)-pvt_mean!N$78, 2)+
POWER(GETPIVOTDATA("평균 : TOA var",pvt_mean!$A$3,"class",$A17)-pvt_mean!N$79, 2)+
POWER(GETPIVOTDATA("평균 : TOA skew",pvt_mean!$A$3,"class",$A17)-pvt_mean!N$80, 2)+
POWER(GETPIVOTDATA("평균 : TOA kurto",pvt_mean!$A$3,"class",$A17)-pvt_mean!N$81, 2)+
POWER(GETPIVOTDATA("평균 : PW mean",pvt_mean!$A$3,"class",$A17)-pvt_mean!N$82, 2)+
POWER(GETPIVOTDATA("평균 : PW var",pvt_mean!$A$3,"class",$A17)-pvt_mean!N$83, 2)+
POWER(GETPIVOTDATA("평균 : PW skew",pvt_mean!$A$3,"class",$A17)-pvt_mean!N$84, 2)+
POWER(GETPIVOTDATA("평균 : PW kurto",pvt_mean!$A$3,"class",$A17)-pvt_mean!N$85, 2))</f>
        <v>0.33097130199663327</v>
      </c>
      <c r="O17" s="6">
        <f>SQRT(POWER(GETPIVOTDATA("평균 : freq mean",pvt_mean!$A$3,"class",$A17)-pvt_mean!O$74, 2)+
POWER(GETPIVOTDATA("평균 : freq var",pvt_mean!$A$3,"class",$A17)-pvt_mean!O$75, 2)+
POWER(GETPIVOTDATA("평균 : freq skew",pvt_mean!$A$3,"class",$A17)-pvt_mean!O$76, 2)+
POWER(GETPIVOTDATA("평균 : freq kurto",pvt_mean!$A$3,"class",$A17)-pvt_mean!O$77, 2)+
POWER(GETPIVOTDATA("평균 : TOA mean",pvt_mean!$A$3,"class",$A17)-pvt_mean!O$78, 2)+
POWER(GETPIVOTDATA("평균 : TOA var",pvt_mean!$A$3,"class",$A17)-pvt_mean!O$79, 2)+
POWER(GETPIVOTDATA("평균 : TOA skew",pvt_mean!$A$3,"class",$A17)-pvt_mean!O$80, 2)+
POWER(GETPIVOTDATA("평균 : TOA kurto",pvt_mean!$A$3,"class",$A17)-pvt_mean!O$81, 2)+
POWER(GETPIVOTDATA("평균 : PW mean",pvt_mean!$A$3,"class",$A17)-pvt_mean!O$82, 2)+
POWER(GETPIVOTDATA("평균 : PW var",pvt_mean!$A$3,"class",$A17)-pvt_mean!O$83, 2)+
POWER(GETPIVOTDATA("평균 : PW skew",pvt_mean!$A$3,"class",$A17)-pvt_mean!O$84, 2)+
POWER(GETPIVOTDATA("평균 : PW kurto",pvt_mean!$A$3,"class",$A17)-pvt_mean!O$85, 2))</f>
        <v>0.35285958099032555</v>
      </c>
      <c r="P17" s="6">
        <f>SQRT(POWER(GETPIVOTDATA("평균 : freq mean",pvt_mean!$A$3,"class",$A17)-pvt_mean!P$74, 2)+
POWER(GETPIVOTDATA("평균 : freq var",pvt_mean!$A$3,"class",$A17)-pvt_mean!P$75, 2)+
POWER(GETPIVOTDATA("평균 : freq skew",pvt_mean!$A$3,"class",$A17)-pvt_mean!P$76, 2)+
POWER(GETPIVOTDATA("평균 : freq kurto",pvt_mean!$A$3,"class",$A17)-pvt_mean!P$77, 2)+
POWER(GETPIVOTDATA("평균 : TOA mean",pvt_mean!$A$3,"class",$A17)-pvt_mean!P$78, 2)+
POWER(GETPIVOTDATA("평균 : TOA var",pvt_mean!$A$3,"class",$A17)-pvt_mean!P$79, 2)+
POWER(GETPIVOTDATA("평균 : TOA skew",pvt_mean!$A$3,"class",$A17)-pvt_mean!P$80, 2)+
POWER(GETPIVOTDATA("평균 : TOA kurto",pvt_mean!$A$3,"class",$A17)-pvt_mean!P$81, 2)+
POWER(GETPIVOTDATA("평균 : PW mean",pvt_mean!$A$3,"class",$A17)-pvt_mean!P$82, 2)+
POWER(GETPIVOTDATA("평균 : PW var",pvt_mean!$A$3,"class",$A17)-pvt_mean!P$83, 2)+
POWER(GETPIVOTDATA("평균 : PW skew",pvt_mean!$A$3,"class",$A17)-pvt_mean!P$84, 2)+
POWER(GETPIVOTDATA("평균 : PW kurto",pvt_mean!$A$3,"class",$A17)-pvt_mean!P$85, 2))</f>
        <v>0.37735408211826021</v>
      </c>
      <c r="Q17" s="6">
        <f>SQRT(POWER(GETPIVOTDATA("평균 : freq mean",pvt_mean!$A$3,"class",$A17)-pvt_mean!Q$74, 2)+
POWER(GETPIVOTDATA("평균 : freq var",pvt_mean!$A$3,"class",$A17)-pvt_mean!Q$75, 2)+
POWER(GETPIVOTDATA("평균 : freq skew",pvt_mean!$A$3,"class",$A17)-pvt_mean!Q$76, 2)+
POWER(GETPIVOTDATA("평균 : freq kurto",pvt_mean!$A$3,"class",$A17)-pvt_mean!Q$77, 2)+
POWER(GETPIVOTDATA("평균 : TOA mean",pvt_mean!$A$3,"class",$A17)-pvt_mean!Q$78, 2)+
POWER(GETPIVOTDATA("평균 : TOA var",pvt_mean!$A$3,"class",$A17)-pvt_mean!Q$79, 2)+
POWER(GETPIVOTDATA("평균 : TOA skew",pvt_mean!$A$3,"class",$A17)-pvt_mean!Q$80, 2)+
POWER(GETPIVOTDATA("평균 : TOA kurto",pvt_mean!$A$3,"class",$A17)-pvt_mean!Q$81, 2)+
POWER(GETPIVOTDATA("평균 : PW mean",pvt_mean!$A$3,"class",$A17)-pvt_mean!Q$82, 2)+
POWER(GETPIVOTDATA("평균 : PW var",pvt_mean!$A$3,"class",$A17)-pvt_mean!Q$83, 2)+
POWER(GETPIVOTDATA("평균 : PW skew",pvt_mean!$A$3,"class",$A17)-pvt_mean!Q$84, 2)+
POWER(GETPIVOTDATA("평균 : PW kurto",pvt_mean!$A$3,"class",$A17)-pvt_mean!Q$85, 2))</f>
        <v>0</v>
      </c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</row>
    <row r="18" spans="1:67" x14ac:dyDescent="0.3">
      <c r="A18" s="5" t="str">
        <f>pvt_mean!A20</f>
        <v>ep_13</v>
      </c>
      <c r="B18" s="6">
        <f>SQRT(POWER(GETPIVOTDATA("평균 : freq mean",pvt_mean!$A$3,"class",$A18)-pvt_mean!B$74, 2)+
POWER(GETPIVOTDATA("평균 : freq var",pvt_mean!$A$3,"class",$A18)-pvt_mean!B$75, 2)+
POWER(GETPIVOTDATA("평균 : freq skew",pvt_mean!$A$3,"class",$A18)-pvt_mean!B$76, 2)+
POWER(GETPIVOTDATA("평균 : freq kurto",pvt_mean!$A$3,"class",$A18)-pvt_mean!B$77, 2)+
POWER(GETPIVOTDATA("평균 : TOA mean",pvt_mean!$A$3,"class",$A18)-pvt_mean!B$78, 2)+
POWER(GETPIVOTDATA("평균 : TOA var",pvt_mean!$A$3,"class",$A18)-pvt_mean!B$79, 2)+
POWER(GETPIVOTDATA("평균 : TOA skew",pvt_mean!$A$3,"class",$A18)-pvt_mean!B$80, 2)+
POWER(GETPIVOTDATA("평균 : TOA kurto",pvt_mean!$A$3,"class",$A18)-pvt_mean!B$81, 2)+
POWER(GETPIVOTDATA("평균 : PW mean",pvt_mean!$A$3,"class",$A18)-pvt_mean!B$82, 2)+
POWER(GETPIVOTDATA("평균 : PW var",pvt_mean!$A$3,"class",$A18)-pvt_mean!B$83, 2)+
POWER(GETPIVOTDATA("평균 : PW skew",pvt_mean!$A$3,"class",$A18)-pvt_mean!B$84, 2)+
POWER(GETPIVOTDATA("평균 : PW kurto",pvt_mean!$A$3,"class",$A18)-pvt_mean!B$85, 2))</f>
        <v>1.2585561270839918</v>
      </c>
      <c r="C18" s="6">
        <f>SQRT(POWER(GETPIVOTDATA("평균 : freq mean",pvt_mean!$A$3,"class",$A18)-pvt_mean!C$74, 2)+
POWER(GETPIVOTDATA("평균 : freq var",pvt_mean!$A$3,"class",$A18)-pvt_mean!C$75, 2)+
POWER(GETPIVOTDATA("평균 : freq skew",pvt_mean!$A$3,"class",$A18)-pvt_mean!C$76, 2)+
POWER(GETPIVOTDATA("평균 : freq kurto",pvt_mean!$A$3,"class",$A18)-pvt_mean!C$77, 2)+
POWER(GETPIVOTDATA("평균 : TOA mean",pvt_mean!$A$3,"class",$A18)-pvt_mean!C$78, 2)+
POWER(GETPIVOTDATA("평균 : TOA var",pvt_mean!$A$3,"class",$A18)-pvt_mean!C$79, 2)+
POWER(GETPIVOTDATA("평균 : TOA skew",pvt_mean!$A$3,"class",$A18)-pvt_mean!C$80, 2)+
POWER(GETPIVOTDATA("평균 : TOA kurto",pvt_mean!$A$3,"class",$A18)-pvt_mean!C$81, 2)+
POWER(GETPIVOTDATA("평균 : PW mean",pvt_mean!$A$3,"class",$A18)-pvt_mean!C$82, 2)+
POWER(GETPIVOTDATA("평균 : PW var",pvt_mean!$A$3,"class",$A18)-pvt_mean!C$83, 2)+
POWER(GETPIVOTDATA("평균 : PW skew",pvt_mean!$A$3,"class",$A18)-pvt_mean!C$84, 2)+
POWER(GETPIVOTDATA("평균 : PW kurto",pvt_mean!$A$3,"class",$A18)-pvt_mean!C$85, 2))</f>
        <v>1.257835139785566</v>
      </c>
      <c r="D18" s="6">
        <f>SQRT(POWER(GETPIVOTDATA("평균 : freq mean",pvt_mean!$A$3,"class",$A18)-pvt_mean!D$74, 2)+
POWER(GETPIVOTDATA("평균 : freq var",pvt_mean!$A$3,"class",$A18)-pvt_mean!D$75, 2)+
POWER(GETPIVOTDATA("평균 : freq skew",pvt_mean!$A$3,"class",$A18)-pvt_mean!D$76, 2)+
POWER(GETPIVOTDATA("평균 : freq kurto",pvt_mean!$A$3,"class",$A18)-pvt_mean!D$77, 2)+
POWER(GETPIVOTDATA("평균 : TOA mean",pvt_mean!$A$3,"class",$A18)-pvt_mean!D$78, 2)+
POWER(GETPIVOTDATA("평균 : TOA var",pvt_mean!$A$3,"class",$A18)-pvt_mean!D$79, 2)+
POWER(GETPIVOTDATA("평균 : TOA skew",pvt_mean!$A$3,"class",$A18)-pvt_mean!D$80, 2)+
POWER(GETPIVOTDATA("평균 : TOA kurto",pvt_mean!$A$3,"class",$A18)-pvt_mean!D$81, 2)+
POWER(GETPIVOTDATA("평균 : PW mean",pvt_mean!$A$3,"class",$A18)-pvt_mean!D$82, 2)+
POWER(GETPIVOTDATA("평균 : PW var",pvt_mean!$A$3,"class",$A18)-pvt_mean!D$83, 2)+
POWER(GETPIVOTDATA("평균 : PW skew",pvt_mean!$A$3,"class",$A18)-pvt_mean!D$84, 2)+
POWER(GETPIVOTDATA("평균 : PW kurto",pvt_mean!$A$3,"class",$A18)-pvt_mean!D$85, 2))</f>
        <v>1.2545803590541942</v>
      </c>
      <c r="E18" s="6">
        <f>SQRT(POWER(GETPIVOTDATA("평균 : freq mean",pvt_mean!$A$3,"class",$A18)-pvt_mean!E$74, 2)+
POWER(GETPIVOTDATA("평균 : freq var",pvt_mean!$A$3,"class",$A18)-pvt_mean!E$75, 2)+
POWER(GETPIVOTDATA("평균 : freq skew",pvt_mean!$A$3,"class",$A18)-pvt_mean!E$76, 2)+
POWER(GETPIVOTDATA("평균 : freq kurto",pvt_mean!$A$3,"class",$A18)-pvt_mean!E$77, 2)+
POWER(GETPIVOTDATA("평균 : TOA mean",pvt_mean!$A$3,"class",$A18)-pvt_mean!E$78, 2)+
POWER(GETPIVOTDATA("평균 : TOA var",pvt_mean!$A$3,"class",$A18)-pvt_mean!E$79, 2)+
POWER(GETPIVOTDATA("평균 : TOA skew",pvt_mean!$A$3,"class",$A18)-pvt_mean!E$80, 2)+
POWER(GETPIVOTDATA("평균 : TOA kurto",pvt_mean!$A$3,"class",$A18)-pvt_mean!E$81, 2)+
POWER(GETPIVOTDATA("평균 : PW mean",pvt_mean!$A$3,"class",$A18)-pvt_mean!E$82, 2)+
POWER(GETPIVOTDATA("평균 : PW var",pvt_mean!$A$3,"class",$A18)-pvt_mean!E$83, 2)+
POWER(GETPIVOTDATA("평균 : PW skew",pvt_mean!$A$3,"class",$A18)-pvt_mean!E$84, 2)+
POWER(GETPIVOTDATA("평균 : PW kurto",pvt_mean!$A$3,"class",$A18)-pvt_mean!E$85, 2))</f>
        <v>1.2948063659509081</v>
      </c>
      <c r="F18" s="6">
        <f>SQRT(POWER(GETPIVOTDATA("평균 : freq mean",pvt_mean!$A$3,"class",$A18)-pvt_mean!F$74, 2)+
POWER(GETPIVOTDATA("평균 : freq var",pvt_mean!$A$3,"class",$A18)-pvt_mean!F$75, 2)+
POWER(GETPIVOTDATA("평균 : freq skew",pvt_mean!$A$3,"class",$A18)-pvt_mean!F$76, 2)+
POWER(GETPIVOTDATA("평균 : freq kurto",pvt_mean!$A$3,"class",$A18)-pvt_mean!F$77, 2)+
POWER(GETPIVOTDATA("평균 : TOA mean",pvt_mean!$A$3,"class",$A18)-pvt_mean!F$78, 2)+
POWER(GETPIVOTDATA("평균 : TOA var",pvt_mean!$A$3,"class",$A18)-pvt_mean!F$79, 2)+
POWER(GETPIVOTDATA("평균 : TOA skew",pvt_mean!$A$3,"class",$A18)-pvt_mean!F$80, 2)+
POWER(GETPIVOTDATA("평균 : TOA kurto",pvt_mean!$A$3,"class",$A18)-pvt_mean!F$81, 2)+
POWER(GETPIVOTDATA("평균 : PW mean",pvt_mean!$A$3,"class",$A18)-pvt_mean!F$82, 2)+
POWER(GETPIVOTDATA("평균 : PW var",pvt_mean!$A$3,"class",$A18)-pvt_mean!F$83, 2)+
POWER(GETPIVOTDATA("평균 : PW skew",pvt_mean!$A$3,"class",$A18)-pvt_mean!F$84, 2)+
POWER(GETPIVOTDATA("평균 : PW kurto",pvt_mean!$A$3,"class",$A18)-pvt_mean!F$85, 2))</f>
        <v>0.23910843739498078</v>
      </c>
      <c r="G18" s="6">
        <f>SQRT(POWER(GETPIVOTDATA("평균 : freq mean",pvt_mean!$A$3,"class",$A18)-pvt_mean!G$74, 2)+
POWER(GETPIVOTDATA("평균 : freq var",pvt_mean!$A$3,"class",$A18)-pvt_mean!G$75, 2)+
POWER(GETPIVOTDATA("평균 : freq skew",pvt_mean!$A$3,"class",$A18)-pvt_mean!G$76, 2)+
POWER(GETPIVOTDATA("평균 : freq kurto",pvt_mean!$A$3,"class",$A18)-pvt_mean!G$77, 2)+
POWER(GETPIVOTDATA("평균 : TOA mean",pvt_mean!$A$3,"class",$A18)-pvt_mean!G$78, 2)+
POWER(GETPIVOTDATA("평균 : TOA var",pvt_mean!$A$3,"class",$A18)-pvt_mean!G$79, 2)+
POWER(GETPIVOTDATA("평균 : TOA skew",pvt_mean!$A$3,"class",$A18)-pvt_mean!G$80, 2)+
POWER(GETPIVOTDATA("평균 : TOA kurto",pvt_mean!$A$3,"class",$A18)-pvt_mean!G$81, 2)+
POWER(GETPIVOTDATA("평균 : PW mean",pvt_mean!$A$3,"class",$A18)-pvt_mean!G$82, 2)+
POWER(GETPIVOTDATA("평균 : PW var",pvt_mean!$A$3,"class",$A18)-pvt_mean!G$83, 2)+
POWER(GETPIVOTDATA("평균 : PW skew",pvt_mean!$A$3,"class",$A18)-pvt_mean!G$84, 2)+
POWER(GETPIVOTDATA("평균 : PW kurto",pvt_mean!$A$3,"class",$A18)-pvt_mean!G$85, 2))</f>
        <v>0.22583674793810044</v>
      </c>
      <c r="H18" s="6">
        <f>SQRT(POWER(GETPIVOTDATA("평균 : freq mean",pvt_mean!$A$3,"class",$A18)-pvt_mean!H$74, 2)+
POWER(GETPIVOTDATA("평균 : freq var",pvt_mean!$A$3,"class",$A18)-pvt_mean!H$75, 2)+
POWER(GETPIVOTDATA("평균 : freq skew",pvt_mean!$A$3,"class",$A18)-pvt_mean!H$76, 2)+
POWER(GETPIVOTDATA("평균 : freq kurto",pvt_mean!$A$3,"class",$A18)-pvt_mean!H$77, 2)+
POWER(GETPIVOTDATA("평균 : TOA mean",pvt_mean!$A$3,"class",$A18)-pvt_mean!H$78, 2)+
POWER(GETPIVOTDATA("평균 : TOA var",pvt_mean!$A$3,"class",$A18)-pvt_mean!H$79, 2)+
POWER(GETPIVOTDATA("평균 : TOA skew",pvt_mean!$A$3,"class",$A18)-pvt_mean!H$80, 2)+
POWER(GETPIVOTDATA("평균 : TOA kurto",pvt_mean!$A$3,"class",$A18)-pvt_mean!H$81, 2)+
POWER(GETPIVOTDATA("평균 : PW mean",pvt_mean!$A$3,"class",$A18)-pvt_mean!H$82, 2)+
POWER(GETPIVOTDATA("평균 : PW var",pvt_mean!$A$3,"class",$A18)-pvt_mean!H$83, 2)+
POWER(GETPIVOTDATA("평균 : PW skew",pvt_mean!$A$3,"class",$A18)-pvt_mean!H$84, 2)+
POWER(GETPIVOTDATA("평균 : PW kurto",pvt_mean!$A$3,"class",$A18)-pvt_mean!H$85, 2))</f>
        <v>0.22354316875429958</v>
      </c>
      <c r="I18" s="6">
        <f>SQRT(POWER(GETPIVOTDATA("평균 : freq mean",pvt_mean!$A$3,"class",$A18)-pvt_mean!I$74, 2)+
POWER(GETPIVOTDATA("평균 : freq var",pvt_mean!$A$3,"class",$A18)-pvt_mean!I$75, 2)+
POWER(GETPIVOTDATA("평균 : freq skew",pvt_mean!$A$3,"class",$A18)-pvt_mean!I$76, 2)+
POWER(GETPIVOTDATA("평균 : freq kurto",pvt_mean!$A$3,"class",$A18)-pvt_mean!I$77, 2)+
POWER(GETPIVOTDATA("평균 : TOA mean",pvt_mean!$A$3,"class",$A18)-pvt_mean!I$78, 2)+
POWER(GETPIVOTDATA("평균 : TOA var",pvt_mean!$A$3,"class",$A18)-pvt_mean!I$79, 2)+
POWER(GETPIVOTDATA("평균 : TOA skew",pvt_mean!$A$3,"class",$A18)-pvt_mean!I$80, 2)+
POWER(GETPIVOTDATA("평균 : TOA kurto",pvt_mean!$A$3,"class",$A18)-pvt_mean!I$81, 2)+
POWER(GETPIVOTDATA("평균 : PW mean",pvt_mean!$A$3,"class",$A18)-pvt_mean!I$82, 2)+
POWER(GETPIVOTDATA("평균 : PW var",pvt_mean!$A$3,"class",$A18)-pvt_mean!I$83, 2)+
POWER(GETPIVOTDATA("평균 : PW skew",pvt_mean!$A$3,"class",$A18)-pvt_mean!I$84, 2)+
POWER(GETPIVOTDATA("평균 : PW kurto",pvt_mean!$A$3,"class",$A18)-pvt_mean!I$85, 2))</f>
        <v>0.2259397724732197</v>
      </c>
      <c r="J18" s="6">
        <f>SQRT(POWER(GETPIVOTDATA("평균 : freq mean",pvt_mean!$A$3,"class",$A18)-pvt_mean!J$74, 2)+
POWER(GETPIVOTDATA("평균 : freq var",pvt_mean!$A$3,"class",$A18)-pvt_mean!J$75, 2)+
POWER(GETPIVOTDATA("평균 : freq skew",pvt_mean!$A$3,"class",$A18)-pvt_mean!J$76, 2)+
POWER(GETPIVOTDATA("평균 : freq kurto",pvt_mean!$A$3,"class",$A18)-pvt_mean!J$77, 2)+
POWER(GETPIVOTDATA("평균 : TOA mean",pvt_mean!$A$3,"class",$A18)-pvt_mean!J$78, 2)+
POWER(GETPIVOTDATA("평균 : TOA var",pvt_mean!$A$3,"class",$A18)-pvt_mean!J$79, 2)+
POWER(GETPIVOTDATA("평균 : TOA skew",pvt_mean!$A$3,"class",$A18)-pvt_mean!J$80, 2)+
POWER(GETPIVOTDATA("평균 : TOA kurto",pvt_mean!$A$3,"class",$A18)-pvt_mean!J$81, 2)+
POWER(GETPIVOTDATA("평균 : PW mean",pvt_mean!$A$3,"class",$A18)-pvt_mean!J$82, 2)+
POWER(GETPIVOTDATA("평균 : PW var",pvt_mean!$A$3,"class",$A18)-pvt_mean!J$83, 2)+
POWER(GETPIVOTDATA("평균 : PW skew",pvt_mean!$A$3,"class",$A18)-pvt_mean!J$84, 2)+
POWER(GETPIVOTDATA("평균 : PW kurto",pvt_mean!$A$3,"class",$A18)-pvt_mean!J$85, 2))</f>
        <v>0.23287021079467121</v>
      </c>
      <c r="K18" s="6">
        <f>SQRT(POWER(GETPIVOTDATA("평균 : freq mean",pvt_mean!$A$3,"class",$A18)-pvt_mean!K$74, 2)+
POWER(GETPIVOTDATA("평균 : freq var",pvt_mean!$A$3,"class",$A18)-pvt_mean!K$75, 2)+
POWER(GETPIVOTDATA("평균 : freq skew",pvt_mean!$A$3,"class",$A18)-pvt_mean!K$76, 2)+
POWER(GETPIVOTDATA("평균 : freq kurto",pvt_mean!$A$3,"class",$A18)-pvt_mean!K$77, 2)+
POWER(GETPIVOTDATA("평균 : TOA mean",pvt_mean!$A$3,"class",$A18)-pvt_mean!K$78, 2)+
POWER(GETPIVOTDATA("평균 : TOA var",pvt_mean!$A$3,"class",$A18)-pvt_mean!K$79, 2)+
POWER(GETPIVOTDATA("평균 : TOA skew",pvt_mean!$A$3,"class",$A18)-pvt_mean!K$80, 2)+
POWER(GETPIVOTDATA("평균 : TOA kurto",pvt_mean!$A$3,"class",$A18)-pvt_mean!K$81, 2)+
POWER(GETPIVOTDATA("평균 : PW mean",pvt_mean!$A$3,"class",$A18)-pvt_mean!K$82, 2)+
POWER(GETPIVOTDATA("평균 : PW var",pvt_mean!$A$3,"class",$A18)-pvt_mean!K$83, 2)+
POWER(GETPIVOTDATA("평균 : PW skew",pvt_mean!$A$3,"class",$A18)-pvt_mean!K$84, 2)+
POWER(GETPIVOTDATA("평균 : PW kurto",pvt_mean!$A$3,"class",$A18)-pvt_mean!K$85, 2))</f>
        <v>0.24197903517881877</v>
      </c>
      <c r="L18" s="6">
        <f>SQRT(POWER(GETPIVOTDATA("평균 : freq mean",pvt_mean!$A$3,"class",$A18)-pvt_mean!L$74, 2)+
POWER(GETPIVOTDATA("평균 : freq var",pvt_mean!$A$3,"class",$A18)-pvt_mean!L$75, 2)+
POWER(GETPIVOTDATA("평균 : freq skew",pvt_mean!$A$3,"class",$A18)-pvt_mean!L$76, 2)+
POWER(GETPIVOTDATA("평균 : freq kurto",pvt_mean!$A$3,"class",$A18)-pvt_mean!L$77, 2)+
POWER(GETPIVOTDATA("평균 : TOA mean",pvt_mean!$A$3,"class",$A18)-pvt_mean!L$78, 2)+
POWER(GETPIVOTDATA("평균 : TOA var",pvt_mean!$A$3,"class",$A18)-pvt_mean!L$79, 2)+
POWER(GETPIVOTDATA("평균 : TOA skew",pvt_mean!$A$3,"class",$A18)-pvt_mean!L$80, 2)+
POWER(GETPIVOTDATA("평균 : TOA kurto",pvt_mean!$A$3,"class",$A18)-pvt_mean!L$81, 2)+
POWER(GETPIVOTDATA("평균 : PW mean",pvt_mean!$A$3,"class",$A18)-pvt_mean!L$82, 2)+
POWER(GETPIVOTDATA("평균 : PW var",pvt_mean!$A$3,"class",$A18)-pvt_mean!L$83, 2)+
POWER(GETPIVOTDATA("평균 : PW skew",pvt_mean!$A$3,"class",$A18)-pvt_mean!L$84, 2)+
POWER(GETPIVOTDATA("평균 : PW kurto",pvt_mean!$A$3,"class",$A18)-pvt_mean!L$85, 2))</f>
        <v>0.26250783185724608</v>
      </c>
      <c r="M18" s="6">
        <f>SQRT(POWER(GETPIVOTDATA("평균 : freq mean",pvt_mean!$A$3,"class",$A18)-pvt_mean!M$74, 2)+
POWER(GETPIVOTDATA("평균 : freq var",pvt_mean!$A$3,"class",$A18)-pvt_mean!M$75, 2)+
POWER(GETPIVOTDATA("평균 : freq skew",pvt_mean!$A$3,"class",$A18)-pvt_mean!M$76, 2)+
POWER(GETPIVOTDATA("평균 : freq kurto",pvt_mean!$A$3,"class",$A18)-pvt_mean!M$77, 2)+
POWER(GETPIVOTDATA("평균 : TOA mean",pvt_mean!$A$3,"class",$A18)-pvt_mean!M$78, 2)+
POWER(GETPIVOTDATA("평균 : TOA var",pvt_mean!$A$3,"class",$A18)-pvt_mean!M$79, 2)+
POWER(GETPIVOTDATA("평균 : TOA skew",pvt_mean!$A$3,"class",$A18)-pvt_mean!M$80, 2)+
POWER(GETPIVOTDATA("평균 : TOA kurto",pvt_mean!$A$3,"class",$A18)-pvt_mean!M$81, 2)+
POWER(GETPIVOTDATA("평균 : PW mean",pvt_mean!$A$3,"class",$A18)-pvt_mean!M$82, 2)+
POWER(GETPIVOTDATA("평균 : PW var",pvt_mean!$A$3,"class",$A18)-pvt_mean!M$83, 2)+
POWER(GETPIVOTDATA("평균 : PW skew",pvt_mean!$A$3,"class",$A18)-pvt_mean!M$84, 2)+
POWER(GETPIVOTDATA("평균 : PW kurto",pvt_mean!$A$3,"class",$A18)-pvt_mean!M$85, 2))</f>
        <v>0.28927739006226033</v>
      </c>
      <c r="N18" s="6">
        <f>SQRT(POWER(GETPIVOTDATA("평균 : freq mean",pvt_mean!$A$3,"class",$A18)-pvt_mean!N$74, 2)+
POWER(GETPIVOTDATA("평균 : freq var",pvt_mean!$A$3,"class",$A18)-pvt_mean!N$75, 2)+
POWER(GETPIVOTDATA("평균 : freq skew",pvt_mean!$A$3,"class",$A18)-pvt_mean!N$76, 2)+
POWER(GETPIVOTDATA("평균 : freq kurto",pvt_mean!$A$3,"class",$A18)-pvt_mean!N$77, 2)+
POWER(GETPIVOTDATA("평균 : TOA mean",pvt_mean!$A$3,"class",$A18)-pvt_mean!N$78, 2)+
POWER(GETPIVOTDATA("평균 : TOA var",pvt_mean!$A$3,"class",$A18)-pvt_mean!N$79, 2)+
POWER(GETPIVOTDATA("평균 : TOA skew",pvt_mean!$A$3,"class",$A18)-pvt_mean!N$80, 2)+
POWER(GETPIVOTDATA("평균 : TOA kurto",pvt_mean!$A$3,"class",$A18)-pvt_mean!N$81, 2)+
POWER(GETPIVOTDATA("평균 : PW mean",pvt_mean!$A$3,"class",$A18)-pvt_mean!N$82, 2)+
POWER(GETPIVOTDATA("평균 : PW var",pvt_mean!$A$3,"class",$A18)-pvt_mean!N$83, 2)+
POWER(GETPIVOTDATA("평균 : PW skew",pvt_mean!$A$3,"class",$A18)-pvt_mean!N$84, 2)+
POWER(GETPIVOTDATA("평균 : PW kurto",pvt_mean!$A$3,"class",$A18)-pvt_mean!N$85, 2))</f>
        <v>0.29812645232180235</v>
      </c>
      <c r="O18" s="6">
        <f>SQRT(POWER(GETPIVOTDATA("평균 : freq mean",pvt_mean!$A$3,"class",$A18)-pvt_mean!O$74, 2)+
POWER(GETPIVOTDATA("평균 : freq var",pvt_mean!$A$3,"class",$A18)-pvt_mean!O$75, 2)+
POWER(GETPIVOTDATA("평균 : freq skew",pvt_mean!$A$3,"class",$A18)-pvt_mean!O$76, 2)+
POWER(GETPIVOTDATA("평균 : freq kurto",pvt_mean!$A$3,"class",$A18)-pvt_mean!O$77, 2)+
POWER(GETPIVOTDATA("평균 : TOA mean",pvt_mean!$A$3,"class",$A18)-pvt_mean!O$78, 2)+
POWER(GETPIVOTDATA("평균 : TOA var",pvt_mean!$A$3,"class",$A18)-pvt_mean!O$79, 2)+
POWER(GETPIVOTDATA("평균 : TOA skew",pvt_mean!$A$3,"class",$A18)-pvt_mean!O$80, 2)+
POWER(GETPIVOTDATA("평균 : TOA kurto",pvt_mean!$A$3,"class",$A18)-pvt_mean!O$81, 2)+
POWER(GETPIVOTDATA("평균 : PW mean",pvt_mean!$A$3,"class",$A18)-pvt_mean!O$82, 2)+
POWER(GETPIVOTDATA("평균 : PW var",pvt_mean!$A$3,"class",$A18)-pvt_mean!O$83, 2)+
POWER(GETPIVOTDATA("평균 : PW skew",pvt_mean!$A$3,"class",$A18)-pvt_mean!O$84, 2)+
POWER(GETPIVOTDATA("평균 : PW kurto",pvt_mean!$A$3,"class",$A18)-pvt_mean!O$85, 2))</f>
        <v>0.3189768993840707</v>
      </c>
      <c r="P18" s="6">
        <f>SQRT(POWER(GETPIVOTDATA("평균 : freq mean",pvt_mean!$A$3,"class",$A18)-pvt_mean!P$74, 2)+
POWER(GETPIVOTDATA("평균 : freq var",pvt_mean!$A$3,"class",$A18)-pvt_mean!P$75, 2)+
POWER(GETPIVOTDATA("평균 : freq skew",pvt_mean!$A$3,"class",$A18)-pvt_mean!P$76, 2)+
POWER(GETPIVOTDATA("평균 : freq kurto",pvt_mean!$A$3,"class",$A18)-pvt_mean!P$77, 2)+
POWER(GETPIVOTDATA("평균 : TOA mean",pvt_mean!$A$3,"class",$A18)-pvt_mean!P$78, 2)+
POWER(GETPIVOTDATA("평균 : TOA var",pvt_mean!$A$3,"class",$A18)-pvt_mean!P$79, 2)+
POWER(GETPIVOTDATA("평균 : TOA skew",pvt_mean!$A$3,"class",$A18)-pvt_mean!P$80, 2)+
POWER(GETPIVOTDATA("평균 : TOA kurto",pvt_mean!$A$3,"class",$A18)-pvt_mean!P$81, 2)+
POWER(GETPIVOTDATA("평균 : PW mean",pvt_mean!$A$3,"class",$A18)-pvt_mean!P$82, 2)+
POWER(GETPIVOTDATA("평균 : PW var",pvt_mean!$A$3,"class",$A18)-pvt_mean!P$83, 2)+
POWER(GETPIVOTDATA("평균 : PW skew",pvt_mean!$A$3,"class",$A18)-pvt_mean!P$84, 2)+
POWER(GETPIVOTDATA("평균 : PW kurto",pvt_mean!$A$3,"class",$A18)-pvt_mean!P$85, 2))</f>
        <v>0.34282864721416179</v>
      </c>
      <c r="Q18" s="6">
        <f>SQRT(POWER(GETPIVOTDATA("평균 : freq mean",pvt_mean!$A$3,"class",$A18)-pvt_mean!Q$74, 2)+
POWER(GETPIVOTDATA("평균 : freq var",pvt_mean!$A$3,"class",$A18)-pvt_mean!Q$75, 2)+
POWER(GETPIVOTDATA("평균 : freq skew",pvt_mean!$A$3,"class",$A18)-pvt_mean!Q$76, 2)+
POWER(GETPIVOTDATA("평균 : freq kurto",pvt_mean!$A$3,"class",$A18)-pvt_mean!Q$77, 2)+
POWER(GETPIVOTDATA("평균 : TOA mean",pvt_mean!$A$3,"class",$A18)-pvt_mean!Q$78, 2)+
POWER(GETPIVOTDATA("평균 : TOA var",pvt_mean!$A$3,"class",$A18)-pvt_mean!Q$79, 2)+
POWER(GETPIVOTDATA("평균 : TOA skew",pvt_mean!$A$3,"class",$A18)-pvt_mean!Q$80, 2)+
POWER(GETPIVOTDATA("평균 : TOA kurto",pvt_mean!$A$3,"class",$A18)-pvt_mean!Q$81, 2)+
POWER(GETPIVOTDATA("평균 : PW mean",pvt_mean!$A$3,"class",$A18)-pvt_mean!Q$82, 2)+
POWER(GETPIVOTDATA("평균 : PW var",pvt_mean!$A$3,"class",$A18)-pvt_mean!Q$83, 2)+
POWER(GETPIVOTDATA("평균 : PW skew",pvt_mean!$A$3,"class",$A18)-pvt_mean!Q$84, 2)+
POWER(GETPIVOTDATA("평균 : PW kurto",pvt_mean!$A$3,"class",$A18)-pvt_mean!Q$85, 2))</f>
        <v>3.7978304314010974E-2</v>
      </c>
      <c r="R18" s="6">
        <f>SQRT(POWER(GETPIVOTDATA("평균 : freq mean",pvt_mean!$A$3,"class",$A18)-pvt_mean!R$74, 2)+
POWER(GETPIVOTDATA("평균 : freq var",pvt_mean!$A$3,"class",$A18)-pvt_mean!R$75, 2)+
POWER(GETPIVOTDATA("평균 : freq skew",pvt_mean!$A$3,"class",$A18)-pvt_mean!R$76, 2)+
POWER(GETPIVOTDATA("평균 : freq kurto",pvt_mean!$A$3,"class",$A18)-pvt_mean!R$77, 2)+
POWER(GETPIVOTDATA("평균 : TOA mean",pvt_mean!$A$3,"class",$A18)-pvt_mean!R$78, 2)+
POWER(GETPIVOTDATA("평균 : TOA var",pvt_mean!$A$3,"class",$A18)-pvt_mean!R$79, 2)+
POWER(GETPIVOTDATA("평균 : TOA skew",pvt_mean!$A$3,"class",$A18)-pvt_mean!R$80, 2)+
POWER(GETPIVOTDATA("평균 : TOA kurto",pvt_mean!$A$3,"class",$A18)-pvt_mean!R$81, 2)+
POWER(GETPIVOTDATA("평균 : PW mean",pvt_mean!$A$3,"class",$A18)-pvt_mean!R$82, 2)+
POWER(GETPIVOTDATA("평균 : PW var",pvt_mean!$A$3,"class",$A18)-pvt_mean!R$83, 2)+
POWER(GETPIVOTDATA("평균 : PW skew",pvt_mean!$A$3,"class",$A18)-pvt_mean!R$84, 2)+
POWER(GETPIVOTDATA("평균 : PW kurto",pvt_mean!$A$3,"class",$A18)-pvt_mean!R$85, 2))</f>
        <v>0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</row>
    <row r="19" spans="1:67" x14ac:dyDescent="0.3">
      <c r="A19" s="5" t="str">
        <f>pvt_mean!A21</f>
        <v>ep_14</v>
      </c>
      <c r="B19" s="6">
        <f>SQRT(POWER(GETPIVOTDATA("평균 : freq mean",pvt_mean!$A$3,"class",$A19)-pvt_mean!B$74, 2)+
POWER(GETPIVOTDATA("평균 : freq var",pvt_mean!$A$3,"class",$A19)-pvt_mean!B$75, 2)+
POWER(GETPIVOTDATA("평균 : freq skew",pvt_mean!$A$3,"class",$A19)-pvt_mean!B$76, 2)+
POWER(GETPIVOTDATA("평균 : freq kurto",pvt_mean!$A$3,"class",$A19)-pvt_mean!B$77, 2)+
POWER(GETPIVOTDATA("평균 : TOA mean",pvt_mean!$A$3,"class",$A19)-pvt_mean!B$78, 2)+
POWER(GETPIVOTDATA("평균 : TOA var",pvt_mean!$A$3,"class",$A19)-pvt_mean!B$79, 2)+
POWER(GETPIVOTDATA("평균 : TOA skew",pvt_mean!$A$3,"class",$A19)-pvt_mean!B$80, 2)+
POWER(GETPIVOTDATA("평균 : TOA kurto",pvt_mean!$A$3,"class",$A19)-pvt_mean!B$81, 2)+
POWER(GETPIVOTDATA("평균 : PW mean",pvt_mean!$A$3,"class",$A19)-pvt_mean!B$82, 2)+
POWER(GETPIVOTDATA("평균 : PW var",pvt_mean!$A$3,"class",$A19)-pvt_mean!B$83, 2)+
POWER(GETPIVOTDATA("평균 : PW skew",pvt_mean!$A$3,"class",$A19)-pvt_mean!B$84, 2)+
POWER(GETPIVOTDATA("평균 : PW kurto",pvt_mean!$A$3,"class",$A19)-pvt_mean!B$85, 2))</f>
        <v>1.2512151833672589</v>
      </c>
      <c r="C19" s="6">
        <f>SQRT(POWER(GETPIVOTDATA("평균 : freq mean",pvt_mean!$A$3,"class",$A19)-pvt_mean!C$74, 2)+
POWER(GETPIVOTDATA("평균 : freq var",pvt_mean!$A$3,"class",$A19)-pvt_mean!C$75, 2)+
POWER(GETPIVOTDATA("평균 : freq skew",pvt_mean!$A$3,"class",$A19)-pvt_mean!C$76, 2)+
POWER(GETPIVOTDATA("평균 : freq kurto",pvt_mean!$A$3,"class",$A19)-pvt_mean!C$77, 2)+
POWER(GETPIVOTDATA("평균 : TOA mean",pvt_mean!$A$3,"class",$A19)-pvt_mean!C$78, 2)+
POWER(GETPIVOTDATA("평균 : TOA var",pvt_mean!$A$3,"class",$A19)-pvt_mean!C$79, 2)+
POWER(GETPIVOTDATA("평균 : TOA skew",pvt_mean!$A$3,"class",$A19)-pvt_mean!C$80, 2)+
POWER(GETPIVOTDATA("평균 : TOA kurto",pvt_mean!$A$3,"class",$A19)-pvt_mean!C$81, 2)+
POWER(GETPIVOTDATA("평균 : PW mean",pvt_mean!$A$3,"class",$A19)-pvt_mean!C$82, 2)+
POWER(GETPIVOTDATA("평균 : PW var",pvt_mean!$A$3,"class",$A19)-pvt_mean!C$83, 2)+
POWER(GETPIVOTDATA("평균 : PW skew",pvt_mean!$A$3,"class",$A19)-pvt_mean!C$84, 2)+
POWER(GETPIVOTDATA("평균 : PW kurto",pvt_mean!$A$3,"class",$A19)-pvt_mean!C$85, 2))</f>
        <v>1.2506038773502366</v>
      </c>
      <c r="D19" s="6">
        <f>SQRT(POWER(GETPIVOTDATA("평균 : freq mean",pvt_mean!$A$3,"class",$A19)-pvt_mean!D$74, 2)+
POWER(GETPIVOTDATA("평균 : freq var",pvt_mean!$A$3,"class",$A19)-pvt_mean!D$75, 2)+
POWER(GETPIVOTDATA("평균 : freq skew",pvt_mean!$A$3,"class",$A19)-pvt_mean!D$76, 2)+
POWER(GETPIVOTDATA("평균 : freq kurto",pvt_mean!$A$3,"class",$A19)-pvt_mean!D$77, 2)+
POWER(GETPIVOTDATA("평균 : TOA mean",pvt_mean!$A$3,"class",$A19)-pvt_mean!D$78, 2)+
POWER(GETPIVOTDATA("평균 : TOA var",pvt_mean!$A$3,"class",$A19)-pvt_mean!D$79, 2)+
POWER(GETPIVOTDATA("평균 : TOA skew",pvt_mean!$A$3,"class",$A19)-pvt_mean!D$80, 2)+
POWER(GETPIVOTDATA("평균 : TOA kurto",pvt_mean!$A$3,"class",$A19)-pvt_mean!D$81, 2)+
POWER(GETPIVOTDATA("평균 : PW mean",pvt_mean!$A$3,"class",$A19)-pvt_mean!D$82, 2)+
POWER(GETPIVOTDATA("평균 : PW var",pvt_mean!$A$3,"class",$A19)-pvt_mean!D$83, 2)+
POWER(GETPIVOTDATA("평균 : PW skew",pvt_mean!$A$3,"class",$A19)-pvt_mean!D$84, 2)+
POWER(GETPIVOTDATA("평균 : PW kurto",pvt_mean!$A$3,"class",$A19)-pvt_mean!D$85, 2))</f>
        <v>1.2475503582786007</v>
      </c>
      <c r="E19" s="6">
        <f>SQRT(POWER(GETPIVOTDATA("평균 : freq mean",pvt_mean!$A$3,"class",$A19)-pvt_mean!E$74, 2)+
POWER(GETPIVOTDATA("평균 : freq var",pvt_mean!$A$3,"class",$A19)-pvt_mean!E$75, 2)+
POWER(GETPIVOTDATA("평균 : freq skew",pvt_mean!$A$3,"class",$A19)-pvt_mean!E$76, 2)+
POWER(GETPIVOTDATA("평균 : freq kurto",pvt_mean!$A$3,"class",$A19)-pvt_mean!E$77, 2)+
POWER(GETPIVOTDATA("평균 : TOA mean",pvt_mean!$A$3,"class",$A19)-pvt_mean!E$78, 2)+
POWER(GETPIVOTDATA("평균 : TOA var",pvt_mean!$A$3,"class",$A19)-pvt_mean!E$79, 2)+
POWER(GETPIVOTDATA("평균 : TOA skew",pvt_mean!$A$3,"class",$A19)-pvt_mean!E$80, 2)+
POWER(GETPIVOTDATA("평균 : TOA kurto",pvt_mean!$A$3,"class",$A19)-pvt_mean!E$81, 2)+
POWER(GETPIVOTDATA("평균 : PW mean",pvt_mean!$A$3,"class",$A19)-pvt_mean!E$82, 2)+
POWER(GETPIVOTDATA("평균 : PW var",pvt_mean!$A$3,"class",$A19)-pvt_mean!E$83, 2)+
POWER(GETPIVOTDATA("평균 : PW skew",pvt_mean!$A$3,"class",$A19)-pvt_mean!E$84, 2)+
POWER(GETPIVOTDATA("평균 : PW kurto",pvt_mean!$A$3,"class",$A19)-pvt_mean!E$85, 2))</f>
        <v>1.2877816606064976</v>
      </c>
      <c r="F19" s="6">
        <f>SQRT(POWER(GETPIVOTDATA("평균 : freq mean",pvt_mean!$A$3,"class",$A19)-pvt_mean!F$74, 2)+
POWER(GETPIVOTDATA("평균 : freq var",pvt_mean!$A$3,"class",$A19)-pvt_mean!F$75, 2)+
POWER(GETPIVOTDATA("평균 : freq skew",pvt_mean!$A$3,"class",$A19)-pvt_mean!F$76, 2)+
POWER(GETPIVOTDATA("평균 : freq kurto",pvt_mean!$A$3,"class",$A19)-pvt_mean!F$77, 2)+
POWER(GETPIVOTDATA("평균 : TOA mean",pvt_mean!$A$3,"class",$A19)-pvt_mean!F$78, 2)+
POWER(GETPIVOTDATA("평균 : TOA var",pvt_mean!$A$3,"class",$A19)-pvt_mean!F$79, 2)+
POWER(GETPIVOTDATA("평균 : TOA skew",pvt_mean!$A$3,"class",$A19)-pvt_mean!F$80, 2)+
POWER(GETPIVOTDATA("평균 : TOA kurto",pvt_mean!$A$3,"class",$A19)-pvt_mean!F$81, 2)+
POWER(GETPIVOTDATA("평균 : PW mean",pvt_mean!$A$3,"class",$A19)-pvt_mean!F$82, 2)+
POWER(GETPIVOTDATA("평균 : PW var",pvt_mean!$A$3,"class",$A19)-pvt_mean!F$83, 2)+
POWER(GETPIVOTDATA("평균 : PW skew",pvt_mean!$A$3,"class",$A19)-pvt_mean!F$84, 2)+
POWER(GETPIVOTDATA("평균 : PW kurto",pvt_mean!$A$3,"class",$A19)-pvt_mean!F$85, 2))</f>
        <v>0.20606714764379633</v>
      </c>
      <c r="G19" s="6">
        <f>SQRT(POWER(GETPIVOTDATA("평균 : freq mean",pvt_mean!$A$3,"class",$A19)-pvt_mean!G$74, 2)+
POWER(GETPIVOTDATA("평균 : freq var",pvt_mean!$A$3,"class",$A19)-pvt_mean!G$75, 2)+
POWER(GETPIVOTDATA("평균 : freq skew",pvt_mean!$A$3,"class",$A19)-pvt_mean!G$76, 2)+
POWER(GETPIVOTDATA("평균 : freq kurto",pvt_mean!$A$3,"class",$A19)-pvt_mean!G$77, 2)+
POWER(GETPIVOTDATA("평균 : TOA mean",pvt_mean!$A$3,"class",$A19)-pvt_mean!G$78, 2)+
POWER(GETPIVOTDATA("평균 : TOA var",pvt_mean!$A$3,"class",$A19)-pvt_mean!G$79, 2)+
POWER(GETPIVOTDATA("평균 : TOA skew",pvt_mean!$A$3,"class",$A19)-pvt_mean!G$80, 2)+
POWER(GETPIVOTDATA("평균 : TOA kurto",pvt_mean!$A$3,"class",$A19)-pvt_mean!G$81, 2)+
POWER(GETPIVOTDATA("평균 : PW mean",pvt_mean!$A$3,"class",$A19)-pvt_mean!G$82, 2)+
POWER(GETPIVOTDATA("평균 : PW var",pvt_mean!$A$3,"class",$A19)-pvt_mean!G$83, 2)+
POWER(GETPIVOTDATA("평균 : PW skew",pvt_mean!$A$3,"class",$A19)-pvt_mean!G$84, 2)+
POWER(GETPIVOTDATA("평균 : PW kurto",pvt_mean!$A$3,"class",$A19)-pvt_mean!G$85, 2))</f>
        <v>0.24757964869080024</v>
      </c>
      <c r="H19" s="6">
        <f>SQRT(POWER(GETPIVOTDATA("평균 : freq mean",pvt_mean!$A$3,"class",$A19)-pvt_mean!H$74, 2)+
POWER(GETPIVOTDATA("평균 : freq var",pvt_mean!$A$3,"class",$A19)-pvt_mean!H$75, 2)+
POWER(GETPIVOTDATA("평균 : freq skew",pvt_mean!$A$3,"class",$A19)-pvt_mean!H$76, 2)+
POWER(GETPIVOTDATA("평균 : freq kurto",pvt_mean!$A$3,"class",$A19)-pvt_mean!H$77, 2)+
POWER(GETPIVOTDATA("평균 : TOA mean",pvt_mean!$A$3,"class",$A19)-pvt_mean!H$78, 2)+
POWER(GETPIVOTDATA("평균 : TOA var",pvt_mean!$A$3,"class",$A19)-pvt_mean!H$79, 2)+
POWER(GETPIVOTDATA("평균 : TOA skew",pvt_mean!$A$3,"class",$A19)-pvt_mean!H$80, 2)+
POWER(GETPIVOTDATA("평균 : TOA kurto",pvt_mean!$A$3,"class",$A19)-pvt_mean!H$81, 2)+
POWER(GETPIVOTDATA("평균 : PW mean",pvt_mean!$A$3,"class",$A19)-pvt_mean!H$82, 2)+
POWER(GETPIVOTDATA("평균 : PW var",pvt_mean!$A$3,"class",$A19)-pvt_mean!H$83, 2)+
POWER(GETPIVOTDATA("평균 : PW skew",pvt_mean!$A$3,"class",$A19)-pvt_mean!H$84, 2)+
POWER(GETPIVOTDATA("평균 : PW kurto",pvt_mean!$A$3,"class",$A19)-pvt_mean!H$85, 2))</f>
        <v>0.24117321375249434</v>
      </c>
      <c r="I19" s="6">
        <f>SQRT(POWER(GETPIVOTDATA("평균 : freq mean",pvt_mean!$A$3,"class",$A19)-pvt_mean!I$74, 2)+
POWER(GETPIVOTDATA("평균 : freq var",pvt_mean!$A$3,"class",$A19)-pvt_mean!I$75, 2)+
POWER(GETPIVOTDATA("평균 : freq skew",pvt_mean!$A$3,"class",$A19)-pvt_mean!I$76, 2)+
POWER(GETPIVOTDATA("평균 : freq kurto",pvt_mean!$A$3,"class",$A19)-pvt_mean!I$77, 2)+
POWER(GETPIVOTDATA("평균 : TOA mean",pvt_mean!$A$3,"class",$A19)-pvt_mean!I$78, 2)+
POWER(GETPIVOTDATA("평균 : TOA var",pvt_mean!$A$3,"class",$A19)-pvt_mean!I$79, 2)+
POWER(GETPIVOTDATA("평균 : TOA skew",pvt_mean!$A$3,"class",$A19)-pvt_mean!I$80, 2)+
POWER(GETPIVOTDATA("평균 : TOA kurto",pvt_mean!$A$3,"class",$A19)-pvt_mean!I$81, 2)+
POWER(GETPIVOTDATA("평균 : PW mean",pvt_mean!$A$3,"class",$A19)-pvt_mean!I$82, 2)+
POWER(GETPIVOTDATA("평균 : PW var",pvt_mean!$A$3,"class",$A19)-pvt_mean!I$83, 2)+
POWER(GETPIVOTDATA("평균 : PW skew",pvt_mean!$A$3,"class",$A19)-pvt_mean!I$84, 2)+
POWER(GETPIVOTDATA("평균 : PW kurto",pvt_mean!$A$3,"class",$A19)-pvt_mean!I$85, 2))</f>
        <v>0.2390371080997791</v>
      </c>
      <c r="J19" s="6">
        <f>SQRT(POWER(GETPIVOTDATA("평균 : freq mean",pvt_mean!$A$3,"class",$A19)-pvt_mean!J$74, 2)+
POWER(GETPIVOTDATA("평균 : freq var",pvt_mean!$A$3,"class",$A19)-pvt_mean!J$75, 2)+
POWER(GETPIVOTDATA("평균 : freq skew",pvt_mean!$A$3,"class",$A19)-pvt_mean!J$76, 2)+
POWER(GETPIVOTDATA("평균 : freq kurto",pvt_mean!$A$3,"class",$A19)-pvt_mean!J$77, 2)+
POWER(GETPIVOTDATA("평균 : TOA mean",pvt_mean!$A$3,"class",$A19)-pvt_mean!J$78, 2)+
POWER(GETPIVOTDATA("평균 : TOA var",pvt_mean!$A$3,"class",$A19)-pvt_mean!J$79, 2)+
POWER(GETPIVOTDATA("평균 : TOA skew",pvt_mean!$A$3,"class",$A19)-pvt_mean!J$80, 2)+
POWER(GETPIVOTDATA("평균 : TOA kurto",pvt_mean!$A$3,"class",$A19)-pvt_mean!J$81, 2)+
POWER(GETPIVOTDATA("평균 : PW mean",pvt_mean!$A$3,"class",$A19)-pvt_mean!J$82, 2)+
POWER(GETPIVOTDATA("평균 : PW var",pvt_mean!$A$3,"class",$A19)-pvt_mean!J$83, 2)+
POWER(GETPIVOTDATA("평균 : PW skew",pvt_mean!$A$3,"class",$A19)-pvt_mean!J$84, 2)+
POWER(GETPIVOTDATA("평균 : PW kurto",pvt_mean!$A$3,"class",$A19)-pvt_mean!J$85, 2))</f>
        <v>0.24127887078690885</v>
      </c>
      <c r="K19" s="6">
        <f>SQRT(POWER(GETPIVOTDATA("평균 : freq mean",pvt_mean!$A$3,"class",$A19)-pvt_mean!K$74, 2)+
POWER(GETPIVOTDATA("평균 : freq var",pvt_mean!$A$3,"class",$A19)-pvt_mean!K$75, 2)+
POWER(GETPIVOTDATA("평균 : freq skew",pvt_mean!$A$3,"class",$A19)-pvt_mean!K$76, 2)+
POWER(GETPIVOTDATA("평균 : freq kurto",pvt_mean!$A$3,"class",$A19)-pvt_mean!K$77, 2)+
POWER(GETPIVOTDATA("평균 : TOA mean",pvt_mean!$A$3,"class",$A19)-pvt_mean!K$78, 2)+
POWER(GETPIVOTDATA("평균 : TOA var",pvt_mean!$A$3,"class",$A19)-pvt_mean!K$79, 2)+
POWER(GETPIVOTDATA("평균 : TOA skew",pvt_mean!$A$3,"class",$A19)-pvt_mean!K$80, 2)+
POWER(GETPIVOTDATA("평균 : TOA kurto",pvt_mean!$A$3,"class",$A19)-pvt_mean!K$81, 2)+
POWER(GETPIVOTDATA("평균 : PW mean",pvt_mean!$A$3,"class",$A19)-pvt_mean!K$82, 2)+
POWER(GETPIVOTDATA("평균 : PW var",pvt_mean!$A$3,"class",$A19)-pvt_mean!K$83, 2)+
POWER(GETPIVOTDATA("평균 : PW skew",pvt_mean!$A$3,"class",$A19)-pvt_mean!K$84, 2)+
POWER(GETPIVOTDATA("평균 : PW kurto",pvt_mean!$A$3,"class",$A19)-pvt_mean!K$85, 2))</f>
        <v>0.24565626946932986</v>
      </c>
      <c r="L19" s="6">
        <f>SQRT(POWER(GETPIVOTDATA("평균 : freq mean",pvt_mean!$A$3,"class",$A19)-pvt_mean!L$74, 2)+
POWER(GETPIVOTDATA("평균 : freq var",pvt_mean!$A$3,"class",$A19)-pvt_mean!L$75, 2)+
POWER(GETPIVOTDATA("평균 : freq skew",pvt_mean!$A$3,"class",$A19)-pvt_mean!L$76, 2)+
POWER(GETPIVOTDATA("평균 : freq kurto",pvt_mean!$A$3,"class",$A19)-pvt_mean!L$77, 2)+
POWER(GETPIVOTDATA("평균 : TOA mean",pvt_mean!$A$3,"class",$A19)-pvt_mean!L$78, 2)+
POWER(GETPIVOTDATA("평균 : TOA var",pvt_mean!$A$3,"class",$A19)-pvt_mean!L$79, 2)+
POWER(GETPIVOTDATA("평균 : TOA skew",pvt_mean!$A$3,"class",$A19)-pvt_mean!L$80, 2)+
POWER(GETPIVOTDATA("평균 : TOA kurto",pvt_mean!$A$3,"class",$A19)-pvt_mean!L$81, 2)+
POWER(GETPIVOTDATA("평균 : PW mean",pvt_mean!$A$3,"class",$A19)-pvt_mean!L$82, 2)+
POWER(GETPIVOTDATA("평균 : PW var",pvt_mean!$A$3,"class",$A19)-pvt_mean!L$83, 2)+
POWER(GETPIVOTDATA("평균 : PW skew",pvt_mean!$A$3,"class",$A19)-pvt_mean!L$84, 2)+
POWER(GETPIVOTDATA("평균 : PW kurto",pvt_mean!$A$3,"class",$A19)-pvt_mean!L$85, 2))</f>
        <v>0.26160225292254885</v>
      </c>
      <c r="M19" s="6">
        <f>SQRT(POWER(GETPIVOTDATA("평균 : freq mean",pvt_mean!$A$3,"class",$A19)-pvt_mean!M$74, 2)+
POWER(GETPIVOTDATA("평균 : freq var",pvt_mean!$A$3,"class",$A19)-pvt_mean!M$75, 2)+
POWER(GETPIVOTDATA("평균 : freq skew",pvt_mean!$A$3,"class",$A19)-pvt_mean!M$76, 2)+
POWER(GETPIVOTDATA("평균 : freq kurto",pvt_mean!$A$3,"class",$A19)-pvt_mean!M$77, 2)+
POWER(GETPIVOTDATA("평균 : TOA mean",pvt_mean!$A$3,"class",$A19)-pvt_mean!M$78, 2)+
POWER(GETPIVOTDATA("평균 : TOA var",pvt_mean!$A$3,"class",$A19)-pvt_mean!M$79, 2)+
POWER(GETPIVOTDATA("평균 : TOA skew",pvt_mean!$A$3,"class",$A19)-pvt_mean!M$80, 2)+
POWER(GETPIVOTDATA("평균 : TOA kurto",pvt_mean!$A$3,"class",$A19)-pvt_mean!M$81, 2)+
POWER(GETPIVOTDATA("평균 : PW mean",pvt_mean!$A$3,"class",$A19)-pvt_mean!M$82, 2)+
POWER(GETPIVOTDATA("평균 : PW var",pvt_mean!$A$3,"class",$A19)-pvt_mean!M$83, 2)+
POWER(GETPIVOTDATA("평균 : PW skew",pvt_mean!$A$3,"class",$A19)-pvt_mean!M$84, 2)+
POWER(GETPIVOTDATA("평균 : PW kurto",pvt_mean!$A$3,"class",$A19)-pvt_mean!M$85, 2))</f>
        <v>0.28467787852516563</v>
      </c>
      <c r="N19" s="6">
        <f>SQRT(POWER(GETPIVOTDATA("평균 : freq mean",pvt_mean!$A$3,"class",$A19)-pvt_mean!N$74, 2)+
POWER(GETPIVOTDATA("평균 : freq var",pvt_mean!$A$3,"class",$A19)-pvt_mean!N$75, 2)+
POWER(GETPIVOTDATA("평균 : freq skew",pvt_mean!$A$3,"class",$A19)-pvt_mean!N$76, 2)+
POWER(GETPIVOTDATA("평균 : freq kurto",pvt_mean!$A$3,"class",$A19)-pvt_mean!N$77, 2)+
POWER(GETPIVOTDATA("평균 : TOA mean",pvt_mean!$A$3,"class",$A19)-pvt_mean!N$78, 2)+
POWER(GETPIVOTDATA("평균 : TOA var",pvt_mean!$A$3,"class",$A19)-pvt_mean!N$79, 2)+
POWER(GETPIVOTDATA("평균 : TOA skew",pvt_mean!$A$3,"class",$A19)-pvt_mean!N$80, 2)+
POWER(GETPIVOTDATA("평균 : TOA kurto",pvt_mean!$A$3,"class",$A19)-pvt_mean!N$81, 2)+
POWER(GETPIVOTDATA("평균 : PW mean",pvt_mean!$A$3,"class",$A19)-pvt_mean!N$82, 2)+
POWER(GETPIVOTDATA("평균 : PW var",pvt_mean!$A$3,"class",$A19)-pvt_mean!N$83, 2)+
POWER(GETPIVOTDATA("평균 : PW skew",pvt_mean!$A$3,"class",$A19)-pvt_mean!N$84, 2)+
POWER(GETPIVOTDATA("평균 : PW kurto",pvt_mean!$A$3,"class",$A19)-pvt_mean!N$85, 2))</f>
        <v>0.29048016710437768</v>
      </c>
      <c r="O19" s="6">
        <f>SQRT(POWER(GETPIVOTDATA("평균 : freq mean",pvt_mean!$A$3,"class",$A19)-pvt_mean!O$74, 2)+
POWER(GETPIVOTDATA("평균 : freq var",pvt_mean!$A$3,"class",$A19)-pvt_mean!O$75, 2)+
POWER(GETPIVOTDATA("평균 : freq skew",pvt_mean!$A$3,"class",$A19)-pvt_mean!O$76, 2)+
POWER(GETPIVOTDATA("평균 : freq kurto",pvt_mean!$A$3,"class",$A19)-pvt_mean!O$77, 2)+
POWER(GETPIVOTDATA("평균 : TOA mean",pvt_mean!$A$3,"class",$A19)-pvt_mean!O$78, 2)+
POWER(GETPIVOTDATA("평균 : TOA var",pvt_mean!$A$3,"class",$A19)-pvt_mean!O$79, 2)+
POWER(GETPIVOTDATA("평균 : TOA skew",pvt_mean!$A$3,"class",$A19)-pvt_mean!O$80, 2)+
POWER(GETPIVOTDATA("평균 : TOA kurto",pvt_mean!$A$3,"class",$A19)-pvt_mean!O$81, 2)+
POWER(GETPIVOTDATA("평균 : PW mean",pvt_mean!$A$3,"class",$A19)-pvt_mean!O$82, 2)+
POWER(GETPIVOTDATA("평균 : PW var",pvt_mean!$A$3,"class",$A19)-pvt_mean!O$83, 2)+
POWER(GETPIVOTDATA("평균 : PW skew",pvt_mean!$A$3,"class",$A19)-pvt_mean!O$84, 2)+
POWER(GETPIVOTDATA("평균 : PW kurto",pvt_mean!$A$3,"class",$A19)-pvt_mean!O$85, 2))</f>
        <v>0.30866295128335397</v>
      </c>
      <c r="P19" s="6">
        <f>SQRT(POWER(GETPIVOTDATA("평균 : freq mean",pvt_mean!$A$3,"class",$A19)-pvt_mean!P$74, 2)+
POWER(GETPIVOTDATA("평균 : freq var",pvt_mean!$A$3,"class",$A19)-pvt_mean!P$75, 2)+
POWER(GETPIVOTDATA("평균 : freq skew",pvt_mean!$A$3,"class",$A19)-pvt_mean!P$76, 2)+
POWER(GETPIVOTDATA("평균 : freq kurto",pvt_mean!$A$3,"class",$A19)-pvt_mean!P$77, 2)+
POWER(GETPIVOTDATA("평균 : TOA mean",pvt_mean!$A$3,"class",$A19)-pvt_mean!P$78, 2)+
POWER(GETPIVOTDATA("평균 : TOA var",pvt_mean!$A$3,"class",$A19)-pvt_mean!P$79, 2)+
POWER(GETPIVOTDATA("평균 : TOA skew",pvt_mean!$A$3,"class",$A19)-pvt_mean!P$80, 2)+
POWER(GETPIVOTDATA("평균 : TOA kurto",pvt_mean!$A$3,"class",$A19)-pvt_mean!P$81, 2)+
POWER(GETPIVOTDATA("평균 : PW mean",pvt_mean!$A$3,"class",$A19)-pvt_mean!P$82, 2)+
POWER(GETPIVOTDATA("평균 : PW var",pvt_mean!$A$3,"class",$A19)-pvt_mean!P$83, 2)+
POWER(GETPIVOTDATA("평균 : PW skew",pvt_mean!$A$3,"class",$A19)-pvt_mean!P$84, 2)+
POWER(GETPIVOTDATA("평균 : PW kurto",pvt_mean!$A$3,"class",$A19)-pvt_mean!P$85, 2))</f>
        <v>0.33008051065537675</v>
      </c>
      <c r="Q19" s="6">
        <f>SQRT(POWER(GETPIVOTDATA("평균 : freq mean",pvt_mean!$A$3,"class",$A19)-pvt_mean!Q$74, 2)+
POWER(GETPIVOTDATA("평균 : freq var",pvt_mean!$A$3,"class",$A19)-pvt_mean!Q$75, 2)+
POWER(GETPIVOTDATA("평균 : freq skew",pvt_mean!$A$3,"class",$A19)-pvt_mean!Q$76, 2)+
POWER(GETPIVOTDATA("평균 : freq kurto",pvt_mean!$A$3,"class",$A19)-pvt_mean!Q$77, 2)+
POWER(GETPIVOTDATA("평균 : TOA mean",pvt_mean!$A$3,"class",$A19)-pvt_mean!Q$78, 2)+
POWER(GETPIVOTDATA("평균 : TOA var",pvt_mean!$A$3,"class",$A19)-pvt_mean!Q$79, 2)+
POWER(GETPIVOTDATA("평균 : TOA skew",pvt_mean!$A$3,"class",$A19)-pvt_mean!Q$80, 2)+
POWER(GETPIVOTDATA("평균 : TOA kurto",pvt_mean!$A$3,"class",$A19)-pvt_mean!Q$81, 2)+
POWER(GETPIVOTDATA("평균 : PW mean",pvt_mean!$A$3,"class",$A19)-pvt_mean!Q$82, 2)+
POWER(GETPIVOTDATA("평균 : PW var",pvt_mean!$A$3,"class",$A19)-pvt_mean!Q$83, 2)+
POWER(GETPIVOTDATA("평균 : PW skew",pvt_mean!$A$3,"class",$A19)-pvt_mean!Q$84, 2)+
POWER(GETPIVOTDATA("평균 : PW kurto",pvt_mean!$A$3,"class",$A19)-pvt_mean!Q$85, 2))</f>
        <v>6.8410628747585731E-2</v>
      </c>
      <c r="R19" s="6">
        <f>SQRT(POWER(GETPIVOTDATA("평균 : freq mean",pvt_mean!$A$3,"class",$A19)-pvt_mean!R$74, 2)+
POWER(GETPIVOTDATA("평균 : freq var",pvt_mean!$A$3,"class",$A19)-pvt_mean!R$75, 2)+
POWER(GETPIVOTDATA("평균 : freq skew",pvt_mean!$A$3,"class",$A19)-pvt_mean!R$76, 2)+
POWER(GETPIVOTDATA("평균 : freq kurto",pvt_mean!$A$3,"class",$A19)-pvt_mean!R$77, 2)+
POWER(GETPIVOTDATA("평균 : TOA mean",pvt_mean!$A$3,"class",$A19)-pvt_mean!R$78, 2)+
POWER(GETPIVOTDATA("평균 : TOA var",pvt_mean!$A$3,"class",$A19)-pvt_mean!R$79, 2)+
POWER(GETPIVOTDATA("평균 : TOA skew",pvt_mean!$A$3,"class",$A19)-pvt_mean!R$80, 2)+
POWER(GETPIVOTDATA("평균 : TOA kurto",pvt_mean!$A$3,"class",$A19)-pvt_mean!R$81, 2)+
POWER(GETPIVOTDATA("평균 : PW mean",pvt_mean!$A$3,"class",$A19)-pvt_mean!R$82, 2)+
POWER(GETPIVOTDATA("평균 : PW var",pvt_mean!$A$3,"class",$A19)-pvt_mean!R$83, 2)+
POWER(GETPIVOTDATA("평균 : PW skew",pvt_mean!$A$3,"class",$A19)-pvt_mean!R$84, 2)+
POWER(GETPIVOTDATA("평균 : PW kurto",pvt_mean!$A$3,"class",$A19)-pvt_mean!R$85, 2))</f>
        <v>3.6994363760371483E-2</v>
      </c>
      <c r="S19" s="6">
        <f>SQRT(POWER(GETPIVOTDATA("평균 : freq mean",pvt_mean!$A$3,"class",$A19)-pvt_mean!S$74, 2)+
POWER(GETPIVOTDATA("평균 : freq var",pvt_mean!$A$3,"class",$A19)-pvt_mean!S$75, 2)+
POWER(GETPIVOTDATA("평균 : freq skew",pvt_mean!$A$3,"class",$A19)-pvt_mean!S$76, 2)+
POWER(GETPIVOTDATA("평균 : freq kurto",pvt_mean!$A$3,"class",$A19)-pvt_mean!S$77, 2)+
POWER(GETPIVOTDATA("평균 : TOA mean",pvt_mean!$A$3,"class",$A19)-pvt_mean!S$78, 2)+
POWER(GETPIVOTDATA("평균 : TOA var",pvt_mean!$A$3,"class",$A19)-pvt_mean!S$79, 2)+
POWER(GETPIVOTDATA("평균 : TOA skew",pvt_mean!$A$3,"class",$A19)-pvt_mean!S$80, 2)+
POWER(GETPIVOTDATA("평균 : TOA kurto",pvt_mean!$A$3,"class",$A19)-pvt_mean!S$81, 2)+
POWER(GETPIVOTDATA("평균 : PW mean",pvt_mean!$A$3,"class",$A19)-pvt_mean!S$82, 2)+
POWER(GETPIVOTDATA("평균 : PW var",pvt_mean!$A$3,"class",$A19)-pvt_mean!S$83, 2)+
POWER(GETPIVOTDATA("평균 : PW skew",pvt_mean!$A$3,"class",$A19)-pvt_mean!S$84, 2)+
POWER(GETPIVOTDATA("평균 : PW kurto",pvt_mean!$A$3,"class",$A19)-pvt_mean!S$85, 2))</f>
        <v>0</v>
      </c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</row>
    <row r="20" spans="1:67" x14ac:dyDescent="0.3">
      <c r="A20" s="5" t="str">
        <f>pvt_mean!A22</f>
        <v>ep_15</v>
      </c>
      <c r="B20" s="6">
        <f>SQRT(POWER(GETPIVOTDATA("평균 : freq mean",pvt_mean!$A$3,"class",$A20)-pvt_mean!B$74, 2)+
POWER(GETPIVOTDATA("평균 : freq var",pvt_mean!$A$3,"class",$A20)-pvt_mean!B$75, 2)+
POWER(GETPIVOTDATA("평균 : freq skew",pvt_mean!$A$3,"class",$A20)-pvt_mean!B$76, 2)+
POWER(GETPIVOTDATA("평균 : freq kurto",pvt_mean!$A$3,"class",$A20)-pvt_mean!B$77, 2)+
POWER(GETPIVOTDATA("평균 : TOA mean",pvt_mean!$A$3,"class",$A20)-pvt_mean!B$78, 2)+
POWER(GETPIVOTDATA("평균 : TOA var",pvt_mean!$A$3,"class",$A20)-pvt_mean!B$79, 2)+
POWER(GETPIVOTDATA("평균 : TOA skew",pvt_mean!$A$3,"class",$A20)-pvt_mean!B$80, 2)+
POWER(GETPIVOTDATA("평균 : TOA kurto",pvt_mean!$A$3,"class",$A20)-pvt_mean!B$81, 2)+
POWER(GETPIVOTDATA("평균 : PW mean",pvt_mean!$A$3,"class",$A20)-pvt_mean!B$82, 2)+
POWER(GETPIVOTDATA("평균 : PW var",pvt_mean!$A$3,"class",$A20)-pvt_mean!B$83, 2)+
POWER(GETPIVOTDATA("평균 : PW skew",pvt_mean!$A$3,"class",$A20)-pvt_mean!B$84, 2)+
POWER(GETPIVOTDATA("평균 : PW kurto",pvt_mean!$A$3,"class",$A20)-pvt_mean!B$85, 2))</f>
        <v>1.2452149990790014</v>
      </c>
      <c r="C20" s="6">
        <f>SQRT(POWER(GETPIVOTDATA("평균 : freq mean",pvt_mean!$A$3,"class",$A20)-pvt_mean!C$74, 2)+
POWER(GETPIVOTDATA("평균 : freq var",pvt_mean!$A$3,"class",$A20)-pvt_mean!C$75, 2)+
POWER(GETPIVOTDATA("평균 : freq skew",pvt_mean!$A$3,"class",$A20)-pvt_mean!C$76, 2)+
POWER(GETPIVOTDATA("평균 : freq kurto",pvt_mean!$A$3,"class",$A20)-pvt_mean!C$77, 2)+
POWER(GETPIVOTDATA("평균 : TOA mean",pvt_mean!$A$3,"class",$A20)-pvt_mean!C$78, 2)+
POWER(GETPIVOTDATA("평균 : TOA var",pvt_mean!$A$3,"class",$A20)-pvt_mean!C$79, 2)+
POWER(GETPIVOTDATA("평균 : TOA skew",pvt_mean!$A$3,"class",$A20)-pvt_mean!C$80, 2)+
POWER(GETPIVOTDATA("평균 : TOA kurto",pvt_mean!$A$3,"class",$A20)-pvt_mean!C$81, 2)+
POWER(GETPIVOTDATA("평균 : PW mean",pvt_mean!$A$3,"class",$A20)-pvt_mean!C$82, 2)+
POWER(GETPIVOTDATA("평균 : PW var",pvt_mean!$A$3,"class",$A20)-pvt_mean!C$83, 2)+
POWER(GETPIVOTDATA("평균 : PW skew",pvt_mean!$A$3,"class",$A20)-pvt_mean!C$84, 2)+
POWER(GETPIVOTDATA("평균 : PW kurto",pvt_mean!$A$3,"class",$A20)-pvt_mean!C$85, 2))</f>
        <v>1.2446112978536026</v>
      </c>
      <c r="D20" s="6">
        <f>SQRT(POWER(GETPIVOTDATA("평균 : freq mean",pvt_mean!$A$3,"class",$A20)-pvt_mean!D$74, 2)+
POWER(GETPIVOTDATA("평균 : freq var",pvt_mean!$A$3,"class",$A20)-pvt_mean!D$75, 2)+
POWER(GETPIVOTDATA("평균 : freq skew",pvt_mean!$A$3,"class",$A20)-pvt_mean!D$76, 2)+
POWER(GETPIVOTDATA("평균 : freq kurto",pvt_mean!$A$3,"class",$A20)-pvt_mean!D$77, 2)+
POWER(GETPIVOTDATA("평균 : TOA mean",pvt_mean!$A$3,"class",$A20)-pvt_mean!D$78, 2)+
POWER(GETPIVOTDATA("평균 : TOA var",pvt_mean!$A$3,"class",$A20)-pvt_mean!D$79, 2)+
POWER(GETPIVOTDATA("평균 : TOA skew",pvt_mean!$A$3,"class",$A20)-pvt_mean!D$80, 2)+
POWER(GETPIVOTDATA("평균 : TOA kurto",pvt_mean!$A$3,"class",$A20)-pvt_mean!D$81, 2)+
POWER(GETPIVOTDATA("평균 : PW mean",pvt_mean!$A$3,"class",$A20)-pvt_mean!D$82, 2)+
POWER(GETPIVOTDATA("평균 : PW var",pvt_mean!$A$3,"class",$A20)-pvt_mean!D$83, 2)+
POWER(GETPIVOTDATA("평균 : PW skew",pvt_mean!$A$3,"class",$A20)-pvt_mean!D$84, 2)+
POWER(GETPIVOTDATA("평균 : PW kurto",pvt_mean!$A$3,"class",$A20)-pvt_mean!D$85, 2))</f>
        <v>1.2415833646507017</v>
      </c>
      <c r="E20" s="6">
        <f>SQRT(POWER(GETPIVOTDATA("평균 : freq mean",pvt_mean!$A$3,"class",$A20)-pvt_mean!E$74, 2)+
POWER(GETPIVOTDATA("평균 : freq var",pvt_mean!$A$3,"class",$A20)-pvt_mean!E$75, 2)+
POWER(GETPIVOTDATA("평균 : freq skew",pvt_mean!$A$3,"class",$A20)-pvt_mean!E$76, 2)+
POWER(GETPIVOTDATA("평균 : freq kurto",pvt_mean!$A$3,"class",$A20)-pvt_mean!E$77, 2)+
POWER(GETPIVOTDATA("평균 : TOA mean",pvt_mean!$A$3,"class",$A20)-pvt_mean!E$78, 2)+
POWER(GETPIVOTDATA("평균 : TOA var",pvt_mean!$A$3,"class",$A20)-pvt_mean!E$79, 2)+
POWER(GETPIVOTDATA("평균 : TOA skew",pvt_mean!$A$3,"class",$A20)-pvt_mean!E$80, 2)+
POWER(GETPIVOTDATA("평균 : TOA kurto",pvt_mean!$A$3,"class",$A20)-pvt_mean!E$81, 2)+
POWER(GETPIVOTDATA("평균 : PW mean",pvt_mean!$A$3,"class",$A20)-pvt_mean!E$82, 2)+
POWER(GETPIVOTDATA("평균 : PW var",pvt_mean!$A$3,"class",$A20)-pvt_mean!E$83, 2)+
POWER(GETPIVOTDATA("평균 : PW skew",pvt_mean!$A$3,"class",$A20)-pvt_mean!E$84, 2)+
POWER(GETPIVOTDATA("평균 : PW kurto",pvt_mean!$A$3,"class",$A20)-pvt_mean!E$85, 2))</f>
        <v>1.281714891287032</v>
      </c>
      <c r="F20" s="6">
        <f>SQRT(POWER(GETPIVOTDATA("평균 : freq mean",pvt_mean!$A$3,"class",$A20)-pvt_mean!F$74, 2)+
POWER(GETPIVOTDATA("평균 : freq var",pvt_mean!$A$3,"class",$A20)-pvt_mean!F$75, 2)+
POWER(GETPIVOTDATA("평균 : freq skew",pvt_mean!$A$3,"class",$A20)-pvt_mean!F$76, 2)+
POWER(GETPIVOTDATA("평균 : freq kurto",pvt_mean!$A$3,"class",$A20)-pvt_mean!F$77, 2)+
POWER(GETPIVOTDATA("평균 : TOA mean",pvt_mean!$A$3,"class",$A20)-pvt_mean!F$78, 2)+
POWER(GETPIVOTDATA("평균 : TOA var",pvt_mean!$A$3,"class",$A20)-pvt_mean!F$79, 2)+
POWER(GETPIVOTDATA("평균 : TOA skew",pvt_mean!$A$3,"class",$A20)-pvt_mean!F$80, 2)+
POWER(GETPIVOTDATA("평균 : TOA kurto",pvt_mean!$A$3,"class",$A20)-pvt_mean!F$81, 2)+
POWER(GETPIVOTDATA("평균 : PW mean",pvt_mean!$A$3,"class",$A20)-pvt_mean!F$82, 2)+
POWER(GETPIVOTDATA("평균 : PW var",pvt_mean!$A$3,"class",$A20)-pvt_mean!F$83, 2)+
POWER(GETPIVOTDATA("평균 : PW skew",pvt_mean!$A$3,"class",$A20)-pvt_mean!F$84, 2)+
POWER(GETPIVOTDATA("평균 : PW kurto",pvt_mean!$A$3,"class",$A20)-pvt_mean!F$85, 2))</f>
        <v>0.17873618334702629</v>
      </c>
      <c r="G20" s="6">
        <f>SQRT(POWER(GETPIVOTDATA("평균 : freq mean",pvt_mean!$A$3,"class",$A20)-pvt_mean!G$74, 2)+
POWER(GETPIVOTDATA("평균 : freq var",pvt_mean!$A$3,"class",$A20)-pvt_mean!G$75, 2)+
POWER(GETPIVOTDATA("평균 : freq skew",pvt_mean!$A$3,"class",$A20)-pvt_mean!G$76, 2)+
POWER(GETPIVOTDATA("평균 : freq kurto",pvt_mean!$A$3,"class",$A20)-pvt_mean!G$77, 2)+
POWER(GETPIVOTDATA("평균 : TOA mean",pvt_mean!$A$3,"class",$A20)-pvt_mean!G$78, 2)+
POWER(GETPIVOTDATA("평균 : TOA var",pvt_mean!$A$3,"class",$A20)-pvt_mean!G$79, 2)+
POWER(GETPIVOTDATA("평균 : TOA skew",pvt_mean!$A$3,"class",$A20)-pvt_mean!G$80, 2)+
POWER(GETPIVOTDATA("평균 : TOA kurto",pvt_mean!$A$3,"class",$A20)-pvt_mean!G$81, 2)+
POWER(GETPIVOTDATA("평균 : PW mean",pvt_mean!$A$3,"class",$A20)-pvt_mean!G$82, 2)+
POWER(GETPIVOTDATA("평균 : PW var",pvt_mean!$A$3,"class",$A20)-pvt_mean!G$83, 2)+
POWER(GETPIVOTDATA("평균 : PW skew",pvt_mean!$A$3,"class",$A20)-pvt_mean!G$84, 2)+
POWER(GETPIVOTDATA("평균 : PW kurto",pvt_mean!$A$3,"class",$A20)-pvt_mean!G$85, 2))</f>
        <v>0.25922773694822193</v>
      </c>
      <c r="H20" s="6">
        <f>SQRT(POWER(GETPIVOTDATA("평균 : freq mean",pvt_mean!$A$3,"class",$A20)-pvt_mean!H$74, 2)+
POWER(GETPIVOTDATA("평균 : freq var",pvt_mean!$A$3,"class",$A20)-pvt_mean!H$75, 2)+
POWER(GETPIVOTDATA("평균 : freq skew",pvt_mean!$A$3,"class",$A20)-pvt_mean!H$76, 2)+
POWER(GETPIVOTDATA("평균 : freq kurto",pvt_mean!$A$3,"class",$A20)-pvt_mean!H$77, 2)+
POWER(GETPIVOTDATA("평균 : TOA mean",pvt_mean!$A$3,"class",$A20)-pvt_mean!H$78, 2)+
POWER(GETPIVOTDATA("평균 : TOA var",pvt_mean!$A$3,"class",$A20)-pvt_mean!H$79, 2)+
POWER(GETPIVOTDATA("평균 : TOA skew",pvt_mean!$A$3,"class",$A20)-pvt_mean!H$80, 2)+
POWER(GETPIVOTDATA("평균 : TOA kurto",pvt_mean!$A$3,"class",$A20)-pvt_mean!H$81, 2)+
POWER(GETPIVOTDATA("평균 : PW mean",pvt_mean!$A$3,"class",$A20)-pvt_mean!H$82, 2)+
POWER(GETPIVOTDATA("평균 : PW var",pvt_mean!$A$3,"class",$A20)-pvt_mean!H$83, 2)+
POWER(GETPIVOTDATA("평균 : PW skew",pvt_mean!$A$3,"class",$A20)-pvt_mean!H$84, 2)+
POWER(GETPIVOTDATA("평균 : PW kurto",pvt_mean!$A$3,"class",$A20)-pvt_mean!H$85, 2))</f>
        <v>0.24893175503844833</v>
      </c>
      <c r="I20" s="6">
        <f>SQRT(POWER(GETPIVOTDATA("평균 : freq mean",pvt_mean!$A$3,"class",$A20)-pvt_mean!I$74, 2)+
POWER(GETPIVOTDATA("평균 : freq var",pvt_mean!$A$3,"class",$A20)-pvt_mean!I$75, 2)+
POWER(GETPIVOTDATA("평균 : freq skew",pvt_mean!$A$3,"class",$A20)-pvt_mean!I$76, 2)+
POWER(GETPIVOTDATA("평균 : freq kurto",pvt_mean!$A$3,"class",$A20)-pvt_mean!I$77, 2)+
POWER(GETPIVOTDATA("평균 : TOA mean",pvt_mean!$A$3,"class",$A20)-pvt_mean!I$78, 2)+
POWER(GETPIVOTDATA("평균 : TOA var",pvt_mean!$A$3,"class",$A20)-pvt_mean!I$79, 2)+
POWER(GETPIVOTDATA("평균 : TOA skew",pvt_mean!$A$3,"class",$A20)-pvt_mean!I$80, 2)+
POWER(GETPIVOTDATA("평균 : TOA kurto",pvt_mean!$A$3,"class",$A20)-pvt_mean!I$81, 2)+
POWER(GETPIVOTDATA("평균 : PW mean",pvt_mean!$A$3,"class",$A20)-pvt_mean!I$82, 2)+
POWER(GETPIVOTDATA("평균 : PW var",pvt_mean!$A$3,"class",$A20)-pvt_mean!I$83, 2)+
POWER(GETPIVOTDATA("평균 : PW skew",pvt_mean!$A$3,"class",$A20)-pvt_mean!I$84, 2)+
POWER(GETPIVOTDATA("평균 : PW kurto",pvt_mean!$A$3,"class",$A20)-pvt_mean!I$85, 2))</f>
        <v>0.24256852637560269</v>
      </c>
      <c r="J20" s="6">
        <f>SQRT(POWER(GETPIVOTDATA("평균 : freq mean",pvt_mean!$A$3,"class",$A20)-pvt_mean!J$74, 2)+
POWER(GETPIVOTDATA("평균 : freq var",pvt_mean!$A$3,"class",$A20)-pvt_mean!J$75, 2)+
POWER(GETPIVOTDATA("평균 : freq skew",pvt_mean!$A$3,"class",$A20)-pvt_mean!J$76, 2)+
POWER(GETPIVOTDATA("평균 : freq kurto",pvt_mean!$A$3,"class",$A20)-pvt_mean!J$77, 2)+
POWER(GETPIVOTDATA("평균 : TOA mean",pvt_mean!$A$3,"class",$A20)-pvt_mean!J$78, 2)+
POWER(GETPIVOTDATA("평균 : TOA var",pvt_mean!$A$3,"class",$A20)-pvt_mean!J$79, 2)+
POWER(GETPIVOTDATA("평균 : TOA skew",pvt_mean!$A$3,"class",$A20)-pvt_mean!J$80, 2)+
POWER(GETPIVOTDATA("평균 : TOA kurto",pvt_mean!$A$3,"class",$A20)-pvt_mean!J$81, 2)+
POWER(GETPIVOTDATA("평균 : PW mean",pvt_mean!$A$3,"class",$A20)-pvt_mean!J$82, 2)+
POWER(GETPIVOTDATA("평균 : PW var",pvt_mean!$A$3,"class",$A20)-pvt_mean!J$83, 2)+
POWER(GETPIVOTDATA("평균 : PW skew",pvt_mean!$A$3,"class",$A20)-pvt_mean!J$84, 2)+
POWER(GETPIVOTDATA("평균 : PW kurto",pvt_mean!$A$3,"class",$A20)-pvt_mean!J$85, 2))</f>
        <v>0.24045449723274467</v>
      </c>
      <c r="K20" s="6">
        <f>SQRT(POWER(GETPIVOTDATA("평균 : freq mean",pvt_mean!$A$3,"class",$A20)-pvt_mean!K$74, 2)+
POWER(GETPIVOTDATA("평균 : freq var",pvt_mean!$A$3,"class",$A20)-pvt_mean!K$75, 2)+
POWER(GETPIVOTDATA("평균 : freq skew",pvt_mean!$A$3,"class",$A20)-pvt_mean!K$76, 2)+
POWER(GETPIVOTDATA("평균 : freq kurto",pvt_mean!$A$3,"class",$A20)-pvt_mean!K$77, 2)+
POWER(GETPIVOTDATA("평균 : TOA mean",pvt_mean!$A$3,"class",$A20)-pvt_mean!K$78, 2)+
POWER(GETPIVOTDATA("평균 : TOA var",pvt_mean!$A$3,"class",$A20)-pvt_mean!K$79, 2)+
POWER(GETPIVOTDATA("평균 : TOA skew",pvt_mean!$A$3,"class",$A20)-pvt_mean!K$80, 2)+
POWER(GETPIVOTDATA("평균 : TOA kurto",pvt_mean!$A$3,"class",$A20)-pvt_mean!K$81, 2)+
POWER(GETPIVOTDATA("평균 : PW mean",pvt_mean!$A$3,"class",$A20)-pvt_mean!K$82, 2)+
POWER(GETPIVOTDATA("평균 : PW var",pvt_mean!$A$3,"class",$A20)-pvt_mean!K$83, 2)+
POWER(GETPIVOTDATA("평균 : PW skew",pvt_mean!$A$3,"class",$A20)-pvt_mean!K$84, 2)+
POWER(GETPIVOTDATA("평균 : PW kurto",pvt_mean!$A$3,"class",$A20)-pvt_mean!K$85, 2))</f>
        <v>0.24044959827472193</v>
      </c>
      <c r="L20" s="6">
        <f>SQRT(POWER(GETPIVOTDATA("평균 : freq mean",pvt_mean!$A$3,"class",$A20)-pvt_mean!L$74, 2)+
POWER(GETPIVOTDATA("평균 : freq var",pvt_mean!$A$3,"class",$A20)-pvt_mean!L$75, 2)+
POWER(GETPIVOTDATA("평균 : freq skew",pvt_mean!$A$3,"class",$A20)-pvt_mean!L$76, 2)+
POWER(GETPIVOTDATA("평균 : freq kurto",pvt_mean!$A$3,"class",$A20)-pvt_mean!L$77, 2)+
POWER(GETPIVOTDATA("평균 : TOA mean",pvt_mean!$A$3,"class",$A20)-pvt_mean!L$78, 2)+
POWER(GETPIVOTDATA("평균 : TOA var",pvt_mean!$A$3,"class",$A20)-pvt_mean!L$79, 2)+
POWER(GETPIVOTDATA("평균 : TOA skew",pvt_mean!$A$3,"class",$A20)-pvt_mean!L$80, 2)+
POWER(GETPIVOTDATA("평균 : TOA kurto",pvt_mean!$A$3,"class",$A20)-pvt_mean!L$81, 2)+
POWER(GETPIVOTDATA("평균 : PW mean",pvt_mean!$A$3,"class",$A20)-pvt_mean!L$82, 2)+
POWER(GETPIVOTDATA("평균 : PW var",pvt_mean!$A$3,"class",$A20)-pvt_mean!L$83, 2)+
POWER(GETPIVOTDATA("평균 : PW skew",pvt_mean!$A$3,"class",$A20)-pvt_mean!L$84, 2)+
POWER(GETPIVOTDATA("평균 : PW kurto",pvt_mean!$A$3,"class",$A20)-pvt_mean!L$85, 2))</f>
        <v>0.25261320231419881</v>
      </c>
      <c r="M20" s="6">
        <f>SQRT(POWER(GETPIVOTDATA("평균 : freq mean",pvt_mean!$A$3,"class",$A20)-pvt_mean!M$74, 2)+
POWER(GETPIVOTDATA("평균 : freq var",pvt_mean!$A$3,"class",$A20)-pvt_mean!M$75, 2)+
POWER(GETPIVOTDATA("평균 : freq skew",pvt_mean!$A$3,"class",$A20)-pvt_mean!M$76, 2)+
POWER(GETPIVOTDATA("평균 : freq kurto",pvt_mean!$A$3,"class",$A20)-pvt_mean!M$77, 2)+
POWER(GETPIVOTDATA("평균 : TOA mean",pvt_mean!$A$3,"class",$A20)-pvt_mean!M$78, 2)+
POWER(GETPIVOTDATA("평균 : TOA var",pvt_mean!$A$3,"class",$A20)-pvt_mean!M$79, 2)+
POWER(GETPIVOTDATA("평균 : TOA skew",pvt_mean!$A$3,"class",$A20)-pvt_mean!M$80, 2)+
POWER(GETPIVOTDATA("평균 : TOA kurto",pvt_mean!$A$3,"class",$A20)-pvt_mean!M$81, 2)+
POWER(GETPIVOTDATA("평균 : PW mean",pvt_mean!$A$3,"class",$A20)-pvt_mean!M$82, 2)+
POWER(GETPIVOTDATA("평균 : PW var",pvt_mean!$A$3,"class",$A20)-pvt_mean!M$83, 2)+
POWER(GETPIVOTDATA("평균 : PW skew",pvt_mean!$A$3,"class",$A20)-pvt_mean!M$84, 2)+
POWER(GETPIVOTDATA("평균 : PW kurto",pvt_mean!$A$3,"class",$A20)-pvt_mean!M$85, 2))</f>
        <v>0.27291346295968016</v>
      </c>
      <c r="N20" s="6">
        <f>SQRT(POWER(GETPIVOTDATA("평균 : freq mean",pvt_mean!$A$3,"class",$A20)-pvt_mean!N$74, 2)+
POWER(GETPIVOTDATA("평균 : freq var",pvt_mean!$A$3,"class",$A20)-pvt_mean!N$75, 2)+
POWER(GETPIVOTDATA("평균 : freq skew",pvt_mean!$A$3,"class",$A20)-pvt_mean!N$76, 2)+
POWER(GETPIVOTDATA("평균 : freq kurto",pvt_mean!$A$3,"class",$A20)-pvt_mean!N$77, 2)+
POWER(GETPIVOTDATA("평균 : TOA mean",pvt_mean!$A$3,"class",$A20)-pvt_mean!N$78, 2)+
POWER(GETPIVOTDATA("평균 : TOA var",pvt_mean!$A$3,"class",$A20)-pvt_mean!N$79, 2)+
POWER(GETPIVOTDATA("평균 : TOA skew",pvt_mean!$A$3,"class",$A20)-pvt_mean!N$80, 2)+
POWER(GETPIVOTDATA("평균 : TOA kurto",pvt_mean!$A$3,"class",$A20)-pvt_mean!N$81, 2)+
POWER(GETPIVOTDATA("평균 : PW mean",pvt_mean!$A$3,"class",$A20)-pvt_mean!N$82, 2)+
POWER(GETPIVOTDATA("평균 : PW var",pvt_mean!$A$3,"class",$A20)-pvt_mean!N$83, 2)+
POWER(GETPIVOTDATA("평균 : PW skew",pvt_mean!$A$3,"class",$A20)-pvt_mean!N$84, 2)+
POWER(GETPIVOTDATA("평균 : PW kurto",pvt_mean!$A$3,"class",$A20)-pvt_mean!N$85, 2))</f>
        <v>0.27514120338703518</v>
      </c>
      <c r="O20" s="6">
        <f>SQRT(POWER(GETPIVOTDATA("평균 : freq mean",pvt_mean!$A$3,"class",$A20)-pvt_mean!O$74, 2)+
POWER(GETPIVOTDATA("평균 : freq var",pvt_mean!$A$3,"class",$A20)-pvt_mean!O$75, 2)+
POWER(GETPIVOTDATA("평균 : freq skew",pvt_mean!$A$3,"class",$A20)-pvt_mean!O$76, 2)+
POWER(GETPIVOTDATA("평균 : freq kurto",pvt_mean!$A$3,"class",$A20)-pvt_mean!O$77, 2)+
POWER(GETPIVOTDATA("평균 : TOA mean",pvt_mean!$A$3,"class",$A20)-pvt_mean!O$78, 2)+
POWER(GETPIVOTDATA("평균 : TOA var",pvt_mean!$A$3,"class",$A20)-pvt_mean!O$79, 2)+
POWER(GETPIVOTDATA("평균 : TOA skew",pvt_mean!$A$3,"class",$A20)-pvt_mean!O$80, 2)+
POWER(GETPIVOTDATA("평균 : TOA kurto",pvt_mean!$A$3,"class",$A20)-pvt_mean!O$81, 2)+
POWER(GETPIVOTDATA("평균 : PW mean",pvt_mean!$A$3,"class",$A20)-pvt_mean!O$82, 2)+
POWER(GETPIVOTDATA("평균 : PW var",pvt_mean!$A$3,"class",$A20)-pvt_mean!O$83, 2)+
POWER(GETPIVOTDATA("평균 : PW skew",pvt_mean!$A$3,"class",$A20)-pvt_mean!O$84, 2)+
POWER(GETPIVOTDATA("평균 : PW kurto",pvt_mean!$A$3,"class",$A20)-pvt_mean!O$85, 2))</f>
        <v>0.29066626862065287</v>
      </c>
      <c r="P20" s="6">
        <f>SQRT(POWER(GETPIVOTDATA("평균 : freq mean",pvt_mean!$A$3,"class",$A20)-pvt_mean!P$74, 2)+
POWER(GETPIVOTDATA("평균 : freq var",pvt_mean!$A$3,"class",$A20)-pvt_mean!P$75, 2)+
POWER(GETPIVOTDATA("평균 : freq skew",pvt_mean!$A$3,"class",$A20)-pvt_mean!P$76, 2)+
POWER(GETPIVOTDATA("평균 : freq kurto",pvt_mean!$A$3,"class",$A20)-pvt_mean!P$77, 2)+
POWER(GETPIVOTDATA("평균 : TOA mean",pvt_mean!$A$3,"class",$A20)-pvt_mean!P$78, 2)+
POWER(GETPIVOTDATA("평균 : TOA var",pvt_mean!$A$3,"class",$A20)-pvt_mean!P$79, 2)+
POWER(GETPIVOTDATA("평균 : TOA skew",pvt_mean!$A$3,"class",$A20)-pvt_mean!P$80, 2)+
POWER(GETPIVOTDATA("평균 : TOA kurto",pvt_mean!$A$3,"class",$A20)-pvt_mean!P$81, 2)+
POWER(GETPIVOTDATA("평균 : PW mean",pvt_mean!$A$3,"class",$A20)-pvt_mean!P$82, 2)+
POWER(GETPIVOTDATA("평균 : PW var",pvt_mean!$A$3,"class",$A20)-pvt_mean!P$83, 2)+
POWER(GETPIVOTDATA("평균 : PW skew",pvt_mean!$A$3,"class",$A20)-pvt_mean!P$84, 2)+
POWER(GETPIVOTDATA("평균 : PW kurto",pvt_mean!$A$3,"class",$A20)-pvt_mean!P$85, 2))</f>
        <v>0.30995191906347669</v>
      </c>
      <c r="Q20" s="6">
        <f>SQRT(POWER(GETPIVOTDATA("평균 : freq mean",pvt_mean!$A$3,"class",$A20)-pvt_mean!Q$74, 2)+
POWER(GETPIVOTDATA("평균 : freq var",pvt_mean!$A$3,"class",$A20)-pvt_mean!Q$75, 2)+
POWER(GETPIVOTDATA("평균 : freq skew",pvt_mean!$A$3,"class",$A20)-pvt_mean!Q$76, 2)+
POWER(GETPIVOTDATA("평균 : freq kurto",pvt_mean!$A$3,"class",$A20)-pvt_mean!Q$77, 2)+
POWER(GETPIVOTDATA("평균 : TOA mean",pvt_mean!$A$3,"class",$A20)-pvt_mean!Q$78, 2)+
POWER(GETPIVOTDATA("평균 : TOA var",pvt_mean!$A$3,"class",$A20)-pvt_mean!Q$79, 2)+
POWER(GETPIVOTDATA("평균 : TOA skew",pvt_mean!$A$3,"class",$A20)-pvt_mean!Q$80, 2)+
POWER(GETPIVOTDATA("평균 : TOA kurto",pvt_mean!$A$3,"class",$A20)-pvt_mean!Q$81, 2)+
POWER(GETPIVOTDATA("평균 : PW mean",pvt_mean!$A$3,"class",$A20)-pvt_mean!Q$82, 2)+
POWER(GETPIVOTDATA("평균 : PW var",pvt_mean!$A$3,"class",$A20)-pvt_mean!Q$83, 2)+
POWER(GETPIVOTDATA("평균 : PW skew",pvt_mean!$A$3,"class",$A20)-pvt_mean!Q$84, 2)+
POWER(GETPIVOTDATA("평균 : PW kurto",pvt_mean!$A$3,"class",$A20)-pvt_mean!Q$85, 2))</f>
        <v>0.10278823209781808</v>
      </c>
      <c r="R20" s="6">
        <f>SQRT(POWER(GETPIVOTDATA("평균 : freq mean",pvt_mean!$A$3,"class",$A20)-pvt_mean!R$74, 2)+
POWER(GETPIVOTDATA("평균 : freq var",pvt_mean!$A$3,"class",$A20)-pvt_mean!R$75, 2)+
POWER(GETPIVOTDATA("평균 : freq skew",pvt_mean!$A$3,"class",$A20)-pvt_mean!R$76, 2)+
POWER(GETPIVOTDATA("평균 : freq kurto",pvt_mean!$A$3,"class",$A20)-pvt_mean!R$77, 2)+
POWER(GETPIVOTDATA("평균 : TOA mean",pvt_mean!$A$3,"class",$A20)-pvt_mean!R$78, 2)+
POWER(GETPIVOTDATA("평균 : TOA var",pvt_mean!$A$3,"class",$A20)-pvt_mean!R$79, 2)+
POWER(GETPIVOTDATA("평균 : TOA skew",pvt_mean!$A$3,"class",$A20)-pvt_mean!R$80, 2)+
POWER(GETPIVOTDATA("평균 : TOA kurto",pvt_mean!$A$3,"class",$A20)-pvt_mean!R$81, 2)+
POWER(GETPIVOTDATA("평균 : PW mean",pvt_mean!$A$3,"class",$A20)-pvt_mean!R$82, 2)+
POWER(GETPIVOTDATA("평균 : PW var",pvt_mean!$A$3,"class",$A20)-pvt_mean!R$83, 2)+
POWER(GETPIVOTDATA("평균 : PW skew",pvt_mean!$A$3,"class",$A20)-pvt_mean!R$84, 2)+
POWER(GETPIVOTDATA("평균 : PW kurto",pvt_mean!$A$3,"class",$A20)-pvt_mean!R$85, 2))</f>
        <v>7.0259282788965552E-2</v>
      </c>
      <c r="S20" s="6">
        <f>SQRT(POWER(GETPIVOTDATA("평균 : freq mean",pvt_mean!$A$3,"class",$A20)-pvt_mean!S$74, 2)+
POWER(GETPIVOTDATA("평균 : freq var",pvt_mean!$A$3,"class",$A20)-pvt_mean!S$75, 2)+
POWER(GETPIVOTDATA("평균 : freq skew",pvt_mean!$A$3,"class",$A20)-pvt_mean!S$76, 2)+
POWER(GETPIVOTDATA("평균 : freq kurto",pvt_mean!$A$3,"class",$A20)-pvt_mean!S$77, 2)+
POWER(GETPIVOTDATA("평균 : TOA mean",pvt_mean!$A$3,"class",$A20)-pvt_mean!S$78, 2)+
POWER(GETPIVOTDATA("평균 : TOA var",pvt_mean!$A$3,"class",$A20)-pvt_mean!S$79, 2)+
POWER(GETPIVOTDATA("평균 : TOA skew",pvt_mean!$A$3,"class",$A20)-pvt_mean!S$80, 2)+
POWER(GETPIVOTDATA("평균 : TOA kurto",pvt_mean!$A$3,"class",$A20)-pvt_mean!S$81, 2)+
POWER(GETPIVOTDATA("평균 : PW mean",pvt_mean!$A$3,"class",$A20)-pvt_mean!S$82, 2)+
POWER(GETPIVOTDATA("평균 : PW var",pvt_mean!$A$3,"class",$A20)-pvt_mean!S$83, 2)+
POWER(GETPIVOTDATA("평균 : PW skew",pvt_mean!$A$3,"class",$A20)-pvt_mean!S$84, 2)+
POWER(GETPIVOTDATA("평균 : PW kurto",pvt_mean!$A$3,"class",$A20)-pvt_mean!S$85, 2))</f>
        <v>3.5120083306420628E-2</v>
      </c>
      <c r="T20" s="6">
        <f>SQRT(POWER(GETPIVOTDATA("평균 : freq mean",pvt_mean!$A$3,"class",$A20)-pvt_mean!T$74, 2)+
POWER(GETPIVOTDATA("평균 : freq var",pvt_mean!$A$3,"class",$A20)-pvt_mean!T$75, 2)+
POWER(GETPIVOTDATA("평균 : freq skew",pvt_mean!$A$3,"class",$A20)-pvt_mean!T$76, 2)+
POWER(GETPIVOTDATA("평균 : freq kurto",pvt_mean!$A$3,"class",$A20)-pvt_mean!T$77, 2)+
POWER(GETPIVOTDATA("평균 : TOA mean",pvt_mean!$A$3,"class",$A20)-pvt_mean!T$78, 2)+
POWER(GETPIVOTDATA("평균 : TOA var",pvt_mean!$A$3,"class",$A20)-pvt_mean!T$79, 2)+
POWER(GETPIVOTDATA("평균 : TOA skew",pvt_mean!$A$3,"class",$A20)-pvt_mean!T$80, 2)+
POWER(GETPIVOTDATA("평균 : TOA kurto",pvt_mean!$A$3,"class",$A20)-pvt_mean!T$81, 2)+
POWER(GETPIVOTDATA("평균 : PW mean",pvt_mean!$A$3,"class",$A20)-pvt_mean!T$82, 2)+
POWER(GETPIVOTDATA("평균 : PW var",pvt_mean!$A$3,"class",$A20)-pvt_mean!T$83, 2)+
POWER(GETPIVOTDATA("평균 : PW skew",pvt_mean!$A$3,"class",$A20)-pvt_mean!T$84, 2)+
POWER(GETPIVOTDATA("평균 : PW kurto",pvt_mean!$A$3,"class",$A20)-pvt_mean!T$85, 2))</f>
        <v>0</v>
      </c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</row>
    <row r="21" spans="1:67" x14ac:dyDescent="0.3">
      <c r="A21" s="5" t="str">
        <f>pvt_mean!A23</f>
        <v>ep_16</v>
      </c>
      <c r="B21" s="6">
        <f>SQRT(POWER(GETPIVOTDATA("평균 : freq mean",pvt_mean!$A$3,"class",$A21)-pvt_mean!B$74, 2)+
POWER(GETPIVOTDATA("평균 : freq var",pvt_mean!$A$3,"class",$A21)-pvt_mean!B$75, 2)+
POWER(GETPIVOTDATA("평균 : freq skew",pvt_mean!$A$3,"class",$A21)-pvt_mean!B$76, 2)+
POWER(GETPIVOTDATA("평균 : freq kurto",pvt_mean!$A$3,"class",$A21)-pvt_mean!B$77, 2)+
POWER(GETPIVOTDATA("평균 : TOA mean",pvt_mean!$A$3,"class",$A21)-pvt_mean!B$78, 2)+
POWER(GETPIVOTDATA("평균 : TOA var",pvt_mean!$A$3,"class",$A21)-pvt_mean!B$79, 2)+
POWER(GETPIVOTDATA("평균 : TOA skew",pvt_mean!$A$3,"class",$A21)-pvt_mean!B$80, 2)+
POWER(GETPIVOTDATA("평균 : TOA kurto",pvt_mean!$A$3,"class",$A21)-pvt_mean!B$81, 2)+
POWER(GETPIVOTDATA("평균 : PW mean",pvt_mean!$A$3,"class",$A21)-pvt_mean!B$82, 2)+
POWER(GETPIVOTDATA("평균 : PW var",pvt_mean!$A$3,"class",$A21)-pvt_mean!B$83, 2)+
POWER(GETPIVOTDATA("평균 : PW skew",pvt_mean!$A$3,"class",$A21)-pvt_mean!B$84, 2)+
POWER(GETPIVOTDATA("평균 : PW kurto",pvt_mean!$A$3,"class",$A21)-pvt_mean!B$85, 2))</f>
        <v>1.2404113078017291</v>
      </c>
      <c r="C21" s="6">
        <f>SQRT(POWER(GETPIVOTDATA("평균 : freq mean",pvt_mean!$A$3,"class",$A21)-pvt_mean!C$74, 2)+
POWER(GETPIVOTDATA("평균 : freq var",pvt_mean!$A$3,"class",$A21)-pvt_mean!C$75, 2)+
POWER(GETPIVOTDATA("평균 : freq skew",pvt_mean!$A$3,"class",$A21)-pvt_mean!C$76, 2)+
POWER(GETPIVOTDATA("평균 : freq kurto",pvt_mean!$A$3,"class",$A21)-pvt_mean!C$77, 2)+
POWER(GETPIVOTDATA("평균 : TOA mean",pvt_mean!$A$3,"class",$A21)-pvt_mean!C$78, 2)+
POWER(GETPIVOTDATA("평균 : TOA var",pvt_mean!$A$3,"class",$A21)-pvt_mean!C$79, 2)+
POWER(GETPIVOTDATA("평균 : TOA skew",pvt_mean!$A$3,"class",$A21)-pvt_mean!C$80, 2)+
POWER(GETPIVOTDATA("평균 : TOA kurto",pvt_mean!$A$3,"class",$A21)-pvt_mean!C$81, 2)+
POWER(GETPIVOTDATA("평균 : PW mean",pvt_mean!$A$3,"class",$A21)-pvt_mean!C$82, 2)+
POWER(GETPIVOTDATA("평균 : PW var",pvt_mean!$A$3,"class",$A21)-pvt_mean!C$83, 2)+
POWER(GETPIVOTDATA("평균 : PW skew",pvt_mean!$A$3,"class",$A21)-pvt_mean!C$84, 2)+
POWER(GETPIVOTDATA("평균 : PW kurto",pvt_mean!$A$3,"class",$A21)-pvt_mean!C$85, 2))</f>
        <v>1.239842115204</v>
      </c>
      <c r="D21" s="6">
        <f>SQRT(POWER(GETPIVOTDATA("평균 : freq mean",pvt_mean!$A$3,"class",$A21)-pvt_mean!D$74, 2)+
POWER(GETPIVOTDATA("평균 : freq var",pvt_mean!$A$3,"class",$A21)-pvt_mean!D$75, 2)+
POWER(GETPIVOTDATA("평균 : freq skew",pvt_mean!$A$3,"class",$A21)-pvt_mean!D$76, 2)+
POWER(GETPIVOTDATA("평균 : freq kurto",pvt_mean!$A$3,"class",$A21)-pvt_mean!D$77, 2)+
POWER(GETPIVOTDATA("평균 : TOA mean",pvt_mean!$A$3,"class",$A21)-pvt_mean!D$78, 2)+
POWER(GETPIVOTDATA("평균 : TOA var",pvt_mean!$A$3,"class",$A21)-pvt_mean!D$79, 2)+
POWER(GETPIVOTDATA("평균 : TOA skew",pvt_mean!$A$3,"class",$A21)-pvt_mean!D$80, 2)+
POWER(GETPIVOTDATA("평균 : TOA kurto",pvt_mean!$A$3,"class",$A21)-pvt_mean!D$81, 2)+
POWER(GETPIVOTDATA("평균 : PW mean",pvt_mean!$A$3,"class",$A21)-pvt_mean!D$82, 2)+
POWER(GETPIVOTDATA("평균 : PW var",pvt_mean!$A$3,"class",$A21)-pvt_mean!D$83, 2)+
POWER(GETPIVOTDATA("평균 : PW skew",pvt_mean!$A$3,"class",$A21)-pvt_mean!D$84, 2)+
POWER(GETPIVOTDATA("평균 : PW kurto",pvt_mean!$A$3,"class",$A21)-pvt_mean!D$85, 2))</f>
        <v>1.2373112451932939</v>
      </c>
      <c r="E21" s="6">
        <f>SQRT(POWER(GETPIVOTDATA("평균 : freq mean",pvt_mean!$A$3,"class",$A21)-pvt_mean!E$74, 2)+
POWER(GETPIVOTDATA("평균 : freq var",pvt_mean!$A$3,"class",$A21)-pvt_mean!E$75, 2)+
POWER(GETPIVOTDATA("평균 : freq skew",pvt_mean!$A$3,"class",$A21)-pvt_mean!E$76, 2)+
POWER(GETPIVOTDATA("평균 : freq kurto",pvt_mean!$A$3,"class",$A21)-pvt_mean!E$77, 2)+
POWER(GETPIVOTDATA("평균 : TOA mean",pvt_mean!$A$3,"class",$A21)-pvt_mean!E$78, 2)+
POWER(GETPIVOTDATA("평균 : TOA var",pvt_mean!$A$3,"class",$A21)-pvt_mean!E$79, 2)+
POWER(GETPIVOTDATA("평균 : TOA skew",pvt_mean!$A$3,"class",$A21)-pvt_mean!E$80, 2)+
POWER(GETPIVOTDATA("평균 : TOA kurto",pvt_mean!$A$3,"class",$A21)-pvt_mean!E$81, 2)+
POWER(GETPIVOTDATA("평균 : PW mean",pvt_mean!$A$3,"class",$A21)-pvt_mean!E$82, 2)+
POWER(GETPIVOTDATA("평균 : PW var",pvt_mean!$A$3,"class",$A21)-pvt_mean!E$83, 2)+
POWER(GETPIVOTDATA("평균 : PW skew",pvt_mean!$A$3,"class",$A21)-pvt_mean!E$84, 2)+
POWER(GETPIVOTDATA("평균 : PW kurto",pvt_mean!$A$3,"class",$A21)-pvt_mean!E$85, 2))</f>
        <v>1.2773458685319961</v>
      </c>
      <c r="F21" s="6">
        <f>SQRT(POWER(GETPIVOTDATA("평균 : freq mean",pvt_mean!$A$3,"class",$A21)-pvt_mean!F$74, 2)+
POWER(GETPIVOTDATA("평균 : freq var",pvt_mean!$A$3,"class",$A21)-pvt_mean!F$75, 2)+
POWER(GETPIVOTDATA("평균 : freq skew",pvt_mean!$A$3,"class",$A21)-pvt_mean!F$76, 2)+
POWER(GETPIVOTDATA("평균 : freq kurto",pvt_mean!$A$3,"class",$A21)-pvt_mean!F$77, 2)+
POWER(GETPIVOTDATA("평균 : TOA mean",pvt_mean!$A$3,"class",$A21)-pvt_mean!F$78, 2)+
POWER(GETPIVOTDATA("평균 : TOA var",pvt_mean!$A$3,"class",$A21)-pvt_mean!F$79, 2)+
POWER(GETPIVOTDATA("평균 : TOA skew",pvt_mean!$A$3,"class",$A21)-pvt_mean!F$80, 2)+
POWER(GETPIVOTDATA("평균 : TOA kurto",pvt_mean!$A$3,"class",$A21)-pvt_mean!F$81, 2)+
POWER(GETPIVOTDATA("평균 : PW mean",pvt_mean!$A$3,"class",$A21)-pvt_mean!F$82, 2)+
POWER(GETPIVOTDATA("평균 : PW var",pvt_mean!$A$3,"class",$A21)-pvt_mean!F$83, 2)+
POWER(GETPIVOTDATA("평균 : PW skew",pvt_mean!$A$3,"class",$A21)-pvt_mean!F$84, 2)+
POWER(GETPIVOTDATA("평균 : PW kurto",pvt_mean!$A$3,"class",$A21)-pvt_mean!F$85, 2))</f>
        <v>0.15858824067773306</v>
      </c>
      <c r="G21" s="6">
        <f>SQRT(POWER(GETPIVOTDATA("평균 : freq mean",pvt_mean!$A$3,"class",$A21)-pvt_mean!G$74, 2)+
POWER(GETPIVOTDATA("평균 : freq var",pvt_mean!$A$3,"class",$A21)-pvt_mean!G$75, 2)+
POWER(GETPIVOTDATA("평균 : freq skew",pvt_mean!$A$3,"class",$A21)-pvt_mean!G$76, 2)+
POWER(GETPIVOTDATA("평균 : freq kurto",pvt_mean!$A$3,"class",$A21)-pvt_mean!G$77, 2)+
POWER(GETPIVOTDATA("평균 : TOA mean",pvt_mean!$A$3,"class",$A21)-pvt_mean!G$78, 2)+
POWER(GETPIVOTDATA("평균 : TOA var",pvt_mean!$A$3,"class",$A21)-pvt_mean!G$79, 2)+
POWER(GETPIVOTDATA("평균 : TOA skew",pvt_mean!$A$3,"class",$A21)-pvt_mean!G$80, 2)+
POWER(GETPIVOTDATA("평균 : TOA kurto",pvt_mean!$A$3,"class",$A21)-pvt_mean!G$81, 2)+
POWER(GETPIVOTDATA("평균 : PW mean",pvt_mean!$A$3,"class",$A21)-pvt_mean!G$82, 2)+
POWER(GETPIVOTDATA("평균 : PW var",pvt_mean!$A$3,"class",$A21)-pvt_mean!G$83, 2)+
POWER(GETPIVOTDATA("평균 : PW skew",pvt_mean!$A$3,"class",$A21)-pvt_mean!G$84, 2)+
POWER(GETPIVOTDATA("평균 : PW kurto",pvt_mean!$A$3,"class",$A21)-pvt_mean!G$85, 2))</f>
        <v>0.27301175225246255</v>
      </c>
      <c r="H21" s="6">
        <f>SQRT(POWER(GETPIVOTDATA("평균 : freq mean",pvt_mean!$A$3,"class",$A21)-pvt_mean!H$74, 2)+
POWER(GETPIVOTDATA("평균 : freq var",pvt_mean!$A$3,"class",$A21)-pvt_mean!H$75, 2)+
POWER(GETPIVOTDATA("평균 : freq skew",pvt_mean!$A$3,"class",$A21)-pvt_mean!H$76, 2)+
POWER(GETPIVOTDATA("평균 : freq kurto",pvt_mean!$A$3,"class",$A21)-pvt_mean!H$77, 2)+
POWER(GETPIVOTDATA("평균 : TOA mean",pvt_mean!$A$3,"class",$A21)-pvt_mean!H$78, 2)+
POWER(GETPIVOTDATA("평균 : TOA var",pvt_mean!$A$3,"class",$A21)-pvt_mean!H$79, 2)+
POWER(GETPIVOTDATA("평균 : TOA skew",pvt_mean!$A$3,"class",$A21)-pvt_mean!H$80, 2)+
POWER(GETPIVOTDATA("평균 : TOA kurto",pvt_mean!$A$3,"class",$A21)-pvt_mean!H$81, 2)+
POWER(GETPIVOTDATA("평균 : PW mean",pvt_mean!$A$3,"class",$A21)-pvt_mean!H$82, 2)+
POWER(GETPIVOTDATA("평균 : PW var",pvt_mean!$A$3,"class",$A21)-pvt_mean!H$83, 2)+
POWER(GETPIVOTDATA("평균 : PW skew",pvt_mean!$A$3,"class",$A21)-pvt_mean!H$84, 2)+
POWER(GETPIVOTDATA("평균 : PW kurto",pvt_mean!$A$3,"class",$A21)-pvt_mean!H$85, 2))</f>
        <v>0.2591674127699542</v>
      </c>
      <c r="I21" s="6">
        <f>SQRT(POWER(GETPIVOTDATA("평균 : freq mean",pvt_mean!$A$3,"class",$A21)-pvt_mean!I$74, 2)+
POWER(GETPIVOTDATA("평균 : freq var",pvt_mean!$A$3,"class",$A21)-pvt_mean!I$75, 2)+
POWER(GETPIVOTDATA("평균 : freq skew",pvt_mean!$A$3,"class",$A21)-pvt_mean!I$76, 2)+
POWER(GETPIVOTDATA("평균 : freq kurto",pvt_mean!$A$3,"class",$A21)-pvt_mean!I$77, 2)+
POWER(GETPIVOTDATA("평균 : TOA mean",pvt_mean!$A$3,"class",$A21)-pvt_mean!I$78, 2)+
POWER(GETPIVOTDATA("평균 : TOA var",pvt_mean!$A$3,"class",$A21)-pvt_mean!I$79, 2)+
POWER(GETPIVOTDATA("평균 : TOA skew",pvt_mean!$A$3,"class",$A21)-pvt_mean!I$80, 2)+
POWER(GETPIVOTDATA("평균 : TOA kurto",pvt_mean!$A$3,"class",$A21)-pvt_mean!I$81, 2)+
POWER(GETPIVOTDATA("평균 : PW mean",pvt_mean!$A$3,"class",$A21)-pvt_mean!I$82, 2)+
POWER(GETPIVOTDATA("평균 : PW var",pvt_mean!$A$3,"class",$A21)-pvt_mean!I$83, 2)+
POWER(GETPIVOTDATA("평균 : PW skew",pvt_mean!$A$3,"class",$A21)-pvt_mean!I$84, 2)+
POWER(GETPIVOTDATA("평균 : PW kurto",pvt_mean!$A$3,"class",$A21)-pvt_mean!I$85, 2))</f>
        <v>0.24872759945926659</v>
      </c>
      <c r="J21" s="6">
        <f>SQRT(POWER(GETPIVOTDATA("평균 : freq mean",pvt_mean!$A$3,"class",$A21)-pvt_mean!J$74, 2)+
POWER(GETPIVOTDATA("평균 : freq var",pvt_mean!$A$3,"class",$A21)-pvt_mean!J$75, 2)+
POWER(GETPIVOTDATA("평균 : freq skew",pvt_mean!$A$3,"class",$A21)-pvt_mean!J$76, 2)+
POWER(GETPIVOTDATA("평균 : freq kurto",pvt_mean!$A$3,"class",$A21)-pvt_mean!J$77, 2)+
POWER(GETPIVOTDATA("평균 : TOA mean",pvt_mean!$A$3,"class",$A21)-pvt_mean!J$78, 2)+
POWER(GETPIVOTDATA("평균 : TOA var",pvt_mean!$A$3,"class",$A21)-pvt_mean!J$79, 2)+
POWER(GETPIVOTDATA("평균 : TOA skew",pvt_mean!$A$3,"class",$A21)-pvt_mean!J$80, 2)+
POWER(GETPIVOTDATA("평균 : TOA kurto",pvt_mean!$A$3,"class",$A21)-pvt_mean!J$81, 2)+
POWER(GETPIVOTDATA("평균 : PW mean",pvt_mean!$A$3,"class",$A21)-pvt_mean!J$82, 2)+
POWER(GETPIVOTDATA("평균 : PW var",pvt_mean!$A$3,"class",$A21)-pvt_mean!J$83, 2)+
POWER(GETPIVOTDATA("평균 : PW skew",pvt_mean!$A$3,"class",$A21)-pvt_mean!J$84, 2)+
POWER(GETPIVOTDATA("평균 : PW kurto",pvt_mean!$A$3,"class",$A21)-pvt_mean!J$85, 2))</f>
        <v>0.24219758325193369</v>
      </c>
      <c r="K21" s="6">
        <f>SQRT(POWER(GETPIVOTDATA("평균 : freq mean",pvt_mean!$A$3,"class",$A21)-pvt_mean!K$74, 2)+
POWER(GETPIVOTDATA("평균 : freq var",pvt_mean!$A$3,"class",$A21)-pvt_mean!K$75, 2)+
POWER(GETPIVOTDATA("평균 : freq skew",pvt_mean!$A$3,"class",$A21)-pvt_mean!K$76, 2)+
POWER(GETPIVOTDATA("평균 : freq kurto",pvt_mean!$A$3,"class",$A21)-pvt_mean!K$77, 2)+
POWER(GETPIVOTDATA("평균 : TOA mean",pvt_mean!$A$3,"class",$A21)-pvt_mean!K$78, 2)+
POWER(GETPIVOTDATA("평균 : TOA var",pvt_mean!$A$3,"class",$A21)-pvt_mean!K$79, 2)+
POWER(GETPIVOTDATA("평균 : TOA skew",pvt_mean!$A$3,"class",$A21)-pvt_mean!K$80, 2)+
POWER(GETPIVOTDATA("평균 : TOA kurto",pvt_mean!$A$3,"class",$A21)-pvt_mean!K$81, 2)+
POWER(GETPIVOTDATA("평균 : PW mean",pvt_mean!$A$3,"class",$A21)-pvt_mean!K$82, 2)+
POWER(GETPIVOTDATA("평균 : PW var",pvt_mean!$A$3,"class",$A21)-pvt_mean!K$83, 2)+
POWER(GETPIVOTDATA("평균 : PW skew",pvt_mean!$A$3,"class",$A21)-pvt_mean!K$84, 2)+
POWER(GETPIVOTDATA("평균 : PW kurto",pvt_mean!$A$3,"class",$A21)-pvt_mean!K$85, 2))</f>
        <v>0.23668355062828286</v>
      </c>
      <c r="L21" s="6">
        <f>SQRT(POWER(GETPIVOTDATA("평균 : freq mean",pvt_mean!$A$3,"class",$A21)-pvt_mean!L$74, 2)+
POWER(GETPIVOTDATA("평균 : freq var",pvt_mean!$A$3,"class",$A21)-pvt_mean!L$75, 2)+
POWER(GETPIVOTDATA("평균 : freq skew",pvt_mean!$A$3,"class",$A21)-pvt_mean!L$76, 2)+
POWER(GETPIVOTDATA("평균 : freq kurto",pvt_mean!$A$3,"class",$A21)-pvt_mean!L$77, 2)+
POWER(GETPIVOTDATA("평균 : TOA mean",pvt_mean!$A$3,"class",$A21)-pvt_mean!L$78, 2)+
POWER(GETPIVOTDATA("평균 : TOA var",pvt_mean!$A$3,"class",$A21)-pvt_mean!L$79, 2)+
POWER(GETPIVOTDATA("평균 : TOA skew",pvt_mean!$A$3,"class",$A21)-pvt_mean!L$80, 2)+
POWER(GETPIVOTDATA("평균 : TOA kurto",pvt_mean!$A$3,"class",$A21)-pvt_mean!L$81, 2)+
POWER(GETPIVOTDATA("평균 : PW mean",pvt_mean!$A$3,"class",$A21)-pvt_mean!L$82, 2)+
POWER(GETPIVOTDATA("평균 : PW var",pvt_mean!$A$3,"class",$A21)-pvt_mean!L$83, 2)+
POWER(GETPIVOTDATA("평균 : PW skew",pvt_mean!$A$3,"class",$A21)-pvt_mean!L$84, 2)+
POWER(GETPIVOTDATA("평균 : PW kurto",pvt_mean!$A$3,"class",$A21)-pvt_mean!L$85, 2))</f>
        <v>0.23873542007945869</v>
      </c>
      <c r="M21" s="6">
        <f>SQRT(POWER(GETPIVOTDATA("평균 : freq mean",pvt_mean!$A$3,"class",$A21)-pvt_mean!M$74, 2)+
POWER(GETPIVOTDATA("평균 : freq var",pvt_mean!$A$3,"class",$A21)-pvt_mean!M$75, 2)+
POWER(GETPIVOTDATA("평균 : freq skew",pvt_mean!$A$3,"class",$A21)-pvt_mean!M$76, 2)+
POWER(GETPIVOTDATA("평균 : freq kurto",pvt_mean!$A$3,"class",$A21)-pvt_mean!M$77, 2)+
POWER(GETPIVOTDATA("평균 : TOA mean",pvt_mean!$A$3,"class",$A21)-pvt_mean!M$78, 2)+
POWER(GETPIVOTDATA("평균 : TOA var",pvt_mean!$A$3,"class",$A21)-pvt_mean!M$79, 2)+
POWER(GETPIVOTDATA("평균 : TOA skew",pvt_mean!$A$3,"class",$A21)-pvt_mean!M$80, 2)+
POWER(GETPIVOTDATA("평균 : TOA kurto",pvt_mean!$A$3,"class",$A21)-pvt_mean!M$81, 2)+
POWER(GETPIVOTDATA("평균 : PW mean",pvt_mean!$A$3,"class",$A21)-pvt_mean!M$82, 2)+
POWER(GETPIVOTDATA("평균 : PW var",pvt_mean!$A$3,"class",$A21)-pvt_mean!M$83, 2)+
POWER(GETPIVOTDATA("평균 : PW skew",pvt_mean!$A$3,"class",$A21)-pvt_mean!M$84, 2)+
POWER(GETPIVOTDATA("평균 : PW kurto",pvt_mean!$A$3,"class",$A21)-pvt_mean!M$85, 2))</f>
        <v>0.25272145288498182</v>
      </c>
      <c r="N21" s="6">
        <f>SQRT(POWER(GETPIVOTDATA("평균 : freq mean",pvt_mean!$A$3,"class",$A21)-pvt_mean!N$74, 2)+
POWER(GETPIVOTDATA("평균 : freq var",pvt_mean!$A$3,"class",$A21)-pvt_mean!N$75, 2)+
POWER(GETPIVOTDATA("평균 : freq skew",pvt_mean!$A$3,"class",$A21)-pvt_mean!N$76, 2)+
POWER(GETPIVOTDATA("평균 : freq kurto",pvt_mean!$A$3,"class",$A21)-pvt_mean!N$77, 2)+
POWER(GETPIVOTDATA("평균 : TOA mean",pvt_mean!$A$3,"class",$A21)-pvt_mean!N$78, 2)+
POWER(GETPIVOTDATA("평균 : TOA var",pvt_mean!$A$3,"class",$A21)-pvt_mean!N$79, 2)+
POWER(GETPIVOTDATA("평균 : TOA skew",pvt_mean!$A$3,"class",$A21)-pvt_mean!N$80, 2)+
POWER(GETPIVOTDATA("평균 : TOA kurto",pvt_mean!$A$3,"class",$A21)-pvt_mean!N$81, 2)+
POWER(GETPIVOTDATA("평균 : PW mean",pvt_mean!$A$3,"class",$A21)-pvt_mean!N$82, 2)+
POWER(GETPIVOTDATA("평균 : PW var",pvt_mean!$A$3,"class",$A21)-pvt_mean!N$83, 2)+
POWER(GETPIVOTDATA("평균 : PW skew",pvt_mean!$A$3,"class",$A21)-pvt_mean!N$84, 2)+
POWER(GETPIVOTDATA("평균 : PW kurto",pvt_mean!$A$3,"class",$A21)-pvt_mean!N$85, 2))</f>
        <v>0.25846858381268573</v>
      </c>
      <c r="O21" s="6">
        <f>SQRT(POWER(GETPIVOTDATA("평균 : freq mean",pvt_mean!$A$3,"class",$A21)-pvt_mean!O$74, 2)+
POWER(GETPIVOTDATA("평균 : freq var",pvt_mean!$A$3,"class",$A21)-pvt_mean!O$75, 2)+
POWER(GETPIVOTDATA("평균 : freq skew",pvt_mean!$A$3,"class",$A21)-pvt_mean!O$76, 2)+
POWER(GETPIVOTDATA("평균 : freq kurto",pvt_mean!$A$3,"class",$A21)-pvt_mean!O$77, 2)+
POWER(GETPIVOTDATA("평균 : TOA mean",pvt_mean!$A$3,"class",$A21)-pvt_mean!O$78, 2)+
POWER(GETPIVOTDATA("평균 : TOA var",pvt_mean!$A$3,"class",$A21)-pvt_mean!O$79, 2)+
POWER(GETPIVOTDATA("평균 : TOA skew",pvt_mean!$A$3,"class",$A21)-pvt_mean!O$80, 2)+
POWER(GETPIVOTDATA("평균 : TOA kurto",pvt_mean!$A$3,"class",$A21)-pvt_mean!O$81, 2)+
POWER(GETPIVOTDATA("평균 : PW mean",pvt_mean!$A$3,"class",$A21)-pvt_mean!O$82, 2)+
POWER(GETPIVOTDATA("평균 : PW var",pvt_mean!$A$3,"class",$A21)-pvt_mean!O$83, 2)+
POWER(GETPIVOTDATA("평균 : PW skew",pvt_mean!$A$3,"class",$A21)-pvt_mean!O$84, 2)+
POWER(GETPIVOTDATA("평균 : PW kurto",pvt_mean!$A$3,"class",$A21)-pvt_mean!O$85, 2))</f>
        <v>0.27450923758168966</v>
      </c>
      <c r="P21" s="6">
        <f>SQRT(POWER(GETPIVOTDATA("평균 : freq mean",pvt_mean!$A$3,"class",$A21)-pvt_mean!P$74, 2)+
POWER(GETPIVOTDATA("평균 : freq var",pvt_mean!$A$3,"class",$A21)-pvt_mean!P$75, 2)+
POWER(GETPIVOTDATA("평균 : freq skew",pvt_mean!$A$3,"class",$A21)-pvt_mean!P$76, 2)+
POWER(GETPIVOTDATA("평균 : freq kurto",pvt_mean!$A$3,"class",$A21)-pvt_mean!P$77, 2)+
POWER(GETPIVOTDATA("평균 : TOA mean",pvt_mean!$A$3,"class",$A21)-pvt_mean!P$78, 2)+
POWER(GETPIVOTDATA("평균 : TOA var",pvt_mean!$A$3,"class",$A21)-pvt_mean!P$79, 2)+
POWER(GETPIVOTDATA("평균 : TOA skew",pvt_mean!$A$3,"class",$A21)-pvt_mean!P$80, 2)+
POWER(GETPIVOTDATA("평균 : TOA kurto",pvt_mean!$A$3,"class",$A21)-pvt_mean!P$81, 2)+
POWER(GETPIVOTDATA("평균 : PW mean",pvt_mean!$A$3,"class",$A21)-pvt_mean!P$82, 2)+
POWER(GETPIVOTDATA("평균 : PW var",pvt_mean!$A$3,"class",$A21)-pvt_mean!P$83, 2)+
POWER(GETPIVOTDATA("평균 : PW skew",pvt_mean!$A$3,"class",$A21)-pvt_mean!P$84, 2)+
POWER(GETPIVOTDATA("평균 : PW kurto",pvt_mean!$A$3,"class",$A21)-pvt_mean!P$85, 2))</f>
        <v>0.29108539328943644</v>
      </c>
      <c r="Q21" s="6">
        <f>SQRT(POWER(GETPIVOTDATA("평균 : freq mean",pvt_mean!$A$3,"class",$A21)-pvt_mean!Q$74, 2)+
POWER(GETPIVOTDATA("평균 : freq var",pvt_mean!$A$3,"class",$A21)-pvt_mean!Q$75, 2)+
POWER(GETPIVOTDATA("평균 : freq skew",pvt_mean!$A$3,"class",$A21)-pvt_mean!Q$76, 2)+
POWER(GETPIVOTDATA("평균 : freq kurto",pvt_mean!$A$3,"class",$A21)-pvt_mean!Q$77, 2)+
POWER(GETPIVOTDATA("평균 : TOA mean",pvt_mean!$A$3,"class",$A21)-pvt_mean!Q$78, 2)+
POWER(GETPIVOTDATA("평균 : TOA var",pvt_mean!$A$3,"class",$A21)-pvt_mean!Q$79, 2)+
POWER(GETPIVOTDATA("평균 : TOA skew",pvt_mean!$A$3,"class",$A21)-pvt_mean!Q$80, 2)+
POWER(GETPIVOTDATA("평균 : TOA kurto",pvt_mean!$A$3,"class",$A21)-pvt_mean!Q$81, 2)+
POWER(GETPIVOTDATA("평균 : PW mean",pvt_mean!$A$3,"class",$A21)-pvt_mean!Q$82, 2)+
POWER(GETPIVOTDATA("평균 : PW var",pvt_mean!$A$3,"class",$A21)-pvt_mean!Q$83, 2)+
POWER(GETPIVOTDATA("평균 : PW skew",pvt_mean!$A$3,"class",$A21)-pvt_mean!Q$84, 2)+
POWER(GETPIVOTDATA("평균 : PW kurto",pvt_mean!$A$3,"class",$A21)-pvt_mean!Q$85, 2))</f>
        <v>0.14444023930398014</v>
      </c>
      <c r="R21" s="6">
        <f>SQRT(POWER(GETPIVOTDATA("평균 : freq mean",pvt_mean!$A$3,"class",$A21)-pvt_mean!R$74, 2)+
POWER(GETPIVOTDATA("평균 : freq var",pvt_mean!$A$3,"class",$A21)-pvt_mean!R$75, 2)+
POWER(GETPIVOTDATA("평균 : freq skew",pvt_mean!$A$3,"class",$A21)-pvt_mean!R$76, 2)+
POWER(GETPIVOTDATA("평균 : freq kurto",pvt_mean!$A$3,"class",$A21)-pvt_mean!R$77, 2)+
POWER(GETPIVOTDATA("평균 : TOA mean",pvt_mean!$A$3,"class",$A21)-pvt_mean!R$78, 2)+
POWER(GETPIVOTDATA("평균 : TOA var",pvt_mean!$A$3,"class",$A21)-pvt_mean!R$79, 2)+
POWER(GETPIVOTDATA("평균 : TOA skew",pvt_mean!$A$3,"class",$A21)-pvt_mean!R$80, 2)+
POWER(GETPIVOTDATA("평균 : TOA kurto",pvt_mean!$A$3,"class",$A21)-pvt_mean!R$81, 2)+
POWER(GETPIVOTDATA("평균 : PW mean",pvt_mean!$A$3,"class",$A21)-pvt_mean!R$82, 2)+
POWER(GETPIVOTDATA("평균 : PW var",pvt_mean!$A$3,"class",$A21)-pvt_mean!R$83, 2)+
POWER(GETPIVOTDATA("평균 : PW skew",pvt_mean!$A$3,"class",$A21)-pvt_mean!R$84, 2)+
POWER(GETPIVOTDATA("평균 : PW kurto",pvt_mean!$A$3,"class",$A21)-pvt_mean!R$85, 2))</f>
        <v>0.11195355690131106</v>
      </c>
      <c r="S21" s="6">
        <f>SQRT(POWER(GETPIVOTDATA("평균 : freq mean",pvt_mean!$A$3,"class",$A21)-pvt_mean!S$74, 2)+
POWER(GETPIVOTDATA("평균 : freq var",pvt_mean!$A$3,"class",$A21)-pvt_mean!S$75, 2)+
POWER(GETPIVOTDATA("평균 : freq skew",pvt_mean!$A$3,"class",$A21)-pvt_mean!S$76, 2)+
POWER(GETPIVOTDATA("평균 : freq kurto",pvt_mean!$A$3,"class",$A21)-pvt_mean!S$77, 2)+
POWER(GETPIVOTDATA("평균 : TOA mean",pvt_mean!$A$3,"class",$A21)-pvt_mean!S$78, 2)+
POWER(GETPIVOTDATA("평균 : TOA var",pvt_mean!$A$3,"class",$A21)-pvt_mean!S$79, 2)+
POWER(GETPIVOTDATA("평균 : TOA skew",pvt_mean!$A$3,"class",$A21)-pvt_mean!S$80, 2)+
POWER(GETPIVOTDATA("평균 : TOA kurto",pvt_mean!$A$3,"class",$A21)-pvt_mean!S$81, 2)+
POWER(GETPIVOTDATA("평균 : PW mean",pvt_mean!$A$3,"class",$A21)-pvt_mean!S$82, 2)+
POWER(GETPIVOTDATA("평균 : PW var",pvt_mean!$A$3,"class",$A21)-pvt_mean!S$83, 2)+
POWER(GETPIVOTDATA("평균 : PW skew",pvt_mean!$A$3,"class",$A21)-pvt_mean!S$84, 2)+
POWER(GETPIVOTDATA("평균 : PW kurto",pvt_mean!$A$3,"class",$A21)-pvt_mean!S$85, 2))</f>
        <v>7.9946596365575578E-2</v>
      </c>
      <c r="T21" s="6">
        <f>SQRT(POWER(GETPIVOTDATA("평균 : freq mean",pvt_mean!$A$3,"class",$A21)-pvt_mean!T$74, 2)+
POWER(GETPIVOTDATA("평균 : freq var",pvt_mean!$A$3,"class",$A21)-pvt_mean!T$75, 2)+
POWER(GETPIVOTDATA("평균 : freq skew",pvt_mean!$A$3,"class",$A21)-pvt_mean!T$76, 2)+
POWER(GETPIVOTDATA("평균 : freq kurto",pvt_mean!$A$3,"class",$A21)-pvt_mean!T$77, 2)+
POWER(GETPIVOTDATA("평균 : TOA mean",pvt_mean!$A$3,"class",$A21)-pvt_mean!T$78, 2)+
POWER(GETPIVOTDATA("평균 : TOA var",pvt_mean!$A$3,"class",$A21)-pvt_mean!T$79, 2)+
POWER(GETPIVOTDATA("평균 : TOA skew",pvt_mean!$A$3,"class",$A21)-pvt_mean!T$80, 2)+
POWER(GETPIVOTDATA("평균 : TOA kurto",pvt_mean!$A$3,"class",$A21)-pvt_mean!T$81, 2)+
POWER(GETPIVOTDATA("평균 : PW mean",pvt_mean!$A$3,"class",$A21)-pvt_mean!T$82, 2)+
POWER(GETPIVOTDATA("평균 : PW var",pvt_mean!$A$3,"class",$A21)-pvt_mean!T$83, 2)+
POWER(GETPIVOTDATA("평균 : PW skew",pvt_mean!$A$3,"class",$A21)-pvt_mean!T$84, 2)+
POWER(GETPIVOTDATA("평균 : PW kurto",pvt_mean!$A$3,"class",$A21)-pvt_mean!T$85, 2))</f>
        <v>5.157669243523523E-2</v>
      </c>
      <c r="U21" s="6">
        <f>SQRT(POWER(GETPIVOTDATA("평균 : freq mean",pvt_mean!$A$3,"class",$A21)-pvt_mean!U$74, 2)+
POWER(GETPIVOTDATA("평균 : freq var",pvt_mean!$A$3,"class",$A21)-pvt_mean!U$75, 2)+
POWER(GETPIVOTDATA("평균 : freq skew",pvt_mean!$A$3,"class",$A21)-pvt_mean!U$76, 2)+
POWER(GETPIVOTDATA("평균 : freq kurto",pvt_mean!$A$3,"class",$A21)-pvt_mean!U$77, 2)+
POWER(GETPIVOTDATA("평균 : TOA mean",pvt_mean!$A$3,"class",$A21)-pvt_mean!U$78, 2)+
POWER(GETPIVOTDATA("평균 : TOA var",pvt_mean!$A$3,"class",$A21)-pvt_mean!U$79, 2)+
POWER(GETPIVOTDATA("평균 : TOA skew",pvt_mean!$A$3,"class",$A21)-pvt_mean!U$80, 2)+
POWER(GETPIVOTDATA("평균 : TOA kurto",pvt_mean!$A$3,"class",$A21)-pvt_mean!U$81, 2)+
POWER(GETPIVOTDATA("평균 : PW mean",pvt_mean!$A$3,"class",$A21)-pvt_mean!U$82, 2)+
POWER(GETPIVOTDATA("평균 : PW var",pvt_mean!$A$3,"class",$A21)-pvt_mean!U$83, 2)+
POWER(GETPIVOTDATA("평균 : PW skew",pvt_mean!$A$3,"class",$A21)-pvt_mean!U$84, 2)+
POWER(GETPIVOTDATA("평균 : PW kurto",pvt_mean!$A$3,"class",$A21)-pvt_mean!U$85, 2))</f>
        <v>0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</row>
    <row r="22" spans="1:67" x14ac:dyDescent="0.3">
      <c r="A22" s="5" t="str">
        <f>pvt_mean!A24</f>
        <v>ep_17</v>
      </c>
      <c r="B22" s="6">
        <f>SQRT(POWER(GETPIVOTDATA("평균 : freq mean",pvt_mean!$A$3,"class",$A22)-pvt_mean!B$74, 2)+
POWER(GETPIVOTDATA("평균 : freq var",pvt_mean!$A$3,"class",$A22)-pvt_mean!B$75, 2)+
POWER(GETPIVOTDATA("평균 : freq skew",pvt_mean!$A$3,"class",$A22)-pvt_mean!B$76, 2)+
POWER(GETPIVOTDATA("평균 : freq kurto",pvt_mean!$A$3,"class",$A22)-pvt_mean!B$77, 2)+
POWER(GETPIVOTDATA("평균 : TOA mean",pvt_mean!$A$3,"class",$A22)-pvt_mean!B$78, 2)+
POWER(GETPIVOTDATA("평균 : TOA var",pvt_mean!$A$3,"class",$A22)-pvt_mean!B$79, 2)+
POWER(GETPIVOTDATA("평균 : TOA skew",pvt_mean!$A$3,"class",$A22)-pvt_mean!B$80, 2)+
POWER(GETPIVOTDATA("평균 : TOA kurto",pvt_mean!$A$3,"class",$A22)-pvt_mean!B$81, 2)+
POWER(GETPIVOTDATA("평균 : PW mean",pvt_mean!$A$3,"class",$A22)-pvt_mean!B$82, 2)+
POWER(GETPIVOTDATA("평균 : PW var",pvt_mean!$A$3,"class",$A22)-pvt_mean!B$83, 2)+
POWER(GETPIVOTDATA("평균 : PW skew",pvt_mean!$A$3,"class",$A22)-pvt_mean!B$84, 2)+
POWER(GETPIVOTDATA("평균 : PW kurto",pvt_mean!$A$3,"class",$A22)-pvt_mean!B$85, 2))</f>
        <v>1.2376181144110514</v>
      </c>
      <c r="C22" s="6">
        <f>SQRT(POWER(GETPIVOTDATA("평균 : freq mean",pvt_mean!$A$3,"class",$A22)-pvt_mean!C$74, 2)+
POWER(GETPIVOTDATA("평균 : freq var",pvt_mean!$A$3,"class",$A22)-pvt_mean!C$75, 2)+
POWER(GETPIVOTDATA("평균 : freq skew",pvt_mean!$A$3,"class",$A22)-pvt_mean!C$76, 2)+
POWER(GETPIVOTDATA("평균 : freq kurto",pvt_mean!$A$3,"class",$A22)-pvt_mean!C$77, 2)+
POWER(GETPIVOTDATA("평균 : TOA mean",pvt_mean!$A$3,"class",$A22)-pvt_mean!C$78, 2)+
POWER(GETPIVOTDATA("평균 : TOA var",pvt_mean!$A$3,"class",$A22)-pvt_mean!C$79, 2)+
POWER(GETPIVOTDATA("평균 : TOA skew",pvt_mean!$A$3,"class",$A22)-pvt_mean!C$80, 2)+
POWER(GETPIVOTDATA("평균 : TOA kurto",pvt_mean!$A$3,"class",$A22)-pvt_mean!C$81, 2)+
POWER(GETPIVOTDATA("평균 : PW mean",pvt_mean!$A$3,"class",$A22)-pvt_mean!C$82, 2)+
POWER(GETPIVOTDATA("평균 : PW var",pvt_mean!$A$3,"class",$A22)-pvt_mean!C$83, 2)+
POWER(GETPIVOTDATA("평균 : PW skew",pvt_mean!$A$3,"class",$A22)-pvt_mean!C$84, 2)+
POWER(GETPIVOTDATA("평균 : PW kurto",pvt_mean!$A$3,"class",$A22)-pvt_mean!C$85, 2))</f>
        <v>1.2371499399097283</v>
      </c>
      <c r="D22" s="6">
        <f>SQRT(POWER(GETPIVOTDATA("평균 : freq mean",pvt_mean!$A$3,"class",$A22)-pvt_mean!D$74, 2)+
POWER(GETPIVOTDATA("평균 : freq var",pvt_mean!$A$3,"class",$A22)-pvt_mean!D$75, 2)+
POWER(GETPIVOTDATA("평균 : freq skew",pvt_mean!$A$3,"class",$A22)-pvt_mean!D$76, 2)+
POWER(GETPIVOTDATA("평균 : freq kurto",pvt_mean!$A$3,"class",$A22)-pvt_mean!D$77, 2)+
POWER(GETPIVOTDATA("평균 : TOA mean",pvt_mean!$A$3,"class",$A22)-pvt_mean!D$78, 2)+
POWER(GETPIVOTDATA("평균 : TOA var",pvt_mean!$A$3,"class",$A22)-pvt_mean!D$79, 2)+
POWER(GETPIVOTDATA("평균 : TOA skew",pvt_mean!$A$3,"class",$A22)-pvt_mean!D$80, 2)+
POWER(GETPIVOTDATA("평균 : TOA kurto",pvt_mean!$A$3,"class",$A22)-pvt_mean!D$81, 2)+
POWER(GETPIVOTDATA("평균 : PW mean",pvt_mean!$A$3,"class",$A22)-pvt_mean!D$82, 2)+
POWER(GETPIVOTDATA("평균 : PW var",pvt_mean!$A$3,"class",$A22)-pvt_mean!D$83, 2)+
POWER(GETPIVOTDATA("평균 : PW skew",pvt_mean!$A$3,"class",$A22)-pvt_mean!D$84, 2)+
POWER(GETPIVOTDATA("평균 : PW kurto",pvt_mean!$A$3,"class",$A22)-pvt_mean!D$85, 2))</f>
        <v>1.2353348926261793</v>
      </c>
      <c r="E22" s="6">
        <f>SQRT(POWER(GETPIVOTDATA("평균 : freq mean",pvt_mean!$A$3,"class",$A22)-pvt_mean!E$74, 2)+
POWER(GETPIVOTDATA("평균 : freq var",pvt_mean!$A$3,"class",$A22)-pvt_mean!E$75, 2)+
POWER(GETPIVOTDATA("평균 : freq skew",pvt_mean!$A$3,"class",$A22)-pvt_mean!E$76, 2)+
POWER(GETPIVOTDATA("평균 : freq kurto",pvt_mean!$A$3,"class",$A22)-pvt_mean!E$77, 2)+
POWER(GETPIVOTDATA("평균 : TOA mean",pvt_mean!$A$3,"class",$A22)-pvt_mean!E$78, 2)+
POWER(GETPIVOTDATA("평균 : TOA var",pvt_mean!$A$3,"class",$A22)-pvt_mean!E$79, 2)+
POWER(GETPIVOTDATA("평균 : TOA skew",pvt_mean!$A$3,"class",$A22)-pvt_mean!E$80, 2)+
POWER(GETPIVOTDATA("평균 : TOA kurto",pvt_mean!$A$3,"class",$A22)-pvt_mean!E$81, 2)+
POWER(GETPIVOTDATA("평균 : PW mean",pvt_mean!$A$3,"class",$A22)-pvt_mean!E$82, 2)+
POWER(GETPIVOTDATA("평균 : PW var",pvt_mean!$A$3,"class",$A22)-pvt_mean!E$83, 2)+
POWER(GETPIVOTDATA("평균 : PW skew",pvt_mean!$A$3,"class",$A22)-pvt_mean!E$84, 2)+
POWER(GETPIVOTDATA("평균 : PW kurto",pvt_mean!$A$3,"class",$A22)-pvt_mean!E$85, 2))</f>
        <v>1.2747886007082394</v>
      </c>
      <c r="F22" s="6">
        <f>SQRT(POWER(GETPIVOTDATA("평균 : freq mean",pvt_mean!$A$3,"class",$A22)-pvt_mean!F$74, 2)+
POWER(GETPIVOTDATA("평균 : freq var",pvt_mean!$A$3,"class",$A22)-pvt_mean!F$75, 2)+
POWER(GETPIVOTDATA("평균 : freq skew",pvt_mean!$A$3,"class",$A22)-pvt_mean!F$76, 2)+
POWER(GETPIVOTDATA("평균 : freq kurto",pvt_mean!$A$3,"class",$A22)-pvt_mean!F$77, 2)+
POWER(GETPIVOTDATA("평균 : TOA mean",pvt_mean!$A$3,"class",$A22)-pvt_mean!F$78, 2)+
POWER(GETPIVOTDATA("평균 : TOA var",pvt_mean!$A$3,"class",$A22)-pvt_mean!F$79, 2)+
POWER(GETPIVOTDATA("평균 : TOA skew",pvt_mean!$A$3,"class",$A22)-pvt_mean!F$80, 2)+
POWER(GETPIVOTDATA("평균 : TOA kurto",pvt_mean!$A$3,"class",$A22)-pvt_mean!F$81, 2)+
POWER(GETPIVOTDATA("평균 : PW mean",pvt_mean!$A$3,"class",$A22)-pvt_mean!F$82, 2)+
POWER(GETPIVOTDATA("평균 : PW var",pvt_mean!$A$3,"class",$A22)-pvt_mean!F$83, 2)+
POWER(GETPIVOTDATA("평균 : PW skew",pvt_mean!$A$3,"class",$A22)-pvt_mean!F$84, 2)+
POWER(GETPIVOTDATA("평균 : PW kurto",pvt_mean!$A$3,"class",$A22)-pvt_mean!F$85, 2))</f>
        <v>0.15643445331460035</v>
      </c>
      <c r="G22" s="6">
        <f>SQRT(POWER(GETPIVOTDATA("평균 : freq mean",pvt_mean!$A$3,"class",$A22)-pvt_mean!G$74, 2)+
POWER(GETPIVOTDATA("평균 : freq var",pvt_mean!$A$3,"class",$A22)-pvt_mean!G$75, 2)+
POWER(GETPIVOTDATA("평균 : freq skew",pvt_mean!$A$3,"class",$A22)-pvt_mean!G$76, 2)+
POWER(GETPIVOTDATA("평균 : freq kurto",pvt_mean!$A$3,"class",$A22)-pvt_mean!G$77, 2)+
POWER(GETPIVOTDATA("평균 : TOA mean",pvt_mean!$A$3,"class",$A22)-pvt_mean!G$78, 2)+
POWER(GETPIVOTDATA("평균 : TOA var",pvt_mean!$A$3,"class",$A22)-pvt_mean!G$79, 2)+
POWER(GETPIVOTDATA("평균 : TOA skew",pvt_mean!$A$3,"class",$A22)-pvt_mean!G$80, 2)+
POWER(GETPIVOTDATA("평균 : TOA kurto",pvt_mean!$A$3,"class",$A22)-pvt_mean!G$81, 2)+
POWER(GETPIVOTDATA("평균 : PW mean",pvt_mean!$A$3,"class",$A22)-pvt_mean!G$82, 2)+
POWER(GETPIVOTDATA("평균 : PW var",pvt_mean!$A$3,"class",$A22)-pvt_mean!G$83, 2)+
POWER(GETPIVOTDATA("평균 : PW skew",pvt_mean!$A$3,"class",$A22)-pvt_mean!G$84, 2)+
POWER(GETPIVOTDATA("평균 : PW kurto",pvt_mean!$A$3,"class",$A22)-pvt_mean!G$85, 2))</f>
        <v>0.30595427905219214</v>
      </c>
      <c r="H22" s="6">
        <f>SQRT(POWER(GETPIVOTDATA("평균 : freq mean",pvt_mean!$A$3,"class",$A22)-pvt_mean!H$74, 2)+
POWER(GETPIVOTDATA("평균 : freq var",pvt_mean!$A$3,"class",$A22)-pvt_mean!H$75, 2)+
POWER(GETPIVOTDATA("평균 : freq skew",pvt_mean!$A$3,"class",$A22)-pvt_mean!H$76, 2)+
POWER(GETPIVOTDATA("평균 : freq kurto",pvt_mean!$A$3,"class",$A22)-pvt_mean!H$77, 2)+
POWER(GETPIVOTDATA("평균 : TOA mean",pvt_mean!$A$3,"class",$A22)-pvt_mean!H$78, 2)+
POWER(GETPIVOTDATA("평균 : TOA var",pvt_mean!$A$3,"class",$A22)-pvt_mean!H$79, 2)+
POWER(GETPIVOTDATA("평균 : TOA skew",pvt_mean!$A$3,"class",$A22)-pvt_mean!H$80, 2)+
POWER(GETPIVOTDATA("평균 : TOA kurto",pvt_mean!$A$3,"class",$A22)-pvt_mean!H$81, 2)+
POWER(GETPIVOTDATA("평균 : PW mean",pvt_mean!$A$3,"class",$A22)-pvt_mean!H$82, 2)+
POWER(GETPIVOTDATA("평균 : PW var",pvt_mean!$A$3,"class",$A22)-pvt_mean!H$83, 2)+
POWER(GETPIVOTDATA("평균 : PW skew",pvt_mean!$A$3,"class",$A22)-pvt_mean!H$84, 2)+
POWER(GETPIVOTDATA("평균 : PW kurto",pvt_mean!$A$3,"class",$A22)-pvt_mean!H$85, 2))</f>
        <v>0.29006821731019156</v>
      </c>
      <c r="I22" s="6">
        <f>SQRT(POWER(GETPIVOTDATA("평균 : freq mean",pvt_mean!$A$3,"class",$A22)-pvt_mean!I$74, 2)+
POWER(GETPIVOTDATA("평균 : freq var",pvt_mean!$A$3,"class",$A22)-pvt_mean!I$75, 2)+
POWER(GETPIVOTDATA("평균 : freq skew",pvt_mean!$A$3,"class",$A22)-pvt_mean!I$76, 2)+
POWER(GETPIVOTDATA("평균 : freq kurto",pvt_mean!$A$3,"class",$A22)-pvt_mean!I$77, 2)+
POWER(GETPIVOTDATA("평균 : TOA mean",pvt_mean!$A$3,"class",$A22)-pvt_mean!I$78, 2)+
POWER(GETPIVOTDATA("평균 : TOA var",pvt_mean!$A$3,"class",$A22)-pvt_mean!I$79, 2)+
POWER(GETPIVOTDATA("평균 : TOA skew",pvt_mean!$A$3,"class",$A22)-pvt_mean!I$80, 2)+
POWER(GETPIVOTDATA("평균 : TOA kurto",pvt_mean!$A$3,"class",$A22)-pvt_mean!I$81, 2)+
POWER(GETPIVOTDATA("평균 : PW mean",pvt_mean!$A$3,"class",$A22)-pvt_mean!I$82, 2)+
POWER(GETPIVOTDATA("평균 : PW var",pvt_mean!$A$3,"class",$A22)-pvt_mean!I$83, 2)+
POWER(GETPIVOTDATA("평균 : PW skew",pvt_mean!$A$3,"class",$A22)-pvt_mean!I$84, 2)+
POWER(GETPIVOTDATA("평균 : PW kurto",pvt_mean!$A$3,"class",$A22)-pvt_mean!I$85, 2))</f>
        <v>0.27692005702712347</v>
      </c>
      <c r="J22" s="6">
        <f>SQRT(POWER(GETPIVOTDATA("평균 : freq mean",pvt_mean!$A$3,"class",$A22)-pvt_mean!J$74, 2)+
POWER(GETPIVOTDATA("평균 : freq var",pvt_mean!$A$3,"class",$A22)-pvt_mean!J$75, 2)+
POWER(GETPIVOTDATA("평균 : freq skew",pvt_mean!$A$3,"class",$A22)-pvt_mean!J$76, 2)+
POWER(GETPIVOTDATA("평균 : freq kurto",pvt_mean!$A$3,"class",$A22)-pvt_mean!J$77, 2)+
POWER(GETPIVOTDATA("평균 : TOA mean",pvt_mean!$A$3,"class",$A22)-pvt_mean!J$78, 2)+
POWER(GETPIVOTDATA("평균 : TOA var",pvt_mean!$A$3,"class",$A22)-pvt_mean!J$79, 2)+
POWER(GETPIVOTDATA("평균 : TOA skew",pvt_mean!$A$3,"class",$A22)-pvt_mean!J$80, 2)+
POWER(GETPIVOTDATA("평균 : TOA kurto",pvt_mean!$A$3,"class",$A22)-pvt_mean!J$81, 2)+
POWER(GETPIVOTDATA("평균 : PW mean",pvt_mean!$A$3,"class",$A22)-pvt_mean!J$82, 2)+
POWER(GETPIVOTDATA("평균 : PW var",pvt_mean!$A$3,"class",$A22)-pvt_mean!J$83, 2)+
POWER(GETPIVOTDATA("평균 : PW skew",pvt_mean!$A$3,"class",$A22)-pvt_mean!J$84, 2)+
POWER(GETPIVOTDATA("평균 : PW kurto",pvt_mean!$A$3,"class",$A22)-pvt_mean!J$85, 2))</f>
        <v>0.26705284690960129</v>
      </c>
      <c r="K22" s="6">
        <f>SQRT(POWER(GETPIVOTDATA("평균 : freq mean",pvt_mean!$A$3,"class",$A22)-pvt_mean!K$74, 2)+
POWER(GETPIVOTDATA("평균 : freq var",pvt_mean!$A$3,"class",$A22)-pvt_mean!K$75, 2)+
POWER(GETPIVOTDATA("평균 : freq skew",pvt_mean!$A$3,"class",$A22)-pvt_mean!K$76, 2)+
POWER(GETPIVOTDATA("평균 : freq kurto",pvt_mean!$A$3,"class",$A22)-pvt_mean!K$77, 2)+
POWER(GETPIVOTDATA("평균 : TOA mean",pvt_mean!$A$3,"class",$A22)-pvt_mean!K$78, 2)+
POWER(GETPIVOTDATA("평균 : TOA var",pvt_mean!$A$3,"class",$A22)-pvt_mean!K$79, 2)+
POWER(GETPIVOTDATA("평균 : TOA skew",pvt_mean!$A$3,"class",$A22)-pvt_mean!K$80, 2)+
POWER(GETPIVOTDATA("평균 : TOA kurto",pvt_mean!$A$3,"class",$A22)-pvt_mean!K$81, 2)+
POWER(GETPIVOTDATA("평균 : PW mean",pvt_mean!$A$3,"class",$A22)-pvt_mean!K$82, 2)+
POWER(GETPIVOTDATA("평균 : PW var",pvt_mean!$A$3,"class",$A22)-pvt_mean!K$83, 2)+
POWER(GETPIVOTDATA("평균 : PW skew",pvt_mean!$A$3,"class",$A22)-pvt_mean!K$84, 2)+
POWER(GETPIVOTDATA("평균 : PW kurto",pvt_mean!$A$3,"class",$A22)-pvt_mean!K$85, 2))</f>
        <v>0.25637785540242841</v>
      </c>
      <c r="L22" s="6">
        <f>SQRT(POWER(GETPIVOTDATA("평균 : freq mean",pvt_mean!$A$3,"class",$A22)-pvt_mean!L$74, 2)+
POWER(GETPIVOTDATA("평균 : freq var",pvt_mean!$A$3,"class",$A22)-pvt_mean!L$75, 2)+
POWER(GETPIVOTDATA("평균 : freq skew",pvt_mean!$A$3,"class",$A22)-pvt_mean!L$76, 2)+
POWER(GETPIVOTDATA("평균 : freq kurto",pvt_mean!$A$3,"class",$A22)-pvt_mean!L$77, 2)+
POWER(GETPIVOTDATA("평균 : TOA mean",pvt_mean!$A$3,"class",$A22)-pvt_mean!L$78, 2)+
POWER(GETPIVOTDATA("평균 : TOA var",pvt_mean!$A$3,"class",$A22)-pvt_mean!L$79, 2)+
POWER(GETPIVOTDATA("평균 : TOA skew",pvt_mean!$A$3,"class",$A22)-pvt_mean!L$80, 2)+
POWER(GETPIVOTDATA("평균 : TOA kurto",pvt_mean!$A$3,"class",$A22)-pvt_mean!L$81, 2)+
POWER(GETPIVOTDATA("평균 : PW mean",pvt_mean!$A$3,"class",$A22)-pvt_mean!L$82, 2)+
POWER(GETPIVOTDATA("평균 : PW var",pvt_mean!$A$3,"class",$A22)-pvt_mean!L$83, 2)+
POWER(GETPIVOTDATA("평균 : PW skew",pvt_mean!$A$3,"class",$A22)-pvt_mean!L$84, 2)+
POWER(GETPIVOTDATA("평균 : PW kurto",pvt_mean!$A$3,"class",$A22)-pvt_mean!L$85, 2))</f>
        <v>0.24675998849535891</v>
      </c>
      <c r="M22" s="6">
        <f>SQRT(POWER(GETPIVOTDATA("평균 : freq mean",pvt_mean!$A$3,"class",$A22)-pvt_mean!M$74, 2)+
POWER(GETPIVOTDATA("평균 : freq var",pvt_mean!$A$3,"class",$A22)-pvt_mean!M$75, 2)+
POWER(GETPIVOTDATA("평균 : freq skew",pvt_mean!$A$3,"class",$A22)-pvt_mean!M$76, 2)+
POWER(GETPIVOTDATA("평균 : freq kurto",pvt_mean!$A$3,"class",$A22)-pvt_mean!M$77, 2)+
POWER(GETPIVOTDATA("평균 : TOA mean",pvt_mean!$A$3,"class",$A22)-pvt_mean!M$78, 2)+
POWER(GETPIVOTDATA("평균 : TOA var",pvt_mean!$A$3,"class",$A22)-pvt_mean!M$79, 2)+
POWER(GETPIVOTDATA("평균 : TOA skew",pvt_mean!$A$3,"class",$A22)-pvt_mean!M$80, 2)+
POWER(GETPIVOTDATA("평균 : TOA kurto",pvt_mean!$A$3,"class",$A22)-pvt_mean!M$81, 2)+
POWER(GETPIVOTDATA("평균 : PW mean",pvt_mean!$A$3,"class",$A22)-pvt_mean!M$82, 2)+
POWER(GETPIVOTDATA("평균 : PW var",pvt_mean!$A$3,"class",$A22)-pvt_mean!M$83, 2)+
POWER(GETPIVOTDATA("평균 : PW skew",pvt_mean!$A$3,"class",$A22)-pvt_mean!M$84, 2)+
POWER(GETPIVOTDATA("평균 : PW kurto",pvt_mean!$A$3,"class",$A22)-pvt_mean!M$85, 2))</f>
        <v>0.25197142678772166</v>
      </c>
      <c r="N22" s="6">
        <f>SQRT(POWER(GETPIVOTDATA("평균 : freq mean",pvt_mean!$A$3,"class",$A22)-pvt_mean!N$74, 2)+
POWER(GETPIVOTDATA("평균 : freq var",pvt_mean!$A$3,"class",$A22)-pvt_mean!N$75, 2)+
POWER(GETPIVOTDATA("평균 : freq skew",pvt_mean!$A$3,"class",$A22)-pvt_mean!N$76, 2)+
POWER(GETPIVOTDATA("평균 : freq kurto",pvt_mean!$A$3,"class",$A22)-pvt_mean!N$77, 2)+
POWER(GETPIVOTDATA("평균 : TOA mean",pvt_mean!$A$3,"class",$A22)-pvt_mean!N$78, 2)+
POWER(GETPIVOTDATA("평균 : TOA var",pvt_mean!$A$3,"class",$A22)-pvt_mean!N$79, 2)+
POWER(GETPIVOTDATA("평균 : TOA skew",pvt_mean!$A$3,"class",$A22)-pvt_mean!N$80, 2)+
POWER(GETPIVOTDATA("평균 : TOA kurto",pvt_mean!$A$3,"class",$A22)-pvt_mean!N$81, 2)+
POWER(GETPIVOTDATA("평균 : PW mean",pvt_mean!$A$3,"class",$A22)-pvt_mean!N$82, 2)+
POWER(GETPIVOTDATA("평균 : PW var",pvt_mean!$A$3,"class",$A22)-pvt_mean!N$83, 2)+
POWER(GETPIVOTDATA("평균 : PW skew",pvt_mean!$A$3,"class",$A22)-pvt_mean!N$84, 2)+
POWER(GETPIVOTDATA("평균 : PW kurto",pvt_mean!$A$3,"class",$A22)-pvt_mean!N$85, 2))</f>
        <v>0.26334664809464048</v>
      </c>
      <c r="O22" s="6">
        <f>SQRT(POWER(GETPIVOTDATA("평균 : freq mean",pvt_mean!$A$3,"class",$A22)-pvt_mean!O$74, 2)+
POWER(GETPIVOTDATA("평균 : freq var",pvt_mean!$A$3,"class",$A22)-pvt_mean!O$75, 2)+
POWER(GETPIVOTDATA("평균 : freq skew",pvt_mean!$A$3,"class",$A22)-pvt_mean!O$76, 2)+
POWER(GETPIVOTDATA("평균 : freq kurto",pvt_mean!$A$3,"class",$A22)-pvt_mean!O$77, 2)+
POWER(GETPIVOTDATA("평균 : TOA mean",pvt_mean!$A$3,"class",$A22)-pvt_mean!O$78, 2)+
POWER(GETPIVOTDATA("평균 : TOA var",pvt_mean!$A$3,"class",$A22)-pvt_mean!O$79, 2)+
POWER(GETPIVOTDATA("평균 : TOA skew",pvt_mean!$A$3,"class",$A22)-pvt_mean!O$80, 2)+
POWER(GETPIVOTDATA("평균 : TOA kurto",pvt_mean!$A$3,"class",$A22)-pvt_mean!O$81, 2)+
POWER(GETPIVOTDATA("평균 : PW mean",pvt_mean!$A$3,"class",$A22)-pvt_mean!O$82, 2)+
POWER(GETPIVOTDATA("평균 : PW var",pvt_mean!$A$3,"class",$A22)-pvt_mean!O$83, 2)+
POWER(GETPIVOTDATA("평균 : PW skew",pvt_mean!$A$3,"class",$A22)-pvt_mean!O$84, 2)+
POWER(GETPIVOTDATA("평균 : PW kurto",pvt_mean!$A$3,"class",$A22)-pvt_mean!O$85, 2))</f>
        <v>0.27985310876698072</v>
      </c>
      <c r="P22" s="6">
        <f>SQRT(POWER(GETPIVOTDATA("평균 : freq mean",pvt_mean!$A$3,"class",$A22)-pvt_mean!P$74, 2)+
POWER(GETPIVOTDATA("평균 : freq var",pvt_mean!$A$3,"class",$A22)-pvt_mean!P$75, 2)+
POWER(GETPIVOTDATA("평균 : freq skew",pvt_mean!$A$3,"class",$A22)-pvt_mean!P$76, 2)+
POWER(GETPIVOTDATA("평균 : freq kurto",pvt_mean!$A$3,"class",$A22)-pvt_mean!P$77, 2)+
POWER(GETPIVOTDATA("평균 : TOA mean",pvt_mean!$A$3,"class",$A22)-pvt_mean!P$78, 2)+
POWER(GETPIVOTDATA("평균 : TOA var",pvt_mean!$A$3,"class",$A22)-pvt_mean!P$79, 2)+
POWER(GETPIVOTDATA("평균 : TOA skew",pvt_mean!$A$3,"class",$A22)-pvt_mean!P$80, 2)+
POWER(GETPIVOTDATA("평균 : TOA kurto",pvt_mean!$A$3,"class",$A22)-pvt_mean!P$81, 2)+
POWER(GETPIVOTDATA("평균 : PW mean",pvt_mean!$A$3,"class",$A22)-pvt_mean!P$82, 2)+
POWER(GETPIVOTDATA("평균 : PW var",pvt_mean!$A$3,"class",$A22)-pvt_mean!P$83, 2)+
POWER(GETPIVOTDATA("평균 : PW skew",pvt_mean!$A$3,"class",$A22)-pvt_mean!P$84, 2)+
POWER(GETPIVOTDATA("평균 : PW kurto",pvt_mean!$A$3,"class",$A22)-pvt_mean!P$85, 2))</f>
        <v>0.29240275356930151</v>
      </c>
      <c r="Q22" s="6">
        <f>SQRT(POWER(GETPIVOTDATA("평균 : freq mean",pvt_mean!$A$3,"class",$A22)-pvt_mean!Q$74, 2)+
POWER(GETPIVOTDATA("평균 : freq var",pvt_mean!$A$3,"class",$A22)-pvt_mean!Q$75, 2)+
POWER(GETPIVOTDATA("평균 : freq skew",pvt_mean!$A$3,"class",$A22)-pvt_mean!Q$76, 2)+
POWER(GETPIVOTDATA("평균 : freq kurto",pvt_mean!$A$3,"class",$A22)-pvt_mean!Q$77, 2)+
POWER(GETPIVOTDATA("평균 : TOA mean",pvt_mean!$A$3,"class",$A22)-pvt_mean!Q$78, 2)+
POWER(GETPIVOTDATA("평균 : TOA var",pvt_mean!$A$3,"class",$A22)-pvt_mean!Q$79, 2)+
POWER(GETPIVOTDATA("평균 : TOA skew",pvt_mean!$A$3,"class",$A22)-pvt_mean!Q$80, 2)+
POWER(GETPIVOTDATA("평균 : TOA kurto",pvt_mean!$A$3,"class",$A22)-pvt_mean!Q$81, 2)+
POWER(GETPIVOTDATA("평균 : PW mean",pvt_mean!$A$3,"class",$A22)-pvt_mean!Q$82, 2)+
POWER(GETPIVOTDATA("평균 : PW var",pvt_mean!$A$3,"class",$A22)-pvt_mean!Q$83, 2)+
POWER(GETPIVOTDATA("평균 : PW skew",pvt_mean!$A$3,"class",$A22)-pvt_mean!Q$84, 2)+
POWER(GETPIVOTDATA("평균 : PW kurto",pvt_mean!$A$3,"class",$A22)-pvt_mean!Q$85, 2))</f>
        <v>0.19394418976505517</v>
      </c>
      <c r="R22" s="6">
        <f>SQRT(POWER(GETPIVOTDATA("평균 : freq mean",pvt_mean!$A$3,"class",$A22)-pvt_mean!R$74, 2)+
POWER(GETPIVOTDATA("평균 : freq var",pvt_mean!$A$3,"class",$A22)-pvt_mean!R$75, 2)+
POWER(GETPIVOTDATA("평균 : freq skew",pvt_mean!$A$3,"class",$A22)-pvt_mean!R$76, 2)+
POWER(GETPIVOTDATA("평균 : freq kurto",pvt_mean!$A$3,"class",$A22)-pvt_mean!R$77, 2)+
POWER(GETPIVOTDATA("평균 : TOA mean",pvt_mean!$A$3,"class",$A22)-pvt_mean!R$78, 2)+
POWER(GETPIVOTDATA("평균 : TOA var",pvt_mean!$A$3,"class",$A22)-pvt_mean!R$79, 2)+
POWER(GETPIVOTDATA("평균 : TOA skew",pvt_mean!$A$3,"class",$A22)-pvt_mean!R$80, 2)+
POWER(GETPIVOTDATA("평균 : TOA kurto",pvt_mean!$A$3,"class",$A22)-pvt_mean!R$81, 2)+
POWER(GETPIVOTDATA("평균 : PW mean",pvt_mean!$A$3,"class",$A22)-pvt_mean!R$82, 2)+
POWER(GETPIVOTDATA("평균 : PW var",pvt_mean!$A$3,"class",$A22)-pvt_mean!R$83, 2)+
POWER(GETPIVOTDATA("평균 : PW skew",pvt_mean!$A$3,"class",$A22)-pvt_mean!R$84, 2)+
POWER(GETPIVOTDATA("평균 : PW kurto",pvt_mean!$A$3,"class",$A22)-pvt_mean!R$85, 2))</f>
        <v>0.16418781129817683</v>
      </c>
      <c r="S22" s="6">
        <f>SQRT(POWER(GETPIVOTDATA("평균 : freq mean",pvt_mean!$A$3,"class",$A22)-pvt_mean!S$74, 2)+
POWER(GETPIVOTDATA("평균 : freq var",pvt_mean!$A$3,"class",$A22)-pvt_mean!S$75, 2)+
POWER(GETPIVOTDATA("평균 : freq skew",pvt_mean!$A$3,"class",$A22)-pvt_mean!S$76, 2)+
POWER(GETPIVOTDATA("평균 : freq kurto",pvt_mean!$A$3,"class",$A22)-pvt_mean!S$77, 2)+
POWER(GETPIVOTDATA("평균 : TOA mean",pvt_mean!$A$3,"class",$A22)-pvt_mean!S$78, 2)+
POWER(GETPIVOTDATA("평균 : TOA var",pvt_mean!$A$3,"class",$A22)-pvt_mean!S$79, 2)+
POWER(GETPIVOTDATA("평균 : TOA skew",pvt_mean!$A$3,"class",$A22)-pvt_mean!S$80, 2)+
POWER(GETPIVOTDATA("평균 : TOA kurto",pvt_mean!$A$3,"class",$A22)-pvt_mean!S$81, 2)+
POWER(GETPIVOTDATA("평균 : PW mean",pvt_mean!$A$3,"class",$A22)-pvt_mean!S$82, 2)+
POWER(GETPIVOTDATA("평균 : PW var",pvt_mean!$A$3,"class",$A22)-pvt_mean!S$83, 2)+
POWER(GETPIVOTDATA("평균 : PW skew",pvt_mean!$A$3,"class",$A22)-pvt_mean!S$84, 2)+
POWER(GETPIVOTDATA("평균 : PW kurto",pvt_mean!$A$3,"class",$A22)-pvt_mean!S$85, 2))</f>
        <v>0.13432131887913651</v>
      </c>
      <c r="T22" s="6">
        <f>SQRT(POWER(GETPIVOTDATA("평균 : freq mean",pvt_mean!$A$3,"class",$A22)-pvt_mean!T$74, 2)+
POWER(GETPIVOTDATA("평균 : freq var",pvt_mean!$A$3,"class",$A22)-pvt_mean!T$75, 2)+
POWER(GETPIVOTDATA("평균 : freq skew",pvt_mean!$A$3,"class",$A22)-pvt_mean!T$76, 2)+
POWER(GETPIVOTDATA("평균 : freq kurto",pvt_mean!$A$3,"class",$A22)-pvt_mean!T$77, 2)+
POWER(GETPIVOTDATA("평균 : TOA mean",pvt_mean!$A$3,"class",$A22)-pvt_mean!T$78, 2)+
POWER(GETPIVOTDATA("평균 : TOA var",pvt_mean!$A$3,"class",$A22)-pvt_mean!T$79, 2)+
POWER(GETPIVOTDATA("평균 : TOA skew",pvt_mean!$A$3,"class",$A22)-pvt_mean!T$80, 2)+
POWER(GETPIVOTDATA("평균 : TOA kurto",pvt_mean!$A$3,"class",$A22)-pvt_mean!T$81, 2)+
POWER(GETPIVOTDATA("평균 : PW mean",pvt_mean!$A$3,"class",$A22)-pvt_mean!T$82, 2)+
POWER(GETPIVOTDATA("평균 : PW var",pvt_mean!$A$3,"class",$A22)-pvt_mean!T$83, 2)+
POWER(GETPIVOTDATA("평균 : PW skew",pvt_mean!$A$3,"class",$A22)-pvt_mean!T$84, 2)+
POWER(GETPIVOTDATA("평균 : PW kurto",pvt_mean!$A$3,"class",$A22)-pvt_mean!T$85, 2))</f>
        <v>0.10890941561371723</v>
      </c>
      <c r="U22" s="6">
        <f>SQRT(POWER(GETPIVOTDATA("평균 : freq mean",pvt_mean!$A$3,"class",$A22)-pvt_mean!U$74, 2)+
POWER(GETPIVOTDATA("평균 : freq var",pvt_mean!$A$3,"class",$A22)-pvt_mean!U$75, 2)+
POWER(GETPIVOTDATA("평균 : freq skew",pvt_mean!$A$3,"class",$A22)-pvt_mean!U$76, 2)+
POWER(GETPIVOTDATA("평균 : freq kurto",pvt_mean!$A$3,"class",$A22)-pvt_mean!U$77, 2)+
POWER(GETPIVOTDATA("평균 : TOA mean",pvt_mean!$A$3,"class",$A22)-pvt_mean!U$78, 2)+
POWER(GETPIVOTDATA("평균 : TOA var",pvt_mean!$A$3,"class",$A22)-pvt_mean!U$79, 2)+
POWER(GETPIVOTDATA("평균 : TOA skew",pvt_mean!$A$3,"class",$A22)-pvt_mean!U$80, 2)+
POWER(GETPIVOTDATA("평균 : TOA kurto",pvt_mean!$A$3,"class",$A22)-pvt_mean!U$81, 2)+
POWER(GETPIVOTDATA("평균 : PW mean",pvt_mean!$A$3,"class",$A22)-pvt_mean!U$82, 2)+
POWER(GETPIVOTDATA("평균 : PW var",pvt_mean!$A$3,"class",$A22)-pvt_mean!U$83, 2)+
POWER(GETPIVOTDATA("평균 : PW skew",pvt_mean!$A$3,"class",$A22)-pvt_mean!U$84, 2)+
POWER(GETPIVOTDATA("평균 : PW kurto",pvt_mean!$A$3,"class",$A22)-pvt_mean!U$85, 2))</f>
        <v>5.8325441330668526E-2</v>
      </c>
      <c r="V22" s="6">
        <f>SQRT(POWER(GETPIVOTDATA("평균 : freq mean",pvt_mean!$A$3,"class",$A22)-pvt_mean!V$74, 2)+
POWER(GETPIVOTDATA("평균 : freq var",pvt_mean!$A$3,"class",$A22)-pvt_mean!V$75, 2)+
POWER(GETPIVOTDATA("평균 : freq skew",pvt_mean!$A$3,"class",$A22)-pvt_mean!V$76, 2)+
POWER(GETPIVOTDATA("평균 : freq kurto",pvt_mean!$A$3,"class",$A22)-pvt_mean!V$77, 2)+
POWER(GETPIVOTDATA("평균 : TOA mean",pvt_mean!$A$3,"class",$A22)-pvt_mean!V$78, 2)+
POWER(GETPIVOTDATA("평균 : TOA var",pvt_mean!$A$3,"class",$A22)-pvt_mean!V$79, 2)+
POWER(GETPIVOTDATA("평균 : TOA skew",pvt_mean!$A$3,"class",$A22)-pvt_mean!V$80, 2)+
POWER(GETPIVOTDATA("평균 : TOA kurto",pvt_mean!$A$3,"class",$A22)-pvt_mean!V$81, 2)+
POWER(GETPIVOTDATA("평균 : PW mean",pvt_mean!$A$3,"class",$A22)-pvt_mean!V$82, 2)+
POWER(GETPIVOTDATA("평균 : PW var",pvt_mean!$A$3,"class",$A22)-pvt_mean!V$83, 2)+
POWER(GETPIVOTDATA("평균 : PW skew",pvt_mean!$A$3,"class",$A22)-pvt_mean!V$84, 2)+
POWER(GETPIVOTDATA("평균 : PW kurto",pvt_mean!$A$3,"class",$A22)-pvt_mean!V$85, 2))</f>
        <v>0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</row>
    <row r="23" spans="1:67" x14ac:dyDescent="0.3">
      <c r="A23" s="5" t="str">
        <f>pvt_mean!A25</f>
        <v>ep_18</v>
      </c>
      <c r="B23" s="6">
        <f>SQRT(POWER(GETPIVOTDATA("평균 : freq mean",pvt_mean!$A$3,"class",$A23)-pvt_mean!B$74, 2)+
POWER(GETPIVOTDATA("평균 : freq var",pvt_mean!$A$3,"class",$A23)-pvt_mean!B$75, 2)+
POWER(GETPIVOTDATA("평균 : freq skew",pvt_mean!$A$3,"class",$A23)-pvt_mean!B$76, 2)+
POWER(GETPIVOTDATA("평균 : freq kurto",pvt_mean!$A$3,"class",$A23)-pvt_mean!B$77, 2)+
POWER(GETPIVOTDATA("평균 : TOA mean",pvt_mean!$A$3,"class",$A23)-pvt_mean!B$78, 2)+
POWER(GETPIVOTDATA("평균 : TOA var",pvt_mean!$A$3,"class",$A23)-pvt_mean!B$79, 2)+
POWER(GETPIVOTDATA("평균 : TOA skew",pvt_mean!$A$3,"class",$A23)-pvt_mean!B$80, 2)+
POWER(GETPIVOTDATA("평균 : TOA kurto",pvt_mean!$A$3,"class",$A23)-pvt_mean!B$81, 2)+
POWER(GETPIVOTDATA("평균 : PW mean",pvt_mean!$A$3,"class",$A23)-pvt_mean!B$82, 2)+
POWER(GETPIVOTDATA("평균 : PW var",pvt_mean!$A$3,"class",$A23)-pvt_mean!B$83, 2)+
POWER(GETPIVOTDATA("평균 : PW skew",pvt_mean!$A$3,"class",$A23)-pvt_mean!B$84, 2)+
POWER(GETPIVOTDATA("평균 : PW kurto",pvt_mean!$A$3,"class",$A23)-pvt_mean!B$85, 2))</f>
        <v>1.2349519953562331</v>
      </c>
      <c r="C23" s="6">
        <f>SQRT(POWER(GETPIVOTDATA("평균 : freq mean",pvt_mean!$A$3,"class",$A23)-pvt_mean!C$74, 2)+
POWER(GETPIVOTDATA("평균 : freq var",pvt_mean!$A$3,"class",$A23)-pvt_mean!C$75, 2)+
POWER(GETPIVOTDATA("평균 : freq skew",pvt_mean!$A$3,"class",$A23)-pvt_mean!C$76, 2)+
POWER(GETPIVOTDATA("평균 : freq kurto",pvt_mean!$A$3,"class",$A23)-pvt_mean!C$77, 2)+
POWER(GETPIVOTDATA("평균 : TOA mean",pvt_mean!$A$3,"class",$A23)-pvt_mean!C$78, 2)+
POWER(GETPIVOTDATA("평균 : TOA var",pvt_mean!$A$3,"class",$A23)-pvt_mean!C$79, 2)+
POWER(GETPIVOTDATA("평균 : TOA skew",pvt_mean!$A$3,"class",$A23)-pvt_mean!C$80, 2)+
POWER(GETPIVOTDATA("평균 : TOA kurto",pvt_mean!$A$3,"class",$A23)-pvt_mean!C$81, 2)+
POWER(GETPIVOTDATA("평균 : PW mean",pvt_mean!$A$3,"class",$A23)-pvt_mean!C$82, 2)+
POWER(GETPIVOTDATA("평균 : PW var",pvt_mean!$A$3,"class",$A23)-pvt_mean!C$83, 2)+
POWER(GETPIVOTDATA("평균 : PW skew",pvt_mean!$A$3,"class",$A23)-pvt_mean!C$84, 2)+
POWER(GETPIVOTDATA("평균 : PW kurto",pvt_mean!$A$3,"class",$A23)-pvt_mean!C$85, 2))</f>
        <v>1.2342757768450165</v>
      </c>
      <c r="D23" s="6">
        <f>SQRT(POWER(GETPIVOTDATA("평균 : freq mean",pvt_mean!$A$3,"class",$A23)-pvt_mean!D$74, 2)+
POWER(GETPIVOTDATA("평균 : freq var",pvt_mean!$A$3,"class",$A23)-pvt_mean!D$75, 2)+
POWER(GETPIVOTDATA("평균 : freq skew",pvt_mean!$A$3,"class",$A23)-pvt_mean!D$76, 2)+
POWER(GETPIVOTDATA("평균 : freq kurto",pvt_mean!$A$3,"class",$A23)-pvt_mean!D$77, 2)+
POWER(GETPIVOTDATA("평균 : TOA mean",pvt_mean!$A$3,"class",$A23)-pvt_mean!D$78, 2)+
POWER(GETPIVOTDATA("평균 : TOA var",pvt_mean!$A$3,"class",$A23)-pvt_mean!D$79, 2)+
POWER(GETPIVOTDATA("평균 : TOA skew",pvt_mean!$A$3,"class",$A23)-pvt_mean!D$80, 2)+
POWER(GETPIVOTDATA("평균 : TOA kurto",pvt_mean!$A$3,"class",$A23)-pvt_mean!D$81, 2)+
POWER(GETPIVOTDATA("평균 : PW mean",pvt_mean!$A$3,"class",$A23)-pvt_mean!D$82, 2)+
POWER(GETPIVOTDATA("평균 : PW var",pvt_mean!$A$3,"class",$A23)-pvt_mean!D$83, 2)+
POWER(GETPIVOTDATA("평균 : PW skew",pvt_mean!$A$3,"class",$A23)-pvt_mean!D$84, 2)+
POWER(GETPIVOTDATA("평균 : PW kurto",pvt_mean!$A$3,"class",$A23)-pvt_mean!D$85, 2))</f>
        <v>1.2311422190664607</v>
      </c>
      <c r="E23" s="6">
        <f>SQRT(POWER(GETPIVOTDATA("평균 : freq mean",pvt_mean!$A$3,"class",$A23)-pvt_mean!E$74, 2)+
POWER(GETPIVOTDATA("평균 : freq var",pvt_mean!$A$3,"class",$A23)-pvt_mean!E$75, 2)+
POWER(GETPIVOTDATA("평균 : freq skew",pvt_mean!$A$3,"class",$A23)-pvt_mean!E$76, 2)+
POWER(GETPIVOTDATA("평균 : freq kurto",pvt_mean!$A$3,"class",$A23)-pvt_mean!E$77, 2)+
POWER(GETPIVOTDATA("평균 : TOA mean",pvt_mean!$A$3,"class",$A23)-pvt_mean!E$78, 2)+
POWER(GETPIVOTDATA("평균 : TOA var",pvt_mean!$A$3,"class",$A23)-pvt_mean!E$79, 2)+
POWER(GETPIVOTDATA("평균 : TOA skew",pvt_mean!$A$3,"class",$A23)-pvt_mean!E$80, 2)+
POWER(GETPIVOTDATA("평균 : TOA kurto",pvt_mean!$A$3,"class",$A23)-pvt_mean!E$81, 2)+
POWER(GETPIVOTDATA("평균 : PW mean",pvt_mean!$A$3,"class",$A23)-pvt_mean!E$82, 2)+
POWER(GETPIVOTDATA("평균 : PW var",pvt_mean!$A$3,"class",$A23)-pvt_mean!E$83, 2)+
POWER(GETPIVOTDATA("평균 : PW skew",pvt_mean!$A$3,"class",$A23)-pvt_mean!E$84, 2)+
POWER(GETPIVOTDATA("평균 : PW kurto",pvt_mean!$A$3,"class",$A23)-pvt_mean!E$85, 2))</f>
        <v>1.271915739424119</v>
      </c>
      <c r="F23" s="6">
        <f>SQRT(POWER(GETPIVOTDATA("평균 : freq mean",pvt_mean!$A$3,"class",$A23)-pvt_mean!F$74, 2)+
POWER(GETPIVOTDATA("평균 : freq var",pvt_mean!$A$3,"class",$A23)-pvt_mean!F$75, 2)+
POWER(GETPIVOTDATA("평균 : freq skew",pvt_mean!$A$3,"class",$A23)-pvt_mean!F$76, 2)+
POWER(GETPIVOTDATA("평균 : freq kurto",pvt_mean!$A$3,"class",$A23)-pvt_mean!F$77, 2)+
POWER(GETPIVOTDATA("평균 : TOA mean",pvt_mean!$A$3,"class",$A23)-pvt_mean!F$78, 2)+
POWER(GETPIVOTDATA("평균 : TOA var",pvt_mean!$A$3,"class",$A23)-pvt_mean!F$79, 2)+
POWER(GETPIVOTDATA("평균 : TOA skew",pvt_mean!$A$3,"class",$A23)-pvt_mean!F$80, 2)+
POWER(GETPIVOTDATA("평균 : TOA kurto",pvt_mean!$A$3,"class",$A23)-pvt_mean!F$81, 2)+
POWER(GETPIVOTDATA("평균 : PW mean",pvt_mean!$A$3,"class",$A23)-pvt_mean!F$82, 2)+
POWER(GETPIVOTDATA("평균 : PW var",pvt_mean!$A$3,"class",$A23)-pvt_mean!F$83, 2)+
POWER(GETPIVOTDATA("평균 : PW skew",pvt_mean!$A$3,"class",$A23)-pvt_mean!F$84, 2)+
POWER(GETPIVOTDATA("평균 : PW kurto",pvt_mean!$A$3,"class",$A23)-pvt_mean!F$85, 2))</f>
        <v>0.1393447285258248</v>
      </c>
      <c r="G23" s="6">
        <f>SQRT(POWER(GETPIVOTDATA("평균 : freq mean",pvt_mean!$A$3,"class",$A23)-pvt_mean!G$74, 2)+
POWER(GETPIVOTDATA("평균 : freq var",pvt_mean!$A$3,"class",$A23)-pvt_mean!G$75, 2)+
POWER(GETPIVOTDATA("평균 : freq skew",pvt_mean!$A$3,"class",$A23)-pvt_mean!G$76, 2)+
POWER(GETPIVOTDATA("평균 : freq kurto",pvt_mean!$A$3,"class",$A23)-pvt_mean!G$77, 2)+
POWER(GETPIVOTDATA("평균 : TOA mean",pvt_mean!$A$3,"class",$A23)-pvt_mean!G$78, 2)+
POWER(GETPIVOTDATA("평균 : TOA var",pvt_mean!$A$3,"class",$A23)-pvt_mean!G$79, 2)+
POWER(GETPIVOTDATA("평균 : TOA skew",pvt_mean!$A$3,"class",$A23)-pvt_mean!G$80, 2)+
POWER(GETPIVOTDATA("평균 : TOA kurto",pvt_mean!$A$3,"class",$A23)-pvt_mean!G$81, 2)+
POWER(GETPIVOTDATA("평균 : PW mean",pvt_mean!$A$3,"class",$A23)-pvt_mean!G$82, 2)+
POWER(GETPIVOTDATA("평균 : PW var",pvt_mean!$A$3,"class",$A23)-pvt_mean!G$83, 2)+
POWER(GETPIVOTDATA("평균 : PW skew",pvt_mean!$A$3,"class",$A23)-pvt_mean!G$84, 2)+
POWER(GETPIVOTDATA("평균 : PW kurto",pvt_mean!$A$3,"class",$A23)-pvt_mean!G$85, 2))</f>
        <v>0.33057210603296217</v>
      </c>
      <c r="H23" s="6">
        <f>SQRT(POWER(GETPIVOTDATA("평균 : freq mean",pvt_mean!$A$3,"class",$A23)-pvt_mean!H$74, 2)+
POWER(GETPIVOTDATA("평균 : freq var",pvt_mean!$A$3,"class",$A23)-pvt_mean!H$75, 2)+
POWER(GETPIVOTDATA("평균 : freq skew",pvt_mean!$A$3,"class",$A23)-pvt_mean!H$76, 2)+
POWER(GETPIVOTDATA("평균 : freq kurto",pvt_mean!$A$3,"class",$A23)-pvt_mean!H$77, 2)+
POWER(GETPIVOTDATA("평균 : TOA mean",pvt_mean!$A$3,"class",$A23)-pvt_mean!H$78, 2)+
POWER(GETPIVOTDATA("평균 : TOA var",pvt_mean!$A$3,"class",$A23)-pvt_mean!H$79, 2)+
POWER(GETPIVOTDATA("평균 : TOA skew",pvt_mean!$A$3,"class",$A23)-pvt_mean!H$80, 2)+
POWER(GETPIVOTDATA("평균 : TOA kurto",pvt_mean!$A$3,"class",$A23)-pvt_mean!H$81, 2)+
POWER(GETPIVOTDATA("평균 : PW mean",pvt_mean!$A$3,"class",$A23)-pvt_mean!H$82, 2)+
POWER(GETPIVOTDATA("평균 : PW var",pvt_mean!$A$3,"class",$A23)-pvt_mean!H$83, 2)+
POWER(GETPIVOTDATA("평균 : PW skew",pvt_mean!$A$3,"class",$A23)-pvt_mean!H$84, 2)+
POWER(GETPIVOTDATA("평균 : PW kurto",pvt_mean!$A$3,"class",$A23)-pvt_mean!H$85, 2))</f>
        <v>0.31264567825723688</v>
      </c>
      <c r="I23" s="6">
        <f>SQRT(POWER(GETPIVOTDATA("평균 : freq mean",pvt_mean!$A$3,"class",$A23)-pvt_mean!I$74, 2)+
POWER(GETPIVOTDATA("평균 : freq var",pvt_mean!$A$3,"class",$A23)-pvt_mean!I$75, 2)+
POWER(GETPIVOTDATA("평균 : freq skew",pvt_mean!$A$3,"class",$A23)-pvt_mean!I$76, 2)+
POWER(GETPIVOTDATA("평균 : freq kurto",pvt_mean!$A$3,"class",$A23)-pvt_mean!I$77, 2)+
POWER(GETPIVOTDATA("평균 : TOA mean",pvt_mean!$A$3,"class",$A23)-pvt_mean!I$78, 2)+
POWER(GETPIVOTDATA("평균 : TOA var",pvt_mean!$A$3,"class",$A23)-pvt_mean!I$79, 2)+
POWER(GETPIVOTDATA("평균 : TOA skew",pvt_mean!$A$3,"class",$A23)-pvt_mean!I$80, 2)+
POWER(GETPIVOTDATA("평균 : TOA kurto",pvt_mean!$A$3,"class",$A23)-pvt_mean!I$81, 2)+
POWER(GETPIVOTDATA("평균 : PW mean",pvt_mean!$A$3,"class",$A23)-pvt_mean!I$82, 2)+
POWER(GETPIVOTDATA("평균 : PW var",pvt_mean!$A$3,"class",$A23)-pvt_mean!I$83, 2)+
POWER(GETPIVOTDATA("평균 : PW skew",pvt_mean!$A$3,"class",$A23)-pvt_mean!I$84, 2)+
POWER(GETPIVOTDATA("평균 : PW kurto",pvt_mean!$A$3,"class",$A23)-pvt_mean!I$85, 2))</f>
        <v>0.29718104795746769</v>
      </c>
      <c r="J23" s="6">
        <f>SQRT(POWER(GETPIVOTDATA("평균 : freq mean",pvt_mean!$A$3,"class",$A23)-pvt_mean!J$74, 2)+
POWER(GETPIVOTDATA("평균 : freq var",pvt_mean!$A$3,"class",$A23)-pvt_mean!J$75, 2)+
POWER(GETPIVOTDATA("평균 : freq skew",pvt_mean!$A$3,"class",$A23)-pvt_mean!J$76, 2)+
POWER(GETPIVOTDATA("평균 : freq kurto",pvt_mean!$A$3,"class",$A23)-pvt_mean!J$77, 2)+
POWER(GETPIVOTDATA("평균 : TOA mean",pvt_mean!$A$3,"class",$A23)-pvt_mean!J$78, 2)+
POWER(GETPIVOTDATA("평균 : TOA var",pvt_mean!$A$3,"class",$A23)-pvt_mean!J$79, 2)+
POWER(GETPIVOTDATA("평균 : TOA skew",pvt_mean!$A$3,"class",$A23)-pvt_mean!J$80, 2)+
POWER(GETPIVOTDATA("평균 : TOA kurto",pvt_mean!$A$3,"class",$A23)-pvt_mean!J$81, 2)+
POWER(GETPIVOTDATA("평균 : PW mean",pvt_mean!$A$3,"class",$A23)-pvt_mean!J$82, 2)+
POWER(GETPIVOTDATA("평균 : PW var",pvt_mean!$A$3,"class",$A23)-pvt_mean!J$83, 2)+
POWER(GETPIVOTDATA("평균 : PW skew",pvt_mean!$A$3,"class",$A23)-pvt_mean!J$84, 2)+
POWER(GETPIVOTDATA("평균 : PW kurto",pvt_mean!$A$3,"class",$A23)-pvt_mean!J$85, 2))</f>
        <v>0.28458119095604006</v>
      </c>
      <c r="K23" s="6">
        <f>SQRT(POWER(GETPIVOTDATA("평균 : freq mean",pvt_mean!$A$3,"class",$A23)-pvt_mean!K$74, 2)+
POWER(GETPIVOTDATA("평균 : freq var",pvt_mean!$A$3,"class",$A23)-pvt_mean!K$75, 2)+
POWER(GETPIVOTDATA("평균 : freq skew",pvt_mean!$A$3,"class",$A23)-pvt_mean!K$76, 2)+
POWER(GETPIVOTDATA("평균 : freq kurto",pvt_mean!$A$3,"class",$A23)-pvt_mean!K$77, 2)+
POWER(GETPIVOTDATA("평균 : TOA mean",pvt_mean!$A$3,"class",$A23)-pvt_mean!K$78, 2)+
POWER(GETPIVOTDATA("평균 : TOA var",pvt_mean!$A$3,"class",$A23)-pvt_mean!K$79, 2)+
POWER(GETPIVOTDATA("평균 : TOA skew",pvt_mean!$A$3,"class",$A23)-pvt_mean!K$80, 2)+
POWER(GETPIVOTDATA("평균 : TOA kurto",pvt_mean!$A$3,"class",$A23)-pvt_mean!K$81, 2)+
POWER(GETPIVOTDATA("평균 : PW mean",pvt_mean!$A$3,"class",$A23)-pvt_mean!K$82, 2)+
POWER(GETPIVOTDATA("평균 : PW var",pvt_mean!$A$3,"class",$A23)-pvt_mean!K$83, 2)+
POWER(GETPIVOTDATA("평균 : PW skew",pvt_mean!$A$3,"class",$A23)-pvt_mean!K$84, 2)+
POWER(GETPIVOTDATA("평균 : PW kurto",pvt_mean!$A$3,"class",$A23)-pvt_mean!K$85, 2))</f>
        <v>0.27309128076655131</v>
      </c>
      <c r="L23" s="6">
        <f>SQRT(POWER(GETPIVOTDATA("평균 : freq mean",pvt_mean!$A$3,"class",$A23)-pvt_mean!L$74, 2)+
POWER(GETPIVOTDATA("평균 : freq var",pvt_mean!$A$3,"class",$A23)-pvt_mean!L$75, 2)+
POWER(GETPIVOTDATA("평균 : freq skew",pvt_mean!$A$3,"class",$A23)-pvt_mean!L$76, 2)+
POWER(GETPIVOTDATA("평균 : freq kurto",pvt_mean!$A$3,"class",$A23)-pvt_mean!L$77, 2)+
POWER(GETPIVOTDATA("평균 : TOA mean",pvt_mean!$A$3,"class",$A23)-pvt_mean!L$78, 2)+
POWER(GETPIVOTDATA("평균 : TOA var",pvt_mean!$A$3,"class",$A23)-pvt_mean!L$79, 2)+
POWER(GETPIVOTDATA("평균 : TOA skew",pvt_mean!$A$3,"class",$A23)-pvt_mean!L$80, 2)+
POWER(GETPIVOTDATA("평균 : TOA kurto",pvt_mean!$A$3,"class",$A23)-pvt_mean!L$81, 2)+
POWER(GETPIVOTDATA("평균 : PW mean",pvt_mean!$A$3,"class",$A23)-pvt_mean!L$82, 2)+
POWER(GETPIVOTDATA("평균 : PW var",pvt_mean!$A$3,"class",$A23)-pvt_mean!L$83, 2)+
POWER(GETPIVOTDATA("평균 : PW skew",pvt_mean!$A$3,"class",$A23)-pvt_mean!L$84, 2)+
POWER(GETPIVOTDATA("평균 : PW kurto",pvt_mean!$A$3,"class",$A23)-pvt_mean!L$85, 2))</f>
        <v>0.27184139562090959</v>
      </c>
      <c r="M23" s="6">
        <f>SQRT(POWER(GETPIVOTDATA("평균 : freq mean",pvt_mean!$A$3,"class",$A23)-pvt_mean!M$74, 2)+
POWER(GETPIVOTDATA("평균 : freq var",pvt_mean!$A$3,"class",$A23)-pvt_mean!M$75, 2)+
POWER(GETPIVOTDATA("평균 : freq skew",pvt_mean!$A$3,"class",$A23)-pvt_mean!M$76, 2)+
POWER(GETPIVOTDATA("평균 : freq kurto",pvt_mean!$A$3,"class",$A23)-pvt_mean!M$77, 2)+
POWER(GETPIVOTDATA("평균 : TOA mean",pvt_mean!$A$3,"class",$A23)-pvt_mean!M$78, 2)+
POWER(GETPIVOTDATA("평균 : TOA var",pvt_mean!$A$3,"class",$A23)-pvt_mean!M$79, 2)+
POWER(GETPIVOTDATA("평균 : TOA skew",pvt_mean!$A$3,"class",$A23)-pvt_mean!M$80, 2)+
POWER(GETPIVOTDATA("평균 : TOA kurto",pvt_mean!$A$3,"class",$A23)-pvt_mean!M$81, 2)+
POWER(GETPIVOTDATA("평균 : PW mean",pvt_mean!$A$3,"class",$A23)-pvt_mean!M$82, 2)+
POWER(GETPIVOTDATA("평균 : PW var",pvt_mean!$A$3,"class",$A23)-pvt_mean!M$83, 2)+
POWER(GETPIVOTDATA("평균 : PW skew",pvt_mean!$A$3,"class",$A23)-pvt_mean!M$84, 2)+
POWER(GETPIVOTDATA("평균 : PW kurto",pvt_mean!$A$3,"class",$A23)-pvt_mean!M$85, 2))</f>
        <v>0.27871924540767828</v>
      </c>
      <c r="N23" s="6">
        <f>SQRT(POWER(GETPIVOTDATA("평균 : freq mean",pvt_mean!$A$3,"class",$A23)-pvt_mean!N$74, 2)+
POWER(GETPIVOTDATA("평균 : freq var",pvt_mean!$A$3,"class",$A23)-pvt_mean!N$75, 2)+
POWER(GETPIVOTDATA("평균 : freq skew",pvt_mean!$A$3,"class",$A23)-pvt_mean!N$76, 2)+
POWER(GETPIVOTDATA("평균 : freq kurto",pvt_mean!$A$3,"class",$A23)-pvt_mean!N$77, 2)+
POWER(GETPIVOTDATA("평균 : TOA mean",pvt_mean!$A$3,"class",$A23)-pvt_mean!N$78, 2)+
POWER(GETPIVOTDATA("평균 : TOA var",pvt_mean!$A$3,"class",$A23)-pvt_mean!N$79, 2)+
POWER(GETPIVOTDATA("평균 : TOA skew",pvt_mean!$A$3,"class",$A23)-pvt_mean!N$80, 2)+
POWER(GETPIVOTDATA("평균 : TOA kurto",pvt_mean!$A$3,"class",$A23)-pvt_mean!N$81, 2)+
POWER(GETPIVOTDATA("평균 : PW mean",pvt_mean!$A$3,"class",$A23)-pvt_mean!N$82, 2)+
POWER(GETPIVOTDATA("평균 : PW var",pvt_mean!$A$3,"class",$A23)-pvt_mean!N$83, 2)+
POWER(GETPIVOTDATA("평균 : PW skew",pvt_mean!$A$3,"class",$A23)-pvt_mean!N$84, 2)+
POWER(GETPIVOTDATA("평균 : PW kurto",pvt_mean!$A$3,"class",$A23)-pvt_mean!N$85, 2))</f>
        <v>0.27059321566683497</v>
      </c>
      <c r="O23" s="6">
        <f>SQRT(POWER(GETPIVOTDATA("평균 : freq mean",pvt_mean!$A$3,"class",$A23)-pvt_mean!O$74, 2)+
POWER(GETPIVOTDATA("평균 : freq var",pvt_mean!$A$3,"class",$A23)-pvt_mean!O$75, 2)+
POWER(GETPIVOTDATA("평균 : freq skew",pvt_mean!$A$3,"class",$A23)-pvt_mean!O$76, 2)+
POWER(GETPIVOTDATA("평균 : freq kurto",pvt_mean!$A$3,"class",$A23)-pvt_mean!O$77, 2)+
POWER(GETPIVOTDATA("평균 : TOA mean",pvt_mean!$A$3,"class",$A23)-pvt_mean!O$78, 2)+
POWER(GETPIVOTDATA("평균 : TOA var",pvt_mean!$A$3,"class",$A23)-pvt_mean!O$79, 2)+
POWER(GETPIVOTDATA("평균 : TOA skew",pvt_mean!$A$3,"class",$A23)-pvt_mean!O$80, 2)+
POWER(GETPIVOTDATA("평균 : TOA kurto",pvt_mean!$A$3,"class",$A23)-pvt_mean!O$81, 2)+
POWER(GETPIVOTDATA("평균 : PW mean",pvt_mean!$A$3,"class",$A23)-pvt_mean!O$82, 2)+
POWER(GETPIVOTDATA("평균 : PW var",pvt_mean!$A$3,"class",$A23)-pvt_mean!O$83, 2)+
POWER(GETPIVOTDATA("평균 : PW skew",pvt_mean!$A$3,"class",$A23)-pvt_mean!O$84, 2)+
POWER(GETPIVOTDATA("평균 : PW kurto",pvt_mean!$A$3,"class",$A23)-pvt_mean!O$85, 2))</f>
        <v>0.27580794708058204</v>
      </c>
      <c r="P23" s="6">
        <f>SQRT(POWER(GETPIVOTDATA("평균 : freq mean",pvt_mean!$A$3,"class",$A23)-pvt_mean!P$74, 2)+
POWER(GETPIVOTDATA("평균 : freq var",pvt_mean!$A$3,"class",$A23)-pvt_mean!P$75, 2)+
POWER(GETPIVOTDATA("평균 : freq skew",pvt_mean!$A$3,"class",$A23)-pvt_mean!P$76, 2)+
POWER(GETPIVOTDATA("평균 : freq kurto",pvt_mean!$A$3,"class",$A23)-pvt_mean!P$77, 2)+
POWER(GETPIVOTDATA("평균 : TOA mean",pvt_mean!$A$3,"class",$A23)-pvt_mean!P$78, 2)+
POWER(GETPIVOTDATA("평균 : TOA var",pvt_mean!$A$3,"class",$A23)-pvt_mean!P$79, 2)+
POWER(GETPIVOTDATA("평균 : TOA skew",pvt_mean!$A$3,"class",$A23)-pvt_mean!P$80, 2)+
POWER(GETPIVOTDATA("평균 : TOA kurto",pvt_mean!$A$3,"class",$A23)-pvt_mean!P$81, 2)+
POWER(GETPIVOTDATA("평균 : PW mean",pvt_mean!$A$3,"class",$A23)-pvt_mean!P$82, 2)+
POWER(GETPIVOTDATA("평균 : PW var",pvt_mean!$A$3,"class",$A23)-pvt_mean!P$83, 2)+
POWER(GETPIVOTDATA("평균 : PW skew",pvt_mean!$A$3,"class",$A23)-pvt_mean!P$84, 2)+
POWER(GETPIVOTDATA("평균 : PW kurto",pvt_mean!$A$3,"class",$A23)-pvt_mean!P$85, 2))</f>
        <v>0.28519515859288141</v>
      </c>
      <c r="Q23" s="6">
        <f>SQRT(POWER(GETPIVOTDATA("평균 : freq mean",pvt_mean!$A$3,"class",$A23)-pvt_mean!Q$74, 2)+
POWER(GETPIVOTDATA("평균 : freq var",pvt_mean!$A$3,"class",$A23)-pvt_mean!Q$75, 2)+
POWER(GETPIVOTDATA("평균 : freq skew",pvt_mean!$A$3,"class",$A23)-pvt_mean!Q$76, 2)+
POWER(GETPIVOTDATA("평균 : freq kurto",pvt_mean!$A$3,"class",$A23)-pvt_mean!Q$77, 2)+
POWER(GETPIVOTDATA("평균 : TOA mean",pvt_mean!$A$3,"class",$A23)-pvt_mean!Q$78, 2)+
POWER(GETPIVOTDATA("평균 : TOA var",pvt_mean!$A$3,"class",$A23)-pvt_mean!Q$79, 2)+
POWER(GETPIVOTDATA("평균 : TOA skew",pvt_mean!$A$3,"class",$A23)-pvt_mean!Q$80, 2)+
POWER(GETPIVOTDATA("평균 : TOA kurto",pvt_mean!$A$3,"class",$A23)-pvt_mean!Q$81, 2)+
POWER(GETPIVOTDATA("평균 : PW mean",pvt_mean!$A$3,"class",$A23)-pvt_mean!Q$82, 2)+
POWER(GETPIVOTDATA("평균 : PW var",pvt_mean!$A$3,"class",$A23)-pvt_mean!Q$83, 2)+
POWER(GETPIVOTDATA("평균 : PW skew",pvt_mean!$A$3,"class",$A23)-pvt_mean!Q$84, 2)+
POWER(GETPIVOTDATA("평균 : PW kurto",pvt_mean!$A$3,"class",$A23)-pvt_mean!Q$85, 2))</f>
        <v>0.22676061162504679</v>
      </c>
      <c r="R23" s="6">
        <f>SQRT(POWER(GETPIVOTDATA("평균 : freq mean",pvt_mean!$A$3,"class",$A23)-pvt_mean!R$74, 2)+
POWER(GETPIVOTDATA("평균 : freq var",pvt_mean!$A$3,"class",$A23)-pvt_mean!R$75, 2)+
POWER(GETPIVOTDATA("평균 : freq skew",pvt_mean!$A$3,"class",$A23)-pvt_mean!R$76, 2)+
POWER(GETPIVOTDATA("평균 : freq kurto",pvt_mean!$A$3,"class",$A23)-pvt_mean!R$77, 2)+
POWER(GETPIVOTDATA("평균 : TOA mean",pvt_mean!$A$3,"class",$A23)-pvt_mean!R$78, 2)+
POWER(GETPIVOTDATA("평균 : TOA var",pvt_mean!$A$3,"class",$A23)-pvt_mean!R$79, 2)+
POWER(GETPIVOTDATA("평균 : TOA skew",pvt_mean!$A$3,"class",$A23)-pvt_mean!R$80, 2)+
POWER(GETPIVOTDATA("평균 : TOA kurto",pvt_mean!$A$3,"class",$A23)-pvt_mean!R$81, 2)+
POWER(GETPIVOTDATA("평균 : PW mean",pvt_mean!$A$3,"class",$A23)-pvt_mean!R$82, 2)+
POWER(GETPIVOTDATA("평균 : PW var",pvt_mean!$A$3,"class",$A23)-pvt_mean!R$83, 2)+
POWER(GETPIVOTDATA("평균 : PW skew",pvt_mean!$A$3,"class",$A23)-pvt_mean!R$84, 2)+
POWER(GETPIVOTDATA("평균 : PW kurto",pvt_mean!$A$3,"class",$A23)-pvt_mean!R$85, 2))</f>
        <v>0.19391040017087316</v>
      </c>
      <c r="S23" s="6">
        <f>SQRT(POWER(GETPIVOTDATA("평균 : freq mean",pvt_mean!$A$3,"class",$A23)-pvt_mean!S$74, 2)+
POWER(GETPIVOTDATA("평균 : freq var",pvt_mean!$A$3,"class",$A23)-pvt_mean!S$75, 2)+
POWER(GETPIVOTDATA("평균 : freq skew",pvt_mean!$A$3,"class",$A23)-pvt_mean!S$76, 2)+
POWER(GETPIVOTDATA("평균 : freq kurto",pvt_mean!$A$3,"class",$A23)-pvt_mean!S$77, 2)+
POWER(GETPIVOTDATA("평균 : TOA mean",pvt_mean!$A$3,"class",$A23)-pvt_mean!S$78, 2)+
POWER(GETPIVOTDATA("평균 : TOA var",pvt_mean!$A$3,"class",$A23)-pvt_mean!S$79, 2)+
POWER(GETPIVOTDATA("평균 : TOA skew",pvt_mean!$A$3,"class",$A23)-pvt_mean!S$80, 2)+
POWER(GETPIVOTDATA("평균 : TOA kurto",pvt_mean!$A$3,"class",$A23)-pvt_mean!S$81, 2)+
POWER(GETPIVOTDATA("평균 : PW mean",pvt_mean!$A$3,"class",$A23)-pvt_mean!S$82, 2)+
POWER(GETPIVOTDATA("평균 : PW var",pvt_mean!$A$3,"class",$A23)-pvt_mean!S$83, 2)+
POWER(GETPIVOTDATA("평균 : PW skew",pvt_mean!$A$3,"class",$A23)-pvt_mean!S$84, 2)+
POWER(GETPIVOTDATA("평균 : PW kurto",pvt_mean!$A$3,"class",$A23)-pvt_mean!S$85, 2))</f>
        <v>0.16097981705740549</v>
      </c>
      <c r="T23" s="6">
        <f>SQRT(POWER(GETPIVOTDATA("평균 : freq mean",pvt_mean!$A$3,"class",$A23)-pvt_mean!T$74, 2)+
POWER(GETPIVOTDATA("평균 : freq var",pvt_mean!$A$3,"class",$A23)-pvt_mean!T$75, 2)+
POWER(GETPIVOTDATA("평균 : freq skew",pvt_mean!$A$3,"class",$A23)-pvt_mean!T$76, 2)+
POWER(GETPIVOTDATA("평균 : freq kurto",pvt_mean!$A$3,"class",$A23)-pvt_mean!T$77, 2)+
POWER(GETPIVOTDATA("평균 : TOA mean",pvt_mean!$A$3,"class",$A23)-pvt_mean!T$78, 2)+
POWER(GETPIVOTDATA("평균 : TOA var",pvt_mean!$A$3,"class",$A23)-pvt_mean!T$79, 2)+
POWER(GETPIVOTDATA("평균 : TOA skew",pvt_mean!$A$3,"class",$A23)-pvt_mean!T$80, 2)+
POWER(GETPIVOTDATA("평균 : TOA kurto",pvt_mean!$A$3,"class",$A23)-pvt_mean!T$81, 2)+
POWER(GETPIVOTDATA("평균 : PW mean",pvt_mean!$A$3,"class",$A23)-pvt_mean!T$82, 2)+
POWER(GETPIVOTDATA("평균 : PW var",pvt_mean!$A$3,"class",$A23)-pvt_mean!T$83, 2)+
POWER(GETPIVOTDATA("평균 : PW skew",pvt_mean!$A$3,"class",$A23)-pvt_mean!T$84, 2)+
POWER(GETPIVOTDATA("평균 : PW kurto",pvt_mean!$A$3,"class",$A23)-pvt_mean!T$85, 2))</f>
        <v>0.12823009622153081</v>
      </c>
      <c r="U23" s="6">
        <f>SQRT(POWER(GETPIVOTDATA("평균 : freq mean",pvt_mean!$A$3,"class",$A23)-pvt_mean!U$74, 2)+
POWER(GETPIVOTDATA("평균 : freq var",pvt_mean!$A$3,"class",$A23)-pvt_mean!U$75, 2)+
POWER(GETPIVOTDATA("평균 : freq skew",pvt_mean!$A$3,"class",$A23)-pvt_mean!U$76, 2)+
POWER(GETPIVOTDATA("평균 : freq kurto",pvt_mean!$A$3,"class",$A23)-pvt_mean!U$77, 2)+
POWER(GETPIVOTDATA("평균 : TOA mean",pvt_mean!$A$3,"class",$A23)-pvt_mean!U$78, 2)+
POWER(GETPIVOTDATA("평균 : TOA var",pvt_mean!$A$3,"class",$A23)-pvt_mean!U$79, 2)+
POWER(GETPIVOTDATA("평균 : TOA skew",pvt_mean!$A$3,"class",$A23)-pvt_mean!U$80, 2)+
POWER(GETPIVOTDATA("평균 : TOA kurto",pvt_mean!$A$3,"class",$A23)-pvt_mean!U$81, 2)+
POWER(GETPIVOTDATA("평균 : PW mean",pvt_mean!$A$3,"class",$A23)-pvt_mean!U$82, 2)+
POWER(GETPIVOTDATA("평균 : PW var",pvt_mean!$A$3,"class",$A23)-pvt_mean!U$83, 2)+
POWER(GETPIVOTDATA("평균 : PW skew",pvt_mean!$A$3,"class",$A23)-pvt_mean!U$84, 2)+
POWER(GETPIVOTDATA("평균 : PW kurto",pvt_mean!$A$3,"class",$A23)-pvt_mean!U$85, 2))</f>
        <v>9.8635169536656728E-2</v>
      </c>
      <c r="V23" s="6">
        <f>SQRT(POWER(GETPIVOTDATA("평균 : freq mean",pvt_mean!$A$3,"class",$A23)-pvt_mean!V$74, 2)+
POWER(GETPIVOTDATA("평균 : freq var",pvt_mean!$A$3,"class",$A23)-pvt_mean!V$75, 2)+
POWER(GETPIVOTDATA("평균 : freq skew",pvt_mean!$A$3,"class",$A23)-pvt_mean!V$76, 2)+
POWER(GETPIVOTDATA("평균 : freq kurto",pvt_mean!$A$3,"class",$A23)-pvt_mean!V$77, 2)+
POWER(GETPIVOTDATA("평균 : TOA mean",pvt_mean!$A$3,"class",$A23)-pvt_mean!V$78, 2)+
POWER(GETPIVOTDATA("평균 : TOA var",pvt_mean!$A$3,"class",$A23)-pvt_mean!V$79, 2)+
POWER(GETPIVOTDATA("평균 : TOA skew",pvt_mean!$A$3,"class",$A23)-pvt_mean!V$80, 2)+
POWER(GETPIVOTDATA("평균 : TOA kurto",pvt_mean!$A$3,"class",$A23)-pvt_mean!V$81, 2)+
POWER(GETPIVOTDATA("평균 : PW mean",pvt_mean!$A$3,"class",$A23)-pvt_mean!V$82, 2)+
POWER(GETPIVOTDATA("평균 : PW var",pvt_mean!$A$3,"class",$A23)-pvt_mean!V$83, 2)+
POWER(GETPIVOTDATA("평균 : PW skew",pvt_mean!$A$3,"class",$A23)-pvt_mean!V$84, 2)+
POWER(GETPIVOTDATA("평균 : PW kurto",pvt_mean!$A$3,"class",$A23)-pvt_mean!V$85, 2))</f>
        <v>9.722366795665717E-2</v>
      </c>
      <c r="W23" s="6">
        <f>SQRT(POWER(GETPIVOTDATA("평균 : freq mean",pvt_mean!$A$3,"class",$A23)-pvt_mean!W$74, 2)+
POWER(GETPIVOTDATA("평균 : freq var",pvt_mean!$A$3,"class",$A23)-pvt_mean!W$75, 2)+
POWER(GETPIVOTDATA("평균 : freq skew",pvt_mean!$A$3,"class",$A23)-pvt_mean!W$76, 2)+
POWER(GETPIVOTDATA("평균 : freq kurto",pvt_mean!$A$3,"class",$A23)-pvt_mean!W$77, 2)+
POWER(GETPIVOTDATA("평균 : TOA mean",pvt_mean!$A$3,"class",$A23)-pvt_mean!W$78, 2)+
POWER(GETPIVOTDATA("평균 : TOA var",pvt_mean!$A$3,"class",$A23)-pvt_mean!W$79, 2)+
POWER(GETPIVOTDATA("평균 : TOA skew",pvt_mean!$A$3,"class",$A23)-pvt_mean!W$80, 2)+
POWER(GETPIVOTDATA("평균 : TOA kurto",pvt_mean!$A$3,"class",$A23)-pvt_mean!W$81, 2)+
POWER(GETPIVOTDATA("평균 : PW mean",pvt_mean!$A$3,"class",$A23)-pvt_mean!W$82, 2)+
POWER(GETPIVOTDATA("평균 : PW var",pvt_mean!$A$3,"class",$A23)-pvt_mean!W$83, 2)+
POWER(GETPIVOTDATA("평균 : PW skew",pvt_mean!$A$3,"class",$A23)-pvt_mean!W$84, 2)+
POWER(GETPIVOTDATA("평균 : PW kurto",pvt_mean!$A$3,"class",$A23)-pvt_mean!W$85, 2))</f>
        <v>0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</row>
    <row r="24" spans="1:67" x14ac:dyDescent="0.3">
      <c r="A24" s="5" t="str">
        <f>pvt_mean!A26</f>
        <v>ep_19</v>
      </c>
      <c r="B24" s="6">
        <f>SQRT(POWER(GETPIVOTDATA("평균 : freq mean",pvt_mean!$A$3,"class",$A24)-pvt_mean!B$74, 2)+
POWER(GETPIVOTDATA("평균 : freq var",pvt_mean!$A$3,"class",$A24)-pvt_mean!B$75, 2)+
POWER(GETPIVOTDATA("평균 : freq skew",pvt_mean!$A$3,"class",$A24)-pvt_mean!B$76, 2)+
POWER(GETPIVOTDATA("평균 : freq kurto",pvt_mean!$A$3,"class",$A24)-pvt_mean!B$77, 2)+
POWER(GETPIVOTDATA("평균 : TOA mean",pvt_mean!$A$3,"class",$A24)-pvt_mean!B$78, 2)+
POWER(GETPIVOTDATA("평균 : TOA var",pvt_mean!$A$3,"class",$A24)-pvt_mean!B$79, 2)+
POWER(GETPIVOTDATA("평균 : TOA skew",pvt_mean!$A$3,"class",$A24)-pvt_mean!B$80, 2)+
POWER(GETPIVOTDATA("평균 : TOA kurto",pvt_mean!$A$3,"class",$A24)-pvt_mean!B$81, 2)+
POWER(GETPIVOTDATA("평균 : PW mean",pvt_mean!$A$3,"class",$A24)-pvt_mean!B$82, 2)+
POWER(GETPIVOTDATA("평균 : PW var",pvt_mean!$A$3,"class",$A24)-pvt_mean!B$83, 2)+
POWER(GETPIVOTDATA("평균 : PW skew",pvt_mean!$A$3,"class",$A24)-pvt_mean!B$84, 2)+
POWER(GETPIVOTDATA("평균 : PW kurto",pvt_mean!$A$3,"class",$A24)-pvt_mean!B$85, 2))</f>
        <v>1.2389948232530452</v>
      </c>
      <c r="C24" s="6">
        <f>SQRT(POWER(GETPIVOTDATA("평균 : freq mean",pvt_mean!$A$3,"class",$A24)-pvt_mean!C$74, 2)+
POWER(GETPIVOTDATA("평균 : freq var",pvt_mean!$A$3,"class",$A24)-pvt_mean!C$75, 2)+
POWER(GETPIVOTDATA("평균 : freq skew",pvt_mean!$A$3,"class",$A24)-pvt_mean!C$76, 2)+
POWER(GETPIVOTDATA("평균 : freq kurto",pvt_mean!$A$3,"class",$A24)-pvt_mean!C$77, 2)+
POWER(GETPIVOTDATA("평균 : TOA mean",pvt_mean!$A$3,"class",$A24)-pvt_mean!C$78, 2)+
POWER(GETPIVOTDATA("평균 : TOA var",pvt_mean!$A$3,"class",$A24)-pvt_mean!C$79, 2)+
POWER(GETPIVOTDATA("평균 : TOA skew",pvt_mean!$A$3,"class",$A24)-pvt_mean!C$80, 2)+
POWER(GETPIVOTDATA("평균 : TOA kurto",pvt_mean!$A$3,"class",$A24)-pvt_mean!C$81, 2)+
POWER(GETPIVOTDATA("평균 : PW mean",pvt_mean!$A$3,"class",$A24)-pvt_mean!C$82, 2)+
POWER(GETPIVOTDATA("평균 : PW var",pvt_mean!$A$3,"class",$A24)-pvt_mean!C$83, 2)+
POWER(GETPIVOTDATA("평균 : PW skew",pvt_mean!$A$3,"class",$A24)-pvt_mean!C$84, 2)+
POWER(GETPIVOTDATA("평균 : PW kurto",pvt_mean!$A$3,"class",$A24)-pvt_mean!C$85, 2))</f>
        <v>1.2383325886782466</v>
      </c>
      <c r="D24" s="6">
        <f>SQRT(POWER(GETPIVOTDATA("평균 : freq mean",pvt_mean!$A$3,"class",$A24)-pvt_mean!D$74, 2)+
POWER(GETPIVOTDATA("평균 : freq var",pvt_mean!$A$3,"class",$A24)-pvt_mean!D$75, 2)+
POWER(GETPIVOTDATA("평균 : freq skew",pvt_mean!$A$3,"class",$A24)-pvt_mean!D$76, 2)+
POWER(GETPIVOTDATA("평균 : freq kurto",pvt_mean!$A$3,"class",$A24)-pvt_mean!D$77, 2)+
POWER(GETPIVOTDATA("평균 : TOA mean",pvt_mean!$A$3,"class",$A24)-pvt_mean!D$78, 2)+
POWER(GETPIVOTDATA("평균 : TOA var",pvt_mean!$A$3,"class",$A24)-pvt_mean!D$79, 2)+
POWER(GETPIVOTDATA("평균 : TOA skew",pvt_mean!$A$3,"class",$A24)-pvt_mean!D$80, 2)+
POWER(GETPIVOTDATA("평균 : TOA kurto",pvt_mean!$A$3,"class",$A24)-pvt_mean!D$81, 2)+
POWER(GETPIVOTDATA("평균 : PW mean",pvt_mean!$A$3,"class",$A24)-pvt_mean!D$82, 2)+
POWER(GETPIVOTDATA("평균 : PW var",pvt_mean!$A$3,"class",$A24)-pvt_mean!D$83, 2)+
POWER(GETPIVOTDATA("평균 : PW skew",pvt_mean!$A$3,"class",$A24)-pvt_mean!D$84, 2)+
POWER(GETPIVOTDATA("평균 : PW kurto",pvt_mean!$A$3,"class",$A24)-pvt_mean!D$85, 2))</f>
        <v>1.2352395710009325</v>
      </c>
      <c r="E24" s="6">
        <f>SQRT(POWER(GETPIVOTDATA("평균 : freq mean",pvt_mean!$A$3,"class",$A24)-pvt_mean!E$74, 2)+
POWER(GETPIVOTDATA("평균 : freq var",pvt_mean!$A$3,"class",$A24)-pvt_mean!E$75, 2)+
POWER(GETPIVOTDATA("평균 : freq skew",pvt_mean!$A$3,"class",$A24)-pvt_mean!E$76, 2)+
POWER(GETPIVOTDATA("평균 : freq kurto",pvt_mean!$A$3,"class",$A24)-pvt_mean!E$77, 2)+
POWER(GETPIVOTDATA("평균 : TOA mean",pvt_mean!$A$3,"class",$A24)-pvt_mean!E$78, 2)+
POWER(GETPIVOTDATA("평균 : TOA var",pvt_mean!$A$3,"class",$A24)-pvt_mean!E$79, 2)+
POWER(GETPIVOTDATA("평균 : TOA skew",pvt_mean!$A$3,"class",$A24)-pvt_mean!E$80, 2)+
POWER(GETPIVOTDATA("평균 : TOA kurto",pvt_mean!$A$3,"class",$A24)-pvt_mean!E$81, 2)+
POWER(GETPIVOTDATA("평균 : PW mean",pvt_mean!$A$3,"class",$A24)-pvt_mean!E$82, 2)+
POWER(GETPIVOTDATA("평균 : PW var",pvt_mean!$A$3,"class",$A24)-pvt_mean!E$83, 2)+
POWER(GETPIVOTDATA("평균 : PW skew",pvt_mean!$A$3,"class",$A24)-pvt_mean!E$84, 2)+
POWER(GETPIVOTDATA("평균 : PW kurto",pvt_mean!$A$3,"class",$A24)-pvt_mean!E$85, 2))</f>
        <v>1.2759506509142662</v>
      </c>
      <c r="F24" s="6">
        <f>SQRT(POWER(GETPIVOTDATA("평균 : freq mean",pvt_mean!$A$3,"class",$A24)-pvt_mean!F$74, 2)+
POWER(GETPIVOTDATA("평균 : freq var",pvt_mean!$A$3,"class",$A24)-pvt_mean!F$75, 2)+
POWER(GETPIVOTDATA("평균 : freq skew",pvt_mean!$A$3,"class",$A24)-pvt_mean!F$76, 2)+
POWER(GETPIVOTDATA("평균 : freq kurto",pvt_mean!$A$3,"class",$A24)-pvt_mean!F$77, 2)+
POWER(GETPIVOTDATA("평균 : TOA mean",pvt_mean!$A$3,"class",$A24)-pvt_mean!F$78, 2)+
POWER(GETPIVOTDATA("평균 : TOA var",pvt_mean!$A$3,"class",$A24)-pvt_mean!F$79, 2)+
POWER(GETPIVOTDATA("평균 : TOA skew",pvt_mean!$A$3,"class",$A24)-pvt_mean!F$80, 2)+
POWER(GETPIVOTDATA("평균 : TOA kurto",pvt_mean!$A$3,"class",$A24)-pvt_mean!F$81, 2)+
POWER(GETPIVOTDATA("평균 : PW mean",pvt_mean!$A$3,"class",$A24)-pvt_mean!F$82, 2)+
POWER(GETPIVOTDATA("평균 : PW var",pvt_mean!$A$3,"class",$A24)-pvt_mean!F$83, 2)+
POWER(GETPIVOTDATA("평균 : PW skew",pvt_mean!$A$3,"class",$A24)-pvt_mean!F$84, 2)+
POWER(GETPIVOTDATA("평균 : PW kurto",pvt_mean!$A$3,"class",$A24)-pvt_mean!F$85, 2))</f>
        <v>0.17568367891143413</v>
      </c>
      <c r="G24" s="6">
        <f>SQRT(POWER(GETPIVOTDATA("평균 : freq mean",pvt_mean!$A$3,"class",$A24)-pvt_mean!G$74, 2)+
POWER(GETPIVOTDATA("평균 : freq var",pvt_mean!$A$3,"class",$A24)-pvt_mean!G$75, 2)+
POWER(GETPIVOTDATA("평균 : freq skew",pvt_mean!$A$3,"class",$A24)-pvt_mean!G$76, 2)+
POWER(GETPIVOTDATA("평균 : freq kurto",pvt_mean!$A$3,"class",$A24)-pvt_mean!G$77, 2)+
POWER(GETPIVOTDATA("평균 : TOA mean",pvt_mean!$A$3,"class",$A24)-pvt_mean!G$78, 2)+
POWER(GETPIVOTDATA("평균 : TOA var",pvt_mean!$A$3,"class",$A24)-pvt_mean!G$79, 2)+
POWER(GETPIVOTDATA("평균 : TOA skew",pvt_mean!$A$3,"class",$A24)-pvt_mean!G$80, 2)+
POWER(GETPIVOTDATA("평균 : TOA kurto",pvt_mean!$A$3,"class",$A24)-pvt_mean!G$81, 2)+
POWER(GETPIVOTDATA("평균 : PW mean",pvt_mean!$A$3,"class",$A24)-pvt_mean!G$82, 2)+
POWER(GETPIVOTDATA("평균 : PW var",pvt_mean!$A$3,"class",$A24)-pvt_mean!G$83, 2)+
POWER(GETPIVOTDATA("평균 : PW skew",pvt_mean!$A$3,"class",$A24)-pvt_mean!G$84, 2)+
POWER(GETPIVOTDATA("평균 : PW kurto",pvt_mean!$A$3,"class",$A24)-pvt_mean!G$85, 2))</f>
        <v>0.37573761053169613</v>
      </c>
      <c r="H24" s="6">
        <f>SQRT(POWER(GETPIVOTDATA("평균 : freq mean",pvt_mean!$A$3,"class",$A24)-pvt_mean!H$74, 2)+
POWER(GETPIVOTDATA("평균 : freq var",pvt_mean!$A$3,"class",$A24)-pvt_mean!H$75, 2)+
POWER(GETPIVOTDATA("평균 : freq skew",pvt_mean!$A$3,"class",$A24)-pvt_mean!H$76, 2)+
POWER(GETPIVOTDATA("평균 : freq kurto",pvt_mean!$A$3,"class",$A24)-pvt_mean!H$77, 2)+
POWER(GETPIVOTDATA("평균 : TOA mean",pvt_mean!$A$3,"class",$A24)-pvt_mean!H$78, 2)+
POWER(GETPIVOTDATA("평균 : TOA var",pvt_mean!$A$3,"class",$A24)-pvt_mean!H$79, 2)+
POWER(GETPIVOTDATA("평균 : TOA skew",pvt_mean!$A$3,"class",$A24)-pvt_mean!H$80, 2)+
POWER(GETPIVOTDATA("평균 : TOA kurto",pvt_mean!$A$3,"class",$A24)-pvt_mean!H$81, 2)+
POWER(GETPIVOTDATA("평균 : PW mean",pvt_mean!$A$3,"class",$A24)-pvt_mean!H$82, 2)+
POWER(GETPIVOTDATA("평균 : PW var",pvt_mean!$A$3,"class",$A24)-pvt_mean!H$83, 2)+
POWER(GETPIVOTDATA("평균 : PW skew",pvt_mean!$A$3,"class",$A24)-pvt_mean!H$84, 2)+
POWER(GETPIVOTDATA("평균 : PW kurto",pvt_mean!$A$3,"class",$A24)-pvt_mean!H$85, 2))</f>
        <v>0.35713796349387228</v>
      </c>
      <c r="I24" s="6">
        <f>SQRT(POWER(GETPIVOTDATA("평균 : freq mean",pvt_mean!$A$3,"class",$A24)-pvt_mean!I$74, 2)+
POWER(GETPIVOTDATA("평균 : freq var",pvt_mean!$A$3,"class",$A24)-pvt_mean!I$75, 2)+
POWER(GETPIVOTDATA("평균 : freq skew",pvt_mean!$A$3,"class",$A24)-pvt_mean!I$76, 2)+
POWER(GETPIVOTDATA("평균 : freq kurto",pvt_mean!$A$3,"class",$A24)-pvt_mean!I$77, 2)+
POWER(GETPIVOTDATA("평균 : TOA mean",pvt_mean!$A$3,"class",$A24)-pvt_mean!I$78, 2)+
POWER(GETPIVOTDATA("평균 : TOA var",pvt_mean!$A$3,"class",$A24)-pvt_mean!I$79, 2)+
POWER(GETPIVOTDATA("평균 : TOA skew",pvt_mean!$A$3,"class",$A24)-pvt_mean!I$80, 2)+
POWER(GETPIVOTDATA("평균 : TOA kurto",pvt_mean!$A$3,"class",$A24)-pvt_mean!I$81, 2)+
POWER(GETPIVOTDATA("평균 : PW mean",pvt_mean!$A$3,"class",$A24)-pvt_mean!I$82, 2)+
POWER(GETPIVOTDATA("평균 : PW var",pvt_mean!$A$3,"class",$A24)-pvt_mean!I$83, 2)+
POWER(GETPIVOTDATA("평균 : PW skew",pvt_mean!$A$3,"class",$A24)-pvt_mean!I$84, 2)+
POWER(GETPIVOTDATA("평균 : PW kurto",pvt_mean!$A$3,"class",$A24)-pvt_mean!I$85, 2))</f>
        <v>0.34061031680842646</v>
      </c>
      <c r="J24" s="6">
        <f>SQRT(POWER(GETPIVOTDATA("평균 : freq mean",pvt_mean!$A$3,"class",$A24)-pvt_mean!J$74, 2)+
POWER(GETPIVOTDATA("평균 : freq var",pvt_mean!$A$3,"class",$A24)-pvt_mean!J$75, 2)+
POWER(GETPIVOTDATA("평균 : freq skew",pvt_mean!$A$3,"class",$A24)-pvt_mean!J$76, 2)+
POWER(GETPIVOTDATA("평균 : freq kurto",pvt_mean!$A$3,"class",$A24)-pvt_mean!J$77, 2)+
POWER(GETPIVOTDATA("평균 : TOA mean",pvt_mean!$A$3,"class",$A24)-pvt_mean!J$78, 2)+
POWER(GETPIVOTDATA("평균 : TOA var",pvt_mean!$A$3,"class",$A24)-pvt_mean!J$79, 2)+
POWER(GETPIVOTDATA("평균 : TOA skew",pvt_mean!$A$3,"class",$A24)-pvt_mean!J$80, 2)+
POWER(GETPIVOTDATA("평균 : TOA kurto",pvt_mean!$A$3,"class",$A24)-pvt_mean!J$81, 2)+
POWER(GETPIVOTDATA("평균 : PW mean",pvt_mean!$A$3,"class",$A24)-pvt_mean!J$82, 2)+
POWER(GETPIVOTDATA("평균 : PW var",pvt_mean!$A$3,"class",$A24)-pvt_mean!J$83, 2)+
POWER(GETPIVOTDATA("평균 : PW skew",pvt_mean!$A$3,"class",$A24)-pvt_mean!J$84, 2)+
POWER(GETPIVOTDATA("평균 : PW kurto",pvt_mean!$A$3,"class",$A24)-pvt_mean!J$85, 2))</f>
        <v>0.32646940483511999</v>
      </c>
      <c r="K24" s="6">
        <f>SQRT(POWER(GETPIVOTDATA("평균 : freq mean",pvt_mean!$A$3,"class",$A24)-pvt_mean!K$74, 2)+
POWER(GETPIVOTDATA("평균 : freq var",pvt_mean!$A$3,"class",$A24)-pvt_mean!K$75, 2)+
POWER(GETPIVOTDATA("평균 : freq skew",pvt_mean!$A$3,"class",$A24)-pvt_mean!K$76, 2)+
POWER(GETPIVOTDATA("평균 : freq kurto",pvt_mean!$A$3,"class",$A24)-pvt_mean!K$77, 2)+
POWER(GETPIVOTDATA("평균 : TOA mean",pvt_mean!$A$3,"class",$A24)-pvt_mean!K$78, 2)+
POWER(GETPIVOTDATA("평균 : TOA var",pvt_mean!$A$3,"class",$A24)-pvt_mean!K$79, 2)+
POWER(GETPIVOTDATA("평균 : TOA skew",pvt_mean!$A$3,"class",$A24)-pvt_mean!K$80, 2)+
POWER(GETPIVOTDATA("평균 : TOA kurto",pvt_mean!$A$3,"class",$A24)-pvt_mean!K$81, 2)+
POWER(GETPIVOTDATA("평균 : PW mean",pvt_mean!$A$3,"class",$A24)-pvt_mean!K$82, 2)+
POWER(GETPIVOTDATA("평균 : PW var",pvt_mean!$A$3,"class",$A24)-pvt_mean!K$83, 2)+
POWER(GETPIVOTDATA("평균 : PW skew",pvt_mean!$A$3,"class",$A24)-pvt_mean!K$84, 2)+
POWER(GETPIVOTDATA("평균 : PW kurto",pvt_mean!$A$3,"class",$A24)-pvt_mean!K$85, 2))</f>
        <v>0.31312521171777191</v>
      </c>
      <c r="L24" s="6">
        <f>SQRT(POWER(GETPIVOTDATA("평균 : freq mean",pvt_mean!$A$3,"class",$A24)-pvt_mean!L$74, 2)+
POWER(GETPIVOTDATA("평균 : freq var",pvt_mean!$A$3,"class",$A24)-pvt_mean!L$75, 2)+
POWER(GETPIVOTDATA("평균 : freq skew",pvt_mean!$A$3,"class",$A24)-pvt_mean!L$76, 2)+
POWER(GETPIVOTDATA("평균 : freq kurto",pvt_mean!$A$3,"class",$A24)-pvt_mean!L$77, 2)+
POWER(GETPIVOTDATA("평균 : TOA mean",pvt_mean!$A$3,"class",$A24)-pvt_mean!L$78, 2)+
POWER(GETPIVOTDATA("평균 : TOA var",pvt_mean!$A$3,"class",$A24)-pvt_mean!L$79, 2)+
POWER(GETPIVOTDATA("평균 : TOA skew",pvt_mean!$A$3,"class",$A24)-pvt_mean!L$80, 2)+
POWER(GETPIVOTDATA("평균 : TOA kurto",pvt_mean!$A$3,"class",$A24)-pvt_mean!L$81, 2)+
POWER(GETPIVOTDATA("평균 : PW mean",pvt_mean!$A$3,"class",$A24)-pvt_mean!L$82, 2)+
POWER(GETPIVOTDATA("평균 : PW var",pvt_mean!$A$3,"class",$A24)-pvt_mean!L$83, 2)+
POWER(GETPIVOTDATA("평균 : PW skew",pvt_mean!$A$3,"class",$A24)-pvt_mean!L$84, 2)+
POWER(GETPIVOTDATA("평균 : PW kurto",pvt_mean!$A$3,"class",$A24)-pvt_mean!L$85, 2))</f>
        <v>0.30852583250720655</v>
      </c>
      <c r="M24" s="6">
        <f>SQRT(POWER(GETPIVOTDATA("평균 : freq mean",pvt_mean!$A$3,"class",$A24)-pvt_mean!M$74, 2)+
POWER(GETPIVOTDATA("평균 : freq var",pvt_mean!$A$3,"class",$A24)-pvt_mean!M$75, 2)+
POWER(GETPIVOTDATA("평균 : freq skew",pvt_mean!$A$3,"class",$A24)-pvt_mean!M$76, 2)+
POWER(GETPIVOTDATA("평균 : freq kurto",pvt_mean!$A$3,"class",$A24)-pvt_mean!M$77, 2)+
POWER(GETPIVOTDATA("평균 : TOA mean",pvt_mean!$A$3,"class",$A24)-pvt_mean!M$78, 2)+
POWER(GETPIVOTDATA("평균 : TOA var",pvt_mean!$A$3,"class",$A24)-pvt_mean!M$79, 2)+
POWER(GETPIVOTDATA("평균 : TOA skew",pvt_mean!$A$3,"class",$A24)-pvt_mean!M$80, 2)+
POWER(GETPIVOTDATA("평균 : TOA kurto",pvt_mean!$A$3,"class",$A24)-pvt_mean!M$81, 2)+
POWER(GETPIVOTDATA("평균 : PW mean",pvt_mean!$A$3,"class",$A24)-pvt_mean!M$82, 2)+
POWER(GETPIVOTDATA("평균 : PW var",pvt_mean!$A$3,"class",$A24)-pvt_mean!M$83, 2)+
POWER(GETPIVOTDATA("평균 : PW skew",pvt_mean!$A$3,"class",$A24)-pvt_mean!M$84, 2)+
POWER(GETPIVOTDATA("평균 : PW kurto",pvt_mean!$A$3,"class",$A24)-pvt_mean!M$85, 2))</f>
        <v>0.31124111170321822</v>
      </c>
      <c r="N24" s="6">
        <f>SQRT(POWER(GETPIVOTDATA("평균 : freq mean",pvt_mean!$A$3,"class",$A24)-pvt_mean!N$74, 2)+
POWER(GETPIVOTDATA("평균 : freq var",pvt_mean!$A$3,"class",$A24)-pvt_mean!N$75, 2)+
POWER(GETPIVOTDATA("평균 : freq skew",pvt_mean!$A$3,"class",$A24)-pvt_mean!N$76, 2)+
POWER(GETPIVOTDATA("평균 : freq kurto",pvt_mean!$A$3,"class",$A24)-pvt_mean!N$77, 2)+
POWER(GETPIVOTDATA("평균 : TOA mean",pvt_mean!$A$3,"class",$A24)-pvt_mean!N$78, 2)+
POWER(GETPIVOTDATA("평균 : TOA var",pvt_mean!$A$3,"class",$A24)-pvt_mean!N$79, 2)+
POWER(GETPIVOTDATA("평균 : TOA skew",pvt_mean!$A$3,"class",$A24)-pvt_mean!N$80, 2)+
POWER(GETPIVOTDATA("평균 : TOA kurto",pvt_mean!$A$3,"class",$A24)-pvt_mean!N$81, 2)+
POWER(GETPIVOTDATA("평균 : PW mean",pvt_mean!$A$3,"class",$A24)-pvt_mean!N$82, 2)+
POWER(GETPIVOTDATA("평균 : PW var",pvt_mean!$A$3,"class",$A24)-pvt_mean!N$83, 2)+
POWER(GETPIVOTDATA("평균 : PW skew",pvt_mean!$A$3,"class",$A24)-pvt_mean!N$84, 2)+
POWER(GETPIVOTDATA("평균 : PW kurto",pvt_mean!$A$3,"class",$A24)-pvt_mean!N$85, 2))</f>
        <v>0.30070311393832466</v>
      </c>
      <c r="O24" s="6">
        <f>SQRT(POWER(GETPIVOTDATA("평균 : freq mean",pvt_mean!$A$3,"class",$A24)-pvt_mean!O$74, 2)+
POWER(GETPIVOTDATA("평균 : freq var",pvt_mean!$A$3,"class",$A24)-pvt_mean!O$75, 2)+
POWER(GETPIVOTDATA("평균 : freq skew",pvt_mean!$A$3,"class",$A24)-pvt_mean!O$76, 2)+
POWER(GETPIVOTDATA("평균 : freq kurto",pvt_mean!$A$3,"class",$A24)-pvt_mean!O$77, 2)+
POWER(GETPIVOTDATA("평균 : TOA mean",pvt_mean!$A$3,"class",$A24)-pvt_mean!O$78, 2)+
POWER(GETPIVOTDATA("평균 : TOA var",pvt_mean!$A$3,"class",$A24)-pvt_mean!O$79, 2)+
POWER(GETPIVOTDATA("평균 : TOA skew",pvt_mean!$A$3,"class",$A24)-pvt_mean!O$80, 2)+
POWER(GETPIVOTDATA("평균 : TOA kurto",pvt_mean!$A$3,"class",$A24)-pvt_mean!O$81, 2)+
POWER(GETPIVOTDATA("평균 : PW mean",pvt_mean!$A$3,"class",$A24)-pvt_mean!O$82, 2)+
POWER(GETPIVOTDATA("평균 : PW var",pvt_mean!$A$3,"class",$A24)-pvt_mean!O$83, 2)+
POWER(GETPIVOTDATA("평균 : PW skew",pvt_mean!$A$3,"class",$A24)-pvt_mean!O$84, 2)+
POWER(GETPIVOTDATA("평균 : PW kurto",pvt_mean!$A$3,"class",$A24)-pvt_mean!O$85, 2))</f>
        <v>0.30205149545119747</v>
      </c>
      <c r="P24" s="6">
        <f>SQRT(POWER(GETPIVOTDATA("평균 : freq mean",pvt_mean!$A$3,"class",$A24)-pvt_mean!P$74, 2)+
POWER(GETPIVOTDATA("평균 : freq var",pvt_mean!$A$3,"class",$A24)-pvt_mean!P$75, 2)+
POWER(GETPIVOTDATA("평균 : freq skew",pvt_mean!$A$3,"class",$A24)-pvt_mean!P$76, 2)+
POWER(GETPIVOTDATA("평균 : freq kurto",pvt_mean!$A$3,"class",$A24)-pvt_mean!P$77, 2)+
POWER(GETPIVOTDATA("평균 : TOA mean",pvt_mean!$A$3,"class",$A24)-pvt_mean!P$78, 2)+
POWER(GETPIVOTDATA("평균 : TOA var",pvt_mean!$A$3,"class",$A24)-pvt_mean!P$79, 2)+
POWER(GETPIVOTDATA("평균 : TOA skew",pvt_mean!$A$3,"class",$A24)-pvt_mean!P$80, 2)+
POWER(GETPIVOTDATA("평균 : TOA kurto",pvt_mean!$A$3,"class",$A24)-pvt_mean!P$81, 2)+
POWER(GETPIVOTDATA("평균 : PW mean",pvt_mean!$A$3,"class",$A24)-pvt_mean!P$82, 2)+
POWER(GETPIVOTDATA("평균 : PW var",pvt_mean!$A$3,"class",$A24)-pvt_mean!P$83, 2)+
POWER(GETPIVOTDATA("평균 : PW skew",pvt_mean!$A$3,"class",$A24)-pvt_mean!P$84, 2)+
POWER(GETPIVOTDATA("평균 : PW kurto",pvt_mean!$A$3,"class",$A24)-pvt_mean!P$85, 2))</f>
        <v>0.30724098151589485</v>
      </c>
      <c r="Q24" s="6">
        <f>SQRT(POWER(GETPIVOTDATA("평균 : freq mean",pvt_mean!$A$3,"class",$A24)-pvt_mean!Q$74, 2)+
POWER(GETPIVOTDATA("평균 : freq var",pvt_mean!$A$3,"class",$A24)-pvt_mean!Q$75, 2)+
POWER(GETPIVOTDATA("평균 : freq skew",pvt_mean!$A$3,"class",$A24)-pvt_mean!Q$76, 2)+
POWER(GETPIVOTDATA("평균 : freq kurto",pvt_mean!$A$3,"class",$A24)-pvt_mean!Q$77, 2)+
POWER(GETPIVOTDATA("평균 : TOA mean",pvt_mean!$A$3,"class",$A24)-pvt_mean!Q$78, 2)+
POWER(GETPIVOTDATA("평균 : TOA var",pvt_mean!$A$3,"class",$A24)-pvt_mean!Q$79, 2)+
POWER(GETPIVOTDATA("평균 : TOA skew",pvt_mean!$A$3,"class",$A24)-pvt_mean!Q$80, 2)+
POWER(GETPIVOTDATA("평균 : TOA kurto",pvt_mean!$A$3,"class",$A24)-pvt_mean!Q$81, 2)+
POWER(GETPIVOTDATA("평균 : PW mean",pvt_mean!$A$3,"class",$A24)-pvt_mean!Q$82, 2)+
POWER(GETPIVOTDATA("평균 : PW var",pvt_mean!$A$3,"class",$A24)-pvt_mean!Q$83, 2)+
POWER(GETPIVOTDATA("평균 : PW skew",pvt_mean!$A$3,"class",$A24)-pvt_mean!Q$84, 2)+
POWER(GETPIVOTDATA("평균 : PW kurto",pvt_mean!$A$3,"class",$A24)-pvt_mean!Q$85, 2))</f>
        <v>0.28487548865952661</v>
      </c>
      <c r="R24" s="6">
        <f>SQRT(POWER(GETPIVOTDATA("평균 : freq mean",pvt_mean!$A$3,"class",$A24)-pvt_mean!R$74, 2)+
POWER(GETPIVOTDATA("평균 : freq var",pvt_mean!$A$3,"class",$A24)-pvt_mean!R$75, 2)+
POWER(GETPIVOTDATA("평균 : freq skew",pvt_mean!$A$3,"class",$A24)-pvt_mean!R$76, 2)+
POWER(GETPIVOTDATA("평균 : freq kurto",pvt_mean!$A$3,"class",$A24)-pvt_mean!R$77, 2)+
POWER(GETPIVOTDATA("평균 : TOA mean",pvt_mean!$A$3,"class",$A24)-pvt_mean!R$78, 2)+
POWER(GETPIVOTDATA("평균 : TOA var",pvt_mean!$A$3,"class",$A24)-pvt_mean!R$79, 2)+
POWER(GETPIVOTDATA("평균 : TOA skew",pvt_mean!$A$3,"class",$A24)-pvt_mean!R$80, 2)+
POWER(GETPIVOTDATA("평균 : TOA kurto",pvt_mean!$A$3,"class",$A24)-pvt_mean!R$81, 2)+
POWER(GETPIVOTDATA("평균 : PW mean",pvt_mean!$A$3,"class",$A24)-pvt_mean!R$82, 2)+
POWER(GETPIVOTDATA("평균 : PW var",pvt_mean!$A$3,"class",$A24)-pvt_mean!R$83, 2)+
POWER(GETPIVOTDATA("평균 : PW skew",pvt_mean!$A$3,"class",$A24)-pvt_mean!R$84, 2)+
POWER(GETPIVOTDATA("평균 : PW kurto",pvt_mean!$A$3,"class",$A24)-pvt_mean!R$85, 2))</f>
        <v>0.25319355936428761</v>
      </c>
      <c r="S24" s="6">
        <f>SQRT(POWER(GETPIVOTDATA("평균 : freq mean",pvt_mean!$A$3,"class",$A24)-pvt_mean!S$74, 2)+
POWER(GETPIVOTDATA("평균 : freq var",pvt_mean!$A$3,"class",$A24)-pvt_mean!S$75, 2)+
POWER(GETPIVOTDATA("평균 : freq skew",pvt_mean!$A$3,"class",$A24)-pvt_mean!S$76, 2)+
POWER(GETPIVOTDATA("평균 : freq kurto",pvt_mean!$A$3,"class",$A24)-pvt_mean!S$77, 2)+
POWER(GETPIVOTDATA("평균 : TOA mean",pvt_mean!$A$3,"class",$A24)-pvt_mean!S$78, 2)+
POWER(GETPIVOTDATA("평균 : TOA var",pvt_mean!$A$3,"class",$A24)-pvt_mean!S$79, 2)+
POWER(GETPIVOTDATA("평균 : TOA skew",pvt_mean!$A$3,"class",$A24)-pvt_mean!S$80, 2)+
POWER(GETPIVOTDATA("평균 : TOA kurto",pvt_mean!$A$3,"class",$A24)-pvt_mean!S$81, 2)+
POWER(GETPIVOTDATA("평균 : PW mean",pvt_mean!$A$3,"class",$A24)-pvt_mean!S$82, 2)+
POWER(GETPIVOTDATA("평균 : PW var",pvt_mean!$A$3,"class",$A24)-pvt_mean!S$83, 2)+
POWER(GETPIVOTDATA("평균 : PW skew",pvt_mean!$A$3,"class",$A24)-pvt_mean!S$84, 2)+
POWER(GETPIVOTDATA("평균 : PW kurto",pvt_mean!$A$3,"class",$A24)-pvt_mean!S$85, 2))</f>
        <v>0.22160731541317197</v>
      </c>
      <c r="T24" s="6">
        <f>SQRT(POWER(GETPIVOTDATA("평균 : freq mean",pvt_mean!$A$3,"class",$A24)-pvt_mean!T$74, 2)+
POWER(GETPIVOTDATA("평균 : freq var",pvt_mean!$A$3,"class",$A24)-pvt_mean!T$75, 2)+
POWER(GETPIVOTDATA("평균 : freq skew",pvt_mean!$A$3,"class",$A24)-pvt_mean!T$76, 2)+
POWER(GETPIVOTDATA("평균 : freq kurto",pvt_mean!$A$3,"class",$A24)-pvt_mean!T$77, 2)+
POWER(GETPIVOTDATA("평균 : TOA mean",pvt_mean!$A$3,"class",$A24)-pvt_mean!T$78, 2)+
POWER(GETPIVOTDATA("평균 : TOA var",pvt_mean!$A$3,"class",$A24)-pvt_mean!T$79, 2)+
POWER(GETPIVOTDATA("평균 : TOA skew",pvt_mean!$A$3,"class",$A24)-pvt_mean!T$80, 2)+
POWER(GETPIVOTDATA("평균 : TOA kurto",pvt_mean!$A$3,"class",$A24)-pvt_mean!T$81, 2)+
POWER(GETPIVOTDATA("평균 : PW mean",pvt_mean!$A$3,"class",$A24)-pvt_mean!T$82, 2)+
POWER(GETPIVOTDATA("평균 : PW var",pvt_mean!$A$3,"class",$A24)-pvt_mean!T$83, 2)+
POWER(GETPIVOTDATA("평균 : PW skew",pvt_mean!$A$3,"class",$A24)-pvt_mean!T$84, 2)+
POWER(GETPIVOTDATA("평균 : PW kurto",pvt_mean!$A$3,"class",$A24)-pvt_mean!T$85, 2))</f>
        <v>0.19017045532977014</v>
      </c>
      <c r="U24" s="6">
        <f>SQRT(POWER(GETPIVOTDATA("평균 : freq mean",pvt_mean!$A$3,"class",$A24)-pvt_mean!U$74, 2)+
POWER(GETPIVOTDATA("평균 : freq var",pvt_mean!$A$3,"class",$A24)-pvt_mean!U$75, 2)+
POWER(GETPIVOTDATA("평균 : freq skew",pvt_mean!$A$3,"class",$A24)-pvt_mean!U$76, 2)+
POWER(GETPIVOTDATA("평균 : freq kurto",pvt_mean!$A$3,"class",$A24)-pvt_mean!U$77, 2)+
POWER(GETPIVOTDATA("평균 : TOA mean",pvt_mean!$A$3,"class",$A24)-pvt_mean!U$78, 2)+
POWER(GETPIVOTDATA("평균 : TOA var",pvt_mean!$A$3,"class",$A24)-pvt_mean!U$79, 2)+
POWER(GETPIVOTDATA("평균 : TOA skew",pvt_mean!$A$3,"class",$A24)-pvt_mean!U$80, 2)+
POWER(GETPIVOTDATA("평균 : TOA kurto",pvt_mean!$A$3,"class",$A24)-pvt_mean!U$81, 2)+
POWER(GETPIVOTDATA("평균 : PW mean",pvt_mean!$A$3,"class",$A24)-pvt_mean!U$82, 2)+
POWER(GETPIVOTDATA("평균 : PW var",pvt_mean!$A$3,"class",$A24)-pvt_mean!U$83, 2)+
POWER(GETPIVOTDATA("평균 : PW skew",pvt_mean!$A$3,"class",$A24)-pvt_mean!U$84, 2)+
POWER(GETPIVOTDATA("평균 : PW kurto",pvt_mean!$A$3,"class",$A24)-pvt_mean!U$85, 2))</f>
        <v>0.15956857666161944</v>
      </c>
      <c r="V24" s="6">
        <f>SQRT(POWER(GETPIVOTDATA("평균 : freq mean",pvt_mean!$A$3,"class",$A24)-pvt_mean!V$74, 2)+
POWER(GETPIVOTDATA("평균 : freq var",pvt_mean!$A$3,"class",$A24)-pvt_mean!V$75, 2)+
POWER(GETPIVOTDATA("평균 : freq skew",pvt_mean!$A$3,"class",$A24)-pvt_mean!V$76, 2)+
POWER(GETPIVOTDATA("평균 : freq kurto",pvt_mean!$A$3,"class",$A24)-pvt_mean!V$77, 2)+
POWER(GETPIVOTDATA("평균 : TOA mean",pvt_mean!$A$3,"class",$A24)-pvt_mean!V$78, 2)+
POWER(GETPIVOTDATA("평균 : TOA var",pvt_mean!$A$3,"class",$A24)-pvt_mean!V$79, 2)+
POWER(GETPIVOTDATA("평균 : TOA skew",pvt_mean!$A$3,"class",$A24)-pvt_mean!V$80, 2)+
POWER(GETPIVOTDATA("평균 : TOA kurto",pvt_mean!$A$3,"class",$A24)-pvt_mean!V$81, 2)+
POWER(GETPIVOTDATA("평균 : PW mean",pvt_mean!$A$3,"class",$A24)-pvt_mean!V$82, 2)+
POWER(GETPIVOTDATA("평균 : PW var",pvt_mean!$A$3,"class",$A24)-pvt_mean!V$83, 2)+
POWER(GETPIVOTDATA("평균 : PW skew",pvt_mean!$A$3,"class",$A24)-pvt_mean!V$84, 2)+
POWER(GETPIVOTDATA("평균 : PW kurto",pvt_mean!$A$3,"class",$A24)-pvt_mean!V$85, 2))</f>
        <v>0.14540921860958095</v>
      </c>
      <c r="W24" s="6">
        <f>SQRT(POWER(GETPIVOTDATA("평균 : freq mean",pvt_mean!$A$3,"class",$A24)-pvt_mean!W$74, 2)+
POWER(GETPIVOTDATA("평균 : freq var",pvt_mean!$A$3,"class",$A24)-pvt_mean!W$75, 2)+
POWER(GETPIVOTDATA("평균 : freq skew",pvt_mean!$A$3,"class",$A24)-pvt_mean!W$76, 2)+
POWER(GETPIVOTDATA("평균 : freq kurto",pvt_mean!$A$3,"class",$A24)-pvt_mean!W$77, 2)+
POWER(GETPIVOTDATA("평균 : TOA mean",pvt_mean!$A$3,"class",$A24)-pvt_mean!W$78, 2)+
POWER(GETPIVOTDATA("평균 : TOA var",pvt_mean!$A$3,"class",$A24)-pvt_mean!W$79, 2)+
POWER(GETPIVOTDATA("평균 : TOA skew",pvt_mean!$A$3,"class",$A24)-pvt_mean!W$80, 2)+
POWER(GETPIVOTDATA("평균 : TOA kurto",pvt_mean!$A$3,"class",$A24)-pvt_mean!W$81, 2)+
POWER(GETPIVOTDATA("평균 : PW mean",pvt_mean!$A$3,"class",$A24)-pvt_mean!W$82, 2)+
POWER(GETPIVOTDATA("평균 : PW var",pvt_mean!$A$3,"class",$A24)-pvt_mean!W$83, 2)+
POWER(GETPIVOTDATA("평균 : PW skew",pvt_mean!$A$3,"class",$A24)-pvt_mean!W$84, 2)+
POWER(GETPIVOTDATA("평균 : PW kurto",pvt_mean!$A$3,"class",$A24)-pvt_mean!W$85, 2))</f>
        <v>6.4662156126679887E-2</v>
      </c>
      <c r="X24" s="6">
        <f>SQRT(POWER(GETPIVOTDATA("평균 : freq mean",pvt_mean!$A$3,"class",$A24)-pvt_mean!X$74, 2)+
POWER(GETPIVOTDATA("평균 : freq var",pvt_mean!$A$3,"class",$A24)-pvt_mean!X$75, 2)+
POWER(GETPIVOTDATA("평균 : freq skew",pvt_mean!$A$3,"class",$A24)-pvt_mean!X$76, 2)+
POWER(GETPIVOTDATA("평균 : freq kurto",pvt_mean!$A$3,"class",$A24)-pvt_mean!X$77, 2)+
POWER(GETPIVOTDATA("평균 : TOA mean",pvt_mean!$A$3,"class",$A24)-pvt_mean!X$78, 2)+
POWER(GETPIVOTDATA("평균 : TOA var",pvt_mean!$A$3,"class",$A24)-pvt_mean!X$79, 2)+
POWER(GETPIVOTDATA("평균 : TOA skew",pvt_mean!$A$3,"class",$A24)-pvt_mean!X$80, 2)+
POWER(GETPIVOTDATA("평균 : TOA kurto",pvt_mean!$A$3,"class",$A24)-pvt_mean!X$81, 2)+
POWER(GETPIVOTDATA("평균 : PW mean",pvt_mean!$A$3,"class",$A24)-pvt_mean!X$82, 2)+
POWER(GETPIVOTDATA("평균 : PW var",pvt_mean!$A$3,"class",$A24)-pvt_mean!X$83, 2)+
POWER(GETPIVOTDATA("평균 : PW skew",pvt_mean!$A$3,"class",$A24)-pvt_mean!X$84, 2)+
POWER(GETPIVOTDATA("평균 : PW kurto",pvt_mean!$A$3,"class",$A24)-pvt_mean!X$85, 2))</f>
        <v>0</v>
      </c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</row>
    <row r="25" spans="1:67" x14ac:dyDescent="0.3">
      <c r="A25" s="5" t="str">
        <f>pvt_mean!A27</f>
        <v>ep_20</v>
      </c>
      <c r="B25" s="6">
        <f>SQRT(POWER(GETPIVOTDATA("평균 : freq mean",pvt_mean!$A$3,"class",$A25)-pvt_mean!B$74, 2)+
POWER(GETPIVOTDATA("평균 : freq var",pvt_mean!$A$3,"class",$A25)-pvt_mean!B$75, 2)+
POWER(GETPIVOTDATA("평균 : freq skew",pvt_mean!$A$3,"class",$A25)-pvt_mean!B$76, 2)+
POWER(GETPIVOTDATA("평균 : freq kurto",pvt_mean!$A$3,"class",$A25)-pvt_mean!B$77, 2)+
POWER(GETPIVOTDATA("평균 : TOA mean",pvt_mean!$A$3,"class",$A25)-pvt_mean!B$78, 2)+
POWER(GETPIVOTDATA("평균 : TOA var",pvt_mean!$A$3,"class",$A25)-pvt_mean!B$79, 2)+
POWER(GETPIVOTDATA("평균 : TOA skew",pvt_mean!$A$3,"class",$A25)-pvt_mean!B$80, 2)+
POWER(GETPIVOTDATA("평균 : TOA kurto",pvt_mean!$A$3,"class",$A25)-pvt_mean!B$81, 2)+
POWER(GETPIVOTDATA("평균 : PW mean",pvt_mean!$A$3,"class",$A25)-pvt_mean!B$82, 2)+
POWER(GETPIVOTDATA("평균 : PW var",pvt_mean!$A$3,"class",$A25)-pvt_mean!B$83, 2)+
POWER(GETPIVOTDATA("평균 : PW skew",pvt_mean!$A$3,"class",$A25)-pvt_mean!B$84, 2)+
POWER(GETPIVOTDATA("평균 : PW kurto",pvt_mean!$A$3,"class",$A25)-pvt_mean!B$85, 2))</f>
        <v>1.2713879860851227</v>
      </c>
      <c r="C25" s="6">
        <f>SQRT(POWER(GETPIVOTDATA("평균 : freq mean",pvt_mean!$A$3,"class",$A25)-pvt_mean!C$74, 2)+
POWER(GETPIVOTDATA("평균 : freq var",pvt_mean!$A$3,"class",$A25)-pvt_mean!C$75, 2)+
POWER(GETPIVOTDATA("평균 : freq skew",pvt_mean!$A$3,"class",$A25)-pvt_mean!C$76, 2)+
POWER(GETPIVOTDATA("평균 : freq kurto",pvt_mean!$A$3,"class",$A25)-pvt_mean!C$77, 2)+
POWER(GETPIVOTDATA("평균 : TOA mean",pvt_mean!$A$3,"class",$A25)-pvt_mean!C$78, 2)+
POWER(GETPIVOTDATA("평균 : TOA var",pvt_mean!$A$3,"class",$A25)-pvt_mean!C$79, 2)+
POWER(GETPIVOTDATA("평균 : TOA skew",pvt_mean!$A$3,"class",$A25)-pvt_mean!C$80, 2)+
POWER(GETPIVOTDATA("평균 : TOA kurto",pvt_mean!$A$3,"class",$A25)-pvt_mean!C$81, 2)+
POWER(GETPIVOTDATA("평균 : PW mean",pvt_mean!$A$3,"class",$A25)-pvt_mean!C$82, 2)+
POWER(GETPIVOTDATA("평균 : PW var",pvt_mean!$A$3,"class",$A25)-pvt_mean!C$83, 2)+
POWER(GETPIVOTDATA("평균 : PW skew",pvt_mean!$A$3,"class",$A25)-pvt_mean!C$84, 2)+
POWER(GETPIVOTDATA("평균 : PW kurto",pvt_mean!$A$3,"class",$A25)-pvt_mean!C$85, 2))</f>
        <v>1.2708294777187088</v>
      </c>
      <c r="D25" s="6">
        <f>SQRT(POWER(GETPIVOTDATA("평균 : freq mean",pvt_mean!$A$3,"class",$A25)-pvt_mean!D$74, 2)+
POWER(GETPIVOTDATA("평균 : freq var",pvt_mean!$A$3,"class",$A25)-pvt_mean!D$75, 2)+
POWER(GETPIVOTDATA("평균 : freq skew",pvt_mean!$A$3,"class",$A25)-pvt_mean!D$76, 2)+
POWER(GETPIVOTDATA("평균 : freq kurto",pvt_mean!$A$3,"class",$A25)-pvt_mean!D$77, 2)+
POWER(GETPIVOTDATA("평균 : TOA mean",pvt_mean!$A$3,"class",$A25)-pvt_mean!D$78, 2)+
POWER(GETPIVOTDATA("평균 : TOA var",pvt_mean!$A$3,"class",$A25)-pvt_mean!D$79, 2)+
POWER(GETPIVOTDATA("평균 : TOA skew",pvt_mean!$A$3,"class",$A25)-pvt_mean!D$80, 2)+
POWER(GETPIVOTDATA("평균 : TOA kurto",pvt_mean!$A$3,"class",$A25)-pvt_mean!D$81, 2)+
POWER(GETPIVOTDATA("평균 : PW mean",pvt_mean!$A$3,"class",$A25)-pvt_mean!D$82, 2)+
POWER(GETPIVOTDATA("평균 : PW var",pvt_mean!$A$3,"class",$A25)-pvt_mean!D$83, 2)+
POWER(GETPIVOTDATA("평균 : PW skew",pvt_mean!$A$3,"class",$A25)-pvt_mean!D$84, 2)+
POWER(GETPIVOTDATA("평균 : PW kurto",pvt_mean!$A$3,"class",$A25)-pvt_mean!D$85, 2))</f>
        <v>1.2676505379766982</v>
      </c>
      <c r="E25" s="6">
        <f>SQRT(POWER(GETPIVOTDATA("평균 : freq mean",pvt_mean!$A$3,"class",$A25)-pvt_mean!E$74, 2)+
POWER(GETPIVOTDATA("평균 : freq var",pvt_mean!$A$3,"class",$A25)-pvt_mean!E$75, 2)+
POWER(GETPIVOTDATA("평균 : freq skew",pvt_mean!$A$3,"class",$A25)-pvt_mean!E$76, 2)+
POWER(GETPIVOTDATA("평균 : freq kurto",pvt_mean!$A$3,"class",$A25)-pvt_mean!E$77, 2)+
POWER(GETPIVOTDATA("평균 : TOA mean",pvt_mean!$A$3,"class",$A25)-pvt_mean!E$78, 2)+
POWER(GETPIVOTDATA("평균 : TOA var",pvt_mean!$A$3,"class",$A25)-pvt_mean!E$79, 2)+
POWER(GETPIVOTDATA("평균 : TOA skew",pvt_mean!$A$3,"class",$A25)-pvt_mean!E$80, 2)+
POWER(GETPIVOTDATA("평균 : TOA kurto",pvt_mean!$A$3,"class",$A25)-pvt_mean!E$81, 2)+
POWER(GETPIVOTDATA("평균 : PW mean",pvt_mean!$A$3,"class",$A25)-pvt_mean!E$82, 2)+
POWER(GETPIVOTDATA("평균 : PW var",pvt_mean!$A$3,"class",$A25)-pvt_mean!E$83, 2)+
POWER(GETPIVOTDATA("평균 : PW skew",pvt_mean!$A$3,"class",$A25)-pvt_mean!E$84, 2)+
POWER(GETPIVOTDATA("평균 : PW kurto",pvt_mean!$A$3,"class",$A25)-pvt_mean!E$85, 2))</f>
        <v>1.3074772349291728</v>
      </c>
      <c r="F25" s="6">
        <f>SQRT(POWER(GETPIVOTDATA("평균 : freq mean",pvt_mean!$A$3,"class",$A25)-pvt_mean!F$74, 2)+
POWER(GETPIVOTDATA("평균 : freq var",pvt_mean!$A$3,"class",$A25)-pvt_mean!F$75, 2)+
POWER(GETPIVOTDATA("평균 : freq skew",pvt_mean!$A$3,"class",$A25)-pvt_mean!F$76, 2)+
POWER(GETPIVOTDATA("평균 : freq kurto",pvt_mean!$A$3,"class",$A25)-pvt_mean!F$77, 2)+
POWER(GETPIVOTDATA("평균 : TOA mean",pvt_mean!$A$3,"class",$A25)-pvt_mean!F$78, 2)+
POWER(GETPIVOTDATA("평균 : TOA var",pvt_mean!$A$3,"class",$A25)-pvt_mean!F$79, 2)+
POWER(GETPIVOTDATA("평균 : TOA skew",pvt_mean!$A$3,"class",$A25)-pvt_mean!F$80, 2)+
POWER(GETPIVOTDATA("평균 : TOA kurto",pvt_mean!$A$3,"class",$A25)-pvt_mean!F$81, 2)+
POWER(GETPIVOTDATA("평균 : PW mean",pvt_mean!$A$3,"class",$A25)-pvt_mean!F$82, 2)+
POWER(GETPIVOTDATA("평균 : PW var",pvt_mean!$A$3,"class",$A25)-pvt_mean!F$83, 2)+
POWER(GETPIVOTDATA("평균 : PW skew",pvt_mean!$A$3,"class",$A25)-pvt_mean!F$84, 2)+
POWER(GETPIVOTDATA("평균 : PW kurto",pvt_mean!$A$3,"class",$A25)-pvt_mean!F$85, 2))</f>
        <v>0.31665343601067647</v>
      </c>
      <c r="G25" s="6">
        <f>SQRT(POWER(GETPIVOTDATA("평균 : freq mean",pvt_mean!$A$3,"class",$A25)-pvt_mean!G$74, 2)+
POWER(GETPIVOTDATA("평균 : freq var",pvt_mean!$A$3,"class",$A25)-pvt_mean!G$75, 2)+
POWER(GETPIVOTDATA("평균 : freq skew",pvt_mean!$A$3,"class",$A25)-pvt_mean!G$76, 2)+
POWER(GETPIVOTDATA("평균 : freq kurto",pvt_mean!$A$3,"class",$A25)-pvt_mean!G$77, 2)+
POWER(GETPIVOTDATA("평균 : TOA mean",pvt_mean!$A$3,"class",$A25)-pvt_mean!G$78, 2)+
POWER(GETPIVOTDATA("평균 : TOA var",pvt_mean!$A$3,"class",$A25)-pvt_mean!G$79, 2)+
POWER(GETPIVOTDATA("평균 : TOA skew",pvt_mean!$A$3,"class",$A25)-pvt_mean!G$80, 2)+
POWER(GETPIVOTDATA("평균 : TOA kurto",pvt_mean!$A$3,"class",$A25)-pvt_mean!G$81, 2)+
POWER(GETPIVOTDATA("평균 : PW mean",pvt_mean!$A$3,"class",$A25)-pvt_mean!G$82, 2)+
POWER(GETPIVOTDATA("평균 : PW var",pvt_mean!$A$3,"class",$A25)-pvt_mean!G$83, 2)+
POWER(GETPIVOTDATA("평균 : PW skew",pvt_mean!$A$3,"class",$A25)-pvt_mean!G$84, 2)+
POWER(GETPIVOTDATA("평균 : PW kurto",pvt_mean!$A$3,"class",$A25)-pvt_mean!G$85, 2))</f>
        <v>0.49043918879061865</v>
      </c>
      <c r="H25" s="6">
        <f>SQRT(POWER(GETPIVOTDATA("평균 : freq mean",pvt_mean!$A$3,"class",$A25)-pvt_mean!H$74, 2)+
POWER(GETPIVOTDATA("평균 : freq var",pvt_mean!$A$3,"class",$A25)-pvt_mean!H$75, 2)+
POWER(GETPIVOTDATA("평균 : freq skew",pvt_mean!$A$3,"class",$A25)-pvt_mean!H$76, 2)+
POWER(GETPIVOTDATA("평균 : freq kurto",pvt_mean!$A$3,"class",$A25)-pvt_mean!H$77, 2)+
POWER(GETPIVOTDATA("평균 : TOA mean",pvt_mean!$A$3,"class",$A25)-pvt_mean!H$78, 2)+
POWER(GETPIVOTDATA("평균 : TOA var",pvt_mean!$A$3,"class",$A25)-pvt_mean!H$79, 2)+
POWER(GETPIVOTDATA("평균 : TOA skew",pvt_mean!$A$3,"class",$A25)-pvt_mean!H$80, 2)+
POWER(GETPIVOTDATA("평균 : TOA kurto",pvt_mean!$A$3,"class",$A25)-pvt_mean!H$81, 2)+
POWER(GETPIVOTDATA("평균 : PW mean",pvt_mean!$A$3,"class",$A25)-pvt_mean!H$82, 2)+
POWER(GETPIVOTDATA("평균 : PW var",pvt_mean!$A$3,"class",$A25)-pvt_mean!H$83, 2)+
POWER(GETPIVOTDATA("평균 : PW skew",pvt_mean!$A$3,"class",$A25)-pvt_mean!H$84, 2)+
POWER(GETPIVOTDATA("평균 : PW kurto",pvt_mean!$A$3,"class",$A25)-pvt_mean!H$85, 2))</f>
        <v>0.47405849815602219</v>
      </c>
      <c r="I25" s="6">
        <f>SQRT(POWER(GETPIVOTDATA("평균 : freq mean",pvt_mean!$A$3,"class",$A25)-pvt_mean!I$74, 2)+
POWER(GETPIVOTDATA("평균 : freq var",pvt_mean!$A$3,"class",$A25)-pvt_mean!I$75, 2)+
POWER(GETPIVOTDATA("평균 : freq skew",pvt_mean!$A$3,"class",$A25)-pvt_mean!I$76, 2)+
POWER(GETPIVOTDATA("평균 : freq kurto",pvt_mean!$A$3,"class",$A25)-pvt_mean!I$77, 2)+
POWER(GETPIVOTDATA("평균 : TOA mean",pvt_mean!$A$3,"class",$A25)-pvt_mean!I$78, 2)+
POWER(GETPIVOTDATA("평균 : TOA var",pvt_mean!$A$3,"class",$A25)-pvt_mean!I$79, 2)+
POWER(GETPIVOTDATA("평균 : TOA skew",pvt_mean!$A$3,"class",$A25)-pvt_mean!I$80, 2)+
POWER(GETPIVOTDATA("평균 : TOA kurto",pvt_mean!$A$3,"class",$A25)-pvt_mean!I$81, 2)+
POWER(GETPIVOTDATA("평균 : PW mean",pvt_mean!$A$3,"class",$A25)-pvt_mean!I$82, 2)+
POWER(GETPIVOTDATA("평균 : PW var",pvt_mean!$A$3,"class",$A25)-pvt_mean!I$83, 2)+
POWER(GETPIVOTDATA("평균 : PW skew",pvt_mean!$A$3,"class",$A25)-pvt_mean!I$84, 2)+
POWER(GETPIVOTDATA("평균 : PW kurto",pvt_mean!$A$3,"class",$A25)-pvt_mean!I$85, 2))</f>
        <v>0.45939651831507111</v>
      </c>
      <c r="J25" s="6">
        <f>SQRT(POWER(GETPIVOTDATA("평균 : freq mean",pvt_mean!$A$3,"class",$A25)-pvt_mean!J$74, 2)+
POWER(GETPIVOTDATA("평균 : freq var",pvt_mean!$A$3,"class",$A25)-pvt_mean!J$75, 2)+
POWER(GETPIVOTDATA("평균 : freq skew",pvt_mean!$A$3,"class",$A25)-pvt_mean!J$76, 2)+
POWER(GETPIVOTDATA("평균 : freq kurto",pvt_mean!$A$3,"class",$A25)-pvt_mean!J$77, 2)+
POWER(GETPIVOTDATA("평균 : TOA mean",pvt_mean!$A$3,"class",$A25)-pvt_mean!J$78, 2)+
POWER(GETPIVOTDATA("평균 : TOA var",pvt_mean!$A$3,"class",$A25)-pvt_mean!J$79, 2)+
POWER(GETPIVOTDATA("평균 : TOA skew",pvt_mean!$A$3,"class",$A25)-pvt_mean!J$80, 2)+
POWER(GETPIVOTDATA("평균 : TOA kurto",pvt_mean!$A$3,"class",$A25)-pvt_mean!J$81, 2)+
POWER(GETPIVOTDATA("평균 : PW mean",pvt_mean!$A$3,"class",$A25)-pvt_mean!J$82, 2)+
POWER(GETPIVOTDATA("평균 : PW var",pvt_mean!$A$3,"class",$A25)-pvt_mean!J$83, 2)+
POWER(GETPIVOTDATA("평균 : PW skew",pvt_mean!$A$3,"class",$A25)-pvt_mean!J$84, 2)+
POWER(GETPIVOTDATA("평균 : PW kurto",pvt_mean!$A$3,"class",$A25)-pvt_mean!J$85, 2))</f>
        <v>0.44661059459130648</v>
      </c>
      <c r="K25" s="6">
        <f>SQRT(POWER(GETPIVOTDATA("평균 : freq mean",pvt_mean!$A$3,"class",$A25)-pvt_mean!K$74, 2)+
POWER(GETPIVOTDATA("평균 : freq var",pvt_mean!$A$3,"class",$A25)-pvt_mean!K$75, 2)+
POWER(GETPIVOTDATA("평균 : freq skew",pvt_mean!$A$3,"class",$A25)-pvt_mean!K$76, 2)+
POWER(GETPIVOTDATA("평균 : freq kurto",pvt_mean!$A$3,"class",$A25)-pvt_mean!K$77, 2)+
POWER(GETPIVOTDATA("평균 : TOA mean",pvt_mean!$A$3,"class",$A25)-pvt_mean!K$78, 2)+
POWER(GETPIVOTDATA("평균 : TOA var",pvt_mean!$A$3,"class",$A25)-pvt_mean!K$79, 2)+
POWER(GETPIVOTDATA("평균 : TOA skew",pvt_mean!$A$3,"class",$A25)-pvt_mean!K$80, 2)+
POWER(GETPIVOTDATA("평균 : TOA kurto",pvt_mean!$A$3,"class",$A25)-pvt_mean!K$81, 2)+
POWER(GETPIVOTDATA("평균 : PW mean",pvt_mean!$A$3,"class",$A25)-pvt_mean!K$82, 2)+
POWER(GETPIVOTDATA("평균 : PW var",pvt_mean!$A$3,"class",$A25)-pvt_mean!K$83, 2)+
POWER(GETPIVOTDATA("평균 : PW skew",pvt_mean!$A$3,"class",$A25)-pvt_mean!K$84, 2)+
POWER(GETPIVOTDATA("평균 : PW kurto",pvt_mean!$A$3,"class",$A25)-pvt_mean!K$85, 2))</f>
        <v>0.43484934429545907</v>
      </c>
      <c r="L25" s="6">
        <f>SQRT(POWER(GETPIVOTDATA("평균 : freq mean",pvt_mean!$A$3,"class",$A25)-pvt_mean!L$74, 2)+
POWER(GETPIVOTDATA("평균 : freq var",pvt_mean!$A$3,"class",$A25)-pvt_mean!L$75, 2)+
POWER(GETPIVOTDATA("평균 : freq skew",pvt_mean!$A$3,"class",$A25)-pvt_mean!L$76, 2)+
POWER(GETPIVOTDATA("평균 : freq kurto",pvt_mean!$A$3,"class",$A25)-pvt_mean!L$77, 2)+
POWER(GETPIVOTDATA("평균 : TOA mean",pvt_mean!$A$3,"class",$A25)-pvt_mean!L$78, 2)+
POWER(GETPIVOTDATA("평균 : TOA var",pvt_mean!$A$3,"class",$A25)-pvt_mean!L$79, 2)+
POWER(GETPIVOTDATA("평균 : TOA skew",pvt_mean!$A$3,"class",$A25)-pvt_mean!L$80, 2)+
POWER(GETPIVOTDATA("평균 : TOA kurto",pvt_mean!$A$3,"class",$A25)-pvt_mean!L$81, 2)+
POWER(GETPIVOTDATA("평균 : PW mean",pvt_mean!$A$3,"class",$A25)-pvt_mean!L$82, 2)+
POWER(GETPIVOTDATA("평균 : PW var",pvt_mean!$A$3,"class",$A25)-pvt_mean!L$83, 2)+
POWER(GETPIVOTDATA("평균 : PW skew",pvt_mean!$A$3,"class",$A25)-pvt_mean!L$84, 2)+
POWER(GETPIVOTDATA("평균 : PW kurto",pvt_mean!$A$3,"class",$A25)-pvt_mean!L$85, 2))</f>
        <v>0.43015743039716503</v>
      </c>
      <c r="M25" s="6">
        <f>SQRT(POWER(GETPIVOTDATA("평균 : freq mean",pvt_mean!$A$3,"class",$A25)-pvt_mean!M$74, 2)+
POWER(GETPIVOTDATA("평균 : freq var",pvt_mean!$A$3,"class",$A25)-pvt_mean!M$75, 2)+
POWER(GETPIVOTDATA("평균 : freq skew",pvt_mean!$A$3,"class",$A25)-pvt_mean!M$76, 2)+
POWER(GETPIVOTDATA("평균 : freq kurto",pvt_mean!$A$3,"class",$A25)-pvt_mean!M$77, 2)+
POWER(GETPIVOTDATA("평균 : TOA mean",pvt_mean!$A$3,"class",$A25)-pvt_mean!M$78, 2)+
POWER(GETPIVOTDATA("평균 : TOA var",pvt_mean!$A$3,"class",$A25)-pvt_mean!M$79, 2)+
POWER(GETPIVOTDATA("평균 : TOA skew",pvt_mean!$A$3,"class",$A25)-pvt_mean!M$80, 2)+
POWER(GETPIVOTDATA("평균 : TOA kurto",pvt_mean!$A$3,"class",$A25)-pvt_mean!M$81, 2)+
POWER(GETPIVOTDATA("평균 : PW mean",pvt_mean!$A$3,"class",$A25)-pvt_mean!M$82, 2)+
POWER(GETPIVOTDATA("평균 : PW var",pvt_mean!$A$3,"class",$A25)-pvt_mean!M$83, 2)+
POWER(GETPIVOTDATA("평균 : PW skew",pvt_mean!$A$3,"class",$A25)-pvt_mean!M$84, 2)+
POWER(GETPIVOTDATA("평균 : PW kurto",pvt_mean!$A$3,"class",$A25)-pvt_mean!M$85, 2))</f>
        <v>0.43041748300767685</v>
      </c>
      <c r="N25" s="6">
        <f>SQRT(POWER(GETPIVOTDATA("평균 : freq mean",pvt_mean!$A$3,"class",$A25)-pvt_mean!N$74, 2)+
POWER(GETPIVOTDATA("평균 : freq var",pvt_mean!$A$3,"class",$A25)-pvt_mean!N$75, 2)+
POWER(GETPIVOTDATA("평균 : freq skew",pvt_mean!$A$3,"class",$A25)-pvt_mean!N$76, 2)+
POWER(GETPIVOTDATA("평균 : freq kurto",pvt_mean!$A$3,"class",$A25)-pvt_mean!N$77, 2)+
POWER(GETPIVOTDATA("평균 : TOA mean",pvt_mean!$A$3,"class",$A25)-pvt_mean!N$78, 2)+
POWER(GETPIVOTDATA("평균 : TOA var",pvt_mean!$A$3,"class",$A25)-pvt_mean!N$79, 2)+
POWER(GETPIVOTDATA("평균 : TOA skew",pvt_mean!$A$3,"class",$A25)-pvt_mean!N$80, 2)+
POWER(GETPIVOTDATA("평균 : TOA kurto",pvt_mean!$A$3,"class",$A25)-pvt_mean!N$81, 2)+
POWER(GETPIVOTDATA("평균 : PW mean",pvt_mean!$A$3,"class",$A25)-pvt_mean!N$82, 2)+
POWER(GETPIVOTDATA("평균 : PW var",pvt_mean!$A$3,"class",$A25)-pvt_mean!N$83, 2)+
POWER(GETPIVOTDATA("평균 : PW skew",pvt_mean!$A$3,"class",$A25)-pvt_mean!N$84, 2)+
POWER(GETPIVOTDATA("평균 : PW kurto",pvt_mean!$A$3,"class",$A25)-pvt_mean!N$85, 2))</f>
        <v>0.41864423317060534</v>
      </c>
      <c r="O25" s="6">
        <f>SQRT(POWER(GETPIVOTDATA("평균 : freq mean",pvt_mean!$A$3,"class",$A25)-pvt_mean!O$74, 2)+
POWER(GETPIVOTDATA("평균 : freq var",pvt_mean!$A$3,"class",$A25)-pvt_mean!O$75, 2)+
POWER(GETPIVOTDATA("평균 : freq skew",pvt_mean!$A$3,"class",$A25)-pvt_mean!O$76, 2)+
POWER(GETPIVOTDATA("평균 : freq kurto",pvt_mean!$A$3,"class",$A25)-pvt_mean!O$77, 2)+
POWER(GETPIVOTDATA("평균 : TOA mean",pvt_mean!$A$3,"class",$A25)-pvt_mean!O$78, 2)+
POWER(GETPIVOTDATA("평균 : TOA var",pvt_mean!$A$3,"class",$A25)-pvt_mean!O$79, 2)+
POWER(GETPIVOTDATA("평균 : TOA skew",pvt_mean!$A$3,"class",$A25)-pvt_mean!O$80, 2)+
POWER(GETPIVOTDATA("평균 : TOA kurto",pvt_mean!$A$3,"class",$A25)-pvt_mean!O$81, 2)+
POWER(GETPIVOTDATA("평균 : PW mean",pvt_mean!$A$3,"class",$A25)-pvt_mean!O$82, 2)+
POWER(GETPIVOTDATA("평균 : PW var",pvt_mean!$A$3,"class",$A25)-pvt_mean!O$83, 2)+
POWER(GETPIVOTDATA("평균 : PW skew",pvt_mean!$A$3,"class",$A25)-pvt_mean!O$84, 2)+
POWER(GETPIVOTDATA("평균 : PW kurto",pvt_mean!$A$3,"class",$A25)-pvt_mean!O$85, 2))</f>
        <v>0.41614610875178815</v>
      </c>
      <c r="P25" s="6">
        <f>SQRT(POWER(GETPIVOTDATA("평균 : freq mean",pvt_mean!$A$3,"class",$A25)-pvt_mean!P$74, 2)+
POWER(GETPIVOTDATA("평균 : freq var",pvt_mean!$A$3,"class",$A25)-pvt_mean!P$75, 2)+
POWER(GETPIVOTDATA("평균 : freq skew",pvt_mean!$A$3,"class",$A25)-pvt_mean!P$76, 2)+
POWER(GETPIVOTDATA("평균 : freq kurto",pvt_mean!$A$3,"class",$A25)-pvt_mean!P$77, 2)+
POWER(GETPIVOTDATA("평균 : TOA mean",pvt_mean!$A$3,"class",$A25)-pvt_mean!P$78, 2)+
POWER(GETPIVOTDATA("평균 : TOA var",pvt_mean!$A$3,"class",$A25)-pvt_mean!P$79, 2)+
POWER(GETPIVOTDATA("평균 : TOA skew",pvt_mean!$A$3,"class",$A25)-pvt_mean!P$80, 2)+
POWER(GETPIVOTDATA("평균 : TOA kurto",pvt_mean!$A$3,"class",$A25)-pvt_mean!P$81, 2)+
POWER(GETPIVOTDATA("평균 : PW mean",pvt_mean!$A$3,"class",$A25)-pvt_mean!P$82, 2)+
POWER(GETPIVOTDATA("평균 : PW var",pvt_mean!$A$3,"class",$A25)-pvt_mean!P$83, 2)+
POWER(GETPIVOTDATA("평균 : PW skew",pvt_mean!$A$3,"class",$A25)-pvt_mean!P$84, 2)+
POWER(GETPIVOTDATA("평균 : PW kurto",pvt_mean!$A$3,"class",$A25)-pvt_mean!P$85, 2))</f>
        <v>0.41737235052919586</v>
      </c>
      <c r="Q25" s="6">
        <f>SQRT(POWER(GETPIVOTDATA("평균 : freq mean",pvt_mean!$A$3,"class",$A25)-pvt_mean!Q$74, 2)+
POWER(GETPIVOTDATA("평균 : freq var",pvt_mean!$A$3,"class",$A25)-pvt_mean!Q$75, 2)+
POWER(GETPIVOTDATA("평균 : freq skew",pvt_mean!$A$3,"class",$A25)-pvt_mean!Q$76, 2)+
POWER(GETPIVOTDATA("평균 : freq kurto",pvt_mean!$A$3,"class",$A25)-pvt_mean!Q$77, 2)+
POWER(GETPIVOTDATA("평균 : TOA mean",pvt_mean!$A$3,"class",$A25)-pvt_mean!Q$78, 2)+
POWER(GETPIVOTDATA("평균 : TOA var",pvt_mean!$A$3,"class",$A25)-pvt_mean!Q$79, 2)+
POWER(GETPIVOTDATA("평균 : TOA skew",pvt_mean!$A$3,"class",$A25)-pvt_mean!Q$80, 2)+
POWER(GETPIVOTDATA("평균 : TOA kurto",pvt_mean!$A$3,"class",$A25)-pvt_mean!Q$81, 2)+
POWER(GETPIVOTDATA("평균 : PW mean",pvt_mean!$A$3,"class",$A25)-pvt_mean!Q$82, 2)+
POWER(GETPIVOTDATA("평균 : PW var",pvt_mean!$A$3,"class",$A25)-pvt_mean!Q$83, 2)+
POWER(GETPIVOTDATA("평균 : PW skew",pvt_mean!$A$3,"class",$A25)-pvt_mean!Q$84, 2)+
POWER(GETPIVOTDATA("평균 : PW kurto",pvt_mean!$A$3,"class",$A25)-pvt_mean!Q$85, 2))</f>
        <v>0.41585827811370019</v>
      </c>
      <c r="R25" s="6">
        <f>SQRT(POWER(GETPIVOTDATA("평균 : freq mean",pvt_mean!$A$3,"class",$A25)-pvt_mean!R$74, 2)+
POWER(GETPIVOTDATA("평균 : freq var",pvt_mean!$A$3,"class",$A25)-pvt_mean!R$75, 2)+
POWER(GETPIVOTDATA("평균 : freq skew",pvt_mean!$A$3,"class",$A25)-pvt_mean!R$76, 2)+
POWER(GETPIVOTDATA("평균 : freq kurto",pvt_mean!$A$3,"class",$A25)-pvt_mean!R$77, 2)+
POWER(GETPIVOTDATA("평균 : TOA mean",pvt_mean!$A$3,"class",$A25)-pvt_mean!R$78, 2)+
POWER(GETPIVOTDATA("평균 : TOA var",pvt_mean!$A$3,"class",$A25)-pvt_mean!R$79, 2)+
POWER(GETPIVOTDATA("평균 : TOA skew",pvt_mean!$A$3,"class",$A25)-pvt_mean!R$80, 2)+
POWER(GETPIVOTDATA("평균 : TOA kurto",pvt_mean!$A$3,"class",$A25)-pvt_mean!R$81, 2)+
POWER(GETPIVOTDATA("평균 : PW mean",pvt_mean!$A$3,"class",$A25)-pvt_mean!R$82, 2)+
POWER(GETPIVOTDATA("평균 : PW var",pvt_mean!$A$3,"class",$A25)-pvt_mean!R$83, 2)+
POWER(GETPIVOTDATA("평균 : PW skew",pvt_mean!$A$3,"class",$A25)-pvt_mean!R$84, 2)+
POWER(GETPIVOTDATA("평균 : PW kurto",pvt_mean!$A$3,"class",$A25)-pvt_mean!R$85, 2))</f>
        <v>0.38820414585727897</v>
      </c>
      <c r="S25" s="6">
        <f>SQRT(POWER(GETPIVOTDATA("평균 : freq mean",pvt_mean!$A$3,"class",$A25)-pvt_mean!S$74, 2)+
POWER(GETPIVOTDATA("평균 : freq var",pvt_mean!$A$3,"class",$A25)-pvt_mean!S$75, 2)+
POWER(GETPIVOTDATA("평균 : freq skew",pvt_mean!$A$3,"class",$A25)-pvt_mean!S$76, 2)+
POWER(GETPIVOTDATA("평균 : freq kurto",pvt_mean!$A$3,"class",$A25)-pvt_mean!S$77, 2)+
POWER(GETPIVOTDATA("평균 : TOA mean",pvt_mean!$A$3,"class",$A25)-pvt_mean!S$78, 2)+
POWER(GETPIVOTDATA("평균 : TOA var",pvt_mean!$A$3,"class",$A25)-pvt_mean!S$79, 2)+
POWER(GETPIVOTDATA("평균 : TOA skew",pvt_mean!$A$3,"class",$A25)-pvt_mean!S$80, 2)+
POWER(GETPIVOTDATA("평균 : TOA kurto",pvt_mean!$A$3,"class",$A25)-pvt_mean!S$81, 2)+
POWER(GETPIVOTDATA("평균 : PW mean",pvt_mean!$A$3,"class",$A25)-pvt_mean!S$82, 2)+
POWER(GETPIVOTDATA("평균 : PW var",pvt_mean!$A$3,"class",$A25)-pvt_mean!S$83, 2)+
POWER(GETPIVOTDATA("평균 : PW skew",pvt_mean!$A$3,"class",$A25)-pvt_mean!S$84, 2)+
POWER(GETPIVOTDATA("평균 : PW kurto",pvt_mean!$A$3,"class",$A25)-pvt_mean!S$85, 2))</f>
        <v>0.36083845288185434</v>
      </c>
      <c r="T25" s="6">
        <f>SQRT(POWER(GETPIVOTDATA("평균 : freq mean",pvt_mean!$A$3,"class",$A25)-pvt_mean!T$74, 2)+
POWER(GETPIVOTDATA("평균 : freq var",pvt_mean!$A$3,"class",$A25)-pvt_mean!T$75, 2)+
POWER(GETPIVOTDATA("평균 : freq skew",pvt_mean!$A$3,"class",$A25)-pvt_mean!T$76, 2)+
POWER(GETPIVOTDATA("평균 : freq kurto",pvt_mean!$A$3,"class",$A25)-pvt_mean!T$77, 2)+
POWER(GETPIVOTDATA("평균 : TOA mean",pvt_mean!$A$3,"class",$A25)-pvt_mean!T$78, 2)+
POWER(GETPIVOTDATA("평균 : TOA var",pvt_mean!$A$3,"class",$A25)-pvt_mean!T$79, 2)+
POWER(GETPIVOTDATA("평균 : TOA skew",pvt_mean!$A$3,"class",$A25)-pvt_mean!T$80, 2)+
POWER(GETPIVOTDATA("평균 : TOA kurto",pvt_mean!$A$3,"class",$A25)-pvt_mean!T$81, 2)+
POWER(GETPIVOTDATA("평균 : PW mean",pvt_mean!$A$3,"class",$A25)-pvt_mean!T$82, 2)+
POWER(GETPIVOTDATA("평균 : PW var",pvt_mean!$A$3,"class",$A25)-pvt_mean!T$83, 2)+
POWER(GETPIVOTDATA("평균 : PW skew",pvt_mean!$A$3,"class",$A25)-pvt_mean!T$84, 2)+
POWER(GETPIVOTDATA("평균 : PW kurto",pvt_mean!$A$3,"class",$A25)-pvt_mean!T$85, 2))</f>
        <v>0.33378458540292094</v>
      </c>
      <c r="U25" s="6">
        <f>SQRT(POWER(GETPIVOTDATA("평균 : freq mean",pvt_mean!$A$3,"class",$A25)-pvt_mean!U$74, 2)+
POWER(GETPIVOTDATA("평균 : freq var",pvt_mean!$A$3,"class",$A25)-pvt_mean!U$75, 2)+
POWER(GETPIVOTDATA("평균 : freq skew",pvt_mean!$A$3,"class",$A25)-pvt_mean!U$76, 2)+
POWER(GETPIVOTDATA("평균 : freq kurto",pvt_mean!$A$3,"class",$A25)-pvt_mean!U$77, 2)+
POWER(GETPIVOTDATA("평균 : TOA mean",pvt_mean!$A$3,"class",$A25)-pvt_mean!U$78, 2)+
POWER(GETPIVOTDATA("평균 : TOA var",pvt_mean!$A$3,"class",$A25)-pvt_mean!U$79, 2)+
POWER(GETPIVOTDATA("평균 : TOA skew",pvt_mean!$A$3,"class",$A25)-pvt_mean!U$80, 2)+
POWER(GETPIVOTDATA("평균 : TOA kurto",pvt_mean!$A$3,"class",$A25)-pvt_mean!U$81, 2)+
POWER(GETPIVOTDATA("평균 : PW mean",pvt_mean!$A$3,"class",$A25)-pvt_mean!U$82, 2)+
POWER(GETPIVOTDATA("평균 : PW var",pvt_mean!$A$3,"class",$A25)-pvt_mean!U$83, 2)+
POWER(GETPIVOTDATA("평균 : PW skew",pvt_mean!$A$3,"class",$A25)-pvt_mean!U$84, 2)+
POWER(GETPIVOTDATA("평균 : PW kurto",pvt_mean!$A$3,"class",$A25)-pvt_mean!U$85, 2))</f>
        <v>0.30720470792988713</v>
      </c>
      <c r="V25" s="6">
        <f>SQRT(POWER(GETPIVOTDATA("평균 : freq mean",pvt_mean!$A$3,"class",$A25)-pvt_mean!V$74, 2)+
POWER(GETPIVOTDATA("평균 : freq var",pvt_mean!$A$3,"class",$A25)-pvt_mean!V$75, 2)+
POWER(GETPIVOTDATA("평균 : freq skew",pvt_mean!$A$3,"class",$A25)-pvt_mean!V$76, 2)+
POWER(GETPIVOTDATA("평균 : freq kurto",pvt_mean!$A$3,"class",$A25)-pvt_mean!V$77, 2)+
POWER(GETPIVOTDATA("평균 : TOA mean",pvt_mean!$A$3,"class",$A25)-pvt_mean!V$78, 2)+
POWER(GETPIVOTDATA("평균 : TOA var",pvt_mean!$A$3,"class",$A25)-pvt_mean!V$79, 2)+
POWER(GETPIVOTDATA("평균 : TOA skew",pvt_mean!$A$3,"class",$A25)-pvt_mean!V$80, 2)+
POWER(GETPIVOTDATA("평균 : TOA kurto",pvt_mean!$A$3,"class",$A25)-pvt_mean!V$81, 2)+
POWER(GETPIVOTDATA("평균 : PW mean",pvt_mean!$A$3,"class",$A25)-pvt_mean!V$82, 2)+
POWER(GETPIVOTDATA("평균 : PW var",pvt_mean!$A$3,"class",$A25)-pvt_mean!V$83, 2)+
POWER(GETPIVOTDATA("평균 : PW skew",pvt_mean!$A$3,"class",$A25)-pvt_mean!V$84, 2)+
POWER(GETPIVOTDATA("평균 : PW kurto",pvt_mean!$A$3,"class",$A25)-pvt_mean!V$85, 2))</f>
        <v>0.28954597523474762</v>
      </c>
      <c r="W25" s="6">
        <f>SQRT(POWER(GETPIVOTDATA("평균 : freq mean",pvt_mean!$A$3,"class",$A25)-pvt_mean!W$74, 2)+
POWER(GETPIVOTDATA("평균 : freq var",pvt_mean!$A$3,"class",$A25)-pvt_mean!W$75, 2)+
POWER(GETPIVOTDATA("평균 : freq skew",pvt_mean!$A$3,"class",$A25)-pvt_mean!W$76, 2)+
POWER(GETPIVOTDATA("평균 : freq kurto",pvt_mean!$A$3,"class",$A25)-pvt_mean!W$77, 2)+
POWER(GETPIVOTDATA("평균 : TOA mean",pvt_mean!$A$3,"class",$A25)-pvt_mean!W$78, 2)+
POWER(GETPIVOTDATA("평균 : TOA var",pvt_mean!$A$3,"class",$A25)-pvt_mean!W$79, 2)+
POWER(GETPIVOTDATA("평균 : TOA skew",pvt_mean!$A$3,"class",$A25)-pvt_mean!W$80, 2)+
POWER(GETPIVOTDATA("평균 : TOA kurto",pvt_mean!$A$3,"class",$A25)-pvt_mean!W$81, 2)+
POWER(GETPIVOTDATA("평균 : PW mean",pvt_mean!$A$3,"class",$A25)-pvt_mean!W$82, 2)+
POWER(GETPIVOTDATA("평균 : PW var",pvt_mean!$A$3,"class",$A25)-pvt_mean!W$83, 2)+
POWER(GETPIVOTDATA("평균 : PW skew",pvt_mean!$A$3,"class",$A25)-pvt_mean!W$84, 2)+
POWER(GETPIVOTDATA("평균 : PW kurto",pvt_mean!$A$3,"class",$A25)-pvt_mean!W$85, 2))</f>
        <v>0.21916874909395129</v>
      </c>
      <c r="X25" s="6">
        <f>SQRT(POWER(GETPIVOTDATA("평균 : freq mean",pvt_mean!$A$3,"class",$A25)-pvt_mean!X$74, 2)+
POWER(GETPIVOTDATA("평균 : freq var",pvt_mean!$A$3,"class",$A25)-pvt_mean!X$75, 2)+
POWER(GETPIVOTDATA("평균 : freq skew",pvt_mean!$A$3,"class",$A25)-pvt_mean!X$76, 2)+
POWER(GETPIVOTDATA("평균 : freq kurto",pvt_mean!$A$3,"class",$A25)-pvt_mean!X$77, 2)+
POWER(GETPIVOTDATA("평균 : TOA mean",pvt_mean!$A$3,"class",$A25)-pvt_mean!X$78, 2)+
POWER(GETPIVOTDATA("평균 : TOA var",pvt_mean!$A$3,"class",$A25)-pvt_mean!X$79, 2)+
POWER(GETPIVOTDATA("평균 : TOA skew",pvt_mean!$A$3,"class",$A25)-pvt_mean!X$80, 2)+
POWER(GETPIVOTDATA("평균 : TOA kurto",pvt_mean!$A$3,"class",$A25)-pvt_mean!X$81, 2)+
POWER(GETPIVOTDATA("평균 : PW mean",pvt_mean!$A$3,"class",$A25)-pvt_mean!X$82, 2)+
POWER(GETPIVOTDATA("평균 : PW var",pvt_mean!$A$3,"class",$A25)-pvt_mean!X$83, 2)+
POWER(GETPIVOTDATA("평균 : PW skew",pvt_mean!$A$3,"class",$A25)-pvt_mean!X$84, 2)+
POWER(GETPIVOTDATA("평균 : PW kurto",pvt_mean!$A$3,"class",$A25)-pvt_mean!X$85, 2))</f>
        <v>0.15702696919703127</v>
      </c>
      <c r="Y25" s="6">
        <f>SQRT(POWER(GETPIVOTDATA("평균 : freq mean",pvt_mean!$A$3,"class",$A25)-pvt_mean!Y$74, 2)+
POWER(GETPIVOTDATA("평균 : freq var",pvt_mean!$A$3,"class",$A25)-pvt_mean!Y$75, 2)+
POWER(GETPIVOTDATA("평균 : freq skew",pvt_mean!$A$3,"class",$A25)-pvt_mean!Y$76, 2)+
POWER(GETPIVOTDATA("평균 : freq kurto",pvt_mean!$A$3,"class",$A25)-pvt_mean!Y$77, 2)+
POWER(GETPIVOTDATA("평균 : TOA mean",pvt_mean!$A$3,"class",$A25)-pvt_mean!Y$78, 2)+
POWER(GETPIVOTDATA("평균 : TOA var",pvt_mean!$A$3,"class",$A25)-pvt_mean!Y$79, 2)+
POWER(GETPIVOTDATA("평균 : TOA skew",pvt_mean!$A$3,"class",$A25)-pvt_mean!Y$80, 2)+
POWER(GETPIVOTDATA("평균 : TOA kurto",pvt_mean!$A$3,"class",$A25)-pvt_mean!Y$81, 2)+
POWER(GETPIVOTDATA("평균 : PW mean",pvt_mean!$A$3,"class",$A25)-pvt_mean!Y$82, 2)+
POWER(GETPIVOTDATA("평균 : PW var",pvt_mean!$A$3,"class",$A25)-pvt_mean!Y$83, 2)+
POWER(GETPIVOTDATA("평균 : PW skew",pvt_mean!$A$3,"class",$A25)-pvt_mean!Y$84, 2)+
POWER(GETPIVOTDATA("평균 : PW kurto",pvt_mean!$A$3,"class",$A25)-pvt_mean!Y$85, 2))</f>
        <v>0</v>
      </c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</row>
    <row r="26" spans="1:67" x14ac:dyDescent="0.3">
      <c r="A26" s="5" t="str">
        <f>pvt_mean!A28</f>
        <v>ep_21</v>
      </c>
      <c r="B26" s="6">
        <f>SQRT(POWER(GETPIVOTDATA("평균 : freq mean",pvt_mean!$A$3,"class",$A26)-pvt_mean!B$74, 2)+
POWER(GETPIVOTDATA("평균 : freq var",pvt_mean!$A$3,"class",$A26)-pvt_mean!B$75, 2)+
POWER(GETPIVOTDATA("평균 : freq skew",pvt_mean!$A$3,"class",$A26)-pvt_mean!B$76, 2)+
POWER(GETPIVOTDATA("평균 : freq kurto",pvt_mean!$A$3,"class",$A26)-pvt_mean!B$77, 2)+
POWER(GETPIVOTDATA("평균 : TOA mean",pvt_mean!$A$3,"class",$A26)-pvt_mean!B$78, 2)+
POWER(GETPIVOTDATA("평균 : TOA var",pvt_mean!$A$3,"class",$A26)-pvt_mean!B$79, 2)+
POWER(GETPIVOTDATA("평균 : TOA skew",pvt_mean!$A$3,"class",$A26)-pvt_mean!B$80, 2)+
POWER(GETPIVOTDATA("평균 : TOA kurto",pvt_mean!$A$3,"class",$A26)-pvt_mean!B$81, 2)+
POWER(GETPIVOTDATA("평균 : PW mean",pvt_mean!$A$3,"class",$A26)-pvt_mean!B$82, 2)+
POWER(GETPIVOTDATA("평균 : PW var",pvt_mean!$A$3,"class",$A26)-pvt_mean!B$83, 2)+
POWER(GETPIVOTDATA("평균 : PW skew",pvt_mean!$A$3,"class",$A26)-pvt_mean!B$84, 2)+
POWER(GETPIVOTDATA("평균 : PW kurto",pvt_mean!$A$3,"class",$A26)-pvt_mean!B$85, 2))</f>
        <v>1.2699758097431322</v>
      </c>
      <c r="C26" s="6">
        <f>SQRT(POWER(GETPIVOTDATA("평균 : freq mean",pvt_mean!$A$3,"class",$A26)-pvt_mean!C$74, 2)+
POWER(GETPIVOTDATA("평균 : freq var",pvt_mean!$A$3,"class",$A26)-pvt_mean!C$75, 2)+
POWER(GETPIVOTDATA("평균 : freq skew",pvt_mean!$A$3,"class",$A26)-pvt_mean!C$76, 2)+
POWER(GETPIVOTDATA("평균 : freq kurto",pvt_mean!$A$3,"class",$A26)-pvt_mean!C$77, 2)+
POWER(GETPIVOTDATA("평균 : TOA mean",pvt_mean!$A$3,"class",$A26)-pvt_mean!C$78, 2)+
POWER(GETPIVOTDATA("평균 : TOA var",pvt_mean!$A$3,"class",$A26)-pvt_mean!C$79, 2)+
POWER(GETPIVOTDATA("평균 : TOA skew",pvt_mean!$A$3,"class",$A26)-pvt_mean!C$80, 2)+
POWER(GETPIVOTDATA("평균 : TOA kurto",pvt_mean!$A$3,"class",$A26)-pvt_mean!C$81, 2)+
POWER(GETPIVOTDATA("평균 : PW mean",pvt_mean!$A$3,"class",$A26)-pvt_mean!C$82, 2)+
POWER(GETPIVOTDATA("평균 : PW var",pvt_mean!$A$3,"class",$A26)-pvt_mean!C$83, 2)+
POWER(GETPIVOTDATA("평균 : PW skew",pvt_mean!$A$3,"class",$A26)-pvt_mean!C$84, 2)+
POWER(GETPIVOTDATA("평균 : PW kurto",pvt_mean!$A$3,"class",$A26)-pvt_mean!C$85, 2))</f>
        <v>1.2694313180136041</v>
      </c>
      <c r="D26" s="6">
        <f>SQRT(POWER(GETPIVOTDATA("평균 : freq mean",pvt_mean!$A$3,"class",$A26)-pvt_mean!D$74, 2)+
POWER(GETPIVOTDATA("평균 : freq var",pvt_mean!$A$3,"class",$A26)-pvt_mean!D$75, 2)+
POWER(GETPIVOTDATA("평균 : freq skew",pvt_mean!$A$3,"class",$A26)-pvt_mean!D$76, 2)+
POWER(GETPIVOTDATA("평균 : freq kurto",pvt_mean!$A$3,"class",$A26)-pvt_mean!D$77, 2)+
POWER(GETPIVOTDATA("평균 : TOA mean",pvt_mean!$A$3,"class",$A26)-pvt_mean!D$78, 2)+
POWER(GETPIVOTDATA("평균 : TOA var",pvt_mean!$A$3,"class",$A26)-pvt_mean!D$79, 2)+
POWER(GETPIVOTDATA("평균 : TOA skew",pvt_mean!$A$3,"class",$A26)-pvt_mean!D$80, 2)+
POWER(GETPIVOTDATA("평균 : TOA kurto",pvt_mean!$A$3,"class",$A26)-pvt_mean!D$81, 2)+
POWER(GETPIVOTDATA("평균 : PW mean",pvt_mean!$A$3,"class",$A26)-pvt_mean!D$82, 2)+
POWER(GETPIVOTDATA("평균 : PW var",pvt_mean!$A$3,"class",$A26)-pvt_mean!D$83, 2)+
POWER(GETPIVOTDATA("평균 : PW skew",pvt_mean!$A$3,"class",$A26)-pvt_mean!D$84, 2)+
POWER(GETPIVOTDATA("평균 : PW kurto",pvt_mean!$A$3,"class",$A26)-pvt_mean!D$85, 2))</f>
        <v>1.2662570737516829</v>
      </c>
      <c r="E26" s="6">
        <f>SQRT(POWER(GETPIVOTDATA("평균 : freq mean",pvt_mean!$A$3,"class",$A26)-pvt_mean!E$74, 2)+
POWER(GETPIVOTDATA("평균 : freq var",pvt_mean!$A$3,"class",$A26)-pvt_mean!E$75, 2)+
POWER(GETPIVOTDATA("평균 : freq skew",pvt_mean!$A$3,"class",$A26)-pvt_mean!E$76, 2)+
POWER(GETPIVOTDATA("평균 : freq kurto",pvt_mean!$A$3,"class",$A26)-pvt_mean!E$77, 2)+
POWER(GETPIVOTDATA("평균 : TOA mean",pvt_mean!$A$3,"class",$A26)-pvt_mean!E$78, 2)+
POWER(GETPIVOTDATA("평균 : TOA var",pvt_mean!$A$3,"class",$A26)-pvt_mean!E$79, 2)+
POWER(GETPIVOTDATA("평균 : TOA skew",pvt_mean!$A$3,"class",$A26)-pvt_mean!E$80, 2)+
POWER(GETPIVOTDATA("평균 : TOA kurto",pvt_mean!$A$3,"class",$A26)-pvt_mean!E$81, 2)+
POWER(GETPIVOTDATA("평균 : PW mean",pvt_mean!$A$3,"class",$A26)-pvt_mean!E$82, 2)+
POWER(GETPIVOTDATA("평균 : PW var",pvt_mean!$A$3,"class",$A26)-pvt_mean!E$83, 2)+
POWER(GETPIVOTDATA("평균 : PW skew",pvt_mean!$A$3,"class",$A26)-pvt_mean!E$84, 2)+
POWER(GETPIVOTDATA("평균 : PW kurto",pvt_mean!$A$3,"class",$A26)-pvt_mean!E$85, 2))</f>
        <v>1.3064606499331386</v>
      </c>
      <c r="F26" s="6">
        <f>SQRT(POWER(GETPIVOTDATA("평균 : freq mean",pvt_mean!$A$3,"class",$A26)-pvt_mean!F$74, 2)+
POWER(GETPIVOTDATA("평균 : freq var",pvt_mean!$A$3,"class",$A26)-pvt_mean!F$75, 2)+
POWER(GETPIVOTDATA("평균 : freq skew",pvt_mean!$A$3,"class",$A26)-pvt_mean!F$76, 2)+
POWER(GETPIVOTDATA("평균 : freq kurto",pvt_mean!$A$3,"class",$A26)-pvt_mean!F$77, 2)+
POWER(GETPIVOTDATA("평균 : TOA mean",pvt_mean!$A$3,"class",$A26)-pvt_mean!F$78, 2)+
POWER(GETPIVOTDATA("평균 : TOA var",pvt_mean!$A$3,"class",$A26)-pvt_mean!F$79, 2)+
POWER(GETPIVOTDATA("평균 : TOA skew",pvt_mean!$A$3,"class",$A26)-pvt_mean!F$80, 2)+
POWER(GETPIVOTDATA("평균 : TOA kurto",pvt_mean!$A$3,"class",$A26)-pvt_mean!F$81, 2)+
POWER(GETPIVOTDATA("평균 : PW mean",pvt_mean!$A$3,"class",$A26)-pvt_mean!F$82, 2)+
POWER(GETPIVOTDATA("평균 : PW var",pvt_mean!$A$3,"class",$A26)-pvt_mean!F$83, 2)+
POWER(GETPIVOTDATA("평균 : PW skew",pvt_mean!$A$3,"class",$A26)-pvt_mean!F$84, 2)+
POWER(GETPIVOTDATA("평균 : PW kurto",pvt_mean!$A$3,"class",$A26)-pvt_mean!F$85, 2))</f>
        <v>0.31836066367456356</v>
      </c>
      <c r="G26" s="6">
        <f>SQRT(POWER(GETPIVOTDATA("평균 : freq mean",pvt_mean!$A$3,"class",$A26)-pvt_mean!G$74, 2)+
POWER(GETPIVOTDATA("평균 : freq var",pvt_mean!$A$3,"class",$A26)-pvt_mean!G$75, 2)+
POWER(GETPIVOTDATA("평균 : freq skew",pvt_mean!$A$3,"class",$A26)-pvt_mean!G$76, 2)+
POWER(GETPIVOTDATA("평균 : freq kurto",pvt_mean!$A$3,"class",$A26)-pvt_mean!G$77, 2)+
POWER(GETPIVOTDATA("평균 : TOA mean",pvt_mean!$A$3,"class",$A26)-pvt_mean!G$78, 2)+
POWER(GETPIVOTDATA("평균 : TOA var",pvt_mean!$A$3,"class",$A26)-pvt_mean!G$79, 2)+
POWER(GETPIVOTDATA("평균 : TOA skew",pvt_mean!$A$3,"class",$A26)-pvt_mean!G$80, 2)+
POWER(GETPIVOTDATA("평균 : TOA kurto",pvt_mean!$A$3,"class",$A26)-pvt_mean!G$81, 2)+
POWER(GETPIVOTDATA("평균 : PW mean",pvt_mean!$A$3,"class",$A26)-pvt_mean!G$82, 2)+
POWER(GETPIVOTDATA("평균 : PW var",pvt_mean!$A$3,"class",$A26)-pvt_mean!G$83, 2)+
POWER(GETPIVOTDATA("평균 : PW skew",pvt_mean!$A$3,"class",$A26)-pvt_mean!G$84, 2)+
POWER(GETPIVOTDATA("평균 : PW kurto",pvt_mean!$A$3,"class",$A26)-pvt_mean!G$85, 2))</f>
        <v>0.50835393474404722</v>
      </c>
      <c r="H26" s="6">
        <f>SQRT(POWER(GETPIVOTDATA("평균 : freq mean",pvt_mean!$A$3,"class",$A26)-pvt_mean!H$74, 2)+
POWER(GETPIVOTDATA("평균 : freq var",pvt_mean!$A$3,"class",$A26)-pvt_mean!H$75, 2)+
POWER(GETPIVOTDATA("평균 : freq skew",pvt_mean!$A$3,"class",$A26)-pvt_mean!H$76, 2)+
POWER(GETPIVOTDATA("평균 : freq kurto",pvt_mean!$A$3,"class",$A26)-pvt_mean!H$77, 2)+
POWER(GETPIVOTDATA("평균 : TOA mean",pvt_mean!$A$3,"class",$A26)-pvt_mean!H$78, 2)+
POWER(GETPIVOTDATA("평균 : TOA var",pvt_mean!$A$3,"class",$A26)-pvt_mean!H$79, 2)+
POWER(GETPIVOTDATA("평균 : TOA skew",pvt_mean!$A$3,"class",$A26)-pvt_mean!H$80, 2)+
POWER(GETPIVOTDATA("평균 : TOA kurto",pvt_mean!$A$3,"class",$A26)-pvt_mean!H$81, 2)+
POWER(GETPIVOTDATA("평균 : PW mean",pvt_mean!$A$3,"class",$A26)-pvt_mean!H$82, 2)+
POWER(GETPIVOTDATA("평균 : PW var",pvt_mean!$A$3,"class",$A26)-pvt_mean!H$83, 2)+
POWER(GETPIVOTDATA("평균 : PW skew",pvt_mean!$A$3,"class",$A26)-pvt_mean!H$84, 2)+
POWER(GETPIVOTDATA("평균 : PW kurto",pvt_mean!$A$3,"class",$A26)-pvt_mean!H$85, 2))</f>
        <v>0.49043224904715121</v>
      </c>
      <c r="I26" s="6">
        <f>SQRT(POWER(GETPIVOTDATA("평균 : freq mean",pvt_mean!$A$3,"class",$A26)-pvt_mean!I$74, 2)+
POWER(GETPIVOTDATA("평균 : freq var",pvt_mean!$A$3,"class",$A26)-pvt_mean!I$75, 2)+
POWER(GETPIVOTDATA("평균 : freq skew",pvt_mean!$A$3,"class",$A26)-pvt_mean!I$76, 2)+
POWER(GETPIVOTDATA("평균 : freq kurto",pvt_mean!$A$3,"class",$A26)-pvt_mean!I$77, 2)+
POWER(GETPIVOTDATA("평균 : TOA mean",pvt_mean!$A$3,"class",$A26)-pvt_mean!I$78, 2)+
POWER(GETPIVOTDATA("평균 : TOA var",pvt_mean!$A$3,"class",$A26)-pvt_mean!I$79, 2)+
POWER(GETPIVOTDATA("평균 : TOA skew",pvt_mean!$A$3,"class",$A26)-pvt_mean!I$80, 2)+
POWER(GETPIVOTDATA("평균 : TOA kurto",pvt_mean!$A$3,"class",$A26)-pvt_mean!I$81, 2)+
POWER(GETPIVOTDATA("평균 : PW mean",pvt_mean!$A$3,"class",$A26)-pvt_mean!I$82, 2)+
POWER(GETPIVOTDATA("평균 : PW var",pvt_mean!$A$3,"class",$A26)-pvt_mean!I$83, 2)+
POWER(GETPIVOTDATA("평균 : PW skew",pvt_mean!$A$3,"class",$A26)-pvt_mean!I$84, 2)+
POWER(GETPIVOTDATA("평균 : PW kurto",pvt_mean!$A$3,"class",$A26)-pvt_mean!I$85, 2))</f>
        <v>0.47406432491370343</v>
      </c>
      <c r="J26" s="6">
        <f>SQRT(POWER(GETPIVOTDATA("평균 : freq mean",pvt_mean!$A$3,"class",$A26)-pvt_mean!J$74, 2)+
POWER(GETPIVOTDATA("평균 : freq var",pvt_mean!$A$3,"class",$A26)-pvt_mean!J$75, 2)+
POWER(GETPIVOTDATA("평균 : freq skew",pvt_mean!$A$3,"class",$A26)-pvt_mean!J$76, 2)+
POWER(GETPIVOTDATA("평균 : freq kurto",pvt_mean!$A$3,"class",$A26)-pvt_mean!J$77, 2)+
POWER(GETPIVOTDATA("평균 : TOA mean",pvt_mean!$A$3,"class",$A26)-pvt_mean!J$78, 2)+
POWER(GETPIVOTDATA("평균 : TOA var",pvt_mean!$A$3,"class",$A26)-pvt_mean!J$79, 2)+
POWER(GETPIVOTDATA("평균 : TOA skew",pvt_mean!$A$3,"class",$A26)-pvt_mean!J$80, 2)+
POWER(GETPIVOTDATA("평균 : TOA kurto",pvt_mean!$A$3,"class",$A26)-pvt_mean!J$81, 2)+
POWER(GETPIVOTDATA("평균 : PW mean",pvt_mean!$A$3,"class",$A26)-pvt_mean!J$82, 2)+
POWER(GETPIVOTDATA("평균 : PW var",pvt_mean!$A$3,"class",$A26)-pvt_mean!J$83, 2)+
POWER(GETPIVOTDATA("평균 : PW skew",pvt_mean!$A$3,"class",$A26)-pvt_mean!J$84, 2)+
POWER(GETPIVOTDATA("평균 : PW kurto",pvt_mean!$A$3,"class",$A26)-pvt_mean!J$85, 2))</f>
        <v>0.4593982760267783</v>
      </c>
      <c r="K26" s="6">
        <f>SQRT(POWER(GETPIVOTDATA("평균 : freq mean",pvt_mean!$A$3,"class",$A26)-pvt_mean!K$74, 2)+
POWER(GETPIVOTDATA("평균 : freq var",pvt_mean!$A$3,"class",$A26)-pvt_mean!K$75, 2)+
POWER(GETPIVOTDATA("평균 : freq skew",pvt_mean!$A$3,"class",$A26)-pvt_mean!K$76, 2)+
POWER(GETPIVOTDATA("평균 : freq kurto",pvt_mean!$A$3,"class",$A26)-pvt_mean!K$77, 2)+
POWER(GETPIVOTDATA("평균 : TOA mean",pvt_mean!$A$3,"class",$A26)-pvt_mean!K$78, 2)+
POWER(GETPIVOTDATA("평균 : TOA var",pvt_mean!$A$3,"class",$A26)-pvt_mean!K$79, 2)+
POWER(GETPIVOTDATA("평균 : TOA skew",pvt_mean!$A$3,"class",$A26)-pvt_mean!K$80, 2)+
POWER(GETPIVOTDATA("평균 : TOA kurto",pvt_mean!$A$3,"class",$A26)-pvt_mean!K$81, 2)+
POWER(GETPIVOTDATA("평균 : PW mean",pvt_mean!$A$3,"class",$A26)-pvt_mean!K$82, 2)+
POWER(GETPIVOTDATA("평균 : PW var",pvt_mean!$A$3,"class",$A26)-pvt_mean!K$83, 2)+
POWER(GETPIVOTDATA("평균 : PW skew",pvt_mean!$A$3,"class",$A26)-pvt_mean!K$84, 2)+
POWER(GETPIVOTDATA("평균 : PW kurto",pvt_mean!$A$3,"class",$A26)-pvt_mean!K$85, 2))</f>
        <v>0.44562173906846836</v>
      </c>
      <c r="L26" s="6">
        <f>SQRT(POWER(GETPIVOTDATA("평균 : freq mean",pvt_mean!$A$3,"class",$A26)-pvt_mean!L$74, 2)+
POWER(GETPIVOTDATA("평균 : freq var",pvt_mean!$A$3,"class",$A26)-pvt_mean!L$75, 2)+
POWER(GETPIVOTDATA("평균 : freq skew",pvt_mean!$A$3,"class",$A26)-pvt_mean!L$76, 2)+
POWER(GETPIVOTDATA("평균 : freq kurto",pvt_mean!$A$3,"class",$A26)-pvt_mean!L$77, 2)+
POWER(GETPIVOTDATA("평균 : TOA mean",pvt_mean!$A$3,"class",$A26)-pvt_mean!L$78, 2)+
POWER(GETPIVOTDATA("평균 : TOA var",pvt_mean!$A$3,"class",$A26)-pvt_mean!L$79, 2)+
POWER(GETPIVOTDATA("평균 : TOA skew",pvt_mean!$A$3,"class",$A26)-pvt_mean!L$80, 2)+
POWER(GETPIVOTDATA("평균 : TOA kurto",pvt_mean!$A$3,"class",$A26)-pvt_mean!L$81, 2)+
POWER(GETPIVOTDATA("평균 : PW mean",pvt_mean!$A$3,"class",$A26)-pvt_mean!L$82, 2)+
POWER(GETPIVOTDATA("평균 : PW var",pvt_mean!$A$3,"class",$A26)-pvt_mean!L$83, 2)+
POWER(GETPIVOTDATA("평균 : PW skew",pvt_mean!$A$3,"class",$A26)-pvt_mean!L$84, 2)+
POWER(GETPIVOTDATA("평균 : PW kurto",pvt_mean!$A$3,"class",$A26)-pvt_mean!L$85, 2))</f>
        <v>0.43857058042153202</v>
      </c>
      <c r="M26" s="6">
        <f>SQRT(POWER(GETPIVOTDATA("평균 : freq mean",pvt_mean!$A$3,"class",$A26)-pvt_mean!M$74, 2)+
POWER(GETPIVOTDATA("평균 : freq var",pvt_mean!$A$3,"class",$A26)-pvt_mean!M$75, 2)+
POWER(GETPIVOTDATA("평균 : freq skew",pvt_mean!$A$3,"class",$A26)-pvt_mean!M$76, 2)+
POWER(GETPIVOTDATA("평균 : freq kurto",pvt_mean!$A$3,"class",$A26)-pvt_mean!M$77, 2)+
POWER(GETPIVOTDATA("평균 : TOA mean",pvt_mean!$A$3,"class",$A26)-pvt_mean!M$78, 2)+
POWER(GETPIVOTDATA("평균 : TOA var",pvt_mean!$A$3,"class",$A26)-pvt_mean!M$79, 2)+
POWER(GETPIVOTDATA("평균 : TOA skew",pvt_mean!$A$3,"class",$A26)-pvt_mean!M$80, 2)+
POWER(GETPIVOTDATA("평균 : TOA kurto",pvt_mean!$A$3,"class",$A26)-pvt_mean!M$81, 2)+
POWER(GETPIVOTDATA("평균 : PW mean",pvt_mean!$A$3,"class",$A26)-pvt_mean!M$82, 2)+
POWER(GETPIVOTDATA("평균 : PW var",pvt_mean!$A$3,"class",$A26)-pvt_mean!M$83, 2)+
POWER(GETPIVOTDATA("평균 : PW skew",pvt_mean!$A$3,"class",$A26)-pvt_mean!M$84, 2)+
POWER(GETPIVOTDATA("평균 : PW kurto",pvt_mean!$A$3,"class",$A26)-pvt_mean!M$85, 2))</f>
        <v>0.43629634884071294</v>
      </c>
      <c r="N26" s="6">
        <f>SQRT(POWER(GETPIVOTDATA("평균 : freq mean",pvt_mean!$A$3,"class",$A26)-pvt_mean!N$74, 2)+
POWER(GETPIVOTDATA("평균 : freq var",pvt_mean!$A$3,"class",$A26)-pvt_mean!N$75, 2)+
POWER(GETPIVOTDATA("평균 : freq skew",pvt_mean!$A$3,"class",$A26)-pvt_mean!N$76, 2)+
POWER(GETPIVOTDATA("평균 : freq kurto",pvt_mean!$A$3,"class",$A26)-pvt_mean!N$77, 2)+
POWER(GETPIVOTDATA("평균 : TOA mean",pvt_mean!$A$3,"class",$A26)-pvt_mean!N$78, 2)+
POWER(GETPIVOTDATA("평균 : TOA var",pvt_mean!$A$3,"class",$A26)-pvt_mean!N$79, 2)+
POWER(GETPIVOTDATA("평균 : TOA skew",pvt_mean!$A$3,"class",$A26)-pvt_mean!N$80, 2)+
POWER(GETPIVOTDATA("평균 : TOA kurto",pvt_mean!$A$3,"class",$A26)-pvt_mean!N$81, 2)+
POWER(GETPIVOTDATA("평균 : PW mean",pvt_mean!$A$3,"class",$A26)-pvt_mean!N$82, 2)+
POWER(GETPIVOTDATA("평균 : PW var",pvt_mean!$A$3,"class",$A26)-pvt_mean!N$83, 2)+
POWER(GETPIVOTDATA("평균 : PW skew",pvt_mean!$A$3,"class",$A26)-pvt_mean!N$84, 2)+
POWER(GETPIVOTDATA("평균 : PW kurto",pvt_mean!$A$3,"class",$A26)-pvt_mean!N$85, 2))</f>
        <v>0.422352688880821</v>
      </c>
      <c r="O26" s="6">
        <f>SQRT(POWER(GETPIVOTDATA("평균 : freq mean",pvt_mean!$A$3,"class",$A26)-pvt_mean!O$74, 2)+
POWER(GETPIVOTDATA("평균 : freq var",pvt_mean!$A$3,"class",$A26)-pvt_mean!O$75, 2)+
POWER(GETPIVOTDATA("평균 : freq skew",pvt_mean!$A$3,"class",$A26)-pvt_mean!O$76, 2)+
POWER(GETPIVOTDATA("평균 : freq kurto",pvt_mean!$A$3,"class",$A26)-pvt_mean!O$77, 2)+
POWER(GETPIVOTDATA("평균 : TOA mean",pvt_mean!$A$3,"class",$A26)-pvt_mean!O$78, 2)+
POWER(GETPIVOTDATA("평균 : TOA var",pvt_mean!$A$3,"class",$A26)-pvt_mean!O$79, 2)+
POWER(GETPIVOTDATA("평균 : TOA skew",pvt_mean!$A$3,"class",$A26)-pvt_mean!O$80, 2)+
POWER(GETPIVOTDATA("평균 : TOA kurto",pvt_mean!$A$3,"class",$A26)-pvt_mean!O$81, 2)+
POWER(GETPIVOTDATA("평균 : PW mean",pvt_mean!$A$3,"class",$A26)-pvt_mean!O$82, 2)+
POWER(GETPIVOTDATA("평균 : PW var",pvt_mean!$A$3,"class",$A26)-pvt_mean!O$83, 2)+
POWER(GETPIVOTDATA("평균 : PW skew",pvt_mean!$A$3,"class",$A26)-pvt_mean!O$84, 2)+
POWER(GETPIVOTDATA("평균 : PW kurto",pvt_mean!$A$3,"class",$A26)-pvt_mean!O$85, 2))</f>
        <v>0.41745697586794323</v>
      </c>
      <c r="P26" s="6">
        <f>SQRT(POWER(GETPIVOTDATA("평균 : freq mean",pvt_mean!$A$3,"class",$A26)-pvt_mean!P$74, 2)+
POWER(GETPIVOTDATA("평균 : freq var",pvt_mean!$A$3,"class",$A26)-pvt_mean!P$75, 2)+
POWER(GETPIVOTDATA("평균 : freq skew",pvt_mean!$A$3,"class",$A26)-pvt_mean!P$76, 2)+
POWER(GETPIVOTDATA("평균 : freq kurto",pvt_mean!$A$3,"class",$A26)-pvt_mean!P$77, 2)+
POWER(GETPIVOTDATA("평균 : TOA mean",pvt_mean!$A$3,"class",$A26)-pvt_mean!P$78, 2)+
POWER(GETPIVOTDATA("평균 : TOA var",pvt_mean!$A$3,"class",$A26)-pvt_mean!P$79, 2)+
POWER(GETPIVOTDATA("평균 : TOA skew",pvt_mean!$A$3,"class",$A26)-pvt_mean!P$80, 2)+
POWER(GETPIVOTDATA("평균 : TOA kurto",pvt_mean!$A$3,"class",$A26)-pvt_mean!P$81, 2)+
POWER(GETPIVOTDATA("평균 : PW mean",pvt_mean!$A$3,"class",$A26)-pvt_mean!P$82, 2)+
POWER(GETPIVOTDATA("평균 : PW var",pvt_mean!$A$3,"class",$A26)-pvt_mean!P$83, 2)+
POWER(GETPIVOTDATA("평균 : PW skew",pvt_mean!$A$3,"class",$A26)-pvt_mean!P$84, 2)+
POWER(GETPIVOTDATA("평균 : PW kurto",pvt_mean!$A$3,"class",$A26)-pvt_mean!P$85, 2))</f>
        <v>0.41615365641196495</v>
      </c>
      <c r="Q26" s="6">
        <f>SQRT(POWER(GETPIVOTDATA("평균 : freq mean",pvt_mean!$A$3,"class",$A26)-pvt_mean!Q$74, 2)+
POWER(GETPIVOTDATA("평균 : freq var",pvt_mean!$A$3,"class",$A26)-pvt_mean!Q$75, 2)+
POWER(GETPIVOTDATA("평균 : freq skew",pvt_mean!$A$3,"class",$A26)-pvt_mean!Q$76, 2)+
POWER(GETPIVOTDATA("평균 : freq kurto",pvt_mean!$A$3,"class",$A26)-pvt_mean!Q$77, 2)+
POWER(GETPIVOTDATA("평균 : TOA mean",pvt_mean!$A$3,"class",$A26)-pvt_mean!Q$78, 2)+
POWER(GETPIVOTDATA("평균 : TOA var",pvt_mean!$A$3,"class",$A26)-pvt_mean!Q$79, 2)+
POWER(GETPIVOTDATA("평균 : TOA skew",pvt_mean!$A$3,"class",$A26)-pvt_mean!Q$80, 2)+
POWER(GETPIVOTDATA("평균 : TOA kurto",pvt_mean!$A$3,"class",$A26)-pvt_mean!Q$81, 2)+
POWER(GETPIVOTDATA("평균 : PW mean",pvt_mean!$A$3,"class",$A26)-pvt_mean!Q$82, 2)+
POWER(GETPIVOTDATA("평균 : PW var",pvt_mean!$A$3,"class",$A26)-pvt_mean!Q$83, 2)+
POWER(GETPIVOTDATA("평균 : PW skew",pvt_mean!$A$3,"class",$A26)-pvt_mean!Q$84, 2)+
POWER(GETPIVOTDATA("평균 : PW kurto",pvt_mean!$A$3,"class",$A26)-pvt_mean!Q$85, 2))</f>
        <v>0.43687074522966934</v>
      </c>
      <c r="R26" s="6">
        <f>SQRT(POWER(GETPIVOTDATA("평균 : freq mean",pvt_mean!$A$3,"class",$A26)-pvt_mean!R$74, 2)+
POWER(GETPIVOTDATA("평균 : freq var",pvt_mean!$A$3,"class",$A26)-pvt_mean!R$75, 2)+
POWER(GETPIVOTDATA("평균 : freq skew",pvt_mean!$A$3,"class",$A26)-pvt_mean!R$76, 2)+
POWER(GETPIVOTDATA("평균 : freq kurto",pvt_mean!$A$3,"class",$A26)-pvt_mean!R$77, 2)+
POWER(GETPIVOTDATA("평균 : TOA mean",pvt_mean!$A$3,"class",$A26)-pvt_mean!R$78, 2)+
POWER(GETPIVOTDATA("평균 : TOA var",pvt_mean!$A$3,"class",$A26)-pvt_mean!R$79, 2)+
POWER(GETPIVOTDATA("평균 : TOA skew",pvt_mean!$A$3,"class",$A26)-pvt_mean!R$80, 2)+
POWER(GETPIVOTDATA("평균 : TOA kurto",pvt_mean!$A$3,"class",$A26)-pvt_mean!R$81, 2)+
POWER(GETPIVOTDATA("평균 : PW mean",pvt_mean!$A$3,"class",$A26)-pvt_mean!R$82, 2)+
POWER(GETPIVOTDATA("평균 : PW var",pvt_mean!$A$3,"class",$A26)-pvt_mean!R$83, 2)+
POWER(GETPIVOTDATA("평균 : PW skew",pvt_mean!$A$3,"class",$A26)-pvt_mean!R$84, 2)+
POWER(GETPIVOTDATA("평균 : PW kurto",pvt_mean!$A$3,"class",$A26)-pvt_mean!R$85, 2))</f>
        <v>0.40806813841068668</v>
      </c>
      <c r="S26" s="6">
        <f>SQRT(POWER(GETPIVOTDATA("평균 : freq mean",pvt_mean!$A$3,"class",$A26)-pvt_mean!S$74, 2)+
POWER(GETPIVOTDATA("평균 : freq var",pvt_mean!$A$3,"class",$A26)-pvt_mean!S$75, 2)+
POWER(GETPIVOTDATA("평균 : freq skew",pvt_mean!$A$3,"class",$A26)-pvt_mean!S$76, 2)+
POWER(GETPIVOTDATA("평균 : freq kurto",pvt_mean!$A$3,"class",$A26)-pvt_mean!S$77, 2)+
POWER(GETPIVOTDATA("평균 : TOA mean",pvt_mean!$A$3,"class",$A26)-pvt_mean!S$78, 2)+
POWER(GETPIVOTDATA("평균 : TOA var",pvt_mean!$A$3,"class",$A26)-pvt_mean!S$79, 2)+
POWER(GETPIVOTDATA("평균 : TOA skew",pvt_mean!$A$3,"class",$A26)-pvt_mean!S$80, 2)+
POWER(GETPIVOTDATA("평균 : TOA kurto",pvt_mean!$A$3,"class",$A26)-pvt_mean!S$81, 2)+
POWER(GETPIVOTDATA("평균 : PW mean",pvt_mean!$A$3,"class",$A26)-pvt_mean!S$82, 2)+
POWER(GETPIVOTDATA("평균 : PW var",pvt_mean!$A$3,"class",$A26)-pvt_mean!S$83, 2)+
POWER(GETPIVOTDATA("평균 : PW skew",pvt_mean!$A$3,"class",$A26)-pvt_mean!S$84, 2)+
POWER(GETPIVOTDATA("평균 : PW kurto",pvt_mean!$A$3,"class",$A26)-pvt_mean!S$85, 2))</f>
        <v>0.3793635062408075</v>
      </c>
      <c r="T26" s="6">
        <f>SQRT(POWER(GETPIVOTDATA("평균 : freq mean",pvt_mean!$A$3,"class",$A26)-pvt_mean!T$74, 2)+
POWER(GETPIVOTDATA("평균 : freq var",pvt_mean!$A$3,"class",$A26)-pvt_mean!T$75, 2)+
POWER(GETPIVOTDATA("평균 : freq skew",pvt_mean!$A$3,"class",$A26)-pvt_mean!T$76, 2)+
POWER(GETPIVOTDATA("평균 : freq kurto",pvt_mean!$A$3,"class",$A26)-pvt_mean!T$77, 2)+
POWER(GETPIVOTDATA("평균 : TOA mean",pvt_mean!$A$3,"class",$A26)-pvt_mean!T$78, 2)+
POWER(GETPIVOTDATA("평균 : TOA var",pvt_mean!$A$3,"class",$A26)-pvt_mean!T$79, 2)+
POWER(GETPIVOTDATA("평균 : TOA skew",pvt_mean!$A$3,"class",$A26)-pvt_mean!T$80, 2)+
POWER(GETPIVOTDATA("평균 : TOA kurto",pvt_mean!$A$3,"class",$A26)-pvt_mean!T$81, 2)+
POWER(GETPIVOTDATA("평균 : PW mean",pvt_mean!$A$3,"class",$A26)-pvt_mean!T$82, 2)+
POWER(GETPIVOTDATA("평균 : PW var",pvt_mean!$A$3,"class",$A26)-pvt_mean!T$83, 2)+
POWER(GETPIVOTDATA("평균 : PW skew",pvt_mean!$A$3,"class",$A26)-pvt_mean!T$84, 2)+
POWER(GETPIVOTDATA("평균 : PW kurto",pvt_mean!$A$3,"class",$A26)-pvt_mean!T$85, 2))</f>
        <v>0.35075168498533338</v>
      </c>
      <c r="U26" s="6">
        <f>SQRT(POWER(GETPIVOTDATA("평균 : freq mean",pvt_mean!$A$3,"class",$A26)-pvt_mean!U$74, 2)+
POWER(GETPIVOTDATA("평균 : freq var",pvt_mean!$A$3,"class",$A26)-pvt_mean!U$75, 2)+
POWER(GETPIVOTDATA("평균 : freq skew",pvt_mean!$A$3,"class",$A26)-pvt_mean!U$76, 2)+
POWER(GETPIVOTDATA("평균 : freq kurto",pvt_mean!$A$3,"class",$A26)-pvt_mean!U$77, 2)+
POWER(GETPIVOTDATA("평균 : TOA mean",pvt_mean!$A$3,"class",$A26)-pvt_mean!U$78, 2)+
POWER(GETPIVOTDATA("평균 : TOA var",pvt_mean!$A$3,"class",$A26)-pvt_mean!U$79, 2)+
POWER(GETPIVOTDATA("평균 : TOA skew",pvt_mean!$A$3,"class",$A26)-pvt_mean!U$80, 2)+
POWER(GETPIVOTDATA("평균 : TOA kurto",pvt_mean!$A$3,"class",$A26)-pvt_mean!U$81, 2)+
POWER(GETPIVOTDATA("평균 : PW mean",pvt_mean!$A$3,"class",$A26)-pvt_mean!U$82, 2)+
POWER(GETPIVOTDATA("평균 : PW var",pvt_mean!$A$3,"class",$A26)-pvt_mean!U$83, 2)+
POWER(GETPIVOTDATA("평균 : PW skew",pvt_mean!$A$3,"class",$A26)-pvt_mean!U$84, 2)+
POWER(GETPIVOTDATA("평균 : PW kurto",pvt_mean!$A$3,"class",$A26)-pvt_mean!U$85, 2))</f>
        <v>0.32216193962086165</v>
      </c>
      <c r="V26" s="6">
        <f>SQRT(POWER(GETPIVOTDATA("평균 : freq mean",pvt_mean!$A$3,"class",$A26)-pvt_mean!V$74, 2)+
POWER(GETPIVOTDATA("평균 : freq var",pvt_mean!$A$3,"class",$A26)-pvt_mean!V$75, 2)+
POWER(GETPIVOTDATA("평균 : freq skew",pvt_mean!$A$3,"class",$A26)-pvt_mean!V$76, 2)+
POWER(GETPIVOTDATA("평균 : freq kurto",pvt_mean!$A$3,"class",$A26)-pvt_mean!V$77, 2)+
POWER(GETPIVOTDATA("평균 : TOA mean",pvt_mean!$A$3,"class",$A26)-pvt_mean!V$78, 2)+
POWER(GETPIVOTDATA("평균 : TOA var",pvt_mean!$A$3,"class",$A26)-pvt_mean!V$79, 2)+
POWER(GETPIVOTDATA("평균 : TOA skew",pvt_mean!$A$3,"class",$A26)-pvt_mean!V$80, 2)+
POWER(GETPIVOTDATA("평균 : TOA kurto",pvt_mean!$A$3,"class",$A26)-pvt_mean!V$81, 2)+
POWER(GETPIVOTDATA("평균 : PW mean",pvt_mean!$A$3,"class",$A26)-pvt_mean!V$82, 2)+
POWER(GETPIVOTDATA("평균 : PW var",pvt_mean!$A$3,"class",$A26)-pvt_mean!V$83, 2)+
POWER(GETPIVOTDATA("평균 : PW skew",pvt_mean!$A$3,"class",$A26)-pvt_mean!V$84, 2)+
POWER(GETPIVOTDATA("평균 : PW kurto",pvt_mean!$A$3,"class",$A26)-pvt_mean!V$85, 2))</f>
        <v>0.30176958616561772</v>
      </c>
      <c r="W26" s="6">
        <f>SQRT(POWER(GETPIVOTDATA("평균 : freq mean",pvt_mean!$A$3,"class",$A26)-pvt_mean!W$74, 2)+
POWER(GETPIVOTDATA("평균 : freq var",pvt_mean!$A$3,"class",$A26)-pvt_mean!W$75, 2)+
POWER(GETPIVOTDATA("평균 : freq skew",pvt_mean!$A$3,"class",$A26)-pvt_mean!W$76, 2)+
POWER(GETPIVOTDATA("평균 : freq kurto",pvt_mean!$A$3,"class",$A26)-pvt_mean!W$77, 2)+
POWER(GETPIVOTDATA("평균 : TOA mean",pvt_mean!$A$3,"class",$A26)-pvt_mean!W$78, 2)+
POWER(GETPIVOTDATA("평균 : TOA var",pvt_mean!$A$3,"class",$A26)-pvt_mean!W$79, 2)+
POWER(GETPIVOTDATA("평균 : TOA skew",pvt_mean!$A$3,"class",$A26)-pvt_mean!W$80, 2)+
POWER(GETPIVOTDATA("평균 : TOA kurto",pvt_mean!$A$3,"class",$A26)-pvt_mean!W$81, 2)+
POWER(GETPIVOTDATA("평균 : PW mean",pvt_mean!$A$3,"class",$A26)-pvt_mean!W$82, 2)+
POWER(GETPIVOTDATA("평균 : PW var",pvt_mean!$A$3,"class",$A26)-pvt_mean!W$83, 2)+
POWER(GETPIVOTDATA("평균 : PW skew",pvt_mean!$A$3,"class",$A26)-pvt_mean!W$84, 2)+
POWER(GETPIVOTDATA("평균 : PW kurto",pvt_mean!$A$3,"class",$A26)-pvt_mean!W$85, 2))</f>
        <v>0.23094337044891308</v>
      </c>
      <c r="X26" s="6">
        <f>SQRT(POWER(GETPIVOTDATA("평균 : freq mean",pvt_mean!$A$3,"class",$A26)-pvt_mean!X$74, 2)+
POWER(GETPIVOTDATA("평균 : freq var",pvt_mean!$A$3,"class",$A26)-pvt_mean!X$75, 2)+
POWER(GETPIVOTDATA("평균 : freq skew",pvt_mean!$A$3,"class",$A26)-pvt_mean!X$76, 2)+
POWER(GETPIVOTDATA("평균 : freq kurto",pvt_mean!$A$3,"class",$A26)-pvt_mean!X$77, 2)+
POWER(GETPIVOTDATA("평균 : TOA mean",pvt_mean!$A$3,"class",$A26)-pvt_mean!X$78, 2)+
POWER(GETPIVOTDATA("평균 : TOA var",pvt_mean!$A$3,"class",$A26)-pvt_mean!X$79, 2)+
POWER(GETPIVOTDATA("평균 : TOA skew",pvt_mean!$A$3,"class",$A26)-pvt_mean!X$80, 2)+
POWER(GETPIVOTDATA("평균 : TOA kurto",pvt_mean!$A$3,"class",$A26)-pvt_mean!X$81, 2)+
POWER(GETPIVOTDATA("평균 : PW mean",pvt_mean!$A$3,"class",$A26)-pvt_mean!X$82, 2)+
POWER(GETPIVOTDATA("평균 : PW var",pvt_mean!$A$3,"class",$A26)-pvt_mean!X$83, 2)+
POWER(GETPIVOTDATA("평균 : PW skew",pvt_mean!$A$3,"class",$A26)-pvt_mean!X$84, 2)+
POWER(GETPIVOTDATA("평균 : PW kurto",pvt_mean!$A$3,"class",$A26)-pvt_mean!X$85, 2))</f>
        <v>0.16689316783901623</v>
      </c>
      <c r="Y26" s="6">
        <f>SQRT(POWER(GETPIVOTDATA("평균 : freq mean",pvt_mean!$A$3,"class",$A26)-pvt_mean!Y$74, 2)+
POWER(GETPIVOTDATA("평균 : freq var",pvt_mean!$A$3,"class",$A26)-pvt_mean!Y$75, 2)+
POWER(GETPIVOTDATA("평균 : freq skew",pvt_mean!$A$3,"class",$A26)-pvt_mean!Y$76, 2)+
POWER(GETPIVOTDATA("평균 : freq kurto",pvt_mean!$A$3,"class",$A26)-pvt_mean!Y$77, 2)+
POWER(GETPIVOTDATA("평균 : TOA mean",pvt_mean!$A$3,"class",$A26)-pvt_mean!Y$78, 2)+
POWER(GETPIVOTDATA("평균 : TOA var",pvt_mean!$A$3,"class",$A26)-pvt_mean!Y$79, 2)+
POWER(GETPIVOTDATA("평균 : TOA skew",pvt_mean!$A$3,"class",$A26)-pvt_mean!Y$80, 2)+
POWER(GETPIVOTDATA("평균 : TOA kurto",pvt_mean!$A$3,"class",$A26)-pvt_mean!Y$81, 2)+
POWER(GETPIVOTDATA("평균 : PW mean",pvt_mean!$A$3,"class",$A26)-pvt_mean!Y$82, 2)+
POWER(GETPIVOTDATA("평균 : PW var",pvt_mean!$A$3,"class",$A26)-pvt_mean!Y$83, 2)+
POWER(GETPIVOTDATA("평균 : PW skew",pvt_mean!$A$3,"class",$A26)-pvt_mean!Y$84, 2)+
POWER(GETPIVOTDATA("평균 : PW kurto",pvt_mean!$A$3,"class",$A26)-pvt_mean!Y$85, 2))</f>
        <v>3.24603249682631E-2</v>
      </c>
      <c r="Z26" s="6">
        <f>SQRT(POWER(GETPIVOTDATA("평균 : freq mean",pvt_mean!$A$3,"class",$A26)-pvt_mean!Z$74, 2)+
POWER(GETPIVOTDATA("평균 : freq var",pvt_mean!$A$3,"class",$A26)-pvt_mean!Z$75, 2)+
POWER(GETPIVOTDATA("평균 : freq skew",pvt_mean!$A$3,"class",$A26)-pvt_mean!Z$76, 2)+
POWER(GETPIVOTDATA("평균 : freq kurto",pvt_mean!$A$3,"class",$A26)-pvt_mean!Z$77, 2)+
POWER(GETPIVOTDATA("평균 : TOA mean",pvt_mean!$A$3,"class",$A26)-pvt_mean!Z$78, 2)+
POWER(GETPIVOTDATA("평균 : TOA var",pvt_mean!$A$3,"class",$A26)-pvt_mean!Z$79, 2)+
POWER(GETPIVOTDATA("평균 : TOA skew",pvt_mean!$A$3,"class",$A26)-pvt_mean!Z$80, 2)+
POWER(GETPIVOTDATA("평균 : TOA kurto",pvt_mean!$A$3,"class",$A26)-pvt_mean!Z$81, 2)+
POWER(GETPIVOTDATA("평균 : PW mean",pvt_mean!$A$3,"class",$A26)-pvt_mean!Z$82, 2)+
POWER(GETPIVOTDATA("평균 : PW var",pvt_mean!$A$3,"class",$A26)-pvt_mean!Z$83, 2)+
POWER(GETPIVOTDATA("평균 : PW skew",pvt_mean!$A$3,"class",$A26)-pvt_mean!Z$84, 2)+
POWER(GETPIVOTDATA("평균 : PW kurto",pvt_mean!$A$3,"class",$A26)-pvt_mean!Z$85, 2))</f>
        <v>0</v>
      </c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</row>
    <row r="27" spans="1:67" x14ac:dyDescent="0.3">
      <c r="A27" s="5" t="str">
        <f>pvt_mean!A29</f>
        <v>ep_22</v>
      </c>
      <c r="B27" s="6">
        <f>SQRT(POWER(GETPIVOTDATA("평균 : freq mean",pvt_mean!$A$3,"class",$A27)-pvt_mean!B$74, 2)+
POWER(GETPIVOTDATA("평균 : freq var",pvt_mean!$A$3,"class",$A27)-pvt_mean!B$75, 2)+
POWER(GETPIVOTDATA("평균 : freq skew",pvt_mean!$A$3,"class",$A27)-pvt_mean!B$76, 2)+
POWER(GETPIVOTDATA("평균 : freq kurto",pvt_mean!$A$3,"class",$A27)-pvt_mean!B$77, 2)+
POWER(GETPIVOTDATA("평균 : TOA mean",pvt_mean!$A$3,"class",$A27)-pvt_mean!B$78, 2)+
POWER(GETPIVOTDATA("평균 : TOA var",pvt_mean!$A$3,"class",$A27)-pvt_mean!B$79, 2)+
POWER(GETPIVOTDATA("평균 : TOA skew",pvt_mean!$A$3,"class",$A27)-pvt_mean!B$80, 2)+
POWER(GETPIVOTDATA("평균 : TOA kurto",pvt_mean!$A$3,"class",$A27)-pvt_mean!B$81, 2)+
POWER(GETPIVOTDATA("평균 : PW mean",pvt_mean!$A$3,"class",$A27)-pvt_mean!B$82, 2)+
POWER(GETPIVOTDATA("평균 : PW var",pvt_mean!$A$3,"class",$A27)-pvt_mean!B$83, 2)+
POWER(GETPIVOTDATA("평균 : PW skew",pvt_mean!$A$3,"class",$A27)-pvt_mean!B$84, 2)+
POWER(GETPIVOTDATA("평균 : PW kurto",pvt_mean!$A$3,"class",$A27)-pvt_mean!B$85, 2))</f>
        <v>1.2663792803453164</v>
      </c>
      <c r="C27" s="6">
        <f>SQRT(POWER(GETPIVOTDATA("평균 : freq mean",pvt_mean!$A$3,"class",$A27)-pvt_mean!C$74, 2)+
POWER(GETPIVOTDATA("평균 : freq var",pvt_mean!$A$3,"class",$A27)-pvt_mean!C$75, 2)+
POWER(GETPIVOTDATA("평균 : freq skew",pvt_mean!$A$3,"class",$A27)-pvt_mean!C$76, 2)+
POWER(GETPIVOTDATA("평균 : freq kurto",pvt_mean!$A$3,"class",$A27)-pvt_mean!C$77, 2)+
POWER(GETPIVOTDATA("평균 : TOA mean",pvt_mean!$A$3,"class",$A27)-pvt_mean!C$78, 2)+
POWER(GETPIVOTDATA("평균 : TOA var",pvt_mean!$A$3,"class",$A27)-pvt_mean!C$79, 2)+
POWER(GETPIVOTDATA("평균 : TOA skew",pvt_mean!$A$3,"class",$A27)-pvt_mean!C$80, 2)+
POWER(GETPIVOTDATA("평균 : TOA kurto",pvt_mean!$A$3,"class",$A27)-pvt_mean!C$81, 2)+
POWER(GETPIVOTDATA("평균 : PW mean",pvt_mean!$A$3,"class",$A27)-pvt_mean!C$82, 2)+
POWER(GETPIVOTDATA("평균 : PW var",pvt_mean!$A$3,"class",$A27)-pvt_mean!C$83, 2)+
POWER(GETPIVOTDATA("평균 : PW skew",pvt_mean!$A$3,"class",$A27)-pvt_mean!C$84, 2)+
POWER(GETPIVOTDATA("평균 : PW kurto",pvt_mean!$A$3,"class",$A27)-pvt_mean!C$85, 2))</f>
        <v>1.2653551787468424</v>
      </c>
      <c r="D27" s="6">
        <f>SQRT(POWER(GETPIVOTDATA("평균 : freq mean",pvt_mean!$A$3,"class",$A27)-pvt_mean!D$74, 2)+
POWER(GETPIVOTDATA("평균 : freq var",pvt_mean!$A$3,"class",$A27)-pvt_mean!D$75, 2)+
POWER(GETPIVOTDATA("평균 : freq skew",pvt_mean!$A$3,"class",$A27)-pvt_mean!D$76, 2)+
POWER(GETPIVOTDATA("평균 : freq kurto",pvt_mean!$A$3,"class",$A27)-pvt_mean!D$77, 2)+
POWER(GETPIVOTDATA("평균 : TOA mean",pvt_mean!$A$3,"class",$A27)-pvt_mean!D$78, 2)+
POWER(GETPIVOTDATA("평균 : TOA var",pvt_mean!$A$3,"class",$A27)-pvt_mean!D$79, 2)+
POWER(GETPIVOTDATA("평균 : TOA skew",pvt_mean!$A$3,"class",$A27)-pvt_mean!D$80, 2)+
POWER(GETPIVOTDATA("평균 : TOA kurto",pvt_mean!$A$3,"class",$A27)-pvt_mean!D$81, 2)+
POWER(GETPIVOTDATA("평균 : PW mean",pvt_mean!$A$3,"class",$A27)-pvt_mean!D$82, 2)+
POWER(GETPIVOTDATA("평균 : PW var",pvt_mean!$A$3,"class",$A27)-pvt_mean!D$83, 2)+
POWER(GETPIVOTDATA("평균 : PW skew",pvt_mean!$A$3,"class",$A27)-pvt_mean!D$84, 2)+
POWER(GETPIVOTDATA("평균 : PW kurto",pvt_mean!$A$3,"class",$A27)-pvt_mean!D$85, 2))</f>
        <v>1.2611345753438261</v>
      </c>
      <c r="E27" s="6">
        <f>SQRT(POWER(GETPIVOTDATA("평균 : freq mean",pvt_mean!$A$3,"class",$A27)-pvt_mean!E$74, 2)+
POWER(GETPIVOTDATA("평균 : freq var",pvt_mean!$A$3,"class",$A27)-pvt_mean!E$75, 2)+
POWER(GETPIVOTDATA("평균 : freq skew",pvt_mean!$A$3,"class",$A27)-pvt_mean!E$76, 2)+
POWER(GETPIVOTDATA("평균 : freq kurto",pvt_mean!$A$3,"class",$A27)-pvt_mean!E$77, 2)+
POWER(GETPIVOTDATA("평균 : TOA mean",pvt_mean!$A$3,"class",$A27)-pvt_mean!E$78, 2)+
POWER(GETPIVOTDATA("평균 : TOA var",pvt_mean!$A$3,"class",$A27)-pvt_mean!E$79, 2)+
POWER(GETPIVOTDATA("평균 : TOA skew",pvt_mean!$A$3,"class",$A27)-pvt_mean!E$80, 2)+
POWER(GETPIVOTDATA("평균 : TOA kurto",pvt_mean!$A$3,"class",$A27)-pvt_mean!E$81, 2)+
POWER(GETPIVOTDATA("평균 : PW mean",pvt_mean!$A$3,"class",$A27)-pvt_mean!E$82, 2)+
POWER(GETPIVOTDATA("평균 : PW var",pvt_mean!$A$3,"class",$A27)-pvt_mean!E$83, 2)+
POWER(GETPIVOTDATA("평균 : PW skew",pvt_mean!$A$3,"class",$A27)-pvt_mean!E$84, 2)+
POWER(GETPIVOTDATA("평균 : PW kurto",pvt_mean!$A$3,"class",$A27)-pvt_mean!E$85, 2))</f>
        <v>1.301838680854227</v>
      </c>
      <c r="F27" s="6">
        <f>SQRT(POWER(GETPIVOTDATA("평균 : freq mean",pvt_mean!$A$3,"class",$A27)-pvt_mean!F$74, 2)+
POWER(GETPIVOTDATA("평균 : freq var",pvt_mean!$A$3,"class",$A27)-pvt_mean!F$75, 2)+
POWER(GETPIVOTDATA("평균 : freq skew",pvt_mean!$A$3,"class",$A27)-pvt_mean!F$76, 2)+
POWER(GETPIVOTDATA("평균 : freq kurto",pvt_mean!$A$3,"class",$A27)-pvt_mean!F$77, 2)+
POWER(GETPIVOTDATA("평균 : TOA mean",pvt_mean!$A$3,"class",$A27)-pvt_mean!F$78, 2)+
POWER(GETPIVOTDATA("평균 : TOA var",pvt_mean!$A$3,"class",$A27)-pvt_mean!F$79, 2)+
POWER(GETPIVOTDATA("평균 : TOA skew",pvt_mean!$A$3,"class",$A27)-pvt_mean!F$80, 2)+
POWER(GETPIVOTDATA("평균 : TOA kurto",pvt_mean!$A$3,"class",$A27)-pvt_mean!F$81, 2)+
POWER(GETPIVOTDATA("평균 : PW mean",pvt_mean!$A$3,"class",$A27)-pvt_mean!F$82, 2)+
POWER(GETPIVOTDATA("평균 : PW var",pvt_mean!$A$3,"class",$A27)-pvt_mean!F$83, 2)+
POWER(GETPIVOTDATA("평균 : PW skew",pvt_mean!$A$3,"class",$A27)-pvt_mean!F$84, 2)+
POWER(GETPIVOTDATA("평균 : PW kurto",pvt_mean!$A$3,"class",$A27)-pvt_mean!F$85, 2))</f>
        <v>0.2698022983942775</v>
      </c>
      <c r="G27" s="6">
        <f>SQRT(POWER(GETPIVOTDATA("평균 : freq mean",pvt_mean!$A$3,"class",$A27)-pvt_mean!G$74, 2)+
POWER(GETPIVOTDATA("평균 : freq var",pvt_mean!$A$3,"class",$A27)-pvt_mean!G$75, 2)+
POWER(GETPIVOTDATA("평균 : freq skew",pvt_mean!$A$3,"class",$A27)-pvt_mean!G$76, 2)+
POWER(GETPIVOTDATA("평균 : freq kurto",pvt_mean!$A$3,"class",$A27)-pvt_mean!G$77, 2)+
POWER(GETPIVOTDATA("평균 : TOA mean",pvt_mean!$A$3,"class",$A27)-pvt_mean!G$78, 2)+
POWER(GETPIVOTDATA("평균 : TOA var",pvt_mean!$A$3,"class",$A27)-pvt_mean!G$79, 2)+
POWER(GETPIVOTDATA("평균 : TOA skew",pvt_mean!$A$3,"class",$A27)-pvt_mean!G$80, 2)+
POWER(GETPIVOTDATA("평균 : TOA kurto",pvt_mean!$A$3,"class",$A27)-pvt_mean!G$81, 2)+
POWER(GETPIVOTDATA("평균 : PW mean",pvt_mean!$A$3,"class",$A27)-pvt_mean!G$82, 2)+
POWER(GETPIVOTDATA("평균 : PW var",pvt_mean!$A$3,"class",$A27)-pvt_mean!G$83, 2)+
POWER(GETPIVOTDATA("평균 : PW skew",pvt_mean!$A$3,"class",$A27)-pvt_mean!G$84, 2)+
POWER(GETPIVOTDATA("평균 : PW kurto",pvt_mean!$A$3,"class",$A27)-pvt_mean!G$85, 2))</f>
        <v>0.20149844325242094</v>
      </c>
      <c r="H27" s="6">
        <f>SQRT(POWER(GETPIVOTDATA("평균 : freq mean",pvt_mean!$A$3,"class",$A27)-pvt_mean!H$74, 2)+
POWER(GETPIVOTDATA("평균 : freq var",pvt_mean!$A$3,"class",$A27)-pvt_mean!H$75, 2)+
POWER(GETPIVOTDATA("평균 : freq skew",pvt_mean!$A$3,"class",$A27)-pvt_mean!H$76, 2)+
POWER(GETPIVOTDATA("평균 : freq kurto",pvt_mean!$A$3,"class",$A27)-pvt_mean!H$77, 2)+
POWER(GETPIVOTDATA("평균 : TOA mean",pvt_mean!$A$3,"class",$A27)-pvt_mean!H$78, 2)+
POWER(GETPIVOTDATA("평균 : TOA var",pvt_mean!$A$3,"class",$A27)-pvt_mean!H$79, 2)+
POWER(GETPIVOTDATA("평균 : TOA skew",pvt_mean!$A$3,"class",$A27)-pvt_mean!H$80, 2)+
POWER(GETPIVOTDATA("평균 : TOA kurto",pvt_mean!$A$3,"class",$A27)-pvt_mean!H$81, 2)+
POWER(GETPIVOTDATA("평균 : PW mean",pvt_mean!$A$3,"class",$A27)-pvt_mean!H$82, 2)+
POWER(GETPIVOTDATA("평균 : PW var",pvt_mean!$A$3,"class",$A27)-pvt_mean!H$83, 2)+
POWER(GETPIVOTDATA("평균 : PW skew",pvt_mean!$A$3,"class",$A27)-pvt_mean!H$84, 2)+
POWER(GETPIVOTDATA("평균 : PW kurto",pvt_mean!$A$3,"class",$A27)-pvt_mean!H$85, 2))</f>
        <v>0.20401774861842473</v>
      </c>
      <c r="I27" s="6">
        <f>SQRT(POWER(GETPIVOTDATA("평균 : freq mean",pvt_mean!$A$3,"class",$A27)-pvt_mean!I$74, 2)+
POWER(GETPIVOTDATA("평균 : freq var",pvt_mean!$A$3,"class",$A27)-pvt_mean!I$75, 2)+
POWER(GETPIVOTDATA("평균 : freq skew",pvt_mean!$A$3,"class",$A27)-pvt_mean!I$76, 2)+
POWER(GETPIVOTDATA("평균 : freq kurto",pvt_mean!$A$3,"class",$A27)-pvt_mean!I$77, 2)+
POWER(GETPIVOTDATA("평균 : TOA mean",pvt_mean!$A$3,"class",$A27)-pvt_mean!I$78, 2)+
POWER(GETPIVOTDATA("평균 : TOA var",pvt_mean!$A$3,"class",$A27)-pvt_mean!I$79, 2)+
POWER(GETPIVOTDATA("평균 : TOA skew",pvt_mean!$A$3,"class",$A27)-pvt_mean!I$80, 2)+
POWER(GETPIVOTDATA("평균 : TOA kurto",pvt_mean!$A$3,"class",$A27)-pvt_mean!I$81, 2)+
POWER(GETPIVOTDATA("평균 : PW mean",pvt_mean!$A$3,"class",$A27)-pvt_mean!I$82, 2)+
POWER(GETPIVOTDATA("평균 : PW var",pvt_mean!$A$3,"class",$A27)-pvt_mean!I$83, 2)+
POWER(GETPIVOTDATA("평균 : PW skew",pvt_mean!$A$3,"class",$A27)-pvt_mean!I$84, 2)+
POWER(GETPIVOTDATA("평균 : PW kurto",pvt_mean!$A$3,"class",$A27)-pvt_mean!I$85, 2))</f>
        <v>0.21156614215752978</v>
      </c>
      <c r="J27" s="6">
        <f>SQRT(POWER(GETPIVOTDATA("평균 : freq mean",pvt_mean!$A$3,"class",$A27)-pvt_mean!J$74, 2)+
POWER(GETPIVOTDATA("평균 : freq var",pvt_mean!$A$3,"class",$A27)-pvt_mean!J$75, 2)+
POWER(GETPIVOTDATA("평균 : freq skew",pvt_mean!$A$3,"class",$A27)-pvt_mean!J$76, 2)+
POWER(GETPIVOTDATA("평균 : freq kurto",pvt_mean!$A$3,"class",$A27)-pvt_mean!J$77, 2)+
POWER(GETPIVOTDATA("평균 : TOA mean",pvt_mean!$A$3,"class",$A27)-pvt_mean!J$78, 2)+
POWER(GETPIVOTDATA("평균 : TOA var",pvt_mean!$A$3,"class",$A27)-pvt_mean!J$79, 2)+
POWER(GETPIVOTDATA("평균 : TOA skew",pvt_mean!$A$3,"class",$A27)-pvt_mean!J$80, 2)+
POWER(GETPIVOTDATA("평균 : TOA kurto",pvt_mean!$A$3,"class",$A27)-pvt_mean!J$81, 2)+
POWER(GETPIVOTDATA("평균 : PW mean",pvt_mean!$A$3,"class",$A27)-pvt_mean!J$82, 2)+
POWER(GETPIVOTDATA("평균 : PW var",pvt_mean!$A$3,"class",$A27)-pvt_mean!J$83, 2)+
POWER(GETPIVOTDATA("평균 : PW skew",pvt_mean!$A$3,"class",$A27)-pvt_mean!J$84, 2)+
POWER(GETPIVOTDATA("평균 : PW kurto",pvt_mean!$A$3,"class",$A27)-pvt_mean!J$85, 2))</f>
        <v>0.22360833120976972</v>
      </c>
      <c r="K27" s="6">
        <f>SQRT(POWER(GETPIVOTDATA("평균 : freq mean",pvt_mean!$A$3,"class",$A27)-pvt_mean!K$74, 2)+
POWER(GETPIVOTDATA("평균 : freq var",pvt_mean!$A$3,"class",$A27)-pvt_mean!K$75, 2)+
POWER(GETPIVOTDATA("평균 : freq skew",pvt_mean!$A$3,"class",$A27)-pvt_mean!K$76, 2)+
POWER(GETPIVOTDATA("평균 : freq kurto",pvt_mean!$A$3,"class",$A27)-pvt_mean!K$77, 2)+
POWER(GETPIVOTDATA("평균 : TOA mean",pvt_mean!$A$3,"class",$A27)-pvt_mean!K$78, 2)+
POWER(GETPIVOTDATA("평균 : TOA var",pvt_mean!$A$3,"class",$A27)-pvt_mean!K$79, 2)+
POWER(GETPIVOTDATA("평균 : TOA skew",pvt_mean!$A$3,"class",$A27)-pvt_mean!K$80, 2)+
POWER(GETPIVOTDATA("평균 : TOA kurto",pvt_mean!$A$3,"class",$A27)-pvt_mean!K$81, 2)+
POWER(GETPIVOTDATA("평균 : PW mean",pvt_mean!$A$3,"class",$A27)-pvt_mean!K$82, 2)+
POWER(GETPIVOTDATA("평균 : PW var",pvt_mean!$A$3,"class",$A27)-pvt_mean!K$83, 2)+
POWER(GETPIVOTDATA("평균 : PW skew",pvt_mean!$A$3,"class",$A27)-pvt_mean!K$84, 2)+
POWER(GETPIVOTDATA("평균 : PW kurto",pvt_mean!$A$3,"class",$A27)-pvt_mean!K$85, 2))</f>
        <v>0.23865337291386135</v>
      </c>
      <c r="L27" s="6">
        <f>SQRT(POWER(GETPIVOTDATA("평균 : freq mean",pvt_mean!$A$3,"class",$A27)-pvt_mean!L$74, 2)+
POWER(GETPIVOTDATA("평균 : freq var",pvt_mean!$A$3,"class",$A27)-pvt_mean!L$75, 2)+
POWER(GETPIVOTDATA("평균 : freq skew",pvt_mean!$A$3,"class",$A27)-pvt_mean!L$76, 2)+
POWER(GETPIVOTDATA("평균 : freq kurto",pvt_mean!$A$3,"class",$A27)-pvt_mean!L$77, 2)+
POWER(GETPIVOTDATA("평균 : TOA mean",pvt_mean!$A$3,"class",$A27)-pvt_mean!L$78, 2)+
POWER(GETPIVOTDATA("평균 : TOA var",pvt_mean!$A$3,"class",$A27)-pvt_mean!L$79, 2)+
POWER(GETPIVOTDATA("평균 : TOA skew",pvt_mean!$A$3,"class",$A27)-pvt_mean!L$80, 2)+
POWER(GETPIVOTDATA("평균 : TOA kurto",pvt_mean!$A$3,"class",$A27)-pvt_mean!L$81, 2)+
POWER(GETPIVOTDATA("평균 : PW mean",pvt_mean!$A$3,"class",$A27)-pvt_mean!L$82, 2)+
POWER(GETPIVOTDATA("평균 : PW var",pvt_mean!$A$3,"class",$A27)-pvt_mean!L$83, 2)+
POWER(GETPIVOTDATA("평균 : PW skew",pvt_mean!$A$3,"class",$A27)-pvt_mean!L$84, 2)+
POWER(GETPIVOTDATA("평균 : PW kurto",pvt_mean!$A$3,"class",$A27)-pvt_mean!L$85, 2))</f>
        <v>0.26439770633077692</v>
      </c>
      <c r="M27" s="6">
        <f>SQRT(POWER(GETPIVOTDATA("평균 : freq mean",pvt_mean!$A$3,"class",$A27)-pvt_mean!M$74, 2)+
POWER(GETPIVOTDATA("평균 : freq var",pvt_mean!$A$3,"class",$A27)-pvt_mean!M$75, 2)+
POWER(GETPIVOTDATA("평균 : freq skew",pvt_mean!$A$3,"class",$A27)-pvt_mean!M$76, 2)+
POWER(GETPIVOTDATA("평균 : freq kurto",pvt_mean!$A$3,"class",$A27)-pvt_mean!M$77, 2)+
POWER(GETPIVOTDATA("평균 : TOA mean",pvt_mean!$A$3,"class",$A27)-pvt_mean!M$78, 2)+
POWER(GETPIVOTDATA("평균 : TOA var",pvt_mean!$A$3,"class",$A27)-pvt_mean!M$79, 2)+
POWER(GETPIVOTDATA("평균 : TOA skew",pvt_mean!$A$3,"class",$A27)-pvt_mean!M$80, 2)+
POWER(GETPIVOTDATA("평균 : TOA kurto",pvt_mean!$A$3,"class",$A27)-pvt_mean!M$81, 2)+
POWER(GETPIVOTDATA("평균 : PW mean",pvt_mean!$A$3,"class",$A27)-pvt_mean!M$82, 2)+
POWER(GETPIVOTDATA("평균 : PW var",pvt_mean!$A$3,"class",$A27)-pvt_mean!M$83, 2)+
POWER(GETPIVOTDATA("평균 : PW skew",pvt_mean!$A$3,"class",$A27)-pvt_mean!M$84, 2)+
POWER(GETPIVOTDATA("평균 : PW kurto",pvt_mean!$A$3,"class",$A27)-pvt_mean!M$85, 2))</f>
        <v>0.29251562431927403</v>
      </c>
      <c r="N27" s="6">
        <f>SQRT(POWER(GETPIVOTDATA("평균 : freq mean",pvt_mean!$A$3,"class",$A27)-pvt_mean!N$74, 2)+
POWER(GETPIVOTDATA("평균 : freq var",pvt_mean!$A$3,"class",$A27)-pvt_mean!N$75, 2)+
POWER(GETPIVOTDATA("평균 : freq skew",pvt_mean!$A$3,"class",$A27)-pvt_mean!N$76, 2)+
POWER(GETPIVOTDATA("평균 : freq kurto",pvt_mean!$A$3,"class",$A27)-pvt_mean!N$77, 2)+
POWER(GETPIVOTDATA("평균 : TOA mean",pvt_mean!$A$3,"class",$A27)-pvt_mean!N$78, 2)+
POWER(GETPIVOTDATA("평균 : TOA var",pvt_mean!$A$3,"class",$A27)-pvt_mean!N$79, 2)+
POWER(GETPIVOTDATA("평균 : TOA skew",pvt_mean!$A$3,"class",$A27)-pvt_mean!N$80, 2)+
POWER(GETPIVOTDATA("평균 : TOA kurto",pvt_mean!$A$3,"class",$A27)-pvt_mean!N$81, 2)+
POWER(GETPIVOTDATA("평균 : PW mean",pvt_mean!$A$3,"class",$A27)-pvt_mean!N$82, 2)+
POWER(GETPIVOTDATA("평균 : PW var",pvt_mean!$A$3,"class",$A27)-pvt_mean!N$83, 2)+
POWER(GETPIVOTDATA("평균 : PW skew",pvt_mean!$A$3,"class",$A27)-pvt_mean!N$84, 2)+
POWER(GETPIVOTDATA("평균 : PW kurto",pvt_mean!$A$3,"class",$A27)-pvt_mean!N$85, 2))</f>
        <v>0.30350348823169782</v>
      </c>
      <c r="O27" s="6">
        <f>SQRT(POWER(GETPIVOTDATA("평균 : freq mean",pvt_mean!$A$3,"class",$A27)-pvt_mean!O$74, 2)+
POWER(GETPIVOTDATA("평균 : freq var",pvt_mean!$A$3,"class",$A27)-pvt_mean!O$75, 2)+
POWER(GETPIVOTDATA("평균 : freq skew",pvt_mean!$A$3,"class",$A27)-pvt_mean!O$76, 2)+
POWER(GETPIVOTDATA("평균 : freq kurto",pvt_mean!$A$3,"class",$A27)-pvt_mean!O$77, 2)+
POWER(GETPIVOTDATA("평균 : TOA mean",pvt_mean!$A$3,"class",$A27)-pvt_mean!O$78, 2)+
POWER(GETPIVOTDATA("평균 : TOA var",pvt_mean!$A$3,"class",$A27)-pvt_mean!O$79, 2)+
POWER(GETPIVOTDATA("평균 : TOA skew",pvt_mean!$A$3,"class",$A27)-pvt_mean!O$80, 2)+
POWER(GETPIVOTDATA("평균 : TOA kurto",pvt_mean!$A$3,"class",$A27)-pvt_mean!O$81, 2)+
POWER(GETPIVOTDATA("평균 : PW mean",pvt_mean!$A$3,"class",$A27)-pvt_mean!O$82, 2)+
POWER(GETPIVOTDATA("평균 : PW var",pvt_mean!$A$3,"class",$A27)-pvt_mean!O$83, 2)+
POWER(GETPIVOTDATA("평균 : PW skew",pvt_mean!$A$3,"class",$A27)-pvt_mean!O$84, 2)+
POWER(GETPIVOTDATA("평균 : PW kurto",pvt_mean!$A$3,"class",$A27)-pvt_mean!O$85, 2))</f>
        <v>0.32664981086377254</v>
      </c>
      <c r="P27" s="6">
        <f>SQRT(POWER(GETPIVOTDATA("평균 : freq mean",pvt_mean!$A$3,"class",$A27)-pvt_mean!P$74, 2)+
POWER(GETPIVOTDATA("평균 : freq var",pvt_mean!$A$3,"class",$A27)-pvt_mean!P$75, 2)+
POWER(GETPIVOTDATA("평균 : freq skew",pvt_mean!$A$3,"class",$A27)-pvt_mean!P$76, 2)+
POWER(GETPIVOTDATA("평균 : freq kurto",pvt_mean!$A$3,"class",$A27)-pvt_mean!P$77, 2)+
POWER(GETPIVOTDATA("평균 : TOA mean",pvt_mean!$A$3,"class",$A27)-pvt_mean!P$78, 2)+
POWER(GETPIVOTDATA("평균 : TOA var",pvt_mean!$A$3,"class",$A27)-pvt_mean!P$79, 2)+
POWER(GETPIVOTDATA("평균 : TOA skew",pvt_mean!$A$3,"class",$A27)-pvt_mean!P$80, 2)+
POWER(GETPIVOTDATA("평균 : TOA kurto",pvt_mean!$A$3,"class",$A27)-pvt_mean!P$81, 2)+
POWER(GETPIVOTDATA("평균 : PW mean",pvt_mean!$A$3,"class",$A27)-pvt_mean!P$82, 2)+
POWER(GETPIVOTDATA("평균 : PW var",pvt_mean!$A$3,"class",$A27)-pvt_mean!P$83, 2)+
POWER(GETPIVOTDATA("평균 : PW skew",pvt_mean!$A$3,"class",$A27)-pvt_mean!P$84, 2)+
POWER(GETPIVOTDATA("평균 : PW kurto",pvt_mean!$A$3,"class",$A27)-pvt_mean!P$85, 2))</f>
        <v>0.35291552231328632</v>
      </c>
      <c r="Q27" s="6">
        <f>SQRT(POWER(GETPIVOTDATA("평균 : freq mean",pvt_mean!$A$3,"class",$A27)-pvt_mean!Q$74, 2)+
POWER(GETPIVOTDATA("평균 : freq var",pvt_mean!$A$3,"class",$A27)-pvt_mean!Q$75, 2)+
POWER(GETPIVOTDATA("평균 : freq skew",pvt_mean!$A$3,"class",$A27)-pvt_mean!Q$76, 2)+
POWER(GETPIVOTDATA("평균 : freq kurto",pvt_mean!$A$3,"class",$A27)-pvt_mean!Q$77, 2)+
POWER(GETPIVOTDATA("평균 : TOA mean",pvt_mean!$A$3,"class",$A27)-pvt_mean!Q$78, 2)+
POWER(GETPIVOTDATA("평균 : TOA var",pvt_mean!$A$3,"class",$A27)-pvt_mean!Q$79, 2)+
POWER(GETPIVOTDATA("평균 : TOA skew",pvt_mean!$A$3,"class",$A27)-pvt_mean!Q$80, 2)+
POWER(GETPIVOTDATA("평균 : TOA kurto",pvt_mean!$A$3,"class",$A27)-pvt_mean!Q$81, 2)+
POWER(GETPIVOTDATA("평균 : PW mean",pvt_mean!$A$3,"class",$A27)-pvt_mean!Q$82, 2)+
POWER(GETPIVOTDATA("평균 : PW var",pvt_mean!$A$3,"class",$A27)-pvt_mean!Q$83, 2)+
POWER(GETPIVOTDATA("평균 : PW skew",pvt_mean!$A$3,"class",$A27)-pvt_mean!Q$84, 2)+
POWER(GETPIVOTDATA("평균 : PW kurto",pvt_mean!$A$3,"class",$A27)-pvt_mean!Q$85, 2))</f>
        <v>6.8040977496974867E-2</v>
      </c>
      <c r="R27" s="6">
        <f>SQRT(POWER(GETPIVOTDATA("평균 : freq mean",pvt_mean!$A$3,"class",$A27)-pvt_mean!R$74, 2)+
POWER(GETPIVOTDATA("평균 : freq var",pvt_mean!$A$3,"class",$A27)-pvt_mean!R$75, 2)+
POWER(GETPIVOTDATA("평균 : freq skew",pvt_mean!$A$3,"class",$A27)-pvt_mean!R$76, 2)+
POWER(GETPIVOTDATA("평균 : freq kurto",pvt_mean!$A$3,"class",$A27)-pvt_mean!R$77, 2)+
POWER(GETPIVOTDATA("평균 : TOA mean",pvt_mean!$A$3,"class",$A27)-pvt_mean!R$78, 2)+
POWER(GETPIVOTDATA("평균 : TOA var",pvt_mean!$A$3,"class",$A27)-pvt_mean!R$79, 2)+
POWER(GETPIVOTDATA("평균 : TOA skew",pvt_mean!$A$3,"class",$A27)-pvt_mean!R$80, 2)+
POWER(GETPIVOTDATA("평균 : TOA kurto",pvt_mean!$A$3,"class",$A27)-pvt_mean!R$81, 2)+
POWER(GETPIVOTDATA("평균 : PW mean",pvt_mean!$A$3,"class",$A27)-pvt_mean!R$82, 2)+
POWER(GETPIVOTDATA("평균 : PW var",pvt_mean!$A$3,"class",$A27)-pvt_mean!R$83, 2)+
POWER(GETPIVOTDATA("평균 : PW skew",pvt_mean!$A$3,"class",$A27)-pvt_mean!R$84, 2)+
POWER(GETPIVOTDATA("평균 : PW kurto",pvt_mean!$A$3,"class",$A27)-pvt_mean!R$85, 2))</f>
        <v>6.2008737861101004E-2</v>
      </c>
      <c r="S27" s="6">
        <f>SQRT(POWER(GETPIVOTDATA("평균 : freq mean",pvt_mean!$A$3,"class",$A27)-pvt_mean!S$74, 2)+
POWER(GETPIVOTDATA("평균 : freq var",pvt_mean!$A$3,"class",$A27)-pvt_mean!S$75, 2)+
POWER(GETPIVOTDATA("평균 : freq skew",pvt_mean!$A$3,"class",$A27)-pvt_mean!S$76, 2)+
POWER(GETPIVOTDATA("평균 : freq kurto",pvt_mean!$A$3,"class",$A27)-pvt_mean!S$77, 2)+
POWER(GETPIVOTDATA("평균 : TOA mean",pvt_mean!$A$3,"class",$A27)-pvt_mean!S$78, 2)+
POWER(GETPIVOTDATA("평균 : TOA var",pvt_mean!$A$3,"class",$A27)-pvt_mean!S$79, 2)+
POWER(GETPIVOTDATA("평균 : TOA skew",pvt_mean!$A$3,"class",$A27)-pvt_mean!S$80, 2)+
POWER(GETPIVOTDATA("평균 : TOA kurto",pvt_mean!$A$3,"class",$A27)-pvt_mean!S$81, 2)+
POWER(GETPIVOTDATA("평균 : PW mean",pvt_mean!$A$3,"class",$A27)-pvt_mean!S$82, 2)+
POWER(GETPIVOTDATA("평균 : PW var",pvt_mean!$A$3,"class",$A27)-pvt_mean!S$83, 2)+
POWER(GETPIVOTDATA("평균 : PW skew",pvt_mean!$A$3,"class",$A27)-pvt_mean!S$84, 2)+
POWER(GETPIVOTDATA("평균 : PW kurto",pvt_mean!$A$3,"class",$A27)-pvt_mean!S$85, 2))</f>
        <v>8.9961494388041852E-2</v>
      </c>
      <c r="T27" s="6">
        <f>SQRT(POWER(GETPIVOTDATA("평균 : freq mean",pvt_mean!$A$3,"class",$A27)-pvt_mean!T$74, 2)+
POWER(GETPIVOTDATA("평균 : freq var",pvt_mean!$A$3,"class",$A27)-pvt_mean!T$75, 2)+
POWER(GETPIVOTDATA("평균 : freq skew",pvt_mean!$A$3,"class",$A27)-pvt_mean!T$76, 2)+
POWER(GETPIVOTDATA("평균 : freq kurto",pvt_mean!$A$3,"class",$A27)-pvt_mean!T$77, 2)+
POWER(GETPIVOTDATA("평균 : TOA mean",pvt_mean!$A$3,"class",$A27)-pvt_mean!T$78, 2)+
POWER(GETPIVOTDATA("평균 : TOA var",pvt_mean!$A$3,"class",$A27)-pvt_mean!T$79, 2)+
POWER(GETPIVOTDATA("평균 : TOA skew",pvt_mean!$A$3,"class",$A27)-pvt_mean!T$80, 2)+
POWER(GETPIVOTDATA("평균 : TOA kurto",pvt_mean!$A$3,"class",$A27)-pvt_mean!T$81, 2)+
POWER(GETPIVOTDATA("평균 : PW mean",pvt_mean!$A$3,"class",$A27)-pvt_mean!T$82, 2)+
POWER(GETPIVOTDATA("평균 : PW var",pvt_mean!$A$3,"class",$A27)-pvt_mean!T$83, 2)+
POWER(GETPIVOTDATA("평균 : PW skew",pvt_mean!$A$3,"class",$A27)-pvt_mean!T$84, 2)+
POWER(GETPIVOTDATA("평균 : PW kurto",pvt_mean!$A$3,"class",$A27)-pvt_mean!T$85, 2))</f>
        <v>0.11903523614975883</v>
      </c>
      <c r="U27" s="6">
        <f>SQRT(POWER(GETPIVOTDATA("평균 : freq mean",pvt_mean!$A$3,"class",$A27)-pvt_mean!U$74, 2)+
POWER(GETPIVOTDATA("평균 : freq var",pvt_mean!$A$3,"class",$A27)-pvt_mean!U$75, 2)+
POWER(GETPIVOTDATA("평균 : freq skew",pvt_mean!$A$3,"class",$A27)-pvt_mean!U$76, 2)+
POWER(GETPIVOTDATA("평균 : freq kurto",pvt_mean!$A$3,"class",$A27)-pvt_mean!U$77, 2)+
POWER(GETPIVOTDATA("평균 : TOA mean",pvt_mean!$A$3,"class",$A27)-pvt_mean!U$78, 2)+
POWER(GETPIVOTDATA("평균 : TOA var",pvt_mean!$A$3,"class",$A27)-pvt_mean!U$79, 2)+
POWER(GETPIVOTDATA("평균 : TOA skew",pvt_mean!$A$3,"class",$A27)-pvt_mean!U$80, 2)+
POWER(GETPIVOTDATA("평균 : TOA kurto",pvt_mean!$A$3,"class",$A27)-pvt_mean!U$81, 2)+
POWER(GETPIVOTDATA("평균 : PW mean",pvt_mean!$A$3,"class",$A27)-pvt_mean!U$82, 2)+
POWER(GETPIVOTDATA("평균 : PW var",pvt_mean!$A$3,"class",$A27)-pvt_mean!U$83, 2)+
POWER(GETPIVOTDATA("평균 : PW skew",pvt_mean!$A$3,"class",$A27)-pvt_mean!U$84, 2)+
POWER(GETPIVOTDATA("평균 : PW kurto",pvt_mean!$A$3,"class",$A27)-pvt_mean!U$85, 2))</f>
        <v>0.15413608846677451</v>
      </c>
      <c r="V27" s="6">
        <f>SQRT(POWER(GETPIVOTDATA("평균 : freq mean",pvt_mean!$A$3,"class",$A27)-pvt_mean!V$74, 2)+
POWER(GETPIVOTDATA("평균 : freq var",pvt_mean!$A$3,"class",$A27)-pvt_mean!V$75, 2)+
POWER(GETPIVOTDATA("평균 : freq skew",pvt_mean!$A$3,"class",$A27)-pvt_mean!V$76, 2)+
POWER(GETPIVOTDATA("평균 : freq kurto",pvt_mean!$A$3,"class",$A27)-pvt_mean!V$77, 2)+
POWER(GETPIVOTDATA("평균 : TOA mean",pvt_mean!$A$3,"class",$A27)-pvt_mean!V$78, 2)+
POWER(GETPIVOTDATA("평균 : TOA var",pvt_mean!$A$3,"class",$A27)-pvt_mean!V$79, 2)+
POWER(GETPIVOTDATA("평균 : TOA skew",pvt_mean!$A$3,"class",$A27)-pvt_mean!V$80, 2)+
POWER(GETPIVOTDATA("평균 : TOA kurto",pvt_mean!$A$3,"class",$A27)-pvt_mean!V$81, 2)+
POWER(GETPIVOTDATA("평균 : PW mean",pvt_mean!$A$3,"class",$A27)-pvt_mean!V$82, 2)+
POWER(GETPIVOTDATA("평균 : PW var",pvt_mean!$A$3,"class",$A27)-pvt_mean!V$83, 2)+
POWER(GETPIVOTDATA("평균 : PW skew",pvt_mean!$A$3,"class",$A27)-pvt_mean!V$84, 2)+
POWER(GETPIVOTDATA("평균 : PW kurto",pvt_mean!$A$3,"class",$A27)-pvt_mean!V$85, 2))</f>
        <v>0.20203711825235782</v>
      </c>
      <c r="W27" s="6">
        <f>SQRT(POWER(GETPIVOTDATA("평균 : freq mean",pvt_mean!$A$3,"class",$A27)-pvt_mean!W$74, 2)+
POWER(GETPIVOTDATA("평균 : freq var",pvt_mean!$A$3,"class",$A27)-pvt_mean!W$75, 2)+
POWER(GETPIVOTDATA("평균 : freq skew",pvt_mean!$A$3,"class",$A27)-pvt_mean!W$76, 2)+
POWER(GETPIVOTDATA("평균 : freq kurto",pvt_mean!$A$3,"class",$A27)-pvt_mean!W$77, 2)+
POWER(GETPIVOTDATA("평균 : TOA mean",pvt_mean!$A$3,"class",$A27)-pvt_mean!W$78, 2)+
POWER(GETPIVOTDATA("평균 : TOA var",pvt_mean!$A$3,"class",$A27)-pvt_mean!W$79, 2)+
POWER(GETPIVOTDATA("평균 : TOA skew",pvt_mean!$A$3,"class",$A27)-pvt_mean!W$80, 2)+
POWER(GETPIVOTDATA("평균 : TOA kurto",pvt_mean!$A$3,"class",$A27)-pvt_mean!W$81, 2)+
POWER(GETPIVOTDATA("평균 : PW mean",pvt_mean!$A$3,"class",$A27)-pvt_mean!W$82, 2)+
POWER(GETPIVOTDATA("평균 : PW var",pvt_mean!$A$3,"class",$A27)-pvt_mean!W$83, 2)+
POWER(GETPIVOTDATA("평균 : PW skew",pvt_mean!$A$3,"class",$A27)-pvt_mean!W$84, 2)+
POWER(GETPIVOTDATA("평균 : PW kurto",pvt_mean!$A$3,"class",$A27)-pvt_mean!W$85, 2))</f>
        <v>0.22847129698150201</v>
      </c>
      <c r="X27" s="6">
        <f>SQRT(POWER(GETPIVOTDATA("평균 : freq mean",pvt_mean!$A$3,"class",$A27)-pvt_mean!X$74, 2)+
POWER(GETPIVOTDATA("평균 : freq var",pvt_mean!$A$3,"class",$A27)-pvt_mean!X$75, 2)+
POWER(GETPIVOTDATA("평균 : freq skew",pvt_mean!$A$3,"class",$A27)-pvt_mean!X$76, 2)+
POWER(GETPIVOTDATA("평균 : freq kurto",pvt_mean!$A$3,"class",$A27)-pvt_mean!X$77, 2)+
POWER(GETPIVOTDATA("평균 : TOA mean",pvt_mean!$A$3,"class",$A27)-pvt_mean!X$78, 2)+
POWER(GETPIVOTDATA("평균 : TOA var",pvt_mean!$A$3,"class",$A27)-pvt_mean!X$79, 2)+
POWER(GETPIVOTDATA("평균 : TOA skew",pvt_mean!$A$3,"class",$A27)-pvt_mean!X$80, 2)+
POWER(GETPIVOTDATA("평균 : TOA kurto",pvt_mean!$A$3,"class",$A27)-pvt_mean!X$81, 2)+
POWER(GETPIVOTDATA("평균 : PW mean",pvt_mean!$A$3,"class",$A27)-pvt_mean!X$82, 2)+
POWER(GETPIVOTDATA("평균 : PW var",pvt_mean!$A$3,"class",$A27)-pvt_mean!X$83, 2)+
POWER(GETPIVOTDATA("평균 : PW skew",pvt_mean!$A$3,"class",$A27)-pvt_mean!X$84, 2)+
POWER(GETPIVOTDATA("평균 : PW kurto",pvt_mean!$A$3,"class",$A27)-pvt_mean!X$85, 2))</f>
        <v>0.28441832446668325</v>
      </c>
      <c r="Y27" s="6">
        <f>SQRT(POWER(GETPIVOTDATA("평균 : freq mean",pvt_mean!$A$3,"class",$A27)-pvt_mean!Y$74, 2)+
POWER(GETPIVOTDATA("평균 : freq var",pvt_mean!$A$3,"class",$A27)-pvt_mean!Y$75, 2)+
POWER(GETPIVOTDATA("평균 : freq skew",pvt_mean!$A$3,"class",$A27)-pvt_mean!Y$76, 2)+
POWER(GETPIVOTDATA("평균 : freq kurto",pvt_mean!$A$3,"class",$A27)-pvt_mean!Y$77, 2)+
POWER(GETPIVOTDATA("평균 : TOA mean",pvt_mean!$A$3,"class",$A27)-pvt_mean!Y$78, 2)+
POWER(GETPIVOTDATA("평균 : TOA var",pvt_mean!$A$3,"class",$A27)-pvt_mean!Y$79, 2)+
POWER(GETPIVOTDATA("평균 : TOA skew",pvt_mean!$A$3,"class",$A27)-pvt_mean!Y$80, 2)+
POWER(GETPIVOTDATA("평균 : TOA kurto",pvt_mean!$A$3,"class",$A27)-pvt_mean!Y$81, 2)+
POWER(GETPIVOTDATA("평균 : PW mean",pvt_mean!$A$3,"class",$A27)-pvt_mean!Y$82, 2)+
POWER(GETPIVOTDATA("평균 : PW var",pvt_mean!$A$3,"class",$A27)-pvt_mean!Y$83, 2)+
POWER(GETPIVOTDATA("평균 : PW skew",pvt_mean!$A$3,"class",$A27)-pvt_mean!Y$84, 2)+
POWER(GETPIVOTDATA("평균 : PW kurto",pvt_mean!$A$3,"class",$A27)-pvt_mean!Y$85, 2))</f>
        <v>0.41177860718142462</v>
      </c>
      <c r="Z27" s="6">
        <f>SQRT(POWER(GETPIVOTDATA("평균 : freq mean",pvt_mean!$A$3,"class",$A27)-pvt_mean!Z$74, 2)+
POWER(GETPIVOTDATA("평균 : freq var",pvt_mean!$A$3,"class",$A27)-pvt_mean!Z$75, 2)+
POWER(GETPIVOTDATA("평균 : freq skew",pvt_mean!$A$3,"class",$A27)-pvt_mean!Z$76, 2)+
POWER(GETPIVOTDATA("평균 : freq kurto",pvt_mean!$A$3,"class",$A27)-pvt_mean!Z$77, 2)+
POWER(GETPIVOTDATA("평균 : TOA mean",pvt_mean!$A$3,"class",$A27)-pvt_mean!Z$78, 2)+
POWER(GETPIVOTDATA("평균 : TOA var",pvt_mean!$A$3,"class",$A27)-pvt_mean!Z$79, 2)+
POWER(GETPIVOTDATA("평균 : TOA skew",pvt_mean!$A$3,"class",$A27)-pvt_mean!Z$80, 2)+
POWER(GETPIVOTDATA("평균 : TOA kurto",pvt_mean!$A$3,"class",$A27)-pvt_mean!Z$81, 2)+
POWER(GETPIVOTDATA("평균 : PW mean",pvt_mean!$A$3,"class",$A27)-pvt_mean!Z$82, 2)+
POWER(GETPIVOTDATA("평균 : PW var",pvt_mean!$A$3,"class",$A27)-pvt_mean!Z$83, 2)+
POWER(GETPIVOTDATA("평균 : PW skew",pvt_mean!$A$3,"class",$A27)-pvt_mean!Z$84, 2)+
POWER(GETPIVOTDATA("평균 : PW kurto",pvt_mean!$A$3,"class",$A27)-pvt_mean!Z$85, 2))</f>
        <v>0.43294587511219618</v>
      </c>
      <c r="AA27" s="6">
        <f>SQRT(POWER(GETPIVOTDATA("평균 : freq mean",pvt_mean!$A$3,"class",$A27)-pvt_mean!AA$74, 2)+
POWER(GETPIVOTDATA("평균 : freq var",pvt_mean!$A$3,"class",$A27)-pvt_mean!AA$75, 2)+
POWER(GETPIVOTDATA("평균 : freq skew",pvt_mean!$A$3,"class",$A27)-pvt_mean!AA$76, 2)+
POWER(GETPIVOTDATA("평균 : freq kurto",pvt_mean!$A$3,"class",$A27)-pvt_mean!AA$77, 2)+
POWER(GETPIVOTDATA("평균 : TOA mean",pvt_mean!$A$3,"class",$A27)-pvt_mean!AA$78, 2)+
POWER(GETPIVOTDATA("평균 : TOA var",pvt_mean!$A$3,"class",$A27)-pvt_mean!AA$79, 2)+
POWER(GETPIVOTDATA("평균 : TOA skew",pvt_mean!$A$3,"class",$A27)-pvt_mean!AA$80, 2)+
POWER(GETPIVOTDATA("평균 : TOA kurto",pvt_mean!$A$3,"class",$A27)-pvt_mean!AA$81, 2)+
POWER(GETPIVOTDATA("평균 : PW mean",pvt_mean!$A$3,"class",$A27)-pvt_mean!AA$82, 2)+
POWER(GETPIVOTDATA("평균 : PW var",pvt_mean!$A$3,"class",$A27)-pvt_mean!AA$83, 2)+
POWER(GETPIVOTDATA("평균 : PW skew",pvt_mean!$A$3,"class",$A27)-pvt_mean!AA$84, 2)+
POWER(GETPIVOTDATA("평균 : PW kurto",pvt_mean!$A$3,"class",$A27)-pvt_mean!AA$85, 2))</f>
        <v>0</v>
      </c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</row>
    <row r="28" spans="1:67" x14ac:dyDescent="0.3">
      <c r="A28" s="5" t="str">
        <f>pvt_mean!A30</f>
        <v>ep_23</v>
      </c>
      <c r="B28" s="6">
        <f>SQRT(POWER(GETPIVOTDATA("평균 : freq mean",pvt_mean!$A$3,"class",$A28)-pvt_mean!B$74, 2)+
POWER(GETPIVOTDATA("평균 : freq var",pvt_mean!$A$3,"class",$A28)-pvt_mean!B$75, 2)+
POWER(GETPIVOTDATA("평균 : freq skew",pvt_mean!$A$3,"class",$A28)-pvt_mean!B$76, 2)+
POWER(GETPIVOTDATA("평균 : freq kurto",pvt_mean!$A$3,"class",$A28)-pvt_mean!B$77, 2)+
POWER(GETPIVOTDATA("평균 : TOA mean",pvt_mean!$A$3,"class",$A28)-pvt_mean!B$78, 2)+
POWER(GETPIVOTDATA("평균 : TOA var",pvt_mean!$A$3,"class",$A28)-pvt_mean!B$79, 2)+
POWER(GETPIVOTDATA("평균 : TOA skew",pvt_mean!$A$3,"class",$A28)-pvt_mean!B$80, 2)+
POWER(GETPIVOTDATA("평균 : TOA kurto",pvt_mean!$A$3,"class",$A28)-pvt_mean!B$81, 2)+
POWER(GETPIVOTDATA("평균 : PW mean",pvt_mean!$A$3,"class",$A28)-pvt_mean!B$82, 2)+
POWER(GETPIVOTDATA("평균 : PW var",pvt_mean!$A$3,"class",$A28)-pvt_mean!B$83, 2)+
POWER(GETPIVOTDATA("평균 : PW skew",pvt_mean!$A$3,"class",$A28)-pvt_mean!B$84, 2)+
POWER(GETPIVOTDATA("평균 : PW kurto",pvt_mean!$A$3,"class",$A28)-pvt_mean!B$85, 2))</f>
        <v>1.2588128293577814</v>
      </c>
      <c r="C28" s="6">
        <f>SQRT(POWER(GETPIVOTDATA("평균 : freq mean",pvt_mean!$A$3,"class",$A28)-pvt_mean!C$74, 2)+
POWER(GETPIVOTDATA("평균 : freq var",pvt_mean!$A$3,"class",$A28)-pvt_mean!C$75, 2)+
POWER(GETPIVOTDATA("평균 : freq skew",pvt_mean!$A$3,"class",$A28)-pvt_mean!C$76, 2)+
POWER(GETPIVOTDATA("평균 : freq kurto",pvt_mean!$A$3,"class",$A28)-pvt_mean!C$77, 2)+
POWER(GETPIVOTDATA("평균 : TOA mean",pvt_mean!$A$3,"class",$A28)-pvt_mean!C$78, 2)+
POWER(GETPIVOTDATA("평균 : TOA var",pvt_mean!$A$3,"class",$A28)-pvt_mean!C$79, 2)+
POWER(GETPIVOTDATA("평균 : TOA skew",pvt_mean!$A$3,"class",$A28)-pvt_mean!C$80, 2)+
POWER(GETPIVOTDATA("평균 : TOA kurto",pvt_mean!$A$3,"class",$A28)-pvt_mean!C$81, 2)+
POWER(GETPIVOTDATA("평균 : PW mean",pvt_mean!$A$3,"class",$A28)-pvt_mean!C$82, 2)+
POWER(GETPIVOTDATA("평균 : PW var",pvt_mean!$A$3,"class",$A28)-pvt_mean!C$83, 2)+
POWER(GETPIVOTDATA("평균 : PW skew",pvt_mean!$A$3,"class",$A28)-pvt_mean!C$84, 2)+
POWER(GETPIVOTDATA("평균 : PW kurto",pvt_mean!$A$3,"class",$A28)-pvt_mean!C$85, 2))</f>
        <v>1.2577874207472506</v>
      </c>
      <c r="D28" s="6">
        <f>SQRT(POWER(GETPIVOTDATA("평균 : freq mean",pvt_mean!$A$3,"class",$A28)-pvt_mean!D$74, 2)+
POWER(GETPIVOTDATA("평균 : freq var",pvt_mean!$A$3,"class",$A28)-pvt_mean!D$75, 2)+
POWER(GETPIVOTDATA("평균 : freq skew",pvt_mean!$A$3,"class",$A28)-pvt_mean!D$76, 2)+
POWER(GETPIVOTDATA("평균 : freq kurto",pvt_mean!$A$3,"class",$A28)-pvt_mean!D$77, 2)+
POWER(GETPIVOTDATA("평균 : TOA mean",pvt_mean!$A$3,"class",$A28)-pvt_mean!D$78, 2)+
POWER(GETPIVOTDATA("평균 : TOA var",pvt_mean!$A$3,"class",$A28)-pvt_mean!D$79, 2)+
POWER(GETPIVOTDATA("평균 : TOA skew",pvt_mean!$A$3,"class",$A28)-pvt_mean!D$80, 2)+
POWER(GETPIVOTDATA("평균 : TOA kurto",pvt_mean!$A$3,"class",$A28)-pvt_mean!D$81, 2)+
POWER(GETPIVOTDATA("평균 : PW mean",pvt_mean!$A$3,"class",$A28)-pvt_mean!D$82, 2)+
POWER(GETPIVOTDATA("평균 : PW var",pvt_mean!$A$3,"class",$A28)-pvt_mean!D$83, 2)+
POWER(GETPIVOTDATA("평균 : PW skew",pvt_mean!$A$3,"class",$A28)-pvt_mean!D$84, 2)+
POWER(GETPIVOTDATA("평균 : PW kurto",pvt_mean!$A$3,"class",$A28)-pvt_mean!D$85, 2))</f>
        <v>1.2535412446896477</v>
      </c>
      <c r="E28" s="6">
        <f>SQRT(POWER(GETPIVOTDATA("평균 : freq mean",pvt_mean!$A$3,"class",$A28)-pvt_mean!E$74, 2)+
POWER(GETPIVOTDATA("평균 : freq var",pvt_mean!$A$3,"class",$A28)-pvt_mean!E$75, 2)+
POWER(GETPIVOTDATA("평균 : freq skew",pvt_mean!$A$3,"class",$A28)-pvt_mean!E$76, 2)+
POWER(GETPIVOTDATA("평균 : freq kurto",pvt_mean!$A$3,"class",$A28)-pvt_mean!E$77, 2)+
POWER(GETPIVOTDATA("평균 : TOA mean",pvt_mean!$A$3,"class",$A28)-pvt_mean!E$78, 2)+
POWER(GETPIVOTDATA("평균 : TOA var",pvt_mean!$A$3,"class",$A28)-pvt_mean!E$79, 2)+
POWER(GETPIVOTDATA("평균 : TOA skew",pvt_mean!$A$3,"class",$A28)-pvt_mean!E$80, 2)+
POWER(GETPIVOTDATA("평균 : TOA kurto",pvt_mean!$A$3,"class",$A28)-pvt_mean!E$81, 2)+
POWER(GETPIVOTDATA("평균 : PW mean",pvt_mean!$A$3,"class",$A28)-pvt_mean!E$82, 2)+
POWER(GETPIVOTDATA("평균 : PW var",pvt_mean!$A$3,"class",$A28)-pvt_mean!E$83, 2)+
POWER(GETPIVOTDATA("평균 : PW skew",pvt_mean!$A$3,"class",$A28)-pvt_mean!E$84, 2)+
POWER(GETPIVOTDATA("평균 : PW kurto",pvt_mean!$A$3,"class",$A28)-pvt_mean!E$85, 2))</f>
        <v>1.2944836837106497</v>
      </c>
      <c r="F28" s="6">
        <f>SQRT(POWER(GETPIVOTDATA("평균 : freq mean",pvt_mean!$A$3,"class",$A28)-pvt_mean!F$74, 2)+
POWER(GETPIVOTDATA("평균 : freq var",pvt_mean!$A$3,"class",$A28)-pvt_mean!F$75, 2)+
POWER(GETPIVOTDATA("평균 : freq skew",pvt_mean!$A$3,"class",$A28)-pvt_mean!F$76, 2)+
POWER(GETPIVOTDATA("평균 : freq kurto",pvt_mean!$A$3,"class",$A28)-pvt_mean!F$77, 2)+
POWER(GETPIVOTDATA("평균 : TOA mean",pvt_mean!$A$3,"class",$A28)-pvt_mean!F$78, 2)+
POWER(GETPIVOTDATA("평균 : TOA var",pvt_mean!$A$3,"class",$A28)-pvt_mean!F$79, 2)+
POWER(GETPIVOTDATA("평균 : TOA skew",pvt_mean!$A$3,"class",$A28)-pvt_mean!F$80, 2)+
POWER(GETPIVOTDATA("평균 : TOA kurto",pvt_mean!$A$3,"class",$A28)-pvt_mean!F$81, 2)+
POWER(GETPIVOTDATA("평균 : PW mean",pvt_mean!$A$3,"class",$A28)-pvt_mean!F$82, 2)+
POWER(GETPIVOTDATA("평균 : PW var",pvt_mean!$A$3,"class",$A28)-pvt_mean!F$83, 2)+
POWER(GETPIVOTDATA("평균 : PW skew",pvt_mean!$A$3,"class",$A28)-pvt_mean!F$84, 2)+
POWER(GETPIVOTDATA("평균 : PW kurto",pvt_mean!$A$3,"class",$A28)-pvt_mean!F$85, 2))</f>
        <v>0.23902070977201098</v>
      </c>
      <c r="G28" s="6">
        <f>SQRT(POWER(GETPIVOTDATA("평균 : freq mean",pvt_mean!$A$3,"class",$A28)-pvt_mean!G$74, 2)+
POWER(GETPIVOTDATA("평균 : freq var",pvt_mean!$A$3,"class",$A28)-pvt_mean!G$75, 2)+
POWER(GETPIVOTDATA("평균 : freq skew",pvt_mean!$A$3,"class",$A28)-pvt_mean!G$76, 2)+
POWER(GETPIVOTDATA("평균 : freq kurto",pvt_mean!$A$3,"class",$A28)-pvt_mean!G$77, 2)+
POWER(GETPIVOTDATA("평균 : TOA mean",pvt_mean!$A$3,"class",$A28)-pvt_mean!G$78, 2)+
POWER(GETPIVOTDATA("평균 : TOA var",pvt_mean!$A$3,"class",$A28)-pvt_mean!G$79, 2)+
POWER(GETPIVOTDATA("평균 : TOA skew",pvt_mean!$A$3,"class",$A28)-pvt_mean!G$80, 2)+
POWER(GETPIVOTDATA("평균 : TOA kurto",pvt_mean!$A$3,"class",$A28)-pvt_mean!G$81, 2)+
POWER(GETPIVOTDATA("평균 : PW mean",pvt_mean!$A$3,"class",$A28)-pvt_mean!G$82, 2)+
POWER(GETPIVOTDATA("평균 : PW var",pvt_mean!$A$3,"class",$A28)-pvt_mean!G$83, 2)+
POWER(GETPIVOTDATA("평균 : PW skew",pvt_mean!$A$3,"class",$A28)-pvt_mean!G$84, 2)+
POWER(GETPIVOTDATA("평균 : PW kurto",pvt_mean!$A$3,"class",$A28)-pvt_mean!G$85, 2))</f>
        <v>0.20678935931610198</v>
      </c>
      <c r="H28" s="6">
        <f>SQRT(POWER(GETPIVOTDATA("평균 : freq mean",pvt_mean!$A$3,"class",$A28)-pvt_mean!H$74, 2)+
POWER(GETPIVOTDATA("평균 : freq var",pvt_mean!$A$3,"class",$A28)-pvt_mean!H$75, 2)+
POWER(GETPIVOTDATA("평균 : freq skew",pvt_mean!$A$3,"class",$A28)-pvt_mean!H$76, 2)+
POWER(GETPIVOTDATA("평균 : freq kurto",pvt_mean!$A$3,"class",$A28)-pvt_mean!H$77, 2)+
POWER(GETPIVOTDATA("평균 : TOA mean",pvt_mean!$A$3,"class",$A28)-pvt_mean!H$78, 2)+
POWER(GETPIVOTDATA("평균 : TOA var",pvt_mean!$A$3,"class",$A28)-pvt_mean!H$79, 2)+
POWER(GETPIVOTDATA("평균 : TOA skew",pvt_mean!$A$3,"class",$A28)-pvt_mean!H$80, 2)+
POWER(GETPIVOTDATA("평균 : TOA kurto",pvt_mean!$A$3,"class",$A28)-pvt_mean!H$81, 2)+
POWER(GETPIVOTDATA("평균 : PW mean",pvt_mean!$A$3,"class",$A28)-pvt_mean!H$82, 2)+
POWER(GETPIVOTDATA("평균 : PW var",pvt_mean!$A$3,"class",$A28)-pvt_mean!H$83, 2)+
POWER(GETPIVOTDATA("평균 : PW skew",pvt_mean!$A$3,"class",$A28)-pvt_mean!H$84, 2)+
POWER(GETPIVOTDATA("평균 : PW kurto",pvt_mean!$A$3,"class",$A28)-pvt_mean!H$85, 2))</f>
        <v>0.20416308619208534</v>
      </c>
      <c r="I28" s="6">
        <f>SQRT(POWER(GETPIVOTDATA("평균 : freq mean",pvt_mean!$A$3,"class",$A28)-pvt_mean!I$74, 2)+
POWER(GETPIVOTDATA("평균 : freq var",pvt_mean!$A$3,"class",$A28)-pvt_mean!I$75, 2)+
POWER(GETPIVOTDATA("평균 : freq skew",pvt_mean!$A$3,"class",$A28)-pvt_mean!I$76, 2)+
POWER(GETPIVOTDATA("평균 : freq kurto",pvt_mean!$A$3,"class",$A28)-pvt_mean!I$77, 2)+
POWER(GETPIVOTDATA("평균 : TOA mean",pvt_mean!$A$3,"class",$A28)-pvt_mean!I$78, 2)+
POWER(GETPIVOTDATA("평균 : TOA var",pvt_mean!$A$3,"class",$A28)-pvt_mean!I$79, 2)+
POWER(GETPIVOTDATA("평균 : TOA skew",pvt_mean!$A$3,"class",$A28)-pvt_mean!I$80, 2)+
POWER(GETPIVOTDATA("평균 : TOA kurto",pvt_mean!$A$3,"class",$A28)-pvt_mean!I$81, 2)+
POWER(GETPIVOTDATA("평균 : PW mean",pvt_mean!$A$3,"class",$A28)-pvt_mean!I$82, 2)+
POWER(GETPIVOTDATA("평균 : PW var",pvt_mean!$A$3,"class",$A28)-pvt_mean!I$83, 2)+
POWER(GETPIVOTDATA("평균 : PW skew",pvt_mean!$A$3,"class",$A28)-pvt_mean!I$84, 2)+
POWER(GETPIVOTDATA("평균 : PW kurto",pvt_mean!$A$3,"class",$A28)-pvt_mean!I$85, 2))</f>
        <v>0.20668493907030941</v>
      </c>
      <c r="J28" s="6">
        <f>SQRT(POWER(GETPIVOTDATA("평균 : freq mean",pvt_mean!$A$3,"class",$A28)-pvt_mean!J$74, 2)+
POWER(GETPIVOTDATA("평균 : freq var",pvt_mean!$A$3,"class",$A28)-pvt_mean!J$75, 2)+
POWER(GETPIVOTDATA("평균 : freq skew",pvt_mean!$A$3,"class",$A28)-pvt_mean!J$76, 2)+
POWER(GETPIVOTDATA("평균 : freq kurto",pvt_mean!$A$3,"class",$A28)-pvt_mean!J$77, 2)+
POWER(GETPIVOTDATA("평균 : TOA mean",pvt_mean!$A$3,"class",$A28)-pvt_mean!J$78, 2)+
POWER(GETPIVOTDATA("평균 : TOA var",pvt_mean!$A$3,"class",$A28)-pvt_mean!J$79, 2)+
POWER(GETPIVOTDATA("평균 : TOA skew",pvt_mean!$A$3,"class",$A28)-pvt_mean!J$80, 2)+
POWER(GETPIVOTDATA("평균 : TOA kurto",pvt_mean!$A$3,"class",$A28)-pvt_mean!J$81, 2)+
POWER(GETPIVOTDATA("평균 : PW mean",pvt_mean!$A$3,"class",$A28)-pvt_mean!J$82, 2)+
POWER(GETPIVOTDATA("평균 : PW var",pvt_mean!$A$3,"class",$A28)-pvt_mean!J$83, 2)+
POWER(GETPIVOTDATA("평균 : PW skew",pvt_mean!$A$3,"class",$A28)-pvt_mean!J$84, 2)+
POWER(GETPIVOTDATA("평균 : PW kurto",pvt_mean!$A$3,"class",$A28)-pvt_mean!J$85, 2))</f>
        <v>0.21414533578022846</v>
      </c>
      <c r="K28" s="6">
        <f>SQRT(POWER(GETPIVOTDATA("평균 : freq mean",pvt_mean!$A$3,"class",$A28)-pvt_mean!K$74, 2)+
POWER(GETPIVOTDATA("평균 : freq var",pvt_mean!$A$3,"class",$A28)-pvt_mean!K$75, 2)+
POWER(GETPIVOTDATA("평균 : freq skew",pvt_mean!$A$3,"class",$A28)-pvt_mean!K$76, 2)+
POWER(GETPIVOTDATA("평균 : freq kurto",pvt_mean!$A$3,"class",$A28)-pvt_mean!K$77, 2)+
POWER(GETPIVOTDATA("평균 : TOA mean",pvt_mean!$A$3,"class",$A28)-pvt_mean!K$78, 2)+
POWER(GETPIVOTDATA("평균 : TOA var",pvt_mean!$A$3,"class",$A28)-pvt_mean!K$79, 2)+
POWER(GETPIVOTDATA("평균 : TOA skew",pvt_mean!$A$3,"class",$A28)-pvt_mean!K$80, 2)+
POWER(GETPIVOTDATA("평균 : TOA kurto",pvt_mean!$A$3,"class",$A28)-pvt_mean!K$81, 2)+
POWER(GETPIVOTDATA("평균 : PW mean",pvt_mean!$A$3,"class",$A28)-pvt_mean!K$82, 2)+
POWER(GETPIVOTDATA("평균 : PW var",pvt_mean!$A$3,"class",$A28)-pvt_mean!K$83, 2)+
POWER(GETPIVOTDATA("평균 : PW skew",pvt_mean!$A$3,"class",$A28)-pvt_mean!K$84, 2)+
POWER(GETPIVOTDATA("평균 : PW kurto",pvt_mean!$A$3,"class",$A28)-pvt_mean!K$85, 2))</f>
        <v>0.22522971032240036</v>
      </c>
      <c r="L28" s="6">
        <f>SQRT(POWER(GETPIVOTDATA("평균 : freq mean",pvt_mean!$A$3,"class",$A28)-pvt_mean!L$74, 2)+
POWER(GETPIVOTDATA("평균 : freq var",pvt_mean!$A$3,"class",$A28)-pvt_mean!L$75, 2)+
POWER(GETPIVOTDATA("평균 : freq skew",pvt_mean!$A$3,"class",$A28)-pvt_mean!L$76, 2)+
POWER(GETPIVOTDATA("평균 : freq kurto",pvt_mean!$A$3,"class",$A28)-pvt_mean!L$77, 2)+
POWER(GETPIVOTDATA("평균 : TOA mean",pvt_mean!$A$3,"class",$A28)-pvt_mean!L$78, 2)+
POWER(GETPIVOTDATA("평균 : TOA var",pvt_mean!$A$3,"class",$A28)-pvt_mean!L$79, 2)+
POWER(GETPIVOTDATA("평균 : TOA skew",pvt_mean!$A$3,"class",$A28)-pvt_mean!L$80, 2)+
POWER(GETPIVOTDATA("평균 : TOA kurto",pvt_mean!$A$3,"class",$A28)-pvt_mean!L$81, 2)+
POWER(GETPIVOTDATA("평균 : PW mean",pvt_mean!$A$3,"class",$A28)-pvt_mean!L$82, 2)+
POWER(GETPIVOTDATA("평균 : PW var",pvt_mean!$A$3,"class",$A28)-pvt_mean!L$83, 2)+
POWER(GETPIVOTDATA("평균 : PW skew",pvt_mean!$A$3,"class",$A28)-pvt_mean!L$84, 2)+
POWER(GETPIVOTDATA("평균 : PW kurto",pvt_mean!$A$3,"class",$A28)-pvt_mean!L$85, 2))</f>
        <v>0.24814964162911227</v>
      </c>
      <c r="M28" s="6">
        <f>SQRT(POWER(GETPIVOTDATA("평균 : freq mean",pvt_mean!$A$3,"class",$A28)-pvt_mean!M$74, 2)+
POWER(GETPIVOTDATA("평균 : freq var",pvt_mean!$A$3,"class",$A28)-pvt_mean!M$75, 2)+
POWER(GETPIVOTDATA("평균 : freq skew",pvt_mean!$A$3,"class",$A28)-pvt_mean!M$76, 2)+
POWER(GETPIVOTDATA("평균 : freq kurto",pvt_mean!$A$3,"class",$A28)-pvt_mean!M$77, 2)+
POWER(GETPIVOTDATA("평균 : TOA mean",pvt_mean!$A$3,"class",$A28)-pvt_mean!M$78, 2)+
POWER(GETPIVOTDATA("평균 : TOA var",pvt_mean!$A$3,"class",$A28)-pvt_mean!M$79, 2)+
POWER(GETPIVOTDATA("평균 : TOA skew",pvt_mean!$A$3,"class",$A28)-pvt_mean!M$80, 2)+
POWER(GETPIVOTDATA("평균 : TOA kurto",pvt_mean!$A$3,"class",$A28)-pvt_mean!M$81, 2)+
POWER(GETPIVOTDATA("평균 : PW mean",pvt_mean!$A$3,"class",$A28)-pvt_mean!M$82, 2)+
POWER(GETPIVOTDATA("평균 : PW var",pvt_mean!$A$3,"class",$A28)-pvt_mean!M$83, 2)+
POWER(GETPIVOTDATA("평균 : PW skew",pvt_mean!$A$3,"class",$A28)-pvt_mean!M$84, 2)+
POWER(GETPIVOTDATA("평균 : PW kurto",pvt_mean!$A$3,"class",$A28)-pvt_mean!M$85, 2))</f>
        <v>0.27408294203536782</v>
      </c>
      <c r="N28" s="6">
        <f>SQRT(POWER(GETPIVOTDATA("평균 : freq mean",pvt_mean!$A$3,"class",$A28)-pvt_mean!N$74, 2)+
POWER(GETPIVOTDATA("평균 : freq var",pvt_mean!$A$3,"class",$A28)-pvt_mean!N$75, 2)+
POWER(GETPIVOTDATA("평균 : freq skew",pvt_mean!$A$3,"class",$A28)-pvt_mean!N$76, 2)+
POWER(GETPIVOTDATA("평균 : freq kurto",pvt_mean!$A$3,"class",$A28)-pvt_mean!N$77, 2)+
POWER(GETPIVOTDATA("평균 : TOA mean",pvt_mean!$A$3,"class",$A28)-pvt_mean!N$78, 2)+
POWER(GETPIVOTDATA("평균 : TOA var",pvt_mean!$A$3,"class",$A28)-pvt_mean!N$79, 2)+
POWER(GETPIVOTDATA("평균 : TOA skew",pvt_mean!$A$3,"class",$A28)-pvt_mean!N$80, 2)+
POWER(GETPIVOTDATA("평균 : TOA kurto",pvt_mean!$A$3,"class",$A28)-pvt_mean!N$81, 2)+
POWER(GETPIVOTDATA("평균 : PW mean",pvt_mean!$A$3,"class",$A28)-pvt_mean!N$82, 2)+
POWER(GETPIVOTDATA("평균 : PW var",pvt_mean!$A$3,"class",$A28)-pvt_mean!N$83, 2)+
POWER(GETPIVOTDATA("평균 : PW skew",pvt_mean!$A$3,"class",$A28)-pvt_mean!N$84, 2)+
POWER(GETPIVOTDATA("평균 : PW kurto",pvt_mean!$A$3,"class",$A28)-pvt_mean!N$85, 2))</f>
        <v>0.28208073938432543</v>
      </c>
      <c r="O28" s="6">
        <f>SQRT(POWER(GETPIVOTDATA("평균 : freq mean",pvt_mean!$A$3,"class",$A28)-pvt_mean!O$74, 2)+
POWER(GETPIVOTDATA("평균 : freq var",pvt_mean!$A$3,"class",$A28)-pvt_mean!O$75, 2)+
POWER(GETPIVOTDATA("평균 : freq skew",pvt_mean!$A$3,"class",$A28)-pvt_mean!O$76, 2)+
POWER(GETPIVOTDATA("평균 : freq kurto",pvt_mean!$A$3,"class",$A28)-pvt_mean!O$77, 2)+
POWER(GETPIVOTDATA("평균 : TOA mean",pvt_mean!$A$3,"class",$A28)-pvt_mean!O$78, 2)+
POWER(GETPIVOTDATA("평균 : TOA var",pvt_mean!$A$3,"class",$A28)-pvt_mean!O$79, 2)+
POWER(GETPIVOTDATA("평균 : TOA skew",pvt_mean!$A$3,"class",$A28)-pvt_mean!O$80, 2)+
POWER(GETPIVOTDATA("평균 : TOA kurto",pvt_mean!$A$3,"class",$A28)-pvt_mean!O$81, 2)+
POWER(GETPIVOTDATA("평균 : PW mean",pvt_mean!$A$3,"class",$A28)-pvt_mean!O$82, 2)+
POWER(GETPIVOTDATA("평균 : PW var",pvt_mean!$A$3,"class",$A28)-pvt_mean!O$83, 2)+
POWER(GETPIVOTDATA("평균 : PW skew",pvt_mean!$A$3,"class",$A28)-pvt_mean!O$84, 2)+
POWER(GETPIVOTDATA("평균 : PW kurto",pvt_mean!$A$3,"class",$A28)-pvt_mean!O$85, 2))</f>
        <v>0.30340465161079699</v>
      </c>
      <c r="P28" s="6">
        <f>SQRT(POWER(GETPIVOTDATA("평균 : freq mean",pvt_mean!$A$3,"class",$A28)-pvt_mean!P$74, 2)+
POWER(GETPIVOTDATA("평균 : freq var",pvt_mean!$A$3,"class",$A28)-pvt_mean!P$75, 2)+
POWER(GETPIVOTDATA("평균 : freq skew",pvt_mean!$A$3,"class",$A28)-pvt_mean!P$76, 2)+
POWER(GETPIVOTDATA("평균 : freq kurto",pvt_mean!$A$3,"class",$A28)-pvt_mean!P$77, 2)+
POWER(GETPIVOTDATA("평균 : TOA mean",pvt_mean!$A$3,"class",$A28)-pvt_mean!P$78, 2)+
POWER(GETPIVOTDATA("평균 : TOA var",pvt_mean!$A$3,"class",$A28)-pvt_mean!P$79, 2)+
POWER(GETPIVOTDATA("평균 : TOA skew",pvt_mean!$A$3,"class",$A28)-pvt_mean!P$80, 2)+
POWER(GETPIVOTDATA("평균 : TOA kurto",pvt_mean!$A$3,"class",$A28)-pvt_mean!P$81, 2)+
POWER(GETPIVOTDATA("평균 : PW mean",pvt_mean!$A$3,"class",$A28)-pvt_mean!P$82, 2)+
POWER(GETPIVOTDATA("평균 : PW var",pvt_mean!$A$3,"class",$A28)-pvt_mean!P$83, 2)+
POWER(GETPIVOTDATA("평균 : PW skew",pvt_mean!$A$3,"class",$A28)-pvt_mean!P$84, 2)+
POWER(GETPIVOTDATA("평균 : PW kurto",pvt_mean!$A$3,"class",$A28)-pvt_mean!P$85, 2))</f>
        <v>0.32833330182959164</v>
      </c>
      <c r="Q28" s="6">
        <f>SQRT(POWER(GETPIVOTDATA("평균 : freq mean",pvt_mean!$A$3,"class",$A28)-pvt_mean!Q$74, 2)+
POWER(GETPIVOTDATA("평균 : freq var",pvt_mean!$A$3,"class",$A28)-pvt_mean!Q$75, 2)+
POWER(GETPIVOTDATA("평균 : freq skew",pvt_mean!$A$3,"class",$A28)-pvt_mean!Q$76, 2)+
POWER(GETPIVOTDATA("평균 : freq kurto",pvt_mean!$A$3,"class",$A28)-pvt_mean!Q$77, 2)+
POWER(GETPIVOTDATA("평균 : TOA mean",pvt_mean!$A$3,"class",$A28)-pvt_mean!Q$78, 2)+
POWER(GETPIVOTDATA("평균 : TOA var",pvt_mean!$A$3,"class",$A28)-pvt_mean!Q$79, 2)+
POWER(GETPIVOTDATA("평균 : TOA skew",pvt_mean!$A$3,"class",$A28)-pvt_mean!Q$80, 2)+
POWER(GETPIVOTDATA("평균 : TOA kurto",pvt_mean!$A$3,"class",$A28)-pvt_mean!Q$81, 2)+
POWER(GETPIVOTDATA("평균 : PW mean",pvt_mean!$A$3,"class",$A28)-pvt_mean!Q$82, 2)+
POWER(GETPIVOTDATA("평균 : PW var",pvt_mean!$A$3,"class",$A28)-pvt_mean!Q$83, 2)+
POWER(GETPIVOTDATA("평균 : PW skew",pvt_mean!$A$3,"class",$A28)-pvt_mean!Q$84, 2)+
POWER(GETPIVOTDATA("평균 : PW kurto",pvt_mean!$A$3,"class",$A28)-pvt_mean!Q$85, 2))</f>
        <v>7.8973837878785633E-2</v>
      </c>
      <c r="R28" s="6">
        <f>SQRT(POWER(GETPIVOTDATA("평균 : freq mean",pvt_mean!$A$3,"class",$A28)-pvt_mean!R$74, 2)+
POWER(GETPIVOTDATA("평균 : freq var",pvt_mean!$A$3,"class",$A28)-pvt_mean!R$75, 2)+
POWER(GETPIVOTDATA("평균 : freq skew",pvt_mean!$A$3,"class",$A28)-pvt_mean!R$76, 2)+
POWER(GETPIVOTDATA("평균 : freq kurto",pvt_mean!$A$3,"class",$A28)-pvt_mean!R$77, 2)+
POWER(GETPIVOTDATA("평균 : TOA mean",pvt_mean!$A$3,"class",$A28)-pvt_mean!R$78, 2)+
POWER(GETPIVOTDATA("평균 : TOA var",pvt_mean!$A$3,"class",$A28)-pvt_mean!R$79, 2)+
POWER(GETPIVOTDATA("평균 : TOA skew",pvt_mean!$A$3,"class",$A28)-pvt_mean!R$80, 2)+
POWER(GETPIVOTDATA("평균 : TOA kurto",pvt_mean!$A$3,"class",$A28)-pvt_mean!R$81, 2)+
POWER(GETPIVOTDATA("평균 : PW mean",pvt_mean!$A$3,"class",$A28)-pvt_mean!R$82, 2)+
POWER(GETPIVOTDATA("평균 : PW var",pvt_mean!$A$3,"class",$A28)-pvt_mean!R$83, 2)+
POWER(GETPIVOTDATA("평균 : PW skew",pvt_mean!$A$3,"class",$A28)-pvt_mean!R$84, 2)+
POWER(GETPIVOTDATA("평균 : PW kurto",pvt_mean!$A$3,"class",$A28)-pvt_mean!R$85, 2))</f>
        <v>5.5278717038640027E-2</v>
      </c>
      <c r="S28" s="6">
        <f>SQRT(POWER(GETPIVOTDATA("평균 : freq mean",pvt_mean!$A$3,"class",$A28)-pvt_mean!S$74, 2)+
POWER(GETPIVOTDATA("평균 : freq var",pvt_mean!$A$3,"class",$A28)-pvt_mean!S$75, 2)+
POWER(GETPIVOTDATA("평균 : freq skew",pvt_mean!$A$3,"class",$A28)-pvt_mean!S$76, 2)+
POWER(GETPIVOTDATA("평균 : freq kurto",pvt_mean!$A$3,"class",$A28)-pvt_mean!S$77, 2)+
POWER(GETPIVOTDATA("평균 : TOA mean",pvt_mean!$A$3,"class",$A28)-pvt_mean!S$78, 2)+
POWER(GETPIVOTDATA("평균 : TOA var",pvt_mean!$A$3,"class",$A28)-pvt_mean!S$79, 2)+
POWER(GETPIVOTDATA("평균 : TOA skew",pvt_mean!$A$3,"class",$A28)-pvt_mean!S$80, 2)+
POWER(GETPIVOTDATA("평균 : TOA kurto",pvt_mean!$A$3,"class",$A28)-pvt_mean!S$81, 2)+
POWER(GETPIVOTDATA("평균 : PW mean",pvt_mean!$A$3,"class",$A28)-pvt_mean!S$82, 2)+
POWER(GETPIVOTDATA("평균 : PW var",pvt_mean!$A$3,"class",$A28)-pvt_mean!S$83, 2)+
POWER(GETPIVOTDATA("평균 : PW skew",pvt_mean!$A$3,"class",$A28)-pvt_mean!S$84, 2)+
POWER(GETPIVOTDATA("평균 : PW kurto",pvt_mean!$A$3,"class",$A28)-pvt_mean!S$85, 2))</f>
        <v>6.9932131733033975E-2</v>
      </c>
      <c r="T28" s="6">
        <f>SQRT(POWER(GETPIVOTDATA("평균 : freq mean",pvt_mean!$A$3,"class",$A28)-pvt_mean!T$74, 2)+
POWER(GETPIVOTDATA("평균 : freq var",pvt_mean!$A$3,"class",$A28)-pvt_mean!T$75, 2)+
POWER(GETPIVOTDATA("평균 : freq skew",pvt_mean!$A$3,"class",$A28)-pvt_mean!T$76, 2)+
POWER(GETPIVOTDATA("평균 : freq kurto",pvt_mean!$A$3,"class",$A28)-pvt_mean!T$77, 2)+
POWER(GETPIVOTDATA("평균 : TOA mean",pvt_mean!$A$3,"class",$A28)-pvt_mean!T$78, 2)+
POWER(GETPIVOTDATA("평균 : TOA var",pvt_mean!$A$3,"class",$A28)-pvt_mean!T$79, 2)+
POWER(GETPIVOTDATA("평균 : TOA skew",pvt_mean!$A$3,"class",$A28)-pvt_mean!T$80, 2)+
POWER(GETPIVOTDATA("평균 : TOA kurto",pvt_mean!$A$3,"class",$A28)-pvt_mean!T$81, 2)+
POWER(GETPIVOTDATA("평균 : PW mean",pvt_mean!$A$3,"class",$A28)-pvt_mean!T$82, 2)+
POWER(GETPIVOTDATA("평균 : PW var",pvt_mean!$A$3,"class",$A28)-pvt_mean!T$83, 2)+
POWER(GETPIVOTDATA("평균 : PW skew",pvt_mean!$A$3,"class",$A28)-pvt_mean!T$84, 2)+
POWER(GETPIVOTDATA("평균 : PW kurto",pvt_mean!$A$3,"class",$A28)-pvt_mean!T$85, 2))</f>
        <v>9.2277653971839291E-2</v>
      </c>
      <c r="U28" s="6">
        <f>SQRT(POWER(GETPIVOTDATA("평균 : freq mean",pvt_mean!$A$3,"class",$A28)-pvt_mean!U$74, 2)+
POWER(GETPIVOTDATA("평균 : freq var",pvt_mean!$A$3,"class",$A28)-pvt_mean!U$75, 2)+
POWER(GETPIVOTDATA("평균 : freq skew",pvt_mean!$A$3,"class",$A28)-pvt_mean!U$76, 2)+
POWER(GETPIVOTDATA("평균 : freq kurto",pvt_mean!$A$3,"class",$A28)-pvt_mean!U$77, 2)+
POWER(GETPIVOTDATA("평균 : TOA mean",pvt_mean!$A$3,"class",$A28)-pvt_mean!U$78, 2)+
POWER(GETPIVOTDATA("평균 : TOA var",pvt_mean!$A$3,"class",$A28)-pvt_mean!U$79, 2)+
POWER(GETPIVOTDATA("평균 : TOA skew",pvt_mean!$A$3,"class",$A28)-pvt_mean!U$80, 2)+
POWER(GETPIVOTDATA("평균 : TOA kurto",pvt_mean!$A$3,"class",$A28)-pvt_mean!U$81, 2)+
POWER(GETPIVOTDATA("평균 : PW mean",pvt_mean!$A$3,"class",$A28)-pvt_mean!U$82, 2)+
POWER(GETPIVOTDATA("평균 : PW var",pvt_mean!$A$3,"class",$A28)-pvt_mean!U$83, 2)+
POWER(GETPIVOTDATA("평균 : PW skew",pvt_mean!$A$3,"class",$A28)-pvt_mean!U$84, 2)+
POWER(GETPIVOTDATA("평균 : PW kurto",pvt_mean!$A$3,"class",$A28)-pvt_mean!U$85, 2))</f>
        <v>0.12451375521419138</v>
      </c>
      <c r="V28" s="6">
        <f>SQRT(POWER(GETPIVOTDATA("평균 : freq mean",pvt_mean!$A$3,"class",$A28)-pvt_mean!V$74, 2)+
POWER(GETPIVOTDATA("평균 : freq var",pvt_mean!$A$3,"class",$A28)-pvt_mean!V$75, 2)+
POWER(GETPIVOTDATA("평균 : freq skew",pvt_mean!$A$3,"class",$A28)-pvt_mean!V$76, 2)+
POWER(GETPIVOTDATA("평균 : freq kurto",pvt_mean!$A$3,"class",$A28)-pvt_mean!V$77, 2)+
POWER(GETPIVOTDATA("평균 : TOA mean",pvt_mean!$A$3,"class",$A28)-pvt_mean!V$78, 2)+
POWER(GETPIVOTDATA("평균 : TOA var",pvt_mean!$A$3,"class",$A28)-pvt_mean!V$79, 2)+
POWER(GETPIVOTDATA("평균 : TOA skew",pvt_mean!$A$3,"class",$A28)-pvt_mean!V$80, 2)+
POWER(GETPIVOTDATA("평균 : TOA kurto",pvt_mean!$A$3,"class",$A28)-pvt_mean!V$81, 2)+
POWER(GETPIVOTDATA("평균 : PW mean",pvt_mean!$A$3,"class",$A28)-pvt_mean!V$82, 2)+
POWER(GETPIVOTDATA("평균 : PW var",pvt_mean!$A$3,"class",$A28)-pvt_mean!V$83, 2)+
POWER(GETPIVOTDATA("평균 : PW skew",pvt_mean!$A$3,"class",$A28)-pvt_mean!V$84, 2)+
POWER(GETPIVOTDATA("평균 : PW kurto",pvt_mean!$A$3,"class",$A28)-pvt_mean!V$85, 2))</f>
        <v>0.17315046879736326</v>
      </c>
      <c r="W28" s="6">
        <f>SQRT(POWER(GETPIVOTDATA("평균 : freq mean",pvt_mean!$A$3,"class",$A28)-pvt_mean!W$74, 2)+
POWER(GETPIVOTDATA("평균 : freq var",pvt_mean!$A$3,"class",$A28)-pvt_mean!W$75, 2)+
POWER(GETPIVOTDATA("평균 : freq skew",pvt_mean!$A$3,"class",$A28)-pvt_mean!W$76, 2)+
POWER(GETPIVOTDATA("평균 : freq kurto",pvt_mean!$A$3,"class",$A28)-pvt_mean!W$77, 2)+
POWER(GETPIVOTDATA("평균 : TOA mean",pvt_mean!$A$3,"class",$A28)-pvt_mean!W$78, 2)+
POWER(GETPIVOTDATA("평균 : TOA var",pvt_mean!$A$3,"class",$A28)-pvt_mean!W$79, 2)+
POWER(GETPIVOTDATA("평균 : TOA skew",pvt_mean!$A$3,"class",$A28)-pvt_mean!W$80, 2)+
POWER(GETPIVOTDATA("평균 : TOA kurto",pvt_mean!$A$3,"class",$A28)-pvt_mean!W$81, 2)+
POWER(GETPIVOTDATA("평균 : PW mean",pvt_mean!$A$3,"class",$A28)-pvt_mean!W$82, 2)+
POWER(GETPIVOTDATA("평균 : PW var",pvt_mean!$A$3,"class",$A28)-pvt_mean!W$83, 2)+
POWER(GETPIVOTDATA("평균 : PW skew",pvt_mean!$A$3,"class",$A28)-pvt_mean!W$84, 2)+
POWER(GETPIVOTDATA("평균 : PW kurto",pvt_mean!$A$3,"class",$A28)-pvt_mean!W$85, 2))</f>
        <v>0.19455565743964026</v>
      </c>
      <c r="X28" s="6">
        <f>SQRT(POWER(GETPIVOTDATA("평균 : freq mean",pvt_mean!$A$3,"class",$A28)-pvt_mean!X$74, 2)+
POWER(GETPIVOTDATA("평균 : freq var",pvt_mean!$A$3,"class",$A28)-pvt_mean!X$75, 2)+
POWER(GETPIVOTDATA("평균 : freq skew",pvt_mean!$A$3,"class",$A28)-pvt_mean!X$76, 2)+
POWER(GETPIVOTDATA("평균 : freq kurto",pvt_mean!$A$3,"class",$A28)-pvt_mean!X$77, 2)+
POWER(GETPIVOTDATA("평균 : TOA mean",pvt_mean!$A$3,"class",$A28)-pvt_mean!X$78, 2)+
POWER(GETPIVOTDATA("평균 : TOA var",pvt_mean!$A$3,"class",$A28)-pvt_mean!X$79, 2)+
POWER(GETPIVOTDATA("평균 : TOA skew",pvt_mean!$A$3,"class",$A28)-pvt_mean!X$80, 2)+
POWER(GETPIVOTDATA("평균 : TOA kurto",pvt_mean!$A$3,"class",$A28)-pvt_mean!X$81, 2)+
POWER(GETPIVOTDATA("평균 : PW mean",pvt_mean!$A$3,"class",$A28)-pvt_mean!X$82, 2)+
POWER(GETPIVOTDATA("평균 : PW var",pvt_mean!$A$3,"class",$A28)-pvt_mean!X$83, 2)+
POWER(GETPIVOTDATA("평균 : PW skew",pvt_mean!$A$3,"class",$A28)-pvt_mean!X$84, 2)+
POWER(GETPIVOTDATA("평균 : PW kurto",pvt_mean!$A$3,"class",$A28)-pvt_mean!X$85, 2))</f>
        <v>0.25065198891167223</v>
      </c>
      <c r="Y28" s="6">
        <f>SQRT(POWER(GETPIVOTDATA("평균 : freq mean",pvt_mean!$A$3,"class",$A28)-pvt_mean!Y$74, 2)+
POWER(GETPIVOTDATA("평균 : freq var",pvt_mean!$A$3,"class",$A28)-pvt_mean!Y$75, 2)+
POWER(GETPIVOTDATA("평균 : freq skew",pvt_mean!$A$3,"class",$A28)-pvt_mean!Y$76, 2)+
POWER(GETPIVOTDATA("평균 : freq kurto",pvt_mean!$A$3,"class",$A28)-pvt_mean!Y$77, 2)+
POWER(GETPIVOTDATA("평균 : TOA mean",pvt_mean!$A$3,"class",$A28)-pvt_mean!Y$78, 2)+
POWER(GETPIVOTDATA("평균 : TOA var",pvt_mean!$A$3,"class",$A28)-pvt_mean!Y$79, 2)+
POWER(GETPIVOTDATA("평균 : TOA skew",pvt_mean!$A$3,"class",$A28)-pvt_mean!Y$80, 2)+
POWER(GETPIVOTDATA("평균 : TOA kurto",pvt_mean!$A$3,"class",$A28)-pvt_mean!Y$81, 2)+
POWER(GETPIVOTDATA("평균 : PW mean",pvt_mean!$A$3,"class",$A28)-pvt_mean!Y$82, 2)+
POWER(GETPIVOTDATA("평균 : PW var",pvt_mean!$A$3,"class",$A28)-pvt_mean!Y$83, 2)+
POWER(GETPIVOTDATA("평균 : PW skew",pvt_mean!$A$3,"class",$A28)-pvt_mean!Y$84, 2)+
POWER(GETPIVOTDATA("평균 : PW kurto",pvt_mean!$A$3,"class",$A28)-pvt_mean!Y$85, 2))</f>
        <v>0.38067070840970174</v>
      </c>
      <c r="Z28" s="6">
        <f>SQRT(POWER(GETPIVOTDATA("평균 : freq mean",pvt_mean!$A$3,"class",$A28)-pvt_mean!Z$74, 2)+
POWER(GETPIVOTDATA("평균 : freq var",pvt_mean!$A$3,"class",$A28)-pvt_mean!Z$75, 2)+
POWER(GETPIVOTDATA("평균 : freq skew",pvt_mean!$A$3,"class",$A28)-pvt_mean!Z$76, 2)+
POWER(GETPIVOTDATA("평균 : freq kurto",pvt_mean!$A$3,"class",$A28)-pvt_mean!Z$77, 2)+
POWER(GETPIVOTDATA("평균 : TOA mean",pvt_mean!$A$3,"class",$A28)-pvt_mean!Z$78, 2)+
POWER(GETPIVOTDATA("평균 : TOA var",pvt_mean!$A$3,"class",$A28)-pvt_mean!Z$79, 2)+
POWER(GETPIVOTDATA("평균 : TOA skew",pvt_mean!$A$3,"class",$A28)-pvt_mean!Z$80, 2)+
POWER(GETPIVOTDATA("평균 : TOA kurto",pvt_mean!$A$3,"class",$A28)-pvt_mean!Z$81, 2)+
POWER(GETPIVOTDATA("평균 : PW mean",pvt_mean!$A$3,"class",$A28)-pvt_mean!Z$82, 2)+
POWER(GETPIVOTDATA("평균 : PW var",pvt_mean!$A$3,"class",$A28)-pvt_mean!Z$83, 2)+
POWER(GETPIVOTDATA("평균 : PW skew",pvt_mean!$A$3,"class",$A28)-pvt_mean!Z$84, 2)+
POWER(GETPIVOTDATA("평균 : PW kurto",pvt_mean!$A$3,"class",$A28)-pvt_mean!Z$85, 2))</f>
        <v>0.40086145218626879</v>
      </c>
      <c r="AA28" s="6">
        <f>SQRT(POWER(GETPIVOTDATA("평균 : freq mean",pvt_mean!$A$3,"class",$A28)-pvt_mean!AA$74, 2)+
POWER(GETPIVOTDATA("평균 : freq var",pvt_mean!$A$3,"class",$A28)-pvt_mean!AA$75, 2)+
POWER(GETPIVOTDATA("평균 : freq skew",pvt_mean!$A$3,"class",$A28)-pvt_mean!AA$76, 2)+
POWER(GETPIVOTDATA("평균 : freq kurto",pvt_mean!$A$3,"class",$A28)-pvt_mean!AA$77, 2)+
POWER(GETPIVOTDATA("평균 : TOA mean",pvt_mean!$A$3,"class",$A28)-pvt_mean!AA$78, 2)+
POWER(GETPIVOTDATA("평균 : TOA var",pvt_mean!$A$3,"class",$A28)-pvt_mean!AA$79, 2)+
POWER(GETPIVOTDATA("평균 : TOA skew",pvt_mean!$A$3,"class",$A28)-pvt_mean!AA$80, 2)+
POWER(GETPIVOTDATA("평균 : TOA kurto",pvt_mean!$A$3,"class",$A28)-pvt_mean!AA$81, 2)+
POWER(GETPIVOTDATA("평균 : PW mean",pvt_mean!$A$3,"class",$A28)-pvt_mean!AA$82, 2)+
POWER(GETPIVOTDATA("평균 : PW var",pvt_mean!$A$3,"class",$A28)-pvt_mean!AA$83, 2)+
POWER(GETPIVOTDATA("평균 : PW skew",pvt_mean!$A$3,"class",$A28)-pvt_mean!AA$84, 2)+
POWER(GETPIVOTDATA("평균 : PW kurto",pvt_mean!$A$3,"class",$A28)-pvt_mean!AA$85, 2))</f>
        <v>3.5497139214946009E-2</v>
      </c>
      <c r="AB28" s="6">
        <f>SQRT(POWER(GETPIVOTDATA("평균 : freq mean",pvt_mean!$A$3,"class",$A28)-pvt_mean!AB$74, 2)+
POWER(GETPIVOTDATA("평균 : freq var",pvt_mean!$A$3,"class",$A28)-pvt_mean!AB$75, 2)+
POWER(GETPIVOTDATA("평균 : freq skew",pvt_mean!$A$3,"class",$A28)-pvt_mean!AB$76, 2)+
POWER(GETPIVOTDATA("평균 : freq kurto",pvt_mean!$A$3,"class",$A28)-pvt_mean!AB$77, 2)+
POWER(GETPIVOTDATA("평균 : TOA mean",pvt_mean!$A$3,"class",$A28)-pvt_mean!AB$78, 2)+
POWER(GETPIVOTDATA("평균 : TOA var",pvt_mean!$A$3,"class",$A28)-pvt_mean!AB$79, 2)+
POWER(GETPIVOTDATA("평균 : TOA skew",pvt_mean!$A$3,"class",$A28)-pvt_mean!AB$80, 2)+
POWER(GETPIVOTDATA("평균 : TOA kurto",pvt_mean!$A$3,"class",$A28)-pvt_mean!AB$81, 2)+
POWER(GETPIVOTDATA("평균 : PW mean",pvt_mean!$A$3,"class",$A28)-pvt_mean!AB$82, 2)+
POWER(GETPIVOTDATA("평균 : PW var",pvt_mean!$A$3,"class",$A28)-pvt_mean!AB$83, 2)+
POWER(GETPIVOTDATA("평균 : PW skew",pvt_mean!$A$3,"class",$A28)-pvt_mean!AB$84, 2)+
POWER(GETPIVOTDATA("평균 : PW kurto",pvt_mean!$A$3,"class",$A28)-pvt_mean!AB$85, 2))</f>
        <v>0</v>
      </c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</row>
    <row r="29" spans="1:67" x14ac:dyDescent="0.3">
      <c r="A29" s="5" t="str">
        <f>pvt_mean!A31</f>
        <v>ep_24</v>
      </c>
      <c r="B29" s="6">
        <f>SQRT(POWER(GETPIVOTDATA("평균 : freq mean",pvt_mean!$A$3,"class",$A29)-pvt_mean!B$74, 2)+
POWER(GETPIVOTDATA("평균 : freq var",pvt_mean!$A$3,"class",$A29)-pvt_mean!B$75, 2)+
POWER(GETPIVOTDATA("평균 : freq skew",pvt_mean!$A$3,"class",$A29)-pvt_mean!B$76, 2)+
POWER(GETPIVOTDATA("평균 : freq kurto",pvt_mean!$A$3,"class",$A29)-pvt_mean!B$77, 2)+
POWER(GETPIVOTDATA("평균 : TOA mean",pvt_mean!$A$3,"class",$A29)-pvt_mean!B$78, 2)+
POWER(GETPIVOTDATA("평균 : TOA var",pvt_mean!$A$3,"class",$A29)-pvt_mean!B$79, 2)+
POWER(GETPIVOTDATA("평균 : TOA skew",pvt_mean!$A$3,"class",$A29)-pvt_mean!B$80, 2)+
POWER(GETPIVOTDATA("평균 : TOA kurto",pvt_mean!$A$3,"class",$A29)-pvt_mean!B$81, 2)+
POWER(GETPIVOTDATA("평균 : PW mean",pvt_mean!$A$3,"class",$A29)-pvt_mean!B$82, 2)+
POWER(GETPIVOTDATA("평균 : PW var",pvt_mean!$A$3,"class",$A29)-pvt_mean!B$83, 2)+
POWER(GETPIVOTDATA("평균 : PW skew",pvt_mean!$A$3,"class",$A29)-pvt_mean!B$84, 2)+
POWER(GETPIVOTDATA("평균 : PW kurto",pvt_mean!$A$3,"class",$A29)-pvt_mean!B$85, 2))</f>
        <v>1.2524588757890451</v>
      </c>
      <c r="C29" s="6">
        <f>SQRT(POWER(GETPIVOTDATA("평균 : freq mean",pvt_mean!$A$3,"class",$A29)-pvt_mean!C$74, 2)+
POWER(GETPIVOTDATA("평균 : freq var",pvt_mean!$A$3,"class",$A29)-pvt_mean!C$75, 2)+
POWER(GETPIVOTDATA("평균 : freq skew",pvt_mean!$A$3,"class",$A29)-pvt_mean!C$76, 2)+
POWER(GETPIVOTDATA("평균 : freq kurto",pvt_mean!$A$3,"class",$A29)-pvt_mean!C$77, 2)+
POWER(GETPIVOTDATA("평균 : TOA mean",pvt_mean!$A$3,"class",$A29)-pvt_mean!C$78, 2)+
POWER(GETPIVOTDATA("평균 : TOA var",pvt_mean!$A$3,"class",$A29)-pvt_mean!C$79, 2)+
POWER(GETPIVOTDATA("평균 : TOA skew",pvt_mean!$A$3,"class",$A29)-pvt_mean!C$80, 2)+
POWER(GETPIVOTDATA("평균 : TOA kurto",pvt_mean!$A$3,"class",$A29)-pvt_mean!C$81, 2)+
POWER(GETPIVOTDATA("평균 : PW mean",pvt_mean!$A$3,"class",$A29)-pvt_mean!C$82, 2)+
POWER(GETPIVOTDATA("평균 : PW var",pvt_mean!$A$3,"class",$A29)-pvt_mean!C$83, 2)+
POWER(GETPIVOTDATA("평균 : PW skew",pvt_mean!$A$3,"class",$A29)-pvt_mean!C$84, 2)+
POWER(GETPIVOTDATA("평균 : PW kurto",pvt_mean!$A$3,"class",$A29)-pvt_mean!C$85, 2))</f>
        <v>1.2514226462754829</v>
      </c>
      <c r="D29" s="6">
        <f>SQRT(POWER(GETPIVOTDATA("평균 : freq mean",pvt_mean!$A$3,"class",$A29)-pvt_mean!D$74, 2)+
POWER(GETPIVOTDATA("평균 : freq var",pvt_mean!$A$3,"class",$A29)-pvt_mean!D$75, 2)+
POWER(GETPIVOTDATA("평균 : freq skew",pvt_mean!$A$3,"class",$A29)-pvt_mean!D$76, 2)+
POWER(GETPIVOTDATA("평균 : freq kurto",pvt_mean!$A$3,"class",$A29)-pvt_mean!D$77, 2)+
POWER(GETPIVOTDATA("평균 : TOA mean",pvt_mean!$A$3,"class",$A29)-pvt_mean!D$78, 2)+
POWER(GETPIVOTDATA("평균 : TOA var",pvt_mean!$A$3,"class",$A29)-pvt_mean!D$79, 2)+
POWER(GETPIVOTDATA("평균 : TOA skew",pvt_mean!$A$3,"class",$A29)-pvt_mean!D$80, 2)+
POWER(GETPIVOTDATA("평균 : TOA kurto",pvt_mean!$A$3,"class",$A29)-pvt_mean!D$81, 2)+
POWER(GETPIVOTDATA("평균 : PW mean",pvt_mean!$A$3,"class",$A29)-pvt_mean!D$82, 2)+
POWER(GETPIVOTDATA("평균 : PW var",pvt_mean!$A$3,"class",$A29)-pvt_mean!D$83, 2)+
POWER(GETPIVOTDATA("평균 : PW skew",pvt_mean!$A$3,"class",$A29)-pvt_mean!D$84, 2)+
POWER(GETPIVOTDATA("평균 : PW kurto",pvt_mean!$A$3,"class",$A29)-pvt_mean!D$85, 2))</f>
        <v>1.2471357678431283</v>
      </c>
      <c r="E29" s="6">
        <f>SQRT(POWER(GETPIVOTDATA("평균 : freq mean",pvt_mean!$A$3,"class",$A29)-pvt_mean!E$74, 2)+
POWER(GETPIVOTDATA("평균 : freq var",pvt_mean!$A$3,"class",$A29)-pvt_mean!E$75, 2)+
POWER(GETPIVOTDATA("평균 : freq skew",pvt_mean!$A$3,"class",$A29)-pvt_mean!E$76, 2)+
POWER(GETPIVOTDATA("평균 : freq kurto",pvt_mean!$A$3,"class",$A29)-pvt_mean!E$77, 2)+
POWER(GETPIVOTDATA("평균 : TOA mean",pvt_mean!$A$3,"class",$A29)-pvt_mean!E$78, 2)+
POWER(GETPIVOTDATA("평균 : TOA var",pvt_mean!$A$3,"class",$A29)-pvt_mean!E$79, 2)+
POWER(GETPIVOTDATA("평균 : TOA skew",pvt_mean!$A$3,"class",$A29)-pvt_mean!E$80, 2)+
POWER(GETPIVOTDATA("평균 : TOA kurto",pvt_mean!$A$3,"class",$A29)-pvt_mean!E$81, 2)+
POWER(GETPIVOTDATA("평균 : PW mean",pvt_mean!$A$3,"class",$A29)-pvt_mean!E$82, 2)+
POWER(GETPIVOTDATA("평균 : PW var",pvt_mean!$A$3,"class",$A29)-pvt_mean!E$83, 2)+
POWER(GETPIVOTDATA("평균 : PW skew",pvt_mean!$A$3,"class",$A29)-pvt_mean!E$84, 2)+
POWER(GETPIVOTDATA("평균 : PW kurto",pvt_mean!$A$3,"class",$A29)-pvt_mean!E$85, 2))</f>
        <v>1.2882412498241662</v>
      </c>
      <c r="F29" s="6">
        <f>SQRT(POWER(GETPIVOTDATA("평균 : freq mean",pvt_mean!$A$3,"class",$A29)-pvt_mean!F$74, 2)+
POWER(GETPIVOTDATA("평균 : freq var",pvt_mean!$A$3,"class",$A29)-pvt_mean!F$75, 2)+
POWER(GETPIVOTDATA("평균 : freq skew",pvt_mean!$A$3,"class",$A29)-pvt_mean!F$76, 2)+
POWER(GETPIVOTDATA("평균 : freq kurto",pvt_mean!$A$3,"class",$A29)-pvt_mean!F$77, 2)+
POWER(GETPIVOTDATA("평균 : TOA mean",pvt_mean!$A$3,"class",$A29)-pvt_mean!F$78, 2)+
POWER(GETPIVOTDATA("평균 : TOA var",pvt_mean!$A$3,"class",$A29)-pvt_mean!F$79, 2)+
POWER(GETPIVOTDATA("평균 : TOA skew",pvt_mean!$A$3,"class",$A29)-pvt_mean!F$80, 2)+
POWER(GETPIVOTDATA("평균 : TOA kurto",pvt_mean!$A$3,"class",$A29)-pvt_mean!F$81, 2)+
POWER(GETPIVOTDATA("평균 : PW mean",pvt_mean!$A$3,"class",$A29)-pvt_mean!F$82, 2)+
POWER(GETPIVOTDATA("평균 : PW var",pvt_mean!$A$3,"class",$A29)-pvt_mean!F$83, 2)+
POWER(GETPIVOTDATA("평균 : PW skew",pvt_mean!$A$3,"class",$A29)-pvt_mean!F$84, 2)+
POWER(GETPIVOTDATA("평균 : PW kurto",pvt_mean!$A$3,"class",$A29)-pvt_mean!F$85, 2))</f>
        <v>0.21102866393762978</v>
      </c>
      <c r="G29" s="6">
        <f>SQRT(POWER(GETPIVOTDATA("평균 : freq mean",pvt_mean!$A$3,"class",$A29)-pvt_mean!G$74, 2)+
POWER(GETPIVOTDATA("평균 : freq var",pvt_mean!$A$3,"class",$A29)-pvt_mean!G$75, 2)+
POWER(GETPIVOTDATA("평균 : freq skew",pvt_mean!$A$3,"class",$A29)-pvt_mean!G$76, 2)+
POWER(GETPIVOTDATA("평균 : freq kurto",pvt_mean!$A$3,"class",$A29)-pvt_mean!G$77, 2)+
POWER(GETPIVOTDATA("평균 : TOA mean",pvt_mean!$A$3,"class",$A29)-pvt_mean!G$78, 2)+
POWER(GETPIVOTDATA("평균 : TOA var",pvt_mean!$A$3,"class",$A29)-pvt_mean!G$79, 2)+
POWER(GETPIVOTDATA("평균 : TOA skew",pvt_mean!$A$3,"class",$A29)-pvt_mean!G$80, 2)+
POWER(GETPIVOTDATA("평균 : TOA kurto",pvt_mean!$A$3,"class",$A29)-pvt_mean!G$81, 2)+
POWER(GETPIVOTDATA("평균 : PW mean",pvt_mean!$A$3,"class",$A29)-pvt_mean!G$82, 2)+
POWER(GETPIVOTDATA("평균 : PW var",pvt_mean!$A$3,"class",$A29)-pvt_mean!G$83, 2)+
POWER(GETPIVOTDATA("평균 : PW skew",pvt_mean!$A$3,"class",$A29)-pvt_mean!G$84, 2)+
POWER(GETPIVOTDATA("평균 : PW kurto",pvt_mean!$A$3,"class",$A29)-pvt_mean!G$85, 2))</f>
        <v>0.21617465647562245</v>
      </c>
      <c r="H29" s="6">
        <f>SQRT(POWER(GETPIVOTDATA("평균 : freq mean",pvt_mean!$A$3,"class",$A29)-pvt_mean!H$74, 2)+
POWER(GETPIVOTDATA("평균 : freq var",pvt_mean!$A$3,"class",$A29)-pvt_mean!H$75, 2)+
POWER(GETPIVOTDATA("평균 : freq skew",pvt_mean!$A$3,"class",$A29)-pvt_mean!H$76, 2)+
POWER(GETPIVOTDATA("평균 : freq kurto",pvt_mean!$A$3,"class",$A29)-pvt_mean!H$77, 2)+
POWER(GETPIVOTDATA("평균 : TOA mean",pvt_mean!$A$3,"class",$A29)-pvt_mean!H$78, 2)+
POWER(GETPIVOTDATA("평균 : TOA var",pvt_mean!$A$3,"class",$A29)-pvt_mean!H$79, 2)+
POWER(GETPIVOTDATA("평균 : TOA skew",pvt_mean!$A$3,"class",$A29)-pvt_mean!H$80, 2)+
POWER(GETPIVOTDATA("평균 : TOA kurto",pvt_mean!$A$3,"class",$A29)-pvt_mean!H$81, 2)+
POWER(GETPIVOTDATA("평균 : PW mean",pvt_mean!$A$3,"class",$A29)-pvt_mean!H$82, 2)+
POWER(GETPIVOTDATA("평균 : PW var",pvt_mean!$A$3,"class",$A29)-pvt_mean!H$83, 2)+
POWER(GETPIVOTDATA("평균 : PW skew",pvt_mean!$A$3,"class",$A29)-pvt_mean!H$84, 2)+
POWER(GETPIVOTDATA("평균 : PW kurto",pvt_mean!$A$3,"class",$A29)-pvt_mean!H$85, 2))</f>
        <v>0.20868930958530277</v>
      </c>
      <c r="I29" s="6">
        <f>SQRT(POWER(GETPIVOTDATA("평균 : freq mean",pvt_mean!$A$3,"class",$A29)-pvt_mean!I$74, 2)+
POWER(GETPIVOTDATA("평균 : freq var",pvt_mean!$A$3,"class",$A29)-pvt_mean!I$75, 2)+
POWER(GETPIVOTDATA("평균 : freq skew",pvt_mean!$A$3,"class",$A29)-pvt_mean!I$76, 2)+
POWER(GETPIVOTDATA("평균 : freq kurto",pvt_mean!$A$3,"class",$A29)-pvt_mean!I$77, 2)+
POWER(GETPIVOTDATA("평균 : TOA mean",pvt_mean!$A$3,"class",$A29)-pvt_mean!I$78, 2)+
POWER(GETPIVOTDATA("평균 : TOA var",pvt_mean!$A$3,"class",$A29)-pvt_mean!I$79, 2)+
POWER(GETPIVOTDATA("평균 : TOA skew",pvt_mean!$A$3,"class",$A29)-pvt_mean!I$80, 2)+
POWER(GETPIVOTDATA("평균 : TOA kurto",pvt_mean!$A$3,"class",$A29)-pvt_mean!I$81, 2)+
POWER(GETPIVOTDATA("평균 : PW mean",pvt_mean!$A$3,"class",$A29)-pvt_mean!I$82, 2)+
POWER(GETPIVOTDATA("평균 : PW var",pvt_mean!$A$3,"class",$A29)-pvt_mean!I$83, 2)+
POWER(GETPIVOTDATA("평균 : PW skew",pvt_mean!$A$3,"class",$A29)-pvt_mean!I$84, 2)+
POWER(GETPIVOTDATA("평균 : PW kurto",pvt_mean!$A$3,"class",$A29)-pvt_mean!I$85, 2))</f>
        <v>0.20611677649705754</v>
      </c>
      <c r="J29" s="6">
        <f>SQRT(POWER(GETPIVOTDATA("평균 : freq mean",pvt_mean!$A$3,"class",$A29)-pvt_mean!J$74, 2)+
POWER(GETPIVOTDATA("평균 : freq var",pvt_mean!$A$3,"class",$A29)-pvt_mean!J$75, 2)+
POWER(GETPIVOTDATA("평균 : freq skew",pvt_mean!$A$3,"class",$A29)-pvt_mean!J$76, 2)+
POWER(GETPIVOTDATA("평균 : freq kurto",pvt_mean!$A$3,"class",$A29)-pvt_mean!J$77, 2)+
POWER(GETPIVOTDATA("평균 : TOA mean",pvt_mean!$A$3,"class",$A29)-pvt_mean!J$78, 2)+
POWER(GETPIVOTDATA("평균 : TOA var",pvt_mean!$A$3,"class",$A29)-pvt_mean!J$79, 2)+
POWER(GETPIVOTDATA("평균 : TOA skew",pvt_mean!$A$3,"class",$A29)-pvt_mean!J$80, 2)+
POWER(GETPIVOTDATA("평균 : TOA kurto",pvt_mean!$A$3,"class",$A29)-pvt_mean!J$81, 2)+
POWER(GETPIVOTDATA("평균 : PW mean",pvt_mean!$A$3,"class",$A29)-pvt_mean!J$82, 2)+
POWER(GETPIVOTDATA("평균 : PW var",pvt_mean!$A$3,"class",$A29)-pvt_mean!J$83, 2)+
POWER(GETPIVOTDATA("평균 : PW skew",pvt_mean!$A$3,"class",$A29)-pvt_mean!J$84, 2)+
POWER(GETPIVOTDATA("평균 : PW kurto",pvt_mean!$A$3,"class",$A29)-pvt_mean!J$85, 2))</f>
        <v>0.20861590882222886</v>
      </c>
      <c r="K29" s="6">
        <f>SQRT(POWER(GETPIVOTDATA("평균 : freq mean",pvt_mean!$A$3,"class",$A29)-pvt_mean!K$74, 2)+
POWER(GETPIVOTDATA("평균 : freq var",pvt_mean!$A$3,"class",$A29)-pvt_mean!K$75, 2)+
POWER(GETPIVOTDATA("평균 : freq skew",pvt_mean!$A$3,"class",$A29)-pvt_mean!K$76, 2)+
POWER(GETPIVOTDATA("평균 : freq kurto",pvt_mean!$A$3,"class",$A29)-pvt_mean!K$77, 2)+
POWER(GETPIVOTDATA("평균 : TOA mean",pvt_mean!$A$3,"class",$A29)-pvt_mean!K$78, 2)+
POWER(GETPIVOTDATA("평균 : TOA var",pvt_mean!$A$3,"class",$A29)-pvt_mean!K$79, 2)+
POWER(GETPIVOTDATA("평균 : TOA skew",pvt_mean!$A$3,"class",$A29)-pvt_mean!K$80, 2)+
POWER(GETPIVOTDATA("평균 : TOA kurto",pvt_mean!$A$3,"class",$A29)-pvt_mean!K$81, 2)+
POWER(GETPIVOTDATA("평균 : PW mean",pvt_mean!$A$3,"class",$A29)-pvt_mean!K$82, 2)+
POWER(GETPIVOTDATA("평균 : PW var",pvt_mean!$A$3,"class",$A29)-pvt_mean!K$83, 2)+
POWER(GETPIVOTDATA("평균 : PW skew",pvt_mean!$A$3,"class",$A29)-pvt_mean!K$84, 2)+
POWER(GETPIVOTDATA("평균 : PW kurto",pvt_mean!$A$3,"class",$A29)-pvt_mean!K$85, 2))</f>
        <v>0.21514007051157436</v>
      </c>
      <c r="L29" s="6">
        <f>SQRT(POWER(GETPIVOTDATA("평균 : freq mean",pvt_mean!$A$3,"class",$A29)-pvt_mean!L$74, 2)+
POWER(GETPIVOTDATA("평균 : freq var",pvt_mean!$A$3,"class",$A29)-pvt_mean!L$75, 2)+
POWER(GETPIVOTDATA("평균 : freq skew",pvt_mean!$A$3,"class",$A29)-pvt_mean!L$76, 2)+
POWER(GETPIVOTDATA("평균 : freq kurto",pvt_mean!$A$3,"class",$A29)-pvt_mean!L$77, 2)+
POWER(GETPIVOTDATA("평균 : TOA mean",pvt_mean!$A$3,"class",$A29)-pvt_mean!L$78, 2)+
POWER(GETPIVOTDATA("평균 : TOA var",pvt_mean!$A$3,"class",$A29)-pvt_mean!L$79, 2)+
POWER(GETPIVOTDATA("평균 : TOA skew",pvt_mean!$A$3,"class",$A29)-pvt_mean!L$80, 2)+
POWER(GETPIVOTDATA("평균 : TOA kurto",pvt_mean!$A$3,"class",$A29)-pvt_mean!L$81, 2)+
POWER(GETPIVOTDATA("평균 : PW mean",pvt_mean!$A$3,"class",$A29)-pvt_mean!L$82, 2)+
POWER(GETPIVOTDATA("평균 : PW var",pvt_mean!$A$3,"class",$A29)-pvt_mean!L$83, 2)+
POWER(GETPIVOTDATA("평균 : PW skew",pvt_mean!$A$3,"class",$A29)-pvt_mean!L$84, 2)+
POWER(GETPIVOTDATA("평균 : PW kurto",pvt_mean!$A$3,"class",$A29)-pvt_mean!L$85, 2))</f>
        <v>0.2342916385892346</v>
      </c>
      <c r="M29" s="6">
        <f>SQRT(POWER(GETPIVOTDATA("평균 : freq mean",pvt_mean!$A$3,"class",$A29)-pvt_mean!M$74, 2)+
POWER(GETPIVOTDATA("평균 : freq var",pvt_mean!$A$3,"class",$A29)-pvt_mean!M$75, 2)+
POWER(GETPIVOTDATA("평균 : freq skew",pvt_mean!$A$3,"class",$A29)-pvt_mean!M$76, 2)+
POWER(GETPIVOTDATA("평균 : freq kurto",pvt_mean!$A$3,"class",$A29)-pvt_mean!M$77, 2)+
POWER(GETPIVOTDATA("평균 : TOA mean",pvt_mean!$A$3,"class",$A29)-pvt_mean!M$78, 2)+
POWER(GETPIVOTDATA("평균 : TOA var",pvt_mean!$A$3,"class",$A29)-pvt_mean!M$79, 2)+
POWER(GETPIVOTDATA("평균 : TOA skew",pvt_mean!$A$3,"class",$A29)-pvt_mean!M$80, 2)+
POWER(GETPIVOTDATA("평균 : TOA kurto",pvt_mean!$A$3,"class",$A29)-pvt_mean!M$81, 2)+
POWER(GETPIVOTDATA("평균 : PW mean",pvt_mean!$A$3,"class",$A29)-pvt_mean!M$82, 2)+
POWER(GETPIVOTDATA("평균 : PW var",pvt_mean!$A$3,"class",$A29)-pvt_mean!M$83, 2)+
POWER(GETPIVOTDATA("평균 : PW skew",pvt_mean!$A$3,"class",$A29)-pvt_mean!M$84, 2)+
POWER(GETPIVOTDATA("평균 : PW kurto",pvt_mean!$A$3,"class",$A29)-pvt_mean!M$85, 2))</f>
        <v>0.25725155489461587</v>
      </c>
      <c r="N29" s="6">
        <f>SQRT(POWER(GETPIVOTDATA("평균 : freq mean",pvt_mean!$A$3,"class",$A29)-pvt_mean!N$74, 2)+
POWER(GETPIVOTDATA("평균 : freq var",pvt_mean!$A$3,"class",$A29)-pvt_mean!N$75, 2)+
POWER(GETPIVOTDATA("평균 : freq skew",pvt_mean!$A$3,"class",$A29)-pvt_mean!N$76, 2)+
POWER(GETPIVOTDATA("평균 : freq kurto",pvt_mean!$A$3,"class",$A29)-pvt_mean!N$77, 2)+
POWER(GETPIVOTDATA("평균 : TOA mean",pvt_mean!$A$3,"class",$A29)-pvt_mean!N$78, 2)+
POWER(GETPIVOTDATA("평균 : TOA var",pvt_mean!$A$3,"class",$A29)-pvt_mean!N$79, 2)+
POWER(GETPIVOTDATA("평균 : TOA skew",pvt_mean!$A$3,"class",$A29)-pvt_mean!N$80, 2)+
POWER(GETPIVOTDATA("평균 : TOA kurto",pvt_mean!$A$3,"class",$A29)-pvt_mean!N$81, 2)+
POWER(GETPIVOTDATA("평균 : PW mean",pvt_mean!$A$3,"class",$A29)-pvt_mean!N$82, 2)+
POWER(GETPIVOTDATA("평균 : PW var",pvt_mean!$A$3,"class",$A29)-pvt_mean!N$83, 2)+
POWER(GETPIVOTDATA("평균 : PW skew",pvt_mean!$A$3,"class",$A29)-pvt_mean!N$84, 2)+
POWER(GETPIVOTDATA("평균 : PW kurto",pvt_mean!$A$3,"class",$A29)-pvt_mean!N$85, 2))</f>
        <v>0.26217386647988983</v>
      </c>
      <c r="O29" s="6">
        <f>SQRT(POWER(GETPIVOTDATA("평균 : freq mean",pvt_mean!$A$3,"class",$A29)-pvt_mean!O$74, 2)+
POWER(GETPIVOTDATA("평균 : freq var",pvt_mean!$A$3,"class",$A29)-pvt_mean!O$75, 2)+
POWER(GETPIVOTDATA("평균 : freq skew",pvt_mean!$A$3,"class",$A29)-pvt_mean!O$76, 2)+
POWER(GETPIVOTDATA("평균 : freq kurto",pvt_mean!$A$3,"class",$A29)-pvt_mean!O$77, 2)+
POWER(GETPIVOTDATA("평균 : TOA mean",pvt_mean!$A$3,"class",$A29)-pvt_mean!O$78, 2)+
POWER(GETPIVOTDATA("평균 : TOA var",pvt_mean!$A$3,"class",$A29)-pvt_mean!O$79, 2)+
POWER(GETPIVOTDATA("평균 : TOA skew",pvt_mean!$A$3,"class",$A29)-pvt_mean!O$80, 2)+
POWER(GETPIVOTDATA("평균 : TOA kurto",pvt_mean!$A$3,"class",$A29)-pvt_mean!O$81, 2)+
POWER(GETPIVOTDATA("평균 : PW mean",pvt_mean!$A$3,"class",$A29)-pvt_mean!O$82, 2)+
POWER(GETPIVOTDATA("평균 : PW var",pvt_mean!$A$3,"class",$A29)-pvt_mean!O$83, 2)+
POWER(GETPIVOTDATA("평균 : PW skew",pvt_mean!$A$3,"class",$A29)-pvt_mean!O$84, 2)+
POWER(GETPIVOTDATA("평균 : PW kurto",pvt_mean!$A$3,"class",$A29)-pvt_mean!O$85, 2))</f>
        <v>0.281485927941931</v>
      </c>
      <c r="P29" s="6">
        <f>SQRT(POWER(GETPIVOTDATA("평균 : freq mean",pvt_mean!$A$3,"class",$A29)-pvt_mean!P$74, 2)+
POWER(GETPIVOTDATA("평균 : freq var",pvt_mean!$A$3,"class",$A29)-pvt_mean!P$75, 2)+
POWER(GETPIVOTDATA("평균 : freq skew",pvt_mean!$A$3,"class",$A29)-pvt_mean!P$76, 2)+
POWER(GETPIVOTDATA("평균 : freq kurto",pvt_mean!$A$3,"class",$A29)-pvt_mean!P$77, 2)+
POWER(GETPIVOTDATA("평균 : TOA mean",pvt_mean!$A$3,"class",$A29)-pvt_mean!P$78, 2)+
POWER(GETPIVOTDATA("평균 : TOA var",pvt_mean!$A$3,"class",$A29)-pvt_mean!P$79, 2)+
POWER(GETPIVOTDATA("평균 : TOA skew",pvt_mean!$A$3,"class",$A29)-pvt_mean!P$80, 2)+
POWER(GETPIVOTDATA("평균 : TOA kurto",pvt_mean!$A$3,"class",$A29)-pvt_mean!P$81, 2)+
POWER(GETPIVOTDATA("평균 : PW mean",pvt_mean!$A$3,"class",$A29)-pvt_mean!P$82, 2)+
POWER(GETPIVOTDATA("평균 : PW var",pvt_mean!$A$3,"class",$A29)-pvt_mean!P$83, 2)+
POWER(GETPIVOTDATA("평균 : PW skew",pvt_mean!$A$3,"class",$A29)-pvt_mean!P$84, 2)+
POWER(GETPIVOTDATA("평균 : PW kurto",pvt_mean!$A$3,"class",$A29)-pvt_mean!P$85, 2))</f>
        <v>0.30475852637959971</v>
      </c>
      <c r="Q29" s="6">
        <f>SQRT(POWER(GETPIVOTDATA("평균 : freq mean",pvt_mean!$A$3,"class",$A29)-pvt_mean!Q$74, 2)+
POWER(GETPIVOTDATA("평균 : freq var",pvt_mean!$A$3,"class",$A29)-pvt_mean!Q$75, 2)+
POWER(GETPIVOTDATA("평균 : freq skew",pvt_mean!$A$3,"class",$A29)-pvt_mean!Q$76, 2)+
POWER(GETPIVOTDATA("평균 : freq kurto",pvt_mean!$A$3,"class",$A29)-pvt_mean!Q$77, 2)+
POWER(GETPIVOTDATA("평균 : TOA mean",pvt_mean!$A$3,"class",$A29)-pvt_mean!Q$78, 2)+
POWER(GETPIVOTDATA("평균 : TOA var",pvt_mean!$A$3,"class",$A29)-pvt_mean!Q$79, 2)+
POWER(GETPIVOTDATA("평균 : TOA skew",pvt_mean!$A$3,"class",$A29)-pvt_mean!Q$80, 2)+
POWER(GETPIVOTDATA("평균 : TOA kurto",pvt_mean!$A$3,"class",$A29)-pvt_mean!Q$81, 2)+
POWER(GETPIVOTDATA("평균 : PW mean",pvt_mean!$A$3,"class",$A29)-pvt_mean!Q$82, 2)+
POWER(GETPIVOTDATA("평균 : PW var",pvt_mean!$A$3,"class",$A29)-pvt_mean!Q$83, 2)+
POWER(GETPIVOTDATA("평균 : PW skew",pvt_mean!$A$3,"class",$A29)-pvt_mean!Q$84, 2)+
POWER(GETPIVOTDATA("평균 : PW kurto",pvt_mean!$A$3,"class",$A29)-pvt_mean!Q$85, 2))</f>
        <v>0.10423041232263634</v>
      </c>
      <c r="R29" s="6">
        <f>SQRT(POWER(GETPIVOTDATA("평균 : freq mean",pvt_mean!$A$3,"class",$A29)-pvt_mean!R$74, 2)+
POWER(GETPIVOTDATA("평균 : freq var",pvt_mean!$A$3,"class",$A29)-pvt_mean!R$75, 2)+
POWER(GETPIVOTDATA("평균 : freq skew",pvt_mean!$A$3,"class",$A29)-pvt_mean!R$76, 2)+
POWER(GETPIVOTDATA("평균 : freq kurto",pvt_mean!$A$3,"class",$A29)-pvt_mean!R$77, 2)+
POWER(GETPIVOTDATA("평균 : TOA mean",pvt_mean!$A$3,"class",$A29)-pvt_mean!R$78, 2)+
POWER(GETPIVOTDATA("평균 : TOA var",pvt_mean!$A$3,"class",$A29)-pvt_mean!R$79, 2)+
POWER(GETPIVOTDATA("평균 : TOA skew",pvt_mean!$A$3,"class",$A29)-pvt_mean!R$80, 2)+
POWER(GETPIVOTDATA("평균 : TOA kurto",pvt_mean!$A$3,"class",$A29)-pvt_mean!R$81, 2)+
POWER(GETPIVOTDATA("평균 : PW mean",pvt_mean!$A$3,"class",$A29)-pvt_mean!R$82, 2)+
POWER(GETPIVOTDATA("평균 : PW var",pvt_mean!$A$3,"class",$A29)-pvt_mean!R$83, 2)+
POWER(GETPIVOTDATA("평균 : PW skew",pvt_mean!$A$3,"class",$A29)-pvt_mean!R$84, 2)+
POWER(GETPIVOTDATA("평균 : PW kurto",pvt_mean!$A$3,"class",$A29)-pvt_mean!R$85, 2))</f>
        <v>7.1670728807141065E-2</v>
      </c>
      <c r="S29" s="6">
        <f>SQRT(POWER(GETPIVOTDATA("평균 : freq mean",pvt_mean!$A$3,"class",$A29)-pvt_mean!S$74, 2)+
POWER(GETPIVOTDATA("평균 : freq var",pvt_mean!$A$3,"class",$A29)-pvt_mean!S$75, 2)+
POWER(GETPIVOTDATA("평균 : freq skew",pvt_mean!$A$3,"class",$A29)-pvt_mean!S$76, 2)+
POWER(GETPIVOTDATA("평균 : freq kurto",pvt_mean!$A$3,"class",$A29)-pvt_mean!S$77, 2)+
POWER(GETPIVOTDATA("평균 : TOA mean",pvt_mean!$A$3,"class",$A29)-pvt_mean!S$78, 2)+
POWER(GETPIVOTDATA("평균 : TOA var",pvt_mean!$A$3,"class",$A29)-pvt_mean!S$79, 2)+
POWER(GETPIVOTDATA("평균 : TOA skew",pvt_mean!$A$3,"class",$A29)-pvt_mean!S$80, 2)+
POWER(GETPIVOTDATA("평균 : TOA kurto",pvt_mean!$A$3,"class",$A29)-pvt_mean!S$81, 2)+
POWER(GETPIVOTDATA("평균 : PW mean",pvt_mean!$A$3,"class",$A29)-pvt_mean!S$82, 2)+
POWER(GETPIVOTDATA("평균 : PW var",pvt_mean!$A$3,"class",$A29)-pvt_mean!S$83, 2)+
POWER(GETPIVOTDATA("평균 : PW skew",pvt_mean!$A$3,"class",$A29)-pvt_mean!S$84, 2)+
POWER(GETPIVOTDATA("평균 : PW kurto",pvt_mean!$A$3,"class",$A29)-pvt_mean!S$85, 2))</f>
        <v>6.7583184371262581E-2</v>
      </c>
      <c r="T29" s="6">
        <f>SQRT(POWER(GETPIVOTDATA("평균 : freq mean",pvt_mean!$A$3,"class",$A29)-pvt_mean!T$74, 2)+
POWER(GETPIVOTDATA("평균 : freq var",pvt_mean!$A$3,"class",$A29)-pvt_mean!T$75, 2)+
POWER(GETPIVOTDATA("평균 : freq skew",pvt_mean!$A$3,"class",$A29)-pvt_mean!T$76, 2)+
POWER(GETPIVOTDATA("평균 : freq kurto",pvt_mean!$A$3,"class",$A29)-pvt_mean!T$77, 2)+
POWER(GETPIVOTDATA("평균 : TOA mean",pvt_mean!$A$3,"class",$A29)-pvt_mean!T$78, 2)+
POWER(GETPIVOTDATA("평균 : TOA var",pvt_mean!$A$3,"class",$A29)-pvt_mean!T$79, 2)+
POWER(GETPIVOTDATA("평균 : TOA skew",pvt_mean!$A$3,"class",$A29)-pvt_mean!T$80, 2)+
POWER(GETPIVOTDATA("평균 : TOA kurto",pvt_mean!$A$3,"class",$A29)-pvt_mean!T$81, 2)+
POWER(GETPIVOTDATA("평균 : PW mean",pvt_mean!$A$3,"class",$A29)-pvt_mean!T$82, 2)+
POWER(GETPIVOTDATA("평균 : PW var",pvt_mean!$A$3,"class",$A29)-pvt_mean!T$83, 2)+
POWER(GETPIVOTDATA("평균 : PW skew",pvt_mean!$A$3,"class",$A29)-pvt_mean!T$84, 2)+
POWER(GETPIVOTDATA("평균 : PW kurto",pvt_mean!$A$3,"class",$A29)-pvt_mean!T$85, 2))</f>
        <v>7.5312118374140286E-2</v>
      </c>
      <c r="U29" s="6">
        <f>SQRT(POWER(GETPIVOTDATA("평균 : freq mean",pvt_mean!$A$3,"class",$A29)-pvt_mean!U$74, 2)+
POWER(GETPIVOTDATA("평균 : freq var",pvt_mean!$A$3,"class",$A29)-pvt_mean!U$75, 2)+
POWER(GETPIVOTDATA("평균 : freq skew",pvt_mean!$A$3,"class",$A29)-pvt_mean!U$76, 2)+
POWER(GETPIVOTDATA("평균 : freq kurto",pvt_mean!$A$3,"class",$A29)-pvt_mean!U$77, 2)+
POWER(GETPIVOTDATA("평균 : TOA mean",pvt_mean!$A$3,"class",$A29)-pvt_mean!U$78, 2)+
POWER(GETPIVOTDATA("평균 : TOA var",pvt_mean!$A$3,"class",$A29)-pvt_mean!U$79, 2)+
POWER(GETPIVOTDATA("평균 : TOA skew",pvt_mean!$A$3,"class",$A29)-pvt_mean!U$80, 2)+
POWER(GETPIVOTDATA("평균 : TOA kurto",pvt_mean!$A$3,"class",$A29)-pvt_mean!U$81, 2)+
POWER(GETPIVOTDATA("평균 : PW mean",pvt_mean!$A$3,"class",$A29)-pvt_mean!U$82, 2)+
POWER(GETPIVOTDATA("평균 : PW var",pvt_mean!$A$3,"class",$A29)-pvt_mean!U$83, 2)+
POWER(GETPIVOTDATA("평균 : PW skew",pvt_mean!$A$3,"class",$A29)-pvt_mean!U$84, 2)+
POWER(GETPIVOTDATA("평균 : PW kurto",pvt_mean!$A$3,"class",$A29)-pvt_mean!U$85, 2))</f>
        <v>9.9065712591371202E-2</v>
      </c>
      <c r="V29" s="6">
        <f>SQRT(POWER(GETPIVOTDATA("평균 : freq mean",pvt_mean!$A$3,"class",$A29)-pvt_mean!V$74, 2)+
POWER(GETPIVOTDATA("평균 : freq var",pvt_mean!$A$3,"class",$A29)-pvt_mean!V$75, 2)+
POWER(GETPIVOTDATA("평균 : freq skew",pvt_mean!$A$3,"class",$A29)-pvt_mean!V$76, 2)+
POWER(GETPIVOTDATA("평균 : freq kurto",pvt_mean!$A$3,"class",$A29)-pvt_mean!V$77, 2)+
POWER(GETPIVOTDATA("평균 : TOA mean",pvt_mean!$A$3,"class",$A29)-pvt_mean!V$78, 2)+
POWER(GETPIVOTDATA("평균 : TOA var",pvt_mean!$A$3,"class",$A29)-pvt_mean!V$79, 2)+
POWER(GETPIVOTDATA("평균 : TOA skew",pvt_mean!$A$3,"class",$A29)-pvt_mean!V$80, 2)+
POWER(GETPIVOTDATA("평균 : TOA kurto",pvt_mean!$A$3,"class",$A29)-pvt_mean!V$81, 2)+
POWER(GETPIVOTDATA("평균 : PW mean",pvt_mean!$A$3,"class",$A29)-pvt_mean!V$82, 2)+
POWER(GETPIVOTDATA("평균 : PW var",pvt_mean!$A$3,"class",$A29)-pvt_mean!V$83, 2)+
POWER(GETPIVOTDATA("평균 : PW skew",pvt_mean!$A$3,"class",$A29)-pvt_mean!V$84, 2)+
POWER(GETPIVOTDATA("평균 : PW kurto",pvt_mean!$A$3,"class",$A29)-pvt_mean!V$85, 2))</f>
        <v>0.14656249960492804</v>
      </c>
      <c r="W29" s="6">
        <f>SQRT(POWER(GETPIVOTDATA("평균 : freq mean",pvt_mean!$A$3,"class",$A29)-pvt_mean!W$74, 2)+
POWER(GETPIVOTDATA("평균 : freq var",pvt_mean!$A$3,"class",$A29)-pvt_mean!W$75, 2)+
POWER(GETPIVOTDATA("평균 : freq skew",pvt_mean!$A$3,"class",$A29)-pvt_mean!W$76, 2)+
POWER(GETPIVOTDATA("평균 : freq kurto",pvt_mean!$A$3,"class",$A29)-pvt_mean!W$77, 2)+
POWER(GETPIVOTDATA("평균 : TOA mean",pvt_mean!$A$3,"class",$A29)-pvt_mean!W$78, 2)+
POWER(GETPIVOTDATA("평균 : TOA var",pvt_mean!$A$3,"class",$A29)-pvt_mean!W$79, 2)+
POWER(GETPIVOTDATA("평균 : TOA skew",pvt_mean!$A$3,"class",$A29)-pvt_mean!W$80, 2)+
POWER(GETPIVOTDATA("평균 : TOA kurto",pvt_mean!$A$3,"class",$A29)-pvt_mean!W$81, 2)+
POWER(GETPIVOTDATA("평균 : PW mean",pvt_mean!$A$3,"class",$A29)-pvt_mean!W$82, 2)+
POWER(GETPIVOTDATA("평균 : PW var",pvt_mean!$A$3,"class",$A29)-pvt_mean!W$83, 2)+
POWER(GETPIVOTDATA("평균 : PW skew",pvt_mean!$A$3,"class",$A29)-pvt_mean!W$84, 2)+
POWER(GETPIVOTDATA("평균 : PW kurto",pvt_mean!$A$3,"class",$A29)-pvt_mean!W$85, 2))</f>
        <v>0.16064099675182461</v>
      </c>
      <c r="X29" s="6">
        <f>SQRT(POWER(GETPIVOTDATA("평균 : freq mean",pvt_mean!$A$3,"class",$A29)-pvt_mean!X$74, 2)+
POWER(GETPIVOTDATA("평균 : freq var",pvt_mean!$A$3,"class",$A29)-pvt_mean!X$75, 2)+
POWER(GETPIVOTDATA("평균 : freq skew",pvt_mean!$A$3,"class",$A29)-pvt_mean!X$76, 2)+
POWER(GETPIVOTDATA("평균 : freq kurto",pvt_mean!$A$3,"class",$A29)-pvt_mean!X$77, 2)+
POWER(GETPIVOTDATA("평균 : TOA mean",pvt_mean!$A$3,"class",$A29)-pvt_mean!X$78, 2)+
POWER(GETPIVOTDATA("평균 : TOA var",pvt_mean!$A$3,"class",$A29)-pvt_mean!X$79, 2)+
POWER(GETPIVOTDATA("평균 : TOA skew",pvt_mean!$A$3,"class",$A29)-pvt_mean!X$80, 2)+
POWER(GETPIVOTDATA("평균 : TOA kurto",pvt_mean!$A$3,"class",$A29)-pvt_mean!X$81, 2)+
POWER(GETPIVOTDATA("평균 : PW mean",pvt_mean!$A$3,"class",$A29)-pvt_mean!X$82, 2)+
POWER(GETPIVOTDATA("평균 : PW var",pvt_mean!$A$3,"class",$A29)-pvt_mean!X$83, 2)+
POWER(GETPIVOTDATA("평균 : PW skew",pvt_mean!$A$3,"class",$A29)-pvt_mean!X$84, 2)+
POWER(GETPIVOTDATA("평균 : PW kurto",pvt_mean!$A$3,"class",$A29)-pvt_mean!X$85, 2))</f>
        <v>0.21620627370182591</v>
      </c>
      <c r="Y29" s="6">
        <f>SQRT(POWER(GETPIVOTDATA("평균 : freq mean",pvt_mean!$A$3,"class",$A29)-pvt_mean!Y$74, 2)+
POWER(GETPIVOTDATA("평균 : freq var",pvt_mean!$A$3,"class",$A29)-pvt_mean!Y$75, 2)+
POWER(GETPIVOTDATA("평균 : freq skew",pvt_mean!$A$3,"class",$A29)-pvt_mean!Y$76, 2)+
POWER(GETPIVOTDATA("평균 : freq kurto",pvt_mean!$A$3,"class",$A29)-pvt_mean!Y$77, 2)+
POWER(GETPIVOTDATA("평균 : TOA mean",pvt_mean!$A$3,"class",$A29)-pvt_mean!Y$78, 2)+
POWER(GETPIVOTDATA("평균 : TOA var",pvt_mean!$A$3,"class",$A29)-pvt_mean!Y$79, 2)+
POWER(GETPIVOTDATA("평균 : TOA skew",pvt_mean!$A$3,"class",$A29)-pvt_mean!Y$80, 2)+
POWER(GETPIVOTDATA("평균 : TOA kurto",pvt_mean!$A$3,"class",$A29)-pvt_mean!Y$81, 2)+
POWER(GETPIVOTDATA("평균 : PW mean",pvt_mean!$A$3,"class",$A29)-pvt_mean!Y$82, 2)+
POWER(GETPIVOTDATA("평균 : PW var",pvt_mean!$A$3,"class",$A29)-pvt_mean!Y$83, 2)+
POWER(GETPIVOTDATA("평균 : PW skew",pvt_mean!$A$3,"class",$A29)-pvt_mean!Y$84, 2)+
POWER(GETPIVOTDATA("평균 : PW kurto",pvt_mean!$A$3,"class",$A29)-pvt_mean!Y$85, 2))</f>
        <v>0.34850464212223409</v>
      </c>
      <c r="Z29" s="6">
        <f>SQRT(POWER(GETPIVOTDATA("평균 : freq mean",pvt_mean!$A$3,"class",$A29)-pvt_mean!Z$74, 2)+
POWER(GETPIVOTDATA("평균 : freq var",pvt_mean!$A$3,"class",$A29)-pvt_mean!Z$75, 2)+
POWER(GETPIVOTDATA("평균 : freq skew",pvt_mean!$A$3,"class",$A29)-pvt_mean!Z$76, 2)+
POWER(GETPIVOTDATA("평균 : freq kurto",pvt_mean!$A$3,"class",$A29)-pvt_mean!Z$77, 2)+
POWER(GETPIVOTDATA("평균 : TOA mean",pvt_mean!$A$3,"class",$A29)-pvt_mean!Z$78, 2)+
POWER(GETPIVOTDATA("평균 : TOA var",pvt_mean!$A$3,"class",$A29)-pvt_mean!Z$79, 2)+
POWER(GETPIVOTDATA("평균 : TOA skew",pvt_mean!$A$3,"class",$A29)-pvt_mean!Z$80, 2)+
POWER(GETPIVOTDATA("평균 : TOA kurto",pvt_mean!$A$3,"class",$A29)-pvt_mean!Z$81, 2)+
POWER(GETPIVOTDATA("평균 : PW mean",pvt_mean!$A$3,"class",$A29)-pvt_mean!Z$82, 2)+
POWER(GETPIVOTDATA("평균 : PW var",pvt_mean!$A$3,"class",$A29)-pvt_mean!Z$83, 2)+
POWER(GETPIVOTDATA("평균 : PW skew",pvt_mean!$A$3,"class",$A29)-pvt_mean!Z$84, 2)+
POWER(GETPIVOTDATA("평균 : PW kurto",pvt_mean!$A$3,"class",$A29)-pvt_mean!Z$85, 2))</f>
        <v>0.36760134212157497</v>
      </c>
      <c r="AA29" s="6">
        <f>SQRT(POWER(GETPIVOTDATA("평균 : freq mean",pvt_mean!$A$3,"class",$A29)-pvt_mean!AA$74, 2)+
POWER(GETPIVOTDATA("평균 : freq var",pvt_mean!$A$3,"class",$A29)-pvt_mean!AA$75, 2)+
POWER(GETPIVOTDATA("평균 : freq skew",pvt_mean!$A$3,"class",$A29)-pvt_mean!AA$76, 2)+
POWER(GETPIVOTDATA("평균 : freq kurto",pvt_mean!$A$3,"class",$A29)-pvt_mean!AA$77, 2)+
POWER(GETPIVOTDATA("평균 : TOA mean",pvt_mean!$A$3,"class",$A29)-pvt_mean!AA$78, 2)+
POWER(GETPIVOTDATA("평균 : TOA var",pvt_mean!$A$3,"class",$A29)-pvt_mean!AA$79, 2)+
POWER(GETPIVOTDATA("평균 : TOA skew",pvt_mean!$A$3,"class",$A29)-pvt_mean!AA$80, 2)+
POWER(GETPIVOTDATA("평균 : TOA kurto",pvt_mean!$A$3,"class",$A29)-pvt_mean!AA$81, 2)+
POWER(GETPIVOTDATA("평균 : PW mean",pvt_mean!$A$3,"class",$A29)-pvt_mean!AA$82, 2)+
POWER(GETPIVOTDATA("평균 : PW var",pvt_mean!$A$3,"class",$A29)-pvt_mean!AA$83, 2)+
POWER(GETPIVOTDATA("평균 : PW skew",pvt_mean!$A$3,"class",$A29)-pvt_mean!AA$84, 2)+
POWER(GETPIVOTDATA("평균 : PW kurto",pvt_mean!$A$3,"class",$A29)-pvt_mean!AA$85, 2))</f>
        <v>7.2254828605534616E-2</v>
      </c>
      <c r="AB29" s="6">
        <f>SQRT(POWER(GETPIVOTDATA("평균 : freq mean",pvt_mean!$A$3,"class",$A29)-pvt_mean!AB$74, 2)+
POWER(GETPIVOTDATA("평균 : freq var",pvt_mean!$A$3,"class",$A29)-pvt_mean!AB$75, 2)+
POWER(GETPIVOTDATA("평균 : freq skew",pvt_mean!$A$3,"class",$A29)-pvt_mean!AB$76, 2)+
POWER(GETPIVOTDATA("평균 : freq kurto",pvt_mean!$A$3,"class",$A29)-pvt_mean!AB$77, 2)+
POWER(GETPIVOTDATA("평균 : TOA mean",pvt_mean!$A$3,"class",$A29)-pvt_mean!AB$78, 2)+
POWER(GETPIVOTDATA("평균 : TOA var",pvt_mean!$A$3,"class",$A29)-pvt_mean!AB$79, 2)+
POWER(GETPIVOTDATA("평균 : TOA skew",pvt_mean!$A$3,"class",$A29)-pvt_mean!AB$80, 2)+
POWER(GETPIVOTDATA("평균 : TOA kurto",pvt_mean!$A$3,"class",$A29)-pvt_mean!AB$81, 2)+
POWER(GETPIVOTDATA("평균 : PW mean",pvt_mean!$A$3,"class",$A29)-pvt_mean!AB$82, 2)+
POWER(GETPIVOTDATA("평균 : PW var",pvt_mean!$A$3,"class",$A29)-pvt_mean!AB$83, 2)+
POWER(GETPIVOTDATA("평균 : PW skew",pvt_mean!$A$3,"class",$A29)-pvt_mean!AB$84, 2)+
POWER(GETPIVOTDATA("평균 : PW kurto",pvt_mean!$A$3,"class",$A29)-pvt_mean!AB$85, 2))</f>
        <v>3.6875636488579867E-2</v>
      </c>
      <c r="AC29" s="6">
        <f>SQRT(POWER(GETPIVOTDATA("평균 : freq mean",pvt_mean!$A$3,"class",$A29)-pvt_mean!AC$74, 2)+
POWER(GETPIVOTDATA("평균 : freq var",pvt_mean!$A$3,"class",$A29)-pvt_mean!AC$75, 2)+
POWER(GETPIVOTDATA("평균 : freq skew",pvt_mean!$A$3,"class",$A29)-pvt_mean!AC$76, 2)+
POWER(GETPIVOTDATA("평균 : freq kurto",pvt_mean!$A$3,"class",$A29)-pvt_mean!AC$77, 2)+
POWER(GETPIVOTDATA("평균 : TOA mean",pvt_mean!$A$3,"class",$A29)-pvt_mean!AC$78, 2)+
POWER(GETPIVOTDATA("평균 : TOA var",pvt_mean!$A$3,"class",$A29)-pvt_mean!AC$79, 2)+
POWER(GETPIVOTDATA("평균 : TOA skew",pvt_mean!$A$3,"class",$A29)-pvt_mean!AC$80, 2)+
POWER(GETPIVOTDATA("평균 : TOA kurto",pvt_mean!$A$3,"class",$A29)-pvt_mean!AC$81, 2)+
POWER(GETPIVOTDATA("평균 : PW mean",pvt_mean!$A$3,"class",$A29)-pvt_mean!AC$82, 2)+
POWER(GETPIVOTDATA("평균 : PW var",pvt_mean!$A$3,"class",$A29)-pvt_mean!AC$83, 2)+
POWER(GETPIVOTDATA("평균 : PW skew",pvt_mean!$A$3,"class",$A29)-pvt_mean!AC$84, 2)+
POWER(GETPIVOTDATA("평균 : PW kurto",pvt_mean!$A$3,"class",$A29)-pvt_mean!AC$85, 2))</f>
        <v>0</v>
      </c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</row>
    <row r="30" spans="1:67" x14ac:dyDescent="0.3">
      <c r="A30" s="5" t="str">
        <f>pvt_mean!A32</f>
        <v>ep_25</v>
      </c>
      <c r="B30" s="6">
        <f>SQRT(POWER(GETPIVOTDATA("평균 : freq mean",pvt_mean!$A$3,"class",$A30)-pvt_mean!B$74, 2)+
POWER(GETPIVOTDATA("평균 : freq var",pvt_mean!$A$3,"class",$A30)-pvt_mean!B$75, 2)+
POWER(GETPIVOTDATA("평균 : freq skew",pvt_mean!$A$3,"class",$A30)-pvt_mean!B$76, 2)+
POWER(GETPIVOTDATA("평균 : freq kurto",pvt_mean!$A$3,"class",$A30)-pvt_mean!B$77, 2)+
POWER(GETPIVOTDATA("평균 : TOA mean",pvt_mean!$A$3,"class",$A30)-pvt_mean!B$78, 2)+
POWER(GETPIVOTDATA("평균 : TOA var",pvt_mean!$A$3,"class",$A30)-pvt_mean!B$79, 2)+
POWER(GETPIVOTDATA("평균 : TOA skew",pvt_mean!$A$3,"class",$A30)-pvt_mean!B$80, 2)+
POWER(GETPIVOTDATA("평균 : TOA kurto",pvt_mean!$A$3,"class",$A30)-pvt_mean!B$81, 2)+
POWER(GETPIVOTDATA("평균 : PW mean",pvt_mean!$A$3,"class",$A30)-pvt_mean!B$82, 2)+
POWER(GETPIVOTDATA("평균 : PW var",pvt_mean!$A$3,"class",$A30)-pvt_mean!B$83, 2)+
POWER(GETPIVOTDATA("평균 : PW skew",pvt_mean!$A$3,"class",$A30)-pvt_mean!B$84, 2)+
POWER(GETPIVOTDATA("평균 : PW kurto",pvt_mean!$A$3,"class",$A30)-pvt_mean!B$85, 2))</f>
        <v>1.2470628801340866</v>
      </c>
      <c r="C30" s="6">
        <f>SQRT(POWER(GETPIVOTDATA("평균 : freq mean",pvt_mean!$A$3,"class",$A30)-pvt_mean!C$74, 2)+
POWER(GETPIVOTDATA("평균 : freq var",pvt_mean!$A$3,"class",$A30)-pvt_mean!C$75, 2)+
POWER(GETPIVOTDATA("평균 : freq skew",pvt_mean!$A$3,"class",$A30)-pvt_mean!C$76, 2)+
POWER(GETPIVOTDATA("평균 : freq kurto",pvt_mean!$A$3,"class",$A30)-pvt_mean!C$77, 2)+
POWER(GETPIVOTDATA("평균 : TOA mean",pvt_mean!$A$3,"class",$A30)-pvt_mean!C$78, 2)+
POWER(GETPIVOTDATA("평균 : TOA var",pvt_mean!$A$3,"class",$A30)-pvt_mean!C$79, 2)+
POWER(GETPIVOTDATA("평균 : TOA skew",pvt_mean!$A$3,"class",$A30)-pvt_mean!C$80, 2)+
POWER(GETPIVOTDATA("평균 : TOA kurto",pvt_mean!$A$3,"class",$A30)-pvt_mean!C$81, 2)+
POWER(GETPIVOTDATA("평균 : PW mean",pvt_mean!$A$3,"class",$A30)-pvt_mean!C$82, 2)+
POWER(GETPIVOTDATA("평균 : PW var",pvt_mean!$A$3,"class",$A30)-pvt_mean!C$83, 2)+
POWER(GETPIVOTDATA("평균 : PW skew",pvt_mean!$A$3,"class",$A30)-pvt_mean!C$84, 2)+
POWER(GETPIVOTDATA("평균 : PW kurto",pvt_mean!$A$3,"class",$A30)-pvt_mean!C$85, 2))</f>
        <v>1.2460373058642056</v>
      </c>
      <c r="D30" s="6">
        <f>SQRT(POWER(GETPIVOTDATA("평균 : freq mean",pvt_mean!$A$3,"class",$A30)-pvt_mean!D$74, 2)+
POWER(GETPIVOTDATA("평균 : freq var",pvt_mean!$A$3,"class",$A30)-pvt_mean!D$75, 2)+
POWER(GETPIVOTDATA("평균 : freq skew",pvt_mean!$A$3,"class",$A30)-pvt_mean!D$76, 2)+
POWER(GETPIVOTDATA("평균 : freq kurto",pvt_mean!$A$3,"class",$A30)-pvt_mean!D$77, 2)+
POWER(GETPIVOTDATA("평균 : TOA mean",pvt_mean!$A$3,"class",$A30)-pvt_mean!D$78, 2)+
POWER(GETPIVOTDATA("평균 : TOA var",pvt_mean!$A$3,"class",$A30)-pvt_mean!D$79, 2)+
POWER(GETPIVOTDATA("평균 : TOA skew",pvt_mean!$A$3,"class",$A30)-pvt_mean!D$80, 2)+
POWER(GETPIVOTDATA("평균 : TOA kurto",pvt_mean!$A$3,"class",$A30)-pvt_mean!D$81, 2)+
POWER(GETPIVOTDATA("평균 : PW mean",pvt_mean!$A$3,"class",$A30)-pvt_mean!D$82, 2)+
POWER(GETPIVOTDATA("평균 : PW var",pvt_mean!$A$3,"class",$A30)-pvt_mean!D$83, 2)+
POWER(GETPIVOTDATA("평균 : PW skew",pvt_mean!$A$3,"class",$A30)-pvt_mean!D$84, 2)+
POWER(GETPIVOTDATA("평균 : PW kurto",pvt_mean!$A$3,"class",$A30)-pvt_mean!D$85, 2))</f>
        <v>1.2417575226491215</v>
      </c>
      <c r="E30" s="6">
        <f>SQRT(POWER(GETPIVOTDATA("평균 : freq mean",pvt_mean!$A$3,"class",$A30)-pvt_mean!E$74, 2)+
POWER(GETPIVOTDATA("평균 : freq var",pvt_mean!$A$3,"class",$A30)-pvt_mean!E$75, 2)+
POWER(GETPIVOTDATA("평균 : freq skew",pvt_mean!$A$3,"class",$A30)-pvt_mean!E$76, 2)+
POWER(GETPIVOTDATA("평균 : freq kurto",pvt_mean!$A$3,"class",$A30)-pvt_mean!E$77, 2)+
POWER(GETPIVOTDATA("평균 : TOA mean",pvt_mean!$A$3,"class",$A30)-pvt_mean!E$78, 2)+
POWER(GETPIVOTDATA("평균 : TOA var",pvt_mean!$A$3,"class",$A30)-pvt_mean!E$79, 2)+
POWER(GETPIVOTDATA("평균 : TOA skew",pvt_mean!$A$3,"class",$A30)-pvt_mean!E$80, 2)+
POWER(GETPIVOTDATA("평균 : TOA kurto",pvt_mean!$A$3,"class",$A30)-pvt_mean!E$81, 2)+
POWER(GETPIVOTDATA("평균 : PW mean",pvt_mean!$A$3,"class",$A30)-pvt_mean!E$82, 2)+
POWER(GETPIVOTDATA("평균 : PW var",pvt_mean!$A$3,"class",$A30)-pvt_mean!E$83, 2)+
POWER(GETPIVOTDATA("평균 : PW skew",pvt_mean!$A$3,"class",$A30)-pvt_mean!E$84, 2)+
POWER(GETPIVOTDATA("평균 : PW kurto",pvt_mean!$A$3,"class",$A30)-pvt_mean!E$85, 2))</f>
        <v>1.2830519066969495</v>
      </c>
      <c r="F30" s="6">
        <f>SQRT(POWER(GETPIVOTDATA("평균 : freq mean",pvt_mean!$A$3,"class",$A30)-pvt_mean!F$74, 2)+
POWER(GETPIVOTDATA("평균 : freq var",pvt_mean!$A$3,"class",$A30)-pvt_mean!F$75, 2)+
POWER(GETPIVOTDATA("평균 : freq skew",pvt_mean!$A$3,"class",$A30)-pvt_mean!F$76, 2)+
POWER(GETPIVOTDATA("평균 : freq kurto",pvt_mean!$A$3,"class",$A30)-pvt_mean!F$77, 2)+
POWER(GETPIVOTDATA("평균 : TOA mean",pvt_mean!$A$3,"class",$A30)-pvt_mean!F$78, 2)+
POWER(GETPIVOTDATA("평균 : TOA var",pvt_mean!$A$3,"class",$A30)-pvt_mean!F$79, 2)+
POWER(GETPIVOTDATA("평균 : TOA skew",pvt_mean!$A$3,"class",$A30)-pvt_mean!F$80, 2)+
POWER(GETPIVOTDATA("평균 : TOA kurto",pvt_mean!$A$3,"class",$A30)-pvt_mean!F$81, 2)+
POWER(GETPIVOTDATA("평균 : PW mean",pvt_mean!$A$3,"class",$A30)-pvt_mean!F$82, 2)+
POWER(GETPIVOTDATA("평균 : PW var",pvt_mean!$A$3,"class",$A30)-pvt_mean!F$83, 2)+
POWER(GETPIVOTDATA("평균 : PW skew",pvt_mean!$A$3,"class",$A30)-pvt_mean!F$84, 2)+
POWER(GETPIVOTDATA("평균 : PW kurto",pvt_mean!$A$3,"class",$A30)-pvt_mean!F$85, 2))</f>
        <v>0.18458702990923248</v>
      </c>
      <c r="G30" s="6">
        <f>SQRT(POWER(GETPIVOTDATA("평균 : freq mean",pvt_mean!$A$3,"class",$A30)-pvt_mean!G$74, 2)+
POWER(GETPIVOTDATA("평균 : freq var",pvt_mean!$A$3,"class",$A30)-pvt_mean!G$75, 2)+
POWER(GETPIVOTDATA("평균 : freq skew",pvt_mean!$A$3,"class",$A30)-pvt_mean!G$76, 2)+
POWER(GETPIVOTDATA("평균 : freq kurto",pvt_mean!$A$3,"class",$A30)-pvt_mean!G$77, 2)+
POWER(GETPIVOTDATA("평균 : TOA mean",pvt_mean!$A$3,"class",$A30)-pvt_mean!G$78, 2)+
POWER(GETPIVOTDATA("평균 : TOA var",pvt_mean!$A$3,"class",$A30)-pvt_mean!G$79, 2)+
POWER(GETPIVOTDATA("평균 : TOA skew",pvt_mean!$A$3,"class",$A30)-pvt_mean!G$80, 2)+
POWER(GETPIVOTDATA("평균 : TOA kurto",pvt_mean!$A$3,"class",$A30)-pvt_mean!G$81, 2)+
POWER(GETPIVOTDATA("평균 : PW mean",pvt_mean!$A$3,"class",$A30)-pvt_mean!G$82, 2)+
POWER(GETPIVOTDATA("평균 : PW var",pvt_mean!$A$3,"class",$A30)-pvt_mean!G$83, 2)+
POWER(GETPIVOTDATA("평균 : PW skew",pvt_mean!$A$3,"class",$A30)-pvt_mean!G$84, 2)+
POWER(GETPIVOTDATA("평균 : PW kurto",pvt_mean!$A$3,"class",$A30)-pvt_mean!G$85, 2))</f>
        <v>0.23601797453791537</v>
      </c>
      <c r="H30" s="6">
        <f>SQRT(POWER(GETPIVOTDATA("평균 : freq mean",pvt_mean!$A$3,"class",$A30)-pvt_mean!H$74, 2)+
POWER(GETPIVOTDATA("평균 : freq var",pvt_mean!$A$3,"class",$A30)-pvt_mean!H$75, 2)+
POWER(GETPIVOTDATA("평균 : freq skew",pvt_mean!$A$3,"class",$A30)-pvt_mean!H$76, 2)+
POWER(GETPIVOTDATA("평균 : freq kurto",pvt_mean!$A$3,"class",$A30)-pvt_mean!H$77, 2)+
POWER(GETPIVOTDATA("평균 : TOA mean",pvt_mean!$A$3,"class",$A30)-pvt_mean!H$78, 2)+
POWER(GETPIVOTDATA("평균 : TOA var",pvt_mean!$A$3,"class",$A30)-pvt_mean!H$79, 2)+
POWER(GETPIVOTDATA("평균 : TOA skew",pvt_mean!$A$3,"class",$A30)-pvt_mean!H$80, 2)+
POWER(GETPIVOTDATA("평균 : TOA kurto",pvt_mean!$A$3,"class",$A30)-pvt_mean!H$81, 2)+
POWER(GETPIVOTDATA("평균 : PW mean",pvt_mean!$A$3,"class",$A30)-pvt_mean!H$82, 2)+
POWER(GETPIVOTDATA("평균 : PW var",pvt_mean!$A$3,"class",$A30)-pvt_mean!H$83, 2)+
POWER(GETPIVOTDATA("평균 : PW skew",pvt_mean!$A$3,"class",$A30)-pvt_mean!H$84, 2)+
POWER(GETPIVOTDATA("평균 : PW kurto",pvt_mean!$A$3,"class",$A30)-pvt_mean!H$85, 2))</f>
        <v>0.22455157344498605</v>
      </c>
      <c r="I30" s="6">
        <f>SQRT(POWER(GETPIVOTDATA("평균 : freq mean",pvt_mean!$A$3,"class",$A30)-pvt_mean!I$74, 2)+
POWER(GETPIVOTDATA("평균 : freq var",pvt_mean!$A$3,"class",$A30)-pvt_mean!I$75, 2)+
POWER(GETPIVOTDATA("평균 : freq skew",pvt_mean!$A$3,"class",$A30)-pvt_mean!I$76, 2)+
POWER(GETPIVOTDATA("평균 : freq kurto",pvt_mean!$A$3,"class",$A30)-pvt_mean!I$77, 2)+
POWER(GETPIVOTDATA("평균 : TOA mean",pvt_mean!$A$3,"class",$A30)-pvt_mean!I$78, 2)+
POWER(GETPIVOTDATA("평균 : TOA var",pvt_mean!$A$3,"class",$A30)-pvt_mean!I$79, 2)+
POWER(GETPIVOTDATA("평균 : TOA skew",pvt_mean!$A$3,"class",$A30)-pvt_mean!I$80, 2)+
POWER(GETPIVOTDATA("평균 : TOA kurto",pvt_mean!$A$3,"class",$A30)-pvt_mean!I$81, 2)+
POWER(GETPIVOTDATA("평균 : PW mean",pvt_mean!$A$3,"class",$A30)-pvt_mean!I$82, 2)+
POWER(GETPIVOTDATA("평균 : PW var",pvt_mean!$A$3,"class",$A30)-pvt_mean!I$83, 2)+
POWER(GETPIVOTDATA("평균 : PW skew",pvt_mean!$A$3,"class",$A30)-pvt_mean!I$84, 2)+
POWER(GETPIVOTDATA("평균 : PW kurto",pvt_mean!$A$3,"class",$A30)-pvt_mean!I$85, 2))</f>
        <v>0.21738429499182493</v>
      </c>
      <c r="J30" s="6">
        <f>SQRT(POWER(GETPIVOTDATA("평균 : freq mean",pvt_mean!$A$3,"class",$A30)-pvt_mean!J$74, 2)+
POWER(GETPIVOTDATA("평균 : freq var",pvt_mean!$A$3,"class",$A30)-pvt_mean!J$75, 2)+
POWER(GETPIVOTDATA("평균 : freq skew",pvt_mean!$A$3,"class",$A30)-pvt_mean!J$76, 2)+
POWER(GETPIVOTDATA("평균 : freq kurto",pvt_mean!$A$3,"class",$A30)-pvt_mean!J$77, 2)+
POWER(GETPIVOTDATA("평균 : TOA mean",pvt_mean!$A$3,"class",$A30)-pvt_mean!J$78, 2)+
POWER(GETPIVOTDATA("평균 : TOA var",pvt_mean!$A$3,"class",$A30)-pvt_mean!J$79, 2)+
POWER(GETPIVOTDATA("평균 : TOA skew",pvt_mean!$A$3,"class",$A30)-pvt_mean!J$80, 2)+
POWER(GETPIVOTDATA("평균 : TOA kurto",pvt_mean!$A$3,"class",$A30)-pvt_mean!J$81, 2)+
POWER(GETPIVOTDATA("평균 : PW mean",pvt_mean!$A$3,"class",$A30)-pvt_mean!J$82, 2)+
POWER(GETPIVOTDATA("평균 : PW var",pvt_mean!$A$3,"class",$A30)-pvt_mean!J$83, 2)+
POWER(GETPIVOTDATA("평균 : PW skew",pvt_mean!$A$3,"class",$A30)-pvt_mean!J$84, 2)+
POWER(GETPIVOTDATA("평균 : PW kurto",pvt_mean!$A$3,"class",$A30)-pvt_mean!J$85, 2))</f>
        <v>0.21492257388679173</v>
      </c>
      <c r="K30" s="6">
        <f>SQRT(POWER(GETPIVOTDATA("평균 : freq mean",pvt_mean!$A$3,"class",$A30)-pvt_mean!K$74, 2)+
POWER(GETPIVOTDATA("평균 : freq var",pvt_mean!$A$3,"class",$A30)-pvt_mean!K$75, 2)+
POWER(GETPIVOTDATA("평균 : freq skew",pvt_mean!$A$3,"class",$A30)-pvt_mean!K$76, 2)+
POWER(GETPIVOTDATA("평균 : freq kurto",pvt_mean!$A$3,"class",$A30)-pvt_mean!K$77, 2)+
POWER(GETPIVOTDATA("평균 : TOA mean",pvt_mean!$A$3,"class",$A30)-pvt_mean!K$78, 2)+
POWER(GETPIVOTDATA("평균 : TOA var",pvt_mean!$A$3,"class",$A30)-pvt_mean!K$79, 2)+
POWER(GETPIVOTDATA("평균 : TOA skew",pvt_mean!$A$3,"class",$A30)-pvt_mean!K$80, 2)+
POWER(GETPIVOTDATA("평균 : TOA kurto",pvt_mean!$A$3,"class",$A30)-pvt_mean!K$81, 2)+
POWER(GETPIVOTDATA("평균 : PW mean",pvt_mean!$A$3,"class",$A30)-pvt_mean!K$82, 2)+
POWER(GETPIVOTDATA("평균 : PW var",pvt_mean!$A$3,"class",$A30)-pvt_mean!K$83, 2)+
POWER(GETPIVOTDATA("평균 : PW skew",pvt_mean!$A$3,"class",$A30)-pvt_mean!K$84, 2)+
POWER(GETPIVOTDATA("평균 : PW kurto",pvt_mean!$A$3,"class",$A30)-pvt_mean!K$85, 2))</f>
        <v>0.21649827687406537</v>
      </c>
      <c r="L30" s="6">
        <f>SQRT(POWER(GETPIVOTDATA("평균 : freq mean",pvt_mean!$A$3,"class",$A30)-pvt_mean!L$74, 2)+
POWER(GETPIVOTDATA("평균 : freq var",pvt_mean!$A$3,"class",$A30)-pvt_mean!L$75, 2)+
POWER(GETPIVOTDATA("평균 : freq skew",pvt_mean!$A$3,"class",$A30)-pvt_mean!L$76, 2)+
POWER(GETPIVOTDATA("평균 : freq kurto",pvt_mean!$A$3,"class",$A30)-pvt_mean!L$77, 2)+
POWER(GETPIVOTDATA("평균 : TOA mean",pvt_mean!$A$3,"class",$A30)-pvt_mean!L$78, 2)+
POWER(GETPIVOTDATA("평균 : TOA var",pvt_mean!$A$3,"class",$A30)-pvt_mean!L$79, 2)+
POWER(GETPIVOTDATA("평균 : TOA skew",pvt_mean!$A$3,"class",$A30)-pvt_mean!L$80, 2)+
POWER(GETPIVOTDATA("평균 : TOA kurto",pvt_mean!$A$3,"class",$A30)-pvt_mean!L$81, 2)+
POWER(GETPIVOTDATA("평균 : PW mean",pvt_mean!$A$3,"class",$A30)-pvt_mean!L$82, 2)+
POWER(GETPIVOTDATA("평균 : PW var",pvt_mean!$A$3,"class",$A30)-pvt_mean!L$83, 2)+
POWER(GETPIVOTDATA("평균 : PW skew",pvt_mean!$A$3,"class",$A30)-pvt_mean!L$84, 2)+
POWER(GETPIVOTDATA("평균 : PW kurto",pvt_mean!$A$3,"class",$A30)-pvt_mean!L$85, 2))</f>
        <v>0.23107947745098456</v>
      </c>
      <c r="M30" s="6">
        <f>SQRT(POWER(GETPIVOTDATA("평균 : freq mean",pvt_mean!$A$3,"class",$A30)-pvt_mean!M$74, 2)+
POWER(GETPIVOTDATA("평균 : freq var",pvt_mean!$A$3,"class",$A30)-pvt_mean!M$75, 2)+
POWER(GETPIVOTDATA("평균 : freq skew",pvt_mean!$A$3,"class",$A30)-pvt_mean!M$76, 2)+
POWER(GETPIVOTDATA("평균 : freq kurto",pvt_mean!$A$3,"class",$A30)-pvt_mean!M$77, 2)+
POWER(GETPIVOTDATA("평균 : TOA mean",pvt_mean!$A$3,"class",$A30)-pvt_mean!M$78, 2)+
POWER(GETPIVOTDATA("평균 : TOA var",pvt_mean!$A$3,"class",$A30)-pvt_mean!M$79, 2)+
POWER(GETPIVOTDATA("평균 : TOA skew",pvt_mean!$A$3,"class",$A30)-pvt_mean!M$80, 2)+
POWER(GETPIVOTDATA("평균 : TOA kurto",pvt_mean!$A$3,"class",$A30)-pvt_mean!M$81, 2)+
POWER(GETPIVOTDATA("평균 : PW mean",pvt_mean!$A$3,"class",$A30)-pvt_mean!M$82, 2)+
POWER(GETPIVOTDATA("평균 : PW var",pvt_mean!$A$3,"class",$A30)-pvt_mean!M$83, 2)+
POWER(GETPIVOTDATA("평균 : PW skew",pvt_mean!$A$3,"class",$A30)-pvt_mean!M$84, 2)+
POWER(GETPIVOTDATA("평균 : PW kurto",pvt_mean!$A$3,"class",$A30)-pvt_mean!M$85, 2))</f>
        <v>0.25020363575934212</v>
      </c>
      <c r="N30" s="6">
        <f>SQRT(POWER(GETPIVOTDATA("평균 : freq mean",pvt_mean!$A$3,"class",$A30)-pvt_mean!N$74, 2)+
POWER(GETPIVOTDATA("평균 : freq var",pvt_mean!$A$3,"class",$A30)-pvt_mean!N$75, 2)+
POWER(GETPIVOTDATA("평균 : freq skew",pvt_mean!$A$3,"class",$A30)-pvt_mean!N$76, 2)+
POWER(GETPIVOTDATA("평균 : freq kurto",pvt_mean!$A$3,"class",$A30)-pvt_mean!N$77, 2)+
POWER(GETPIVOTDATA("평균 : TOA mean",pvt_mean!$A$3,"class",$A30)-pvt_mean!N$78, 2)+
POWER(GETPIVOTDATA("평균 : TOA var",pvt_mean!$A$3,"class",$A30)-pvt_mean!N$79, 2)+
POWER(GETPIVOTDATA("평균 : TOA skew",pvt_mean!$A$3,"class",$A30)-pvt_mean!N$80, 2)+
POWER(GETPIVOTDATA("평균 : TOA kurto",pvt_mean!$A$3,"class",$A30)-pvt_mean!N$81, 2)+
POWER(GETPIVOTDATA("평균 : PW mean",pvt_mean!$A$3,"class",$A30)-pvt_mean!N$82, 2)+
POWER(GETPIVOTDATA("평균 : PW var",pvt_mean!$A$3,"class",$A30)-pvt_mean!N$83, 2)+
POWER(GETPIVOTDATA("평균 : PW skew",pvt_mean!$A$3,"class",$A30)-pvt_mean!N$84, 2)+
POWER(GETPIVOTDATA("평균 : PW kurto",pvt_mean!$A$3,"class",$A30)-pvt_mean!N$85, 2))</f>
        <v>0.25103876474224646</v>
      </c>
      <c r="O30" s="6">
        <f>SQRT(POWER(GETPIVOTDATA("평균 : freq mean",pvt_mean!$A$3,"class",$A30)-pvt_mean!O$74, 2)+
POWER(GETPIVOTDATA("평균 : freq var",pvt_mean!$A$3,"class",$A30)-pvt_mean!O$75, 2)+
POWER(GETPIVOTDATA("평균 : freq skew",pvt_mean!$A$3,"class",$A30)-pvt_mean!O$76, 2)+
POWER(GETPIVOTDATA("평균 : freq kurto",pvt_mean!$A$3,"class",$A30)-pvt_mean!O$77, 2)+
POWER(GETPIVOTDATA("평균 : TOA mean",pvt_mean!$A$3,"class",$A30)-pvt_mean!O$78, 2)+
POWER(GETPIVOTDATA("평균 : TOA var",pvt_mean!$A$3,"class",$A30)-pvt_mean!O$79, 2)+
POWER(GETPIVOTDATA("평균 : TOA skew",pvt_mean!$A$3,"class",$A30)-pvt_mean!O$80, 2)+
POWER(GETPIVOTDATA("평균 : TOA kurto",pvt_mean!$A$3,"class",$A30)-pvt_mean!O$81, 2)+
POWER(GETPIVOTDATA("평균 : PW mean",pvt_mean!$A$3,"class",$A30)-pvt_mean!O$82, 2)+
POWER(GETPIVOTDATA("평균 : PW var",pvt_mean!$A$3,"class",$A30)-pvt_mean!O$83, 2)+
POWER(GETPIVOTDATA("평균 : PW skew",pvt_mean!$A$3,"class",$A30)-pvt_mean!O$84, 2)+
POWER(GETPIVOTDATA("평균 : PW kurto",pvt_mean!$A$3,"class",$A30)-pvt_mean!O$85, 2))</f>
        <v>0.2671967229085942</v>
      </c>
      <c r="P30" s="6">
        <f>SQRT(POWER(GETPIVOTDATA("평균 : freq mean",pvt_mean!$A$3,"class",$A30)-pvt_mean!P$74, 2)+
POWER(GETPIVOTDATA("평균 : freq var",pvt_mean!$A$3,"class",$A30)-pvt_mean!P$75, 2)+
POWER(GETPIVOTDATA("평균 : freq skew",pvt_mean!$A$3,"class",$A30)-pvt_mean!P$76, 2)+
POWER(GETPIVOTDATA("평균 : freq kurto",pvt_mean!$A$3,"class",$A30)-pvt_mean!P$77, 2)+
POWER(GETPIVOTDATA("평균 : TOA mean",pvt_mean!$A$3,"class",$A30)-pvt_mean!P$78, 2)+
POWER(GETPIVOTDATA("평균 : TOA var",pvt_mean!$A$3,"class",$A30)-pvt_mean!P$79, 2)+
POWER(GETPIVOTDATA("평균 : TOA skew",pvt_mean!$A$3,"class",$A30)-pvt_mean!P$80, 2)+
POWER(GETPIVOTDATA("평균 : TOA kurto",pvt_mean!$A$3,"class",$A30)-pvt_mean!P$81, 2)+
POWER(GETPIVOTDATA("평균 : PW mean",pvt_mean!$A$3,"class",$A30)-pvt_mean!P$82, 2)+
POWER(GETPIVOTDATA("평균 : PW var",pvt_mean!$A$3,"class",$A30)-pvt_mean!P$83, 2)+
POWER(GETPIVOTDATA("평균 : PW skew",pvt_mean!$A$3,"class",$A30)-pvt_mean!P$84, 2)+
POWER(GETPIVOTDATA("평균 : PW kurto",pvt_mean!$A$3,"class",$A30)-pvt_mean!P$85, 2))</f>
        <v>0.28798846252558502</v>
      </c>
      <c r="Q30" s="6">
        <f>SQRT(POWER(GETPIVOTDATA("평균 : freq mean",pvt_mean!$A$3,"class",$A30)-pvt_mean!Q$74, 2)+
POWER(GETPIVOTDATA("평균 : freq var",pvt_mean!$A$3,"class",$A30)-pvt_mean!Q$75, 2)+
POWER(GETPIVOTDATA("평균 : freq skew",pvt_mean!$A$3,"class",$A30)-pvt_mean!Q$76, 2)+
POWER(GETPIVOTDATA("평균 : freq kurto",pvt_mean!$A$3,"class",$A30)-pvt_mean!Q$77, 2)+
POWER(GETPIVOTDATA("평균 : TOA mean",pvt_mean!$A$3,"class",$A30)-pvt_mean!Q$78, 2)+
POWER(GETPIVOTDATA("평균 : TOA var",pvt_mean!$A$3,"class",$A30)-pvt_mean!Q$79, 2)+
POWER(GETPIVOTDATA("평균 : TOA skew",pvt_mean!$A$3,"class",$A30)-pvt_mean!Q$80, 2)+
POWER(GETPIVOTDATA("평균 : TOA kurto",pvt_mean!$A$3,"class",$A30)-pvt_mean!Q$81, 2)+
POWER(GETPIVOTDATA("평균 : PW mean",pvt_mean!$A$3,"class",$A30)-pvt_mean!Q$82, 2)+
POWER(GETPIVOTDATA("평균 : PW var",pvt_mean!$A$3,"class",$A30)-pvt_mean!Q$83, 2)+
POWER(GETPIVOTDATA("평균 : PW skew",pvt_mean!$A$3,"class",$A30)-pvt_mean!Q$84, 2)+
POWER(GETPIVOTDATA("평균 : PW kurto",pvt_mean!$A$3,"class",$A30)-pvt_mean!Q$85, 2))</f>
        <v>0.13420759419508249</v>
      </c>
      <c r="R30" s="6">
        <f>SQRT(POWER(GETPIVOTDATA("평균 : freq mean",pvt_mean!$A$3,"class",$A30)-pvt_mean!R$74, 2)+
POWER(GETPIVOTDATA("평균 : freq var",pvt_mean!$A$3,"class",$A30)-pvt_mean!R$75, 2)+
POWER(GETPIVOTDATA("평균 : freq skew",pvt_mean!$A$3,"class",$A30)-pvt_mean!R$76, 2)+
POWER(GETPIVOTDATA("평균 : freq kurto",pvt_mean!$A$3,"class",$A30)-pvt_mean!R$77, 2)+
POWER(GETPIVOTDATA("평균 : TOA mean",pvt_mean!$A$3,"class",$A30)-pvt_mean!R$78, 2)+
POWER(GETPIVOTDATA("평균 : TOA var",pvt_mean!$A$3,"class",$A30)-pvt_mean!R$79, 2)+
POWER(GETPIVOTDATA("평균 : TOA skew",pvt_mean!$A$3,"class",$A30)-pvt_mean!R$80, 2)+
POWER(GETPIVOTDATA("평균 : TOA kurto",pvt_mean!$A$3,"class",$A30)-pvt_mean!R$81, 2)+
POWER(GETPIVOTDATA("평균 : PW mean",pvt_mean!$A$3,"class",$A30)-pvt_mean!R$82, 2)+
POWER(GETPIVOTDATA("평균 : PW var",pvt_mean!$A$3,"class",$A30)-pvt_mean!R$83, 2)+
POWER(GETPIVOTDATA("평균 : PW skew",pvt_mean!$A$3,"class",$A30)-pvt_mean!R$84, 2)+
POWER(GETPIVOTDATA("평균 : PW kurto",pvt_mean!$A$3,"class",$A30)-pvt_mean!R$85, 2))</f>
        <v>9.9274146002618052E-2</v>
      </c>
      <c r="S30" s="6">
        <f>SQRT(POWER(GETPIVOTDATA("평균 : freq mean",pvt_mean!$A$3,"class",$A30)-pvt_mean!S$74, 2)+
POWER(GETPIVOTDATA("평균 : freq var",pvt_mean!$A$3,"class",$A30)-pvt_mean!S$75, 2)+
POWER(GETPIVOTDATA("평균 : freq skew",pvt_mean!$A$3,"class",$A30)-pvt_mean!S$76, 2)+
POWER(GETPIVOTDATA("평균 : freq kurto",pvt_mean!$A$3,"class",$A30)-pvt_mean!S$77, 2)+
POWER(GETPIVOTDATA("평균 : TOA mean",pvt_mean!$A$3,"class",$A30)-pvt_mean!S$78, 2)+
POWER(GETPIVOTDATA("평균 : TOA var",pvt_mean!$A$3,"class",$A30)-pvt_mean!S$79, 2)+
POWER(GETPIVOTDATA("평균 : TOA skew",pvt_mean!$A$3,"class",$A30)-pvt_mean!S$80, 2)+
POWER(GETPIVOTDATA("평균 : TOA kurto",pvt_mean!$A$3,"class",$A30)-pvt_mean!S$81, 2)+
POWER(GETPIVOTDATA("평균 : PW mean",pvt_mean!$A$3,"class",$A30)-pvt_mean!S$82, 2)+
POWER(GETPIVOTDATA("평균 : PW var",pvt_mean!$A$3,"class",$A30)-pvt_mean!S$83, 2)+
POWER(GETPIVOTDATA("평균 : PW skew",pvt_mean!$A$3,"class",$A30)-pvt_mean!S$84, 2)+
POWER(GETPIVOTDATA("평균 : PW kurto",pvt_mean!$A$3,"class",$A30)-pvt_mean!S$85, 2))</f>
        <v>8.1879988019253863E-2</v>
      </c>
      <c r="T30" s="6">
        <f>SQRT(POWER(GETPIVOTDATA("평균 : freq mean",pvt_mean!$A$3,"class",$A30)-pvt_mean!T$74, 2)+
POWER(GETPIVOTDATA("평균 : freq var",pvt_mean!$A$3,"class",$A30)-pvt_mean!T$75, 2)+
POWER(GETPIVOTDATA("평균 : freq skew",pvt_mean!$A$3,"class",$A30)-pvt_mean!T$76, 2)+
POWER(GETPIVOTDATA("평균 : freq kurto",pvt_mean!$A$3,"class",$A30)-pvt_mean!T$77, 2)+
POWER(GETPIVOTDATA("평균 : TOA mean",pvt_mean!$A$3,"class",$A30)-pvt_mean!T$78, 2)+
POWER(GETPIVOTDATA("평균 : TOA var",pvt_mean!$A$3,"class",$A30)-pvt_mean!T$79, 2)+
POWER(GETPIVOTDATA("평균 : TOA skew",pvt_mean!$A$3,"class",$A30)-pvt_mean!T$80, 2)+
POWER(GETPIVOTDATA("평균 : TOA kurto",pvt_mean!$A$3,"class",$A30)-pvt_mean!T$81, 2)+
POWER(GETPIVOTDATA("평균 : PW mean",pvt_mean!$A$3,"class",$A30)-pvt_mean!T$82, 2)+
POWER(GETPIVOTDATA("평균 : PW var",pvt_mean!$A$3,"class",$A30)-pvt_mean!T$83, 2)+
POWER(GETPIVOTDATA("평균 : PW skew",pvt_mean!$A$3,"class",$A30)-pvt_mean!T$84, 2)+
POWER(GETPIVOTDATA("평균 : PW kurto",pvt_mean!$A$3,"class",$A30)-pvt_mean!T$85, 2))</f>
        <v>7.2445341766990468E-2</v>
      </c>
      <c r="U30" s="6">
        <f>SQRT(POWER(GETPIVOTDATA("평균 : freq mean",pvt_mean!$A$3,"class",$A30)-pvt_mean!U$74, 2)+
POWER(GETPIVOTDATA("평균 : freq var",pvt_mean!$A$3,"class",$A30)-pvt_mean!U$75, 2)+
POWER(GETPIVOTDATA("평균 : freq skew",pvt_mean!$A$3,"class",$A30)-pvt_mean!U$76, 2)+
POWER(GETPIVOTDATA("평균 : freq kurto",pvt_mean!$A$3,"class",$A30)-pvt_mean!U$77, 2)+
POWER(GETPIVOTDATA("평균 : TOA mean",pvt_mean!$A$3,"class",$A30)-pvt_mean!U$78, 2)+
POWER(GETPIVOTDATA("평균 : TOA var",pvt_mean!$A$3,"class",$A30)-pvt_mean!U$79, 2)+
POWER(GETPIVOTDATA("평균 : TOA skew",pvt_mean!$A$3,"class",$A30)-pvt_mean!U$80, 2)+
POWER(GETPIVOTDATA("평균 : TOA kurto",pvt_mean!$A$3,"class",$A30)-pvt_mean!U$81, 2)+
POWER(GETPIVOTDATA("평균 : PW mean",pvt_mean!$A$3,"class",$A30)-pvt_mean!U$82, 2)+
POWER(GETPIVOTDATA("평균 : PW var",pvt_mean!$A$3,"class",$A30)-pvt_mean!U$83, 2)+
POWER(GETPIVOTDATA("평균 : PW skew",pvt_mean!$A$3,"class",$A30)-pvt_mean!U$84, 2)+
POWER(GETPIVOTDATA("평균 : PW kurto",pvt_mean!$A$3,"class",$A30)-pvt_mean!U$85, 2))</f>
        <v>8.1704832943375258E-2</v>
      </c>
      <c r="V30" s="6">
        <f>SQRT(POWER(GETPIVOTDATA("평균 : freq mean",pvt_mean!$A$3,"class",$A30)-pvt_mean!V$74, 2)+
POWER(GETPIVOTDATA("평균 : freq var",pvt_mean!$A$3,"class",$A30)-pvt_mean!V$75, 2)+
POWER(GETPIVOTDATA("평균 : freq skew",pvt_mean!$A$3,"class",$A30)-pvt_mean!V$76, 2)+
POWER(GETPIVOTDATA("평균 : freq kurto",pvt_mean!$A$3,"class",$A30)-pvt_mean!V$77, 2)+
POWER(GETPIVOTDATA("평균 : TOA mean",pvt_mean!$A$3,"class",$A30)-pvt_mean!V$78, 2)+
POWER(GETPIVOTDATA("평균 : TOA var",pvt_mean!$A$3,"class",$A30)-pvt_mean!V$79, 2)+
POWER(GETPIVOTDATA("평균 : TOA skew",pvt_mean!$A$3,"class",$A30)-pvt_mean!V$80, 2)+
POWER(GETPIVOTDATA("평균 : TOA kurto",pvt_mean!$A$3,"class",$A30)-pvt_mean!V$81, 2)+
POWER(GETPIVOTDATA("평균 : PW mean",pvt_mean!$A$3,"class",$A30)-pvt_mean!V$82, 2)+
POWER(GETPIVOTDATA("평균 : PW var",pvt_mean!$A$3,"class",$A30)-pvt_mean!V$83, 2)+
POWER(GETPIVOTDATA("평균 : PW skew",pvt_mean!$A$3,"class",$A30)-pvt_mean!V$84, 2)+
POWER(GETPIVOTDATA("평균 : PW kurto",pvt_mean!$A$3,"class",$A30)-pvt_mean!V$85, 2))</f>
        <v>0.12487342515418609</v>
      </c>
      <c r="W30" s="6">
        <f>SQRT(POWER(GETPIVOTDATA("평균 : freq mean",pvt_mean!$A$3,"class",$A30)-pvt_mean!W$74, 2)+
POWER(GETPIVOTDATA("평균 : freq var",pvt_mean!$A$3,"class",$A30)-pvt_mean!W$75, 2)+
POWER(GETPIVOTDATA("평균 : freq skew",pvt_mean!$A$3,"class",$A30)-pvt_mean!W$76, 2)+
POWER(GETPIVOTDATA("평균 : freq kurto",pvt_mean!$A$3,"class",$A30)-pvt_mean!W$77, 2)+
POWER(GETPIVOTDATA("평균 : TOA mean",pvt_mean!$A$3,"class",$A30)-pvt_mean!W$78, 2)+
POWER(GETPIVOTDATA("평균 : TOA var",pvt_mean!$A$3,"class",$A30)-pvt_mean!W$79, 2)+
POWER(GETPIVOTDATA("평균 : TOA skew",pvt_mean!$A$3,"class",$A30)-pvt_mean!W$80, 2)+
POWER(GETPIVOTDATA("평균 : TOA kurto",pvt_mean!$A$3,"class",$A30)-pvt_mean!W$81, 2)+
POWER(GETPIVOTDATA("평균 : PW mean",pvt_mean!$A$3,"class",$A30)-pvt_mean!W$82, 2)+
POWER(GETPIVOTDATA("평균 : PW var",pvt_mean!$A$3,"class",$A30)-pvt_mean!W$83, 2)+
POWER(GETPIVOTDATA("평균 : PW skew",pvt_mean!$A$3,"class",$A30)-pvt_mean!W$84, 2)+
POWER(GETPIVOTDATA("평균 : PW kurto",pvt_mean!$A$3,"class",$A30)-pvt_mean!W$85, 2))</f>
        <v>0.12607313934961442</v>
      </c>
      <c r="X30" s="6">
        <f>SQRT(POWER(GETPIVOTDATA("평균 : freq mean",pvt_mean!$A$3,"class",$A30)-pvt_mean!X$74, 2)+
POWER(GETPIVOTDATA("평균 : freq var",pvt_mean!$A$3,"class",$A30)-pvt_mean!X$75, 2)+
POWER(GETPIVOTDATA("평균 : freq skew",pvt_mean!$A$3,"class",$A30)-pvt_mean!X$76, 2)+
POWER(GETPIVOTDATA("평균 : freq kurto",pvt_mean!$A$3,"class",$A30)-pvt_mean!X$77, 2)+
POWER(GETPIVOTDATA("평균 : TOA mean",pvt_mean!$A$3,"class",$A30)-pvt_mean!X$78, 2)+
POWER(GETPIVOTDATA("평균 : TOA var",pvt_mean!$A$3,"class",$A30)-pvt_mean!X$79, 2)+
POWER(GETPIVOTDATA("평균 : TOA skew",pvt_mean!$A$3,"class",$A30)-pvt_mean!X$80, 2)+
POWER(GETPIVOTDATA("평균 : TOA kurto",pvt_mean!$A$3,"class",$A30)-pvt_mean!X$81, 2)+
POWER(GETPIVOTDATA("평균 : PW mean",pvt_mean!$A$3,"class",$A30)-pvt_mean!X$82, 2)+
POWER(GETPIVOTDATA("평균 : PW var",pvt_mean!$A$3,"class",$A30)-pvt_mean!X$83, 2)+
POWER(GETPIVOTDATA("평균 : PW skew",pvt_mean!$A$3,"class",$A30)-pvt_mean!X$84, 2)+
POWER(GETPIVOTDATA("평균 : PW kurto",pvt_mean!$A$3,"class",$A30)-pvt_mean!X$85, 2))</f>
        <v>0.18046174766079601</v>
      </c>
      <c r="Y30" s="6">
        <f>SQRT(POWER(GETPIVOTDATA("평균 : freq mean",pvt_mean!$A$3,"class",$A30)-pvt_mean!Y$74, 2)+
POWER(GETPIVOTDATA("평균 : freq var",pvt_mean!$A$3,"class",$A30)-pvt_mean!Y$75, 2)+
POWER(GETPIVOTDATA("평균 : freq skew",pvt_mean!$A$3,"class",$A30)-pvt_mean!Y$76, 2)+
POWER(GETPIVOTDATA("평균 : freq kurto",pvt_mean!$A$3,"class",$A30)-pvt_mean!Y$77, 2)+
POWER(GETPIVOTDATA("평균 : TOA mean",pvt_mean!$A$3,"class",$A30)-pvt_mean!Y$78, 2)+
POWER(GETPIVOTDATA("평균 : TOA var",pvt_mean!$A$3,"class",$A30)-pvt_mean!Y$79, 2)+
POWER(GETPIVOTDATA("평균 : TOA skew",pvt_mean!$A$3,"class",$A30)-pvt_mean!Y$80, 2)+
POWER(GETPIVOTDATA("평균 : TOA kurto",pvt_mean!$A$3,"class",$A30)-pvt_mean!Y$81, 2)+
POWER(GETPIVOTDATA("평균 : PW mean",pvt_mean!$A$3,"class",$A30)-pvt_mean!Y$82, 2)+
POWER(GETPIVOTDATA("평균 : PW var",pvt_mean!$A$3,"class",$A30)-pvt_mean!Y$83, 2)+
POWER(GETPIVOTDATA("평균 : PW skew",pvt_mean!$A$3,"class",$A30)-pvt_mean!Y$84, 2)+
POWER(GETPIVOTDATA("평균 : PW kurto",pvt_mean!$A$3,"class",$A30)-pvt_mean!Y$85, 2))</f>
        <v>0.31491155100389584</v>
      </c>
      <c r="Z30" s="6">
        <f>SQRT(POWER(GETPIVOTDATA("평균 : freq mean",pvt_mean!$A$3,"class",$A30)-pvt_mean!Z$74, 2)+
POWER(GETPIVOTDATA("평균 : freq var",pvt_mean!$A$3,"class",$A30)-pvt_mean!Z$75, 2)+
POWER(GETPIVOTDATA("평균 : freq skew",pvt_mean!$A$3,"class",$A30)-pvt_mean!Z$76, 2)+
POWER(GETPIVOTDATA("평균 : freq kurto",pvt_mean!$A$3,"class",$A30)-pvt_mean!Z$77, 2)+
POWER(GETPIVOTDATA("평균 : TOA mean",pvt_mean!$A$3,"class",$A30)-pvt_mean!Z$78, 2)+
POWER(GETPIVOTDATA("평균 : TOA var",pvt_mean!$A$3,"class",$A30)-pvt_mean!Z$79, 2)+
POWER(GETPIVOTDATA("평균 : TOA skew",pvt_mean!$A$3,"class",$A30)-pvt_mean!Z$80, 2)+
POWER(GETPIVOTDATA("평균 : TOA kurto",pvt_mean!$A$3,"class",$A30)-pvt_mean!Z$81, 2)+
POWER(GETPIVOTDATA("평균 : PW mean",pvt_mean!$A$3,"class",$A30)-pvt_mean!Z$82, 2)+
POWER(GETPIVOTDATA("평균 : PW var",pvt_mean!$A$3,"class",$A30)-pvt_mean!Z$83, 2)+
POWER(GETPIVOTDATA("평균 : PW skew",pvt_mean!$A$3,"class",$A30)-pvt_mean!Z$84, 2)+
POWER(GETPIVOTDATA("평균 : PW kurto",pvt_mean!$A$3,"class",$A30)-pvt_mean!Z$85, 2))</f>
        <v>0.33278279287050805</v>
      </c>
      <c r="AA30" s="6">
        <f>SQRT(POWER(GETPIVOTDATA("평균 : freq mean",pvt_mean!$A$3,"class",$A30)-pvt_mean!AA$74, 2)+
POWER(GETPIVOTDATA("평균 : freq var",pvt_mean!$A$3,"class",$A30)-pvt_mean!AA$75, 2)+
POWER(GETPIVOTDATA("평균 : freq skew",pvt_mean!$A$3,"class",$A30)-pvt_mean!AA$76, 2)+
POWER(GETPIVOTDATA("평균 : freq kurto",pvt_mean!$A$3,"class",$A30)-pvt_mean!AA$77, 2)+
POWER(GETPIVOTDATA("평균 : TOA mean",pvt_mean!$A$3,"class",$A30)-pvt_mean!AA$78, 2)+
POWER(GETPIVOTDATA("평균 : TOA var",pvt_mean!$A$3,"class",$A30)-pvt_mean!AA$79, 2)+
POWER(GETPIVOTDATA("평균 : TOA skew",pvt_mean!$A$3,"class",$A30)-pvt_mean!AA$80, 2)+
POWER(GETPIVOTDATA("평균 : TOA kurto",pvt_mean!$A$3,"class",$A30)-pvt_mean!AA$81, 2)+
POWER(GETPIVOTDATA("평균 : PW mean",pvt_mean!$A$3,"class",$A30)-pvt_mean!AA$82, 2)+
POWER(GETPIVOTDATA("평균 : PW var",pvt_mean!$A$3,"class",$A30)-pvt_mean!AA$83, 2)+
POWER(GETPIVOTDATA("평균 : PW skew",pvt_mean!$A$3,"class",$A30)-pvt_mean!AA$84, 2)+
POWER(GETPIVOTDATA("평균 : PW kurto",pvt_mean!$A$3,"class",$A30)-pvt_mean!AA$85, 2))</f>
        <v>0.10987533048704513</v>
      </c>
      <c r="AB30" s="6">
        <f>SQRT(POWER(GETPIVOTDATA("평균 : freq mean",pvt_mean!$A$3,"class",$A30)-pvt_mean!AB$74, 2)+
POWER(GETPIVOTDATA("평균 : freq var",pvt_mean!$A$3,"class",$A30)-pvt_mean!AB$75, 2)+
POWER(GETPIVOTDATA("평균 : freq skew",pvt_mean!$A$3,"class",$A30)-pvt_mean!AB$76, 2)+
POWER(GETPIVOTDATA("평균 : freq kurto",pvt_mean!$A$3,"class",$A30)-pvt_mean!AB$77, 2)+
POWER(GETPIVOTDATA("평균 : TOA mean",pvt_mean!$A$3,"class",$A30)-pvt_mean!AB$78, 2)+
POWER(GETPIVOTDATA("평균 : TOA var",pvt_mean!$A$3,"class",$A30)-pvt_mean!AB$79, 2)+
POWER(GETPIVOTDATA("평균 : TOA skew",pvt_mean!$A$3,"class",$A30)-pvt_mean!AB$80, 2)+
POWER(GETPIVOTDATA("평균 : TOA kurto",pvt_mean!$A$3,"class",$A30)-pvt_mean!AB$81, 2)+
POWER(GETPIVOTDATA("평균 : PW mean",pvt_mean!$A$3,"class",$A30)-pvt_mean!AB$82, 2)+
POWER(GETPIVOTDATA("평균 : PW var",pvt_mean!$A$3,"class",$A30)-pvt_mean!AB$83, 2)+
POWER(GETPIVOTDATA("평균 : PW skew",pvt_mean!$A$3,"class",$A30)-pvt_mean!AB$84, 2)+
POWER(GETPIVOTDATA("평균 : PW kurto",pvt_mean!$A$3,"class",$A30)-pvt_mean!AB$85, 2))</f>
        <v>7.4492822022351815E-2</v>
      </c>
      <c r="AC30" s="6">
        <f>SQRT(POWER(GETPIVOTDATA("평균 : freq mean",pvt_mean!$A$3,"class",$A30)-pvt_mean!AC$74, 2)+
POWER(GETPIVOTDATA("평균 : freq var",pvt_mean!$A$3,"class",$A30)-pvt_mean!AC$75, 2)+
POWER(GETPIVOTDATA("평균 : freq skew",pvt_mean!$A$3,"class",$A30)-pvt_mean!AC$76, 2)+
POWER(GETPIVOTDATA("평균 : freq kurto",pvt_mean!$A$3,"class",$A30)-pvt_mean!AC$77, 2)+
POWER(GETPIVOTDATA("평균 : TOA mean",pvt_mean!$A$3,"class",$A30)-pvt_mean!AC$78, 2)+
POWER(GETPIVOTDATA("평균 : TOA var",pvt_mean!$A$3,"class",$A30)-pvt_mean!AC$79, 2)+
POWER(GETPIVOTDATA("평균 : TOA skew",pvt_mean!$A$3,"class",$A30)-pvt_mean!AC$80, 2)+
POWER(GETPIVOTDATA("평균 : TOA kurto",pvt_mean!$A$3,"class",$A30)-pvt_mean!AC$81, 2)+
POWER(GETPIVOTDATA("평균 : PW mean",pvt_mean!$A$3,"class",$A30)-pvt_mean!AC$82, 2)+
POWER(GETPIVOTDATA("평균 : PW var",pvt_mean!$A$3,"class",$A30)-pvt_mean!AC$83, 2)+
POWER(GETPIVOTDATA("평균 : PW skew",pvt_mean!$A$3,"class",$A30)-pvt_mean!AC$84, 2)+
POWER(GETPIVOTDATA("평균 : PW kurto",pvt_mean!$A$3,"class",$A30)-pvt_mean!AC$85, 2))</f>
        <v>3.7844755535044725E-2</v>
      </c>
      <c r="AD30" s="6">
        <f>SQRT(POWER(GETPIVOTDATA("평균 : freq mean",pvt_mean!$A$3,"class",$A30)-pvt_mean!AD$74, 2)+
POWER(GETPIVOTDATA("평균 : freq var",pvt_mean!$A$3,"class",$A30)-pvt_mean!AD$75, 2)+
POWER(GETPIVOTDATA("평균 : freq skew",pvt_mean!$A$3,"class",$A30)-pvt_mean!AD$76, 2)+
POWER(GETPIVOTDATA("평균 : freq kurto",pvt_mean!$A$3,"class",$A30)-pvt_mean!AD$77, 2)+
POWER(GETPIVOTDATA("평균 : TOA mean",pvt_mean!$A$3,"class",$A30)-pvt_mean!AD$78, 2)+
POWER(GETPIVOTDATA("평균 : TOA var",pvt_mean!$A$3,"class",$A30)-pvt_mean!AD$79, 2)+
POWER(GETPIVOTDATA("평균 : TOA skew",pvt_mean!$A$3,"class",$A30)-pvt_mean!AD$80, 2)+
POWER(GETPIVOTDATA("평균 : TOA kurto",pvt_mean!$A$3,"class",$A30)-pvt_mean!AD$81, 2)+
POWER(GETPIVOTDATA("평균 : PW mean",pvt_mean!$A$3,"class",$A30)-pvt_mean!AD$82, 2)+
POWER(GETPIVOTDATA("평균 : PW var",pvt_mean!$A$3,"class",$A30)-pvt_mean!AD$83, 2)+
POWER(GETPIVOTDATA("평균 : PW skew",pvt_mean!$A$3,"class",$A30)-pvt_mean!AD$84, 2)+
POWER(GETPIVOTDATA("평균 : PW kurto",pvt_mean!$A$3,"class",$A30)-pvt_mean!AD$85, 2))</f>
        <v>0</v>
      </c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</row>
    <row r="31" spans="1:67" x14ac:dyDescent="0.3">
      <c r="A31" s="5" t="str">
        <f>pvt_mean!A33</f>
        <v>ep_26</v>
      </c>
      <c r="B31" s="6">
        <f>SQRT(POWER(GETPIVOTDATA("평균 : freq mean",pvt_mean!$A$3,"class",$A31)-pvt_mean!B$74, 2)+
POWER(GETPIVOTDATA("평균 : freq var",pvt_mean!$A$3,"class",$A31)-pvt_mean!B$75, 2)+
POWER(GETPIVOTDATA("평균 : freq skew",pvt_mean!$A$3,"class",$A31)-pvt_mean!B$76, 2)+
POWER(GETPIVOTDATA("평균 : freq kurto",pvt_mean!$A$3,"class",$A31)-pvt_mean!B$77, 2)+
POWER(GETPIVOTDATA("평균 : TOA mean",pvt_mean!$A$3,"class",$A31)-pvt_mean!B$78, 2)+
POWER(GETPIVOTDATA("평균 : TOA var",pvt_mean!$A$3,"class",$A31)-pvt_mean!B$79, 2)+
POWER(GETPIVOTDATA("평균 : TOA skew",pvt_mean!$A$3,"class",$A31)-pvt_mean!B$80, 2)+
POWER(GETPIVOTDATA("평균 : TOA kurto",pvt_mean!$A$3,"class",$A31)-pvt_mean!B$81, 2)+
POWER(GETPIVOTDATA("평균 : PW mean",pvt_mean!$A$3,"class",$A31)-pvt_mean!B$82, 2)+
POWER(GETPIVOTDATA("평균 : PW var",pvt_mean!$A$3,"class",$A31)-pvt_mean!B$83, 2)+
POWER(GETPIVOTDATA("평균 : PW skew",pvt_mean!$A$3,"class",$A31)-pvt_mean!B$84, 2)+
POWER(GETPIVOTDATA("평균 : PW kurto",pvt_mean!$A$3,"class",$A31)-pvt_mean!B$85, 2))</f>
        <v>1.2418640243896224</v>
      </c>
      <c r="C31" s="6">
        <f>SQRT(POWER(GETPIVOTDATA("평균 : freq mean",pvt_mean!$A$3,"class",$A31)-pvt_mean!C$74, 2)+
POWER(GETPIVOTDATA("평균 : freq var",pvt_mean!$A$3,"class",$A31)-pvt_mean!C$75, 2)+
POWER(GETPIVOTDATA("평균 : freq skew",pvt_mean!$A$3,"class",$A31)-pvt_mean!C$76, 2)+
POWER(GETPIVOTDATA("평균 : freq kurto",pvt_mean!$A$3,"class",$A31)-pvt_mean!C$77, 2)+
POWER(GETPIVOTDATA("평균 : TOA mean",pvt_mean!$A$3,"class",$A31)-pvt_mean!C$78, 2)+
POWER(GETPIVOTDATA("평균 : TOA var",pvt_mean!$A$3,"class",$A31)-pvt_mean!C$79, 2)+
POWER(GETPIVOTDATA("평균 : TOA skew",pvt_mean!$A$3,"class",$A31)-pvt_mean!C$80, 2)+
POWER(GETPIVOTDATA("평균 : TOA kurto",pvt_mean!$A$3,"class",$A31)-pvt_mean!C$81, 2)+
POWER(GETPIVOTDATA("평균 : PW mean",pvt_mean!$A$3,"class",$A31)-pvt_mean!C$82, 2)+
POWER(GETPIVOTDATA("평균 : PW var",pvt_mean!$A$3,"class",$A31)-pvt_mean!C$83, 2)+
POWER(GETPIVOTDATA("평균 : PW skew",pvt_mean!$A$3,"class",$A31)-pvt_mean!C$84, 2)+
POWER(GETPIVOTDATA("평균 : PW kurto",pvt_mean!$A$3,"class",$A31)-pvt_mean!C$85, 2))</f>
        <v>1.2410815636766219</v>
      </c>
      <c r="D31" s="6">
        <f>SQRT(POWER(GETPIVOTDATA("평균 : freq mean",pvt_mean!$A$3,"class",$A31)-pvt_mean!D$74, 2)+
POWER(GETPIVOTDATA("평균 : freq var",pvt_mean!$A$3,"class",$A31)-pvt_mean!D$75, 2)+
POWER(GETPIVOTDATA("평균 : freq skew",pvt_mean!$A$3,"class",$A31)-pvt_mean!D$76, 2)+
POWER(GETPIVOTDATA("평균 : freq kurto",pvt_mean!$A$3,"class",$A31)-pvt_mean!D$77, 2)+
POWER(GETPIVOTDATA("평균 : TOA mean",pvt_mean!$A$3,"class",$A31)-pvt_mean!D$78, 2)+
POWER(GETPIVOTDATA("평균 : TOA var",pvt_mean!$A$3,"class",$A31)-pvt_mean!D$79, 2)+
POWER(GETPIVOTDATA("평균 : TOA skew",pvt_mean!$A$3,"class",$A31)-pvt_mean!D$80, 2)+
POWER(GETPIVOTDATA("평균 : TOA kurto",pvt_mean!$A$3,"class",$A31)-pvt_mean!D$81, 2)+
POWER(GETPIVOTDATA("평균 : PW mean",pvt_mean!$A$3,"class",$A31)-pvt_mean!D$82, 2)+
POWER(GETPIVOTDATA("평균 : PW var",pvt_mean!$A$3,"class",$A31)-pvt_mean!D$83, 2)+
POWER(GETPIVOTDATA("평균 : PW skew",pvt_mean!$A$3,"class",$A31)-pvt_mean!D$84, 2)+
POWER(GETPIVOTDATA("평균 : PW kurto",pvt_mean!$A$3,"class",$A31)-pvt_mean!D$85, 2))</f>
        <v>1.2378351877880129</v>
      </c>
      <c r="E31" s="6">
        <f>SQRT(POWER(GETPIVOTDATA("평균 : freq mean",pvt_mean!$A$3,"class",$A31)-pvt_mean!E$74, 2)+
POWER(GETPIVOTDATA("평균 : freq var",pvt_mean!$A$3,"class",$A31)-pvt_mean!E$75, 2)+
POWER(GETPIVOTDATA("평균 : freq skew",pvt_mean!$A$3,"class",$A31)-pvt_mean!E$76, 2)+
POWER(GETPIVOTDATA("평균 : freq kurto",pvt_mean!$A$3,"class",$A31)-pvt_mean!E$77, 2)+
POWER(GETPIVOTDATA("평균 : TOA mean",pvt_mean!$A$3,"class",$A31)-pvt_mean!E$78, 2)+
POWER(GETPIVOTDATA("평균 : TOA var",pvt_mean!$A$3,"class",$A31)-pvt_mean!E$79, 2)+
POWER(GETPIVOTDATA("평균 : TOA skew",pvt_mean!$A$3,"class",$A31)-pvt_mean!E$80, 2)+
POWER(GETPIVOTDATA("평균 : TOA kurto",pvt_mean!$A$3,"class",$A31)-pvt_mean!E$81, 2)+
POWER(GETPIVOTDATA("평균 : PW mean",pvt_mean!$A$3,"class",$A31)-pvt_mean!E$82, 2)+
POWER(GETPIVOTDATA("평균 : PW var",pvt_mean!$A$3,"class",$A31)-pvt_mean!E$83, 2)+
POWER(GETPIVOTDATA("평균 : PW skew",pvt_mean!$A$3,"class",$A31)-pvt_mean!E$84, 2)+
POWER(GETPIVOTDATA("평균 : PW kurto",pvt_mean!$A$3,"class",$A31)-pvt_mean!E$85, 2))</f>
        <v>1.2784586741361015</v>
      </c>
      <c r="F31" s="6">
        <f>SQRT(POWER(GETPIVOTDATA("평균 : freq mean",pvt_mean!$A$3,"class",$A31)-pvt_mean!F$74, 2)+
POWER(GETPIVOTDATA("평균 : freq var",pvt_mean!$A$3,"class",$A31)-pvt_mean!F$75, 2)+
POWER(GETPIVOTDATA("평균 : freq skew",pvt_mean!$A$3,"class",$A31)-pvt_mean!F$76, 2)+
POWER(GETPIVOTDATA("평균 : freq kurto",pvt_mean!$A$3,"class",$A31)-pvt_mean!F$77, 2)+
POWER(GETPIVOTDATA("평균 : TOA mean",pvt_mean!$A$3,"class",$A31)-pvt_mean!F$78, 2)+
POWER(GETPIVOTDATA("평균 : TOA var",pvt_mean!$A$3,"class",$A31)-pvt_mean!F$79, 2)+
POWER(GETPIVOTDATA("평균 : TOA skew",pvt_mean!$A$3,"class",$A31)-pvt_mean!F$80, 2)+
POWER(GETPIVOTDATA("평균 : TOA kurto",pvt_mean!$A$3,"class",$A31)-pvt_mean!F$81, 2)+
POWER(GETPIVOTDATA("평균 : PW mean",pvt_mean!$A$3,"class",$A31)-pvt_mean!F$82, 2)+
POWER(GETPIVOTDATA("평균 : PW var",pvt_mean!$A$3,"class",$A31)-pvt_mean!F$83, 2)+
POWER(GETPIVOTDATA("평균 : PW skew",pvt_mean!$A$3,"class",$A31)-pvt_mean!F$84, 2)+
POWER(GETPIVOTDATA("평균 : PW kurto",pvt_mean!$A$3,"class",$A31)-pvt_mean!F$85, 2))</f>
        <v>0.17676357257240269</v>
      </c>
      <c r="G31" s="6">
        <f>SQRT(POWER(GETPIVOTDATA("평균 : freq mean",pvt_mean!$A$3,"class",$A31)-pvt_mean!G$74, 2)+
POWER(GETPIVOTDATA("평균 : freq var",pvt_mean!$A$3,"class",$A31)-pvt_mean!G$75, 2)+
POWER(GETPIVOTDATA("평균 : freq skew",pvt_mean!$A$3,"class",$A31)-pvt_mean!G$76, 2)+
POWER(GETPIVOTDATA("평균 : freq kurto",pvt_mean!$A$3,"class",$A31)-pvt_mean!G$77, 2)+
POWER(GETPIVOTDATA("평균 : TOA mean",pvt_mean!$A$3,"class",$A31)-pvt_mean!G$78, 2)+
POWER(GETPIVOTDATA("평균 : TOA var",pvt_mean!$A$3,"class",$A31)-pvt_mean!G$79, 2)+
POWER(GETPIVOTDATA("평균 : TOA skew",pvt_mean!$A$3,"class",$A31)-pvt_mean!G$80, 2)+
POWER(GETPIVOTDATA("평균 : TOA kurto",pvt_mean!$A$3,"class",$A31)-pvt_mean!G$81, 2)+
POWER(GETPIVOTDATA("평균 : PW mean",pvt_mean!$A$3,"class",$A31)-pvt_mean!G$82, 2)+
POWER(GETPIVOTDATA("평균 : PW var",pvt_mean!$A$3,"class",$A31)-pvt_mean!G$83, 2)+
POWER(GETPIVOTDATA("평균 : PW skew",pvt_mean!$A$3,"class",$A31)-pvt_mean!G$84, 2)+
POWER(GETPIVOTDATA("평균 : PW kurto",pvt_mean!$A$3,"class",$A31)-pvt_mean!G$85, 2))</f>
        <v>0.24030742630733457</v>
      </c>
      <c r="H31" s="6">
        <f>SQRT(POWER(GETPIVOTDATA("평균 : freq mean",pvt_mean!$A$3,"class",$A31)-pvt_mean!H$74, 2)+
POWER(GETPIVOTDATA("평균 : freq var",pvt_mean!$A$3,"class",$A31)-pvt_mean!H$75, 2)+
POWER(GETPIVOTDATA("평균 : freq skew",pvt_mean!$A$3,"class",$A31)-pvt_mean!H$76, 2)+
POWER(GETPIVOTDATA("평균 : freq kurto",pvt_mean!$A$3,"class",$A31)-pvt_mean!H$77, 2)+
POWER(GETPIVOTDATA("평균 : TOA mean",pvt_mean!$A$3,"class",$A31)-pvt_mean!H$78, 2)+
POWER(GETPIVOTDATA("평균 : TOA var",pvt_mean!$A$3,"class",$A31)-pvt_mean!H$79, 2)+
POWER(GETPIVOTDATA("평균 : TOA skew",pvt_mean!$A$3,"class",$A31)-pvt_mean!H$80, 2)+
POWER(GETPIVOTDATA("평균 : TOA kurto",pvt_mean!$A$3,"class",$A31)-pvt_mean!H$81, 2)+
POWER(GETPIVOTDATA("평균 : PW mean",pvt_mean!$A$3,"class",$A31)-pvt_mean!H$82, 2)+
POWER(GETPIVOTDATA("평균 : PW var",pvt_mean!$A$3,"class",$A31)-pvt_mean!H$83, 2)+
POWER(GETPIVOTDATA("평균 : PW skew",pvt_mean!$A$3,"class",$A31)-pvt_mean!H$84, 2)+
POWER(GETPIVOTDATA("평균 : PW kurto",pvt_mean!$A$3,"class",$A31)-pvt_mean!H$85, 2))</f>
        <v>0.22438292262921303</v>
      </c>
      <c r="I31" s="6">
        <f>SQRT(POWER(GETPIVOTDATA("평균 : freq mean",pvt_mean!$A$3,"class",$A31)-pvt_mean!I$74, 2)+
POWER(GETPIVOTDATA("평균 : freq var",pvt_mean!$A$3,"class",$A31)-pvt_mean!I$75, 2)+
POWER(GETPIVOTDATA("평균 : freq skew",pvt_mean!$A$3,"class",$A31)-pvt_mean!I$76, 2)+
POWER(GETPIVOTDATA("평균 : freq kurto",pvt_mean!$A$3,"class",$A31)-pvt_mean!I$77, 2)+
POWER(GETPIVOTDATA("평균 : TOA mean",pvt_mean!$A$3,"class",$A31)-pvt_mean!I$78, 2)+
POWER(GETPIVOTDATA("평균 : TOA var",pvt_mean!$A$3,"class",$A31)-pvt_mean!I$79, 2)+
POWER(GETPIVOTDATA("평균 : TOA skew",pvt_mean!$A$3,"class",$A31)-pvt_mean!I$80, 2)+
POWER(GETPIVOTDATA("평균 : TOA kurto",pvt_mean!$A$3,"class",$A31)-pvt_mean!I$81, 2)+
POWER(GETPIVOTDATA("평균 : PW mean",pvt_mean!$A$3,"class",$A31)-pvt_mean!I$82, 2)+
POWER(GETPIVOTDATA("평균 : PW var",pvt_mean!$A$3,"class",$A31)-pvt_mean!I$83, 2)+
POWER(GETPIVOTDATA("평균 : PW skew",pvt_mean!$A$3,"class",$A31)-pvt_mean!I$84, 2)+
POWER(GETPIVOTDATA("평균 : PW kurto",pvt_mean!$A$3,"class",$A31)-pvt_mean!I$85, 2))</f>
        <v>0.21219525949790477</v>
      </c>
      <c r="J31" s="6">
        <f>SQRT(POWER(GETPIVOTDATA("평균 : freq mean",pvt_mean!$A$3,"class",$A31)-pvt_mean!J$74, 2)+
POWER(GETPIVOTDATA("평균 : freq var",pvt_mean!$A$3,"class",$A31)-pvt_mean!J$75, 2)+
POWER(GETPIVOTDATA("평균 : freq skew",pvt_mean!$A$3,"class",$A31)-pvt_mean!J$76, 2)+
POWER(GETPIVOTDATA("평균 : freq kurto",pvt_mean!$A$3,"class",$A31)-pvt_mean!J$77, 2)+
POWER(GETPIVOTDATA("평균 : TOA mean",pvt_mean!$A$3,"class",$A31)-pvt_mean!J$78, 2)+
POWER(GETPIVOTDATA("평균 : TOA var",pvt_mean!$A$3,"class",$A31)-pvt_mean!J$79, 2)+
POWER(GETPIVOTDATA("평균 : TOA skew",pvt_mean!$A$3,"class",$A31)-pvt_mean!J$80, 2)+
POWER(GETPIVOTDATA("평균 : TOA kurto",pvt_mean!$A$3,"class",$A31)-pvt_mean!J$81, 2)+
POWER(GETPIVOTDATA("평균 : PW mean",pvt_mean!$A$3,"class",$A31)-pvt_mean!J$82, 2)+
POWER(GETPIVOTDATA("평균 : PW var",pvt_mean!$A$3,"class",$A31)-pvt_mean!J$83, 2)+
POWER(GETPIVOTDATA("평균 : PW skew",pvt_mean!$A$3,"class",$A31)-pvt_mean!J$84, 2)+
POWER(GETPIVOTDATA("평균 : PW kurto",pvt_mean!$A$3,"class",$A31)-pvt_mean!J$85, 2))</f>
        <v>0.20445679891750582</v>
      </c>
      <c r="K31" s="6">
        <f>SQRT(POWER(GETPIVOTDATA("평균 : freq mean",pvt_mean!$A$3,"class",$A31)-pvt_mean!K$74, 2)+
POWER(GETPIVOTDATA("평균 : freq var",pvt_mean!$A$3,"class",$A31)-pvt_mean!K$75, 2)+
POWER(GETPIVOTDATA("평균 : freq skew",pvt_mean!$A$3,"class",$A31)-pvt_mean!K$76, 2)+
POWER(GETPIVOTDATA("평균 : freq kurto",pvt_mean!$A$3,"class",$A31)-pvt_mean!K$77, 2)+
POWER(GETPIVOTDATA("평균 : TOA mean",pvt_mean!$A$3,"class",$A31)-pvt_mean!K$78, 2)+
POWER(GETPIVOTDATA("평균 : TOA var",pvt_mean!$A$3,"class",$A31)-pvt_mean!K$79, 2)+
POWER(GETPIVOTDATA("평균 : TOA skew",pvt_mean!$A$3,"class",$A31)-pvt_mean!K$80, 2)+
POWER(GETPIVOTDATA("평균 : TOA kurto",pvt_mean!$A$3,"class",$A31)-pvt_mean!K$81, 2)+
POWER(GETPIVOTDATA("평균 : PW mean",pvt_mean!$A$3,"class",$A31)-pvt_mean!K$82, 2)+
POWER(GETPIVOTDATA("평균 : PW var",pvt_mean!$A$3,"class",$A31)-pvt_mean!K$83, 2)+
POWER(GETPIVOTDATA("평균 : PW skew",pvt_mean!$A$3,"class",$A31)-pvt_mean!K$84, 2)+
POWER(GETPIVOTDATA("평균 : PW kurto",pvt_mean!$A$3,"class",$A31)-pvt_mean!K$85, 2))</f>
        <v>0.19814324238683645</v>
      </c>
      <c r="L31" s="6">
        <f>SQRT(POWER(GETPIVOTDATA("평균 : freq mean",pvt_mean!$A$3,"class",$A31)-pvt_mean!L$74, 2)+
POWER(GETPIVOTDATA("평균 : freq var",pvt_mean!$A$3,"class",$A31)-pvt_mean!L$75, 2)+
POWER(GETPIVOTDATA("평균 : freq skew",pvt_mean!$A$3,"class",$A31)-pvt_mean!L$76, 2)+
POWER(GETPIVOTDATA("평균 : freq kurto",pvt_mean!$A$3,"class",$A31)-pvt_mean!L$77, 2)+
POWER(GETPIVOTDATA("평균 : TOA mean",pvt_mean!$A$3,"class",$A31)-pvt_mean!L$78, 2)+
POWER(GETPIVOTDATA("평균 : TOA var",pvt_mean!$A$3,"class",$A31)-pvt_mean!L$79, 2)+
POWER(GETPIVOTDATA("평균 : TOA skew",pvt_mean!$A$3,"class",$A31)-pvt_mean!L$80, 2)+
POWER(GETPIVOTDATA("평균 : TOA kurto",pvt_mean!$A$3,"class",$A31)-pvt_mean!L$81, 2)+
POWER(GETPIVOTDATA("평균 : PW mean",pvt_mean!$A$3,"class",$A31)-pvt_mean!L$82, 2)+
POWER(GETPIVOTDATA("평균 : PW var",pvt_mean!$A$3,"class",$A31)-pvt_mean!L$83, 2)+
POWER(GETPIVOTDATA("평균 : PW skew",pvt_mean!$A$3,"class",$A31)-pvt_mean!L$84, 2)+
POWER(GETPIVOTDATA("평균 : PW kurto",pvt_mean!$A$3,"class",$A31)-pvt_mean!L$85, 2))</f>
        <v>0.20300283317397236</v>
      </c>
      <c r="M31" s="6">
        <f>SQRT(POWER(GETPIVOTDATA("평균 : freq mean",pvt_mean!$A$3,"class",$A31)-pvt_mean!M$74, 2)+
POWER(GETPIVOTDATA("평균 : freq var",pvt_mean!$A$3,"class",$A31)-pvt_mean!M$75, 2)+
POWER(GETPIVOTDATA("평균 : freq skew",pvt_mean!$A$3,"class",$A31)-pvt_mean!M$76, 2)+
POWER(GETPIVOTDATA("평균 : freq kurto",pvt_mean!$A$3,"class",$A31)-pvt_mean!M$77, 2)+
POWER(GETPIVOTDATA("평균 : TOA mean",pvt_mean!$A$3,"class",$A31)-pvt_mean!M$78, 2)+
POWER(GETPIVOTDATA("평균 : TOA var",pvt_mean!$A$3,"class",$A31)-pvt_mean!M$79, 2)+
POWER(GETPIVOTDATA("평균 : TOA skew",pvt_mean!$A$3,"class",$A31)-pvt_mean!M$80, 2)+
POWER(GETPIVOTDATA("평균 : TOA kurto",pvt_mean!$A$3,"class",$A31)-pvt_mean!M$81, 2)+
POWER(GETPIVOTDATA("평균 : PW mean",pvt_mean!$A$3,"class",$A31)-pvt_mean!M$82, 2)+
POWER(GETPIVOTDATA("평균 : PW var",pvt_mean!$A$3,"class",$A31)-pvt_mean!M$83, 2)+
POWER(GETPIVOTDATA("평균 : PW skew",pvt_mean!$A$3,"class",$A31)-pvt_mean!M$84, 2)+
POWER(GETPIVOTDATA("평균 : PW kurto",pvt_mean!$A$3,"class",$A31)-pvt_mean!M$85, 2))</f>
        <v>0.22071885002448272</v>
      </c>
      <c r="N31" s="6">
        <f>SQRT(POWER(GETPIVOTDATA("평균 : freq mean",pvt_mean!$A$3,"class",$A31)-pvt_mean!N$74, 2)+
POWER(GETPIVOTDATA("평균 : freq var",pvt_mean!$A$3,"class",$A31)-pvt_mean!N$75, 2)+
POWER(GETPIVOTDATA("평균 : freq skew",pvt_mean!$A$3,"class",$A31)-pvt_mean!N$76, 2)+
POWER(GETPIVOTDATA("평균 : freq kurto",pvt_mean!$A$3,"class",$A31)-pvt_mean!N$77, 2)+
POWER(GETPIVOTDATA("평균 : TOA mean",pvt_mean!$A$3,"class",$A31)-pvt_mean!N$78, 2)+
POWER(GETPIVOTDATA("평균 : TOA var",pvt_mean!$A$3,"class",$A31)-pvt_mean!N$79, 2)+
POWER(GETPIVOTDATA("평균 : TOA skew",pvt_mean!$A$3,"class",$A31)-pvt_mean!N$80, 2)+
POWER(GETPIVOTDATA("평균 : TOA kurto",pvt_mean!$A$3,"class",$A31)-pvt_mean!N$81, 2)+
POWER(GETPIVOTDATA("평균 : PW mean",pvt_mean!$A$3,"class",$A31)-pvt_mean!N$82, 2)+
POWER(GETPIVOTDATA("평균 : PW var",pvt_mean!$A$3,"class",$A31)-pvt_mean!N$83, 2)+
POWER(GETPIVOTDATA("평균 : PW skew",pvt_mean!$A$3,"class",$A31)-pvt_mean!N$84, 2)+
POWER(GETPIVOTDATA("평균 : PW kurto",pvt_mean!$A$3,"class",$A31)-pvt_mean!N$85, 2))</f>
        <v>0.22450662852733017</v>
      </c>
      <c r="O31" s="6">
        <f>SQRT(POWER(GETPIVOTDATA("평균 : freq mean",pvt_mean!$A$3,"class",$A31)-pvt_mean!O$74, 2)+
POWER(GETPIVOTDATA("평균 : freq var",pvt_mean!$A$3,"class",$A31)-pvt_mean!O$75, 2)+
POWER(GETPIVOTDATA("평균 : freq skew",pvt_mean!$A$3,"class",$A31)-pvt_mean!O$76, 2)+
POWER(GETPIVOTDATA("평균 : freq kurto",pvt_mean!$A$3,"class",$A31)-pvt_mean!O$77, 2)+
POWER(GETPIVOTDATA("평균 : TOA mean",pvt_mean!$A$3,"class",$A31)-pvt_mean!O$78, 2)+
POWER(GETPIVOTDATA("평균 : TOA var",pvt_mean!$A$3,"class",$A31)-pvt_mean!O$79, 2)+
POWER(GETPIVOTDATA("평균 : TOA skew",pvt_mean!$A$3,"class",$A31)-pvt_mean!O$80, 2)+
POWER(GETPIVOTDATA("평균 : TOA kurto",pvt_mean!$A$3,"class",$A31)-pvt_mean!O$81, 2)+
POWER(GETPIVOTDATA("평균 : PW mean",pvt_mean!$A$3,"class",$A31)-pvt_mean!O$82, 2)+
POWER(GETPIVOTDATA("평균 : PW var",pvt_mean!$A$3,"class",$A31)-pvt_mean!O$83, 2)+
POWER(GETPIVOTDATA("평균 : PW skew",pvt_mean!$A$3,"class",$A31)-pvt_mean!O$84, 2)+
POWER(GETPIVOTDATA("평균 : PW kurto",pvt_mean!$A$3,"class",$A31)-pvt_mean!O$85, 2))</f>
        <v>0.2416389741785539</v>
      </c>
      <c r="P31" s="6">
        <f>SQRT(POWER(GETPIVOTDATA("평균 : freq mean",pvt_mean!$A$3,"class",$A31)-pvt_mean!P$74, 2)+
POWER(GETPIVOTDATA("평균 : freq var",pvt_mean!$A$3,"class",$A31)-pvt_mean!P$75, 2)+
POWER(GETPIVOTDATA("평균 : freq skew",pvt_mean!$A$3,"class",$A31)-pvt_mean!P$76, 2)+
POWER(GETPIVOTDATA("평균 : freq kurto",pvt_mean!$A$3,"class",$A31)-pvt_mean!P$77, 2)+
POWER(GETPIVOTDATA("평균 : TOA mean",pvt_mean!$A$3,"class",$A31)-pvt_mean!P$78, 2)+
POWER(GETPIVOTDATA("평균 : TOA var",pvt_mean!$A$3,"class",$A31)-pvt_mean!P$79, 2)+
POWER(GETPIVOTDATA("평균 : TOA skew",pvt_mean!$A$3,"class",$A31)-pvt_mean!P$80, 2)+
POWER(GETPIVOTDATA("평균 : TOA kurto",pvt_mean!$A$3,"class",$A31)-pvt_mean!P$81, 2)+
POWER(GETPIVOTDATA("평균 : PW mean",pvt_mean!$A$3,"class",$A31)-pvt_mean!P$82, 2)+
POWER(GETPIVOTDATA("평균 : PW var",pvt_mean!$A$3,"class",$A31)-pvt_mean!P$83, 2)+
POWER(GETPIVOTDATA("평균 : PW skew",pvt_mean!$A$3,"class",$A31)-pvt_mean!P$84, 2)+
POWER(GETPIVOTDATA("평균 : PW kurto",pvt_mean!$A$3,"class",$A31)-pvt_mean!P$85, 2))</f>
        <v>0.26028625637482172</v>
      </c>
      <c r="Q31" s="6">
        <f>SQRT(POWER(GETPIVOTDATA("평균 : freq mean",pvt_mean!$A$3,"class",$A31)-pvt_mean!Q$74, 2)+
POWER(GETPIVOTDATA("평균 : freq var",pvt_mean!$A$3,"class",$A31)-pvt_mean!Q$75, 2)+
POWER(GETPIVOTDATA("평균 : freq skew",pvt_mean!$A$3,"class",$A31)-pvt_mean!Q$76, 2)+
POWER(GETPIVOTDATA("평균 : freq kurto",pvt_mean!$A$3,"class",$A31)-pvt_mean!Q$77, 2)+
POWER(GETPIVOTDATA("평균 : TOA mean",pvt_mean!$A$3,"class",$A31)-pvt_mean!Q$78, 2)+
POWER(GETPIVOTDATA("평균 : TOA var",pvt_mean!$A$3,"class",$A31)-pvt_mean!Q$79, 2)+
POWER(GETPIVOTDATA("평균 : TOA skew",pvt_mean!$A$3,"class",$A31)-pvt_mean!Q$80, 2)+
POWER(GETPIVOTDATA("평균 : TOA kurto",pvt_mean!$A$3,"class",$A31)-pvt_mean!Q$81, 2)+
POWER(GETPIVOTDATA("평균 : PW mean",pvt_mean!$A$3,"class",$A31)-pvt_mean!Q$82, 2)+
POWER(GETPIVOTDATA("평균 : PW var",pvt_mean!$A$3,"class",$A31)-pvt_mean!Q$83, 2)+
POWER(GETPIVOTDATA("평균 : PW skew",pvt_mean!$A$3,"class",$A31)-pvt_mean!Q$84, 2)+
POWER(GETPIVOTDATA("평균 : PW kurto",pvt_mean!$A$3,"class",$A31)-pvt_mean!Q$85, 2))</f>
        <v>0.15021302728807101</v>
      </c>
      <c r="R31" s="6">
        <f>SQRT(POWER(GETPIVOTDATA("평균 : freq mean",pvt_mean!$A$3,"class",$A31)-pvt_mean!R$74, 2)+
POWER(GETPIVOTDATA("평균 : freq var",pvt_mean!$A$3,"class",$A31)-pvt_mean!R$75, 2)+
POWER(GETPIVOTDATA("평균 : freq skew",pvt_mean!$A$3,"class",$A31)-pvt_mean!R$76, 2)+
POWER(GETPIVOTDATA("평균 : freq kurto",pvt_mean!$A$3,"class",$A31)-pvt_mean!R$77, 2)+
POWER(GETPIVOTDATA("평균 : TOA mean",pvt_mean!$A$3,"class",$A31)-pvt_mean!R$78, 2)+
POWER(GETPIVOTDATA("평균 : TOA var",pvt_mean!$A$3,"class",$A31)-pvt_mean!R$79, 2)+
POWER(GETPIVOTDATA("평균 : TOA skew",pvt_mean!$A$3,"class",$A31)-pvt_mean!R$80, 2)+
POWER(GETPIVOTDATA("평균 : TOA kurto",pvt_mean!$A$3,"class",$A31)-pvt_mean!R$81, 2)+
POWER(GETPIVOTDATA("평균 : PW mean",pvt_mean!$A$3,"class",$A31)-pvt_mean!R$82, 2)+
POWER(GETPIVOTDATA("평균 : PW var",pvt_mean!$A$3,"class",$A31)-pvt_mean!R$83, 2)+
POWER(GETPIVOTDATA("평균 : PW skew",pvt_mean!$A$3,"class",$A31)-pvt_mean!R$84, 2)+
POWER(GETPIVOTDATA("평균 : PW kurto",pvt_mean!$A$3,"class",$A31)-pvt_mean!R$85, 2))</f>
        <v>0.11490678711610555</v>
      </c>
      <c r="S31" s="6">
        <f>SQRT(POWER(GETPIVOTDATA("평균 : freq mean",pvt_mean!$A$3,"class",$A31)-pvt_mean!S$74, 2)+
POWER(GETPIVOTDATA("평균 : freq var",pvt_mean!$A$3,"class",$A31)-pvt_mean!S$75, 2)+
POWER(GETPIVOTDATA("평균 : freq skew",pvt_mean!$A$3,"class",$A31)-pvt_mean!S$76, 2)+
POWER(GETPIVOTDATA("평균 : freq kurto",pvt_mean!$A$3,"class",$A31)-pvt_mean!S$77, 2)+
POWER(GETPIVOTDATA("평균 : TOA mean",pvt_mean!$A$3,"class",$A31)-pvt_mean!S$78, 2)+
POWER(GETPIVOTDATA("평균 : TOA var",pvt_mean!$A$3,"class",$A31)-pvt_mean!S$79, 2)+
POWER(GETPIVOTDATA("평균 : TOA skew",pvt_mean!$A$3,"class",$A31)-pvt_mean!S$80, 2)+
POWER(GETPIVOTDATA("평균 : TOA kurto",pvt_mean!$A$3,"class",$A31)-pvt_mean!S$81, 2)+
POWER(GETPIVOTDATA("평균 : PW mean",pvt_mean!$A$3,"class",$A31)-pvt_mean!S$82, 2)+
POWER(GETPIVOTDATA("평균 : PW var",pvt_mean!$A$3,"class",$A31)-pvt_mean!S$83, 2)+
POWER(GETPIVOTDATA("평균 : PW skew",pvt_mean!$A$3,"class",$A31)-pvt_mean!S$84, 2)+
POWER(GETPIVOTDATA("평균 : PW kurto",pvt_mean!$A$3,"class",$A31)-pvt_mean!S$85, 2))</f>
        <v>9.079980026004876E-2</v>
      </c>
      <c r="T31" s="6">
        <f>SQRT(POWER(GETPIVOTDATA("평균 : freq mean",pvt_mean!$A$3,"class",$A31)-pvt_mean!T$74, 2)+
POWER(GETPIVOTDATA("평균 : freq var",pvt_mean!$A$3,"class",$A31)-pvt_mean!T$75, 2)+
POWER(GETPIVOTDATA("평균 : freq skew",pvt_mean!$A$3,"class",$A31)-pvt_mean!T$76, 2)+
POWER(GETPIVOTDATA("평균 : freq kurto",pvt_mean!$A$3,"class",$A31)-pvt_mean!T$77, 2)+
POWER(GETPIVOTDATA("평균 : TOA mean",pvt_mean!$A$3,"class",$A31)-pvt_mean!T$78, 2)+
POWER(GETPIVOTDATA("평균 : TOA var",pvt_mean!$A$3,"class",$A31)-pvt_mean!T$79, 2)+
POWER(GETPIVOTDATA("평균 : TOA skew",pvt_mean!$A$3,"class",$A31)-pvt_mean!T$80, 2)+
POWER(GETPIVOTDATA("평균 : TOA kurto",pvt_mean!$A$3,"class",$A31)-pvt_mean!T$81, 2)+
POWER(GETPIVOTDATA("평균 : PW mean",pvt_mean!$A$3,"class",$A31)-pvt_mean!T$82, 2)+
POWER(GETPIVOTDATA("평균 : PW var",pvt_mean!$A$3,"class",$A31)-pvt_mean!T$83, 2)+
POWER(GETPIVOTDATA("평균 : PW skew",pvt_mean!$A$3,"class",$A31)-pvt_mean!T$84, 2)+
POWER(GETPIVOTDATA("평균 : PW kurto",pvt_mean!$A$3,"class",$A31)-pvt_mean!T$85, 2))</f>
        <v>6.5148765961531768E-2</v>
      </c>
      <c r="U31" s="6">
        <f>SQRT(POWER(GETPIVOTDATA("평균 : freq mean",pvt_mean!$A$3,"class",$A31)-pvt_mean!U$74, 2)+
POWER(GETPIVOTDATA("평균 : freq var",pvt_mean!$A$3,"class",$A31)-pvt_mean!U$75, 2)+
POWER(GETPIVOTDATA("평균 : freq skew",pvt_mean!$A$3,"class",$A31)-pvt_mean!U$76, 2)+
POWER(GETPIVOTDATA("평균 : freq kurto",pvt_mean!$A$3,"class",$A31)-pvt_mean!U$77, 2)+
POWER(GETPIVOTDATA("평균 : TOA mean",pvt_mean!$A$3,"class",$A31)-pvt_mean!U$78, 2)+
POWER(GETPIVOTDATA("평균 : TOA var",pvt_mean!$A$3,"class",$A31)-pvt_mean!U$79, 2)+
POWER(GETPIVOTDATA("평균 : TOA skew",pvt_mean!$A$3,"class",$A31)-pvt_mean!U$80, 2)+
POWER(GETPIVOTDATA("평균 : TOA kurto",pvt_mean!$A$3,"class",$A31)-pvt_mean!U$81, 2)+
POWER(GETPIVOTDATA("평균 : PW mean",pvt_mean!$A$3,"class",$A31)-pvt_mean!U$82, 2)+
POWER(GETPIVOTDATA("평균 : PW var",pvt_mean!$A$3,"class",$A31)-pvt_mean!U$83, 2)+
POWER(GETPIVOTDATA("평균 : PW skew",pvt_mean!$A$3,"class",$A31)-pvt_mean!U$84, 2)+
POWER(GETPIVOTDATA("평균 : PW kurto",pvt_mean!$A$3,"class",$A31)-pvt_mean!U$85, 2))</f>
        <v>4.6298753602124362E-2</v>
      </c>
      <c r="V31" s="6">
        <f>SQRT(POWER(GETPIVOTDATA("평균 : freq mean",pvt_mean!$A$3,"class",$A31)-pvt_mean!V$74, 2)+
POWER(GETPIVOTDATA("평균 : freq var",pvt_mean!$A$3,"class",$A31)-pvt_mean!V$75, 2)+
POWER(GETPIVOTDATA("평균 : freq skew",pvt_mean!$A$3,"class",$A31)-pvt_mean!V$76, 2)+
POWER(GETPIVOTDATA("평균 : freq kurto",pvt_mean!$A$3,"class",$A31)-pvt_mean!V$77, 2)+
POWER(GETPIVOTDATA("평균 : TOA mean",pvt_mean!$A$3,"class",$A31)-pvt_mean!V$78, 2)+
POWER(GETPIVOTDATA("평균 : TOA var",pvt_mean!$A$3,"class",$A31)-pvt_mean!V$79, 2)+
POWER(GETPIVOTDATA("평균 : TOA skew",pvt_mean!$A$3,"class",$A31)-pvt_mean!V$80, 2)+
POWER(GETPIVOTDATA("평균 : TOA kurto",pvt_mean!$A$3,"class",$A31)-pvt_mean!V$81, 2)+
POWER(GETPIVOTDATA("평균 : PW mean",pvt_mean!$A$3,"class",$A31)-pvt_mean!V$82, 2)+
POWER(GETPIVOTDATA("평균 : PW var",pvt_mean!$A$3,"class",$A31)-pvt_mean!V$83, 2)+
POWER(GETPIVOTDATA("평균 : PW skew",pvt_mean!$A$3,"class",$A31)-pvt_mean!V$84, 2)+
POWER(GETPIVOTDATA("평균 : PW kurto",pvt_mean!$A$3,"class",$A31)-pvt_mean!V$85, 2))</f>
        <v>8.4763933528067589E-2</v>
      </c>
      <c r="W31" s="6">
        <f>SQRT(POWER(GETPIVOTDATA("평균 : freq mean",pvt_mean!$A$3,"class",$A31)-pvt_mean!W$74, 2)+
POWER(GETPIVOTDATA("평균 : freq var",pvt_mean!$A$3,"class",$A31)-pvt_mean!W$75, 2)+
POWER(GETPIVOTDATA("평균 : freq skew",pvt_mean!$A$3,"class",$A31)-pvt_mean!W$76, 2)+
POWER(GETPIVOTDATA("평균 : freq kurto",pvt_mean!$A$3,"class",$A31)-pvt_mean!W$77, 2)+
POWER(GETPIVOTDATA("평균 : TOA mean",pvt_mean!$A$3,"class",$A31)-pvt_mean!W$78, 2)+
POWER(GETPIVOTDATA("평균 : TOA var",pvt_mean!$A$3,"class",$A31)-pvt_mean!W$79, 2)+
POWER(GETPIVOTDATA("평균 : TOA skew",pvt_mean!$A$3,"class",$A31)-pvt_mean!W$80, 2)+
POWER(GETPIVOTDATA("평균 : TOA kurto",pvt_mean!$A$3,"class",$A31)-pvt_mean!W$81, 2)+
POWER(GETPIVOTDATA("평균 : PW mean",pvt_mean!$A$3,"class",$A31)-pvt_mean!W$82, 2)+
POWER(GETPIVOTDATA("평균 : PW var",pvt_mean!$A$3,"class",$A31)-pvt_mean!W$83, 2)+
POWER(GETPIVOTDATA("평균 : PW skew",pvt_mean!$A$3,"class",$A31)-pvt_mean!W$84, 2)+
POWER(GETPIVOTDATA("평균 : PW kurto",pvt_mean!$A$3,"class",$A31)-pvt_mean!W$85, 2))</f>
        <v>0.10785271241376472</v>
      </c>
      <c r="X31" s="6">
        <f>SQRT(POWER(GETPIVOTDATA("평균 : freq mean",pvt_mean!$A$3,"class",$A31)-pvt_mean!X$74, 2)+
POWER(GETPIVOTDATA("평균 : freq var",pvt_mean!$A$3,"class",$A31)-pvt_mean!X$75, 2)+
POWER(GETPIVOTDATA("평균 : freq skew",pvt_mean!$A$3,"class",$A31)-pvt_mean!X$76, 2)+
POWER(GETPIVOTDATA("평균 : freq kurto",pvt_mean!$A$3,"class",$A31)-pvt_mean!X$77, 2)+
POWER(GETPIVOTDATA("평균 : TOA mean",pvt_mean!$A$3,"class",$A31)-pvt_mean!X$78, 2)+
POWER(GETPIVOTDATA("평균 : TOA var",pvt_mean!$A$3,"class",$A31)-pvt_mean!X$79, 2)+
POWER(GETPIVOTDATA("평균 : TOA skew",pvt_mean!$A$3,"class",$A31)-pvt_mean!X$80, 2)+
POWER(GETPIVOTDATA("평균 : TOA kurto",pvt_mean!$A$3,"class",$A31)-pvt_mean!X$81, 2)+
POWER(GETPIVOTDATA("평균 : PW mean",pvt_mean!$A$3,"class",$A31)-pvt_mean!X$82, 2)+
POWER(GETPIVOTDATA("평균 : PW var",pvt_mean!$A$3,"class",$A31)-pvt_mean!X$83, 2)+
POWER(GETPIVOTDATA("평균 : PW skew",pvt_mean!$A$3,"class",$A31)-pvt_mean!X$84, 2)+
POWER(GETPIVOTDATA("평균 : PW kurto",pvt_mean!$A$3,"class",$A31)-pvt_mean!X$85, 2))</f>
        <v>0.16617363664926371</v>
      </c>
      <c r="Y31" s="6">
        <f>SQRT(POWER(GETPIVOTDATA("평균 : freq mean",pvt_mean!$A$3,"class",$A31)-pvt_mean!Y$74, 2)+
POWER(GETPIVOTDATA("평균 : freq var",pvt_mean!$A$3,"class",$A31)-pvt_mean!Y$75, 2)+
POWER(GETPIVOTDATA("평균 : freq skew",pvt_mean!$A$3,"class",$A31)-pvt_mean!Y$76, 2)+
POWER(GETPIVOTDATA("평균 : freq kurto",pvt_mean!$A$3,"class",$A31)-pvt_mean!Y$77, 2)+
POWER(GETPIVOTDATA("평균 : TOA mean",pvt_mean!$A$3,"class",$A31)-pvt_mean!Y$78, 2)+
POWER(GETPIVOTDATA("평균 : TOA var",pvt_mean!$A$3,"class",$A31)-pvt_mean!Y$79, 2)+
POWER(GETPIVOTDATA("평균 : TOA skew",pvt_mean!$A$3,"class",$A31)-pvt_mean!Y$80, 2)+
POWER(GETPIVOTDATA("평균 : TOA kurto",pvt_mean!$A$3,"class",$A31)-pvt_mean!Y$81, 2)+
POWER(GETPIVOTDATA("평균 : PW mean",pvt_mean!$A$3,"class",$A31)-pvt_mean!Y$82, 2)+
POWER(GETPIVOTDATA("평균 : PW var",pvt_mean!$A$3,"class",$A31)-pvt_mean!Y$83, 2)+
POWER(GETPIVOTDATA("평균 : PW skew",pvt_mean!$A$3,"class",$A31)-pvt_mean!Y$84, 2)+
POWER(GETPIVOTDATA("평균 : PW kurto",pvt_mean!$A$3,"class",$A31)-pvt_mean!Y$85, 2))</f>
        <v>0.31215586548913832</v>
      </c>
      <c r="Z31" s="6">
        <f>SQRT(POWER(GETPIVOTDATA("평균 : freq mean",pvt_mean!$A$3,"class",$A31)-pvt_mean!Z$74, 2)+
POWER(GETPIVOTDATA("평균 : freq var",pvt_mean!$A$3,"class",$A31)-pvt_mean!Z$75, 2)+
POWER(GETPIVOTDATA("평균 : freq skew",pvt_mean!$A$3,"class",$A31)-pvt_mean!Z$76, 2)+
POWER(GETPIVOTDATA("평균 : freq kurto",pvt_mean!$A$3,"class",$A31)-pvt_mean!Z$77, 2)+
POWER(GETPIVOTDATA("평균 : TOA mean",pvt_mean!$A$3,"class",$A31)-pvt_mean!Z$78, 2)+
POWER(GETPIVOTDATA("평균 : TOA var",pvt_mean!$A$3,"class",$A31)-pvt_mean!Z$79, 2)+
POWER(GETPIVOTDATA("평균 : TOA skew",pvt_mean!$A$3,"class",$A31)-pvt_mean!Z$80, 2)+
POWER(GETPIVOTDATA("평균 : TOA kurto",pvt_mean!$A$3,"class",$A31)-pvt_mean!Z$81, 2)+
POWER(GETPIVOTDATA("평균 : PW mean",pvt_mean!$A$3,"class",$A31)-pvt_mean!Z$82, 2)+
POWER(GETPIVOTDATA("평균 : PW var",pvt_mean!$A$3,"class",$A31)-pvt_mean!Z$83, 2)+
POWER(GETPIVOTDATA("평균 : PW skew",pvt_mean!$A$3,"class",$A31)-pvt_mean!Z$84, 2)+
POWER(GETPIVOTDATA("평균 : PW kurto",pvt_mean!$A$3,"class",$A31)-pvt_mean!Z$85, 2))</f>
        <v>0.32686232838889012</v>
      </c>
      <c r="AA31" s="6">
        <f>SQRT(POWER(GETPIVOTDATA("평균 : freq mean",pvt_mean!$A$3,"class",$A31)-pvt_mean!AA$74, 2)+
POWER(GETPIVOTDATA("평균 : freq var",pvt_mean!$A$3,"class",$A31)-pvt_mean!AA$75, 2)+
POWER(GETPIVOTDATA("평균 : freq skew",pvt_mean!$A$3,"class",$A31)-pvt_mean!AA$76, 2)+
POWER(GETPIVOTDATA("평균 : freq kurto",pvt_mean!$A$3,"class",$A31)-pvt_mean!AA$77, 2)+
POWER(GETPIVOTDATA("평균 : TOA mean",pvt_mean!$A$3,"class",$A31)-pvt_mean!AA$78, 2)+
POWER(GETPIVOTDATA("평균 : TOA var",pvt_mean!$A$3,"class",$A31)-pvt_mean!AA$79, 2)+
POWER(GETPIVOTDATA("평균 : TOA skew",pvt_mean!$A$3,"class",$A31)-pvt_mean!AA$80, 2)+
POWER(GETPIVOTDATA("평균 : TOA kurto",pvt_mean!$A$3,"class",$A31)-pvt_mean!AA$81, 2)+
POWER(GETPIVOTDATA("평균 : PW mean",pvt_mean!$A$3,"class",$A31)-pvt_mean!AA$82, 2)+
POWER(GETPIVOTDATA("평균 : PW var",pvt_mean!$A$3,"class",$A31)-pvt_mean!AA$83, 2)+
POWER(GETPIVOTDATA("평균 : PW skew",pvt_mean!$A$3,"class",$A31)-pvt_mean!AA$84, 2)+
POWER(GETPIVOTDATA("평균 : PW kurto",pvt_mean!$A$3,"class",$A31)-pvt_mean!AA$85, 2))</f>
        <v>0.15400986513928391</v>
      </c>
      <c r="AB31" s="6">
        <f>SQRT(POWER(GETPIVOTDATA("평균 : freq mean",pvt_mean!$A$3,"class",$A31)-pvt_mean!AB$74, 2)+
POWER(GETPIVOTDATA("평균 : freq var",pvt_mean!$A$3,"class",$A31)-pvt_mean!AB$75, 2)+
POWER(GETPIVOTDATA("평균 : freq skew",pvt_mean!$A$3,"class",$A31)-pvt_mean!AB$76, 2)+
POWER(GETPIVOTDATA("평균 : freq kurto",pvt_mean!$A$3,"class",$A31)-pvt_mean!AB$77, 2)+
POWER(GETPIVOTDATA("평균 : TOA mean",pvt_mean!$A$3,"class",$A31)-pvt_mean!AB$78, 2)+
POWER(GETPIVOTDATA("평균 : TOA var",pvt_mean!$A$3,"class",$A31)-pvt_mean!AB$79, 2)+
POWER(GETPIVOTDATA("평균 : TOA skew",pvt_mean!$A$3,"class",$A31)-pvt_mean!AB$80, 2)+
POWER(GETPIVOTDATA("평균 : TOA kurto",pvt_mean!$A$3,"class",$A31)-pvt_mean!AB$81, 2)+
POWER(GETPIVOTDATA("평균 : PW mean",pvt_mean!$A$3,"class",$A31)-pvt_mean!AB$82, 2)+
POWER(GETPIVOTDATA("평균 : PW var",pvt_mean!$A$3,"class",$A31)-pvt_mean!AB$83, 2)+
POWER(GETPIVOTDATA("평균 : PW skew",pvt_mean!$A$3,"class",$A31)-pvt_mean!AB$84, 2)+
POWER(GETPIVOTDATA("평균 : PW kurto",pvt_mean!$A$3,"class",$A31)-pvt_mean!AB$85, 2))</f>
        <v>0.12457019923306478</v>
      </c>
      <c r="AC31" s="6">
        <f>SQRT(POWER(GETPIVOTDATA("평균 : freq mean",pvt_mean!$A$3,"class",$A31)-pvt_mean!AC$74, 2)+
POWER(GETPIVOTDATA("평균 : freq var",pvt_mean!$A$3,"class",$A31)-pvt_mean!AC$75, 2)+
POWER(GETPIVOTDATA("평균 : freq skew",pvt_mean!$A$3,"class",$A31)-pvt_mean!AC$76, 2)+
POWER(GETPIVOTDATA("평균 : freq kurto",pvt_mean!$A$3,"class",$A31)-pvt_mean!AC$77, 2)+
POWER(GETPIVOTDATA("평균 : TOA mean",pvt_mean!$A$3,"class",$A31)-pvt_mean!AC$78, 2)+
POWER(GETPIVOTDATA("평균 : TOA var",pvt_mean!$A$3,"class",$A31)-pvt_mean!AC$79, 2)+
POWER(GETPIVOTDATA("평균 : TOA skew",pvt_mean!$A$3,"class",$A31)-pvt_mean!AC$80, 2)+
POWER(GETPIVOTDATA("평균 : TOA kurto",pvt_mean!$A$3,"class",$A31)-pvt_mean!AC$81, 2)+
POWER(GETPIVOTDATA("평균 : PW mean",pvt_mean!$A$3,"class",$A31)-pvt_mean!AC$82, 2)+
POWER(GETPIVOTDATA("평균 : PW var",pvt_mean!$A$3,"class",$A31)-pvt_mean!AC$83, 2)+
POWER(GETPIVOTDATA("평균 : PW skew",pvt_mean!$A$3,"class",$A31)-pvt_mean!AC$84, 2)+
POWER(GETPIVOTDATA("평균 : PW kurto",pvt_mean!$A$3,"class",$A31)-pvt_mean!AC$85, 2))</f>
        <v>9.8645580809710726E-2</v>
      </c>
      <c r="AD31" s="6">
        <f>SQRT(POWER(GETPIVOTDATA("평균 : freq mean",pvt_mean!$A$3,"class",$A31)-pvt_mean!AD$74, 2)+
POWER(GETPIVOTDATA("평균 : freq var",pvt_mean!$A$3,"class",$A31)-pvt_mean!AD$75, 2)+
POWER(GETPIVOTDATA("평균 : freq skew",pvt_mean!$A$3,"class",$A31)-pvt_mean!AD$76, 2)+
POWER(GETPIVOTDATA("평균 : freq kurto",pvt_mean!$A$3,"class",$A31)-pvt_mean!AD$77, 2)+
POWER(GETPIVOTDATA("평균 : TOA mean",pvt_mean!$A$3,"class",$A31)-pvt_mean!AD$78, 2)+
POWER(GETPIVOTDATA("평균 : TOA var",pvt_mean!$A$3,"class",$A31)-pvt_mean!AD$79, 2)+
POWER(GETPIVOTDATA("평균 : TOA skew",pvt_mean!$A$3,"class",$A31)-pvt_mean!AD$80, 2)+
POWER(GETPIVOTDATA("평균 : TOA kurto",pvt_mean!$A$3,"class",$A31)-pvt_mean!AD$81, 2)+
POWER(GETPIVOTDATA("평균 : PW mean",pvt_mean!$A$3,"class",$A31)-pvt_mean!AD$82, 2)+
POWER(GETPIVOTDATA("평균 : PW var",pvt_mean!$A$3,"class",$A31)-pvt_mean!AD$83, 2)+
POWER(GETPIVOTDATA("평균 : PW skew",pvt_mean!$A$3,"class",$A31)-pvt_mean!AD$84, 2)+
POWER(GETPIVOTDATA("평균 : PW kurto",pvt_mean!$A$3,"class",$A31)-pvt_mean!AD$85, 2))</f>
        <v>8.2886353073563152E-2</v>
      </c>
      <c r="AE31" s="6">
        <f>SQRT(POWER(GETPIVOTDATA("평균 : freq mean",pvt_mean!$A$3,"class",$A31)-pvt_mean!AE$74, 2)+
POWER(GETPIVOTDATA("평균 : freq var",pvt_mean!$A$3,"class",$A31)-pvt_mean!AE$75, 2)+
POWER(GETPIVOTDATA("평균 : freq skew",pvt_mean!$A$3,"class",$A31)-pvt_mean!AE$76, 2)+
POWER(GETPIVOTDATA("평균 : freq kurto",pvt_mean!$A$3,"class",$A31)-pvt_mean!AE$77, 2)+
POWER(GETPIVOTDATA("평균 : TOA mean",pvt_mean!$A$3,"class",$A31)-pvt_mean!AE$78, 2)+
POWER(GETPIVOTDATA("평균 : TOA var",pvt_mean!$A$3,"class",$A31)-pvt_mean!AE$79, 2)+
POWER(GETPIVOTDATA("평균 : TOA skew",pvt_mean!$A$3,"class",$A31)-pvt_mean!AE$80, 2)+
POWER(GETPIVOTDATA("평균 : TOA kurto",pvt_mean!$A$3,"class",$A31)-pvt_mean!AE$81, 2)+
POWER(GETPIVOTDATA("평균 : PW mean",pvt_mean!$A$3,"class",$A31)-pvt_mean!AE$82, 2)+
POWER(GETPIVOTDATA("평균 : PW var",pvt_mean!$A$3,"class",$A31)-pvt_mean!AE$83, 2)+
POWER(GETPIVOTDATA("평균 : PW skew",pvt_mean!$A$3,"class",$A31)-pvt_mean!AE$84, 2)+
POWER(GETPIVOTDATA("평균 : PW kurto",pvt_mean!$A$3,"class",$A31)-pvt_mean!AE$85, 2))</f>
        <v>0</v>
      </c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</row>
    <row r="32" spans="1:67" x14ac:dyDescent="0.3">
      <c r="A32" s="5" t="str">
        <f>pvt_mean!A34</f>
        <v>ep_27</v>
      </c>
      <c r="B32" s="6">
        <f>SQRT(POWER(GETPIVOTDATA("평균 : freq mean",pvt_mean!$A$3,"class",$A32)-pvt_mean!B$74, 2)+
POWER(GETPIVOTDATA("평균 : freq var",pvt_mean!$A$3,"class",$A32)-pvt_mean!B$75, 2)+
POWER(GETPIVOTDATA("평균 : freq skew",pvt_mean!$A$3,"class",$A32)-pvt_mean!B$76, 2)+
POWER(GETPIVOTDATA("평균 : freq kurto",pvt_mean!$A$3,"class",$A32)-pvt_mean!B$77, 2)+
POWER(GETPIVOTDATA("평균 : TOA mean",pvt_mean!$A$3,"class",$A32)-pvt_mean!B$78, 2)+
POWER(GETPIVOTDATA("평균 : TOA var",pvt_mean!$A$3,"class",$A32)-pvt_mean!B$79, 2)+
POWER(GETPIVOTDATA("평균 : TOA skew",pvt_mean!$A$3,"class",$A32)-pvt_mean!B$80, 2)+
POWER(GETPIVOTDATA("평균 : TOA kurto",pvt_mean!$A$3,"class",$A32)-pvt_mean!B$81, 2)+
POWER(GETPIVOTDATA("평균 : PW mean",pvt_mean!$A$3,"class",$A32)-pvt_mean!B$82, 2)+
POWER(GETPIVOTDATA("평균 : PW var",pvt_mean!$A$3,"class",$A32)-pvt_mean!B$83, 2)+
POWER(GETPIVOTDATA("평균 : PW skew",pvt_mean!$A$3,"class",$A32)-pvt_mean!B$84, 2)+
POWER(GETPIVOTDATA("평균 : PW kurto",pvt_mean!$A$3,"class",$A32)-pvt_mean!B$85, 2))</f>
        <v>1.2373033946425156</v>
      </c>
      <c r="C32" s="6">
        <f>SQRT(POWER(GETPIVOTDATA("평균 : freq mean",pvt_mean!$A$3,"class",$A32)-pvt_mean!C$74, 2)+
POWER(GETPIVOTDATA("평균 : freq var",pvt_mean!$A$3,"class",$A32)-pvt_mean!C$75, 2)+
POWER(GETPIVOTDATA("평균 : freq skew",pvt_mean!$A$3,"class",$A32)-pvt_mean!C$76, 2)+
POWER(GETPIVOTDATA("평균 : freq kurto",pvt_mean!$A$3,"class",$A32)-pvt_mean!C$77, 2)+
POWER(GETPIVOTDATA("평균 : TOA mean",pvt_mean!$A$3,"class",$A32)-pvt_mean!C$78, 2)+
POWER(GETPIVOTDATA("평균 : TOA var",pvt_mean!$A$3,"class",$A32)-pvt_mean!C$79, 2)+
POWER(GETPIVOTDATA("평균 : TOA skew",pvt_mean!$A$3,"class",$A32)-pvt_mean!C$80, 2)+
POWER(GETPIVOTDATA("평균 : TOA kurto",pvt_mean!$A$3,"class",$A32)-pvt_mean!C$81, 2)+
POWER(GETPIVOTDATA("평균 : PW mean",pvt_mean!$A$3,"class",$A32)-pvt_mean!C$82, 2)+
POWER(GETPIVOTDATA("평균 : PW var",pvt_mean!$A$3,"class",$A32)-pvt_mean!C$83, 2)+
POWER(GETPIVOTDATA("평균 : PW skew",pvt_mean!$A$3,"class",$A32)-pvt_mean!C$84, 2)+
POWER(GETPIVOTDATA("평균 : PW kurto",pvt_mean!$A$3,"class",$A32)-pvt_mean!C$85, 2))</f>
        <v>1.2368696850966601</v>
      </c>
      <c r="D32" s="6">
        <f>SQRT(POWER(GETPIVOTDATA("평균 : freq mean",pvt_mean!$A$3,"class",$A32)-pvt_mean!D$74, 2)+
POWER(GETPIVOTDATA("평균 : freq var",pvt_mean!$A$3,"class",$A32)-pvt_mean!D$75, 2)+
POWER(GETPIVOTDATA("평균 : freq skew",pvt_mean!$A$3,"class",$A32)-pvt_mean!D$76, 2)+
POWER(GETPIVOTDATA("평균 : freq kurto",pvt_mean!$A$3,"class",$A32)-pvt_mean!D$77, 2)+
POWER(GETPIVOTDATA("평균 : TOA mean",pvt_mean!$A$3,"class",$A32)-pvt_mean!D$78, 2)+
POWER(GETPIVOTDATA("평균 : TOA var",pvt_mean!$A$3,"class",$A32)-pvt_mean!D$79, 2)+
POWER(GETPIVOTDATA("평균 : TOA skew",pvt_mean!$A$3,"class",$A32)-pvt_mean!D$80, 2)+
POWER(GETPIVOTDATA("평균 : TOA kurto",pvt_mean!$A$3,"class",$A32)-pvt_mean!D$81, 2)+
POWER(GETPIVOTDATA("평균 : PW mean",pvt_mean!$A$3,"class",$A32)-pvt_mean!D$82, 2)+
POWER(GETPIVOTDATA("평균 : PW var",pvt_mean!$A$3,"class",$A32)-pvt_mean!D$83, 2)+
POWER(GETPIVOTDATA("평균 : PW skew",pvt_mean!$A$3,"class",$A32)-pvt_mean!D$84, 2)+
POWER(GETPIVOTDATA("평균 : PW kurto",pvt_mean!$A$3,"class",$A32)-pvt_mean!D$85, 2))</f>
        <v>1.2346296094766536</v>
      </c>
      <c r="E32" s="6">
        <f>SQRT(POWER(GETPIVOTDATA("평균 : freq mean",pvt_mean!$A$3,"class",$A32)-pvt_mean!E$74, 2)+
POWER(GETPIVOTDATA("평균 : freq var",pvt_mean!$A$3,"class",$A32)-pvt_mean!E$75, 2)+
POWER(GETPIVOTDATA("평균 : freq skew",pvt_mean!$A$3,"class",$A32)-pvt_mean!E$76, 2)+
POWER(GETPIVOTDATA("평균 : freq kurto",pvt_mean!$A$3,"class",$A32)-pvt_mean!E$77, 2)+
POWER(GETPIVOTDATA("평균 : TOA mean",pvt_mean!$A$3,"class",$A32)-pvt_mean!E$78, 2)+
POWER(GETPIVOTDATA("평균 : TOA var",pvt_mean!$A$3,"class",$A32)-pvt_mean!E$79, 2)+
POWER(GETPIVOTDATA("평균 : TOA skew",pvt_mean!$A$3,"class",$A32)-pvt_mean!E$80, 2)+
POWER(GETPIVOTDATA("평균 : TOA kurto",pvt_mean!$A$3,"class",$A32)-pvt_mean!E$81, 2)+
POWER(GETPIVOTDATA("평균 : PW mean",pvt_mean!$A$3,"class",$A32)-pvt_mean!E$82, 2)+
POWER(GETPIVOTDATA("평균 : PW var",pvt_mean!$A$3,"class",$A32)-pvt_mean!E$83, 2)+
POWER(GETPIVOTDATA("평균 : PW skew",pvt_mean!$A$3,"class",$A32)-pvt_mean!E$84, 2)+
POWER(GETPIVOTDATA("평균 : PW kurto",pvt_mean!$A$3,"class",$A32)-pvt_mean!E$85, 2))</f>
        <v>1.2743918876402909</v>
      </c>
      <c r="F32" s="6">
        <f>SQRT(POWER(GETPIVOTDATA("평균 : freq mean",pvt_mean!$A$3,"class",$A32)-pvt_mean!F$74, 2)+
POWER(GETPIVOTDATA("평균 : freq var",pvt_mean!$A$3,"class",$A32)-pvt_mean!F$75, 2)+
POWER(GETPIVOTDATA("평균 : freq skew",pvt_mean!$A$3,"class",$A32)-pvt_mean!F$76, 2)+
POWER(GETPIVOTDATA("평균 : freq kurto",pvt_mean!$A$3,"class",$A32)-pvt_mean!F$77, 2)+
POWER(GETPIVOTDATA("평균 : TOA mean",pvt_mean!$A$3,"class",$A32)-pvt_mean!F$78, 2)+
POWER(GETPIVOTDATA("평균 : TOA var",pvt_mean!$A$3,"class",$A32)-pvt_mean!F$79, 2)+
POWER(GETPIVOTDATA("평균 : TOA skew",pvt_mean!$A$3,"class",$A32)-pvt_mean!F$80, 2)+
POWER(GETPIVOTDATA("평균 : TOA kurto",pvt_mean!$A$3,"class",$A32)-pvt_mean!F$81, 2)+
POWER(GETPIVOTDATA("평균 : PW mean",pvt_mean!$A$3,"class",$A32)-pvt_mean!F$82, 2)+
POWER(GETPIVOTDATA("평균 : PW var",pvt_mean!$A$3,"class",$A32)-pvt_mean!F$83, 2)+
POWER(GETPIVOTDATA("평균 : PW skew",pvt_mean!$A$3,"class",$A32)-pvt_mean!F$84, 2)+
POWER(GETPIVOTDATA("평균 : PW kurto",pvt_mean!$A$3,"class",$A32)-pvt_mean!F$85, 2))</f>
        <v>0.14945139070638777</v>
      </c>
      <c r="G32" s="6">
        <f>SQRT(POWER(GETPIVOTDATA("평균 : freq mean",pvt_mean!$A$3,"class",$A32)-pvt_mean!G$74, 2)+
POWER(GETPIVOTDATA("평균 : freq var",pvt_mean!$A$3,"class",$A32)-pvt_mean!G$75, 2)+
POWER(GETPIVOTDATA("평균 : freq skew",pvt_mean!$A$3,"class",$A32)-pvt_mean!G$76, 2)+
POWER(GETPIVOTDATA("평균 : freq kurto",pvt_mean!$A$3,"class",$A32)-pvt_mean!G$77, 2)+
POWER(GETPIVOTDATA("평균 : TOA mean",pvt_mean!$A$3,"class",$A32)-pvt_mean!G$78, 2)+
POWER(GETPIVOTDATA("평균 : TOA var",pvt_mean!$A$3,"class",$A32)-pvt_mean!G$79, 2)+
POWER(GETPIVOTDATA("평균 : TOA skew",pvt_mean!$A$3,"class",$A32)-pvt_mean!G$80, 2)+
POWER(GETPIVOTDATA("평균 : TOA kurto",pvt_mean!$A$3,"class",$A32)-pvt_mean!G$81, 2)+
POWER(GETPIVOTDATA("평균 : PW mean",pvt_mean!$A$3,"class",$A32)-pvt_mean!G$82, 2)+
POWER(GETPIVOTDATA("평균 : PW var",pvt_mean!$A$3,"class",$A32)-pvt_mean!G$83, 2)+
POWER(GETPIVOTDATA("평균 : PW skew",pvt_mean!$A$3,"class",$A32)-pvt_mean!G$84, 2)+
POWER(GETPIVOTDATA("평균 : PW kurto",pvt_mean!$A$3,"class",$A32)-pvt_mean!G$85, 2))</f>
        <v>0.30190793863515375</v>
      </c>
      <c r="H32" s="6">
        <f>SQRT(POWER(GETPIVOTDATA("평균 : freq mean",pvt_mean!$A$3,"class",$A32)-pvt_mean!H$74, 2)+
POWER(GETPIVOTDATA("평균 : freq var",pvt_mean!$A$3,"class",$A32)-pvt_mean!H$75, 2)+
POWER(GETPIVOTDATA("평균 : freq skew",pvt_mean!$A$3,"class",$A32)-pvt_mean!H$76, 2)+
POWER(GETPIVOTDATA("평균 : freq kurto",pvt_mean!$A$3,"class",$A32)-pvt_mean!H$77, 2)+
POWER(GETPIVOTDATA("평균 : TOA mean",pvt_mean!$A$3,"class",$A32)-pvt_mean!H$78, 2)+
POWER(GETPIVOTDATA("평균 : TOA var",pvt_mean!$A$3,"class",$A32)-pvt_mean!H$79, 2)+
POWER(GETPIVOTDATA("평균 : TOA skew",pvt_mean!$A$3,"class",$A32)-pvt_mean!H$80, 2)+
POWER(GETPIVOTDATA("평균 : TOA kurto",pvt_mean!$A$3,"class",$A32)-pvt_mean!H$81, 2)+
POWER(GETPIVOTDATA("평균 : PW mean",pvt_mean!$A$3,"class",$A32)-pvt_mean!H$82, 2)+
POWER(GETPIVOTDATA("평균 : PW var",pvt_mean!$A$3,"class",$A32)-pvt_mean!H$83, 2)+
POWER(GETPIVOTDATA("평균 : PW skew",pvt_mean!$A$3,"class",$A32)-pvt_mean!H$84, 2)+
POWER(GETPIVOTDATA("평균 : PW kurto",pvt_mean!$A$3,"class",$A32)-pvt_mean!H$85, 2))</f>
        <v>0.28574177064138406</v>
      </c>
      <c r="I32" s="6">
        <f>SQRT(POWER(GETPIVOTDATA("평균 : freq mean",pvt_mean!$A$3,"class",$A32)-pvt_mean!I$74, 2)+
POWER(GETPIVOTDATA("평균 : freq var",pvt_mean!$A$3,"class",$A32)-pvt_mean!I$75, 2)+
POWER(GETPIVOTDATA("평균 : freq skew",pvt_mean!$A$3,"class",$A32)-pvt_mean!I$76, 2)+
POWER(GETPIVOTDATA("평균 : freq kurto",pvt_mean!$A$3,"class",$A32)-pvt_mean!I$77, 2)+
POWER(GETPIVOTDATA("평균 : TOA mean",pvt_mean!$A$3,"class",$A32)-pvt_mean!I$78, 2)+
POWER(GETPIVOTDATA("평균 : TOA var",pvt_mean!$A$3,"class",$A32)-pvt_mean!I$79, 2)+
POWER(GETPIVOTDATA("평균 : TOA skew",pvt_mean!$A$3,"class",$A32)-pvt_mean!I$80, 2)+
POWER(GETPIVOTDATA("평균 : TOA kurto",pvt_mean!$A$3,"class",$A32)-pvt_mean!I$81, 2)+
POWER(GETPIVOTDATA("평균 : PW mean",pvt_mean!$A$3,"class",$A32)-pvt_mean!I$82, 2)+
POWER(GETPIVOTDATA("평균 : PW var",pvt_mean!$A$3,"class",$A32)-pvt_mean!I$83, 2)+
POWER(GETPIVOTDATA("평균 : PW skew",pvt_mean!$A$3,"class",$A32)-pvt_mean!I$84, 2)+
POWER(GETPIVOTDATA("평균 : PW kurto",pvt_mean!$A$3,"class",$A32)-pvt_mean!I$85, 2))</f>
        <v>0.27235434539289805</v>
      </c>
      <c r="J32" s="6">
        <f>SQRT(POWER(GETPIVOTDATA("평균 : freq mean",pvt_mean!$A$3,"class",$A32)-pvt_mean!J$74, 2)+
POWER(GETPIVOTDATA("평균 : freq var",pvt_mean!$A$3,"class",$A32)-pvt_mean!J$75, 2)+
POWER(GETPIVOTDATA("평균 : freq skew",pvt_mean!$A$3,"class",$A32)-pvt_mean!J$76, 2)+
POWER(GETPIVOTDATA("평균 : freq kurto",pvt_mean!$A$3,"class",$A32)-pvt_mean!J$77, 2)+
POWER(GETPIVOTDATA("평균 : TOA mean",pvt_mean!$A$3,"class",$A32)-pvt_mean!J$78, 2)+
POWER(GETPIVOTDATA("평균 : TOA var",pvt_mean!$A$3,"class",$A32)-pvt_mean!J$79, 2)+
POWER(GETPIVOTDATA("평균 : TOA skew",pvt_mean!$A$3,"class",$A32)-pvt_mean!J$80, 2)+
POWER(GETPIVOTDATA("평균 : TOA kurto",pvt_mean!$A$3,"class",$A32)-pvt_mean!J$81, 2)+
POWER(GETPIVOTDATA("평균 : PW mean",pvt_mean!$A$3,"class",$A32)-pvt_mean!J$82, 2)+
POWER(GETPIVOTDATA("평균 : PW var",pvt_mean!$A$3,"class",$A32)-pvt_mean!J$83, 2)+
POWER(GETPIVOTDATA("평균 : PW skew",pvt_mean!$A$3,"class",$A32)-pvt_mean!J$84, 2)+
POWER(GETPIVOTDATA("평균 : PW kurto",pvt_mean!$A$3,"class",$A32)-pvt_mean!J$85, 2))</f>
        <v>0.26228458697744156</v>
      </c>
      <c r="K32" s="6">
        <f>SQRT(POWER(GETPIVOTDATA("평균 : freq mean",pvt_mean!$A$3,"class",$A32)-pvt_mean!K$74, 2)+
POWER(GETPIVOTDATA("평균 : freq var",pvt_mean!$A$3,"class",$A32)-pvt_mean!K$75, 2)+
POWER(GETPIVOTDATA("평균 : freq skew",pvt_mean!$A$3,"class",$A32)-pvt_mean!K$76, 2)+
POWER(GETPIVOTDATA("평균 : freq kurto",pvt_mean!$A$3,"class",$A32)-pvt_mean!K$77, 2)+
POWER(GETPIVOTDATA("평균 : TOA mean",pvt_mean!$A$3,"class",$A32)-pvt_mean!K$78, 2)+
POWER(GETPIVOTDATA("평균 : TOA var",pvt_mean!$A$3,"class",$A32)-pvt_mean!K$79, 2)+
POWER(GETPIVOTDATA("평균 : TOA skew",pvt_mean!$A$3,"class",$A32)-pvt_mean!K$80, 2)+
POWER(GETPIVOTDATA("평균 : TOA kurto",pvt_mean!$A$3,"class",$A32)-pvt_mean!K$81, 2)+
POWER(GETPIVOTDATA("평균 : PW mean",pvt_mean!$A$3,"class",$A32)-pvt_mean!K$82, 2)+
POWER(GETPIVOTDATA("평균 : PW var",pvt_mean!$A$3,"class",$A32)-pvt_mean!K$83, 2)+
POWER(GETPIVOTDATA("평균 : PW skew",pvt_mean!$A$3,"class",$A32)-pvt_mean!K$84, 2)+
POWER(GETPIVOTDATA("평균 : PW kurto",pvt_mean!$A$3,"class",$A32)-pvt_mean!K$85, 2))</f>
        <v>0.25163792360746234</v>
      </c>
      <c r="L32" s="6">
        <f>SQRT(POWER(GETPIVOTDATA("평균 : freq mean",pvt_mean!$A$3,"class",$A32)-pvt_mean!L$74, 2)+
POWER(GETPIVOTDATA("평균 : freq var",pvt_mean!$A$3,"class",$A32)-pvt_mean!L$75, 2)+
POWER(GETPIVOTDATA("평균 : freq skew",pvt_mean!$A$3,"class",$A32)-pvt_mean!L$76, 2)+
POWER(GETPIVOTDATA("평균 : freq kurto",pvt_mean!$A$3,"class",$A32)-pvt_mean!L$77, 2)+
POWER(GETPIVOTDATA("평균 : TOA mean",pvt_mean!$A$3,"class",$A32)-pvt_mean!L$78, 2)+
POWER(GETPIVOTDATA("평균 : TOA var",pvt_mean!$A$3,"class",$A32)-pvt_mean!L$79, 2)+
POWER(GETPIVOTDATA("평균 : TOA skew",pvt_mean!$A$3,"class",$A32)-pvt_mean!L$80, 2)+
POWER(GETPIVOTDATA("평균 : TOA kurto",pvt_mean!$A$3,"class",$A32)-pvt_mean!L$81, 2)+
POWER(GETPIVOTDATA("평균 : PW mean",pvt_mean!$A$3,"class",$A32)-pvt_mean!L$82, 2)+
POWER(GETPIVOTDATA("평균 : PW var",pvt_mean!$A$3,"class",$A32)-pvt_mean!L$83, 2)+
POWER(GETPIVOTDATA("평균 : PW skew",pvt_mean!$A$3,"class",$A32)-pvt_mean!L$84, 2)+
POWER(GETPIVOTDATA("평균 : PW kurto",pvt_mean!$A$3,"class",$A32)-pvt_mean!L$85, 2))</f>
        <v>0.2440837890899818</v>
      </c>
      <c r="M32" s="6">
        <f>SQRT(POWER(GETPIVOTDATA("평균 : freq mean",pvt_mean!$A$3,"class",$A32)-pvt_mean!M$74, 2)+
POWER(GETPIVOTDATA("평균 : freq var",pvt_mean!$A$3,"class",$A32)-pvt_mean!M$75, 2)+
POWER(GETPIVOTDATA("평균 : freq skew",pvt_mean!$A$3,"class",$A32)-pvt_mean!M$76, 2)+
POWER(GETPIVOTDATA("평균 : freq kurto",pvt_mean!$A$3,"class",$A32)-pvt_mean!M$77, 2)+
POWER(GETPIVOTDATA("평균 : TOA mean",pvt_mean!$A$3,"class",$A32)-pvt_mean!M$78, 2)+
POWER(GETPIVOTDATA("평균 : TOA var",pvt_mean!$A$3,"class",$A32)-pvt_mean!M$79, 2)+
POWER(GETPIVOTDATA("평균 : TOA skew",pvt_mean!$A$3,"class",$A32)-pvt_mean!M$80, 2)+
POWER(GETPIVOTDATA("평균 : TOA kurto",pvt_mean!$A$3,"class",$A32)-pvt_mean!M$81, 2)+
POWER(GETPIVOTDATA("평균 : PW mean",pvt_mean!$A$3,"class",$A32)-pvt_mean!M$82, 2)+
POWER(GETPIVOTDATA("평균 : PW var",pvt_mean!$A$3,"class",$A32)-pvt_mean!M$83, 2)+
POWER(GETPIVOTDATA("평균 : PW skew",pvt_mean!$A$3,"class",$A32)-pvt_mean!M$84, 2)+
POWER(GETPIVOTDATA("평균 : PW kurto",pvt_mean!$A$3,"class",$A32)-pvt_mean!M$85, 2))</f>
        <v>0.24972174416241108</v>
      </c>
      <c r="N32" s="6">
        <f>SQRT(POWER(GETPIVOTDATA("평균 : freq mean",pvt_mean!$A$3,"class",$A32)-pvt_mean!N$74, 2)+
POWER(GETPIVOTDATA("평균 : freq var",pvt_mean!$A$3,"class",$A32)-pvt_mean!N$75, 2)+
POWER(GETPIVOTDATA("평균 : freq skew",pvt_mean!$A$3,"class",$A32)-pvt_mean!N$76, 2)+
POWER(GETPIVOTDATA("평균 : freq kurto",pvt_mean!$A$3,"class",$A32)-pvt_mean!N$77, 2)+
POWER(GETPIVOTDATA("평균 : TOA mean",pvt_mean!$A$3,"class",$A32)-pvt_mean!N$78, 2)+
POWER(GETPIVOTDATA("평균 : TOA var",pvt_mean!$A$3,"class",$A32)-pvt_mean!N$79, 2)+
POWER(GETPIVOTDATA("평균 : TOA skew",pvt_mean!$A$3,"class",$A32)-pvt_mean!N$80, 2)+
POWER(GETPIVOTDATA("평균 : TOA kurto",pvt_mean!$A$3,"class",$A32)-pvt_mean!N$81, 2)+
POWER(GETPIVOTDATA("평균 : PW mean",pvt_mean!$A$3,"class",$A32)-pvt_mean!N$82, 2)+
POWER(GETPIVOTDATA("평균 : PW var",pvt_mean!$A$3,"class",$A32)-pvt_mean!N$83, 2)+
POWER(GETPIVOTDATA("평균 : PW skew",pvt_mean!$A$3,"class",$A32)-pvt_mean!N$84, 2)+
POWER(GETPIVOTDATA("평균 : PW kurto",pvt_mean!$A$3,"class",$A32)-pvt_mean!N$85, 2))</f>
        <v>0.25860010074849682</v>
      </c>
      <c r="O32" s="6">
        <f>SQRT(POWER(GETPIVOTDATA("평균 : freq mean",pvt_mean!$A$3,"class",$A32)-pvt_mean!O$74, 2)+
POWER(GETPIVOTDATA("평균 : freq var",pvt_mean!$A$3,"class",$A32)-pvt_mean!O$75, 2)+
POWER(GETPIVOTDATA("평균 : freq skew",pvt_mean!$A$3,"class",$A32)-pvt_mean!O$76, 2)+
POWER(GETPIVOTDATA("평균 : freq kurto",pvt_mean!$A$3,"class",$A32)-pvt_mean!O$77, 2)+
POWER(GETPIVOTDATA("평균 : TOA mean",pvt_mean!$A$3,"class",$A32)-pvt_mean!O$78, 2)+
POWER(GETPIVOTDATA("평균 : TOA var",pvt_mean!$A$3,"class",$A32)-pvt_mean!O$79, 2)+
POWER(GETPIVOTDATA("평균 : TOA skew",pvt_mean!$A$3,"class",$A32)-pvt_mean!O$80, 2)+
POWER(GETPIVOTDATA("평균 : TOA kurto",pvt_mean!$A$3,"class",$A32)-pvt_mean!O$81, 2)+
POWER(GETPIVOTDATA("평균 : PW mean",pvt_mean!$A$3,"class",$A32)-pvt_mean!O$82, 2)+
POWER(GETPIVOTDATA("평균 : PW var",pvt_mean!$A$3,"class",$A32)-pvt_mean!O$83, 2)+
POWER(GETPIVOTDATA("평균 : PW skew",pvt_mean!$A$3,"class",$A32)-pvt_mean!O$84, 2)+
POWER(GETPIVOTDATA("평균 : PW kurto",pvt_mean!$A$3,"class",$A32)-pvt_mean!O$85, 2))</f>
        <v>0.27434433900715322</v>
      </c>
      <c r="P32" s="6">
        <f>SQRT(POWER(GETPIVOTDATA("평균 : freq mean",pvt_mean!$A$3,"class",$A32)-pvt_mean!P$74, 2)+
POWER(GETPIVOTDATA("평균 : freq var",pvt_mean!$A$3,"class",$A32)-pvt_mean!P$75, 2)+
POWER(GETPIVOTDATA("평균 : freq skew",pvt_mean!$A$3,"class",$A32)-pvt_mean!P$76, 2)+
POWER(GETPIVOTDATA("평균 : freq kurto",pvt_mean!$A$3,"class",$A32)-pvt_mean!P$77, 2)+
POWER(GETPIVOTDATA("평균 : TOA mean",pvt_mean!$A$3,"class",$A32)-pvt_mean!P$78, 2)+
POWER(GETPIVOTDATA("평균 : TOA var",pvt_mean!$A$3,"class",$A32)-pvt_mean!P$79, 2)+
POWER(GETPIVOTDATA("평균 : TOA skew",pvt_mean!$A$3,"class",$A32)-pvt_mean!P$80, 2)+
POWER(GETPIVOTDATA("평균 : TOA kurto",pvt_mean!$A$3,"class",$A32)-pvt_mean!P$81, 2)+
POWER(GETPIVOTDATA("평균 : PW mean",pvt_mean!$A$3,"class",$A32)-pvt_mean!P$82, 2)+
POWER(GETPIVOTDATA("평균 : PW var",pvt_mean!$A$3,"class",$A32)-pvt_mean!P$83, 2)+
POWER(GETPIVOTDATA("평균 : PW skew",pvt_mean!$A$3,"class",$A32)-pvt_mean!P$84, 2)+
POWER(GETPIVOTDATA("평균 : PW kurto",pvt_mean!$A$3,"class",$A32)-pvt_mean!P$85, 2))</f>
        <v>0.28710872497840628</v>
      </c>
      <c r="Q32" s="6">
        <f>SQRT(POWER(GETPIVOTDATA("평균 : freq mean",pvt_mean!$A$3,"class",$A32)-pvt_mean!Q$74, 2)+
POWER(GETPIVOTDATA("평균 : freq var",pvt_mean!$A$3,"class",$A32)-pvt_mean!Q$75, 2)+
POWER(GETPIVOTDATA("평균 : freq skew",pvt_mean!$A$3,"class",$A32)-pvt_mean!Q$76, 2)+
POWER(GETPIVOTDATA("평균 : freq kurto",pvt_mean!$A$3,"class",$A32)-pvt_mean!Q$77, 2)+
POWER(GETPIVOTDATA("평균 : TOA mean",pvt_mean!$A$3,"class",$A32)-pvt_mean!Q$78, 2)+
POWER(GETPIVOTDATA("평균 : TOA var",pvt_mean!$A$3,"class",$A32)-pvt_mean!Q$79, 2)+
POWER(GETPIVOTDATA("평균 : TOA skew",pvt_mean!$A$3,"class",$A32)-pvt_mean!Q$80, 2)+
POWER(GETPIVOTDATA("평균 : TOA kurto",pvt_mean!$A$3,"class",$A32)-pvt_mean!Q$81, 2)+
POWER(GETPIVOTDATA("평균 : PW mean",pvt_mean!$A$3,"class",$A32)-pvt_mean!Q$82, 2)+
POWER(GETPIVOTDATA("평균 : PW var",pvt_mean!$A$3,"class",$A32)-pvt_mean!Q$83, 2)+
POWER(GETPIVOTDATA("평균 : PW skew",pvt_mean!$A$3,"class",$A32)-pvt_mean!Q$84, 2)+
POWER(GETPIVOTDATA("평균 : PW kurto",pvt_mean!$A$3,"class",$A32)-pvt_mean!Q$85, 2))</f>
        <v>0.18930853178126172</v>
      </c>
      <c r="R32" s="6">
        <f>SQRT(POWER(GETPIVOTDATA("평균 : freq mean",pvt_mean!$A$3,"class",$A32)-pvt_mean!R$74, 2)+
POWER(GETPIVOTDATA("평균 : freq var",pvt_mean!$A$3,"class",$A32)-pvt_mean!R$75, 2)+
POWER(GETPIVOTDATA("평균 : freq skew",pvt_mean!$A$3,"class",$A32)-pvt_mean!R$76, 2)+
POWER(GETPIVOTDATA("평균 : freq kurto",pvt_mean!$A$3,"class",$A32)-pvt_mean!R$77, 2)+
POWER(GETPIVOTDATA("평균 : TOA mean",pvt_mean!$A$3,"class",$A32)-pvt_mean!R$78, 2)+
POWER(GETPIVOTDATA("평균 : TOA var",pvt_mean!$A$3,"class",$A32)-pvt_mean!R$79, 2)+
POWER(GETPIVOTDATA("평균 : TOA skew",pvt_mean!$A$3,"class",$A32)-pvt_mean!R$80, 2)+
POWER(GETPIVOTDATA("평균 : TOA kurto",pvt_mean!$A$3,"class",$A32)-pvt_mean!R$81, 2)+
POWER(GETPIVOTDATA("평균 : PW mean",pvt_mean!$A$3,"class",$A32)-pvt_mean!R$82, 2)+
POWER(GETPIVOTDATA("평균 : PW var",pvt_mean!$A$3,"class",$A32)-pvt_mean!R$83, 2)+
POWER(GETPIVOTDATA("평균 : PW skew",pvt_mean!$A$3,"class",$A32)-pvt_mean!R$84, 2)+
POWER(GETPIVOTDATA("평균 : PW kurto",pvt_mean!$A$3,"class",$A32)-pvt_mean!R$85, 2))</f>
        <v>0.15834627156592104</v>
      </c>
      <c r="S32" s="6">
        <f>SQRT(POWER(GETPIVOTDATA("평균 : freq mean",pvt_mean!$A$3,"class",$A32)-pvt_mean!S$74, 2)+
POWER(GETPIVOTDATA("평균 : freq var",pvt_mean!$A$3,"class",$A32)-pvt_mean!S$75, 2)+
POWER(GETPIVOTDATA("평균 : freq skew",pvt_mean!$A$3,"class",$A32)-pvt_mean!S$76, 2)+
POWER(GETPIVOTDATA("평균 : freq kurto",pvt_mean!$A$3,"class",$A32)-pvt_mean!S$77, 2)+
POWER(GETPIVOTDATA("평균 : TOA mean",pvt_mean!$A$3,"class",$A32)-pvt_mean!S$78, 2)+
POWER(GETPIVOTDATA("평균 : TOA var",pvt_mean!$A$3,"class",$A32)-pvt_mean!S$79, 2)+
POWER(GETPIVOTDATA("평균 : TOA skew",pvt_mean!$A$3,"class",$A32)-pvt_mean!S$80, 2)+
POWER(GETPIVOTDATA("평균 : TOA kurto",pvt_mean!$A$3,"class",$A32)-pvt_mean!S$81, 2)+
POWER(GETPIVOTDATA("평균 : PW mean",pvt_mean!$A$3,"class",$A32)-pvt_mean!S$82, 2)+
POWER(GETPIVOTDATA("평균 : PW var",pvt_mean!$A$3,"class",$A32)-pvt_mean!S$83, 2)+
POWER(GETPIVOTDATA("평균 : PW skew",pvt_mean!$A$3,"class",$A32)-pvt_mean!S$84, 2)+
POWER(GETPIVOTDATA("평균 : PW kurto",pvt_mean!$A$3,"class",$A32)-pvt_mean!S$85, 2))</f>
        <v>0.12736169107511608</v>
      </c>
      <c r="T32" s="6">
        <f>SQRT(POWER(GETPIVOTDATA("평균 : freq mean",pvt_mean!$A$3,"class",$A32)-pvt_mean!T$74, 2)+
POWER(GETPIVOTDATA("평균 : freq var",pvt_mean!$A$3,"class",$A32)-pvt_mean!T$75, 2)+
POWER(GETPIVOTDATA("평균 : freq skew",pvt_mean!$A$3,"class",$A32)-pvt_mean!T$76, 2)+
POWER(GETPIVOTDATA("평균 : freq kurto",pvt_mean!$A$3,"class",$A32)-pvt_mean!T$77, 2)+
POWER(GETPIVOTDATA("평균 : TOA mean",pvt_mean!$A$3,"class",$A32)-pvt_mean!T$78, 2)+
POWER(GETPIVOTDATA("평균 : TOA var",pvt_mean!$A$3,"class",$A32)-pvt_mean!T$79, 2)+
POWER(GETPIVOTDATA("평균 : TOA skew",pvt_mean!$A$3,"class",$A32)-pvt_mean!T$80, 2)+
POWER(GETPIVOTDATA("평균 : TOA kurto",pvt_mean!$A$3,"class",$A32)-pvt_mean!T$81, 2)+
POWER(GETPIVOTDATA("평균 : PW mean",pvt_mean!$A$3,"class",$A32)-pvt_mean!T$82, 2)+
POWER(GETPIVOTDATA("평균 : PW var",pvt_mean!$A$3,"class",$A32)-pvt_mean!T$83, 2)+
POWER(GETPIVOTDATA("평균 : PW skew",pvt_mean!$A$3,"class",$A32)-pvt_mean!T$84, 2)+
POWER(GETPIVOTDATA("평균 : PW kurto",pvt_mean!$A$3,"class",$A32)-pvt_mean!T$85, 2))</f>
        <v>9.9940024565441224E-2</v>
      </c>
      <c r="U32" s="6">
        <f>SQRT(POWER(GETPIVOTDATA("평균 : freq mean",pvt_mean!$A$3,"class",$A32)-pvt_mean!U$74, 2)+
POWER(GETPIVOTDATA("평균 : freq var",pvt_mean!$A$3,"class",$A32)-pvt_mean!U$75, 2)+
POWER(GETPIVOTDATA("평균 : freq skew",pvt_mean!$A$3,"class",$A32)-pvt_mean!U$76, 2)+
POWER(GETPIVOTDATA("평균 : freq kurto",pvt_mean!$A$3,"class",$A32)-pvt_mean!U$77, 2)+
POWER(GETPIVOTDATA("평균 : TOA mean",pvt_mean!$A$3,"class",$A32)-pvt_mean!U$78, 2)+
POWER(GETPIVOTDATA("평균 : TOA var",pvt_mean!$A$3,"class",$A32)-pvt_mean!U$79, 2)+
POWER(GETPIVOTDATA("평균 : TOA skew",pvt_mean!$A$3,"class",$A32)-pvt_mean!U$80, 2)+
POWER(GETPIVOTDATA("평균 : TOA kurto",pvt_mean!$A$3,"class",$A32)-pvt_mean!U$81, 2)+
POWER(GETPIVOTDATA("평균 : PW mean",pvt_mean!$A$3,"class",$A32)-pvt_mean!U$82, 2)+
POWER(GETPIVOTDATA("평균 : PW var",pvt_mean!$A$3,"class",$A32)-pvt_mean!U$83, 2)+
POWER(GETPIVOTDATA("평균 : PW skew",pvt_mean!$A$3,"class",$A32)-pvt_mean!U$84, 2)+
POWER(GETPIVOTDATA("평균 : PW kurto",pvt_mean!$A$3,"class",$A32)-pvt_mean!U$85, 2))</f>
        <v>4.9778302382676998E-2</v>
      </c>
      <c r="V32" s="6">
        <f>SQRT(POWER(GETPIVOTDATA("평균 : freq mean",pvt_mean!$A$3,"class",$A32)-pvt_mean!V$74, 2)+
POWER(GETPIVOTDATA("평균 : freq var",pvt_mean!$A$3,"class",$A32)-pvt_mean!V$75, 2)+
POWER(GETPIVOTDATA("평균 : freq skew",pvt_mean!$A$3,"class",$A32)-pvt_mean!V$76, 2)+
POWER(GETPIVOTDATA("평균 : freq kurto",pvt_mean!$A$3,"class",$A32)-pvt_mean!V$77, 2)+
POWER(GETPIVOTDATA("평균 : TOA mean",pvt_mean!$A$3,"class",$A32)-pvt_mean!V$78, 2)+
POWER(GETPIVOTDATA("평균 : TOA var",pvt_mean!$A$3,"class",$A32)-pvt_mean!V$79, 2)+
POWER(GETPIVOTDATA("평균 : TOA skew",pvt_mean!$A$3,"class",$A32)-pvt_mean!V$80, 2)+
POWER(GETPIVOTDATA("평균 : TOA kurto",pvt_mean!$A$3,"class",$A32)-pvt_mean!V$81, 2)+
POWER(GETPIVOTDATA("평균 : PW mean",pvt_mean!$A$3,"class",$A32)-pvt_mean!V$82, 2)+
POWER(GETPIVOTDATA("평균 : PW var",pvt_mean!$A$3,"class",$A32)-pvt_mean!V$83, 2)+
POWER(GETPIVOTDATA("평균 : PW skew",pvt_mean!$A$3,"class",$A32)-pvt_mean!V$84, 2)+
POWER(GETPIVOTDATA("평균 : PW kurto",pvt_mean!$A$3,"class",$A32)-pvt_mean!V$85, 2))</f>
        <v>1.646285365634061E-2</v>
      </c>
      <c r="W32" s="6">
        <f>SQRT(POWER(GETPIVOTDATA("평균 : freq mean",pvt_mean!$A$3,"class",$A32)-pvt_mean!W$74, 2)+
POWER(GETPIVOTDATA("평균 : freq var",pvt_mean!$A$3,"class",$A32)-pvt_mean!W$75, 2)+
POWER(GETPIVOTDATA("평균 : freq skew",pvt_mean!$A$3,"class",$A32)-pvt_mean!W$76, 2)+
POWER(GETPIVOTDATA("평균 : freq kurto",pvt_mean!$A$3,"class",$A32)-pvt_mean!W$77, 2)+
POWER(GETPIVOTDATA("평균 : TOA mean",pvt_mean!$A$3,"class",$A32)-pvt_mean!W$78, 2)+
POWER(GETPIVOTDATA("평균 : TOA var",pvt_mean!$A$3,"class",$A32)-pvt_mean!W$79, 2)+
POWER(GETPIVOTDATA("평균 : TOA skew",pvt_mean!$A$3,"class",$A32)-pvt_mean!W$80, 2)+
POWER(GETPIVOTDATA("평균 : TOA kurto",pvt_mean!$A$3,"class",$A32)-pvt_mean!W$81, 2)+
POWER(GETPIVOTDATA("평균 : PW mean",pvt_mean!$A$3,"class",$A32)-pvt_mean!W$82, 2)+
POWER(GETPIVOTDATA("평균 : PW var",pvt_mean!$A$3,"class",$A32)-pvt_mean!W$83, 2)+
POWER(GETPIVOTDATA("평균 : PW skew",pvt_mean!$A$3,"class",$A32)-pvt_mean!W$84, 2)+
POWER(GETPIVOTDATA("평균 : PW kurto",pvt_mean!$A$3,"class",$A32)-pvt_mean!W$85, 2))</f>
        <v>8.6120065629918224E-2</v>
      </c>
      <c r="X32" s="6">
        <f>SQRT(POWER(GETPIVOTDATA("평균 : freq mean",pvt_mean!$A$3,"class",$A32)-pvt_mean!X$74, 2)+
POWER(GETPIVOTDATA("평균 : freq var",pvt_mean!$A$3,"class",$A32)-pvt_mean!X$75, 2)+
POWER(GETPIVOTDATA("평균 : freq skew",pvt_mean!$A$3,"class",$A32)-pvt_mean!X$76, 2)+
POWER(GETPIVOTDATA("평균 : freq kurto",pvt_mean!$A$3,"class",$A32)-pvt_mean!X$77, 2)+
POWER(GETPIVOTDATA("평균 : TOA mean",pvt_mean!$A$3,"class",$A32)-pvt_mean!X$78, 2)+
POWER(GETPIVOTDATA("평균 : TOA var",pvt_mean!$A$3,"class",$A32)-pvt_mean!X$79, 2)+
POWER(GETPIVOTDATA("평균 : TOA skew",pvt_mean!$A$3,"class",$A32)-pvt_mean!X$80, 2)+
POWER(GETPIVOTDATA("평균 : TOA kurto",pvt_mean!$A$3,"class",$A32)-pvt_mean!X$81, 2)+
POWER(GETPIVOTDATA("평균 : PW mean",pvt_mean!$A$3,"class",$A32)-pvt_mean!X$82, 2)+
POWER(GETPIVOTDATA("평균 : PW var",pvt_mean!$A$3,"class",$A32)-pvt_mean!X$83, 2)+
POWER(GETPIVOTDATA("평균 : PW skew",pvt_mean!$A$3,"class",$A32)-pvt_mean!X$84, 2)+
POWER(GETPIVOTDATA("평균 : PW kurto",pvt_mean!$A$3,"class",$A32)-pvt_mean!X$85, 2))</f>
        <v>0.13797080578122184</v>
      </c>
      <c r="Y32" s="6">
        <f>SQRT(POWER(GETPIVOTDATA("평균 : freq mean",pvt_mean!$A$3,"class",$A32)-pvt_mean!Y$74, 2)+
POWER(GETPIVOTDATA("평균 : freq var",pvt_mean!$A$3,"class",$A32)-pvt_mean!Y$75, 2)+
POWER(GETPIVOTDATA("평균 : freq skew",pvt_mean!$A$3,"class",$A32)-pvt_mean!Y$76, 2)+
POWER(GETPIVOTDATA("평균 : freq kurto",pvt_mean!$A$3,"class",$A32)-pvt_mean!Y$77, 2)+
POWER(GETPIVOTDATA("평균 : TOA mean",pvt_mean!$A$3,"class",$A32)-pvt_mean!Y$78, 2)+
POWER(GETPIVOTDATA("평균 : TOA var",pvt_mean!$A$3,"class",$A32)-pvt_mean!Y$79, 2)+
POWER(GETPIVOTDATA("평균 : TOA skew",pvt_mean!$A$3,"class",$A32)-pvt_mean!Y$80, 2)+
POWER(GETPIVOTDATA("평균 : TOA kurto",pvt_mean!$A$3,"class",$A32)-pvt_mean!Y$81, 2)+
POWER(GETPIVOTDATA("평균 : PW mean",pvt_mean!$A$3,"class",$A32)-pvt_mean!Y$82, 2)+
POWER(GETPIVOTDATA("평균 : PW var",pvt_mean!$A$3,"class",$A32)-pvt_mean!Y$83, 2)+
POWER(GETPIVOTDATA("평균 : PW skew",pvt_mean!$A$3,"class",$A32)-pvt_mean!Y$84, 2)+
POWER(GETPIVOTDATA("평균 : PW kurto",pvt_mean!$A$3,"class",$A32)-pvt_mean!Y$85, 2))</f>
        <v>0.28509493671717634</v>
      </c>
      <c r="Z32" s="6">
        <f>SQRT(POWER(GETPIVOTDATA("평균 : freq mean",pvt_mean!$A$3,"class",$A32)-pvt_mean!Z$74, 2)+
POWER(GETPIVOTDATA("평균 : freq var",pvt_mean!$A$3,"class",$A32)-pvt_mean!Z$75, 2)+
POWER(GETPIVOTDATA("평균 : freq skew",pvt_mean!$A$3,"class",$A32)-pvt_mean!Z$76, 2)+
POWER(GETPIVOTDATA("평균 : freq kurto",pvt_mean!$A$3,"class",$A32)-pvt_mean!Z$77, 2)+
POWER(GETPIVOTDATA("평균 : TOA mean",pvt_mean!$A$3,"class",$A32)-pvt_mean!Z$78, 2)+
POWER(GETPIVOTDATA("평균 : TOA var",pvt_mean!$A$3,"class",$A32)-pvt_mean!Z$79, 2)+
POWER(GETPIVOTDATA("평균 : TOA skew",pvt_mean!$A$3,"class",$A32)-pvt_mean!Z$80, 2)+
POWER(GETPIVOTDATA("평균 : TOA kurto",pvt_mean!$A$3,"class",$A32)-pvt_mean!Z$81, 2)+
POWER(GETPIVOTDATA("평균 : PW mean",pvt_mean!$A$3,"class",$A32)-pvt_mean!Z$82, 2)+
POWER(GETPIVOTDATA("평균 : PW var",pvt_mean!$A$3,"class",$A32)-pvt_mean!Z$83, 2)+
POWER(GETPIVOTDATA("평균 : PW skew",pvt_mean!$A$3,"class",$A32)-pvt_mean!Z$84, 2)+
POWER(GETPIVOTDATA("평균 : PW kurto",pvt_mean!$A$3,"class",$A32)-pvt_mean!Z$85, 2))</f>
        <v>0.2974749655947993</v>
      </c>
      <c r="AA32" s="6">
        <f>SQRT(POWER(GETPIVOTDATA("평균 : freq mean",pvt_mean!$A$3,"class",$A32)-pvt_mean!AA$74, 2)+
POWER(GETPIVOTDATA("평균 : freq var",pvt_mean!$A$3,"class",$A32)-pvt_mean!AA$75, 2)+
POWER(GETPIVOTDATA("평균 : freq skew",pvt_mean!$A$3,"class",$A32)-pvt_mean!AA$76, 2)+
POWER(GETPIVOTDATA("평균 : freq kurto",pvt_mean!$A$3,"class",$A32)-pvt_mean!AA$77, 2)+
POWER(GETPIVOTDATA("평균 : TOA mean",pvt_mean!$A$3,"class",$A32)-pvt_mean!AA$78, 2)+
POWER(GETPIVOTDATA("평균 : TOA var",pvt_mean!$A$3,"class",$A32)-pvt_mean!AA$79, 2)+
POWER(GETPIVOTDATA("평균 : TOA skew",pvt_mean!$A$3,"class",$A32)-pvt_mean!AA$80, 2)+
POWER(GETPIVOTDATA("평균 : TOA kurto",pvt_mean!$A$3,"class",$A32)-pvt_mean!AA$81, 2)+
POWER(GETPIVOTDATA("평균 : PW mean",pvt_mean!$A$3,"class",$A32)-pvt_mean!AA$82, 2)+
POWER(GETPIVOTDATA("평균 : PW var",pvt_mean!$A$3,"class",$A32)-pvt_mean!AA$83, 2)+
POWER(GETPIVOTDATA("평균 : PW skew",pvt_mean!$A$3,"class",$A32)-pvt_mean!AA$84, 2)+
POWER(GETPIVOTDATA("평균 : PW kurto",pvt_mean!$A$3,"class",$A32)-pvt_mean!AA$85, 2))</f>
        <v>0.19651134545561297</v>
      </c>
      <c r="AB32" s="6">
        <f>SQRT(POWER(GETPIVOTDATA("평균 : freq mean",pvt_mean!$A$3,"class",$A32)-pvt_mean!AB$74, 2)+
POWER(GETPIVOTDATA("평균 : freq var",pvt_mean!$A$3,"class",$A32)-pvt_mean!AB$75, 2)+
POWER(GETPIVOTDATA("평균 : freq skew",pvt_mean!$A$3,"class",$A32)-pvt_mean!AB$76, 2)+
POWER(GETPIVOTDATA("평균 : freq kurto",pvt_mean!$A$3,"class",$A32)-pvt_mean!AB$77, 2)+
POWER(GETPIVOTDATA("평균 : TOA mean",pvt_mean!$A$3,"class",$A32)-pvt_mean!AB$78, 2)+
POWER(GETPIVOTDATA("평균 : TOA var",pvt_mean!$A$3,"class",$A32)-pvt_mean!AB$79, 2)+
POWER(GETPIVOTDATA("평균 : TOA skew",pvt_mean!$A$3,"class",$A32)-pvt_mean!AB$80, 2)+
POWER(GETPIVOTDATA("평균 : TOA kurto",pvt_mean!$A$3,"class",$A32)-pvt_mean!AB$81, 2)+
POWER(GETPIVOTDATA("평균 : PW mean",pvt_mean!$A$3,"class",$A32)-pvt_mean!AB$82, 2)+
POWER(GETPIVOTDATA("평균 : PW var",pvt_mean!$A$3,"class",$A32)-pvt_mean!AB$83, 2)+
POWER(GETPIVOTDATA("평균 : PW skew",pvt_mean!$A$3,"class",$A32)-pvt_mean!AB$84, 2)+
POWER(GETPIVOTDATA("평균 : PW kurto",pvt_mean!$A$3,"class",$A32)-pvt_mean!AB$85, 2))</f>
        <v>0.16652850322764157</v>
      </c>
      <c r="AC32" s="6">
        <f>SQRT(POWER(GETPIVOTDATA("평균 : freq mean",pvt_mean!$A$3,"class",$A32)-pvt_mean!AC$74, 2)+
POWER(GETPIVOTDATA("평균 : freq var",pvt_mean!$A$3,"class",$A32)-pvt_mean!AC$75, 2)+
POWER(GETPIVOTDATA("평균 : freq skew",pvt_mean!$A$3,"class",$A32)-pvt_mean!AC$76, 2)+
POWER(GETPIVOTDATA("평균 : freq kurto",pvt_mean!$A$3,"class",$A32)-pvt_mean!AC$77, 2)+
POWER(GETPIVOTDATA("평균 : TOA mean",pvt_mean!$A$3,"class",$A32)-pvt_mean!AC$78, 2)+
POWER(GETPIVOTDATA("평균 : TOA var",pvt_mean!$A$3,"class",$A32)-pvt_mean!AC$79, 2)+
POWER(GETPIVOTDATA("평균 : TOA skew",pvt_mean!$A$3,"class",$A32)-pvt_mean!AC$80, 2)+
POWER(GETPIVOTDATA("평균 : TOA kurto",pvt_mean!$A$3,"class",$A32)-pvt_mean!AC$81, 2)+
POWER(GETPIVOTDATA("평균 : PW mean",pvt_mean!$A$3,"class",$A32)-pvt_mean!AC$82, 2)+
POWER(GETPIVOTDATA("평균 : PW var",pvt_mean!$A$3,"class",$A32)-pvt_mean!AC$83, 2)+
POWER(GETPIVOTDATA("평균 : PW skew",pvt_mean!$A$3,"class",$A32)-pvt_mean!AC$84, 2)+
POWER(GETPIVOTDATA("평균 : PW kurto",pvt_mean!$A$3,"class",$A32)-pvt_mean!AC$85, 2))</f>
        <v>0.13859084252224962</v>
      </c>
      <c r="AD32" s="6">
        <f>SQRT(POWER(GETPIVOTDATA("평균 : freq mean",pvt_mean!$A$3,"class",$A32)-pvt_mean!AD$74, 2)+
POWER(GETPIVOTDATA("평균 : freq var",pvt_mean!$A$3,"class",$A32)-pvt_mean!AD$75, 2)+
POWER(GETPIVOTDATA("평균 : freq skew",pvt_mean!$A$3,"class",$A32)-pvt_mean!AD$76, 2)+
POWER(GETPIVOTDATA("평균 : freq kurto",pvt_mean!$A$3,"class",$A32)-pvt_mean!AD$77, 2)+
POWER(GETPIVOTDATA("평균 : TOA mean",pvt_mean!$A$3,"class",$A32)-pvt_mean!AD$78, 2)+
POWER(GETPIVOTDATA("평균 : TOA var",pvt_mean!$A$3,"class",$A32)-pvt_mean!AD$79, 2)+
POWER(GETPIVOTDATA("평균 : TOA skew",pvt_mean!$A$3,"class",$A32)-pvt_mean!AD$80, 2)+
POWER(GETPIVOTDATA("평균 : TOA kurto",pvt_mean!$A$3,"class",$A32)-pvt_mean!AD$81, 2)+
POWER(GETPIVOTDATA("평균 : PW mean",pvt_mean!$A$3,"class",$A32)-pvt_mean!AD$82, 2)+
POWER(GETPIVOTDATA("평균 : PW var",pvt_mean!$A$3,"class",$A32)-pvt_mean!AD$83, 2)+
POWER(GETPIVOTDATA("평균 : PW skew",pvt_mean!$A$3,"class",$A32)-pvt_mean!AD$84, 2)+
POWER(GETPIVOTDATA("평균 : PW kurto",pvt_mean!$A$3,"class",$A32)-pvt_mean!AD$85, 2))</f>
        <v>0.11522165908227258</v>
      </c>
      <c r="AE32" s="6">
        <f>SQRT(POWER(GETPIVOTDATA("평균 : freq mean",pvt_mean!$A$3,"class",$A32)-pvt_mean!AE$74, 2)+
POWER(GETPIVOTDATA("평균 : freq var",pvt_mean!$A$3,"class",$A32)-pvt_mean!AE$75, 2)+
POWER(GETPIVOTDATA("평균 : freq skew",pvt_mean!$A$3,"class",$A32)-pvt_mean!AE$76, 2)+
POWER(GETPIVOTDATA("평균 : freq kurto",pvt_mean!$A$3,"class",$A32)-pvt_mean!AE$77, 2)+
POWER(GETPIVOTDATA("평균 : TOA mean",pvt_mean!$A$3,"class",$A32)-pvt_mean!AE$78, 2)+
POWER(GETPIVOTDATA("평균 : TOA var",pvt_mean!$A$3,"class",$A32)-pvt_mean!AE$79, 2)+
POWER(GETPIVOTDATA("평균 : TOA skew",pvt_mean!$A$3,"class",$A32)-pvt_mean!AE$80, 2)+
POWER(GETPIVOTDATA("평균 : TOA kurto",pvt_mean!$A$3,"class",$A32)-pvt_mean!AE$81, 2)+
POWER(GETPIVOTDATA("평균 : PW mean",pvt_mean!$A$3,"class",$A32)-pvt_mean!AE$82, 2)+
POWER(GETPIVOTDATA("평균 : PW var",pvt_mean!$A$3,"class",$A32)-pvt_mean!AE$83, 2)+
POWER(GETPIVOTDATA("평균 : PW skew",pvt_mean!$A$3,"class",$A32)-pvt_mean!AE$84, 2)+
POWER(GETPIVOTDATA("평균 : PW kurto",pvt_mean!$A$3,"class",$A32)-pvt_mean!AE$85, 2))</f>
        <v>7.5097607140101247E-2</v>
      </c>
      <c r="AF32" s="6">
        <f>SQRT(POWER(GETPIVOTDATA("평균 : freq mean",pvt_mean!$A$3,"class",$A32)-pvt_mean!AF$74, 2)+
POWER(GETPIVOTDATA("평균 : freq var",pvt_mean!$A$3,"class",$A32)-pvt_mean!AF$75, 2)+
POWER(GETPIVOTDATA("평균 : freq skew",pvt_mean!$A$3,"class",$A32)-pvt_mean!AF$76, 2)+
POWER(GETPIVOTDATA("평균 : freq kurto",pvt_mean!$A$3,"class",$A32)-pvt_mean!AF$77, 2)+
POWER(GETPIVOTDATA("평균 : TOA mean",pvt_mean!$A$3,"class",$A32)-pvt_mean!AF$78, 2)+
POWER(GETPIVOTDATA("평균 : TOA var",pvt_mean!$A$3,"class",$A32)-pvt_mean!AF$79, 2)+
POWER(GETPIVOTDATA("평균 : TOA skew",pvt_mean!$A$3,"class",$A32)-pvt_mean!AF$80, 2)+
POWER(GETPIVOTDATA("평균 : TOA kurto",pvt_mean!$A$3,"class",$A32)-pvt_mean!AF$81, 2)+
POWER(GETPIVOTDATA("평균 : PW mean",pvt_mean!$A$3,"class",$A32)-pvt_mean!AF$82, 2)+
POWER(GETPIVOTDATA("평균 : PW var",pvt_mean!$A$3,"class",$A32)-pvt_mean!AF$83, 2)+
POWER(GETPIVOTDATA("평균 : PW skew",pvt_mean!$A$3,"class",$A32)-pvt_mean!AF$84, 2)+
POWER(GETPIVOTDATA("평균 : PW kurto",pvt_mean!$A$3,"class",$A32)-pvt_mean!AF$85, 2))</f>
        <v>0</v>
      </c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</row>
    <row r="33" spans="1:67" x14ac:dyDescent="0.3">
      <c r="A33" s="5" t="str">
        <f>pvt_mean!A35</f>
        <v>ep_28</v>
      </c>
      <c r="B33" s="6">
        <f>SQRT(POWER(GETPIVOTDATA("평균 : freq mean",pvt_mean!$A$3,"class",$A33)-pvt_mean!B$74, 2)+
POWER(GETPIVOTDATA("평균 : freq var",pvt_mean!$A$3,"class",$A33)-pvt_mean!B$75, 2)+
POWER(GETPIVOTDATA("평균 : freq skew",pvt_mean!$A$3,"class",$A33)-pvt_mean!B$76, 2)+
POWER(GETPIVOTDATA("평균 : freq kurto",pvt_mean!$A$3,"class",$A33)-pvt_mean!B$77, 2)+
POWER(GETPIVOTDATA("평균 : TOA mean",pvt_mean!$A$3,"class",$A33)-pvt_mean!B$78, 2)+
POWER(GETPIVOTDATA("평균 : TOA var",pvt_mean!$A$3,"class",$A33)-pvt_mean!B$79, 2)+
POWER(GETPIVOTDATA("평균 : TOA skew",pvt_mean!$A$3,"class",$A33)-pvt_mean!B$80, 2)+
POWER(GETPIVOTDATA("평균 : TOA kurto",pvt_mean!$A$3,"class",$A33)-pvt_mean!B$81, 2)+
POWER(GETPIVOTDATA("평균 : PW mean",pvt_mean!$A$3,"class",$A33)-pvt_mean!B$82, 2)+
POWER(GETPIVOTDATA("평균 : PW var",pvt_mean!$A$3,"class",$A33)-pvt_mean!B$83, 2)+
POWER(GETPIVOTDATA("평균 : PW skew",pvt_mean!$A$3,"class",$A33)-pvt_mean!B$84, 2)+
POWER(GETPIVOTDATA("평균 : PW kurto",pvt_mean!$A$3,"class",$A33)-pvt_mean!B$85, 2))</f>
        <v>1.2350353250708173</v>
      </c>
      <c r="C33" s="6">
        <f>SQRT(POWER(GETPIVOTDATA("평균 : freq mean",pvt_mean!$A$3,"class",$A33)-pvt_mean!C$74, 2)+
POWER(GETPIVOTDATA("평균 : freq var",pvt_mean!$A$3,"class",$A33)-pvt_mean!C$75, 2)+
POWER(GETPIVOTDATA("평균 : freq skew",pvt_mean!$A$3,"class",$A33)-pvt_mean!C$76, 2)+
POWER(GETPIVOTDATA("평균 : freq kurto",pvt_mean!$A$3,"class",$A33)-pvt_mean!C$77, 2)+
POWER(GETPIVOTDATA("평균 : TOA mean",pvt_mean!$A$3,"class",$A33)-pvt_mean!C$78, 2)+
POWER(GETPIVOTDATA("평균 : TOA var",pvt_mean!$A$3,"class",$A33)-pvt_mean!C$79, 2)+
POWER(GETPIVOTDATA("평균 : TOA skew",pvt_mean!$A$3,"class",$A33)-pvt_mean!C$80, 2)+
POWER(GETPIVOTDATA("평균 : TOA kurto",pvt_mean!$A$3,"class",$A33)-pvt_mean!C$81, 2)+
POWER(GETPIVOTDATA("평균 : PW mean",pvt_mean!$A$3,"class",$A33)-pvt_mean!C$82, 2)+
POWER(GETPIVOTDATA("평균 : PW var",pvt_mean!$A$3,"class",$A33)-pvt_mean!C$83, 2)+
POWER(GETPIVOTDATA("평균 : PW skew",pvt_mean!$A$3,"class",$A33)-pvt_mean!C$84, 2)+
POWER(GETPIVOTDATA("평균 : PW kurto",pvt_mean!$A$3,"class",$A33)-pvt_mean!C$85, 2))</f>
        <v>1.2346268081970593</v>
      </c>
      <c r="D33" s="6">
        <f>SQRT(POWER(GETPIVOTDATA("평균 : freq mean",pvt_mean!$A$3,"class",$A33)-pvt_mean!D$74, 2)+
POWER(GETPIVOTDATA("평균 : freq var",pvt_mean!$A$3,"class",$A33)-pvt_mean!D$75, 2)+
POWER(GETPIVOTDATA("평균 : freq skew",pvt_mean!$A$3,"class",$A33)-pvt_mean!D$76, 2)+
POWER(GETPIVOTDATA("평균 : freq kurto",pvt_mean!$A$3,"class",$A33)-pvt_mean!D$77, 2)+
POWER(GETPIVOTDATA("평균 : TOA mean",pvt_mean!$A$3,"class",$A33)-pvt_mean!D$78, 2)+
POWER(GETPIVOTDATA("평균 : TOA var",pvt_mean!$A$3,"class",$A33)-pvt_mean!D$79, 2)+
POWER(GETPIVOTDATA("평균 : TOA skew",pvt_mean!$A$3,"class",$A33)-pvt_mean!D$80, 2)+
POWER(GETPIVOTDATA("평균 : TOA kurto",pvt_mean!$A$3,"class",$A33)-pvt_mean!D$81, 2)+
POWER(GETPIVOTDATA("평균 : PW mean",pvt_mean!$A$3,"class",$A33)-pvt_mean!D$82, 2)+
POWER(GETPIVOTDATA("평균 : PW var",pvt_mean!$A$3,"class",$A33)-pvt_mean!D$83, 2)+
POWER(GETPIVOTDATA("평균 : PW skew",pvt_mean!$A$3,"class",$A33)-pvt_mean!D$84, 2)+
POWER(GETPIVOTDATA("평균 : PW kurto",pvt_mean!$A$3,"class",$A33)-pvt_mean!D$85, 2))</f>
        <v>1.2314599407087881</v>
      </c>
      <c r="E33" s="6">
        <f>SQRT(POWER(GETPIVOTDATA("평균 : freq mean",pvt_mean!$A$3,"class",$A33)-pvt_mean!E$74, 2)+
POWER(GETPIVOTDATA("평균 : freq var",pvt_mean!$A$3,"class",$A33)-pvt_mean!E$75, 2)+
POWER(GETPIVOTDATA("평균 : freq skew",pvt_mean!$A$3,"class",$A33)-pvt_mean!E$76, 2)+
POWER(GETPIVOTDATA("평균 : freq kurto",pvt_mean!$A$3,"class",$A33)-pvt_mean!E$77, 2)+
POWER(GETPIVOTDATA("평균 : TOA mean",pvt_mean!$A$3,"class",$A33)-pvt_mean!E$78, 2)+
POWER(GETPIVOTDATA("평균 : TOA var",pvt_mean!$A$3,"class",$A33)-pvt_mean!E$79, 2)+
POWER(GETPIVOTDATA("평균 : TOA skew",pvt_mean!$A$3,"class",$A33)-pvt_mean!E$80, 2)+
POWER(GETPIVOTDATA("평균 : TOA kurto",pvt_mean!$A$3,"class",$A33)-pvt_mean!E$81, 2)+
POWER(GETPIVOTDATA("평균 : PW mean",pvt_mean!$A$3,"class",$A33)-pvt_mean!E$82, 2)+
POWER(GETPIVOTDATA("평균 : PW var",pvt_mean!$A$3,"class",$A33)-pvt_mean!E$83, 2)+
POWER(GETPIVOTDATA("평균 : PW skew",pvt_mean!$A$3,"class",$A33)-pvt_mean!E$84, 2)+
POWER(GETPIVOTDATA("평균 : PW kurto",pvt_mean!$A$3,"class",$A33)-pvt_mean!E$85, 2))</f>
        <v>1.2722480965418259</v>
      </c>
      <c r="F33" s="6">
        <f>SQRT(POWER(GETPIVOTDATA("평균 : freq mean",pvt_mean!$A$3,"class",$A33)-pvt_mean!F$74, 2)+
POWER(GETPIVOTDATA("평균 : freq var",pvt_mean!$A$3,"class",$A33)-pvt_mean!F$75, 2)+
POWER(GETPIVOTDATA("평균 : freq skew",pvt_mean!$A$3,"class",$A33)-pvt_mean!F$76, 2)+
POWER(GETPIVOTDATA("평균 : freq kurto",pvt_mean!$A$3,"class",$A33)-pvt_mean!F$77, 2)+
POWER(GETPIVOTDATA("평균 : TOA mean",pvt_mean!$A$3,"class",$A33)-pvt_mean!F$78, 2)+
POWER(GETPIVOTDATA("평균 : TOA var",pvt_mean!$A$3,"class",$A33)-pvt_mean!F$79, 2)+
POWER(GETPIVOTDATA("평균 : TOA skew",pvt_mean!$A$3,"class",$A33)-pvt_mean!F$80, 2)+
POWER(GETPIVOTDATA("평균 : TOA kurto",pvt_mean!$A$3,"class",$A33)-pvt_mean!F$81, 2)+
POWER(GETPIVOTDATA("평균 : PW mean",pvt_mean!$A$3,"class",$A33)-pvt_mean!F$82, 2)+
POWER(GETPIVOTDATA("평균 : PW var",pvt_mean!$A$3,"class",$A33)-pvt_mean!F$83, 2)+
POWER(GETPIVOTDATA("평균 : PW skew",pvt_mean!$A$3,"class",$A33)-pvt_mean!F$84, 2)+
POWER(GETPIVOTDATA("평균 : PW kurto",pvt_mean!$A$3,"class",$A33)-pvt_mean!F$85, 2))</f>
        <v>0.13996398053409775</v>
      </c>
      <c r="G33" s="6">
        <f>SQRT(POWER(GETPIVOTDATA("평균 : freq mean",pvt_mean!$A$3,"class",$A33)-pvt_mean!G$74, 2)+
POWER(GETPIVOTDATA("평균 : freq var",pvt_mean!$A$3,"class",$A33)-pvt_mean!G$75, 2)+
POWER(GETPIVOTDATA("평균 : freq skew",pvt_mean!$A$3,"class",$A33)-pvt_mean!G$76, 2)+
POWER(GETPIVOTDATA("평균 : freq kurto",pvt_mean!$A$3,"class",$A33)-pvt_mean!G$77, 2)+
POWER(GETPIVOTDATA("평균 : TOA mean",pvt_mean!$A$3,"class",$A33)-pvt_mean!G$78, 2)+
POWER(GETPIVOTDATA("평균 : TOA var",pvt_mean!$A$3,"class",$A33)-pvt_mean!G$79, 2)+
POWER(GETPIVOTDATA("평균 : TOA skew",pvt_mean!$A$3,"class",$A33)-pvt_mean!G$80, 2)+
POWER(GETPIVOTDATA("평균 : TOA kurto",pvt_mean!$A$3,"class",$A33)-pvt_mean!G$81, 2)+
POWER(GETPIVOTDATA("평균 : PW mean",pvt_mean!$A$3,"class",$A33)-pvt_mean!G$82, 2)+
POWER(GETPIVOTDATA("평균 : PW var",pvt_mean!$A$3,"class",$A33)-pvt_mean!G$83, 2)+
POWER(GETPIVOTDATA("평균 : PW skew",pvt_mean!$A$3,"class",$A33)-pvt_mean!G$84, 2)+
POWER(GETPIVOTDATA("평균 : PW kurto",pvt_mean!$A$3,"class",$A33)-pvt_mean!G$85, 2))</f>
        <v>0.33199371279380691</v>
      </c>
      <c r="H33" s="6">
        <f>SQRT(POWER(GETPIVOTDATA("평균 : freq mean",pvt_mean!$A$3,"class",$A33)-pvt_mean!H$74, 2)+
POWER(GETPIVOTDATA("평균 : freq var",pvt_mean!$A$3,"class",$A33)-pvt_mean!H$75, 2)+
POWER(GETPIVOTDATA("평균 : freq skew",pvt_mean!$A$3,"class",$A33)-pvt_mean!H$76, 2)+
POWER(GETPIVOTDATA("평균 : freq kurto",pvt_mean!$A$3,"class",$A33)-pvt_mean!H$77, 2)+
POWER(GETPIVOTDATA("평균 : TOA mean",pvt_mean!$A$3,"class",$A33)-pvt_mean!H$78, 2)+
POWER(GETPIVOTDATA("평균 : TOA var",pvt_mean!$A$3,"class",$A33)-pvt_mean!H$79, 2)+
POWER(GETPIVOTDATA("평균 : TOA skew",pvt_mean!$A$3,"class",$A33)-pvt_mean!H$80, 2)+
POWER(GETPIVOTDATA("평균 : TOA kurto",pvt_mean!$A$3,"class",$A33)-pvt_mean!H$81, 2)+
POWER(GETPIVOTDATA("평균 : PW mean",pvt_mean!$A$3,"class",$A33)-pvt_mean!H$82, 2)+
POWER(GETPIVOTDATA("평균 : PW var",pvt_mean!$A$3,"class",$A33)-pvt_mean!H$83, 2)+
POWER(GETPIVOTDATA("평균 : PW skew",pvt_mean!$A$3,"class",$A33)-pvt_mean!H$84, 2)+
POWER(GETPIVOTDATA("평균 : PW kurto",pvt_mean!$A$3,"class",$A33)-pvt_mean!H$85, 2))</f>
        <v>0.31406422479708018</v>
      </c>
      <c r="I33" s="6">
        <f>SQRT(POWER(GETPIVOTDATA("평균 : freq mean",pvt_mean!$A$3,"class",$A33)-pvt_mean!I$74, 2)+
POWER(GETPIVOTDATA("평균 : freq var",pvt_mean!$A$3,"class",$A33)-pvt_mean!I$75, 2)+
POWER(GETPIVOTDATA("평균 : freq skew",pvt_mean!$A$3,"class",$A33)-pvt_mean!I$76, 2)+
POWER(GETPIVOTDATA("평균 : freq kurto",pvt_mean!$A$3,"class",$A33)-pvt_mean!I$77, 2)+
POWER(GETPIVOTDATA("평균 : TOA mean",pvt_mean!$A$3,"class",$A33)-pvt_mean!I$78, 2)+
POWER(GETPIVOTDATA("평균 : TOA var",pvt_mean!$A$3,"class",$A33)-pvt_mean!I$79, 2)+
POWER(GETPIVOTDATA("평균 : TOA skew",pvt_mean!$A$3,"class",$A33)-pvt_mean!I$80, 2)+
POWER(GETPIVOTDATA("평균 : TOA kurto",pvt_mean!$A$3,"class",$A33)-pvt_mean!I$81, 2)+
POWER(GETPIVOTDATA("평균 : PW mean",pvt_mean!$A$3,"class",$A33)-pvt_mean!I$82, 2)+
POWER(GETPIVOTDATA("평균 : PW var",pvt_mean!$A$3,"class",$A33)-pvt_mean!I$83, 2)+
POWER(GETPIVOTDATA("평균 : PW skew",pvt_mean!$A$3,"class",$A33)-pvt_mean!I$84, 2)+
POWER(GETPIVOTDATA("평균 : PW kurto",pvt_mean!$A$3,"class",$A33)-pvt_mean!I$85, 2))</f>
        <v>0.29856693300808618</v>
      </c>
      <c r="J33" s="6">
        <f>SQRT(POWER(GETPIVOTDATA("평균 : freq mean",pvt_mean!$A$3,"class",$A33)-pvt_mean!J$74, 2)+
POWER(GETPIVOTDATA("평균 : freq var",pvt_mean!$A$3,"class",$A33)-pvt_mean!J$75, 2)+
POWER(GETPIVOTDATA("평균 : freq skew",pvt_mean!$A$3,"class",$A33)-pvt_mean!J$76, 2)+
POWER(GETPIVOTDATA("평균 : freq kurto",pvt_mean!$A$3,"class",$A33)-pvt_mean!J$77, 2)+
POWER(GETPIVOTDATA("평균 : TOA mean",pvt_mean!$A$3,"class",$A33)-pvt_mean!J$78, 2)+
POWER(GETPIVOTDATA("평균 : TOA var",pvt_mean!$A$3,"class",$A33)-pvt_mean!J$79, 2)+
POWER(GETPIVOTDATA("평균 : TOA skew",pvt_mean!$A$3,"class",$A33)-pvt_mean!J$80, 2)+
POWER(GETPIVOTDATA("평균 : TOA kurto",pvt_mean!$A$3,"class",$A33)-pvt_mean!J$81, 2)+
POWER(GETPIVOTDATA("평균 : PW mean",pvt_mean!$A$3,"class",$A33)-pvt_mean!J$82, 2)+
POWER(GETPIVOTDATA("평균 : PW var",pvt_mean!$A$3,"class",$A33)-pvt_mean!J$83, 2)+
POWER(GETPIVOTDATA("평균 : PW skew",pvt_mean!$A$3,"class",$A33)-pvt_mean!J$84, 2)+
POWER(GETPIVOTDATA("평균 : PW kurto",pvt_mean!$A$3,"class",$A33)-pvt_mean!J$85, 2))</f>
        <v>0.28590153942159569</v>
      </c>
      <c r="K33" s="6">
        <f>SQRT(POWER(GETPIVOTDATA("평균 : freq mean",pvt_mean!$A$3,"class",$A33)-pvt_mean!K$74, 2)+
POWER(GETPIVOTDATA("평균 : freq var",pvt_mean!$A$3,"class",$A33)-pvt_mean!K$75, 2)+
POWER(GETPIVOTDATA("평균 : freq skew",pvt_mean!$A$3,"class",$A33)-pvt_mean!K$76, 2)+
POWER(GETPIVOTDATA("평균 : freq kurto",pvt_mean!$A$3,"class",$A33)-pvt_mean!K$77, 2)+
POWER(GETPIVOTDATA("평균 : TOA mean",pvt_mean!$A$3,"class",$A33)-pvt_mean!K$78, 2)+
POWER(GETPIVOTDATA("평균 : TOA var",pvt_mean!$A$3,"class",$A33)-pvt_mean!K$79, 2)+
POWER(GETPIVOTDATA("평균 : TOA skew",pvt_mean!$A$3,"class",$A33)-pvt_mean!K$80, 2)+
POWER(GETPIVOTDATA("평균 : TOA kurto",pvt_mean!$A$3,"class",$A33)-pvt_mean!K$81, 2)+
POWER(GETPIVOTDATA("평균 : PW mean",pvt_mean!$A$3,"class",$A33)-pvt_mean!K$82, 2)+
POWER(GETPIVOTDATA("평균 : PW var",pvt_mean!$A$3,"class",$A33)-pvt_mean!K$83, 2)+
POWER(GETPIVOTDATA("평균 : PW skew",pvt_mean!$A$3,"class",$A33)-pvt_mean!K$84, 2)+
POWER(GETPIVOTDATA("평균 : PW kurto",pvt_mean!$A$3,"class",$A33)-pvt_mean!K$85, 2))</f>
        <v>0.27399613170671633</v>
      </c>
      <c r="L33" s="6">
        <f>SQRT(POWER(GETPIVOTDATA("평균 : freq mean",pvt_mean!$A$3,"class",$A33)-pvt_mean!L$74, 2)+
POWER(GETPIVOTDATA("평균 : freq var",pvt_mean!$A$3,"class",$A33)-pvt_mean!L$75, 2)+
POWER(GETPIVOTDATA("평균 : freq skew",pvt_mean!$A$3,"class",$A33)-pvt_mean!L$76, 2)+
POWER(GETPIVOTDATA("평균 : freq kurto",pvt_mean!$A$3,"class",$A33)-pvt_mean!L$77, 2)+
POWER(GETPIVOTDATA("평균 : TOA mean",pvt_mean!$A$3,"class",$A33)-pvt_mean!L$78, 2)+
POWER(GETPIVOTDATA("평균 : TOA var",pvt_mean!$A$3,"class",$A33)-pvt_mean!L$79, 2)+
POWER(GETPIVOTDATA("평균 : TOA skew",pvt_mean!$A$3,"class",$A33)-pvt_mean!L$80, 2)+
POWER(GETPIVOTDATA("평균 : TOA kurto",pvt_mean!$A$3,"class",$A33)-pvt_mean!L$81, 2)+
POWER(GETPIVOTDATA("평균 : PW mean",pvt_mean!$A$3,"class",$A33)-pvt_mean!L$82, 2)+
POWER(GETPIVOTDATA("평균 : PW var",pvt_mean!$A$3,"class",$A33)-pvt_mean!L$83, 2)+
POWER(GETPIVOTDATA("평균 : PW skew",pvt_mean!$A$3,"class",$A33)-pvt_mean!L$84, 2)+
POWER(GETPIVOTDATA("평균 : PW kurto",pvt_mean!$A$3,"class",$A33)-pvt_mean!L$85, 2))</f>
        <v>0.27138817754058658</v>
      </c>
      <c r="M33" s="6">
        <f>SQRT(POWER(GETPIVOTDATA("평균 : freq mean",pvt_mean!$A$3,"class",$A33)-pvt_mean!M$74, 2)+
POWER(GETPIVOTDATA("평균 : freq var",pvt_mean!$A$3,"class",$A33)-pvt_mean!M$75, 2)+
POWER(GETPIVOTDATA("평균 : freq skew",pvt_mean!$A$3,"class",$A33)-pvt_mean!M$76, 2)+
POWER(GETPIVOTDATA("평균 : freq kurto",pvt_mean!$A$3,"class",$A33)-pvt_mean!M$77, 2)+
POWER(GETPIVOTDATA("평균 : TOA mean",pvt_mean!$A$3,"class",$A33)-pvt_mean!M$78, 2)+
POWER(GETPIVOTDATA("평균 : TOA var",pvt_mean!$A$3,"class",$A33)-pvt_mean!M$79, 2)+
POWER(GETPIVOTDATA("평균 : TOA skew",pvt_mean!$A$3,"class",$A33)-pvt_mean!M$80, 2)+
POWER(GETPIVOTDATA("평균 : TOA kurto",pvt_mean!$A$3,"class",$A33)-pvt_mean!M$81, 2)+
POWER(GETPIVOTDATA("평균 : PW mean",pvt_mean!$A$3,"class",$A33)-pvt_mean!M$82, 2)+
POWER(GETPIVOTDATA("평균 : PW var",pvt_mean!$A$3,"class",$A33)-pvt_mean!M$83, 2)+
POWER(GETPIVOTDATA("평균 : PW skew",pvt_mean!$A$3,"class",$A33)-pvt_mean!M$84, 2)+
POWER(GETPIVOTDATA("평균 : PW kurto",pvt_mean!$A$3,"class",$A33)-pvt_mean!M$85, 2))</f>
        <v>0.27578437113460808</v>
      </c>
      <c r="N33" s="6">
        <f>SQRT(POWER(GETPIVOTDATA("평균 : freq mean",pvt_mean!$A$3,"class",$A33)-pvt_mean!N$74, 2)+
POWER(GETPIVOTDATA("평균 : freq var",pvt_mean!$A$3,"class",$A33)-pvt_mean!N$75, 2)+
POWER(GETPIVOTDATA("평균 : freq skew",pvt_mean!$A$3,"class",$A33)-pvt_mean!N$76, 2)+
POWER(GETPIVOTDATA("평균 : freq kurto",pvt_mean!$A$3,"class",$A33)-pvt_mean!N$77, 2)+
POWER(GETPIVOTDATA("평균 : TOA mean",pvt_mean!$A$3,"class",$A33)-pvt_mean!N$78, 2)+
POWER(GETPIVOTDATA("평균 : TOA var",pvt_mean!$A$3,"class",$A33)-pvt_mean!N$79, 2)+
POWER(GETPIVOTDATA("평균 : TOA skew",pvt_mean!$A$3,"class",$A33)-pvt_mean!N$80, 2)+
POWER(GETPIVOTDATA("평균 : TOA kurto",pvt_mean!$A$3,"class",$A33)-pvt_mean!N$81, 2)+
POWER(GETPIVOTDATA("평균 : PW mean",pvt_mean!$A$3,"class",$A33)-pvt_mean!N$82, 2)+
POWER(GETPIVOTDATA("평균 : PW var",pvt_mean!$A$3,"class",$A33)-pvt_mean!N$83, 2)+
POWER(GETPIVOTDATA("평균 : PW skew",pvt_mean!$A$3,"class",$A33)-pvt_mean!N$84, 2)+
POWER(GETPIVOTDATA("평균 : PW kurto",pvt_mean!$A$3,"class",$A33)-pvt_mean!N$85, 2))</f>
        <v>0.27002295998275277</v>
      </c>
      <c r="O33" s="6">
        <f>SQRT(POWER(GETPIVOTDATA("평균 : freq mean",pvt_mean!$A$3,"class",$A33)-pvt_mean!O$74, 2)+
POWER(GETPIVOTDATA("평균 : freq var",pvt_mean!$A$3,"class",$A33)-pvt_mean!O$75, 2)+
POWER(GETPIVOTDATA("평균 : freq skew",pvt_mean!$A$3,"class",$A33)-pvt_mean!O$76, 2)+
POWER(GETPIVOTDATA("평균 : freq kurto",pvt_mean!$A$3,"class",$A33)-pvt_mean!O$77, 2)+
POWER(GETPIVOTDATA("평균 : TOA mean",pvt_mean!$A$3,"class",$A33)-pvt_mean!O$78, 2)+
POWER(GETPIVOTDATA("평균 : TOA var",pvt_mean!$A$3,"class",$A33)-pvt_mean!O$79, 2)+
POWER(GETPIVOTDATA("평균 : TOA skew",pvt_mean!$A$3,"class",$A33)-pvt_mean!O$80, 2)+
POWER(GETPIVOTDATA("평균 : TOA kurto",pvt_mean!$A$3,"class",$A33)-pvt_mean!O$81, 2)+
POWER(GETPIVOTDATA("평균 : PW mean",pvt_mean!$A$3,"class",$A33)-pvt_mean!O$82, 2)+
POWER(GETPIVOTDATA("평균 : PW var",pvt_mean!$A$3,"class",$A33)-pvt_mean!O$83, 2)+
POWER(GETPIVOTDATA("평균 : PW skew",pvt_mean!$A$3,"class",$A33)-pvt_mean!O$84, 2)+
POWER(GETPIVOTDATA("평균 : PW kurto",pvt_mean!$A$3,"class",$A33)-pvt_mean!O$85, 2))</f>
        <v>0.27684716837848011</v>
      </c>
      <c r="P33" s="6">
        <f>SQRT(POWER(GETPIVOTDATA("평균 : freq mean",pvt_mean!$A$3,"class",$A33)-pvt_mean!P$74, 2)+
POWER(GETPIVOTDATA("평균 : freq var",pvt_mean!$A$3,"class",$A33)-pvt_mean!P$75, 2)+
POWER(GETPIVOTDATA("평균 : freq skew",pvt_mean!$A$3,"class",$A33)-pvt_mean!P$76, 2)+
POWER(GETPIVOTDATA("평균 : freq kurto",pvt_mean!$A$3,"class",$A33)-pvt_mean!P$77, 2)+
POWER(GETPIVOTDATA("평균 : TOA mean",pvt_mean!$A$3,"class",$A33)-pvt_mean!P$78, 2)+
POWER(GETPIVOTDATA("평균 : TOA var",pvt_mean!$A$3,"class",$A33)-pvt_mean!P$79, 2)+
POWER(GETPIVOTDATA("평균 : TOA skew",pvt_mean!$A$3,"class",$A33)-pvt_mean!P$80, 2)+
POWER(GETPIVOTDATA("평균 : TOA kurto",pvt_mean!$A$3,"class",$A33)-pvt_mean!P$81, 2)+
POWER(GETPIVOTDATA("평균 : PW mean",pvt_mean!$A$3,"class",$A33)-pvt_mean!P$82, 2)+
POWER(GETPIVOTDATA("평균 : PW var",pvt_mean!$A$3,"class",$A33)-pvt_mean!P$83, 2)+
POWER(GETPIVOTDATA("평균 : PW skew",pvt_mean!$A$3,"class",$A33)-pvt_mean!P$84, 2)+
POWER(GETPIVOTDATA("평균 : PW kurto",pvt_mean!$A$3,"class",$A33)-pvt_mean!P$85, 2))</f>
        <v>0.28603085732834516</v>
      </c>
      <c r="Q33" s="6">
        <f>SQRT(POWER(GETPIVOTDATA("평균 : freq mean",pvt_mean!$A$3,"class",$A33)-pvt_mean!Q$74, 2)+
POWER(GETPIVOTDATA("평균 : freq var",pvt_mean!$A$3,"class",$A33)-pvt_mean!Q$75, 2)+
POWER(GETPIVOTDATA("평균 : freq skew",pvt_mean!$A$3,"class",$A33)-pvt_mean!Q$76, 2)+
POWER(GETPIVOTDATA("평균 : freq kurto",pvt_mean!$A$3,"class",$A33)-pvt_mean!Q$77, 2)+
POWER(GETPIVOTDATA("평균 : TOA mean",pvt_mean!$A$3,"class",$A33)-pvt_mean!Q$78, 2)+
POWER(GETPIVOTDATA("평균 : TOA var",pvt_mean!$A$3,"class",$A33)-pvt_mean!Q$79, 2)+
POWER(GETPIVOTDATA("평균 : TOA skew",pvt_mean!$A$3,"class",$A33)-pvt_mean!Q$80, 2)+
POWER(GETPIVOTDATA("평균 : TOA kurto",pvt_mean!$A$3,"class",$A33)-pvt_mean!Q$81, 2)+
POWER(GETPIVOTDATA("평균 : PW mean",pvt_mean!$A$3,"class",$A33)-pvt_mean!Q$82, 2)+
POWER(GETPIVOTDATA("평균 : PW var",pvt_mean!$A$3,"class",$A33)-pvt_mean!Q$83, 2)+
POWER(GETPIVOTDATA("평균 : PW skew",pvt_mean!$A$3,"class",$A33)-pvt_mean!Q$84, 2)+
POWER(GETPIVOTDATA("평균 : PW kurto",pvt_mean!$A$3,"class",$A33)-pvt_mean!Q$85, 2))</f>
        <v>0.22845984655564719</v>
      </c>
      <c r="R33" s="6">
        <f>SQRT(POWER(GETPIVOTDATA("평균 : freq mean",pvt_mean!$A$3,"class",$A33)-pvt_mean!R$74, 2)+
POWER(GETPIVOTDATA("평균 : freq var",pvt_mean!$A$3,"class",$A33)-pvt_mean!R$75, 2)+
POWER(GETPIVOTDATA("평균 : freq skew",pvt_mean!$A$3,"class",$A33)-pvt_mean!R$76, 2)+
POWER(GETPIVOTDATA("평균 : freq kurto",pvt_mean!$A$3,"class",$A33)-pvt_mean!R$77, 2)+
POWER(GETPIVOTDATA("평균 : TOA mean",pvt_mean!$A$3,"class",$A33)-pvt_mean!R$78, 2)+
POWER(GETPIVOTDATA("평균 : TOA var",pvt_mean!$A$3,"class",$A33)-pvt_mean!R$79, 2)+
POWER(GETPIVOTDATA("평균 : TOA skew",pvt_mean!$A$3,"class",$A33)-pvt_mean!R$80, 2)+
POWER(GETPIVOTDATA("평균 : TOA kurto",pvt_mean!$A$3,"class",$A33)-pvt_mean!R$81, 2)+
POWER(GETPIVOTDATA("평균 : PW mean",pvt_mean!$A$3,"class",$A33)-pvt_mean!R$82, 2)+
POWER(GETPIVOTDATA("평균 : PW var",pvt_mean!$A$3,"class",$A33)-pvt_mean!R$83, 2)+
POWER(GETPIVOTDATA("평균 : PW skew",pvt_mean!$A$3,"class",$A33)-pvt_mean!R$84, 2)+
POWER(GETPIVOTDATA("평균 : PW kurto",pvt_mean!$A$3,"class",$A33)-pvt_mean!R$85, 2))</f>
        <v>0.19577749619902202</v>
      </c>
      <c r="S33" s="6">
        <f>SQRT(POWER(GETPIVOTDATA("평균 : freq mean",pvt_mean!$A$3,"class",$A33)-pvt_mean!S$74, 2)+
POWER(GETPIVOTDATA("평균 : freq var",pvt_mean!$A$3,"class",$A33)-pvt_mean!S$75, 2)+
POWER(GETPIVOTDATA("평균 : freq skew",pvt_mean!$A$3,"class",$A33)-pvt_mean!S$76, 2)+
POWER(GETPIVOTDATA("평균 : freq kurto",pvt_mean!$A$3,"class",$A33)-pvt_mean!S$77, 2)+
POWER(GETPIVOTDATA("평균 : TOA mean",pvt_mean!$A$3,"class",$A33)-pvt_mean!S$78, 2)+
POWER(GETPIVOTDATA("평균 : TOA var",pvt_mean!$A$3,"class",$A33)-pvt_mean!S$79, 2)+
POWER(GETPIVOTDATA("평균 : TOA skew",pvt_mean!$A$3,"class",$A33)-pvt_mean!S$80, 2)+
POWER(GETPIVOTDATA("평균 : TOA kurto",pvt_mean!$A$3,"class",$A33)-pvt_mean!S$81, 2)+
POWER(GETPIVOTDATA("평균 : PW mean",pvt_mean!$A$3,"class",$A33)-pvt_mean!S$82, 2)+
POWER(GETPIVOTDATA("평균 : PW var",pvt_mean!$A$3,"class",$A33)-pvt_mean!S$83, 2)+
POWER(GETPIVOTDATA("평균 : PW skew",pvt_mean!$A$3,"class",$A33)-pvt_mean!S$84, 2)+
POWER(GETPIVOTDATA("평균 : PW kurto",pvt_mean!$A$3,"class",$A33)-pvt_mean!S$85, 2))</f>
        <v>0.16288587934513546</v>
      </c>
      <c r="T33" s="6">
        <f>SQRT(POWER(GETPIVOTDATA("평균 : freq mean",pvt_mean!$A$3,"class",$A33)-pvt_mean!T$74, 2)+
POWER(GETPIVOTDATA("평균 : freq var",pvt_mean!$A$3,"class",$A33)-pvt_mean!T$75, 2)+
POWER(GETPIVOTDATA("평균 : freq skew",pvt_mean!$A$3,"class",$A33)-pvt_mean!T$76, 2)+
POWER(GETPIVOTDATA("평균 : freq kurto",pvt_mean!$A$3,"class",$A33)-pvt_mean!T$77, 2)+
POWER(GETPIVOTDATA("평균 : TOA mean",pvt_mean!$A$3,"class",$A33)-pvt_mean!T$78, 2)+
POWER(GETPIVOTDATA("평균 : TOA var",pvt_mean!$A$3,"class",$A33)-pvt_mean!T$79, 2)+
POWER(GETPIVOTDATA("평균 : TOA skew",pvt_mean!$A$3,"class",$A33)-pvt_mean!T$80, 2)+
POWER(GETPIVOTDATA("평균 : TOA kurto",pvt_mean!$A$3,"class",$A33)-pvt_mean!T$81, 2)+
POWER(GETPIVOTDATA("평균 : PW mean",pvt_mean!$A$3,"class",$A33)-pvt_mean!T$82, 2)+
POWER(GETPIVOTDATA("평균 : PW var",pvt_mean!$A$3,"class",$A33)-pvt_mean!T$83, 2)+
POWER(GETPIVOTDATA("평균 : PW skew",pvt_mean!$A$3,"class",$A33)-pvt_mean!T$84, 2)+
POWER(GETPIVOTDATA("평균 : PW kurto",pvt_mean!$A$3,"class",$A33)-pvt_mean!T$85, 2))</f>
        <v>0.13051272209231629</v>
      </c>
      <c r="U33" s="6">
        <f>SQRT(POWER(GETPIVOTDATA("평균 : freq mean",pvt_mean!$A$3,"class",$A33)-pvt_mean!U$74, 2)+
POWER(GETPIVOTDATA("평균 : freq var",pvt_mean!$A$3,"class",$A33)-pvt_mean!U$75, 2)+
POWER(GETPIVOTDATA("평균 : freq skew",pvt_mean!$A$3,"class",$A33)-pvt_mean!U$76, 2)+
POWER(GETPIVOTDATA("평균 : freq kurto",pvt_mean!$A$3,"class",$A33)-pvt_mean!U$77, 2)+
POWER(GETPIVOTDATA("평균 : TOA mean",pvt_mean!$A$3,"class",$A33)-pvt_mean!U$78, 2)+
POWER(GETPIVOTDATA("평균 : TOA var",pvt_mean!$A$3,"class",$A33)-pvt_mean!U$79, 2)+
POWER(GETPIVOTDATA("평균 : TOA skew",pvt_mean!$A$3,"class",$A33)-pvt_mean!U$80, 2)+
POWER(GETPIVOTDATA("평균 : TOA kurto",pvt_mean!$A$3,"class",$A33)-pvt_mean!U$81, 2)+
POWER(GETPIVOTDATA("평균 : PW mean",pvt_mean!$A$3,"class",$A33)-pvt_mean!U$82, 2)+
POWER(GETPIVOTDATA("평균 : PW var",pvt_mean!$A$3,"class",$A33)-pvt_mean!U$83, 2)+
POWER(GETPIVOTDATA("평균 : PW skew",pvt_mean!$A$3,"class",$A33)-pvt_mean!U$84, 2)+
POWER(GETPIVOTDATA("평균 : PW kurto",pvt_mean!$A$3,"class",$A33)-pvt_mean!U$85, 2))</f>
        <v>9.8340857200070173E-2</v>
      </c>
      <c r="V33" s="6">
        <f>SQRT(POWER(GETPIVOTDATA("평균 : freq mean",pvt_mean!$A$3,"class",$A33)-pvt_mean!V$74, 2)+
POWER(GETPIVOTDATA("평균 : freq var",pvt_mean!$A$3,"class",$A33)-pvt_mean!V$75, 2)+
POWER(GETPIVOTDATA("평균 : freq skew",pvt_mean!$A$3,"class",$A33)-pvt_mean!V$76, 2)+
POWER(GETPIVOTDATA("평균 : freq kurto",pvt_mean!$A$3,"class",$A33)-pvt_mean!V$77, 2)+
POWER(GETPIVOTDATA("평균 : TOA mean",pvt_mean!$A$3,"class",$A33)-pvt_mean!V$78, 2)+
POWER(GETPIVOTDATA("평균 : TOA var",pvt_mean!$A$3,"class",$A33)-pvt_mean!V$79, 2)+
POWER(GETPIVOTDATA("평균 : TOA skew",pvt_mean!$A$3,"class",$A33)-pvt_mean!V$80, 2)+
POWER(GETPIVOTDATA("평균 : TOA kurto",pvt_mean!$A$3,"class",$A33)-pvt_mean!V$81, 2)+
POWER(GETPIVOTDATA("평균 : PW mean",pvt_mean!$A$3,"class",$A33)-pvt_mean!V$82, 2)+
POWER(GETPIVOTDATA("평균 : PW var",pvt_mean!$A$3,"class",$A33)-pvt_mean!V$83, 2)+
POWER(GETPIVOTDATA("평균 : PW skew",pvt_mean!$A$3,"class",$A33)-pvt_mean!V$84, 2)+
POWER(GETPIVOTDATA("평균 : PW kurto",pvt_mean!$A$3,"class",$A33)-pvt_mean!V$85, 2))</f>
        <v>9.2474594641139954E-2</v>
      </c>
      <c r="W33" s="6">
        <f>SQRT(POWER(GETPIVOTDATA("평균 : freq mean",pvt_mean!$A$3,"class",$A33)-pvt_mean!W$74, 2)+
POWER(GETPIVOTDATA("평균 : freq var",pvt_mean!$A$3,"class",$A33)-pvt_mean!W$75, 2)+
POWER(GETPIVOTDATA("평균 : freq skew",pvt_mean!$A$3,"class",$A33)-pvt_mean!W$76, 2)+
POWER(GETPIVOTDATA("평균 : freq kurto",pvt_mean!$A$3,"class",$A33)-pvt_mean!W$77, 2)+
POWER(GETPIVOTDATA("평균 : TOA mean",pvt_mean!$A$3,"class",$A33)-pvt_mean!W$78, 2)+
POWER(GETPIVOTDATA("평균 : TOA var",pvt_mean!$A$3,"class",$A33)-pvt_mean!W$79, 2)+
POWER(GETPIVOTDATA("평균 : TOA skew",pvt_mean!$A$3,"class",$A33)-pvt_mean!W$80, 2)+
POWER(GETPIVOTDATA("평균 : TOA kurto",pvt_mean!$A$3,"class",$A33)-pvt_mean!W$81, 2)+
POWER(GETPIVOTDATA("평균 : PW mean",pvt_mean!$A$3,"class",$A33)-pvt_mean!W$82, 2)+
POWER(GETPIVOTDATA("평균 : PW var",pvt_mean!$A$3,"class",$A33)-pvt_mean!W$83, 2)+
POWER(GETPIVOTDATA("평균 : PW skew",pvt_mean!$A$3,"class",$A33)-pvt_mean!W$84, 2)+
POWER(GETPIVOTDATA("평균 : PW kurto",pvt_mean!$A$3,"class",$A33)-pvt_mean!W$85, 2))</f>
        <v>1.9163393314513444E-2</v>
      </c>
      <c r="X33" s="6">
        <f>SQRT(POWER(GETPIVOTDATA("평균 : freq mean",pvt_mean!$A$3,"class",$A33)-pvt_mean!X$74, 2)+
POWER(GETPIVOTDATA("평균 : freq var",pvt_mean!$A$3,"class",$A33)-pvt_mean!X$75, 2)+
POWER(GETPIVOTDATA("평균 : freq skew",pvt_mean!$A$3,"class",$A33)-pvt_mean!X$76, 2)+
POWER(GETPIVOTDATA("평균 : freq kurto",pvt_mean!$A$3,"class",$A33)-pvt_mean!X$77, 2)+
POWER(GETPIVOTDATA("평균 : TOA mean",pvt_mean!$A$3,"class",$A33)-pvt_mean!X$78, 2)+
POWER(GETPIVOTDATA("평균 : TOA var",pvt_mean!$A$3,"class",$A33)-pvt_mean!X$79, 2)+
POWER(GETPIVOTDATA("평균 : TOA skew",pvt_mean!$A$3,"class",$A33)-pvt_mean!X$80, 2)+
POWER(GETPIVOTDATA("평균 : TOA kurto",pvt_mean!$A$3,"class",$A33)-pvt_mean!X$81, 2)+
POWER(GETPIVOTDATA("평균 : PW mean",pvt_mean!$A$3,"class",$A33)-pvt_mean!X$82, 2)+
POWER(GETPIVOTDATA("평균 : PW var",pvt_mean!$A$3,"class",$A33)-pvt_mean!X$83, 2)+
POWER(GETPIVOTDATA("평균 : PW skew",pvt_mean!$A$3,"class",$A33)-pvt_mean!X$84, 2)+
POWER(GETPIVOTDATA("평균 : PW kurto",pvt_mean!$A$3,"class",$A33)-pvt_mean!X$85, 2))</f>
        <v>6.7077260858250484E-2</v>
      </c>
      <c r="Y33" s="6">
        <f>SQRT(POWER(GETPIVOTDATA("평균 : freq mean",pvt_mean!$A$3,"class",$A33)-pvt_mean!Y$74, 2)+
POWER(GETPIVOTDATA("평균 : freq var",pvt_mean!$A$3,"class",$A33)-pvt_mean!Y$75, 2)+
POWER(GETPIVOTDATA("평균 : freq skew",pvt_mean!$A$3,"class",$A33)-pvt_mean!Y$76, 2)+
POWER(GETPIVOTDATA("평균 : freq kurto",pvt_mean!$A$3,"class",$A33)-pvt_mean!Y$77, 2)+
POWER(GETPIVOTDATA("평균 : TOA mean",pvt_mean!$A$3,"class",$A33)-pvt_mean!Y$78, 2)+
POWER(GETPIVOTDATA("평균 : TOA var",pvt_mean!$A$3,"class",$A33)-pvt_mean!Y$79, 2)+
POWER(GETPIVOTDATA("평균 : TOA skew",pvt_mean!$A$3,"class",$A33)-pvt_mean!Y$80, 2)+
POWER(GETPIVOTDATA("평균 : TOA kurto",pvt_mean!$A$3,"class",$A33)-pvt_mean!Y$81, 2)+
POWER(GETPIVOTDATA("평균 : PW mean",pvt_mean!$A$3,"class",$A33)-pvt_mean!Y$82, 2)+
POWER(GETPIVOTDATA("평균 : PW var",pvt_mean!$A$3,"class",$A33)-pvt_mean!Y$83, 2)+
POWER(GETPIVOTDATA("평균 : PW skew",pvt_mean!$A$3,"class",$A33)-pvt_mean!Y$84, 2)+
POWER(GETPIVOTDATA("평균 : PW kurto",pvt_mean!$A$3,"class",$A33)-pvt_mean!Y$85, 2))</f>
        <v>0.22024523191867057</v>
      </c>
      <c r="Z33" s="6">
        <f>SQRT(POWER(GETPIVOTDATA("평균 : freq mean",pvt_mean!$A$3,"class",$A33)-pvt_mean!Z$74, 2)+
POWER(GETPIVOTDATA("평균 : freq var",pvt_mean!$A$3,"class",$A33)-pvt_mean!Z$75, 2)+
POWER(GETPIVOTDATA("평균 : freq skew",pvt_mean!$A$3,"class",$A33)-pvt_mean!Z$76, 2)+
POWER(GETPIVOTDATA("평균 : freq kurto",pvt_mean!$A$3,"class",$A33)-pvt_mean!Z$77, 2)+
POWER(GETPIVOTDATA("평균 : TOA mean",pvt_mean!$A$3,"class",$A33)-pvt_mean!Z$78, 2)+
POWER(GETPIVOTDATA("평균 : TOA var",pvt_mean!$A$3,"class",$A33)-pvt_mean!Z$79, 2)+
POWER(GETPIVOTDATA("평균 : TOA skew",pvt_mean!$A$3,"class",$A33)-pvt_mean!Z$80, 2)+
POWER(GETPIVOTDATA("평균 : TOA kurto",pvt_mean!$A$3,"class",$A33)-pvt_mean!Z$81, 2)+
POWER(GETPIVOTDATA("평균 : PW mean",pvt_mean!$A$3,"class",$A33)-pvt_mean!Z$82, 2)+
POWER(GETPIVOTDATA("평균 : PW var",pvt_mean!$A$3,"class",$A33)-pvt_mean!Z$83, 2)+
POWER(GETPIVOTDATA("평균 : PW skew",pvt_mean!$A$3,"class",$A33)-pvt_mean!Z$84, 2)+
POWER(GETPIVOTDATA("평균 : PW kurto",pvt_mean!$A$3,"class",$A33)-pvt_mean!Z$85, 2))</f>
        <v>0.23176734586636527</v>
      </c>
      <c r="AA33" s="6">
        <f>SQRT(POWER(GETPIVOTDATA("평균 : freq mean",pvt_mean!$A$3,"class",$A33)-pvt_mean!AA$74, 2)+
POWER(GETPIVOTDATA("평균 : freq var",pvt_mean!$A$3,"class",$A33)-pvt_mean!AA$75, 2)+
POWER(GETPIVOTDATA("평균 : freq skew",pvt_mean!$A$3,"class",$A33)-pvt_mean!AA$76, 2)+
POWER(GETPIVOTDATA("평균 : freq kurto",pvt_mean!$A$3,"class",$A33)-pvt_mean!AA$77, 2)+
POWER(GETPIVOTDATA("평균 : TOA mean",pvt_mean!$A$3,"class",$A33)-pvt_mean!AA$78, 2)+
POWER(GETPIVOTDATA("평균 : TOA var",pvt_mean!$A$3,"class",$A33)-pvt_mean!AA$79, 2)+
POWER(GETPIVOTDATA("평균 : TOA skew",pvt_mean!$A$3,"class",$A33)-pvt_mean!AA$80, 2)+
POWER(GETPIVOTDATA("평균 : TOA kurto",pvt_mean!$A$3,"class",$A33)-pvt_mean!AA$81, 2)+
POWER(GETPIVOTDATA("평균 : PW mean",pvt_mean!$A$3,"class",$A33)-pvt_mean!AA$82, 2)+
POWER(GETPIVOTDATA("평균 : PW var",pvt_mean!$A$3,"class",$A33)-pvt_mean!AA$83, 2)+
POWER(GETPIVOTDATA("평균 : PW skew",pvt_mean!$A$3,"class",$A33)-pvt_mean!AA$84, 2)+
POWER(GETPIVOTDATA("평균 : PW kurto",pvt_mean!$A$3,"class",$A33)-pvt_mean!AA$85, 2))</f>
        <v>0.23015142583242001</v>
      </c>
      <c r="AB33" s="6">
        <f>SQRT(POWER(GETPIVOTDATA("평균 : freq mean",pvt_mean!$A$3,"class",$A33)-pvt_mean!AB$74, 2)+
POWER(GETPIVOTDATA("평균 : freq var",pvt_mean!$A$3,"class",$A33)-pvt_mean!AB$75, 2)+
POWER(GETPIVOTDATA("평균 : freq skew",pvt_mean!$A$3,"class",$A33)-pvt_mean!AB$76, 2)+
POWER(GETPIVOTDATA("평균 : freq kurto",pvt_mean!$A$3,"class",$A33)-pvt_mean!AB$77, 2)+
POWER(GETPIVOTDATA("평균 : TOA mean",pvt_mean!$A$3,"class",$A33)-pvt_mean!AB$78, 2)+
POWER(GETPIVOTDATA("평균 : TOA var",pvt_mean!$A$3,"class",$A33)-pvt_mean!AB$79, 2)+
POWER(GETPIVOTDATA("평균 : TOA skew",pvt_mean!$A$3,"class",$A33)-pvt_mean!AB$80, 2)+
POWER(GETPIVOTDATA("평균 : TOA kurto",pvt_mean!$A$3,"class",$A33)-pvt_mean!AB$81, 2)+
POWER(GETPIVOTDATA("평균 : PW mean",pvt_mean!$A$3,"class",$A33)-pvt_mean!AB$82, 2)+
POWER(GETPIVOTDATA("평균 : PW var",pvt_mean!$A$3,"class",$A33)-pvt_mean!AB$83, 2)+
POWER(GETPIVOTDATA("평균 : PW skew",pvt_mean!$A$3,"class",$A33)-pvt_mean!AB$84, 2)+
POWER(GETPIVOTDATA("평균 : PW kurto",pvt_mean!$A$3,"class",$A33)-pvt_mean!AB$85, 2))</f>
        <v>0.19641066158828629</v>
      </c>
      <c r="AC33" s="6">
        <f>SQRT(POWER(GETPIVOTDATA("평균 : freq mean",pvt_mean!$A$3,"class",$A33)-pvt_mean!AC$74, 2)+
POWER(GETPIVOTDATA("평균 : freq var",pvt_mean!$A$3,"class",$A33)-pvt_mean!AC$75, 2)+
POWER(GETPIVOTDATA("평균 : freq skew",pvt_mean!$A$3,"class",$A33)-pvt_mean!AC$76, 2)+
POWER(GETPIVOTDATA("평균 : freq kurto",pvt_mean!$A$3,"class",$A33)-pvt_mean!AC$77, 2)+
POWER(GETPIVOTDATA("평균 : TOA mean",pvt_mean!$A$3,"class",$A33)-pvt_mean!AC$78, 2)+
POWER(GETPIVOTDATA("평균 : TOA var",pvt_mean!$A$3,"class",$A33)-pvt_mean!AC$79, 2)+
POWER(GETPIVOTDATA("평균 : TOA skew",pvt_mean!$A$3,"class",$A33)-pvt_mean!AC$80, 2)+
POWER(GETPIVOTDATA("평균 : TOA kurto",pvt_mean!$A$3,"class",$A33)-pvt_mean!AC$81, 2)+
POWER(GETPIVOTDATA("평균 : PW mean",pvt_mean!$A$3,"class",$A33)-pvt_mean!AC$82, 2)+
POWER(GETPIVOTDATA("평균 : PW var",pvt_mean!$A$3,"class",$A33)-pvt_mean!AC$83, 2)+
POWER(GETPIVOTDATA("평균 : PW skew",pvt_mean!$A$3,"class",$A33)-pvt_mean!AC$84, 2)+
POWER(GETPIVOTDATA("평균 : PW kurto",pvt_mean!$A$3,"class",$A33)-pvt_mean!AC$85, 2))</f>
        <v>0.16259799684528434</v>
      </c>
      <c r="AD33" s="6">
        <f>SQRT(POWER(GETPIVOTDATA("평균 : freq mean",pvt_mean!$A$3,"class",$A33)-pvt_mean!AD$74, 2)+
POWER(GETPIVOTDATA("평균 : freq var",pvt_mean!$A$3,"class",$A33)-pvt_mean!AD$75, 2)+
POWER(GETPIVOTDATA("평균 : freq skew",pvt_mean!$A$3,"class",$A33)-pvt_mean!AD$76, 2)+
POWER(GETPIVOTDATA("평균 : freq kurto",pvt_mean!$A$3,"class",$A33)-pvt_mean!AD$77, 2)+
POWER(GETPIVOTDATA("평균 : TOA mean",pvt_mean!$A$3,"class",$A33)-pvt_mean!AD$78, 2)+
POWER(GETPIVOTDATA("평균 : TOA var",pvt_mean!$A$3,"class",$A33)-pvt_mean!AD$79, 2)+
POWER(GETPIVOTDATA("평균 : TOA skew",pvt_mean!$A$3,"class",$A33)-pvt_mean!AD$80, 2)+
POWER(GETPIVOTDATA("평균 : TOA kurto",pvt_mean!$A$3,"class",$A33)-pvt_mean!AD$81, 2)+
POWER(GETPIVOTDATA("평균 : PW mean",pvt_mean!$A$3,"class",$A33)-pvt_mean!AD$82, 2)+
POWER(GETPIVOTDATA("평균 : PW var",pvt_mean!$A$3,"class",$A33)-pvt_mean!AD$83, 2)+
POWER(GETPIVOTDATA("평균 : PW skew",pvt_mean!$A$3,"class",$A33)-pvt_mean!AD$84, 2)+
POWER(GETPIVOTDATA("평균 : PW kurto",pvt_mean!$A$3,"class",$A33)-pvt_mean!AD$85, 2))</f>
        <v>0.12844019406942578</v>
      </c>
      <c r="AE33" s="6">
        <f>SQRT(POWER(GETPIVOTDATA("평균 : freq mean",pvt_mean!$A$3,"class",$A33)-pvt_mean!AE$74, 2)+
POWER(GETPIVOTDATA("평균 : freq var",pvt_mean!$A$3,"class",$A33)-pvt_mean!AE$75, 2)+
POWER(GETPIVOTDATA("평균 : freq skew",pvt_mean!$A$3,"class",$A33)-pvt_mean!AE$76, 2)+
POWER(GETPIVOTDATA("평균 : freq kurto",pvt_mean!$A$3,"class",$A33)-pvt_mean!AE$77, 2)+
POWER(GETPIVOTDATA("평균 : TOA mean",pvt_mean!$A$3,"class",$A33)-pvt_mean!AE$78, 2)+
POWER(GETPIVOTDATA("평균 : TOA var",pvt_mean!$A$3,"class",$A33)-pvt_mean!AE$79, 2)+
POWER(GETPIVOTDATA("평균 : TOA skew",pvt_mean!$A$3,"class",$A33)-pvt_mean!AE$80, 2)+
POWER(GETPIVOTDATA("평균 : TOA kurto",pvt_mean!$A$3,"class",$A33)-pvt_mean!AE$81, 2)+
POWER(GETPIVOTDATA("평균 : PW mean",pvt_mean!$A$3,"class",$A33)-pvt_mean!AE$82, 2)+
POWER(GETPIVOTDATA("평균 : PW var",pvt_mean!$A$3,"class",$A33)-pvt_mean!AE$83, 2)+
POWER(GETPIVOTDATA("평균 : PW skew",pvt_mean!$A$3,"class",$A33)-pvt_mean!AE$84, 2)+
POWER(GETPIVOTDATA("평균 : PW kurto",pvt_mean!$A$3,"class",$A33)-pvt_mean!AE$85, 2))</f>
        <v>0.10821654649889545</v>
      </c>
      <c r="AF33" s="6">
        <f>SQRT(POWER(GETPIVOTDATA("평균 : freq mean",pvt_mean!$A$3,"class",$A33)-pvt_mean!AF$74, 2)+
POWER(GETPIVOTDATA("평균 : freq var",pvt_mean!$A$3,"class",$A33)-pvt_mean!AF$75, 2)+
POWER(GETPIVOTDATA("평균 : freq skew",pvt_mean!$A$3,"class",$A33)-pvt_mean!AF$76, 2)+
POWER(GETPIVOTDATA("평균 : freq kurto",pvt_mean!$A$3,"class",$A33)-pvt_mean!AF$77, 2)+
POWER(GETPIVOTDATA("평균 : TOA mean",pvt_mean!$A$3,"class",$A33)-pvt_mean!AF$78, 2)+
POWER(GETPIVOTDATA("평균 : TOA var",pvt_mean!$A$3,"class",$A33)-pvt_mean!AF$79, 2)+
POWER(GETPIVOTDATA("평균 : TOA skew",pvt_mean!$A$3,"class",$A33)-pvt_mean!AF$80, 2)+
POWER(GETPIVOTDATA("평균 : TOA kurto",pvt_mean!$A$3,"class",$A33)-pvt_mean!AF$81, 2)+
POWER(GETPIVOTDATA("평균 : PW mean",pvt_mean!$A$3,"class",$A33)-pvt_mean!AF$82, 2)+
POWER(GETPIVOTDATA("평균 : PW var",pvt_mean!$A$3,"class",$A33)-pvt_mean!AF$83, 2)+
POWER(GETPIVOTDATA("평균 : PW skew",pvt_mean!$A$3,"class",$A33)-pvt_mean!AF$84, 2)+
POWER(GETPIVOTDATA("평균 : PW kurto",pvt_mean!$A$3,"class",$A33)-pvt_mean!AF$85, 2))</f>
        <v>8.0775049513799602E-2</v>
      </c>
      <c r="AG33" s="6">
        <f>SQRT(POWER(GETPIVOTDATA("평균 : freq mean",pvt_mean!$A$3,"class",$A33)-pvt_mean!AG$74, 2)+
POWER(GETPIVOTDATA("평균 : freq var",pvt_mean!$A$3,"class",$A33)-pvt_mean!AG$75, 2)+
POWER(GETPIVOTDATA("평균 : freq skew",pvt_mean!$A$3,"class",$A33)-pvt_mean!AG$76, 2)+
POWER(GETPIVOTDATA("평균 : freq kurto",pvt_mean!$A$3,"class",$A33)-pvt_mean!AG$77, 2)+
POWER(GETPIVOTDATA("평균 : TOA mean",pvt_mean!$A$3,"class",$A33)-pvt_mean!AG$78, 2)+
POWER(GETPIVOTDATA("평균 : TOA var",pvt_mean!$A$3,"class",$A33)-pvt_mean!AG$79, 2)+
POWER(GETPIVOTDATA("평균 : TOA skew",pvt_mean!$A$3,"class",$A33)-pvt_mean!AG$80, 2)+
POWER(GETPIVOTDATA("평균 : TOA kurto",pvt_mean!$A$3,"class",$A33)-pvt_mean!AG$81, 2)+
POWER(GETPIVOTDATA("평균 : PW mean",pvt_mean!$A$3,"class",$A33)-pvt_mean!AG$82, 2)+
POWER(GETPIVOTDATA("평균 : PW var",pvt_mean!$A$3,"class",$A33)-pvt_mean!AG$83, 2)+
POWER(GETPIVOTDATA("평균 : PW skew",pvt_mean!$A$3,"class",$A33)-pvt_mean!AG$84, 2)+
POWER(GETPIVOTDATA("평균 : PW kurto",pvt_mean!$A$3,"class",$A33)-pvt_mean!AG$85, 2))</f>
        <v>0</v>
      </c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</row>
    <row r="34" spans="1:67" x14ac:dyDescent="0.3">
      <c r="A34" s="5" t="str">
        <f>pvt_mean!A36</f>
        <v>ep_29</v>
      </c>
      <c r="B34" s="6">
        <f>SQRT(POWER(GETPIVOTDATA("평균 : freq mean",pvt_mean!$A$3,"class",$A34)-pvt_mean!B$74, 2)+
POWER(GETPIVOTDATA("평균 : freq var",pvt_mean!$A$3,"class",$A34)-pvt_mean!B$75, 2)+
POWER(GETPIVOTDATA("평균 : freq skew",pvt_mean!$A$3,"class",$A34)-pvt_mean!B$76, 2)+
POWER(GETPIVOTDATA("평균 : freq kurto",pvt_mean!$A$3,"class",$A34)-pvt_mean!B$77, 2)+
POWER(GETPIVOTDATA("평균 : TOA mean",pvt_mean!$A$3,"class",$A34)-pvt_mean!B$78, 2)+
POWER(GETPIVOTDATA("평균 : TOA var",pvt_mean!$A$3,"class",$A34)-pvt_mean!B$79, 2)+
POWER(GETPIVOTDATA("평균 : TOA skew",pvt_mean!$A$3,"class",$A34)-pvt_mean!B$80, 2)+
POWER(GETPIVOTDATA("평균 : TOA kurto",pvt_mean!$A$3,"class",$A34)-pvt_mean!B$81, 2)+
POWER(GETPIVOTDATA("평균 : PW mean",pvt_mean!$A$3,"class",$A34)-pvt_mean!B$82, 2)+
POWER(GETPIVOTDATA("평균 : PW var",pvt_mean!$A$3,"class",$A34)-pvt_mean!B$83, 2)+
POWER(GETPIVOTDATA("평균 : PW skew",pvt_mean!$A$3,"class",$A34)-pvt_mean!B$84, 2)+
POWER(GETPIVOTDATA("평균 : PW kurto",pvt_mean!$A$3,"class",$A34)-pvt_mean!B$85, 2))</f>
        <v>1.2402553353876526</v>
      </c>
      <c r="C34" s="6">
        <f>SQRT(POWER(GETPIVOTDATA("평균 : freq mean",pvt_mean!$A$3,"class",$A34)-pvt_mean!C$74, 2)+
POWER(GETPIVOTDATA("평균 : freq var",pvt_mean!$A$3,"class",$A34)-pvt_mean!C$75, 2)+
POWER(GETPIVOTDATA("평균 : freq skew",pvt_mean!$A$3,"class",$A34)-pvt_mean!C$76, 2)+
POWER(GETPIVOTDATA("평균 : freq kurto",pvt_mean!$A$3,"class",$A34)-pvt_mean!C$77, 2)+
POWER(GETPIVOTDATA("평균 : TOA mean",pvt_mean!$A$3,"class",$A34)-pvt_mean!C$78, 2)+
POWER(GETPIVOTDATA("평균 : TOA var",pvt_mean!$A$3,"class",$A34)-pvt_mean!C$79, 2)+
POWER(GETPIVOTDATA("평균 : TOA skew",pvt_mean!$A$3,"class",$A34)-pvt_mean!C$80, 2)+
POWER(GETPIVOTDATA("평균 : TOA kurto",pvt_mean!$A$3,"class",$A34)-pvt_mean!C$81, 2)+
POWER(GETPIVOTDATA("평균 : PW mean",pvt_mean!$A$3,"class",$A34)-pvt_mean!C$82, 2)+
POWER(GETPIVOTDATA("평균 : PW var",pvt_mean!$A$3,"class",$A34)-pvt_mean!C$83, 2)+
POWER(GETPIVOTDATA("평균 : PW skew",pvt_mean!$A$3,"class",$A34)-pvt_mean!C$84, 2)+
POWER(GETPIVOTDATA("평균 : PW kurto",pvt_mean!$A$3,"class",$A34)-pvt_mean!C$85, 2))</f>
        <v>1.2400293246680574</v>
      </c>
      <c r="D34" s="6">
        <f>SQRT(POWER(GETPIVOTDATA("평균 : freq mean",pvt_mean!$A$3,"class",$A34)-pvt_mean!D$74, 2)+
POWER(GETPIVOTDATA("평균 : freq var",pvt_mean!$A$3,"class",$A34)-pvt_mean!D$75, 2)+
POWER(GETPIVOTDATA("평균 : freq skew",pvt_mean!$A$3,"class",$A34)-pvt_mean!D$76, 2)+
POWER(GETPIVOTDATA("평균 : freq kurto",pvt_mean!$A$3,"class",$A34)-pvt_mean!D$77, 2)+
POWER(GETPIVOTDATA("평균 : TOA mean",pvt_mean!$A$3,"class",$A34)-pvt_mean!D$78, 2)+
POWER(GETPIVOTDATA("평균 : TOA var",pvt_mean!$A$3,"class",$A34)-pvt_mean!D$79, 2)+
POWER(GETPIVOTDATA("평균 : TOA skew",pvt_mean!$A$3,"class",$A34)-pvt_mean!D$80, 2)+
POWER(GETPIVOTDATA("평균 : TOA kurto",pvt_mean!$A$3,"class",$A34)-pvt_mean!D$81, 2)+
POWER(GETPIVOTDATA("평균 : PW mean",pvt_mean!$A$3,"class",$A34)-pvt_mean!D$82, 2)+
POWER(GETPIVOTDATA("평균 : PW var",pvt_mean!$A$3,"class",$A34)-pvt_mean!D$83, 2)+
POWER(GETPIVOTDATA("평균 : PW skew",pvt_mean!$A$3,"class",$A34)-pvt_mean!D$84, 2)+
POWER(GETPIVOTDATA("평균 : PW kurto",pvt_mean!$A$3,"class",$A34)-pvt_mean!D$85, 2))</f>
        <v>1.2371565266653679</v>
      </c>
      <c r="E34" s="6">
        <f>SQRT(POWER(GETPIVOTDATA("평균 : freq mean",pvt_mean!$A$3,"class",$A34)-pvt_mean!E$74, 2)+
POWER(GETPIVOTDATA("평균 : freq var",pvt_mean!$A$3,"class",$A34)-pvt_mean!E$75, 2)+
POWER(GETPIVOTDATA("평균 : freq skew",pvt_mean!$A$3,"class",$A34)-pvt_mean!E$76, 2)+
POWER(GETPIVOTDATA("평균 : freq kurto",pvt_mean!$A$3,"class",$A34)-pvt_mean!E$77, 2)+
POWER(GETPIVOTDATA("평균 : TOA mean",pvt_mean!$A$3,"class",$A34)-pvt_mean!E$78, 2)+
POWER(GETPIVOTDATA("평균 : TOA var",pvt_mean!$A$3,"class",$A34)-pvt_mean!E$79, 2)+
POWER(GETPIVOTDATA("평균 : TOA skew",pvt_mean!$A$3,"class",$A34)-pvt_mean!E$80, 2)+
POWER(GETPIVOTDATA("평균 : TOA kurto",pvt_mean!$A$3,"class",$A34)-pvt_mean!E$81, 2)+
POWER(GETPIVOTDATA("평균 : PW mean",pvt_mean!$A$3,"class",$A34)-pvt_mean!E$82, 2)+
POWER(GETPIVOTDATA("평균 : PW var",pvt_mean!$A$3,"class",$A34)-pvt_mean!E$83, 2)+
POWER(GETPIVOTDATA("평균 : PW skew",pvt_mean!$A$3,"class",$A34)-pvt_mean!E$84, 2)+
POWER(GETPIVOTDATA("평균 : PW kurto",pvt_mean!$A$3,"class",$A34)-pvt_mean!E$85, 2))</f>
        <v>1.2775373019334877</v>
      </c>
      <c r="F34" s="6">
        <f>SQRT(POWER(GETPIVOTDATA("평균 : freq mean",pvt_mean!$A$3,"class",$A34)-pvt_mean!F$74, 2)+
POWER(GETPIVOTDATA("평균 : freq var",pvt_mean!$A$3,"class",$A34)-pvt_mean!F$75, 2)+
POWER(GETPIVOTDATA("평균 : freq skew",pvt_mean!$A$3,"class",$A34)-pvt_mean!F$76, 2)+
POWER(GETPIVOTDATA("평균 : freq kurto",pvt_mean!$A$3,"class",$A34)-pvt_mean!F$77, 2)+
POWER(GETPIVOTDATA("평균 : TOA mean",pvt_mean!$A$3,"class",$A34)-pvt_mean!F$78, 2)+
POWER(GETPIVOTDATA("평균 : TOA var",pvt_mean!$A$3,"class",$A34)-pvt_mean!F$79, 2)+
POWER(GETPIVOTDATA("평균 : TOA skew",pvt_mean!$A$3,"class",$A34)-pvt_mean!F$80, 2)+
POWER(GETPIVOTDATA("평균 : TOA kurto",pvt_mean!$A$3,"class",$A34)-pvt_mean!F$81, 2)+
POWER(GETPIVOTDATA("평균 : PW mean",pvt_mean!$A$3,"class",$A34)-pvt_mean!F$82, 2)+
POWER(GETPIVOTDATA("평균 : PW var",pvt_mean!$A$3,"class",$A34)-pvt_mean!F$83, 2)+
POWER(GETPIVOTDATA("평균 : PW skew",pvt_mean!$A$3,"class",$A34)-pvt_mean!F$84, 2)+
POWER(GETPIVOTDATA("평균 : PW kurto",pvt_mean!$A$3,"class",$A34)-pvt_mean!F$85, 2))</f>
        <v>0.17965459953690019</v>
      </c>
      <c r="G34" s="6">
        <f>SQRT(POWER(GETPIVOTDATA("평균 : freq mean",pvt_mean!$A$3,"class",$A34)-pvt_mean!G$74, 2)+
POWER(GETPIVOTDATA("평균 : freq var",pvt_mean!$A$3,"class",$A34)-pvt_mean!G$75, 2)+
POWER(GETPIVOTDATA("평균 : freq skew",pvt_mean!$A$3,"class",$A34)-pvt_mean!G$76, 2)+
POWER(GETPIVOTDATA("평균 : freq kurto",pvt_mean!$A$3,"class",$A34)-pvt_mean!G$77, 2)+
POWER(GETPIVOTDATA("평균 : TOA mean",pvt_mean!$A$3,"class",$A34)-pvt_mean!G$78, 2)+
POWER(GETPIVOTDATA("평균 : TOA var",pvt_mean!$A$3,"class",$A34)-pvt_mean!G$79, 2)+
POWER(GETPIVOTDATA("평균 : TOA skew",pvt_mean!$A$3,"class",$A34)-pvt_mean!G$80, 2)+
POWER(GETPIVOTDATA("평균 : TOA kurto",pvt_mean!$A$3,"class",$A34)-pvt_mean!G$81, 2)+
POWER(GETPIVOTDATA("평균 : PW mean",pvt_mean!$A$3,"class",$A34)-pvt_mean!G$82, 2)+
POWER(GETPIVOTDATA("평균 : PW var",pvt_mean!$A$3,"class",$A34)-pvt_mean!G$83, 2)+
POWER(GETPIVOTDATA("평균 : PW skew",pvt_mean!$A$3,"class",$A34)-pvt_mean!G$84, 2)+
POWER(GETPIVOTDATA("평균 : PW kurto",pvt_mean!$A$3,"class",$A34)-pvt_mean!G$85, 2))</f>
        <v>0.40159137747835555</v>
      </c>
      <c r="H34" s="6">
        <f>SQRT(POWER(GETPIVOTDATA("평균 : freq mean",pvt_mean!$A$3,"class",$A34)-pvt_mean!H$74, 2)+
POWER(GETPIVOTDATA("평균 : freq var",pvt_mean!$A$3,"class",$A34)-pvt_mean!H$75, 2)+
POWER(GETPIVOTDATA("평균 : freq skew",pvt_mean!$A$3,"class",$A34)-pvt_mean!H$76, 2)+
POWER(GETPIVOTDATA("평균 : freq kurto",pvt_mean!$A$3,"class",$A34)-pvt_mean!H$77, 2)+
POWER(GETPIVOTDATA("평균 : TOA mean",pvt_mean!$A$3,"class",$A34)-pvt_mean!H$78, 2)+
POWER(GETPIVOTDATA("평균 : TOA var",pvt_mean!$A$3,"class",$A34)-pvt_mean!H$79, 2)+
POWER(GETPIVOTDATA("평균 : TOA skew",pvt_mean!$A$3,"class",$A34)-pvt_mean!H$80, 2)+
POWER(GETPIVOTDATA("평균 : TOA kurto",pvt_mean!$A$3,"class",$A34)-pvt_mean!H$81, 2)+
POWER(GETPIVOTDATA("평균 : PW mean",pvt_mean!$A$3,"class",$A34)-pvt_mean!H$82, 2)+
POWER(GETPIVOTDATA("평균 : PW var",pvt_mean!$A$3,"class",$A34)-pvt_mean!H$83, 2)+
POWER(GETPIVOTDATA("평균 : PW skew",pvt_mean!$A$3,"class",$A34)-pvt_mean!H$84, 2)+
POWER(GETPIVOTDATA("평균 : PW kurto",pvt_mean!$A$3,"class",$A34)-pvt_mean!H$85, 2))</f>
        <v>0.38417861232848083</v>
      </c>
      <c r="I34" s="6">
        <f>SQRT(POWER(GETPIVOTDATA("평균 : freq mean",pvt_mean!$A$3,"class",$A34)-pvt_mean!I$74, 2)+
POWER(GETPIVOTDATA("평균 : freq var",pvt_mean!$A$3,"class",$A34)-pvt_mean!I$75, 2)+
POWER(GETPIVOTDATA("평균 : freq skew",pvt_mean!$A$3,"class",$A34)-pvt_mean!I$76, 2)+
POWER(GETPIVOTDATA("평균 : freq kurto",pvt_mean!$A$3,"class",$A34)-pvt_mean!I$77, 2)+
POWER(GETPIVOTDATA("평균 : TOA mean",pvt_mean!$A$3,"class",$A34)-pvt_mean!I$78, 2)+
POWER(GETPIVOTDATA("평균 : TOA var",pvt_mean!$A$3,"class",$A34)-pvt_mean!I$79, 2)+
POWER(GETPIVOTDATA("평균 : TOA skew",pvt_mean!$A$3,"class",$A34)-pvt_mean!I$80, 2)+
POWER(GETPIVOTDATA("평균 : TOA kurto",pvt_mean!$A$3,"class",$A34)-pvt_mean!I$81, 2)+
POWER(GETPIVOTDATA("평균 : PW mean",pvt_mean!$A$3,"class",$A34)-pvt_mean!I$82, 2)+
POWER(GETPIVOTDATA("평균 : PW var",pvt_mean!$A$3,"class",$A34)-pvt_mean!I$83, 2)+
POWER(GETPIVOTDATA("평균 : PW skew",pvt_mean!$A$3,"class",$A34)-pvt_mean!I$84, 2)+
POWER(GETPIVOTDATA("평균 : PW kurto",pvt_mean!$A$3,"class",$A34)-pvt_mean!I$85, 2))</f>
        <v>0.36878197095574122</v>
      </c>
      <c r="J34" s="6">
        <f>SQRT(POWER(GETPIVOTDATA("평균 : freq mean",pvt_mean!$A$3,"class",$A34)-pvt_mean!J$74, 2)+
POWER(GETPIVOTDATA("평균 : freq var",pvt_mean!$A$3,"class",$A34)-pvt_mean!J$75, 2)+
POWER(GETPIVOTDATA("평균 : freq skew",pvt_mean!$A$3,"class",$A34)-pvt_mean!J$76, 2)+
POWER(GETPIVOTDATA("평균 : freq kurto",pvt_mean!$A$3,"class",$A34)-pvt_mean!J$77, 2)+
POWER(GETPIVOTDATA("평균 : TOA mean",pvt_mean!$A$3,"class",$A34)-pvt_mean!J$78, 2)+
POWER(GETPIVOTDATA("평균 : TOA var",pvt_mean!$A$3,"class",$A34)-pvt_mean!J$79, 2)+
POWER(GETPIVOTDATA("평균 : TOA skew",pvt_mean!$A$3,"class",$A34)-pvt_mean!J$80, 2)+
POWER(GETPIVOTDATA("평균 : TOA kurto",pvt_mean!$A$3,"class",$A34)-pvt_mean!J$81, 2)+
POWER(GETPIVOTDATA("평균 : PW mean",pvt_mean!$A$3,"class",$A34)-pvt_mean!J$82, 2)+
POWER(GETPIVOTDATA("평균 : PW var",pvt_mean!$A$3,"class",$A34)-pvt_mean!J$83, 2)+
POWER(GETPIVOTDATA("평균 : PW skew",pvt_mean!$A$3,"class",$A34)-pvt_mean!J$84, 2)+
POWER(GETPIVOTDATA("평균 : PW kurto",pvt_mean!$A$3,"class",$A34)-pvt_mean!J$85, 2))</f>
        <v>0.3556665272452334</v>
      </c>
      <c r="K34" s="6">
        <f>SQRT(POWER(GETPIVOTDATA("평균 : freq mean",pvt_mean!$A$3,"class",$A34)-pvt_mean!K$74, 2)+
POWER(GETPIVOTDATA("평균 : freq var",pvt_mean!$A$3,"class",$A34)-pvt_mean!K$75, 2)+
POWER(GETPIVOTDATA("평균 : freq skew",pvt_mean!$A$3,"class",$A34)-pvt_mean!K$76, 2)+
POWER(GETPIVOTDATA("평균 : freq kurto",pvt_mean!$A$3,"class",$A34)-pvt_mean!K$77, 2)+
POWER(GETPIVOTDATA("평균 : TOA mean",pvt_mean!$A$3,"class",$A34)-pvt_mean!K$78, 2)+
POWER(GETPIVOTDATA("평균 : TOA var",pvt_mean!$A$3,"class",$A34)-pvt_mean!K$79, 2)+
POWER(GETPIVOTDATA("평균 : TOA skew",pvt_mean!$A$3,"class",$A34)-pvt_mean!K$80, 2)+
POWER(GETPIVOTDATA("평균 : TOA kurto",pvt_mean!$A$3,"class",$A34)-pvt_mean!K$81, 2)+
POWER(GETPIVOTDATA("평균 : PW mean",pvt_mean!$A$3,"class",$A34)-pvt_mean!K$82, 2)+
POWER(GETPIVOTDATA("평균 : PW var",pvt_mean!$A$3,"class",$A34)-pvt_mean!K$83, 2)+
POWER(GETPIVOTDATA("평균 : PW skew",pvt_mean!$A$3,"class",$A34)-pvt_mean!K$84, 2)+
POWER(GETPIVOTDATA("평균 : PW kurto",pvt_mean!$A$3,"class",$A34)-pvt_mean!K$85, 2))</f>
        <v>0.34310370983711347</v>
      </c>
      <c r="L34" s="6">
        <f>SQRT(POWER(GETPIVOTDATA("평균 : freq mean",pvt_mean!$A$3,"class",$A34)-pvt_mean!L$74, 2)+
POWER(GETPIVOTDATA("평균 : freq var",pvt_mean!$A$3,"class",$A34)-pvt_mean!L$75, 2)+
POWER(GETPIVOTDATA("평균 : freq skew",pvt_mean!$A$3,"class",$A34)-pvt_mean!L$76, 2)+
POWER(GETPIVOTDATA("평균 : freq kurto",pvt_mean!$A$3,"class",$A34)-pvt_mean!L$77, 2)+
POWER(GETPIVOTDATA("평균 : TOA mean",pvt_mean!$A$3,"class",$A34)-pvt_mean!L$78, 2)+
POWER(GETPIVOTDATA("평균 : TOA var",pvt_mean!$A$3,"class",$A34)-pvt_mean!L$79, 2)+
POWER(GETPIVOTDATA("평균 : TOA skew",pvt_mean!$A$3,"class",$A34)-pvt_mean!L$80, 2)+
POWER(GETPIVOTDATA("평균 : TOA kurto",pvt_mean!$A$3,"class",$A34)-pvt_mean!L$81, 2)+
POWER(GETPIVOTDATA("평균 : PW mean",pvt_mean!$A$3,"class",$A34)-pvt_mean!L$82, 2)+
POWER(GETPIVOTDATA("평균 : PW var",pvt_mean!$A$3,"class",$A34)-pvt_mean!L$83, 2)+
POWER(GETPIVOTDATA("평균 : PW skew",pvt_mean!$A$3,"class",$A34)-pvt_mean!L$84, 2)+
POWER(GETPIVOTDATA("평균 : PW kurto",pvt_mean!$A$3,"class",$A34)-pvt_mean!L$85, 2))</f>
        <v>0.33793324513200351</v>
      </c>
      <c r="M34" s="6">
        <f>SQRT(POWER(GETPIVOTDATA("평균 : freq mean",pvt_mean!$A$3,"class",$A34)-pvt_mean!M$74, 2)+
POWER(GETPIVOTDATA("평균 : freq var",pvt_mean!$A$3,"class",$A34)-pvt_mean!M$75, 2)+
POWER(GETPIVOTDATA("평균 : freq skew",pvt_mean!$A$3,"class",$A34)-pvt_mean!M$76, 2)+
POWER(GETPIVOTDATA("평균 : freq kurto",pvt_mean!$A$3,"class",$A34)-pvt_mean!M$77, 2)+
POWER(GETPIVOTDATA("평균 : TOA mean",pvt_mean!$A$3,"class",$A34)-pvt_mean!M$78, 2)+
POWER(GETPIVOTDATA("평균 : TOA var",pvt_mean!$A$3,"class",$A34)-pvt_mean!M$79, 2)+
POWER(GETPIVOTDATA("평균 : TOA skew",pvt_mean!$A$3,"class",$A34)-pvt_mean!M$80, 2)+
POWER(GETPIVOTDATA("평균 : TOA kurto",pvt_mean!$A$3,"class",$A34)-pvt_mean!M$81, 2)+
POWER(GETPIVOTDATA("평균 : PW mean",pvt_mean!$A$3,"class",$A34)-pvt_mean!M$82, 2)+
POWER(GETPIVOTDATA("평균 : PW var",pvt_mean!$A$3,"class",$A34)-pvt_mean!M$83, 2)+
POWER(GETPIVOTDATA("평균 : PW skew",pvt_mean!$A$3,"class",$A34)-pvt_mean!M$84, 2)+
POWER(GETPIVOTDATA("평균 : PW kurto",pvt_mean!$A$3,"class",$A34)-pvt_mean!M$85, 2))</f>
        <v>0.33808197057702133</v>
      </c>
      <c r="N34" s="6">
        <f>SQRT(POWER(GETPIVOTDATA("평균 : freq mean",pvt_mean!$A$3,"class",$A34)-pvt_mean!N$74, 2)+
POWER(GETPIVOTDATA("평균 : freq var",pvt_mean!$A$3,"class",$A34)-pvt_mean!N$75, 2)+
POWER(GETPIVOTDATA("평균 : freq skew",pvt_mean!$A$3,"class",$A34)-pvt_mean!N$76, 2)+
POWER(GETPIVOTDATA("평균 : freq kurto",pvt_mean!$A$3,"class",$A34)-pvt_mean!N$77, 2)+
POWER(GETPIVOTDATA("평균 : TOA mean",pvt_mean!$A$3,"class",$A34)-pvt_mean!N$78, 2)+
POWER(GETPIVOTDATA("평균 : TOA var",pvt_mean!$A$3,"class",$A34)-pvt_mean!N$79, 2)+
POWER(GETPIVOTDATA("평균 : TOA skew",pvt_mean!$A$3,"class",$A34)-pvt_mean!N$80, 2)+
POWER(GETPIVOTDATA("평균 : TOA kurto",pvt_mean!$A$3,"class",$A34)-pvt_mean!N$81, 2)+
POWER(GETPIVOTDATA("평균 : PW mean",pvt_mean!$A$3,"class",$A34)-pvt_mean!N$82, 2)+
POWER(GETPIVOTDATA("평균 : PW var",pvt_mean!$A$3,"class",$A34)-pvt_mean!N$83, 2)+
POWER(GETPIVOTDATA("평균 : PW skew",pvt_mean!$A$3,"class",$A34)-pvt_mean!N$84, 2)+
POWER(GETPIVOTDATA("평균 : PW kurto",pvt_mean!$A$3,"class",$A34)-pvt_mean!N$85, 2))</f>
        <v>0.33023606424477309</v>
      </c>
      <c r="O34" s="6">
        <f>SQRT(POWER(GETPIVOTDATA("평균 : freq mean",pvt_mean!$A$3,"class",$A34)-pvt_mean!O$74, 2)+
POWER(GETPIVOTDATA("평균 : freq var",pvt_mean!$A$3,"class",$A34)-pvt_mean!O$75, 2)+
POWER(GETPIVOTDATA("평균 : freq skew",pvt_mean!$A$3,"class",$A34)-pvt_mean!O$76, 2)+
POWER(GETPIVOTDATA("평균 : freq kurto",pvt_mean!$A$3,"class",$A34)-pvt_mean!O$77, 2)+
POWER(GETPIVOTDATA("평균 : TOA mean",pvt_mean!$A$3,"class",$A34)-pvt_mean!O$78, 2)+
POWER(GETPIVOTDATA("평균 : TOA var",pvt_mean!$A$3,"class",$A34)-pvt_mean!O$79, 2)+
POWER(GETPIVOTDATA("평균 : TOA skew",pvt_mean!$A$3,"class",$A34)-pvt_mean!O$80, 2)+
POWER(GETPIVOTDATA("평균 : TOA kurto",pvt_mean!$A$3,"class",$A34)-pvt_mean!O$81, 2)+
POWER(GETPIVOTDATA("평균 : PW mean",pvt_mean!$A$3,"class",$A34)-pvt_mean!O$82, 2)+
POWER(GETPIVOTDATA("평균 : PW var",pvt_mean!$A$3,"class",$A34)-pvt_mean!O$83, 2)+
POWER(GETPIVOTDATA("평균 : PW skew",pvt_mean!$A$3,"class",$A34)-pvt_mean!O$84, 2)+
POWER(GETPIVOTDATA("평균 : PW kurto",pvt_mean!$A$3,"class",$A34)-pvt_mean!O$85, 2))</f>
        <v>0.33269937419855938</v>
      </c>
      <c r="P34" s="6">
        <f>SQRT(POWER(GETPIVOTDATA("평균 : freq mean",pvt_mean!$A$3,"class",$A34)-pvt_mean!P$74, 2)+
POWER(GETPIVOTDATA("평균 : freq var",pvt_mean!$A$3,"class",$A34)-pvt_mean!P$75, 2)+
POWER(GETPIVOTDATA("평균 : freq skew",pvt_mean!$A$3,"class",$A34)-pvt_mean!P$76, 2)+
POWER(GETPIVOTDATA("평균 : freq kurto",pvt_mean!$A$3,"class",$A34)-pvt_mean!P$77, 2)+
POWER(GETPIVOTDATA("평균 : TOA mean",pvt_mean!$A$3,"class",$A34)-pvt_mean!P$78, 2)+
POWER(GETPIVOTDATA("평균 : TOA var",pvt_mean!$A$3,"class",$A34)-pvt_mean!P$79, 2)+
POWER(GETPIVOTDATA("평균 : TOA skew",pvt_mean!$A$3,"class",$A34)-pvt_mean!P$80, 2)+
POWER(GETPIVOTDATA("평균 : TOA kurto",pvt_mean!$A$3,"class",$A34)-pvt_mean!P$81, 2)+
POWER(GETPIVOTDATA("평균 : PW mean",pvt_mean!$A$3,"class",$A34)-pvt_mean!P$82, 2)+
POWER(GETPIVOTDATA("평균 : PW var",pvt_mean!$A$3,"class",$A34)-pvt_mean!P$83, 2)+
POWER(GETPIVOTDATA("평균 : PW skew",pvt_mean!$A$3,"class",$A34)-pvt_mean!P$84, 2)+
POWER(GETPIVOTDATA("평균 : PW kurto",pvt_mean!$A$3,"class",$A34)-pvt_mean!P$85, 2))</f>
        <v>0.33728212232464766</v>
      </c>
      <c r="Q34" s="6">
        <f>SQRT(POWER(GETPIVOTDATA("평균 : freq mean",pvt_mean!$A$3,"class",$A34)-pvt_mean!Q$74, 2)+
POWER(GETPIVOTDATA("평균 : freq var",pvt_mean!$A$3,"class",$A34)-pvt_mean!Q$75, 2)+
POWER(GETPIVOTDATA("평균 : freq skew",pvt_mean!$A$3,"class",$A34)-pvt_mean!Q$76, 2)+
POWER(GETPIVOTDATA("평균 : freq kurto",pvt_mean!$A$3,"class",$A34)-pvt_mean!Q$77, 2)+
POWER(GETPIVOTDATA("평균 : TOA mean",pvt_mean!$A$3,"class",$A34)-pvt_mean!Q$78, 2)+
POWER(GETPIVOTDATA("평균 : TOA var",pvt_mean!$A$3,"class",$A34)-pvt_mean!Q$79, 2)+
POWER(GETPIVOTDATA("평균 : TOA skew",pvt_mean!$A$3,"class",$A34)-pvt_mean!Q$80, 2)+
POWER(GETPIVOTDATA("평균 : TOA kurto",pvt_mean!$A$3,"class",$A34)-pvt_mean!Q$81, 2)+
POWER(GETPIVOTDATA("평균 : PW mean",pvt_mean!$A$3,"class",$A34)-pvt_mean!Q$82, 2)+
POWER(GETPIVOTDATA("평균 : PW var",pvt_mean!$A$3,"class",$A34)-pvt_mean!Q$83, 2)+
POWER(GETPIVOTDATA("평균 : PW skew",pvt_mean!$A$3,"class",$A34)-pvt_mean!Q$84, 2)+
POWER(GETPIVOTDATA("평균 : PW kurto",pvt_mean!$A$3,"class",$A34)-pvt_mean!Q$85, 2))</f>
        <v>0.2949561806276943</v>
      </c>
      <c r="R34" s="6">
        <f>SQRT(POWER(GETPIVOTDATA("평균 : freq mean",pvt_mean!$A$3,"class",$A34)-pvt_mean!R$74, 2)+
POWER(GETPIVOTDATA("평균 : freq var",pvt_mean!$A$3,"class",$A34)-pvt_mean!R$75, 2)+
POWER(GETPIVOTDATA("평균 : freq skew",pvt_mean!$A$3,"class",$A34)-pvt_mean!R$76, 2)+
POWER(GETPIVOTDATA("평균 : freq kurto",pvt_mean!$A$3,"class",$A34)-pvt_mean!R$77, 2)+
POWER(GETPIVOTDATA("평균 : TOA mean",pvt_mean!$A$3,"class",$A34)-pvt_mean!R$78, 2)+
POWER(GETPIVOTDATA("평균 : TOA var",pvt_mean!$A$3,"class",$A34)-pvt_mean!R$79, 2)+
POWER(GETPIVOTDATA("평균 : TOA skew",pvt_mean!$A$3,"class",$A34)-pvt_mean!R$80, 2)+
POWER(GETPIVOTDATA("평균 : TOA kurto",pvt_mean!$A$3,"class",$A34)-pvt_mean!R$81, 2)+
POWER(GETPIVOTDATA("평균 : PW mean",pvt_mean!$A$3,"class",$A34)-pvt_mean!R$82, 2)+
POWER(GETPIVOTDATA("평균 : PW var",pvt_mean!$A$3,"class",$A34)-pvt_mean!R$83, 2)+
POWER(GETPIVOTDATA("평균 : PW skew",pvt_mean!$A$3,"class",$A34)-pvt_mean!R$84, 2)+
POWER(GETPIVOTDATA("평균 : PW kurto",pvt_mean!$A$3,"class",$A34)-pvt_mean!R$85, 2))</f>
        <v>0.26539290926549447</v>
      </c>
      <c r="S34" s="6">
        <f>SQRT(POWER(GETPIVOTDATA("평균 : freq mean",pvt_mean!$A$3,"class",$A34)-pvt_mean!S$74, 2)+
POWER(GETPIVOTDATA("평균 : freq var",pvt_mean!$A$3,"class",$A34)-pvt_mean!S$75, 2)+
POWER(GETPIVOTDATA("평균 : freq skew",pvt_mean!$A$3,"class",$A34)-pvt_mean!S$76, 2)+
POWER(GETPIVOTDATA("평균 : freq kurto",pvt_mean!$A$3,"class",$A34)-pvt_mean!S$77, 2)+
POWER(GETPIVOTDATA("평균 : TOA mean",pvt_mean!$A$3,"class",$A34)-pvt_mean!S$78, 2)+
POWER(GETPIVOTDATA("평균 : TOA var",pvt_mean!$A$3,"class",$A34)-pvt_mean!S$79, 2)+
POWER(GETPIVOTDATA("평균 : TOA skew",pvt_mean!$A$3,"class",$A34)-pvt_mean!S$80, 2)+
POWER(GETPIVOTDATA("평균 : TOA kurto",pvt_mean!$A$3,"class",$A34)-pvt_mean!S$81, 2)+
POWER(GETPIVOTDATA("평균 : PW mean",pvt_mean!$A$3,"class",$A34)-pvt_mean!S$82, 2)+
POWER(GETPIVOTDATA("평균 : PW var",pvt_mean!$A$3,"class",$A34)-pvt_mean!S$83, 2)+
POWER(GETPIVOTDATA("평균 : PW skew",pvt_mean!$A$3,"class",$A34)-pvt_mean!S$84, 2)+
POWER(GETPIVOTDATA("평균 : PW kurto",pvt_mean!$A$3,"class",$A34)-pvt_mean!S$85, 2))</f>
        <v>0.23293886750982409</v>
      </c>
      <c r="T34" s="6">
        <f>SQRT(POWER(GETPIVOTDATA("평균 : freq mean",pvt_mean!$A$3,"class",$A34)-pvt_mean!T$74, 2)+
POWER(GETPIVOTDATA("평균 : freq var",pvt_mean!$A$3,"class",$A34)-pvt_mean!T$75, 2)+
POWER(GETPIVOTDATA("평균 : freq skew",pvt_mean!$A$3,"class",$A34)-pvt_mean!T$76, 2)+
POWER(GETPIVOTDATA("평균 : freq kurto",pvt_mean!$A$3,"class",$A34)-pvt_mean!T$77, 2)+
POWER(GETPIVOTDATA("평균 : TOA mean",pvt_mean!$A$3,"class",$A34)-pvt_mean!T$78, 2)+
POWER(GETPIVOTDATA("평균 : TOA var",pvt_mean!$A$3,"class",$A34)-pvt_mean!T$79, 2)+
POWER(GETPIVOTDATA("평균 : TOA skew",pvt_mean!$A$3,"class",$A34)-pvt_mean!T$80, 2)+
POWER(GETPIVOTDATA("평균 : TOA kurto",pvt_mean!$A$3,"class",$A34)-pvt_mean!T$81, 2)+
POWER(GETPIVOTDATA("평균 : PW mean",pvt_mean!$A$3,"class",$A34)-pvt_mean!T$82, 2)+
POWER(GETPIVOTDATA("평균 : PW var",pvt_mean!$A$3,"class",$A34)-pvt_mean!T$83, 2)+
POWER(GETPIVOTDATA("평균 : PW skew",pvt_mean!$A$3,"class",$A34)-pvt_mean!T$84, 2)+
POWER(GETPIVOTDATA("평균 : PW kurto",pvt_mean!$A$3,"class",$A34)-pvt_mean!T$85, 2))</f>
        <v>0.20302552981132496</v>
      </c>
      <c r="U34" s="6">
        <f>SQRT(POWER(GETPIVOTDATA("평균 : freq mean",pvt_mean!$A$3,"class",$A34)-pvt_mean!U$74, 2)+
POWER(GETPIVOTDATA("평균 : freq var",pvt_mean!$A$3,"class",$A34)-pvt_mean!U$75, 2)+
POWER(GETPIVOTDATA("평균 : freq skew",pvt_mean!$A$3,"class",$A34)-pvt_mean!U$76, 2)+
POWER(GETPIVOTDATA("평균 : freq kurto",pvt_mean!$A$3,"class",$A34)-pvt_mean!U$77, 2)+
POWER(GETPIVOTDATA("평균 : TOA mean",pvt_mean!$A$3,"class",$A34)-pvt_mean!U$78, 2)+
POWER(GETPIVOTDATA("평균 : TOA var",pvt_mean!$A$3,"class",$A34)-pvt_mean!U$79, 2)+
POWER(GETPIVOTDATA("평균 : TOA skew",pvt_mean!$A$3,"class",$A34)-pvt_mean!U$80, 2)+
POWER(GETPIVOTDATA("평균 : TOA kurto",pvt_mean!$A$3,"class",$A34)-pvt_mean!U$81, 2)+
POWER(GETPIVOTDATA("평균 : PW mean",pvt_mean!$A$3,"class",$A34)-pvt_mean!U$82, 2)+
POWER(GETPIVOTDATA("평균 : PW var",pvt_mean!$A$3,"class",$A34)-pvt_mean!U$83, 2)+
POWER(GETPIVOTDATA("평균 : PW skew",pvt_mean!$A$3,"class",$A34)-pvt_mean!U$84, 2)+
POWER(GETPIVOTDATA("평균 : PW kurto",pvt_mean!$A$3,"class",$A34)-pvt_mean!U$85, 2))</f>
        <v>0.17278082310260207</v>
      </c>
      <c r="V34" s="6">
        <f>SQRT(POWER(GETPIVOTDATA("평균 : freq mean",pvt_mean!$A$3,"class",$A34)-pvt_mean!V$74, 2)+
POWER(GETPIVOTDATA("평균 : freq var",pvt_mean!$A$3,"class",$A34)-pvt_mean!V$75, 2)+
POWER(GETPIVOTDATA("평균 : freq skew",pvt_mean!$A$3,"class",$A34)-pvt_mean!V$76, 2)+
POWER(GETPIVOTDATA("평균 : freq kurto",pvt_mean!$A$3,"class",$A34)-pvt_mean!V$77, 2)+
POWER(GETPIVOTDATA("평균 : TOA mean",pvt_mean!$A$3,"class",$A34)-pvt_mean!V$78, 2)+
POWER(GETPIVOTDATA("평균 : TOA var",pvt_mean!$A$3,"class",$A34)-pvt_mean!V$79, 2)+
POWER(GETPIVOTDATA("평균 : TOA skew",pvt_mean!$A$3,"class",$A34)-pvt_mean!V$80, 2)+
POWER(GETPIVOTDATA("평균 : TOA kurto",pvt_mean!$A$3,"class",$A34)-pvt_mean!V$81, 2)+
POWER(GETPIVOTDATA("평균 : PW mean",pvt_mean!$A$3,"class",$A34)-pvt_mean!V$82, 2)+
POWER(GETPIVOTDATA("평균 : PW var",pvt_mean!$A$3,"class",$A34)-pvt_mean!V$83, 2)+
POWER(GETPIVOTDATA("평균 : PW skew",pvt_mean!$A$3,"class",$A34)-pvt_mean!V$84, 2)+
POWER(GETPIVOTDATA("평균 : PW kurto",pvt_mean!$A$3,"class",$A34)-pvt_mean!V$85, 2))</f>
        <v>0.1550084393720354</v>
      </c>
      <c r="W34" s="6">
        <f>SQRT(POWER(GETPIVOTDATA("평균 : freq mean",pvt_mean!$A$3,"class",$A34)-pvt_mean!W$74, 2)+
POWER(GETPIVOTDATA("평균 : freq var",pvt_mean!$A$3,"class",$A34)-pvt_mean!W$75, 2)+
POWER(GETPIVOTDATA("평균 : freq skew",pvt_mean!$A$3,"class",$A34)-pvt_mean!W$76, 2)+
POWER(GETPIVOTDATA("평균 : freq kurto",pvt_mean!$A$3,"class",$A34)-pvt_mean!W$77, 2)+
POWER(GETPIVOTDATA("평균 : TOA mean",pvt_mean!$A$3,"class",$A34)-pvt_mean!W$78, 2)+
POWER(GETPIVOTDATA("평균 : TOA var",pvt_mean!$A$3,"class",$A34)-pvt_mean!W$79, 2)+
POWER(GETPIVOTDATA("평균 : TOA skew",pvt_mean!$A$3,"class",$A34)-pvt_mean!W$80, 2)+
POWER(GETPIVOTDATA("평균 : TOA kurto",pvt_mean!$A$3,"class",$A34)-pvt_mean!W$81, 2)+
POWER(GETPIVOTDATA("평균 : PW mean",pvt_mean!$A$3,"class",$A34)-pvt_mean!W$82, 2)+
POWER(GETPIVOTDATA("평균 : PW var",pvt_mean!$A$3,"class",$A34)-pvt_mean!W$83, 2)+
POWER(GETPIVOTDATA("평균 : PW skew",pvt_mean!$A$3,"class",$A34)-pvt_mean!W$84, 2)+
POWER(GETPIVOTDATA("평균 : PW kurto",pvt_mean!$A$3,"class",$A34)-pvt_mean!W$85, 2))</f>
        <v>8.4304779295212781E-2</v>
      </c>
      <c r="X34" s="6">
        <f>SQRT(POWER(GETPIVOTDATA("평균 : freq mean",pvt_mean!$A$3,"class",$A34)-pvt_mean!X$74, 2)+
POWER(GETPIVOTDATA("평균 : freq var",pvt_mean!$A$3,"class",$A34)-pvt_mean!X$75, 2)+
POWER(GETPIVOTDATA("평균 : freq skew",pvt_mean!$A$3,"class",$A34)-pvt_mean!X$76, 2)+
POWER(GETPIVOTDATA("평균 : freq kurto",pvt_mean!$A$3,"class",$A34)-pvt_mean!X$77, 2)+
POWER(GETPIVOTDATA("평균 : TOA mean",pvt_mean!$A$3,"class",$A34)-pvt_mean!X$78, 2)+
POWER(GETPIVOTDATA("평균 : TOA var",pvt_mean!$A$3,"class",$A34)-pvt_mean!X$79, 2)+
POWER(GETPIVOTDATA("평균 : TOA skew",pvt_mean!$A$3,"class",$A34)-pvt_mean!X$80, 2)+
POWER(GETPIVOTDATA("평균 : TOA kurto",pvt_mean!$A$3,"class",$A34)-pvt_mean!X$81, 2)+
POWER(GETPIVOTDATA("평균 : PW mean",pvt_mean!$A$3,"class",$A34)-pvt_mean!X$82, 2)+
POWER(GETPIVOTDATA("평균 : PW var",pvt_mean!$A$3,"class",$A34)-pvt_mean!X$83, 2)+
POWER(GETPIVOTDATA("평균 : PW skew",pvt_mean!$A$3,"class",$A34)-pvt_mean!X$84, 2)+
POWER(GETPIVOTDATA("평균 : PW kurto",pvt_mean!$A$3,"class",$A34)-pvt_mean!X$85, 2))</f>
        <v>3.9706757180833545E-2</v>
      </c>
      <c r="Y34" s="6">
        <f>SQRT(POWER(GETPIVOTDATA("평균 : freq mean",pvt_mean!$A$3,"class",$A34)-pvt_mean!Y$74, 2)+
POWER(GETPIVOTDATA("평균 : freq var",pvt_mean!$A$3,"class",$A34)-pvt_mean!Y$75, 2)+
POWER(GETPIVOTDATA("평균 : freq skew",pvt_mean!$A$3,"class",$A34)-pvt_mean!Y$76, 2)+
POWER(GETPIVOTDATA("평균 : freq kurto",pvt_mean!$A$3,"class",$A34)-pvt_mean!Y$77, 2)+
POWER(GETPIVOTDATA("평균 : TOA mean",pvt_mean!$A$3,"class",$A34)-pvt_mean!Y$78, 2)+
POWER(GETPIVOTDATA("평균 : TOA var",pvt_mean!$A$3,"class",$A34)-pvt_mean!Y$79, 2)+
POWER(GETPIVOTDATA("평균 : TOA skew",pvt_mean!$A$3,"class",$A34)-pvt_mean!Y$80, 2)+
POWER(GETPIVOTDATA("평균 : TOA kurto",pvt_mean!$A$3,"class",$A34)-pvt_mean!Y$81, 2)+
POWER(GETPIVOTDATA("평균 : PW mean",pvt_mean!$A$3,"class",$A34)-pvt_mean!Y$82, 2)+
POWER(GETPIVOTDATA("평균 : PW var",pvt_mean!$A$3,"class",$A34)-pvt_mean!Y$83, 2)+
POWER(GETPIVOTDATA("평균 : PW skew",pvt_mean!$A$3,"class",$A34)-pvt_mean!Y$84, 2)+
POWER(GETPIVOTDATA("평균 : PW kurto",pvt_mean!$A$3,"class",$A34)-pvt_mean!Y$85, 2))</f>
        <v>0.14987208955952505</v>
      </c>
      <c r="Z34" s="6">
        <f>SQRT(POWER(GETPIVOTDATA("평균 : freq mean",pvt_mean!$A$3,"class",$A34)-pvt_mean!Z$74, 2)+
POWER(GETPIVOTDATA("평균 : freq var",pvt_mean!$A$3,"class",$A34)-pvt_mean!Z$75, 2)+
POWER(GETPIVOTDATA("평균 : freq skew",pvt_mean!$A$3,"class",$A34)-pvt_mean!Z$76, 2)+
POWER(GETPIVOTDATA("평균 : freq kurto",pvt_mean!$A$3,"class",$A34)-pvt_mean!Z$77, 2)+
POWER(GETPIVOTDATA("평균 : TOA mean",pvt_mean!$A$3,"class",$A34)-pvt_mean!Z$78, 2)+
POWER(GETPIVOTDATA("평균 : TOA var",pvt_mean!$A$3,"class",$A34)-pvt_mean!Z$79, 2)+
POWER(GETPIVOTDATA("평균 : TOA skew",pvt_mean!$A$3,"class",$A34)-pvt_mean!Z$80, 2)+
POWER(GETPIVOTDATA("평균 : TOA kurto",pvt_mean!$A$3,"class",$A34)-pvt_mean!Z$81, 2)+
POWER(GETPIVOTDATA("평균 : PW mean",pvt_mean!$A$3,"class",$A34)-pvt_mean!Z$82, 2)+
POWER(GETPIVOTDATA("평균 : PW var",pvt_mean!$A$3,"class",$A34)-pvt_mean!Z$83, 2)+
POWER(GETPIVOTDATA("평균 : PW skew",pvt_mean!$A$3,"class",$A34)-pvt_mean!Z$84, 2)+
POWER(GETPIVOTDATA("평균 : PW kurto",pvt_mean!$A$3,"class",$A34)-pvt_mean!Z$85, 2))</f>
        <v>0.15990306382092068</v>
      </c>
      <c r="AA34" s="6">
        <f>SQRT(POWER(GETPIVOTDATA("평균 : freq mean",pvt_mean!$A$3,"class",$A34)-pvt_mean!AA$74, 2)+
POWER(GETPIVOTDATA("평균 : freq var",pvt_mean!$A$3,"class",$A34)-pvt_mean!AA$75, 2)+
POWER(GETPIVOTDATA("평균 : freq skew",pvt_mean!$A$3,"class",$A34)-pvt_mean!AA$76, 2)+
POWER(GETPIVOTDATA("평균 : freq kurto",pvt_mean!$A$3,"class",$A34)-pvt_mean!AA$77, 2)+
POWER(GETPIVOTDATA("평균 : TOA mean",pvt_mean!$A$3,"class",$A34)-pvt_mean!AA$78, 2)+
POWER(GETPIVOTDATA("평균 : TOA var",pvt_mean!$A$3,"class",$A34)-pvt_mean!AA$79, 2)+
POWER(GETPIVOTDATA("평균 : TOA skew",pvt_mean!$A$3,"class",$A34)-pvt_mean!AA$80, 2)+
POWER(GETPIVOTDATA("평균 : TOA kurto",pvt_mean!$A$3,"class",$A34)-pvt_mean!AA$81, 2)+
POWER(GETPIVOTDATA("평균 : PW mean",pvt_mean!$A$3,"class",$A34)-pvt_mean!AA$82, 2)+
POWER(GETPIVOTDATA("평균 : PW var",pvt_mean!$A$3,"class",$A34)-pvt_mean!AA$83, 2)+
POWER(GETPIVOTDATA("평균 : PW skew",pvt_mean!$A$3,"class",$A34)-pvt_mean!AA$84, 2)+
POWER(GETPIVOTDATA("평균 : PW kurto",pvt_mean!$A$3,"class",$A34)-pvt_mean!AA$85, 2))</f>
        <v>0.29602595956923888</v>
      </c>
      <c r="AB34" s="6">
        <f>SQRT(POWER(GETPIVOTDATA("평균 : freq mean",pvt_mean!$A$3,"class",$A34)-pvt_mean!AB$74, 2)+
POWER(GETPIVOTDATA("평균 : freq var",pvt_mean!$A$3,"class",$A34)-pvt_mean!AB$75, 2)+
POWER(GETPIVOTDATA("평균 : freq skew",pvt_mean!$A$3,"class",$A34)-pvt_mean!AB$76, 2)+
POWER(GETPIVOTDATA("평균 : freq kurto",pvt_mean!$A$3,"class",$A34)-pvt_mean!AB$77, 2)+
POWER(GETPIVOTDATA("평균 : TOA mean",pvt_mean!$A$3,"class",$A34)-pvt_mean!AB$78, 2)+
POWER(GETPIVOTDATA("평균 : TOA var",pvt_mean!$A$3,"class",$A34)-pvt_mean!AB$79, 2)+
POWER(GETPIVOTDATA("평균 : TOA skew",pvt_mean!$A$3,"class",$A34)-pvt_mean!AB$80, 2)+
POWER(GETPIVOTDATA("평균 : TOA kurto",pvt_mean!$A$3,"class",$A34)-pvt_mean!AB$81, 2)+
POWER(GETPIVOTDATA("평균 : PW mean",pvt_mean!$A$3,"class",$A34)-pvt_mean!AB$82, 2)+
POWER(GETPIVOTDATA("평균 : PW var",pvt_mean!$A$3,"class",$A34)-pvt_mean!AB$83, 2)+
POWER(GETPIVOTDATA("평균 : PW skew",pvt_mean!$A$3,"class",$A34)-pvt_mean!AB$84, 2)+
POWER(GETPIVOTDATA("평균 : PW kurto",pvt_mean!$A$3,"class",$A34)-pvt_mean!AB$85, 2))</f>
        <v>0.26300053220921954</v>
      </c>
      <c r="AC34" s="6">
        <f>SQRT(POWER(GETPIVOTDATA("평균 : freq mean",pvt_mean!$A$3,"class",$A34)-pvt_mean!AC$74, 2)+
POWER(GETPIVOTDATA("평균 : freq var",pvt_mean!$A$3,"class",$A34)-pvt_mean!AC$75, 2)+
POWER(GETPIVOTDATA("평균 : freq skew",pvt_mean!$A$3,"class",$A34)-pvt_mean!AC$76, 2)+
POWER(GETPIVOTDATA("평균 : freq kurto",pvt_mean!$A$3,"class",$A34)-pvt_mean!AC$77, 2)+
POWER(GETPIVOTDATA("평균 : TOA mean",pvt_mean!$A$3,"class",$A34)-pvt_mean!AC$78, 2)+
POWER(GETPIVOTDATA("평균 : TOA var",pvt_mean!$A$3,"class",$A34)-pvt_mean!AC$79, 2)+
POWER(GETPIVOTDATA("평균 : TOA skew",pvt_mean!$A$3,"class",$A34)-pvt_mean!AC$80, 2)+
POWER(GETPIVOTDATA("평균 : TOA kurto",pvt_mean!$A$3,"class",$A34)-pvt_mean!AC$81, 2)+
POWER(GETPIVOTDATA("평균 : PW mean",pvt_mean!$A$3,"class",$A34)-pvt_mean!AC$82, 2)+
POWER(GETPIVOTDATA("평균 : PW var",pvt_mean!$A$3,"class",$A34)-pvt_mean!AC$83, 2)+
POWER(GETPIVOTDATA("평균 : PW skew",pvt_mean!$A$3,"class",$A34)-pvt_mean!AC$84, 2)+
POWER(GETPIVOTDATA("평균 : PW kurto",pvt_mean!$A$3,"class",$A34)-pvt_mean!AC$85, 2))</f>
        <v>0.2296298493901833</v>
      </c>
      <c r="AD34" s="6">
        <f>SQRT(POWER(GETPIVOTDATA("평균 : freq mean",pvt_mean!$A$3,"class",$A34)-pvt_mean!AD$74, 2)+
POWER(GETPIVOTDATA("평균 : freq var",pvt_mean!$A$3,"class",$A34)-pvt_mean!AD$75, 2)+
POWER(GETPIVOTDATA("평균 : freq skew",pvt_mean!$A$3,"class",$A34)-pvt_mean!AD$76, 2)+
POWER(GETPIVOTDATA("평균 : freq kurto",pvt_mean!$A$3,"class",$A34)-pvt_mean!AD$77, 2)+
POWER(GETPIVOTDATA("평균 : TOA mean",pvt_mean!$A$3,"class",$A34)-pvt_mean!AD$78, 2)+
POWER(GETPIVOTDATA("평균 : TOA var",pvt_mean!$A$3,"class",$A34)-pvt_mean!AD$79, 2)+
POWER(GETPIVOTDATA("평균 : TOA skew",pvt_mean!$A$3,"class",$A34)-pvt_mean!AD$80, 2)+
POWER(GETPIVOTDATA("평균 : TOA kurto",pvt_mean!$A$3,"class",$A34)-pvt_mean!AD$81, 2)+
POWER(GETPIVOTDATA("평균 : PW mean",pvt_mean!$A$3,"class",$A34)-pvt_mean!AD$82, 2)+
POWER(GETPIVOTDATA("평균 : PW var",pvt_mean!$A$3,"class",$A34)-pvt_mean!AD$83, 2)+
POWER(GETPIVOTDATA("평균 : PW skew",pvt_mean!$A$3,"class",$A34)-pvt_mean!AD$84, 2)+
POWER(GETPIVOTDATA("평균 : PW kurto",pvt_mean!$A$3,"class",$A34)-pvt_mean!AD$85, 2))</f>
        <v>0.19469790803440662</v>
      </c>
      <c r="AE34" s="6">
        <f>SQRT(POWER(GETPIVOTDATA("평균 : freq mean",pvt_mean!$A$3,"class",$A34)-pvt_mean!AE$74, 2)+
POWER(GETPIVOTDATA("평균 : freq var",pvt_mean!$A$3,"class",$A34)-pvt_mean!AE$75, 2)+
POWER(GETPIVOTDATA("평균 : freq skew",pvt_mean!$A$3,"class",$A34)-pvt_mean!AE$76, 2)+
POWER(GETPIVOTDATA("평균 : freq kurto",pvt_mean!$A$3,"class",$A34)-pvt_mean!AE$77, 2)+
POWER(GETPIVOTDATA("평균 : TOA mean",pvt_mean!$A$3,"class",$A34)-pvt_mean!AE$78, 2)+
POWER(GETPIVOTDATA("평균 : TOA var",pvt_mean!$A$3,"class",$A34)-pvt_mean!AE$79, 2)+
POWER(GETPIVOTDATA("평균 : TOA skew",pvt_mean!$A$3,"class",$A34)-pvt_mean!AE$80, 2)+
POWER(GETPIVOTDATA("평균 : TOA kurto",pvt_mean!$A$3,"class",$A34)-pvt_mean!AE$81, 2)+
POWER(GETPIVOTDATA("평균 : PW mean",pvt_mean!$A$3,"class",$A34)-pvt_mean!AE$82, 2)+
POWER(GETPIVOTDATA("평균 : PW var",pvt_mean!$A$3,"class",$A34)-pvt_mean!AE$83, 2)+
POWER(GETPIVOTDATA("평균 : PW skew",pvt_mean!$A$3,"class",$A34)-pvt_mean!AE$84, 2)+
POWER(GETPIVOTDATA("평균 : PW kurto",pvt_mean!$A$3,"class",$A34)-pvt_mean!AE$85, 2))</f>
        <v>0.18713558003615566</v>
      </c>
      <c r="AF34" s="6">
        <f>SQRT(POWER(GETPIVOTDATA("평균 : freq mean",pvt_mean!$A$3,"class",$A34)-pvt_mean!AF$74, 2)+
POWER(GETPIVOTDATA("평균 : freq var",pvt_mean!$A$3,"class",$A34)-pvt_mean!AF$75, 2)+
POWER(GETPIVOTDATA("평균 : freq skew",pvt_mean!$A$3,"class",$A34)-pvt_mean!AF$76, 2)+
POWER(GETPIVOTDATA("평균 : freq kurto",pvt_mean!$A$3,"class",$A34)-pvt_mean!AF$77, 2)+
POWER(GETPIVOTDATA("평균 : TOA mean",pvt_mean!$A$3,"class",$A34)-pvt_mean!AF$78, 2)+
POWER(GETPIVOTDATA("평균 : TOA var",pvt_mean!$A$3,"class",$A34)-pvt_mean!AF$79, 2)+
POWER(GETPIVOTDATA("평균 : TOA skew",pvt_mean!$A$3,"class",$A34)-pvt_mean!AF$80, 2)+
POWER(GETPIVOTDATA("평균 : TOA kurto",pvt_mean!$A$3,"class",$A34)-pvt_mean!AF$81, 2)+
POWER(GETPIVOTDATA("평균 : PW mean",pvt_mean!$A$3,"class",$A34)-pvt_mean!AF$82, 2)+
POWER(GETPIVOTDATA("평균 : PW var",pvt_mean!$A$3,"class",$A34)-pvt_mean!AF$83, 2)+
POWER(GETPIVOTDATA("평균 : PW skew",pvt_mean!$A$3,"class",$A34)-pvt_mean!AF$84, 2)+
POWER(GETPIVOTDATA("평균 : PW kurto",pvt_mean!$A$3,"class",$A34)-pvt_mean!AF$85, 2))</f>
        <v>0.1483721654495169</v>
      </c>
      <c r="AG34" s="6">
        <f>SQRT(POWER(GETPIVOTDATA("평균 : freq mean",pvt_mean!$A$3,"class",$A34)-pvt_mean!AG$74, 2)+
POWER(GETPIVOTDATA("평균 : freq var",pvt_mean!$A$3,"class",$A34)-pvt_mean!AG$75, 2)+
POWER(GETPIVOTDATA("평균 : freq skew",pvt_mean!$A$3,"class",$A34)-pvt_mean!AG$76, 2)+
POWER(GETPIVOTDATA("평균 : freq kurto",pvt_mean!$A$3,"class",$A34)-pvt_mean!AG$77, 2)+
POWER(GETPIVOTDATA("평균 : TOA mean",pvt_mean!$A$3,"class",$A34)-pvt_mean!AG$78, 2)+
POWER(GETPIVOTDATA("평균 : TOA var",pvt_mean!$A$3,"class",$A34)-pvt_mean!AG$79, 2)+
POWER(GETPIVOTDATA("평균 : TOA skew",pvt_mean!$A$3,"class",$A34)-pvt_mean!AG$80, 2)+
POWER(GETPIVOTDATA("평균 : TOA kurto",pvt_mean!$A$3,"class",$A34)-pvt_mean!AG$81, 2)+
POWER(GETPIVOTDATA("평균 : PW mean",pvt_mean!$A$3,"class",$A34)-pvt_mean!AG$82, 2)+
POWER(GETPIVOTDATA("평균 : PW var",pvt_mean!$A$3,"class",$A34)-pvt_mean!AG$83, 2)+
POWER(GETPIVOTDATA("평균 : PW skew",pvt_mean!$A$3,"class",$A34)-pvt_mean!AG$84, 2)+
POWER(GETPIVOTDATA("평균 : PW kurto",pvt_mean!$A$3,"class",$A34)-pvt_mean!AG$85, 2))</f>
        <v>8.1627695355815794E-2</v>
      </c>
      <c r="AH34" s="6">
        <f>SQRT(POWER(GETPIVOTDATA("평균 : freq mean",pvt_mean!$A$3,"class",$A34)-pvt_mean!AH$74, 2)+
POWER(GETPIVOTDATA("평균 : freq var",pvt_mean!$A$3,"class",$A34)-pvt_mean!AH$75, 2)+
POWER(GETPIVOTDATA("평균 : freq skew",pvt_mean!$A$3,"class",$A34)-pvt_mean!AH$76, 2)+
POWER(GETPIVOTDATA("평균 : freq kurto",pvt_mean!$A$3,"class",$A34)-pvt_mean!AH$77, 2)+
POWER(GETPIVOTDATA("평균 : TOA mean",pvt_mean!$A$3,"class",$A34)-pvt_mean!AH$78, 2)+
POWER(GETPIVOTDATA("평균 : TOA var",pvt_mean!$A$3,"class",$A34)-pvt_mean!AH$79, 2)+
POWER(GETPIVOTDATA("평균 : TOA skew",pvt_mean!$A$3,"class",$A34)-pvt_mean!AH$80, 2)+
POWER(GETPIVOTDATA("평균 : TOA kurto",pvt_mean!$A$3,"class",$A34)-pvt_mean!AH$81, 2)+
POWER(GETPIVOTDATA("평균 : PW mean",pvt_mean!$A$3,"class",$A34)-pvt_mean!AH$82, 2)+
POWER(GETPIVOTDATA("평균 : PW var",pvt_mean!$A$3,"class",$A34)-pvt_mean!AH$83, 2)+
POWER(GETPIVOTDATA("평균 : PW skew",pvt_mean!$A$3,"class",$A34)-pvt_mean!AH$84, 2)+
POWER(GETPIVOTDATA("평균 : PW kurto",pvt_mean!$A$3,"class",$A34)-pvt_mean!AH$85, 2))</f>
        <v>0</v>
      </c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</row>
    <row r="35" spans="1:67" x14ac:dyDescent="0.3">
      <c r="A35" s="5" t="str">
        <f>pvt_mean!A37</f>
        <v>ep_30</v>
      </c>
      <c r="B35" s="6">
        <f>SQRT(POWER(GETPIVOTDATA("평균 : freq mean",pvt_mean!$A$3,"class",$A35)-pvt_mean!B$74, 2)+
POWER(GETPIVOTDATA("평균 : freq var",pvt_mean!$A$3,"class",$A35)-pvt_mean!B$75, 2)+
POWER(GETPIVOTDATA("평균 : freq skew",pvt_mean!$A$3,"class",$A35)-pvt_mean!B$76, 2)+
POWER(GETPIVOTDATA("평균 : freq kurto",pvt_mean!$A$3,"class",$A35)-pvt_mean!B$77, 2)+
POWER(GETPIVOTDATA("평균 : TOA mean",pvt_mean!$A$3,"class",$A35)-pvt_mean!B$78, 2)+
POWER(GETPIVOTDATA("평균 : TOA var",pvt_mean!$A$3,"class",$A35)-pvt_mean!B$79, 2)+
POWER(GETPIVOTDATA("평균 : TOA skew",pvt_mean!$A$3,"class",$A35)-pvt_mean!B$80, 2)+
POWER(GETPIVOTDATA("평균 : TOA kurto",pvt_mean!$A$3,"class",$A35)-pvt_mean!B$81, 2)+
POWER(GETPIVOTDATA("평균 : PW mean",pvt_mean!$A$3,"class",$A35)-pvt_mean!B$82, 2)+
POWER(GETPIVOTDATA("평균 : PW var",pvt_mean!$A$3,"class",$A35)-pvt_mean!B$83, 2)+
POWER(GETPIVOTDATA("평균 : PW skew",pvt_mean!$A$3,"class",$A35)-pvt_mean!B$84, 2)+
POWER(GETPIVOTDATA("평균 : PW kurto",pvt_mean!$A$3,"class",$A35)-pvt_mean!B$85, 2))</f>
        <v>1.3294477414228389</v>
      </c>
      <c r="C35" s="6">
        <f>SQRT(POWER(GETPIVOTDATA("평균 : freq mean",pvt_mean!$A$3,"class",$A35)-pvt_mean!C$74, 2)+
POWER(GETPIVOTDATA("평균 : freq var",pvt_mean!$A$3,"class",$A35)-pvt_mean!C$75, 2)+
POWER(GETPIVOTDATA("평균 : freq skew",pvt_mean!$A$3,"class",$A35)-pvt_mean!C$76, 2)+
POWER(GETPIVOTDATA("평균 : freq kurto",pvt_mean!$A$3,"class",$A35)-pvt_mean!C$77, 2)+
POWER(GETPIVOTDATA("평균 : TOA mean",pvt_mean!$A$3,"class",$A35)-pvt_mean!C$78, 2)+
POWER(GETPIVOTDATA("평균 : TOA var",pvt_mean!$A$3,"class",$A35)-pvt_mean!C$79, 2)+
POWER(GETPIVOTDATA("평균 : TOA skew",pvt_mean!$A$3,"class",$A35)-pvt_mean!C$80, 2)+
POWER(GETPIVOTDATA("평균 : TOA kurto",pvt_mean!$A$3,"class",$A35)-pvt_mean!C$81, 2)+
POWER(GETPIVOTDATA("평균 : PW mean",pvt_mean!$A$3,"class",$A35)-pvt_mean!C$82, 2)+
POWER(GETPIVOTDATA("평균 : PW var",pvt_mean!$A$3,"class",$A35)-pvt_mean!C$83, 2)+
POWER(GETPIVOTDATA("평균 : PW skew",pvt_mean!$A$3,"class",$A35)-pvt_mean!C$84, 2)+
POWER(GETPIVOTDATA("평균 : PW kurto",pvt_mean!$A$3,"class",$A35)-pvt_mean!C$85, 2))</f>
        <v>1.3285215537394321</v>
      </c>
      <c r="D35" s="6">
        <f>SQRT(POWER(GETPIVOTDATA("평균 : freq mean",pvt_mean!$A$3,"class",$A35)-pvt_mean!D$74, 2)+
POWER(GETPIVOTDATA("평균 : freq var",pvt_mean!$A$3,"class",$A35)-pvt_mean!D$75, 2)+
POWER(GETPIVOTDATA("평균 : freq skew",pvt_mean!$A$3,"class",$A35)-pvt_mean!D$76, 2)+
POWER(GETPIVOTDATA("평균 : freq kurto",pvt_mean!$A$3,"class",$A35)-pvt_mean!D$77, 2)+
POWER(GETPIVOTDATA("평균 : TOA mean",pvt_mean!$A$3,"class",$A35)-pvt_mean!D$78, 2)+
POWER(GETPIVOTDATA("평균 : TOA var",pvt_mean!$A$3,"class",$A35)-pvt_mean!D$79, 2)+
POWER(GETPIVOTDATA("평균 : TOA skew",pvt_mean!$A$3,"class",$A35)-pvt_mean!D$80, 2)+
POWER(GETPIVOTDATA("평균 : TOA kurto",pvt_mean!$A$3,"class",$A35)-pvt_mean!D$81, 2)+
POWER(GETPIVOTDATA("평균 : PW mean",pvt_mean!$A$3,"class",$A35)-pvt_mean!D$82, 2)+
POWER(GETPIVOTDATA("평균 : PW var",pvt_mean!$A$3,"class",$A35)-pvt_mean!D$83, 2)+
POWER(GETPIVOTDATA("평균 : PW skew",pvt_mean!$A$3,"class",$A35)-pvt_mean!D$84, 2)+
POWER(GETPIVOTDATA("평균 : PW kurto",pvt_mean!$A$3,"class",$A35)-pvt_mean!D$85, 2))</f>
        <v>1.324513793469059</v>
      </c>
      <c r="E35" s="6">
        <f>SQRT(POWER(GETPIVOTDATA("평균 : freq mean",pvt_mean!$A$3,"class",$A35)-pvt_mean!E$74, 2)+
POWER(GETPIVOTDATA("평균 : freq var",pvt_mean!$A$3,"class",$A35)-pvt_mean!E$75, 2)+
POWER(GETPIVOTDATA("평균 : freq skew",pvt_mean!$A$3,"class",$A35)-pvt_mean!E$76, 2)+
POWER(GETPIVOTDATA("평균 : freq kurto",pvt_mean!$A$3,"class",$A35)-pvt_mean!E$77, 2)+
POWER(GETPIVOTDATA("평균 : TOA mean",pvt_mean!$A$3,"class",$A35)-pvt_mean!E$78, 2)+
POWER(GETPIVOTDATA("평균 : TOA var",pvt_mean!$A$3,"class",$A35)-pvt_mean!E$79, 2)+
POWER(GETPIVOTDATA("평균 : TOA skew",pvt_mean!$A$3,"class",$A35)-pvt_mean!E$80, 2)+
POWER(GETPIVOTDATA("평균 : TOA kurto",pvt_mean!$A$3,"class",$A35)-pvt_mean!E$81, 2)+
POWER(GETPIVOTDATA("평균 : PW mean",pvt_mean!$A$3,"class",$A35)-pvt_mean!E$82, 2)+
POWER(GETPIVOTDATA("평균 : PW var",pvt_mean!$A$3,"class",$A35)-pvt_mean!E$83, 2)+
POWER(GETPIVOTDATA("평균 : PW skew",pvt_mean!$A$3,"class",$A35)-pvt_mean!E$84, 2)+
POWER(GETPIVOTDATA("평균 : PW kurto",pvt_mean!$A$3,"class",$A35)-pvt_mean!E$85, 2))</f>
        <v>1.3633869836988424</v>
      </c>
      <c r="F35" s="6">
        <f>SQRT(POWER(GETPIVOTDATA("평균 : freq mean",pvt_mean!$A$3,"class",$A35)-pvt_mean!F$74, 2)+
POWER(GETPIVOTDATA("평균 : freq var",pvt_mean!$A$3,"class",$A35)-pvt_mean!F$75, 2)+
POWER(GETPIVOTDATA("평균 : freq skew",pvt_mean!$A$3,"class",$A35)-pvt_mean!F$76, 2)+
POWER(GETPIVOTDATA("평균 : freq kurto",pvt_mean!$A$3,"class",$A35)-pvt_mean!F$77, 2)+
POWER(GETPIVOTDATA("평균 : TOA mean",pvt_mean!$A$3,"class",$A35)-pvt_mean!F$78, 2)+
POWER(GETPIVOTDATA("평균 : TOA var",pvt_mean!$A$3,"class",$A35)-pvt_mean!F$79, 2)+
POWER(GETPIVOTDATA("평균 : TOA skew",pvt_mean!$A$3,"class",$A35)-pvt_mean!F$80, 2)+
POWER(GETPIVOTDATA("평균 : TOA kurto",pvt_mean!$A$3,"class",$A35)-pvt_mean!F$81, 2)+
POWER(GETPIVOTDATA("평균 : PW mean",pvt_mean!$A$3,"class",$A35)-pvt_mean!F$82, 2)+
POWER(GETPIVOTDATA("평균 : PW var",pvt_mean!$A$3,"class",$A35)-pvt_mean!F$83, 2)+
POWER(GETPIVOTDATA("평균 : PW skew",pvt_mean!$A$3,"class",$A35)-pvt_mean!F$84, 2)+
POWER(GETPIVOTDATA("평균 : PW kurto",pvt_mean!$A$3,"class",$A35)-pvt_mean!F$85, 2))</f>
        <v>0.48724491682427618</v>
      </c>
      <c r="G35" s="6">
        <f>SQRT(POWER(GETPIVOTDATA("평균 : freq mean",pvt_mean!$A$3,"class",$A35)-pvt_mean!G$74, 2)+
POWER(GETPIVOTDATA("평균 : freq var",pvt_mean!$A$3,"class",$A35)-pvt_mean!G$75, 2)+
POWER(GETPIVOTDATA("평균 : freq skew",pvt_mean!$A$3,"class",$A35)-pvt_mean!G$76, 2)+
POWER(GETPIVOTDATA("평균 : freq kurto",pvt_mean!$A$3,"class",$A35)-pvt_mean!G$77, 2)+
POWER(GETPIVOTDATA("평균 : TOA mean",pvt_mean!$A$3,"class",$A35)-pvt_mean!G$78, 2)+
POWER(GETPIVOTDATA("평균 : TOA var",pvt_mean!$A$3,"class",$A35)-pvt_mean!G$79, 2)+
POWER(GETPIVOTDATA("평균 : TOA skew",pvt_mean!$A$3,"class",$A35)-pvt_mean!G$80, 2)+
POWER(GETPIVOTDATA("평균 : TOA kurto",pvt_mean!$A$3,"class",$A35)-pvt_mean!G$81, 2)+
POWER(GETPIVOTDATA("평균 : PW mean",pvt_mean!$A$3,"class",$A35)-pvt_mean!G$82, 2)+
POWER(GETPIVOTDATA("평균 : PW var",pvt_mean!$A$3,"class",$A35)-pvt_mean!G$83, 2)+
POWER(GETPIVOTDATA("평균 : PW skew",pvt_mean!$A$3,"class",$A35)-pvt_mean!G$84, 2)+
POWER(GETPIVOTDATA("평균 : PW kurto",pvt_mean!$A$3,"class",$A35)-pvt_mean!G$85, 2))</f>
        <v>0.61527854075119748</v>
      </c>
      <c r="H35" s="6">
        <f>SQRT(POWER(GETPIVOTDATA("평균 : freq mean",pvt_mean!$A$3,"class",$A35)-pvt_mean!H$74, 2)+
POWER(GETPIVOTDATA("평균 : freq var",pvt_mean!$A$3,"class",$A35)-pvt_mean!H$75, 2)+
POWER(GETPIVOTDATA("평균 : freq skew",pvt_mean!$A$3,"class",$A35)-pvt_mean!H$76, 2)+
POWER(GETPIVOTDATA("평균 : freq kurto",pvt_mean!$A$3,"class",$A35)-pvt_mean!H$77, 2)+
POWER(GETPIVOTDATA("평균 : TOA mean",pvt_mean!$A$3,"class",$A35)-pvt_mean!H$78, 2)+
POWER(GETPIVOTDATA("평균 : TOA var",pvt_mean!$A$3,"class",$A35)-pvt_mean!H$79, 2)+
POWER(GETPIVOTDATA("평균 : TOA skew",pvt_mean!$A$3,"class",$A35)-pvt_mean!H$80, 2)+
POWER(GETPIVOTDATA("평균 : TOA kurto",pvt_mean!$A$3,"class",$A35)-pvt_mean!H$81, 2)+
POWER(GETPIVOTDATA("평균 : PW mean",pvt_mean!$A$3,"class",$A35)-pvt_mean!H$82, 2)+
POWER(GETPIVOTDATA("평균 : PW var",pvt_mean!$A$3,"class",$A35)-pvt_mean!H$83, 2)+
POWER(GETPIVOTDATA("평균 : PW skew",pvt_mean!$A$3,"class",$A35)-pvt_mean!H$84, 2)+
POWER(GETPIVOTDATA("평균 : PW kurto",pvt_mean!$A$3,"class",$A35)-pvt_mean!H$85, 2))</f>
        <v>0.60231377862164526</v>
      </c>
      <c r="I35" s="6">
        <f>SQRT(POWER(GETPIVOTDATA("평균 : freq mean",pvt_mean!$A$3,"class",$A35)-pvt_mean!I$74, 2)+
POWER(GETPIVOTDATA("평균 : freq var",pvt_mean!$A$3,"class",$A35)-pvt_mean!I$75, 2)+
POWER(GETPIVOTDATA("평균 : freq skew",pvt_mean!$A$3,"class",$A35)-pvt_mean!I$76, 2)+
POWER(GETPIVOTDATA("평균 : freq kurto",pvt_mean!$A$3,"class",$A35)-pvt_mean!I$77, 2)+
POWER(GETPIVOTDATA("평균 : TOA mean",pvt_mean!$A$3,"class",$A35)-pvt_mean!I$78, 2)+
POWER(GETPIVOTDATA("평균 : TOA var",pvt_mean!$A$3,"class",$A35)-pvt_mean!I$79, 2)+
POWER(GETPIVOTDATA("평균 : TOA skew",pvt_mean!$A$3,"class",$A35)-pvt_mean!I$80, 2)+
POWER(GETPIVOTDATA("평균 : TOA kurto",pvt_mean!$A$3,"class",$A35)-pvt_mean!I$81, 2)+
POWER(GETPIVOTDATA("평균 : PW mean",pvt_mean!$A$3,"class",$A35)-pvt_mean!I$82, 2)+
POWER(GETPIVOTDATA("평균 : PW var",pvt_mean!$A$3,"class",$A35)-pvt_mean!I$83, 2)+
POWER(GETPIVOTDATA("평균 : PW skew",pvt_mean!$A$3,"class",$A35)-pvt_mean!I$84, 2)+
POWER(GETPIVOTDATA("평균 : PW kurto",pvt_mean!$A$3,"class",$A35)-pvt_mean!I$85, 2))</f>
        <v>0.59085593547299142</v>
      </c>
      <c r="J35" s="6">
        <f>SQRT(POWER(GETPIVOTDATA("평균 : freq mean",pvt_mean!$A$3,"class",$A35)-pvt_mean!J$74, 2)+
POWER(GETPIVOTDATA("평균 : freq var",pvt_mean!$A$3,"class",$A35)-pvt_mean!J$75, 2)+
POWER(GETPIVOTDATA("평균 : freq skew",pvt_mean!$A$3,"class",$A35)-pvt_mean!J$76, 2)+
POWER(GETPIVOTDATA("평균 : freq kurto",pvt_mean!$A$3,"class",$A35)-pvt_mean!J$77, 2)+
POWER(GETPIVOTDATA("평균 : TOA mean",pvt_mean!$A$3,"class",$A35)-pvt_mean!J$78, 2)+
POWER(GETPIVOTDATA("평균 : TOA var",pvt_mean!$A$3,"class",$A35)-pvt_mean!J$79, 2)+
POWER(GETPIVOTDATA("평균 : TOA skew",pvt_mean!$A$3,"class",$A35)-pvt_mean!J$80, 2)+
POWER(GETPIVOTDATA("평균 : TOA kurto",pvt_mean!$A$3,"class",$A35)-pvt_mean!J$81, 2)+
POWER(GETPIVOTDATA("평균 : PW mean",pvt_mean!$A$3,"class",$A35)-pvt_mean!J$82, 2)+
POWER(GETPIVOTDATA("평균 : PW var",pvt_mean!$A$3,"class",$A35)-pvt_mean!J$83, 2)+
POWER(GETPIVOTDATA("평균 : PW skew",pvt_mean!$A$3,"class",$A35)-pvt_mean!J$84, 2)+
POWER(GETPIVOTDATA("평균 : PW kurto",pvt_mean!$A$3,"class",$A35)-pvt_mean!J$85, 2))</f>
        <v>0.58098335579614369</v>
      </c>
      <c r="K35" s="6">
        <f>SQRT(POWER(GETPIVOTDATA("평균 : freq mean",pvt_mean!$A$3,"class",$A35)-pvt_mean!K$74, 2)+
POWER(GETPIVOTDATA("평균 : freq var",pvt_mean!$A$3,"class",$A35)-pvt_mean!K$75, 2)+
POWER(GETPIVOTDATA("평균 : freq skew",pvt_mean!$A$3,"class",$A35)-pvt_mean!K$76, 2)+
POWER(GETPIVOTDATA("평균 : freq kurto",pvt_mean!$A$3,"class",$A35)-pvt_mean!K$77, 2)+
POWER(GETPIVOTDATA("평균 : TOA mean",pvt_mean!$A$3,"class",$A35)-pvt_mean!K$78, 2)+
POWER(GETPIVOTDATA("평균 : TOA var",pvt_mean!$A$3,"class",$A35)-pvt_mean!K$79, 2)+
POWER(GETPIVOTDATA("평균 : TOA skew",pvt_mean!$A$3,"class",$A35)-pvt_mean!K$80, 2)+
POWER(GETPIVOTDATA("평균 : TOA kurto",pvt_mean!$A$3,"class",$A35)-pvt_mean!K$81, 2)+
POWER(GETPIVOTDATA("평균 : PW mean",pvt_mean!$A$3,"class",$A35)-pvt_mean!K$82, 2)+
POWER(GETPIVOTDATA("평균 : PW var",pvt_mean!$A$3,"class",$A35)-pvt_mean!K$83, 2)+
POWER(GETPIVOTDATA("평균 : PW skew",pvt_mean!$A$3,"class",$A35)-pvt_mean!K$84, 2)+
POWER(GETPIVOTDATA("평균 : PW kurto",pvt_mean!$A$3,"class",$A35)-pvt_mean!K$85, 2))</f>
        <v>0.57254597516257633</v>
      </c>
      <c r="L35" s="6">
        <f>SQRT(POWER(GETPIVOTDATA("평균 : freq mean",pvt_mean!$A$3,"class",$A35)-pvt_mean!L$74, 2)+
POWER(GETPIVOTDATA("평균 : freq var",pvt_mean!$A$3,"class",$A35)-pvt_mean!L$75, 2)+
POWER(GETPIVOTDATA("평균 : freq skew",pvt_mean!$A$3,"class",$A35)-pvt_mean!L$76, 2)+
POWER(GETPIVOTDATA("평균 : freq kurto",pvt_mean!$A$3,"class",$A35)-pvt_mean!L$77, 2)+
POWER(GETPIVOTDATA("평균 : TOA mean",pvt_mean!$A$3,"class",$A35)-pvt_mean!L$78, 2)+
POWER(GETPIVOTDATA("평균 : TOA var",pvt_mean!$A$3,"class",$A35)-pvt_mean!L$79, 2)+
POWER(GETPIVOTDATA("평균 : TOA skew",pvt_mean!$A$3,"class",$A35)-pvt_mean!L$80, 2)+
POWER(GETPIVOTDATA("평균 : TOA kurto",pvt_mean!$A$3,"class",$A35)-pvt_mean!L$81, 2)+
POWER(GETPIVOTDATA("평균 : PW mean",pvt_mean!$A$3,"class",$A35)-pvt_mean!L$82, 2)+
POWER(GETPIVOTDATA("평균 : PW var",pvt_mean!$A$3,"class",$A35)-pvt_mean!L$83, 2)+
POWER(GETPIVOTDATA("평균 : PW skew",pvt_mean!$A$3,"class",$A35)-pvt_mean!L$84, 2)+
POWER(GETPIVOTDATA("평균 : PW kurto",pvt_mean!$A$3,"class",$A35)-pvt_mean!L$85, 2))</f>
        <v>0.56911038381073797</v>
      </c>
      <c r="M35" s="6">
        <f>SQRT(POWER(GETPIVOTDATA("평균 : freq mean",pvt_mean!$A$3,"class",$A35)-pvt_mean!M$74, 2)+
POWER(GETPIVOTDATA("평균 : freq var",pvt_mean!$A$3,"class",$A35)-pvt_mean!M$75, 2)+
POWER(GETPIVOTDATA("평균 : freq skew",pvt_mean!$A$3,"class",$A35)-pvt_mean!M$76, 2)+
POWER(GETPIVOTDATA("평균 : freq kurto",pvt_mean!$A$3,"class",$A35)-pvt_mean!M$77, 2)+
POWER(GETPIVOTDATA("평균 : TOA mean",pvt_mean!$A$3,"class",$A35)-pvt_mean!M$78, 2)+
POWER(GETPIVOTDATA("평균 : TOA var",pvt_mean!$A$3,"class",$A35)-pvt_mean!M$79, 2)+
POWER(GETPIVOTDATA("평균 : TOA skew",pvt_mean!$A$3,"class",$A35)-pvt_mean!M$80, 2)+
POWER(GETPIVOTDATA("평균 : TOA kurto",pvt_mean!$A$3,"class",$A35)-pvt_mean!M$81, 2)+
POWER(GETPIVOTDATA("평균 : PW mean",pvt_mean!$A$3,"class",$A35)-pvt_mean!M$82, 2)+
POWER(GETPIVOTDATA("평균 : PW var",pvt_mean!$A$3,"class",$A35)-pvt_mean!M$83, 2)+
POWER(GETPIVOTDATA("평균 : PW skew",pvt_mean!$A$3,"class",$A35)-pvt_mean!M$84, 2)+
POWER(GETPIVOTDATA("평균 : PW kurto",pvt_mean!$A$3,"class",$A35)-pvt_mean!M$85, 2))</f>
        <v>0.56785912574738673</v>
      </c>
      <c r="N35" s="6">
        <f>SQRT(POWER(GETPIVOTDATA("평균 : freq mean",pvt_mean!$A$3,"class",$A35)-pvt_mean!N$74, 2)+
POWER(GETPIVOTDATA("평균 : freq var",pvt_mean!$A$3,"class",$A35)-pvt_mean!N$75, 2)+
POWER(GETPIVOTDATA("평균 : freq skew",pvt_mean!$A$3,"class",$A35)-pvt_mean!N$76, 2)+
POWER(GETPIVOTDATA("평균 : freq kurto",pvt_mean!$A$3,"class",$A35)-pvt_mean!N$77, 2)+
POWER(GETPIVOTDATA("평균 : TOA mean",pvt_mean!$A$3,"class",$A35)-pvt_mean!N$78, 2)+
POWER(GETPIVOTDATA("평균 : TOA var",pvt_mean!$A$3,"class",$A35)-pvt_mean!N$79, 2)+
POWER(GETPIVOTDATA("평균 : TOA skew",pvt_mean!$A$3,"class",$A35)-pvt_mean!N$80, 2)+
POWER(GETPIVOTDATA("평균 : TOA kurto",pvt_mean!$A$3,"class",$A35)-pvt_mean!N$81, 2)+
POWER(GETPIVOTDATA("평균 : PW mean",pvt_mean!$A$3,"class",$A35)-pvt_mean!N$82, 2)+
POWER(GETPIVOTDATA("평균 : PW var",pvt_mean!$A$3,"class",$A35)-pvt_mean!N$83, 2)+
POWER(GETPIVOTDATA("평균 : PW skew",pvt_mean!$A$3,"class",$A35)-pvt_mean!N$84, 2)+
POWER(GETPIVOTDATA("평균 : PW kurto",pvt_mean!$A$3,"class",$A35)-pvt_mean!N$85, 2))</f>
        <v>0.55885360125405825</v>
      </c>
      <c r="O35" s="6">
        <f>SQRT(POWER(GETPIVOTDATA("평균 : freq mean",pvt_mean!$A$3,"class",$A35)-pvt_mean!O$74, 2)+
POWER(GETPIVOTDATA("평균 : freq var",pvt_mean!$A$3,"class",$A35)-pvt_mean!O$75, 2)+
POWER(GETPIVOTDATA("평균 : freq skew",pvt_mean!$A$3,"class",$A35)-pvt_mean!O$76, 2)+
POWER(GETPIVOTDATA("평균 : freq kurto",pvt_mean!$A$3,"class",$A35)-pvt_mean!O$77, 2)+
POWER(GETPIVOTDATA("평균 : TOA mean",pvt_mean!$A$3,"class",$A35)-pvt_mean!O$78, 2)+
POWER(GETPIVOTDATA("평균 : TOA var",pvt_mean!$A$3,"class",$A35)-pvt_mean!O$79, 2)+
POWER(GETPIVOTDATA("평균 : TOA skew",pvt_mean!$A$3,"class",$A35)-pvt_mean!O$80, 2)+
POWER(GETPIVOTDATA("평균 : TOA kurto",pvt_mean!$A$3,"class",$A35)-pvt_mean!O$81, 2)+
POWER(GETPIVOTDATA("평균 : PW mean",pvt_mean!$A$3,"class",$A35)-pvt_mean!O$82, 2)+
POWER(GETPIVOTDATA("평균 : PW var",pvt_mean!$A$3,"class",$A35)-pvt_mean!O$83, 2)+
POWER(GETPIVOTDATA("평균 : PW skew",pvt_mean!$A$3,"class",$A35)-pvt_mean!O$84, 2)+
POWER(GETPIVOTDATA("평균 : PW kurto",pvt_mean!$A$3,"class",$A35)-pvt_mean!O$85, 2))</f>
        <v>0.55692427269293621</v>
      </c>
      <c r="P35" s="6">
        <f>SQRT(POWER(GETPIVOTDATA("평균 : freq mean",pvt_mean!$A$3,"class",$A35)-pvt_mean!P$74, 2)+
POWER(GETPIVOTDATA("평균 : freq var",pvt_mean!$A$3,"class",$A35)-pvt_mean!P$75, 2)+
POWER(GETPIVOTDATA("평균 : freq skew",pvt_mean!$A$3,"class",$A35)-pvt_mean!P$76, 2)+
POWER(GETPIVOTDATA("평균 : freq kurto",pvt_mean!$A$3,"class",$A35)-pvt_mean!P$77, 2)+
POWER(GETPIVOTDATA("평균 : TOA mean",pvt_mean!$A$3,"class",$A35)-pvt_mean!P$78, 2)+
POWER(GETPIVOTDATA("평균 : TOA var",pvt_mean!$A$3,"class",$A35)-pvt_mean!P$79, 2)+
POWER(GETPIVOTDATA("평균 : TOA skew",pvt_mean!$A$3,"class",$A35)-pvt_mean!P$80, 2)+
POWER(GETPIVOTDATA("평균 : TOA kurto",pvt_mean!$A$3,"class",$A35)-pvt_mean!P$81, 2)+
POWER(GETPIVOTDATA("평균 : PW mean",pvt_mean!$A$3,"class",$A35)-pvt_mean!P$82, 2)+
POWER(GETPIVOTDATA("평균 : PW var",pvt_mean!$A$3,"class",$A35)-pvt_mean!P$83, 2)+
POWER(GETPIVOTDATA("평균 : PW skew",pvt_mean!$A$3,"class",$A35)-pvt_mean!P$84, 2)+
POWER(GETPIVOTDATA("평균 : PW kurto",pvt_mean!$A$3,"class",$A35)-pvt_mean!P$85, 2))</f>
        <v>0.55785544022490474</v>
      </c>
      <c r="Q35" s="6">
        <f>SQRT(POWER(GETPIVOTDATA("평균 : freq mean",pvt_mean!$A$3,"class",$A35)-pvt_mean!Q$74, 2)+
POWER(GETPIVOTDATA("평균 : freq var",pvt_mean!$A$3,"class",$A35)-pvt_mean!Q$75, 2)+
POWER(GETPIVOTDATA("평균 : freq skew",pvt_mean!$A$3,"class",$A35)-pvt_mean!Q$76, 2)+
POWER(GETPIVOTDATA("평균 : freq kurto",pvt_mean!$A$3,"class",$A35)-pvt_mean!Q$77, 2)+
POWER(GETPIVOTDATA("평균 : TOA mean",pvt_mean!$A$3,"class",$A35)-pvt_mean!Q$78, 2)+
POWER(GETPIVOTDATA("평균 : TOA var",pvt_mean!$A$3,"class",$A35)-pvt_mean!Q$79, 2)+
POWER(GETPIVOTDATA("평균 : TOA skew",pvt_mean!$A$3,"class",$A35)-pvt_mean!Q$80, 2)+
POWER(GETPIVOTDATA("평균 : TOA kurto",pvt_mean!$A$3,"class",$A35)-pvt_mean!Q$81, 2)+
POWER(GETPIVOTDATA("평균 : PW mean",pvt_mean!$A$3,"class",$A35)-pvt_mean!Q$82, 2)+
POWER(GETPIVOTDATA("평균 : PW var",pvt_mean!$A$3,"class",$A35)-pvt_mean!Q$83, 2)+
POWER(GETPIVOTDATA("평균 : PW skew",pvt_mean!$A$3,"class",$A35)-pvt_mean!Q$84, 2)+
POWER(GETPIVOTDATA("평균 : PW kurto",pvt_mean!$A$3,"class",$A35)-pvt_mean!Q$85, 2))</f>
        <v>0.56601704837942302</v>
      </c>
      <c r="R35" s="6">
        <f>SQRT(POWER(GETPIVOTDATA("평균 : freq mean",pvt_mean!$A$3,"class",$A35)-pvt_mean!R$74, 2)+
POWER(GETPIVOTDATA("평균 : freq var",pvt_mean!$A$3,"class",$A35)-pvt_mean!R$75, 2)+
POWER(GETPIVOTDATA("평균 : freq skew",pvt_mean!$A$3,"class",$A35)-pvt_mean!R$76, 2)+
POWER(GETPIVOTDATA("평균 : freq kurto",pvt_mean!$A$3,"class",$A35)-pvt_mean!R$77, 2)+
POWER(GETPIVOTDATA("평균 : TOA mean",pvt_mean!$A$3,"class",$A35)-pvt_mean!R$78, 2)+
POWER(GETPIVOTDATA("평균 : TOA var",pvt_mean!$A$3,"class",$A35)-pvt_mean!R$79, 2)+
POWER(GETPIVOTDATA("평균 : TOA skew",pvt_mean!$A$3,"class",$A35)-pvt_mean!R$80, 2)+
POWER(GETPIVOTDATA("평균 : TOA kurto",pvt_mean!$A$3,"class",$A35)-pvt_mean!R$81, 2)+
POWER(GETPIVOTDATA("평균 : PW mean",pvt_mean!$A$3,"class",$A35)-pvt_mean!R$82, 2)+
POWER(GETPIVOTDATA("평균 : PW var",pvt_mean!$A$3,"class",$A35)-pvt_mean!R$83, 2)+
POWER(GETPIVOTDATA("평균 : PW skew",pvt_mean!$A$3,"class",$A35)-pvt_mean!R$84, 2)+
POWER(GETPIVOTDATA("평균 : PW kurto",pvt_mean!$A$3,"class",$A35)-pvt_mean!R$85, 2))</f>
        <v>0.54121648910074904</v>
      </c>
      <c r="S35" s="6">
        <f>SQRT(POWER(GETPIVOTDATA("평균 : freq mean",pvt_mean!$A$3,"class",$A35)-pvt_mean!S$74, 2)+
POWER(GETPIVOTDATA("평균 : freq var",pvt_mean!$A$3,"class",$A35)-pvt_mean!S$75, 2)+
POWER(GETPIVOTDATA("평균 : freq skew",pvt_mean!$A$3,"class",$A35)-pvt_mean!S$76, 2)+
POWER(GETPIVOTDATA("평균 : freq kurto",pvt_mean!$A$3,"class",$A35)-pvt_mean!S$77, 2)+
POWER(GETPIVOTDATA("평균 : TOA mean",pvt_mean!$A$3,"class",$A35)-pvt_mean!S$78, 2)+
POWER(GETPIVOTDATA("평균 : TOA var",pvt_mean!$A$3,"class",$A35)-pvt_mean!S$79, 2)+
POWER(GETPIVOTDATA("평균 : TOA skew",pvt_mean!$A$3,"class",$A35)-pvt_mean!S$80, 2)+
POWER(GETPIVOTDATA("평균 : TOA kurto",pvt_mean!$A$3,"class",$A35)-pvt_mean!S$81, 2)+
POWER(GETPIVOTDATA("평균 : PW mean",pvt_mean!$A$3,"class",$A35)-pvt_mean!S$82, 2)+
POWER(GETPIVOTDATA("평균 : PW var",pvt_mean!$A$3,"class",$A35)-pvt_mean!S$83, 2)+
POWER(GETPIVOTDATA("평균 : PW skew",pvt_mean!$A$3,"class",$A35)-pvt_mean!S$84, 2)+
POWER(GETPIVOTDATA("평균 : PW kurto",pvt_mean!$A$3,"class",$A35)-pvt_mean!S$85, 2))</f>
        <v>0.51928183846079212</v>
      </c>
      <c r="T35" s="6">
        <f>SQRT(POWER(GETPIVOTDATA("평균 : freq mean",pvt_mean!$A$3,"class",$A35)-pvt_mean!T$74, 2)+
POWER(GETPIVOTDATA("평균 : freq var",pvt_mean!$A$3,"class",$A35)-pvt_mean!T$75, 2)+
POWER(GETPIVOTDATA("평균 : freq skew",pvt_mean!$A$3,"class",$A35)-pvt_mean!T$76, 2)+
POWER(GETPIVOTDATA("평균 : freq kurto",pvt_mean!$A$3,"class",$A35)-pvt_mean!T$77, 2)+
POWER(GETPIVOTDATA("평균 : TOA mean",pvt_mean!$A$3,"class",$A35)-pvt_mean!T$78, 2)+
POWER(GETPIVOTDATA("평균 : TOA var",pvt_mean!$A$3,"class",$A35)-pvt_mean!T$79, 2)+
POWER(GETPIVOTDATA("평균 : TOA skew",pvt_mean!$A$3,"class",$A35)-pvt_mean!T$80, 2)+
POWER(GETPIVOTDATA("평균 : TOA kurto",pvt_mean!$A$3,"class",$A35)-pvt_mean!T$81, 2)+
POWER(GETPIVOTDATA("평균 : PW mean",pvt_mean!$A$3,"class",$A35)-pvt_mean!T$82, 2)+
POWER(GETPIVOTDATA("평균 : PW var",pvt_mean!$A$3,"class",$A35)-pvt_mean!T$83, 2)+
POWER(GETPIVOTDATA("평균 : PW skew",pvt_mean!$A$3,"class",$A35)-pvt_mean!T$84, 2)+
POWER(GETPIVOTDATA("평균 : PW kurto",pvt_mean!$A$3,"class",$A35)-pvt_mean!T$85, 2))</f>
        <v>0.49727300522376117</v>
      </c>
      <c r="U35" s="6">
        <f>SQRT(POWER(GETPIVOTDATA("평균 : freq mean",pvt_mean!$A$3,"class",$A35)-pvt_mean!U$74, 2)+
POWER(GETPIVOTDATA("평균 : freq var",pvt_mean!$A$3,"class",$A35)-pvt_mean!U$75, 2)+
POWER(GETPIVOTDATA("평균 : freq skew",pvt_mean!$A$3,"class",$A35)-pvt_mean!U$76, 2)+
POWER(GETPIVOTDATA("평균 : freq kurto",pvt_mean!$A$3,"class",$A35)-pvt_mean!U$77, 2)+
POWER(GETPIVOTDATA("평균 : TOA mean",pvt_mean!$A$3,"class",$A35)-pvt_mean!U$78, 2)+
POWER(GETPIVOTDATA("평균 : TOA var",pvt_mean!$A$3,"class",$A35)-pvt_mean!U$79, 2)+
POWER(GETPIVOTDATA("평균 : TOA skew",pvt_mean!$A$3,"class",$A35)-pvt_mean!U$80, 2)+
POWER(GETPIVOTDATA("평균 : TOA kurto",pvt_mean!$A$3,"class",$A35)-pvt_mean!U$81, 2)+
POWER(GETPIVOTDATA("평균 : PW mean",pvt_mean!$A$3,"class",$A35)-pvt_mean!U$82, 2)+
POWER(GETPIVOTDATA("평균 : PW var",pvt_mean!$A$3,"class",$A35)-pvt_mean!U$83, 2)+
POWER(GETPIVOTDATA("평균 : PW skew",pvt_mean!$A$3,"class",$A35)-pvt_mean!U$84, 2)+
POWER(GETPIVOTDATA("평균 : PW kurto",pvt_mean!$A$3,"class",$A35)-pvt_mean!U$85, 2))</f>
        <v>0.47342122388190272</v>
      </c>
      <c r="V35" s="6">
        <f>SQRT(POWER(GETPIVOTDATA("평균 : freq mean",pvt_mean!$A$3,"class",$A35)-pvt_mean!V$74, 2)+
POWER(GETPIVOTDATA("평균 : freq var",pvt_mean!$A$3,"class",$A35)-pvt_mean!V$75, 2)+
POWER(GETPIVOTDATA("평균 : freq skew",pvt_mean!$A$3,"class",$A35)-pvt_mean!V$76, 2)+
POWER(GETPIVOTDATA("평균 : freq kurto",pvt_mean!$A$3,"class",$A35)-pvt_mean!V$77, 2)+
POWER(GETPIVOTDATA("평균 : TOA mean",pvt_mean!$A$3,"class",$A35)-pvt_mean!V$78, 2)+
POWER(GETPIVOTDATA("평균 : TOA var",pvt_mean!$A$3,"class",$A35)-pvt_mean!V$79, 2)+
POWER(GETPIVOTDATA("평균 : TOA skew",pvt_mean!$A$3,"class",$A35)-pvt_mean!V$80, 2)+
POWER(GETPIVOTDATA("평균 : TOA kurto",pvt_mean!$A$3,"class",$A35)-pvt_mean!V$81, 2)+
POWER(GETPIVOTDATA("평균 : PW mean",pvt_mean!$A$3,"class",$A35)-pvt_mean!V$82, 2)+
POWER(GETPIVOTDATA("평균 : PW var",pvt_mean!$A$3,"class",$A35)-pvt_mean!V$83, 2)+
POWER(GETPIVOTDATA("평균 : PW skew",pvt_mean!$A$3,"class",$A35)-pvt_mean!V$84, 2)+
POWER(GETPIVOTDATA("평균 : PW kurto",pvt_mean!$A$3,"class",$A35)-pvt_mean!V$85, 2))</f>
        <v>0.45599231373865895</v>
      </c>
      <c r="W35" s="6">
        <f>SQRT(POWER(GETPIVOTDATA("평균 : freq mean",pvt_mean!$A$3,"class",$A35)-pvt_mean!W$74, 2)+
POWER(GETPIVOTDATA("평균 : freq var",pvt_mean!$A$3,"class",$A35)-pvt_mean!W$75, 2)+
POWER(GETPIVOTDATA("평균 : freq skew",pvt_mean!$A$3,"class",$A35)-pvt_mean!W$76, 2)+
POWER(GETPIVOTDATA("평균 : freq kurto",pvt_mean!$A$3,"class",$A35)-pvt_mean!W$77, 2)+
POWER(GETPIVOTDATA("평균 : TOA mean",pvt_mean!$A$3,"class",$A35)-pvt_mean!W$78, 2)+
POWER(GETPIVOTDATA("평균 : TOA var",pvt_mean!$A$3,"class",$A35)-pvt_mean!W$79, 2)+
POWER(GETPIVOTDATA("평균 : TOA skew",pvt_mean!$A$3,"class",$A35)-pvt_mean!W$80, 2)+
POWER(GETPIVOTDATA("평균 : TOA kurto",pvt_mean!$A$3,"class",$A35)-pvt_mean!W$81, 2)+
POWER(GETPIVOTDATA("평균 : PW mean",pvt_mean!$A$3,"class",$A35)-pvt_mean!W$82, 2)+
POWER(GETPIVOTDATA("평균 : PW var",pvt_mean!$A$3,"class",$A35)-pvt_mean!W$83, 2)+
POWER(GETPIVOTDATA("평균 : PW skew",pvt_mean!$A$3,"class",$A35)-pvt_mean!W$84, 2)+
POWER(GETPIVOTDATA("평균 : PW kurto",pvt_mean!$A$3,"class",$A35)-pvt_mean!W$85, 2))</f>
        <v>0.39276362684300742</v>
      </c>
      <c r="X35" s="6">
        <f>SQRT(POWER(GETPIVOTDATA("평균 : freq mean",pvt_mean!$A$3,"class",$A35)-pvt_mean!X$74, 2)+
POWER(GETPIVOTDATA("평균 : freq var",pvt_mean!$A$3,"class",$A35)-pvt_mean!X$75, 2)+
POWER(GETPIVOTDATA("평균 : freq skew",pvt_mean!$A$3,"class",$A35)-pvt_mean!X$76, 2)+
POWER(GETPIVOTDATA("평균 : freq kurto",pvt_mean!$A$3,"class",$A35)-pvt_mean!X$77, 2)+
POWER(GETPIVOTDATA("평균 : TOA mean",pvt_mean!$A$3,"class",$A35)-pvt_mean!X$78, 2)+
POWER(GETPIVOTDATA("평균 : TOA var",pvt_mean!$A$3,"class",$A35)-pvt_mean!X$79, 2)+
POWER(GETPIVOTDATA("평균 : TOA skew",pvt_mean!$A$3,"class",$A35)-pvt_mean!X$80, 2)+
POWER(GETPIVOTDATA("평균 : TOA kurto",pvt_mean!$A$3,"class",$A35)-pvt_mean!X$81, 2)+
POWER(GETPIVOTDATA("평균 : PW mean",pvt_mean!$A$3,"class",$A35)-pvt_mean!X$82, 2)+
POWER(GETPIVOTDATA("평균 : PW var",pvt_mean!$A$3,"class",$A35)-pvt_mean!X$83, 2)+
POWER(GETPIVOTDATA("평균 : PW skew",pvt_mean!$A$3,"class",$A35)-pvt_mean!X$84, 2)+
POWER(GETPIVOTDATA("평균 : PW kurto",pvt_mean!$A$3,"class",$A35)-pvt_mean!X$85, 2))</f>
        <v>0.33423630006326965</v>
      </c>
      <c r="Y35" s="6">
        <f>SQRT(POWER(GETPIVOTDATA("평균 : freq mean",pvt_mean!$A$3,"class",$A35)-pvt_mean!Y$74, 2)+
POWER(GETPIVOTDATA("평균 : freq var",pvt_mean!$A$3,"class",$A35)-pvt_mean!Y$75, 2)+
POWER(GETPIVOTDATA("평균 : freq skew",pvt_mean!$A$3,"class",$A35)-pvt_mean!Y$76, 2)+
POWER(GETPIVOTDATA("평균 : freq kurto",pvt_mean!$A$3,"class",$A35)-pvt_mean!Y$77, 2)+
POWER(GETPIVOTDATA("평균 : TOA mean",pvt_mean!$A$3,"class",$A35)-pvt_mean!Y$78, 2)+
POWER(GETPIVOTDATA("평균 : TOA var",pvt_mean!$A$3,"class",$A35)-pvt_mean!Y$79, 2)+
POWER(GETPIVOTDATA("평균 : TOA skew",pvt_mean!$A$3,"class",$A35)-pvt_mean!Y$80, 2)+
POWER(GETPIVOTDATA("평균 : TOA kurto",pvt_mean!$A$3,"class",$A35)-pvt_mean!Y$81, 2)+
POWER(GETPIVOTDATA("평균 : PW mean",pvt_mean!$A$3,"class",$A35)-pvt_mean!Y$82, 2)+
POWER(GETPIVOTDATA("평균 : PW var",pvt_mean!$A$3,"class",$A35)-pvt_mean!Y$83, 2)+
POWER(GETPIVOTDATA("평균 : PW skew",pvt_mean!$A$3,"class",$A35)-pvt_mean!Y$84, 2)+
POWER(GETPIVOTDATA("평균 : PW kurto",pvt_mean!$A$3,"class",$A35)-pvt_mean!Y$85, 2))</f>
        <v>0.18554341841055005</v>
      </c>
      <c r="Z35" s="6">
        <f>SQRT(POWER(GETPIVOTDATA("평균 : freq mean",pvt_mean!$A$3,"class",$A35)-pvt_mean!Z$74, 2)+
POWER(GETPIVOTDATA("평균 : freq var",pvt_mean!$A$3,"class",$A35)-pvt_mean!Z$75, 2)+
POWER(GETPIVOTDATA("평균 : freq skew",pvt_mean!$A$3,"class",$A35)-pvt_mean!Z$76, 2)+
POWER(GETPIVOTDATA("평균 : freq kurto",pvt_mean!$A$3,"class",$A35)-pvt_mean!Z$77, 2)+
POWER(GETPIVOTDATA("평균 : TOA mean",pvt_mean!$A$3,"class",$A35)-pvt_mean!Z$78, 2)+
POWER(GETPIVOTDATA("평균 : TOA var",pvt_mean!$A$3,"class",$A35)-pvt_mean!Z$79, 2)+
POWER(GETPIVOTDATA("평균 : TOA skew",pvt_mean!$A$3,"class",$A35)-pvt_mean!Z$80, 2)+
POWER(GETPIVOTDATA("평균 : TOA kurto",pvt_mean!$A$3,"class",$A35)-pvt_mean!Z$81, 2)+
POWER(GETPIVOTDATA("평균 : PW mean",pvt_mean!$A$3,"class",$A35)-pvt_mean!Z$82, 2)+
POWER(GETPIVOTDATA("평균 : PW var",pvt_mean!$A$3,"class",$A35)-pvt_mean!Z$83, 2)+
POWER(GETPIVOTDATA("평균 : PW skew",pvt_mean!$A$3,"class",$A35)-pvt_mean!Z$84, 2)+
POWER(GETPIVOTDATA("평균 : PW kurto",pvt_mean!$A$3,"class",$A35)-pvt_mean!Z$85, 2))</f>
        <v>0.18840691395027565</v>
      </c>
      <c r="AA35" s="6">
        <f>SQRT(POWER(GETPIVOTDATA("평균 : freq mean",pvt_mean!$A$3,"class",$A35)-pvt_mean!AA$74, 2)+
POWER(GETPIVOTDATA("평균 : freq var",pvt_mean!$A$3,"class",$A35)-pvt_mean!AA$75, 2)+
POWER(GETPIVOTDATA("평균 : freq skew",pvt_mean!$A$3,"class",$A35)-pvt_mean!AA$76, 2)+
POWER(GETPIVOTDATA("평균 : freq kurto",pvt_mean!$A$3,"class",$A35)-pvt_mean!AA$77, 2)+
POWER(GETPIVOTDATA("평균 : TOA mean",pvt_mean!$A$3,"class",$A35)-pvt_mean!AA$78, 2)+
POWER(GETPIVOTDATA("평균 : TOA var",pvt_mean!$A$3,"class",$A35)-pvt_mean!AA$79, 2)+
POWER(GETPIVOTDATA("평균 : TOA skew",pvt_mean!$A$3,"class",$A35)-pvt_mean!AA$80, 2)+
POWER(GETPIVOTDATA("평균 : TOA kurto",pvt_mean!$A$3,"class",$A35)-pvt_mean!AA$81, 2)+
POWER(GETPIVOTDATA("평균 : PW mean",pvt_mean!$A$3,"class",$A35)-pvt_mean!AA$82, 2)+
POWER(GETPIVOTDATA("평균 : PW var",pvt_mean!$A$3,"class",$A35)-pvt_mean!AA$83, 2)+
POWER(GETPIVOTDATA("평균 : PW skew",pvt_mean!$A$3,"class",$A35)-pvt_mean!AA$84, 2)+
POWER(GETPIVOTDATA("평균 : PW kurto",pvt_mean!$A$3,"class",$A35)-pvt_mean!AA$85, 2))</f>
        <v>0.55197287169374143</v>
      </c>
      <c r="AB35" s="6">
        <f>SQRT(POWER(GETPIVOTDATA("평균 : freq mean",pvt_mean!$A$3,"class",$A35)-pvt_mean!AB$74, 2)+
POWER(GETPIVOTDATA("평균 : freq var",pvt_mean!$A$3,"class",$A35)-pvt_mean!AB$75, 2)+
POWER(GETPIVOTDATA("평균 : freq skew",pvt_mean!$A$3,"class",$A35)-pvt_mean!AB$76, 2)+
POWER(GETPIVOTDATA("평균 : freq kurto",pvt_mean!$A$3,"class",$A35)-pvt_mean!AB$77, 2)+
POWER(GETPIVOTDATA("평균 : TOA mean",pvt_mean!$A$3,"class",$A35)-pvt_mean!AB$78, 2)+
POWER(GETPIVOTDATA("평균 : TOA var",pvt_mean!$A$3,"class",$A35)-pvt_mean!AB$79, 2)+
POWER(GETPIVOTDATA("평균 : TOA skew",pvt_mean!$A$3,"class",$A35)-pvt_mean!AB$80, 2)+
POWER(GETPIVOTDATA("평균 : TOA kurto",pvt_mean!$A$3,"class",$A35)-pvt_mean!AB$81, 2)+
POWER(GETPIVOTDATA("평균 : PW mean",pvt_mean!$A$3,"class",$A35)-pvt_mean!AB$82, 2)+
POWER(GETPIVOTDATA("평균 : PW var",pvt_mean!$A$3,"class",$A35)-pvt_mean!AB$83, 2)+
POWER(GETPIVOTDATA("평균 : PW skew",pvt_mean!$A$3,"class",$A35)-pvt_mean!AB$84, 2)+
POWER(GETPIVOTDATA("평균 : PW kurto",pvt_mean!$A$3,"class",$A35)-pvt_mean!AB$85, 2))</f>
        <v>0.52442606170668471</v>
      </c>
      <c r="AC35" s="6">
        <f>SQRT(POWER(GETPIVOTDATA("평균 : freq mean",pvt_mean!$A$3,"class",$A35)-pvt_mean!AC$74, 2)+
POWER(GETPIVOTDATA("평균 : freq var",pvt_mean!$A$3,"class",$A35)-pvt_mean!AC$75, 2)+
POWER(GETPIVOTDATA("평균 : freq skew",pvt_mean!$A$3,"class",$A35)-pvt_mean!AC$76, 2)+
POWER(GETPIVOTDATA("평균 : freq kurto",pvt_mean!$A$3,"class",$A35)-pvt_mean!AC$77, 2)+
POWER(GETPIVOTDATA("평균 : TOA mean",pvt_mean!$A$3,"class",$A35)-pvt_mean!AC$78, 2)+
POWER(GETPIVOTDATA("평균 : TOA var",pvt_mean!$A$3,"class",$A35)-pvt_mean!AC$79, 2)+
POWER(GETPIVOTDATA("평균 : TOA skew",pvt_mean!$A$3,"class",$A35)-pvt_mean!AC$80, 2)+
POWER(GETPIVOTDATA("평균 : TOA kurto",pvt_mean!$A$3,"class",$A35)-pvt_mean!AC$81, 2)+
POWER(GETPIVOTDATA("평균 : PW mean",pvt_mean!$A$3,"class",$A35)-pvt_mean!AC$82, 2)+
POWER(GETPIVOTDATA("평균 : PW var",pvt_mean!$A$3,"class",$A35)-pvt_mean!AC$83, 2)+
POWER(GETPIVOTDATA("평균 : PW skew",pvt_mean!$A$3,"class",$A35)-pvt_mean!AC$84, 2)+
POWER(GETPIVOTDATA("평균 : PW kurto",pvt_mean!$A$3,"class",$A35)-pvt_mean!AC$85, 2))</f>
        <v>0.49535604639843878</v>
      </c>
      <c r="AD35" s="6">
        <f>SQRT(POWER(GETPIVOTDATA("평균 : freq mean",pvt_mean!$A$3,"class",$A35)-pvt_mean!AD$74, 2)+
POWER(GETPIVOTDATA("평균 : freq var",pvt_mean!$A$3,"class",$A35)-pvt_mean!AD$75, 2)+
POWER(GETPIVOTDATA("평균 : freq skew",pvt_mean!$A$3,"class",$A35)-pvt_mean!AD$76, 2)+
POWER(GETPIVOTDATA("평균 : freq kurto",pvt_mean!$A$3,"class",$A35)-pvt_mean!AD$77, 2)+
POWER(GETPIVOTDATA("평균 : TOA mean",pvt_mean!$A$3,"class",$A35)-pvt_mean!AD$78, 2)+
POWER(GETPIVOTDATA("평균 : TOA var",pvt_mean!$A$3,"class",$A35)-pvt_mean!AD$79, 2)+
POWER(GETPIVOTDATA("평균 : TOA skew",pvt_mean!$A$3,"class",$A35)-pvt_mean!AD$80, 2)+
POWER(GETPIVOTDATA("평균 : TOA kurto",pvt_mean!$A$3,"class",$A35)-pvt_mean!AD$81, 2)+
POWER(GETPIVOTDATA("평균 : PW mean",pvt_mean!$A$3,"class",$A35)-pvt_mean!AD$82, 2)+
POWER(GETPIVOTDATA("평균 : PW var",pvt_mean!$A$3,"class",$A35)-pvt_mean!AD$83, 2)+
POWER(GETPIVOTDATA("평균 : PW skew",pvt_mean!$A$3,"class",$A35)-pvt_mean!AD$84, 2)+
POWER(GETPIVOTDATA("평균 : PW kurto",pvt_mean!$A$3,"class",$A35)-pvt_mean!AD$85, 2))</f>
        <v>0.46528159401871744</v>
      </c>
      <c r="AE35" s="6">
        <f>SQRT(POWER(GETPIVOTDATA("평균 : freq mean",pvt_mean!$A$3,"class",$A35)-pvt_mean!AE$74, 2)+
POWER(GETPIVOTDATA("평균 : freq var",pvt_mean!$A$3,"class",$A35)-pvt_mean!AE$75, 2)+
POWER(GETPIVOTDATA("평균 : freq skew",pvt_mean!$A$3,"class",$A35)-pvt_mean!AE$76, 2)+
POWER(GETPIVOTDATA("평균 : freq kurto",pvt_mean!$A$3,"class",$A35)-pvt_mean!AE$77, 2)+
POWER(GETPIVOTDATA("평균 : TOA mean",pvt_mean!$A$3,"class",$A35)-pvt_mean!AE$78, 2)+
POWER(GETPIVOTDATA("평균 : TOA var",pvt_mean!$A$3,"class",$A35)-pvt_mean!AE$79, 2)+
POWER(GETPIVOTDATA("평균 : TOA skew",pvt_mean!$A$3,"class",$A35)-pvt_mean!AE$80, 2)+
POWER(GETPIVOTDATA("평균 : TOA kurto",pvt_mean!$A$3,"class",$A35)-pvt_mean!AE$81, 2)+
POWER(GETPIVOTDATA("평균 : PW mean",pvt_mean!$A$3,"class",$A35)-pvt_mean!AE$82, 2)+
POWER(GETPIVOTDATA("평균 : PW var",pvt_mean!$A$3,"class",$A35)-pvt_mean!AE$83, 2)+
POWER(GETPIVOTDATA("평균 : PW skew",pvt_mean!$A$3,"class",$A35)-pvt_mean!AE$84, 2)+
POWER(GETPIVOTDATA("평균 : PW kurto",pvt_mean!$A$3,"class",$A35)-pvt_mean!AE$85, 2))</f>
        <v>0.47717652036911101</v>
      </c>
      <c r="AF35" s="6">
        <f>SQRT(POWER(GETPIVOTDATA("평균 : freq mean",pvt_mean!$A$3,"class",$A35)-pvt_mean!AF$74, 2)+
POWER(GETPIVOTDATA("평균 : freq var",pvt_mean!$A$3,"class",$A35)-pvt_mean!AF$75, 2)+
POWER(GETPIVOTDATA("평균 : freq skew",pvt_mean!$A$3,"class",$A35)-pvt_mean!AF$76, 2)+
POWER(GETPIVOTDATA("평균 : freq kurto",pvt_mean!$A$3,"class",$A35)-pvt_mean!AF$77, 2)+
POWER(GETPIVOTDATA("평균 : TOA mean",pvt_mean!$A$3,"class",$A35)-pvt_mean!AF$78, 2)+
POWER(GETPIVOTDATA("평균 : TOA var",pvt_mean!$A$3,"class",$A35)-pvt_mean!AF$79, 2)+
POWER(GETPIVOTDATA("평균 : TOA skew",pvt_mean!$A$3,"class",$A35)-pvt_mean!AF$80, 2)+
POWER(GETPIVOTDATA("평균 : TOA kurto",pvt_mean!$A$3,"class",$A35)-pvt_mean!AF$81, 2)+
POWER(GETPIVOTDATA("평균 : PW mean",pvt_mean!$A$3,"class",$A35)-pvt_mean!AF$82, 2)+
POWER(GETPIVOTDATA("평균 : PW var",pvt_mean!$A$3,"class",$A35)-pvt_mean!AF$83, 2)+
POWER(GETPIVOTDATA("평균 : PW skew",pvt_mean!$A$3,"class",$A35)-pvt_mean!AF$84, 2)+
POWER(GETPIVOTDATA("평균 : PW kurto",pvt_mean!$A$3,"class",$A35)-pvt_mean!AF$85, 2))</f>
        <v>0.45274895213077671</v>
      </c>
      <c r="AG35" s="6">
        <f>SQRT(POWER(GETPIVOTDATA("평균 : freq mean",pvt_mean!$A$3,"class",$A35)-pvt_mean!AG$74, 2)+
POWER(GETPIVOTDATA("평균 : freq var",pvt_mean!$A$3,"class",$A35)-pvt_mean!AG$75, 2)+
POWER(GETPIVOTDATA("평균 : freq skew",pvt_mean!$A$3,"class",$A35)-pvt_mean!AG$76, 2)+
POWER(GETPIVOTDATA("평균 : freq kurto",pvt_mean!$A$3,"class",$A35)-pvt_mean!AG$77, 2)+
POWER(GETPIVOTDATA("평균 : TOA mean",pvt_mean!$A$3,"class",$A35)-pvt_mean!AG$78, 2)+
POWER(GETPIVOTDATA("평균 : TOA var",pvt_mean!$A$3,"class",$A35)-pvt_mean!AG$79, 2)+
POWER(GETPIVOTDATA("평균 : TOA skew",pvt_mean!$A$3,"class",$A35)-pvt_mean!AG$80, 2)+
POWER(GETPIVOTDATA("평균 : TOA kurto",pvt_mean!$A$3,"class",$A35)-pvt_mean!AG$81, 2)+
POWER(GETPIVOTDATA("평균 : PW mean",pvt_mean!$A$3,"class",$A35)-pvt_mean!AG$82, 2)+
POWER(GETPIVOTDATA("평균 : PW var",pvt_mean!$A$3,"class",$A35)-pvt_mean!AG$83, 2)+
POWER(GETPIVOTDATA("평균 : PW skew",pvt_mean!$A$3,"class",$A35)-pvt_mean!AG$84, 2)+
POWER(GETPIVOTDATA("평균 : PW kurto",pvt_mean!$A$3,"class",$A35)-pvt_mean!AG$85, 2))</f>
        <v>0.39341296024523903</v>
      </c>
      <c r="AH35" s="6">
        <f>SQRT(POWER(GETPIVOTDATA("평균 : freq mean",pvt_mean!$A$3,"class",$A35)-pvt_mean!AH$74, 2)+
POWER(GETPIVOTDATA("평균 : freq var",pvt_mean!$A$3,"class",$A35)-pvt_mean!AH$75, 2)+
POWER(GETPIVOTDATA("평균 : freq skew",pvt_mean!$A$3,"class",$A35)-pvt_mean!AH$76, 2)+
POWER(GETPIVOTDATA("평균 : freq kurto",pvt_mean!$A$3,"class",$A35)-pvt_mean!AH$77, 2)+
POWER(GETPIVOTDATA("평균 : TOA mean",pvt_mean!$A$3,"class",$A35)-pvt_mean!AH$78, 2)+
POWER(GETPIVOTDATA("평균 : TOA var",pvt_mean!$A$3,"class",$A35)-pvt_mean!AH$79, 2)+
POWER(GETPIVOTDATA("평균 : TOA skew",pvt_mean!$A$3,"class",$A35)-pvt_mean!AH$80, 2)+
POWER(GETPIVOTDATA("평균 : TOA kurto",pvt_mean!$A$3,"class",$A35)-pvt_mean!AH$81, 2)+
POWER(GETPIVOTDATA("평균 : PW mean",pvt_mean!$A$3,"class",$A35)-pvt_mean!AH$82, 2)+
POWER(GETPIVOTDATA("평균 : PW var",pvt_mean!$A$3,"class",$A35)-pvt_mean!AH$83, 2)+
POWER(GETPIVOTDATA("평균 : PW skew",pvt_mean!$A$3,"class",$A35)-pvt_mean!AH$84, 2)+
POWER(GETPIVOTDATA("평균 : PW kurto",pvt_mean!$A$3,"class",$A35)-pvt_mean!AH$85, 2))</f>
        <v>0.32510268484556232</v>
      </c>
      <c r="AI35" s="6">
        <f>SQRT(POWER(GETPIVOTDATA("평균 : freq mean",pvt_mean!$A$3,"class",$A35)-pvt_mean!AI$74, 2)+
POWER(GETPIVOTDATA("평균 : freq var",pvt_mean!$A$3,"class",$A35)-pvt_mean!AI$75, 2)+
POWER(GETPIVOTDATA("평균 : freq skew",pvt_mean!$A$3,"class",$A35)-pvt_mean!AI$76, 2)+
POWER(GETPIVOTDATA("평균 : freq kurto",pvt_mean!$A$3,"class",$A35)-pvt_mean!AI$77, 2)+
POWER(GETPIVOTDATA("평균 : TOA mean",pvt_mean!$A$3,"class",$A35)-pvt_mean!AI$78, 2)+
POWER(GETPIVOTDATA("평균 : TOA var",pvt_mean!$A$3,"class",$A35)-pvt_mean!AI$79, 2)+
POWER(GETPIVOTDATA("평균 : TOA skew",pvt_mean!$A$3,"class",$A35)-pvt_mean!AI$80, 2)+
POWER(GETPIVOTDATA("평균 : TOA kurto",pvt_mean!$A$3,"class",$A35)-pvt_mean!AI$81, 2)+
POWER(GETPIVOTDATA("평균 : PW mean",pvt_mean!$A$3,"class",$A35)-pvt_mean!AI$82, 2)+
POWER(GETPIVOTDATA("평균 : PW var",pvt_mean!$A$3,"class",$A35)-pvt_mean!AI$83, 2)+
POWER(GETPIVOTDATA("평균 : PW skew",pvt_mean!$A$3,"class",$A35)-pvt_mean!AI$84, 2)+
POWER(GETPIVOTDATA("평균 : PW kurto",pvt_mean!$A$3,"class",$A35)-pvt_mean!AI$85, 2))</f>
        <v>0</v>
      </c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</row>
    <row r="36" spans="1:67" x14ac:dyDescent="0.3">
      <c r="A36" s="5" t="str">
        <f>pvt_mean!A38</f>
        <v>ep_31</v>
      </c>
      <c r="B36" s="6">
        <f>SQRT(POWER(GETPIVOTDATA("평균 : freq mean",pvt_mean!$A$3,"class",$A36)-pvt_mean!B$74, 2)+
POWER(GETPIVOTDATA("평균 : freq var",pvt_mean!$A$3,"class",$A36)-pvt_mean!B$75, 2)+
POWER(GETPIVOTDATA("평균 : freq skew",pvt_mean!$A$3,"class",$A36)-pvt_mean!B$76, 2)+
POWER(GETPIVOTDATA("평균 : freq kurto",pvt_mean!$A$3,"class",$A36)-pvt_mean!B$77, 2)+
POWER(GETPIVOTDATA("평균 : TOA mean",pvt_mean!$A$3,"class",$A36)-pvt_mean!B$78, 2)+
POWER(GETPIVOTDATA("평균 : TOA var",pvt_mean!$A$3,"class",$A36)-pvt_mean!B$79, 2)+
POWER(GETPIVOTDATA("평균 : TOA skew",pvt_mean!$A$3,"class",$A36)-pvt_mean!B$80, 2)+
POWER(GETPIVOTDATA("평균 : TOA kurto",pvt_mean!$A$3,"class",$A36)-pvt_mean!B$81, 2)+
POWER(GETPIVOTDATA("평균 : PW mean",pvt_mean!$A$3,"class",$A36)-pvt_mean!B$82, 2)+
POWER(GETPIVOTDATA("평균 : PW var",pvt_mean!$A$3,"class",$A36)-pvt_mean!B$83, 2)+
POWER(GETPIVOTDATA("평균 : PW skew",pvt_mean!$A$3,"class",$A36)-pvt_mean!B$84, 2)+
POWER(GETPIVOTDATA("평균 : PW kurto",pvt_mean!$A$3,"class",$A36)-pvt_mean!B$85, 2))</f>
        <v>1.4668610086375302</v>
      </c>
      <c r="C36" s="6">
        <f>SQRT(POWER(GETPIVOTDATA("평균 : freq mean",pvt_mean!$A$3,"class",$A36)-pvt_mean!C$74, 2)+
POWER(GETPIVOTDATA("평균 : freq var",pvt_mean!$A$3,"class",$A36)-pvt_mean!C$75, 2)+
POWER(GETPIVOTDATA("평균 : freq skew",pvt_mean!$A$3,"class",$A36)-pvt_mean!C$76, 2)+
POWER(GETPIVOTDATA("평균 : freq kurto",pvt_mean!$A$3,"class",$A36)-pvt_mean!C$77, 2)+
POWER(GETPIVOTDATA("평균 : TOA mean",pvt_mean!$A$3,"class",$A36)-pvt_mean!C$78, 2)+
POWER(GETPIVOTDATA("평균 : TOA var",pvt_mean!$A$3,"class",$A36)-pvt_mean!C$79, 2)+
POWER(GETPIVOTDATA("평균 : TOA skew",pvt_mean!$A$3,"class",$A36)-pvt_mean!C$80, 2)+
POWER(GETPIVOTDATA("평균 : TOA kurto",pvt_mean!$A$3,"class",$A36)-pvt_mean!C$81, 2)+
POWER(GETPIVOTDATA("평균 : PW mean",pvt_mean!$A$3,"class",$A36)-pvt_mean!C$82, 2)+
POWER(GETPIVOTDATA("평균 : PW var",pvt_mean!$A$3,"class",$A36)-pvt_mean!C$83, 2)+
POWER(GETPIVOTDATA("평균 : PW skew",pvt_mean!$A$3,"class",$A36)-pvt_mean!C$84, 2)+
POWER(GETPIVOTDATA("평균 : PW kurto",pvt_mean!$A$3,"class",$A36)-pvt_mean!C$85, 2))</f>
        <v>1.4660102741681846</v>
      </c>
      <c r="D36" s="6">
        <f>SQRT(POWER(GETPIVOTDATA("평균 : freq mean",pvt_mean!$A$3,"class",$A36)-pvt_mean!D$74, 2)+
POWER(GETPIVOTDATA("평균 : freq var",pvt_mean!$A$3,"class",$A36)-pvt_mean!D$75, 2)+
POWER(GETPIVOTDATA("평균 : freq skew",pvt_mean!$A$3,"class",$A36)-pvt_mean!D$76, 2)+
POWER(GETPIVOTDATA("평균 : freq kurto",pvt_mean!$A$3,"class",$A36)-pvt_mean!D$77, 2)+
POWER(GETPIVOTDATA("평균 : TOA mean",pvt_mean!$A$3,"class",$A36)-pvt_mean!D$78, 2)+
POWER(GETPIVOTDATA("평균 : TOA var",pvt_mean!$A$3,"class",$A36)-pvt_mean!D$79, 2)+
POWER(GETPIVOTDATA("평균 : TOA skew",pvt_mean!$A$3,"class",$A36)-pvt_mean!D$80, 2)+
POWER(GETPIVOTDATA("평균 : TOA kurto",pvt_mean!$A$3,"class",$A36)-pvt_mean!D$81, 2)+
POWER(GETPIVOTDATA("평균 : PW mean",pvt_mean!$A$3,"class",$A36)-pvt_mean!D$82, 2)+
POWER(GETPIVOTDATA("평균 : PW var",pvt_mean!$A$3,"class",$A36)-pvt_mean!D$83, 2)+
POWER(GETPIVOTDATA("평균 : PW skew",pvt_mean!$A$3,"class",$A36)-pvt_mean!D$84, 2)+
POWER(GETPIVOTDATA("평균 : PW kurto",pvt_mean!$A$3,"class",$A36)-pvt_mean!D$85, 2))</f>
        <v>1.4623625573134189</v>
      </c>
      <c r="E36" s="6">
        <f>SQRT(POWER(GETPIVOTDATA("평균 : freq mean",pvt_mean!$A$3,"class",$A36)-pvt_mean!E$74, 2)+
POWER(GETPIVOTDATA("평균 : freq var",pvt_mean!$A$3,"class",$A36)-pvt_mean!E$75, 2)+
POWER(GETPIVOTDATA("평균 : freq skew",pvt_mean!$A$3,"class",$A36)-pvt_mean!E$76, 2)+
POWER(GETPIVOTDATA("평균 : freq kurto",pvt_mean!$A$3,"class",$A36)-pvt_mean!E$77, 2)+
POWER(GETPIVOTDATA("평균 : TOA mean",pvt_mean!$A$3,"class",$A36)-pvt_mean!E$78, 2)+
POWER(GETPIVOTDATA("평균 : TOA var",pvt_mean!$A$3,"class",$A36)-pvt_mean!E$79, 2)+
POWER(GETPIVOTDATA("평균 : TOA skew",pvt_mean!$A$3,"class",$A36)-pvt_mean!E$80, 2)+
POWER(GETPIVOTDATA("평균 : TOA kurto",pvt_mean!$A$3,"class",$A36)-pvt_mean!E$81, 2)+
POWER(GETPIVOTDATA("평균 : PW mean",pvt_mean!$A$3,"class",$A36)-pvt_mean!E$82, 2)+
POWER(GETPIVOTDATA("평균 : PW var",pvt_mean!$A$3,"class",$A36)-pvt_mean!E$83, 2)+
POWER(GETPIVOTDATA("평균 : PW skew",pvt_mean!$A$3,"class",$A36)-pvt_mean!E$84, 2)+
POWER(GETPIVOTDATA("평균 : PW kurto",pvt_mean!$A$3,"class",$A36)-pvt_mean!E$85, 2))</f>
        <v>1.4976952738582994</v>
      </c>
      <c r="F36" s="6">
        <f>SQRT(POWER(GETPIVOTDATA("평균 : freq mean",pvt_mean!$A$3,"class",$A36)-pvt_mean!F$74, 2)+
POWER(GETPIVOTDATA("평균 : freq var",pvt_mean!$A$3,"class",$A36)-pvt_mean!F$75, 2)+
POWER(GETPIVOTDATA("평균 : freq skew",pvt_mean!$A$3,"class",$A36)-pvt_mean!F$76, 2)+
POWER(GETPIVOTDATA("평균 : freq kurto",pvt_mean!$A$3,"class",$A36)-pvt_mean!F$77, 2)+
POWER(GETPIVOTDATA("평균 : TOA mean",pvt_mean!$A$3,"class",$A36)-pvt_mean!F$78, 2)+
POWER(GETPIVOTDATA("평균 : TOA var",pvt_mean!$A$3,"class",$A36)-pvt_mean!F$79, 2)+
POWER(GETPIVOTDATA("평균 : TOA skew",pvt_mean!$A$3,"class",$A36)-pvt_mean!F$80, 2)+
POWER(GETPIVOTDATA("평균 : TOA kurto",pvt_mean!$A$3,"class",$A36)-pvt_mean!F$81, 2)+
POWER(GETPIVOTDATA("평균 : PW mean",pvt_mean!$A$3,"class",$A36)-pvt_mean!F$82, 2)+
POWER(GETPIVOTDATA("평균 : PW var",pvt_mean!$A$3,"class",$A36)-pvt_mean!F$83, 2)+
POWER(GETPIVOTDATA("평균 : PW skew",pvt_mean!$A$3,"class",$A36)-pvt_mean!F$84, 2)+
POWER(GETPIVOTDATA("평균 : PW kurto",pvt_mean!$A$3,"class",$A36)-pvt_mean!F$85, 2))</f>
        <v>0.77808988638777554</v>
      </c>
      <c r="G36" s="6">
        <f>SQRT(POWER(GETPIVOTDATA("평균 : freq mean",pvt_mean!$A$3,"class",$A36)-pvt_mean!G$74, 2)+
POWER(GETPIVOTDATA("평균 : freq var",pvt_mean!$A$3,"class",$A36)-pvt_mean!G$75, 2)+
POWER(GETPIVOTDATA("평균 : freq skew",pvt_mean!$A$3,"class",$A36)-pvt_mean!G$76, 2)+
POWER(GETPIVOTDATA("평균 : freq kurto",pvt_mean!$A$3,"class",$A36)-pvt_mean!G$77, 2)+
POWER(GETPIVOTDATA("평균 : TOA mean",pvt_mean!$A$3,"class",$A36)-pvt_mean!G$78, 2)+
POWER(GETPIVOTDATA("평균 : TOA var",pvt_mean!$A$3,"class",$A36)-pvt_mean!G$79, 2)+
POWER(GETPIVOTDATA("평균 : TOA skew",pvt_mean!$A$3,"class",$A36)-pvt_mean!G$80, 2)+
POWER(GETPIVOTDATA("평균 : TOA kurto",pvt_mean!$A$3,"class",$A36)-pvt_mean!G$81, 2)+
POWER(GETPIVOTDATA("평균 : PW mean",pvt_mean!$A$3,"class",$A36)-pvt_mean!G$82, 2)+
POWER(GETPIVOTDATA("평균 : PW var",pvt_mean!$A$3,"class",$A36)-pvt_mean!G$83, 2)+
POWER(GETPIVOTDATA("평균 : PW skew",pvt_mean!$A$3,"class",$A36)-pvt_mean!G$84, 2)+
POWER(GETPIVOTDATA("평균 : PW kurto",pvt_mean!$A$3,"class",$A36)-pvt_mean!G$85, 2))</f>
        <v>0.88641956285410306</v>
      </c>
      <c r="H36" s="6">
        <f>SQRT(POWER(GETPIVOTDATA("평균 : freq mean",pvt_mean!$A$3,"class",$A36)-pvt_mean!H$74, 2)+
POWER(GETPIVOTDATA("평균 : freq var",pvt_mean!$A$3,"class",$A36)-pvt_mean!H$75, 2)+
POWER(GETPIVOTDATA("평균 : freq skew",pvt_mean!$A$3,"class",$A36)-pvt_mean!H$76, 2)+
POWER(GETPIVOTDATA("평균 : freq kurto",pvt_mean!$A$3,"class",$A36)-pvt_mean!H$77, 2)+
POWER(GETPIVOTDATA("평균 : TOA mean",pvt_mean!$A$3,"class",$A36)-pvt_mean!H$78, 2)+
POWER(GETPIVOTDATA("평균 : TOA var",pvt_mean!$A$3,"class",$A36)-pvt_mean!H$79, 2)+
POWER(GETPIVOTDATA("평균 : TOA skew",pvt_mean!$A$3,"class",$A36)-pvt_mean!H$80, 2)+
POWER(GETPIVOTDATA("평균 : TOA kurto",pvt_mean!$A$3,"class",$A36)-pvt_mean!H$81, 2)+
POWER(GETPIVOTDATA("평균 : PW mean",pvt_mean!$A$3,"class",$A36)-pvt_mean!H$82, 2)+
POWER(GETPIVOTDATA("평균 : PW var",pvt_mean!$A$3,"class",$A36)-pvt_mean!H$83, 2)+
POWER(GETPIVOTDATA("평균 : PW skew",pvt_mean!$A$3,"class",$A36)-pvt_mean!H$84, 2)+
POWER(GETPIVOTDATA("평균 : PW kurto",pvt_mean!$A$3,"class",$A36)-pvt_mean!H$85, 2))</f>
        <v>0.87627205649368822</v>
      </c>
      <c r="I36" s="6">
        <f>SQRT(POWER(GETPIVOTDATA("평균 : freq mean",pvt_mean!$A$3,"class",$A36)-pvt_mean!I$74, 2)+
POWER(GETPIVOTDATA("평균 : freq var",pvt_mean!$A$3,"class",$A36)-pvt_mean!I$75, 2)+
POWER(GETPIVOTDATA("평균 : freq skew",pvt_mean!$A$3,"class",$A36)-pvt_mean!I$76, 2)+
POWER(GETPIVOTDATA("평균 : freq kurto",pvt_mean!$A$3,"class",$A36)-pvt_mean!I$77, 2)+
POWER(GETPIVOTDATA("평균 : TOA mean",pvt_mean!$A$3,"class",$A36)-pvt_mean!I$78, 2)+
POWER(GETPIVOTDATA("평균 : TOA var",pvt_mean!$A$3,"class",$A36)-pvt_mean!I$79, 2)+
POWER(GETPIVOTDATA("평균 : TOA skew",pvt_mean!$A$3,"class",$A36)-pvt_mean!I$80, 2)+
POWER(GETPIVOTDATA("평균 : TOA kurto",pvt_mean!$A$3,"class",$A36)-pvt_mean!I$81, 2)+
POWER(GETPIVOTDATA("평균 : PW mean",pvt_mean!$A$3,"class",$A36)-pvt_mean!I$82, 2)+
POWER(GETPIVOTDATA("평균 : PW var",pvt_mean!$A$3,"class",$A36)-pvt_mean!I$83, 2)+
POWER(GETPIVOTDATA("평균 : PW skew",pvt_mean!$A$3,"class",$A36)-pvt_mean!I$84, 2)+
POWER(GETPIVOTDATA("평균 : PW kurto",pvt_mean!$A$3,"class",$A36)-pvt_mean!I$85, 2))</f>
        <v>0.86722603959095035</v>
      </c>
      <c r="J36" s="6">
        <f>SQRT(POWER(GETPIVOTDATA("평균 : freq mean",pvt_mean!$A$3,"class",$A36)-pvt_mean!J$74, 2)+
POWER(GETPIVOTDATA("평균 : freq var",pvt_mean!$A$3,"class",$A36)-pvt_mean!J$75, 2)+
POWER(GETPIVOTDATA("평균 : freq skew",pvt_mean!$A$3,"class",$A36)-pvt_mean!J$76, 2)+
POWER(GETPIVOTDATA("평균 : freq kurto",pvt_mean!$A$3,"class",$A36)-pvt_mean!J$77, 2)+
POWER(GETPIVOTDATA("평균 : TOA mean",pvt_mean!$A$3,"class",$A36)-pvt_mean!J$78, 2)+
POWER(GETPIVOTDATA("평균 : TOA var",pvt_mean!$A$3,"class",$A36)-pvt_mean!J$79, 2)+
POWER(GETPIVOTDATA("평균 : TOA skew",pvt_mean!$A$3,"class",$A36)-pvt_mean!J$80, 2)+
POWER(GETPIVOTDATA("평균 : TOA kurto",pvt_mean!$A$3,"class",$A36)-pvt_mean!J$81, 2)+
POWER(GETPIVOTDATA("평균 : PW mean",pvt_mean!$A$3,"class",$A36)-pvt_mean!J$82, 2)+
POWER(GETPIVOTDATA("평균 : PW var",pvt_mean!$A$3,"class",$A36)-pvt_mean!J$83, 2)+
POWER(GETPIVOTDATA("평균 : PW skew",pvt_mean!$A$3,"class",$A36)-pvt_mean!J$84, 2)+
POWER(GETPIVOTDATA("평균 : PW kurto",pvt_mean!$A$3,"class",$A36)-pvt_mean!J$85, 2))</f>
        <v>0.85930873984562794</v>
      </c>
      <c r="K36" s="6">
        <f>SQRT(POWER(GETPIVOTDATA("평균 : freq mean",pvt_mean!$A$3,"class",$A36)-pvt_mean!K$74, 2)+
POWER(GETPIVOTDATA("평균 : freq var",pvt_mean!$A$3,"class",$A36)-pvt_mean!K$75, 2)+
POWER(GETPIVOTDATA("평균 : freq skew",pvt_mean!$A$3,"class",$A36)-pvt_mean!K$76, 2)+
POWER(GETPIVOTDATA("평균 : freq kurto",pvt_mean!$A$3,"class",$A36)-pvt_mean!K$77, 2)+
POWER(GETPIVOTDATA("평균 : TOA mean",pvt_mean!$A$3,"class",$A36)-pvt_mean!K$78, 2)+
POWER(GETPIVOTDATA("평균 : TOA var",pvt_mean!$A$3,"class",$A36)-pvt_mean!K$79, 2)+
POWER(GETPIVOTDATA("평균 : TOA skew",pvt_mean!$A$3,"class",$A36)-pvt_mean!K$80, 2)+
POWER(GETPIVOTDATA("평균 : TOA kurto",pvt_mean!$A$3,"class",$A36)-pvt_mean!K$81, 2)+
POWER(GETPIVOTDATA("평균 : PW mean",pvt_mean!$A$3,"class",$A36)-pvt_mean!K$82, 2)+
POWER(GETPIVOTDATA("평균 : PW var",pvt_mean!$A$3,"class",$A36)-pvt_mean!K$83, 2)+
POWER(GETPIVOTDATA("평균 : PW skew",pvt_mean!$A$3,"class",$A36)-pvt_mean!K$84, 2)+
POWER(GETPIVOTDATA("평균 : PW kurto",pvt_mean!$A$3,"class",$A36)-pvt_mean!K$85, 2))</f>
        <v>0.85241229994356282</v>
      </c>
      <c r="L36" s="6">
        <f>SQRT(POWER(GETPIVOTDATA("평균 : freq mean",pvt_mean!$A$3,"class",$A36)-pvt_mean!L$74, 2)+
POWER(GETPIVOTDATA("평균 : freq var",pvt_mean!$A$3,"class",$A36)-pvt_mean!L$75, 2)+
POWER(GETPIVOTDATA("평균 : freq skew",pvt_mean!$A$3,"class",$A36)-pvt_mean!L$76, 2)+
POWER(GETPIVOTDATA("평균 : freq kurto",pvt_mean!$A$3,"class",$A36)-pvt_mean!L$77, 2)+
POWER(GETPIVOTDATA("평균 : TOA mean",pvt_mean!$A$3,"class",$A36)-pvt_mean!L$78, 2)+
POWER(GETPIVOTDATA("평균 : TOA var",pvt_mean!$A$3,"class",$A36)-pvt_mean!L$79, 2)+
POWER(GETPIVOTDATA("평균 : TOA skew",pvt_mean!$A$3,"class",$A36)-pvt_mean!L$80, 2)+
POWER(GETPIVOTDATA("평균 : TOA kurto",pvt_mean!$A$3,"class",$A36)-pvt_mean!L$81, 2)+
POWER(GETPIVOTDATA("평균 : PW mean",pvt_mean!$A$3,"class",$A36)-pvt_mean!L$82, 2)+
POWER(GETPIVOTDATA("평균 : PW var",pvt_mean!$A$3,"class",$A36)-pvt_mean!L$83, 2)+
POWER(GETPIVOTDATA("평균 : PW skew",pvt_mean!$A$3,"class",$A36)-pvt_mean!L$84, 2)+
POWER(GETPIVOTDATA("평균 : PW kurto",pvt_mean!$A$3,"class",$A36)-pvt_mean!L$85, 2))</f>
        <v>0.84889329022343174</v>
      </c>
      <c r="M36" s="6">
        <f>SQRT(POWER(GETPIVOTDATA("평균 : freq mean",pvt_mean!$A$3,"class",$A36)-pvt_mean!M$74, 2)+
POWER(GETPIVOTDATA("평균 : freq var",pvt_mean!$A$3,"class",$A36)-pvt_mean!M$75, 2)+
POWER(GETPIVOTDATA("평균 : freq skew",pvt_mean!$A$3,"class",$A36)-pvt_mean!M$76, 2)+
POWER(GETPIVOTDATA("평균 : freq kurto",pvt_mean!$A$3,"class",$A36)-pvt_mean!M$77, 2)+
POWER(GETPIVOTDATA("평균 : TOA mean",pvt_mean!$A$3,"class",$A36)-pvt_mean!M$78, 2)+
POWER(GETPIVOTDATA("평균 : TOA var",pvt_mean!$A$3,"class",$A36)-pvt_mean!M$79, 2)+
POWER(GETPIVOTDATA("평균 : TOA skew",pvt_mean!$A$3,"class",$A36)-pvt_mean!M$80, 2)+
POWER(GETPIVOTDATA("평균 : TOA kurto",pvt_mean!$A$3,"class",$A36)-pvt_mean!M$81, 2)+
POWER(GETPIVOTDATA("평균 : PW mean",pvt_mean!$A$3,"class",$A36)-pvt_mean!M$82, 2)+
POWER(GETPIVOTDATA("평균 : PW var",pvt_mean!$A$3,"class",$A36)-pvt_mean!M$83, 2)+
POWER(GETPIVOTDATA("평균 : PW skew",pvt_mean!$A$3,"class",$A36)-pvt_mean!M$84, 2)+
POWER(GETPIVOTDATA("평균 : PW kurto",pvt_mean!$A$3,"class",$A36)-pvt_mean!M$85, 2))</f>
        <v>0.84682666030177567</v>
      </c>
      <c r="N36" s="6">
        <f>SQRT(POWER(GETPIVOTDATA("평균 : freq mean",pvt_mean!$A$3,"class",$A36)-pvt_mean!N$74, 2)+
POWER(GETPIVOTDATA("평균 : freq var",pvt_mean!$A$3,"class",$A36)-pvt_mean!N$75, 2)+
POWER(GETPIVOTDATA("평균 : freq skew",pvt_mean!$A$3,"class",$A36)-pvt_mean!N$76, 2)+
POWER(GETPIVOTDATA("평균 : freq kurto",pvt_mean!$A$3,"class",$A36)-pvt_mean!N$77, 2)+
POWER(GETPIVOTDATA("평균 : TOA mean",pvt_mean!$A$3,"class",$A36)-pvt_mean!N$78, 2)+
POWER(GETPIVOTDATA("평균 : TOA var",pvt_mean!$A$3,"class",$A36)-pvt_mean!N$79, 2)+
POWER(GETPIVOTDATA("평균 : TOA skew",pvt_mean!$A$3,"class",$A36)-pvt_mean!N$80, 2)+
POWER(GETPIVOTDATA("평균 : TOA kurto",pvt_mean!$A$3,"class",$A36)-pvt_mean!N$81, 2)+
POWER(GETPIVOTDATA("평균 : PW mean",pvt_mean!$A$3,"class",$A36)-pvt_mean!N$82, 2)+
POWER(GETPIVOTDATA("평균 : PW var",pvt_mean!$A$3,"class",$A36)-pvt_mean!N$83, 2)+
POWER(GETPIVOTDATA("평균 : PW skew",pvt_mean!$A$3,"class",$A36)-pvt_mean!N$84, 2)+
POWER(GETPIVOTDATA("평균 : PW kurto",pvt_mean!$A$3,"class",$A36)-pvt_mean!N$85, 2))</f>
        <v>0.83952783713844381</v>
      </c>
      <c r="O36" s="6">
        <f>SQRT(POWER(GETPIVOTDATA("평균 : freq mean",pvt_mean!$A$3,"class",$A36)-pvt_mean!O$74, 2)+
POWER(GETPIVOTDATA("평균 : freq var",pvt_mean!$A$3,"class",$A36)-pvt_mean!O$75, 2)+
POWER(GETPIVOTDATA("평균 : freq skew",pvt_mean!$A$3,"class",$A36)-pvt_mean!O$76, 2)+
POWER(GETPIVOTDATA("평균 : freq kurto",pvt_mean!$A$3,"class",$A36)-pvt_mean!O$77, 2)+
POWER(GETPIVOTDATA("평균 : TOA mean",pvt_mean!$A$3,"class",$A36)-pvt_mean!O$78, 2)+
POWER(GETPIVOTDATA("평균 : TOA var",pvt_mean!$A$3,"class",$A36)-pvt_mean!O$79, 2)+
POWER(GETPIVOTDATA("평균 : TOA skew",pvt_mean!$A$3,"class",$A36)-pvt_mean!O$80, 2)+
POWER(GETPIVOTDATA("평균 : TOA kurto",pvt_mean!$A$3,"class",$A36)-pvt_mean!O$81, 2)+
POWER(GETPIVOTDATA("평균 : PW mean",pvt_mean!$A$3,"class",$A36)-pvt_mean!O$82, 2)+
POWER(GETPIVOTDATA("평균 : PW var",pvt_mean!$A$3,"class",$A36)-pvt_mean!O$83, 2)+
POWER(GETPIVOTDATA("평균 : PW skew",pvt_mean!$A$3,"class",$A36)-pvt_mean!O$84, 2)+
POWER(GETPIVOTDATA("평균 : PW kurto",pvt_mean!$A$3,"class",$A36)-pvt_mean!O$85, 2))</f>
        <v>0.83696859246903532</v>
      </c>
      <c r="P36" s="6">
        <f>SQRT(POWER(GETPIVOTDATA("평균 : freq mean",pvt_mean!$A$3,"class",$A36)-pvt_mean!P$74, 2)+
POWER(GETPIVOTDATA("평균 : freq var",pvt_mean!$A$3,"class",$A36)-pvt_mean!P$75, 2)+
POWER(GETPIVOTDATA("평균 : freq skew",pvt_mean!$A$3,"class",$A36)-pvt_mean!P$76, 2)+
POWER(GETPIVOTDATA("평균 : freq kurto",pvt_mean!$A$3,"class",$A36)-pvt_mean!P$77, 2)+
POWER(GETPIVOTDATA("평균 : TOA mean",pvt_mean!$A$3,"class",$A36)-pvt_mean!P$78, 2)+
POWER(GETPIVOTDATA("평균 : TOA var",pvt_mean!$A$3,"class",$A36)-pvt_mean!P$79, 2)+
POWER(GETPIVOTDATA("평균 : TOA skew",pvt_mean!$A$3,"class",$A36)-pvt_mean!P$80, 2)+
POWER(GETPIVOTDATA("평균 : TOA kurto",pvt_mean!$A$3,"class",$A36)-pvt_mean!P$81, 2)+
POWER(GETPIVOTDATA("평균 : PW mean",pvt_mean!$A$3,"class",$A36)-pvt_mean!P$82, 2)+
POWER(GETPIVOTDATA("평균 : PW var",pvt_mean!$A$3,"class",$A36)-pvt_mean!P$83, 2)+
POWER(GETPIVOTDATA("평균 : PW skew",pvt_mean!$A$3,"class",$A36)-pvt_mean!P$84, 2)+
POWER(GETPIVOTDATA("평균 : PW kurto",pvt_mean!$A$3,"class",$A36)-pvt_mean!P$85, 2))</f>
        <v>0.83633415709741477</v>
      </c>
      <c r="Q36" s="6">
        <f>SQRT(POWER(GETPIVOTDATA("평균 : freq mean",pvt_mean!$A$3,"class",$A36)-pvt_mean!Q$74, 2)+
POWER(GETPIVOTDATA("평균 : freq var",pvt_mean!$A$3,"class",$A36)-pvt_mean!Q$75, 2)+
POWER(GETPIVOTDATA("평균 : freq skew",pvt_mean!$A$3,"class",$A36)-pvt_mean!Q$76, 2)+
POWER(GETPIVOTDATA("평균 : freq kurto",pvt_mean!$A$3,"class",$A36)-pvt_mean!Q$77, 2)+
POWER(GETPIVOTDATA("평균 : TOA mean",pvt_mean!$A$3,"class",$A36)-pvt_mean!Q$78, 2)+
POWER(GETPIVOTDATA("평균 : TOA var",pvt_mean!$A$3,"class",$A36)-pvt_mean!Q$79, 2)+
POWER(GETPIVOTDATA("평균 : TOA skew",pvt_mean!$A$3,"class",$A36)-pvt_mean!Q$80, 2)+
POWER(GETPIVOTDATA("평균 : TOA kurto",pvt_mean!$A$3,"class",$A36)-pvt_mean!Q$81, 2)+
POWER(GETPIVOTDATA("평균 : PW mean",pvt_mean!$A$3,"class",$A36)-pvt_mean!Q$82, 2)+
POWER(GETPIVOTDATA("평균 : PW var",pvt_mean!$A$3,"class",$A36)-pvt_mean!Q$83, 2)+
POWER(GETPIVOTDATA("평균 : PW skew",pvt_mean!$A$3,"class",$A36)-pvt_mean!Q$84, 2)+
POWER(GETPIVOTDATA("평균 : PW kurto",pvt_mean!$A$3,"class",$A36)-pvt_mean!Q$85, 2))</f>
        <v>0.84555950018429993</v>
      </c>
      <c r="R36" s="6">
        <f>SQRT(POWER(GETPIVOTDATA("평균 : freq mean",pvt_mean!$A$3,"class",$A36)-pvt_mean!R$74, 2)+
POWER(GETPIVOTDATA("평균 : freq var",pvt_mean!$A$3,"class",$A36)-pvt_mean!R$75, 2)+
POWER(GETPIVOTDATA("평균 : freq skew",pvt_mean!$A$3,"class",$A36)-pvt_mean!R$76, 2)+
POWER(GETPIVOTDATA("평균 : freq kurto",pvt_mean!$A$3,"class",$A36)-pvt_mean!R$77, 2)+
POWER(GETPIVOTDATA("평균 : TOA mean",pvt_mean!$A$3,"class",$A36)-pvt_mean!R$78, 2)+
POWER(GETPIVOTDATA("평균 : TOA var",pvt_mean!$A$3,"class",$A36)-pvt_mean!R$79, 2)+
POWER(GETPIVOTDATA("평균 : TOA skew",pvt_mean!$A$3,"class",$A36)-pvt_mean!R$80, 2)+
POWER(GETPIVOTDATA("평균 : TOA kurto",pvt_mean!$A$3,"class",$A36)-pvt_mean!R$81, 2)+
POWER(GETPIVOTDATA("평균 : PW mean",pvt_mean!$A$3,"class",$A36)-pvt_mean!R$82, 2)+
POWER(GETPIVOTDATA("평균 : PW var",pvt_mean!$A$3,"class",$A36)-pvt_mean!R$83, 2)+
POWER(GETPIVOTDATA("평균 : PW skew",pvt_mean!$A$3,"class",$A36)-pvt_mean!R$84, 2)+
POWER(GETPIVOTDATA("평균 : PW kurto",pvt_mean!$A$3,"class",$A36)-pvt_mean!R$85, 2))</f>
        <v>0.82427937131368167</v>
      </c>
      <c r="S36" s="6">
        <f>SQRT(POWER(GETPIVOTDATA("평균 : freq mean",pvt_mean!$A$3,"class",$A36)-pvt_mean!S$74, 2)+
POWER(GETPIVOTDATA("평균 : freq var",pvt_mean!$A$3,"class",$A36)-pvt_mean!S$75, 2)+
POWER(GETPIVOTDATA("평균 : freq skew",pvt_mean!$A$3,"class",$A36)-pvt_mean!S$76, 2)+
POWER(GETPIVOTDATA("평균 : freq kurto",pvt_mean!$A$3,"class",$A36)-pvt_mean!S$77, 2)+
POWER(GETPIVOTDATA("평균 : TOA mean",pvt_mean!$A$3,"class",$A36)-pvt_mean!S$78, 2)+
POWER(GETPIVOTDATA("평균 : TOA var",pvt_mean!$A$3,"class",$A36)-pvt_mean!S$79, 2)+
POWER(GETPIVOTDATA("평균 : TOA skew",pvt_mean!$A$3,"class",$A36)-pvt_mean!S$80, 2)+
POWER(GETPIVOTDATA("평균 : TOA kurto",pvt_mean!$A$3,"class",$A36)-pvt_mean!S$81, 2)+
POWER(GETPIVOTDATA("평균 : PW mean",pvt_mean!$A$3,"class",$A36)-pvt_mean!S$82, 2)+
POWER(GETPIVOTDATA("평균 : PW var",pvt_mean!$A$3,"class",$A36)-pvt_mean!S$83, 2)+
POWER(GETPIVOTDATA("평균 : PW skew",pvt_mean!$A$3,"class",$A36)-pvt_mean!S$84, 2)+
POWER(GETPIVOTDATA("평균 : PW kurto",pvt_mean!$A$3,"class",$A36)-pvt_mean!S$85, 2))</f>
        <v>0.80480378923732099</v>
      </c>
      <c r="T36" s="6">
        <f>SQRT(POWER(GETPIVOTDATA("평균 : freq mean",pvt_mean!$A$3,"class",$A36)-pvt_mean!T$74, 2)+
POWER(GETPIVOTDATA("평균 : freq var",pvt_mean!$A$3,"class",$A36)-pvt_mean!T$75, 2)+
POWER(GETPIVOTDATA("평균 : freq skew",pvt_mean!$A$3,"class",$A36)-pvt_mean!T$76, 2)+
POWER(GETPIVOTDATA("평균 : freq kurto",pvt_mean!$A$3,"class",$A36)-pvt_mean!T$77, 2)+
POWER(GETPIVOTDATA("평균 : TOA mean",pvt_mean!$A$3,"class",$A36)-pvt_mean!T$78, 2)+
POWER(GETPIVOTDATA("평균 : TOA var",pvt_mean!$A$3,"class",$A36)-pvt_mean!T$79, 2)+
POWER(GETPIVOTDATA("평균 : TOA skew",pvt_mean!$A$3,"class",$A36)-pvt_mean!T$80, 2)+
POWER(GETPIVOTDATA("평균 : TOA kurto",pvt_mean!$A$3,"class",$A36)-pvt_mean!T$81, 2)+
POWER(GETPIVOTDATA("평균 : PW mean",pvt_mean!$A$3,"class",$A36)-pvt_mean!T$82, 2)+
POWER(GETPIVOTDATA("평균 : PW var",pvt_mean!$A$3,"class",$A36)-pvt_mean!T$83, 2)+
POWER(GETPIVOTDATA("평균 : PW skew",pvt_mean!$A$3,"class",$A36)-pvt_mean!T$84, 2)+
POWER(GETPIVOTDATA("평균 : PW kurto",pvt_mean!$A$3,"class",$A36)-pvt_mean!T$85, 2))</f>
        <v>0.78501507352218636</v>
      </c>
      <c r="U36" s="6">
        <f>SQRT(POWER(GETPIVOTDATA("평균 : freq mean",pvt_mean!$A$3,"class",$A36)-pvt_mean!U$74, 2)+
POWER(GETPIVOTDATA("평균 : freq var",pvt_mean!$A$3,"class",$A36)-pvt_mean!U$75, 2)+
POWER(GETPIVOTDATA("평균 : freq skew",pvt_mean!$A$3,"class",$A36)-pvt_mean!U$76, 2)+
POWER(GETPIVOTDATA("평균 : freq kurto",pvt_mean!$A$3,"class",$A36)-pvt_mean!U$77, 2)+
POWER(GETPIVOTDATA("평균 : TOA mean",pvt_mean!$A$3,"class",$A36)-pvt_mean!U$78, 2)+
POWER(GETPIVOTDATA("평균 : TOA var",pvt_mean!$A$3,"class",$A36)-pvt_mean!U$79, 2)+
POWER(GETPIVOTDATA("평균 : TOA skew",pvt_mean!$A$3,"class",$A36)-pvt_mean!U$80, 2)+
POWER(GETPIVOTDATA("평균 : TOA kurto",pvt_mean!$A$3,"class",$A36)-pvt_mean!U$81, 2)+
POWER(GETPIVOTDATA("평균 : PW mean",pvt_mean!$A$3,"class",$A36)-pvt_mean!U$82, 2)+
POWER(GETPIVOTDATA("평균 : PW var",pvt_mean!$A$3,"class",$A36)-pvt_mean!U$83, 2)+
POWER(GETPIVOTDATA("평균 : PW skew",pvt_mean!$A$3,"class",$A36)-pvt_mean!U$84, 2)+
POWER(GETPIVOTDATA("평균 : PW kurto",pvt_mean!$A$3,"class",$A36)-pvt_mean!U$85, 2))</f>
        <v>0.76263457548581615</v>
      </c>
      <c r="V36" s="6">
        <f>SQRT(POWER(GETPIVOTDATA("평균 : freq mean",pvt_mean!$A$3,"class",$A36)-pvt_mean!V$74, 2)+
POWER(GETPIVOTDATA("평균 : freq var",pvt_mean!$A$3,"class",$A36)-pvt_mean!V$75, 2)+
POWER(GETPIVOTDATA("평균 : freq skew",pvt_mean!$A$3,"class",$A36)-pvt_mean!V$76, 2)+
POWER(GETPIVOTDATA("평균 : freq kurto",pvt_mean!$A$3,"class",$A36)-pvt_mean!V$77, 2)+
POWER(GETPIVOTDATA("평균 : TOA mean",pvt_mean!$A$3,"class",$A36)-pvt_mean!V$78, 2)+
POWER(GETPIVOTDATA("평균 : TOA var",pvt_mean!$A$3,"class",$A36)-pvt_mean!V$79, 2)+
POWER(GETPIVOTDATA("평균 : TOA skew",pvt_mean!$A$3,"class",$A36)-pvt_mean!V$80, 2)+
POWER(GETPIVOTDATA("평균 : TOA kurto",pvt_mean!$A$3,"class",$A36)-pvt_mean!V$81, 2)+
POWER(GETPIVOTDATA("평균 : PW mean",pvt_mean!$A$3,"class",$A36)-pvt_mean!V$82, 2)+
POWER(GETPIVOTDATA("평균 : PW var",pvt_mean!$A$3,"class",$A36)-pvt_mean!V$83, 2)+
POWER(GETPIVOTDATA("평균 : PW skew",pvt_mean!$A$3,"class",$A36)-pvt_mean!V$84, 2)+
POWER(GETPIVOTDATA("평균 : PW kurto",pvt_mean!$A$3,"class",$A36)-pvt_mean!V$85, 2))</f>
        <v>0.74400730262887804</v>
      </c>
      <c r="W36" s="6">
        <f>SQRT(POWER(GETPIVOTDATA("평균 : freq mean",pvt_mean!$A$3,"class",$A36)-pvt_mean!W$74, 2)+
POWER(GETPIVOTDATA("평균 : freq var",pvt_mean!$A$3,"class",$A36)-pvt_mean!W$75, 2)+
POWER(GETPIVOTDATA("평균 : freq skew",pvt_mean!$A$3,"class",$A36)-pvt_mean!W$76, 2)+
POWER(GETPIVOTDATA("평균 : freq kurto",pvt_mean!$A$3,"class",$A36)-pvt_mean!W$77, 2)+
POWER(GETPIVOTDATA("평균 : TOA mean",pvt_mean!$A$3,"class",$A36)-pvt_mean!W$78, 2)+
POWER(GETPIVOTDATA("평균 : TOA var",pvt_mean!$A$3,"class",$A36)-pvt_mean!W$79, 2)+
POWER(GETPIVOTDATA("평균 : TOA skew",pvt_mean!$A$3,"class",$A36)-pvt_mean!W$80, 2)+
POWER(GETPIVOTDATA("평균 : TOA kurto",pvt_mean!$A$3,"class",$A36)-pvt_mean!W$81, 2)+
POWER(GETPIVOTDATA("평균 : PW mean",pvt_mean!$A$3,"class",$A36)-pvt_mean!W$82, 2)+
POWER(GETPIVOTDATA("평균 : PW var",pvt_mean!$A$3,"class",$A36)-pvt_mean!W$83, 2)+
POWER(GETPIVOTDATA("평균 : PW skew",pvt_mean!$A$3,"class",$A36)-pvt_mean!W$84, 2)+
POWER(GETPIVOTDATA("평균 : PW kurto",pvt_mean!$A$3,"class",$A36)-pvt_mean!W$85, 2))</f>
        <v>0.68451823706648041</v>
      </c>
      <c r="X36" s="6">
        <f>SQRT(POWER(GETPIVOTDATA("평균 : freq mean",pvt_mean!$A$3,"class",$A36)-pvt_mean!X$74, 2)+
POWER(GETPIVOTDATA("평균 : freq var",pvt_mean!$A$3,"class",$A36)-pvt_mean!X$75, 2)+
POWER(GETPIVOTDATA("평균 : freq skew",pvt_mean!$A$3,"class",$A36)-pvt_mean!X$76, 2)+
POWER(GETPIVOTDATA("평균 : freq kurto",pvt_mean!$A$3,"class",$A36)-pvt_mean!X$77, 2)+
POWER(GETPIVOTDATA("평균 : TOA mean",pvt_mean!$A$3,"class",$A36)-pvt_mean!X$78, 2)+
POWER(GETPIVOTDATA("평균 : TOA var",pvt_mean!$A$3,"class",$A36)-pvt_mean!X$79, 2)+
POWER(GETPIVOTDATA("평균 : TOA skew",pvt_mean!$A$3,"class",$A36)-pvt_mean!X$80, 2)+
POWER(GETPIVOTDATA("평균 : TOA kurto",pvt_mean!$A$3,"class",$A36)-pvt_mean!X$81, 2)+
POWER(GETPIVOTDATA("평균 : PW mean",pvt_mean!$A$3,"class",$A36)-pvt_mean!X$82, 2)+
POWER(GETPIVOTDATA("평균 : PW var",pvt_mean!$A$3,"class",$A36)-pvt_mean!X$83, 2)+
POWER(GETPIVOTDATA("평균 : PW skew",pvt_mean!$A$3,"class",$A36)-pvt_mean!X$84, 2)+
POWER(GETPIVOTDATA("평균 : PW kurto",pvt_mean!$A$3,"class",$A36)-pvt_mean!X$85, 2))</f>
        <v>0.62551824865299988</v>
      </c>
      <c r="Y36" s="6">
        <f>SQRT(POWER(GETPIVOTDATA("평균 : freq mean",pvt_mean!$A$3,"class",$A36)-pvt_mean!Y$74, 2)+
POWER(GETPIVOTDATA("평균 : freq var",pvt_mean!$A$3,"class",$A36)-pvt_mean!Y$75, 2)+
POWER(GETPIVOTDATA("평균 : freq skew",pvt_mean!$A$3,"class",$A36)-pvt_mean!Y$76, 2)+
POWER(GETPIVOTDATA("평균 : freq kurto",pvt_mean!$A$3,"class",$A36)-pvt_mean!Y$77, 2)+
POWER(GETPIVOTDATA("평균 : TOA mean",pvt_mean!$A$3,"class",$A36)-pvt_mean!Y$78, 2)+
POWER(GETPIVOTDATA("평균 : TOA var",pvt_mean!$A$3,"class",$A36)-pvt_mean!Y$79, 2)+
POWER(GETPIVOTDATA("평균 : TOA skew",pvt_mean!$A$3,"class",$A36)-pvt_mean!Y$80, 2)+
POWER(GETPIVOTDATA("평균 : TOA kurto",pvt_mean!$A$3,"class",$A36)-pvt_mean!Y$81, 2)+
POWER(GETPIVOTDATA("평균 : PW mean",pvt_mean!$A$3,"class",$A36)-pvt_mean!Y$82, 2)+
POWER(GETPIVOTDATA("평균 : PW var",pvt_mean!$A$3,"class",$A36)-pvt_mean!Y$83, 2)+
POWER(GETPIVOTDATA("평균 : PW skew",pvt_mean!$A$3,"class",$A36)-pvt_mean!Y$84, 2)+
POWER(GETPIVOTDATA("평균 : PW kurto",pvt_mean!$A$3,"class",$A36)-pvt_mean!Y$85, 2))</f>
        <v>0.47189545249738341</v>
      </c>
      <c r="Z36" s="6">
        <f>SQRT(POWER(GETPIVOTDATA("평균 : freq mean",pvt_mean!$A$3,"class",$A36)-pvt_mean!Z$74, 2)+
POWER(GETPIVOTDATA("평균 : freq var",pvt_mean!$A$3,"class",$A36)-pvt_mean!Z$75, 2)+
POWER(GETPIVOTDATA("평균 : freq skew",pvt_mean!$A$3,"class",$A36)-pvt_mean!Z$76, 2)+
POWER(GETPIVOTDATA("평균 : freq kurto",pvt_mean!$A$3,"class",$A36)-pvt_mean!Z$77, 2)+
POWER(GETPIVOTDATA("평균 : TOA mean",pvt_mean!$A$3,"class",$A36)-pvt_mean!Z$78, 2)+
POWER(GETPIVOTDATA("평균 : TOA var",pvt_mean!$A$3,"class",$A36)-pvt_mean!Z$79, 2)+
POWER(GETPIVOTDATA("평균 : TOA skew",pvt_mean!$A$3,"class",$A36)-pvt_mean!Z$80, 2)+
POWER(GETPIVOTDATA("평균 : TOA kurto",pvt_mean!$A$3,"class",$A36)-pvt_mean!Z$81, 2)+
POWER(GETPIVOTDATA("평균 : PW mean",pvt_mean!$A$3,"class",$A36)-pvt_mean!Z$82, 2)+
POWER(GETPIVOTDATA("평균 : PW var",pvt_mean!$A$3,"class",$A36)-pvt_mean!Z$83, 2)+
POWER(GETPIVOTDATA("평균 : PW skew",pvt_mean!$A$3,"class",$A36)-pvt_mean!Z$84, 2)+
POWER(GETPIVOTDATA("평균 : PW kurto",pvt_mean!$A$3,"class",$A36)-pvt_mean!Z$85, 2))</f>
        <v>0.47080428597007745</v>
      </c>
      <c r="AA36" s="6">
        <f>SQRT(POWER(GETPIVOTDATA("평균 : freq mean",pvt_mean!$A$3,"class",$A36)-pvt_mean!AA$74, 2)+
POWER(GETPIVOTDATA("평균 : freq var",pvt_mean!$A$3,"class",$A36)-pvt_mean!AA$75, 2)+
POWER(GETPIVOTDATA("평균 : freq skew",pvt_mean!$A$3,"class",$A36)-pvt_mean!AA$76, 2)+
POWER(GETPIVOTDATA("평균 : freq kurto",pvt_mean!$A$3,"class",$A36)-pvt_mean!AA$77, 2)+
POWER(GETPIVOTDATA("평균 : TOA mean",pvt_mean!$A$3,"class",$A36)-pvt_mean!AA$78, 2)+
POWER(GETPIVOTDATA("평균 : TOA var",pvt_mean!$A$3,"class",$A36)-pvt_mean!AA$79, 2)+
POWER(GETPIVOTDATA("평균 : TOA skew",pvt_mean!$A$3,"class",$A36)-pvt_mean!AA$80, 2)+
POWER(GETPIVOTDATA("평균 : TOA kurto",pvt_mean!$A$3,"class",$A36)-pvt_mean!AA$81, 2)+
POWER(GETPIVOTDATA("평균 : PW mean",pvt_mean!$A$3,"class",$A36)-pvt_mean!AA$82, 2)+
POWER(GETPIVOTDATA("평균 : PW var",pvt_mean!$A$3,"class",$A36)-pvt_mean!AA$83, 2)+
POWER(GETPIVOTDATA("평균 : PW skew",pvt_mean!$A$3,"class",$A36)-pvt_mean!AA$84, 2)+
POWER(GETPIVOTDATA("평균 : PW kurto",pvt_mean!$A$3,"class",$A36)-pvt_mean!AA$85, 2))</f>
        <v>0.8322574743253085</v>
      </c>
      <c r="AB36" s="6">
        <f>SQRT(POWER(GETPIVOTDATA("평균 : freq mean",pvt_mean!$A$3,"class",$A36)-pvt_mean!AB$74, 2)+
POWER(GETPIVOTDATA("평균 : freq var",pvt_mean!$A$3,"class",$A36)-pvt_mean!AB$75, 2)+
POWER(GETPIVOTDATA("평균 : freq skew",pvt_mean!$A$3,"class",$A36)-pvt_mean!AB$76, 2)+
POWER(GETPIVOTDATA("평균 : freq kurto",pvt_mean!$A$3,"class",$A36)-pvt_mean!AB$77, 2)+
POWER(GETPIVOTDATA("평균 : TOA mean",pvt_mean!$A$3,"class",$A36)-pvt_mean!AB$78, 2)+
POWER(GETPIVOTDATA("평균 : TOA var",pvt_mean!$A$3,"class",$A36)-pvt_mean!AB$79, 2)+
POWER(GETPIVOTDATA("평균 : TOA skew",pvt_mean!$A$3,"class",$A36)-pvt_mean!AB$80, 2)+
POWER(GETPIVOTDATA("평균 : TOA kurto",pvt_mean!$A$3,"class",$A36)-pvt_mean!AB$81, 2)+
POWER(GETPIVOTDATA("평균 : PW mean",pvt_mean!$A$3,"class",$A36)-pvt_mean!AB$82, 2)+
POWER(GETPIVOTDATA("평균 : PW var",pvt_mean!$A$3,"class",$A36)-pvt_mean!AB$83, 2)+
POWER(GETPIVOTDATA("평균 : PW skew",pvt_mean!$A$3,"class",$A36)-pvt_mean!AB$84, 2)+
POWER(GETPIVOTDATA("평균 : PW kurto",pvt_mean!$A$3,"class",$A36)-pvt_mean!AB$85, 2))</f>
        <v>0.8077389124295723</v>
      </c>
      <c r="AC36" s="6">
        <f>SQRT(POWER(GETPIVOTDATA("평균 : freq mean",pvt_mean!$A$3,"class",$A36)-pvt_mean!AC$74, 2)+
POWER(GETPIVOTDATA("평균 : freq var",pvt_mean!$A$3,"class",$A36)-pvt_mean!AC$75, 2)+
POWER(GETPIVOTDATA("평균 : freq skew",pvt_mean!$A$3,"class",$A36)-pvt_mean!AC$76, 2)+
POWER(GETPIVOTDATA("평균 : freq kurto",pvt_mean!$A$3,"class",$A36)-pvt_mean!AC$77, 2)+
POWER(GETPIVOTDATA("평균 : TOA mean",pvt_mean!$A$3,"class",$A36)-pvt_mean!AC$78, 2)+
POWER(GETPIVOTDATA("평균 : TOA var",pvt_mean!$A$3,"class",$A36)-pvt_mean!AC$79, 2)+
POWER(GETPIVOTDATA("평균 : TOA skew",pvt_mean!$A$3,"class",$A36)-pvt_mean!AC$80, 2)+
POWER(GETPIVOTDATA("평균 : TOA kurto",pvt_mean!$A$3,"class",$A36)-pvt_mean!AC$81, 2)+
POWER(GETPIVOTDATA("평균 : PW mean",pvt_mean!$A$3,"class",$A36)-pvt_mean!AC$82, 2)+
POWER(GETPIVOTDATA("평균 : PW var",pvt_mean!$A$3,"class",$A36)-pvt_mean!AC$83, 2)+
POWER(GETPIVOTDATA("평균 : PW skew",pvt_mean!$A$3,"class",$A36)-pvt_mean!AC$84, 2)+
POWER(GETPIVOTDATA("평균 : PW kurto",pvt_mean!$A$3,"class",$A36)-pvt_mean!AC$85, 2))</f>
        <v>0.78142000015114343</v>
      </c>
      <c r="AD36" s="6">
        <f>SQRT(POWER(GETPIVOTDATA("평균 : freq mean",pvt_mean!$A$3,"class",$A36)-pvt_mean!AD$74, 2)+
POWER(GETPIVOTDATA("평균 : freq var",pvt_mean!$A$3,"class",$A36)-pvt_mean!AD$75, 2)+
POWER(GETPIVOTDATA("평균 : freq skew",pvt_mean!$A$3,"class",$A36)-pvt_mean!AD$76, 2)+
POWER(GETPIVOTDATA("평균 : freq kurto",pvt_mean!$A$3,"class",$A36)-pvt_mean!AD$77, 2)+
POWER(GETPIVOTDATA("평균 : TOA mean",pvt_mean!$A$3,"class",$A36)-pvt_mean!AD$78, 2)+
POWER(GETPIVOTDATA("평균 : TOA var",pvt_mean!$A$3,"class",$A36)-pvt_mean!AD$79, 2)+
POWER(GETPIVOTDATA("평균 : TOA skew",pvt_mean!$A$3,"class",$A36)-pvt_mean!AD$80, 2)+
POWER(GETPIVOTDATA("평균 : TOA kurto",pvt_mean!$A$3,"class",$A36)-pvt_mean!AD$81, 2)+
POWER(GETPIVOTDATA("평균 : PW mean",pvt_mean!$A$3,"class",$A36)-pvt_mean!AD$82, 2)+
POWER(GETPIVOTDATA("평균 : PW var",pvt_mean!$A$3,"class",$A36)-pvt_mean!AD$83, 2)+
POWER(GETPIVOTDATA("평균 : PW skew",pvt_mean!$A$3,"class",$A36)-pvt_mean!AD$84, 2)+
POWER(GETPIVOTDATA("평균 : PW kurto",pvt_mean!$A$3,"class",$A36)-pvt_mean!AD$85, 2))</f>
        <v>0.75384176415233617</v>
      </c>
      <c r="AE36" s="6">
        <f>SQRT(POWER(GETPIVOTDATA("평균 : freq mean",pvt_mean!$A$3,"class",$A36)-pvt_mean!AE$74, 2)+
POWER(GETPIVOTDATA("평균 : freq var",pvt_mean!$A$3,"class",$A36)-pvt_mean!AE$75, 2)+
POWER(GETPIVOTDATA("평균 : freq skew",pvt_mean!$A$3,"class",$A36)-pvt_mean!AE$76, 2)+
POWER(GETPIVOTDATA("평균 : freq kurto",pvt_mean!$A$3,"class",$A36)-pvt_mean!AE$77, 2)+
POWER(GETPIVOTDATA("평균 : TOA mean",pvt_mean!$A$3,"class",$A36)-pvt_mean!AE$78, 2)+
POWER(GETPIVOTDATA("평균 : TOA var",pvt_mean!$A$3,"class",$A36)-pvt_mean!AE$79, 2)+
POWER(GETPIVOTDATA("평균 : TOA skew",pvt_mean!$A$3,"class",$A36)-pvt_mean!AE$80, 2)+
POWER(GETPIVOTDATA("평균 : TOA kurto",pvt_mean!$A$3,"class",$A36)-pvt_mean!AE$81, 2)+
POWER(GETPIVOTDATA("평균 : PW mean",pvt_mean!$A$3,"class",$A36)-pvt_mean!AE$82, 2)+
POWER(GETPIVOTDATA("평균 : PW var",pvt_mean!$A$3,"class",$A36)-pvt_mean!AE$83, 2)+
POWER(GETPIVOTDATA("평균 : PW skew",pvt_mean!$A$3,"class",$A36)-pvt_mean!AE$84, 2)+
POWER(GETPIVOTDATA("평균 : PW kurto",pvt_mean!$A$3,"class",$A36)-pvt_mean!AE$85, 2))</f>
        <v>0.7663619108916645</v>
      </c>
      <c r="AF36" s="6">
        <f>SQRT(POWER(GETPIVOTDATA("평균 : freq mean",pvt_mean!$A$3,"class",$A36)-pvt_mean!AF$74, 2)+
POWER(GETPIVOTDATA("평균 : freq var",pvt_mean!$A$3,"class",$A36)-pvt_mean!AF$75, 2)+
POWER(GETPIVOTDATA("평균 : freq skew",pvt_mean!$A$3,"class",$A36)-pvt_mean!AF$76, 2)+
POWER(GETPIVOTDATA("평균 : freq kurto",pvt_mean!$A$3,"class",$A36)-pvt_mean!AF$77, 2)+
POWER(GETPIVOTDATA("평균 : TOA mean",pvt_mean!$A$3,"class",$A36)-pvt_mean!AF$78, 2)+
POWER(GETPIVOTDATA("평균 : TOA var",pvt_mean!$A$3,"class",$A36)-pvt_mean!AF$79, 2)+
POWER(GETPIVOTDATA("평균 : TOA skew",pvt_mean!$A$3,"class",$A36)-pvt_mean!AF$80, 2)+
POWER(GETPIVOTDATA("평균 : TOA kurto",pvt_mean!$A$3,"class",$A36)-pvt_mean!AF$81, 2)+
POWER(GETPIVOTDATA("평균 : PW mean",pvt_mean!$A$3,"class",$A36)-pvt_mean!AF$82, 2)+
POWER(GETPIVOTDATA("평균 : PW var",pvt_mean!$A$3,"class",$A36)-pvt_mean!AF$83, 2)+
POWER(GETPIVOTDATA("평균 : PW skew",pvt_mean!$A$3,"class",$A36)-pvt_mean!AF$84, 2)+
POWER(GETPIVOTDATA("평균 : PW kurto",pvt_mean!$A$3,"class",$A36)-pvt_mean!AF$85, 2))</f>
        <v>0.74178911144093995</v>
      </c>
      <c r="AG36" s="6">
        <f>SQRT(POWER(GETPIVOTDATA("평균 : freq mean",pvt_mean!$A$3,"class",$A36)-pvt_mean!AG$74, 2)+
POWER(GETPIVOTDATA("평균 : freq var",pvt_mean!$A$3,"class",$A36)-pvt_mean!AG$75, 2)+
POWER(GETPIVOTDATA("평균 : freq skew",pvt_mean!$A$3,"class",$A36)-pvt_mean!AG$76, 2)+
POWER(GETPIVOTDATA("평균 : freq kurto",pvt_mean!$A$3,"class",$A36)-pvt_mean!AG$77, 2)+
POWER(GETPIVOTDATA("평균 : TOA mean",pvt_mean!$A$3,"class",$A36)-pvt_mean!AG$78, 2)+
POWER(GETPIVOTDATA("평균 : TOA var",pvt_mean!$A$3,"class",$A36)-pvt_mean!AG$79, 2)+
POWER(GETPIVOTDATA("평균 : TOA skew",pvt_mean!$A$3,"class",$A36)-pvt_mean!AG$80, 2)+
POWER(GETPIVOTDATA("평균 : TOA kurto",pvt_mean!$A$3,"class",$A36)-pvt_mean!AG$81, 2)+
POWER(GETPIVOTDATA("평균 : PW mean",pvt_mean!$A$3,"class",$A36)-pvt_mean!AG$82, 2)+
POWER(GETPIVOTDATA("평균 : PW var",pvt_mean!$A$3,"class",$A36)-pvt_mean!AG$83, 2)+
POWER(GETPIVOTDATA("평균 : PW skew",pvt_mean!$A$3,"class",$A36)-pvt_mean!AG$84, 2)+
POWER(GETPIVOTDATA("평균 : PW kurto",pvt_mean!$A$3,"class",$A36)-pvt_mean!AG$85, 2))</f>
        <v>0.68495532652644786</v>
      </c>
      <c r="AH36" s="6">
        <f>SQRT(POWER(GETPIVOTDATA("평균 : freq mean",pvt_mean!$A$3,"class",$A36)-pvt_mean!AH$74, 2)+
POWER(GETPIVOTDATA("평균 : freq var",pvt_mean!$A$3,"class",$A36)-pvt_mean!AH$75, 2)+
POWER(GETPIVOTDATA("평균 : freq skew",pvt_mean!$A$3,"class",$A36)-pvt_mean!AH$76, 2)+
POWER(GETPIVOTDATA("평균 : freq kurto",pvt_mean!$A$3,"class",$A36)-pvt_mean!AH$77, 2)+
POWER(GETPIVOTDATA("평균 : TOA mean",pvt_mean!$A$3,"class",$A36)-pvt_mean!AH$78, 2)+
POWER(GETPIVOTDATA("평균 : TOA var",pvt_mean!$A$3,"class",$A36)-pvt_mean!AH$79, 2)+
POWER(GETPIVOTDATA("평균 : TOA skew",pvt_mean!$A$3,"class",$A36)-pvt_mean!AH$80, 2)+
POWER(GETPIVOTDATA("평균 : TOA kurto",pvt_mean!$A$3,"class",$A36)-pvt_mean!AH$81, 2)+
POWER(GETPIVOTDATA("평균 : PW mean",pvt_mean!$A$3,"class",$A36)-pvt_mean!AH$82, 2)+
POWER(GETPIVOTDATA("평균 : PW var",pvt_mean!$A$3,"class",$A36)-pvt_mean!AH$83, 2)+
POWER(GETPIVOTDATA("평균 : PW skew",pvt_mean!$A$3,"class",$A36)-pvt_mean!AH$84, 2)+
POWER(GETPIVOTDATA("평균 : PW kurto",pvt_mean!$A$3,"class",$A36)-pvt_mean!AH$85, 2))</f>
        <v>0.61476987731552091</v>
      </c>
      <c r="AI36" s="6">
        <f>SQRT(POWER(GETPIVOTDATA("평균 : freq mean",pvt_mean!$A$3,"class",$A36)-pvt_mean!AI$74, 2)+
POWER(GETPIVOTDATA("평균 : freq var",pvt_mean!$A$3,"class",$A36)-pvt_mean!AI$75, 2)+
POWER(GETPIVOTDATA("평균 : freq skew",pvt_mean!$A$3,"class",$A36)-pvt_mean!AI$76, 2)+
POWER(GETPIVOTDATA("평균 : freq kurto",pvt_mean!$A$3,"class",$A36)-pvt_mean!AI$77, 2)+
POWER(GETPIVOTDATA("평균 : TOA mean",pvt_mean!$A$3,"class",$A36)-pvt_mean!AI$78, 2)+
POWER(GETPIVOTDATA("평균 : TOA var",pvt_mean!$A$3,"class",$A36)-pvt_mean!AI$79, 2)+
POWER(GETPIVOTDATA("평균 : TOA skew",pvt_mean!$A$3,"class",$A36)-pvt_mean!AI$80, 2)+
POWER(GETPIVOTDATA("평균 : TOA kurto",pvt_mean!$A$3,"class",$A36)-pvt_mean!AI$81, 2)+
POWER(GETPIVOTDATA("평균 : PW mean",pvt_mean!$A$3,"class",$A36)-pvt_mean!AI$82, 2)+
POWER(GETPIVOTDATA("평균 : PW var",pvt_mean!$A$3,"class",$A36)-pvt_mean!AI$83, 2)+
POWER(GETPIVOTDATA("평균 : PW skew",pvt_mean!$A$3,"class",$A36)-pvt_mean!AI$84, 2)+
POWER(GETPIVOTDATA("평균 : PW kurto",pvt_mean!$A$3,"class",$A36)-pvt_mean!AI$85, 2))</f>
        <v>0.29397804709475606</v>
      </c>
      <c r="AJ36" s="6">
        <f>SQRT(POWER(GETPIVOTDATA("평균 : freq mean",pvt_mean!$A$3,"class",$A36)-pvt_mean!AJ$74, 2)+
POWER(GETPIVOTDATA("평균 : freq var",pvt_mean!$A$3,"class",$A36)-pvt_mean!AJ$75, 2)+
POWER(GETPIVOTDATA("평균 : freq skew",pvt_mean!$A$3,"class",$A36)-pvt_mean!AJ$76, 2)+
POWER(GETPIVOTDATA("평균 : freq kurto",pvt_mean!$A$3,"class",$A36)-pvt_mean!AJ$77, 2)+
POWER(GETPIVOTDATA("평균 : TOA mean",pvt_mean!$A$3,"class",$A36)-pvt_mean!AJ$78, 2)+
POWER(GETPIVOTDATA("평균 : TOA var",pvt_mean!$A$3,"class",$A36)-pvt_mean!AJ$79, 2)+
POWER(GETPIVOTDATA("평균 : TOA skew",pvt_mean!$A$3,"class",$A36)-pvt_mean!AJ$80, 2)+
POWER(GETPIVOTDATA("평균 : TOA kurto",pvt_mean!$A$3,"class",$A36)-pvt_mean!AJ$81, 2)+
POWER(GETPIVOTDATA("평균 : PW mean",pvt_mean!$A$3,"class",$A36)-pvt_mean!AJ$82, 2)+
POWER(GETPIVOTDATA("평균 : PW var",pvt_mean!$A$3,"class",$A36)-pvt_mean!AJ$83, 2)+
POWER(GETPIVOTDATA("평균 : PW skew",pvt_mean!$A$3,"class",$A36)-pvt_mean!AJ$84, 2)+
POWER(GETPIVOTDATA("평균 : PW kurto",pvt_mean!$A$3,"class",$A36)-pvt_mean!AJ$85, 2))</f>
        <v>0</v>
      </c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</row>
    <row r="37" spans="1:67" x14ac:dyDescent="0.3">
      <c r="A37" s="5" t="str">
        <f>pvt_mean!A39</f>
        <v>ep_32</v>
      </c>
      <c r="B37" s="6">
        <f>SQRT(POWER(GETPIVOTDATA("평균 : freq mean",pvt_mean!$A$3,"class",$A37)-pvt_mean!B$74, 2)+
POWER(GETPIVOTDATA("평균 : freq var",pvt_mean!$A$3,"class",$A37)-pvt_mean!B$75, 2)+
POWER(GETPIVOTDATA("평균 : freq skew",pvt_mean!$A$3,"class",$A37)-pvt_mean!B$76, 2)+
POWER(GETPIVOTDATA("평균 : freq kurto",pvt_mean!$A$3,"class",$A37)-pvt_mean!B$77, 2)+
POWER(GETPIVOTDATA("평균 : TOA mean",pvt_mean!$A$3,"class",$A37)-pvt_mean!B$78, 2)+
POWER(GETPIVOTDATA("평균 : TOA var",pvt_mean!$A$3,"class",$A37)-pvt_mean!B$79, 2)+
POWER(GETPIVOTDATA("평균 : TOA skew",pvt_mean!$A$3,"class",$A37)-pvt_mean!B$80, 2)+
POWER(GETPIVOTDATA("평균 : TOA kurto",pvt_mean!$A$3,"class",$A37)-pvt_mean!B$81, 2)+
POWER(GETPIVOTDATA("평균 : PW mean",pvt_mean!$A$3,"class",$A37)-pvt_mean!B$82, 2)+
POWER(GETPIVOTDATA("평균 : PW var",pvt_mean!$A$3,"class",$A37)-pvt_mean!B$83, 2)+
POWER(GETPIVOTDATA("평균 : PW skew",pvt_mean!$A$3,"class",$A37)-pvt_mean!B$84, 2)+
POWER(GETPIVOTDATA("평균 : PW kurto",pvt_mean!$A$3,"class",$A37)-pvt_mean!B$85, 2))</f>
        <v>1.2632533655319995</v>
      </c>
      <c r="C37" s="6">
        <f>SQRT(POWER(GETPIVOTDATA("평균 : freq mean",pvt_mean!$A$3,"class",$A37)-pvt_mean!C$74, 2)+
POWER(GETPIVOTDATA("평균 : freq var",pvt_mean!$A$3,"class",$A37)-pvt_mean!C$75, 2)+
POWER(GETPIVOTDATA("평균 : freq skew",pvt_mean!$A$3,"class",$A37)-pvt_mean!C$76, 2)+
POWER(GETPIVOTDATA("평균 : freq kurto",pvt_mean!$A$3,"class",$A37)-pvt_mean!C$77, 2)+
POWER(GETPIVOTDATA("평균 : TOA mean",pvt_mean!$A$3,"class",$A37)-pvt_mean!C$78, 2)+
POWER(GETPIVOTDATA("평균 : TOA var",pvt_mean!$A$3,"class",$A37)-pvt_mean!C$79, 2)+
POWER(GETPIVOTDATA("평균 : TOA skew",pvt_mean!$A$3,"class",$A37)-pvt_mean!C$80, 2)+
POWER(GETPIVOTDATA("평균 : TOA kurto",pvt_mean!$A$3,"class",$A37)-pvt_mean!C$81, 2)+
POWER(GETPIVOTDATA("평균 : PW mean",pvt_mean!$A$3,"class",$A37)-pvt_mean!C$82, 2)+
POWER(GETPIVOTDATA("평균 : PW var",pvt_mean!$A$3,"class",$A37)-pvt_mean!C$83, 2)+
POWER(GETPIVOTDATA("평균 : PW skew",pvt_mean!$A$3,"class",$A37)-pvt_mean!C$84, 2)+
POWER(GETPIVOTDATA("평균 : PW kurto",pvt_mean!$A$3,"class",$A37)-pvt_mean!C$85, 2))</f>
        <v>1.2627037843820561</v>
      </c>
      <c r="D37" s="6">
        <f>SQRT(POWER(GETPIVOTDATA("평균 : freq mean",pvt_mean!$A$3,"class",$A37)-pvt_mean!D$74, 2)+
POWER(GETPIVOTDATA("평균 : freq var",pvt_mean!$A$3,"class",$A37)-pvt_mean!D$75, 2)+
POWER(GETPIVOTDATA("평균 : freq skew",pvt_mean!$A$3,"class",$A37)-pvt_mean!D$76, 2)+
POWER(GETPIVOTDATA("평균 : freq kurto",pvt_mean!$A$3,"class",$A37)-pvt_mean!D$77, 2)+
POWER(GETPIVOTDATA("평균 : TOA mean",pvt_mean!$A$3,"class",$A37)-pvt_mean!D$78, 2)+
POWER(GETPIVOTDATA("평균 : TOA var",pvt_mean!$A$3,"class",$A37)-pvt_mean!D$79, 2)+
POWER(GETPIVOTDATA("평균 : TOA skew",pvt_mean!$A$3,"class",$A37)-pvt_mean!D$80, 2)+
POWER(GETPIVOTDATA("평균 : TOA kurto",pvt_mean!$A$3,"class",$A37)-pvt_mean!D$81, 2)+
POWER(GETPIVOTDATA("평균 : PW mean",pvt_mean!$A$3,"class",$A37)-pvt_mean!D$82, 2)+
POWER(GETPIVOTDATA("평균 : PW var",pvt_mean!$A$3,"class",$A37)-pvt_mean!D$83, 2)+
POWER(GETPIVOTDATA("평균 : PW skew",pvt_mean!$A$3,"class",$A37)-pvt_mean!D$84, 2)+
POWER(GETPIVOTDATA("평균 : PW kurto",pvt_mean!$A$3,"class",$A37)-pvt_mean!D$85, 2))</f>
        <v>1.2595605717569693</v>
      </c>
      <c r="E37" s="6">
        <f>SQRT(POWER(GETPIVOTDATA("평균 : freq mean",pvt_mean!$A$3,"class",$A37)-pvt_mean!E$74, 2)+
POWER(GETPIVOTDATA("평균 : freq var",pvt_mean!$A$3,"class",$A37)-pvt_mean!E$75, 2)+
POWER(GETPIVOTDATA("평균 : freq skew",pvt_mean!$A$3,"class",$A37)-pvt_mean!E$76, 2)+
POWER(GETPIVOTDATA("평균 : freq kurto",pvt_mean!$A$3,"class",$A37)-pvt_mean!E$77, 2)+
POWER(GETPIVOTDATA("평균 : TOA mean",pvt_mean!$A$3,"class",$A37)-pvt_mean!E$78, 2)+
POWER(GETPIVOTDATA("평균 : TOA var",pvt_mean!$A$3,"class",$A37)-pvt_mean!E$79, 2)+
POWER(GETPIVOTDATA("평균 : TOA skew",pvt_mean!$A$3,"class",$A37)-pvt_mean!E$80, 2)+
POWER(GETPIVOTDATA("평균 : TOA kurto",pvt_mean!$A$3,"class",$A37)-pvt_mean!E$81, 2)+
POWER(GETPIVOTDATA("평균 : PW mean",pvt_mean!$A$3,"class",$A37)-pvt_mean!E$82, 2)+
POWER(GETPIVOTDATA("평균 : PW var",pvt_mean!$A$3,"class",$A37)-pvt_mean!E$83, 2)+
POWER(GETPIVOTDATA("평균 : PW skew",pvt_mean!$A$3,"class",$A37)-pvt_mean!E$84, 2)+
POWER(GETPIVOTDATA("평균 : PW kurto",pvt_mean!$A$3,"class",$A37)-pvt_mean!E$85, 2))</f>
        <v>1.299541848939751</v>
      </c>
      <c r="F37" s="6">
        <f>SQRT(POWER(GETPIVOTDATA("평균 : freq mean",pvt_mean!$A$3,"class",$A37)-pvt_mean!F$74, 2)+
POWER(GETPIVOTDATA("평균 : freq var",pvt_mean!$A$3,"class",$A37)-pvt_mean!F$75, 2)+
POWER(GETPIVOTDATA("평균 : freq skew",pvt_mean!$A$3,"class",$A37)-pvt_mean!F$76, 2)+
POWER(GETPIVOTDATA("평균 : freq kurto",pvt_mean!$A$3,"class",$A37)-pvt_mean!F$77, 2)+
POWER(GETPIVOTDATA("평균 : TOA mean",pvt_mean!$A$3,"class",$A37)-pvt_mean!F$78, 2)+
POWER(GETPIVOTDATA("평균 : TOA var",pvt_mean!$A$3,"class",$A37)-pvt_mean!F$79, 2)+
POWER(GETPIVOTDATA("평균 : TOA skew",pvt_mean!$A$3,"class",$A37)-pvt_mean!F$80, 2)+
POWER(GETPIVOTDATA("평균 : TOA kurto",pvt_mean!$A$3,"class",$A37)-pvt_mean!F$81, 2)+
POWER(GETPIVOTDATA("평균 : PW mean",pvt_mean!$A$3,"class",$A37)-pvt_mean!F$82, 2)+
POWER(GETPIVOTDATA("평균 : PW var",pvt_mean!$A$3,"class",$A37)-pvt_mean!F$83, 2)+
POWER(GETPIVOTDATA("평균 : PW skew",pvt_mean!$A$3,"class",$A37)-pvt_mean!F$84, 2)+
POWER(GETPIVOTDATA("평균 : PW kurto",pvt_mean!$A$3,"class",$A37)-pvt_mean!F$85, 2))</f>
        <v>0.26491985255785333</v>
      </c>
      <c r="G37" s="6">
        <f>SQRT(POWER(GETPIVOTDATA("평균 : freq mean",pvt_mean!$A$3,"class",$A37)-pvt_mean!G$74, 2)+
POWER(GETPIVOTDATA("평균 : freq var",pvt_mean!$A$3,"class",$A37)-pvt_mean!G$75, 2)+
POWER(GETPIVOTDATA("평균 : freq skew",pvt_mean!$A$3,"class",$A37)-pvt_mean!G$76, 2)+
POWER(GETPIVOTDATA("평균 : freq kurto",pvt_mean!$A$3,"class",$A37)-pvt_mean!G$77, 2)+
POWER(GETPIVOTDATA("평균 : TOA mean",pvt_mean!$A$3,"class",$A37)-pvt_mean!G$78, 2)+
POWER(GETPIVOTDATA("평균 : TOA var",pvt_mean!$A$3,"class",$A37)-pvt_mean!G$79, 2)+
POWER(GETPIVOTDATA("평균 : TOA skew",pvt_mean!$A$3,"class",$A37)-pvt_mean!G$80, 2)+
POWER(GETPIVOTDATA("평균 : TOA kurto",pvt_mean!$A$3,"class",$A37)-pvt_mean!G$81, 2)+
POWER(GETPIVOTDATA("평균 : PW mean",pvt_mean!$A$3,"class",$A37)-pvt_mean!G$82, 2)+
POWER(GETPIVOTDATA("평균 : PW var",pvt_mean!$A$3,"class",$A37)-pvt_mean!G$83, 2)+
POWER(GETPIVOTDATA("평균 : PW skew",pvt_mean!$A$3,"class",$A37)-pvt_mean!G$84, 2)+
POWER(GETPIVOTDATA("평균 : PW kurto",pvt_mean!$A$3,"class",$A37)-pvt_mean!G$85, 2))</f>
        <v>0.25109606274727964</v>
      </c>
      <c r="H37" s="6">
        <f>SQRT(POWER(GETPIVOTDATA("평균 : freq mean",pvt_mean!$A$3,"class",$A37)-pvt_mean!H$74, 2)+
POWER(GETPIVOTDATA("평균 : freq var",pvt_mean!$A$3,"class",$A37)-pvt_mean!H$75, 2)+
POWER(GETPIVOTDATA("평균 : freq skew",pvt_mean!$A$3,"class",$A37)-pvt_mean!H$76, 2)+
POWER(GETPIVOTDATA("평균 : freq kurto",pvt_mean!$A$3,"class",$A37)-pvt_mean!H$77, 2)+
POWER(GETPIVOTDATA("평균 : TOA mean",pvt_mean!$A$3,"class",$A37)-pvt_mean!H$78, 2)+
POWER(GETPIVOTDATA("평균 : TOA var",pvt_mean!$A$3,"class",$A37)-pvt_mean!H$79, 2)+
POWER(GETPIVOTDATA("평균 : TOA skew",pvt_mean!$A$3,"class",$A37)-pvt_mean!H$80, 2)+
POWER(GETPIVOTDATA("평균 : TOA kurto",pvt_mean!$A$3,"class",$A37)-pvt_mean!H$81, 2)+
POWER(GETPIVOTDATA("평균 : PW mean",pvt_mean!$A$3,"class",$A37)-pvt_mean!H$82, 2)+
POWER(GETPIVOTDATA("평균 : PW var",pvt_mean!$A$3,"class",$A37)-pvt_mean!H$83, 2)+
POWER(GETPIVOTDATA("평균 : PW skew",pvt_mean!$A$3,"class",$A37)-pvt_mean!H$84, 2)+
POWER(GETPIVOTDATA("평균 : PW kurto",pvt_mean!$A$3,"class",$A37)-pvt_mean!H$85, 2))</f>
        <v>0.25312589927696827</v>
      </c>
      <c r="I37" s="6">
        <f>SQRT(POWER(GETPIVOTDATA("평균 : freq mean",pvt_mean!$A$3,"class",$A37)-pvt_mean!I$74, 2)+
POWER(GETPIVOTDATA("평균 : freq var",pvt_mean!$A$3,"class",$A37)-pvt_mean!I$75, 2)+
POWER(GETPIVOTDATA("평균 : freq skew",pvt_mean!$A$3,"class",$A37)-pvt_mean!I$76, 2)+
POWER(GETPIVOTDATA("평균 : freq kurto",pvt_mean!$A$3,"class",$A37)-pvt_mean!I$77, 2)+
POWER(GETPIVOTDATA("평균 : TOA mean",pvt_mean!$A$3,"class",$A37)-pvt_mean!I$78, 2)+
POWER(GETPIVOTDATA("평균 : TOA var",pvt_mean!$A$3,"class",$A37)-pvt_mean!I$79, 2)+
POWER(GETPIVOTDATA("평균 : TOA skew",pvt_mean!$A$3,"class",$A37)-pvt_mean!I$80, 2)+
POWER(GETPIVOTDATA("평균 : TOA kurto",pvt_mean!$A$3,"class",$A37)-pvt_mean!I$81, 2)+
POWER(GETPIVOTDATA("평균 : PW mean",pvt_mean!$A$3,"class",$A37)-pvt_mean!I$82, 2)+
POWER(GETPIVOTDATA("평균 : PW var",pvt_mean!$A$3,"class",$A37)-pvt_mean!I$83, 2)+
POWER(GETPIVOTDATA("평균 : PW skew",pvt_mean!$A$3,"class",$A37)-pvt_mean!I$84, 2)+
POWER(GETPIVOTDATA("평균 : PW kurto",pvt_mean!$A$3,"class",$A37)-pvt_mean!I$85, 2))</f>
        <v>0.25925196369607251</v>
      </c>
      <c r="J37" s="6">
        <f>SQRT(POWER(GETPIVOTDATA("평균 : freq mean",pvt_mean!$A$3,"class",$A37)-pvt_mean!J$74, 2)+
POWER(GETPIVOTDATA("평균 : freq var",pvt_mean!$A$3,"class",$A37)-pvt_mean!J$75, 2)+
POWER(GETPIVOTDATA("평균 : freq skew",pvt_mean!$A$3,"class",$A37)-pvt_mean!J$76, 2)+
POWER(GETPIVOTDATA("평균 : freq kurto",pvt_mean!$A$3,"class",$A37)-pvt_mean!J$77, 2)+
POWER(GETPIVOTDATA("평균 : TOA mean",pvt_mean!$A$3,"class",$A37)-pvt_mean!J$78, 2)+
POWER(GETPIVOTDATA("평균 : TOA var",pvt_mean!$A$3,"class",$A37)-pvt_mean!J$79, 2)+
POWER(GETPIVOTDATA("평균 : TOA skew",pvt_mean!$A$3,"class",$A37)-pvt_mean!J$80, 2)+
POWER(GETPIVOTDATA("평균 : TOA kurto",pvt_mean!$A$3,"class",$A37)-pvt_mean!J$81, 2)+
POWER(GETPIVOTDATA("평균 : PW mean",pvt_mean!$A$3,"class",$A37)-pvt_mean!J$82, 2)+
POWER(GETPIVOTDATA("평균 : PW var",pvt_mean!$A$3,"class",$A37)-pvt_mean!J$83, 2)+
POWER(GETPIVOTDATA("평균 : PW skew",pvt_mean!$A$3,"class",$A37)-pvt_mean!J$84, 2)+
POWER(GETPIVOTDATA("평균 : PW kurto",pvt_mean!$A$3,"class",$A37)-pvt_mean!J$85, 2))</f>
        <v>0.26917262676333592</v>
      </c>
      <c r="K37" s="6">
        <f>SQRT(POWER(GETPIVOTDATA("평균 : freq mean",pvt_mean!$A$3,"class",$A37)-pvt_mean!K$74, 2)+
POWER(GETPIVOTDATA("평균 : freq var",pvt_mean!$A$3,"class",$A37)-pvt_mean!K$75, 2)+
POWER(GETPIVOTDATA("평균 : freq skew",pvt_mean!$A$3,"class",$A37)-pvt_mean!K$76, 2)+
POWER(GETPIVOTDATA("평균 : freq kurto",pvt_mean!$A$3,"class",$A37)-pvt_mean!K$77, 2)+
POWER(GETPIVOTDATA("평균 : TOA mean",pvt_mean!$A$3,"class",$A37)-pvt_mean!K$78, 2)+
POWER(GETPIVOTDATA("평균 : TOA var",pvt_mean!$A$3,"class",$A37)-pvt_mean!K$79, 2)+
POWER(GETPIVOTDATA("평균 : TOA skew",pvt_mean!$A$3,"class",$A37)-pvt_mean!K$80, 2)+
POWER(GETPIVOTDATA("평균 : TOA kurto",pvt_mean!$A$3,"class",$A37)-pvt_mean!K$81, 2)+
POWER(GETPIVOTDATA("평균 : PW mean",pvt_mean!$A$3,"class",$A37)-pvt_mean!K$82, 2)+
POWER(GETPIVOTDATA("평균 : PW var",pvt_mean!$A$3,"class",$A37)-pvt_mean!K$83, 2)+
POWER(GETPIVOTDATA("평균 : PW skew",pvt_mean!$A$3,"class",$A37)-pvt_mean!K$84, 2)+
POWER(GETPIVOTDATA("평균 : PW kurto",pvt_mean!$A$3,"class",$A37)-pvt_mean!K$85, 2))</f>
        <v>0.28075514259730461</v>
      </c>
      <c r="L37" s="6">
        <f>SQRT(POWER(GETPIVOTDATA("평균 : freq mean",pvt_mean!$A$3,"class",$A37)-pvt_mean!L$74, 2)+
POWER(GETPIVOTDATA("평균 : freq var",pvt_mean!$A$3,"class",$A37)-pvt_mean!L$75, 2)+
POWER(GETPIVOTDATA("평균 : freq skew",pvt_mean!$A$3,"class",$A37)-pvt_mean!L$76, 2)+
POWER(GETPIVOTDATA("평균 : freq kurto",pvt_mean!$A$3,"class",$A37)-pvt_mean!L$77, 2)+
POWER(GETPIVOTDATA("평균 : TOA mean",pvt_mean!$A$3,"class",$A37)-pvt_mean!L$78, 2)+
POWER(GETPIVOTDATA("평균 : TOA var",pvt_mean!$A$3,"class",$A37)-pvt_mean!L$79, 2)+
POWER(GETPIVOTDATA("평균 : TOA skew",pvt_mean!$A$3,"class",$A37)-pvt_mean!L$80, 2)+
POWER(GETPIVOTDATA("평균 : TOA kurto",pvt_mean!$A$3,"class",$A37)-pvt_mean!L$81, 2)+
POWER(GETPIVOTDATA("평균 : PW mean",pvt_mean!$A$3,"class",$A37)-pvt_mean!L$82, 2)+
POWER(GETPIVOTDATA("평균 : PW var",pvt_mean!$A$3,"class",$A37)-pvt_mean!L$83, 2)+
POWER(GETPIVOTDATA("평균 : PW skew",pvt_mean!$A$3,"class",$A37)-pvt_mean!L$84, 2)+
POWER(GETPIVOTDATA("평균 : PW kurto",pvt_mean!$A$3,"class",$A37)-pvt_mean!L$85, 2))</f>
        <v>0.30294559551848993</v>
      </c>
      <c r="M37" s="6">
        <f>SQRT(POWER(GETPIVOTDATA("평균 : freq mean",pvt_mean!$A$3,"class",$A37)-pvt_mean!M$74, 2)+
POWER(GETPIVOTDATA("평균 : freq var",pvt_mean!$A$3,"class",$A37)-pvt_mean!M$75, 2)+
POWER(GETPIVOTDATA("평균 : freq skew",pvt_mean!$A$3,"class",$A37)-pvt_mean!M$76, 2)+
POWER(GETPIVOTDATA("평균 : freq kurto",pvt_mean!$A$3,"class",$A37)-pvt_mean!M$77, 2)+
POWER(GETPIVOTDATA("평균 : TOA mean",pvt_mean!$A$3,"class",$A37)-pvt_mean!M$78, 2)+
POWER(GETPIVOTDATA("평균 : TOA var",pvt_mean!$A$3,"class",$A37)-pvt_mean!M$79, 2)+
POWER(GETPIVOTDATA("평균 : TOA skew",pvt_mean!$A$3,"class",$A37)-pvt_mean!M$80, 2)+
POWER(GETPIVOTDATA("평균 : TOA kurto",pvt_mean!$A$3,"class",$A37)-pvt_mean!M$81, 2)+
POWER(GETPIVOTDATA("평균 : PW mean",pvt_mean!$A$3,"class",$A37)-pvt_mean!M$82, 2)+
POWER(GETPIVOTDATA("평균 : PW var",pvt_mean!$A$3,"class",$A37)-pvt_mean!M$83, 2)+
POWER(GETPIVOTDATA("평균 : PW skew",pvt_mean!$A$3,"class",$A37)-pvt_mean!M$84, 2)+
POWER(GETPIVOTDATA("평균 : PW kurto",pvt_mean!$A$3,"class",$A37)-pvt_mean!M$85, 2))</f>
        <v>0.3297360725820847</v>
      </c>
      <c r="N37" s="6">
        <f>SQRT(POWER(GETPIVOTDATA("평균 : freq mean",pvt_mean!$A$3,"class",$A37)-pvt_mean!N$74, 2)+
POWER(GETPIVOTDATA("평균 : freq var",pvt_mean!$A$3,"class",$A37)-pvt_mean!N$75, 2)+
POWER(GETPIVOTDATA("평균 : freq skew",pvt_mean!$A$3,"class",$A37)-pvt_mean!N$76, 2)+
POWER(GETPIVOTDATA("평균 : freq kurto",pvt_mean!$A$3,"class",$A37)-pvt_mean!N$77, 2)+
POWER(GETPIVOTDATA("평균 : TOA mean",pvt_mean!$A$3,"class",$A37)-pvt_mean!N$78, 2)+
POWER(GETPIVOTDATA("평균 : TOA var",pvt_mean!$A$3,"class",$A37)-pvt_mean!N$79, 2)+
POWER(GETPIVOTDATA("평균 : TOA skew",pvt_mean!$A$3,"class",$A37)-pvt_mean!N$80, 2)+
POWER(GETPIVOTDATA("평균 : TOA kurto",pvt_mean!$A$3,"class",$A37)-pvt_mean!N$81, 2)+
POWER(GETPIVOTDATA("평균 : PW mean",pvt_mean!$A$3,"class",$A37)-pvt_mean!N$82, 2)+
POWER(GETPIVOTDATA("평균 : PW var",pvt_mean!$A$3,"class",$A37)-pvt_mean!N$83, 2)+
POWER(GETPIVOTDATA("평균 : PW skew",pvt_mean!$A$3,"class",$A37)-pvt_mean!N$84, 2)+
POWER(GETPIVOTDATA("평균 : PW kurto",pvt_mean!$A$3,"class",$A37)-pvt_mean!N$85, 2))</f>
        <v>0.33952426054580831</v>
      </c>
      <c r="O37" s="6">
        <f>SQRT(POWER(GETPIVOTDATA("평균 : freq mean",pvt_mean!$A$3,"class",$A37)-pvt_mean!O$74, 2)+
POWER(GETPIVOTDATA("평균 : freq var",pvt_mean!$A$3,"class",$A37)-pvt_mean!O$75, 2)+
POWER(GETPIVOTDATA("평균 : freq skew",pvt_mean!$A$3,"class",$A37)-pvt_mean!O$76, 2)+
POWER(GETPIVOTDATA("평균 : freq kurto",pvt_mean!$A$3,"class",$A37)-pvt_mean!O$77, 2)+
POWER(GETPIVOTDATA("평균 : TOA mean",pvt_mean!$A$3,"class",$A37)-pvt_mean!O$78, 2)+
POWER(GETPIVOTDATA("평균 : TOA var",pvt_mean!$A$3,"class",$A37)-pvt_mean!O$79, 2)+
POWER(GETPIVOTDATA("평균 : TOA skew",pvt_mean!$A$3,"class",$A37)-pvt_mean!O$80, 2)+
POWER(GETPIVOTDATA("평균 : TOA kurto",pvt_mean!$A$3,"class",$A37)-pvt_mean!O$81, 2)+
POWER(GETPIVOTDATA("평균 : PW mean",pvt_mean!$A$3,"class",$A37)-pvt_mean!O$82, 2)+
POWER(GETPIVOTDATA("평균 : PW var",pvt_mean!$A$3,"class",$A37)-pvt_mean!O$83, 2)+
POWER(GETPIVOTDATA("평균 : PW skew",pvt_mean!$A$3,"class",$A37)-pvt_mean!O$84, 2)+
POWER(GETPIVOTDATA("평균 : PW kurto",pvt_mean!$A$3,"class",$A37)-pvt_mean!O$85, 2))</f>
        <v>0.3603669298189201</v>
      </c>
      <c r="P37" s="6">
        <f>SQRT(POWER(GETPIVOTDATA("평균 : freq mean",pvt_mean!$A$3,"class",$A37)-pvt_mean!P$74, 2)+
POWER(GETPIVOTDATA("평균 : freq var",pvt_mean!$A$3,"class",$A37)-pvt_mean!P$75, 2)+
POWER(GETPIVOTDATA("평균 : freq skew",pvt_mean!$A$3,"class",$A37)-pvt_mean!P$76, 2)+
POWER(GETPIVOTDATA("평균 : freq kurto",pvt_mean!$A$3,"class",$A37)-pvt_mean!P$77, 2)+
POWER(GETPIVOTDATA("평균 : TOA mean",pvt_mean!$A$3,"class",$A37)-pvt_mean!P$78, 2)+
POWER(GETPIVOTDATA("평균 : TOA var",pvt_mean!$A$3,"class",$A37)-pvt_mean!P$79, 2)+
POWER(GETPIVOTDATA("평균 : TOA skew",pvt_mean!$A$3,"class",$A37)-pvt_mean!P$80, 2)+
POWER(GETPIVOTDATA("평균 : TOA kurto",pvt_mean!$A$3,"class",$A37)-pvt_mean!P$81, 2)+
POWER(GETPIVOTDATA("평균 : PW mean",pvt_mean!$A$3,"class",$A37)-pvt_mean!P$82, 2)+
POWER(GETPIVOTDATA("평균 : PW var",pvt_mean!$A$3,"class",$A37)-pvt_mean!P$83, 2)+
POWER(GETPIVOTDATA("평균 : PW skew",pvt_mean!$A$3,"class",$A37)-pvt_mean!P$84, 2)+
POWER(GETPIVOTDATA("평균 : PW kurto",pvt_mean!$A$3,"class",$A37)-pvt_mean!P$85, 2))</f>
        <v>0.38433769018773362</v>
      </c>
      <c r="Q37" s="6">
        <f>SQRT(POWER(GETPIVOTDATA("평균 : freq mean",pvt_mean!$A$3,"class",$A37)-pvt_mean!Q$74, 2)+
POWER(GETPIVOTDATA("평균 : freq var",pvt_mean!$A$3,"class",$A37)-pvt_mean!Q$75, 2)+
POWER(GETPIVOTDATA("평균 : freq skew",pvt_mean!$A$3,"class",$A37)-pvt_mean!Q$76, 2)+
POWER(GETPIVOTDATA("평균 : freq kurto",pvt_mean!$A$3,"class",$A37)-pvt_mean!Q$77, 2)+
POWER(GETPIVOTDATA("평균 : TOA mean",pvt_mean!$A$3,"class",$A37)-pvt_mean!Q$78, 2)+
POWER(GETPIVOTDATA("평균 : TOA var",pvt_mean!$A$3,"class",$A37)-pvt_mean!Q$79, 2)+
POWER(GETPIVOTDATA("평균 : TOA skew",pvt_mean!$A$3,"class",$A37)-pvt_mean!Q$80, 2)+
POWER(GETPIVOTDATA("평균 : TOA kurto",pvt_mean!$A$3,"class",$A37)-pvt_mean!Q$81, 2)+
POWER(GETPIVOTDATA("평균 : PW mean",pvt_mean!$A$3,"class",$A37)-pvt_mean!Q$82, 2)+
POWER(GETPIVOTDATA("평균 : PW var",pvt_mean!$A$3,"class",$A37)-pvt_mean!Q$83, 2)+
POWER(GETPIVOTDATA("평균 : PW skew",pvt_mean!$A$3,"class",$A37)-pvt_mean!Q$84, 2)+
POWER(GETPIVOTDATA("평균 : PW kurto",pvt_mean!$A$3,"class",$A37)-pvt_mean!Q$85, 2))</f>
        <v>2.3707099577047509E-2</v>
      </c>
      <c r="R37" s="6">
        <f>SQRT(POWER(GETPIVOTDATA("평균 : freq mean",pvt_mean!$A$3,"class",$A37)-pvt_mean!R$74, 2)+
POWER(GETPIVOTDATA("평균 : freq var",pvt_mean!$A$3,"class",$A37)-pvt_mean!R$75, 2)+
POWER(GETPIVOTDATA("평균 : freq skew",pvt_mean!$A$3,"class",$A37)-pvt_mean!R$76, 2)+
POWER(GETPIVOTDATA("평균 : freq kurto",pvt_mean!$A$3,"class",$A37)-pvt_mean!R$77, 2)+
POWER(GETPIVOTDATA("평균 : TOA mean",pvt_mean!$A$3,"class",$A37)-pvt_mean!R$78, 2)+
POWER(GETPIVOTDATA("평균 : TOA var",pvt_mean!$A$3,"class",$A37)-pvt_mean!R$79, 2)+
POWER(GETPIVOTDATA("평균 : TOA skew",pvt_mean!$A$3,"class",$A37)-pvt_mean!R$80, 2)+
POWER(GETPIVOTDATA("평균 : TOA kurto",pvt_mean!$A$3,"class",$A37)-pvt_mean!R$81, 2)+
POWER(GETPIVOTDATA("평균 : PW mean",pvt_mean!$A$3,"class",$A37)-pvt_mean!R$82, 2)+
POWER(GETPIVOTDATA("평균 : PW var",pvt_mean!$A$3,"class",$A37)-pvt_mean!R$83, 2)+
POWER(GETPIVOTDATA("평균 : PW skew",pvt_mean!$A$3,"class",$A37)-pvt_mean!R$84, 2)+
POWER(GETPIVOTDATA("평균 : PW kurto",pvt_mean!$A$3,"class",$A37)-pvt_mean!R$85, 2))</f>
        <v>4.8419986075486643E-2</v>
      </c>
      <c r="S37" s="6">
        <f>SQRT(POWER(GETPIVOTDATA("평균 : freq mean",pvt_mean!$A$3,"class",$A37)-pvt_mean!S$74, 2)+
POWER(GETPIVOTDATA("평균 : freq var",pvt_mean!$A$3,"class",$A37)-pvt_mean!S$75, 2)+
POWER(GETPIVOTDATA("평균 : freq skew",pvt_mean!$A$3,"class",$A37)-pvt_mean!S$76, 2)+
POWER(GETPIVOTDATA("평균 : freq kurto",pvt_mean!$A$3,"class",$A37)-pvt_mean!S$77, 2)+
POWER(GETPIVOTDATA("평균 : TOA mean",pvt_mean!$A$3,"class",$A37)-pvt_mean!S$78, 2)+
POWER(GETPIVOTDATA("평균 : TOA var",pvt_mean!$A$3,"class",$A37)-pvt_mean!S$79, 2)+
POWER(GETPIVOTDATA("평균 : TOA skew",pvt_mean!$A$3,"class",$A37)-pvt_mean!S$80, 2)+
POWER(GETPIVOTDATA("평균 : TOA kurto",pvt_mean!$A$3,"class",$A37)-pvt_mean!S$81, 2)+
POWER(GETPIVOTDATA("평균 : PW mean",pvt_mean!$A$3,"class",$A37)-pvt_mean!S$82, 2)+
POWER(GETPIVOTDATA("평균 : PW var",pvt_mean!$A$3,"class",$A37)-pvt_mean!S$83, 2)+
POWER(GETPIVOTDATA("평균 : PW skew",pvt_mean!$A$3,"class",$A37)-pvt_mean!S$84, 2)+
POWER(GETPIVOTDATA("평균 : PW kurto",pvt_mean!$A$3,"class",$A37)-pvt_mean!S$85, 2))</f>
        <v>7.3380552697796628E-2</v>
      </c>
      <c r="T37" s="6">
        <f>SQRT(POWER(GETPIVOTDATA("평균 : freq mean",pvt_mean!$A$3,"class",$A37)-pvt_mean!T$74, 2)+
POWER(GETPIVOTDATA("평균 : freq var",pvt_mean!$A$3,"class",$A37)-pvt_mean!T$75, 2)+
POWER(GETPIVOTDATA("평균 : freq skew",pvt_mean!$A$3,"class",$A37)-pvt_mean!T$76, 2)+
POWER(GETPIVOTDATA("평균 : freq kurto",pvt_mean!$A$3,"class",$A37)-pvt_mean!T$77, 2)+
POWER(GETPIVOTDATA("평균 : TOA mean",pvt_mean!$A$3,"class",$A37)-pvt_mean!T$78, 2)+
POWER(GETPIVOTDATA("평균 : TOA var",pvt_mean!$A$3,"class",$A37)-pvt_mean!T$79, 2)+
POWER(GETPIVOTDATA("평균 : TOA skew",pvt_mean!$A$3,"class",$A37)-pvt_mean!T$80, 2)+
POWER(GETPIVOTDATA("평균 : TOA kurto",pvt_mean!$A$3,"class",$A37)-pvt_mean!T$81, 2)+
POWER(GETPIVOTDATA("평균 : PW mean",pvt_mean!$A$3,"class",$A37)-pvt_mean!T$82, 2)+
POWER(GETPIVOTDATA("평균 : PW var",pvt_mean!$A$3,"class",$A37)-pvt_mean!T$83, 2)+
POWER(GETPIVOTDATA("평균 : PW skew",pvt_mean!$A$3,"class",$A37)-pvt_mean!T$84, 2)+
POWER(GETPIVOTDATA("평균 : PW kurto",pvt_mean!$A$3,"class",$A37)-pvt_mean!T$85, 2))</f>
        <v>0.10784992875032208</v>
      </c>
      <c r="U37" s="6">
        <f>SQRT(POWER(GETPIVOTDATA("평균 : freq mean",pvt_mean!$A$3,"class",$A37)-pvt_mean!U$74, 2)+
POWER(GETPIVOTDATA("평균 : freq var",pvt_mean!$A$3,"class",$A37)-pvt_mean!U$75, 2)+
POWER(GETPIVOTDATA("평균 : freq skew",pvt_mean!$A$3,"class",$A37)-pvt_mean!U$76, 2)+
POWER(GETPIVOTDATA("평균 : freq kurto",pvt_mean!$A$3,"class",$A37)-pvt_mean!U$77, 2)+
POWER(GETPIVOTDATA("평균 : TOA mean",pvt_mean!$A$3,"class",$A37)-pvt_mean!U$78, 2)+
POWER(GETPIVOTDATA("평균 : TOA var",pvt_mean!$A$3,"class",$A37)-pvt_mean!U$79, 2)+
POWER(GETPIVOTDATA("평균 : TOA skew",pvt_mean!$A$3,"class",$A37)-pvt_mean!U$80, 2)+
POWER(GETPIVOTDATA("평균 : TOA kurto",pvt_mean!$A$3,"class",$A37)-pvt_mean!U$81, 2)+
POWER(GETPIVOTDATA("평균 : PW mean",pvt_mean!$A$3,"class",$A37)-pvt_mean!U$82, 2)+
POWER(GETPIVOTDATA("평균 : PW var",pvt_mean!$A$3,"class",$A37)-pvt_mean!U$83, 2)+
POWER(GETPIVOTDATA("평균 : PW skew",pvt_mean!$A$3,"class",$A37)-pvt_mean!U$84, 2)+
POWER(GETPIVOTDATA("평균 : PW kurto",pvt_mean!$A$3,"class",$A37)-pvt_mean!U$85, 2))</f>
        <v>0.15073489569795867</v>
      </c>
      <c r="V37" s="6">
        <f>SQRT(POWER(GETPIVOTDATA("평균 : freq mean",pvt_mean!$A$3,"class",$A37)-pvt_mean!V$74, 2)+
POWER(GETPIVOTDATA("평균 : freq var",pvt_mean!$A$3,"class",$A37)-pvt_mean!V$75, 2)+
POWER(GETPIVOTDATA("평균 : freq skew",pvt_mean!$A$3,"class",$A37)-pvt_mean!V$76, 2)+
POWER(GETPIVOTDATA("평균 : freq kurto",pvt_mean!$A$3,"class",$A37)-pvt_mean!V$77, 2)+
POWER(GETPIVOTDATA("평균 : TOA mean",pvt_mean!$A$3,"class",$A37)-pvt_mean!V$78, 2)+
POWER(GETPIVOTDATA("평균 : TOA var",pvt_mean!$A$3,"class",$A37)-pvt_mean!V$79, 2)+
POWER(GETPIVOTDATA("평균 : TOA skew",pvt_mean!$A$3,"class",$A37)-pvt_mean!V$80, 2)+
POWER(GETPIVOTDATA("평균 : TOA kurto",pvt_mean!$A$3,"class",$A37)-pvt_mean!V$81, 2)+
POWER(GETPIVOTDATA("평균 : PW mean",pvt_mean!$A$3,"class",$A37)-pvt_mean!V$82, 2)+
POWER(GETPIVOTDATA("평균 : PW var",pvt_mean!$A$3,"class",$A37)-pvt_mean!V$83, 2)+
POWER(GETPIVOTDATA("평균 : PW skew",pvt_mean!$A$3,"class",$A37)-pvt_mean!V$84, 2)+
POWER(GETPIVOTDATA("평균 : PW kurto",pvt_mean!$A$3,"class",$A37)-pvt_mean!V$85, 2))</f>
        <v>0.20018775999834565</v>
      </c>
      <c r="W37" s="6">
        <f>SQRT(POWER(GETPIVOTDATA("평균 : freq mean",pvt_mean!$A$3,"class",$A37)-pvt_mean!W$74, 2)+
POWER(GETPIVOTDATA("평균 : freq var",pvt_mean!$A$3,"class",$A37)-pvt_mean!W$75, 2)+
POWER(GETPIVOTDATA("평균 : freq skew",pvt_mean!$A$3,"class",$A37)-pvt_mean!W$76, 2)+
POWER(GETPIVOTDATA("평균 : freq kurto",pvt_mean!$A$3,"class",$A37)-pvt_mean!W$77, 2)+
POWER(GETPIVOTDATA("평균 : TOA mean",pvt_mean!$A$3,"class",$A37)-pvt_mean!W$78, 2)+
POWER(GETPIVOTDATA("평균 : TOA var",pvt_mean!$A$3,"class",$A37)-pvt_mean!W$79, 2)+
POWER(GETPIVOTDATA("평균 : TOA skew",pvt_mean!$A$3,"class",$A37)-pvt_mean!W$80, 2)+
POWER(GETPIVOTDATA("평균 : TOA kurto",pvt_mean!$A$3,"class",$A37)-pvt_mean!W$81, 2)+
POWER(GETPIVOTDATA("평균 : PW mean",pvt_mean!$A$3,"class",$A37)-pvt_mean!W$82, 2)+
POWER(GETPIVOTDATA("평균 : PW var",pvt_mean!$A$3,"class",$A37)-pvt_mean!W$83, 2)+
POWER(GETPIVOTDATA("평균 : PW skew",pvt_mean!$A$3,"class",$A37)-pvt_mean!W$84, 2)+
POWER(GETPIVOTDATA("평균 : PW kurto",pvt_mean!$A$3,"class",$A37)-pvt_mean!W$85, 2))</f>
        <v>0.23148340517912319</v>
      </c>
      <c r="X37" s="6">
        <f>SQRT(POWER(GETPIVOTDATA("평균 : freq mean",pvt_mean!$A$3,"class",$A37)-pvt_mean!X$74, 2)+
POWER(GETPIVOTDATA("평균 : freq var",pvt_mean!$A$3,"class",$A37)-pvt_mean!X$75, 2)+
POWER(GETPIVOTDATA("평균 : freq skew",pvt_mean!$A$3,"class",$A37)-pvt_mean!X$76, 2)+
POWER(GETPIVOTDATA("평균 : freq kurto",pvt_mean!$A$3,"class",$A37)-pvt_mean!X$77, 2)+
POWER(GETPIVOTDATA("평균 : TOA mean",pvt_mean!$A$3,"class",$A37)-pvt_mean!X$78, 2)+
POWER(GETPIVOTDATA("평균 : TOA var",pvt_mean!$A$3,"class",$A37)-pvt_mean!X$79, 2)+
POWER(GETPIVOTDATA("평균 : TOA skew",pvt_mean!$A$3,"class",$A37)-pvt_mean!X$80, 2)+
POWER(GETPIVOTDATA("평균 : TOA kurto",pvt_mean!$A$3,"class",$A37)-pvt_mean!X$81, 2)+
POWER(GETPIVOTDATA("평균 : PW mean",pvt_mean!$A$3,"class",$A37)-pvt_mean!X$82, 2)+
POWER(GETPIVOTDATA("평균 : PW var",pvt_mean!$A$3,"class",$A37)-pvt_mean!X$83, 2)+
POWER(GETPIVOTDATA("평균 : PW skew",pvt_mean!$A$3,"class",$A37)-pvt_mean!X$84, 2)+
POWER(GETPIVOTDATA("평균 : PW kurto",pvt_mean!$A$3,"class",$A37)-pvt_mean!X$85, 2))</f>
        <v>0.29023085736063653</v>
      </c>
      <c r="Y37" s="6">
        <f>SQRT(POWER(GETPIVOTDATA("평균 : freq mean",pvt_mean!$A$3,"class",$A37)-pvt_mean!Y$74, 2)+
POWER(GETPIVOTDATA("평균 : freq var",pvt_mean!$A$3,"class",$A37)-pvt_mean!Y$75, 2)+
POWER(GETPIVOTDATA("평균 : freq skew",pvt_mean!$A$3,"class",$A37)-pvt_mean!Y$76, 2)+
POWER(GETPIVOTDATA("평균 : freq kurto",pvt_mean!$A$3,"class",$A37)-pvt_mean!Y$77, 2)+
POWER(GETPIVOTDATA("평균 : TOA mean",pvt_mean!$A$3,"class",$A37)-pvt_mean!Y$78, 2)+
POWER(GETPIVOTDATA("평균 : TOA var",pvt_mean!$A$3,"class",$A37)-pvt_mean!Y$79, 2)+
POWER(GETPIVOTDATA("평균 : TOA skew",pvt_mean!$A$3,"class",$A37)-pvt_mean!Y$80, 2)+
POWER(GETPIVOTDATA("평균 : TOA kurto",pvt_mean!$A$3,"class",$A37)-pvt_mean!Y$81, 2)+
POWER(GETPIVOTDATA("평균 : PW mean",pvt_mean!$A$3,"class",$A37)-pvt_mean!Y$82, 2)+
POWER(GETPIVOTDATA("평균 : PW var",pvt_mean!$A$3,"class",$A37)-pvt_mean!Y$83, 2)+
POWER(GETPIVOTDATA("평균 : PW skew",pvt_mean!$A$3,"class",$A37)-pvt_mean!Y$84, 2)+
POWER(GETPIVOTDATA("평균 : PW kurto",pvt_mean!$A$3,"class",$A37)-pvt_mean!Y$85, 2))</f>
        <v>0.42213459984341672</v>
      </c>
      <c r="Z37" s="6">
        <f>SQRT(POWER(GETPIVOTDATA("평균 : freq mean",pvt_mean!$A$3,"class",$A37)-pvt_mean!Z$74, 2)+
POWER(GETPIVOTDATA("평균 : freq var",pvt_mean!$A$3,"class",$A37)-pvt_mean!Z$75, 2)+
POWER(GETPIVOTDATA("평균 : freq skew",pvt_mean!$A$3,"class",$A37)-pvt_mean!Z$76, 2)+
POWER(GETPIVOTDATA("평균 : freq kurto",pvt_mean!$A$3,"class",$A37)-pvt_mean!Z$77, 2)+
POWER(GETPIVOTDATA("평균 : TOA mean",pvt_mean!$A$3,"class",$A37)-pvt_mean!Z$78, 2)+
POWER(GETPIVOTDATA("평균 : TOA var",pvt_mean!$A$3,"class",$A37)-pvt_mean!Z$79, 2)+
POWER(GETPIVOTDATA("평균 : TOA skew",pvt_mean!$A$3,"class",$A37)-pvt_mean!Z$80, 2)+
POWER(GETPIVOTDATA("평균 : TOA kurto",pvt_mean!$A$3,"class",$A37)-pvt_mean!Z$81, 2)+
POWER(GETPIVOTDATA("평균 : PW mean",pvt_mean!$A$3,"class",$A37)-pvt_mean!Z$82, 2)+
POWER(GETPIVOTDATA("평균 : PW var",pvt_mean!$A$3,"class",$A37)-pvt_mean!Z$83, 2)+
POWER(GETPIVOTDATA("평균 : PW skew",pvt_mean!$A$3,"class",$A37)-pvt_mean!Z$84, 2)+
POWER(GETPIVOTDATA("평균 : PW kurto",pvt_mean!$A$3,"class",$A37)-pvt_mean!Z$85, 2))</f>
        <v>0.44280710227970932</v>
      </c>
      <c r="AA37" s="6">
        <f>SQRT(POWER(GETPIVOTDATA("평균 : freq mean",pvt_mean!$A$3,"class",$A37)-pvt_mean!AA$74, 2)+
POWER(GETPIVOTDATA("평균 : freq var",pvt_mean!$A$3,"class",$A37)-pvt_mean!AA$75, 2)+
POWER(GETPIVOTDATA("평균 : freq skew",pvt_mean!$A$3,"class",$A37)-pvt_mean!AA$76, 2)+
POWER(GETPIVOTDATA("평균 : freq kurto",pvt_mean!$A$3,"class",$A37)-pvt_mean!AA$77, 2)+
POWER(GETPIVOTDATA("평균 : TOA mean",pvt_mean!$A$3,"class",$A37)-pvt_mean!AA$78, 2)+
POWER(GETPIVOTDATA("평균 : TOA var",pvt_mean!$A$3,"class",$A37)-pvt_mean!AA$79, 2)+
POWER(GETPIVOTDATA("평균 : TOA skew",pvt_mean!$A$3,"class",$A37)-pvt_mean!AA$80, 2)+
POWER(GETPIVOTDATA("평균 : TOA kurto",pvt_mean!$A$3,"class",$A37)-pvt_mean!AA$81, 2)+
POWER(GETPIVOTDATA("평균 : PW mean",pvt_mean!$A$3,"class",$A37)-pvt_mean!AA$82, 2)+
POWER(GETPIVOTDATA("평균 : PW var",pvt_mean!$A$3,"class",$A37)-pvt_mean!AA$83, 2)+
POWER(GETPIVOTDATA("평균 : PW skew",pvt_mean!$A$3,"class",$A37)-pvt_mean!AA$84, 2)+
POWER(GETPIVOTDATA("평균 : PW kurto",pvt_mean!$A$3,"class",$A37)-pvt_mean!AA$85, 2))</f>
        <v>6.8515947556883075E-2</v>
      </c>
      <c r="AB37" s="6">
        <f>SQRT(POWER(GETPIVOTDATA("평균 : freq mean",pvt_mean!$A$3,"class",$A37)-pvt_mean!AB$74, 2)+
POWER(GETPIVOTDATA("평균 : freq var",pvt_mean!$A$3,"class",$A37)-pvt_mean!AB$75, 2)+
POWER(GETPIVOTDATA("평균 : freq skew",pvt_mean!$A$3,"class",$A37)-pvt_mean!AB$76, 2)+
POWER(GETPIVOTDATA("평균 : freq kurto",pvt_mean!$A$3,"class",$A37)-pvt_mean!AB$77, 2)+
POWER(GETPIVOTDATA("평균 : TOA mean",pvt_mean!$A$3,"class",$A37)-pvt_mean!AB$78, 2)+
POWER(GETPIVOTDATA("평균 : TOA var",pvt_mean!$A$3,"class",$A37)-pvt_mean!AB$79, 2)+
POWER(GETPIVOTDATA("평균 : TOA skew",pvt_mean!$A$3,"class",$A37)-pvt_mean!AB$80, 2)+
POWER(GETPIVOTDATA("평균 : TOA kurto",pvt_mean!$A$3,"class",$A37)-pvt_mean!AB$81, 2)+
POWER(GETPIVOTDATA("평균 : PW mean",pvt_mean!$A$3,"class",$A37)-pvt_mean!AB$82, 2)+
POWER(GETPIVOTDATA("평균 : PW var",pvt_mean!$A$3,"class",$A37)-pvt_mean!AB$83, 2)+
POWER(GETPIVOTDATA("평균 : PW skew",pvt_mean!$A$3,"class",$A37)-pvt_mean!AB$84, 2)+
POWER(GETPIVOTDATA("평균 : PW kurto",pvt_mean!$A$3,"class",$A37)-pvt_mean!AB$85, 2))</f>
        <v>8.0539458377606454E-2</v>
      </c>
      <c r="AC37" s="6">
        <f>SQRT(POWER(GETPIVOTDATA("평균 : freq mean",pvt_mean!$A$3,"class",$A37)-pvt_mean!AC$74, 2)+
POWER(GETPIVOTDATA("평균 : freq var",pvt_mean!$A$3,"class",$A37)-pvt_mean!AC$75, 2)+
POWER(GETPIVOTDATA("평균 : freq skew",pvt_mean!$A$3,"class",$A37)-pvt_mean!AC$76, 2)+
POWER(GETPIVOTDATA("평균 : freq kurto",pvt_mean!$A$3,"class",$A37)-pvt_mean!AC$77, 2)+
POWER(GETPIVOTDATA("평균 : TOA mean",pvt_mean!$A$3,"class",$A37)-pvt_mean!AC$78, 2)+
POWER(GETPIVOTDATA("평균 : TOA var",pvt_mean!$A$3,"class",$A37)-pvt_mean!AC$79, 2)+
POWER(GETPIVOTDATA("평균 : TOA skew",pvt_mean!$A$3,"class",$A37)-pvt_mean!AC$80, 2)+
POWER(GETPIVOTDATA("평균 : TOA kurto",pvt_mean!$A$3,"class",$A37)-pvt_mean!AC$81, 2)+
POWER(GETPIVOTDATA("평균 : PW mean",pvt_mean!$A$3,"class",$A37)-pvt_mean!AC$82, 2)+
POWER(GETPIVOTDATA("평균 : PW var",pvt_mean!$A$3,"class",$A37)-pvt_mean!AC$83, 2)+
POWER(GETPIVOTDATA("평균 : PW skew",pvt_mean!$A$3,"class",$A37)-pvt_mean!AC$84, 2)+
POWER(GETPIVOTDATA("평균 : PW kurto",pvt_mean!$A$3,"class",$A37)-pvt_mean!AC$85, 2))</f>
        <v>0.10686810850789487</v>
      </c>
      <c r="AD37" s="6">
        <f>SQRT(POWER(GETPIVOTDATA("평균 : freq mean",pvt_mean!$A$3,"class",$A37)-pvt_mean!AD$74, 2)+
POWER(GETPIVOTDATA("평균 : freq var",pvt_mean!$A$3,"class",$A37)-pvt_mean!AD$75, 2)+
POWER(GETPIVOTDATA("평균 : freq skew",pvt_mean!$A$3,"class",$A37)-pvt_mean!AD$76, 2)+
POWER(GETPIVOTDATA("평균 : freq kurto",pvt_mean!$A$3,"class",$A37)-pvt_mean!AD$77, 2)+
POWER(GETPIVOTDATA("평균 : TOA mean",pvt_mean!$A$3,"class",$A37)-pvt_mean!AD$78, 2)+
POWER(GETPIVOTDATA("평균 : TOA var",pvt_mean!$A$3,"class",$A37)-pvt_mean!AD$79, 2)+
POWER(GETPIVOTDATA("평균 : TOA skew",pvt_mean!$A$3,"class",$A37)-pvt_mean!AD$80, 2)+
POWER(GETPIVOTDATA("평균 : TOA kurto",pvt_mean!$A$3,"class",$A37)-pvt_mean!AD$81, 2)+
POWER(GETPIVOTDATA("평균 : PW mean",pvt_mean!$A$3,"class",$A37)-pvt_mean!AD$82, 2)+
POWER(GETPIVOTDATA("평균 : PW var",pvt_mean!$A$3,"class",$A37)-pvt_mean!AD$83, 2)+
POWER(GETPIVOTDATA("평균 : PW skew",pvt_mean!$A$3,"class",$A37)-pvt_mean!AD$84, 2)+
POWER(GETPIVOTDATA("평균 : PW kurto",pvt_mean!$A$3,"class",$A37)-pvt_mean!AD$85, 2))</f>
        <v>0.13695852537660042</v>
      </c>
      <c r="AE37" s="6">
        <f>SQRT(POWER(GETPIVOTDATA("평균 : freq mean",pvt_mean!$A$3,"class",$A37)-pvt_mean!AE$74, 2)+
POWER(GETPIVOTDATA("평균 : freq var",pvt_mean!$A$3,"class",$A37)-pvt_mean!AE$75, 2)+
POWER(GETPIVOTDATA("평균 : freq skew",pvt_mean!$A$3,"class",$A37)-pvt_mean!AE$76, 2)+
POWER(GETPIVOTDATA("평균 : freq kurto",pvt_mean!$A$3,"class",$A37)-pvt_mean!AE$77, 2)+
POWER(GETPIVOTDATA("평균 : TOA mean",pvt_mean!$A$3,"class",$A37)-pvt_mean!AE$78, 2)+
POWER(GETPIVOTDATA("평균 : TOA var",pvt_mean!$A$3,"class",$A37)-pvt_mean!AE$79, 2)+
POWER(GETPIVOTDATA("평균 : TOA skew",pvt_mean!$A$3,"class",$A37)-pvt_mean!AE$80, 2)+
POWER(GETPIVOTDATA("평균 : TOA kurto",pvt_mean!$A$3,"class",$A37)-pvt_mean!AE$81, 2)+
POWER(GETPIVOTDATA("평균 : PW mean",pvt_mean!$A$3,"class",$A37)-pvt_mean!AE$82, 2)+
POWER(GETPIVOTDATA("평균 : PW var",pvt_mean!$A$3,"class",$A37)-pvt_mean!AE$83, 2)+
POWER(GETPIVOTDATA("평균 : PW skew",pvt_mean!$A$3,"class",$A37)-pvt_mean!AE$84, 2)+
POWER(GETPIVOTDATA("평균 : PW kurto",pvt_mean!$A$3,"class",$A37)-pvt_mean!AE$85, 2))</f>
        <v>0.16056414328008883</v>
      </c>
      <c r="AF37" s="6">
        <f>SQRT(POWER(GETPIVOTDATA("평균 : freq mean",pvt_mean!$A$3,"class",$A37)-pvt_mean!AF$74, 2)+
POWER(GETPIVOTDATA("평균 : freq var",pvt_mean!$A$3,"class",$A37)-pvt_mean!AF$75, 2)+
POWER(GETPIVOTDATA("평균 : freq skew",pvt_mean!$A$3,"class",$A37)-pvt_mean!AF$76, 2)+
POWER(GETPIVOTDATA("평균 : freq kurto",pvt_mean!$A$3,"class",$A37)-pvt_mean!AF$77, 2)+
POWER(GETPIVOTDATA("평균 : TOA mean",pvt_mean!$A$3,"class",$A37)-pvt_mean!AF$78, 2)+
POWER(GETPIVOTDATA("평균 : TOA var",pvt_mean!$A$3,"class",$A37)-pvt_mean!AF$79, 2)+
POWER(GETPIVOTDATA("평균 : TOA skew",pvt_mean!$A$3,"class",$A37)-pvt_mean!AF$80, 2)+
POWER(GETPIVOTDATA("평균 : TOA kurto",pvt_mean!$A$3,"class",$A37)-pvt_mean!AF$81, 2)+
POWER(GETPIVOTDATA("평균 : PW mean",pvt_mean!$A$3,"class",$A37)-pvt_mean!AF$82, 2)+
POWER(GETPIVOTDATA("평균 : PW var",pvt_mean!$A$3,"class",$A37)-pvt_mean!AF$83, 2)+
POWER(GETPIVOTDATA("평균 : PW skew",pvt_mean!$A$3,"class",$A37)-pvt_mean!AF$84, 2)+
POWER(GETPIVOTDATA("평균 : PW kurto",pvt_mean!$A$3,"class",$A37)-pvt_mean!AF$85, 2))</f>
        <v>0.1952523000748588</v>
      </c>
      <c r="AG37" s="6">
        <f>SQRT(POWER(GETPIVOTDATA("평균 : freq mean",pvt_mean!$A$3,"class",$A37)-pvt_mean!AG$74, 2)+
POWER(GETPIVOTDATA("평균 : freq var",pvt_mean!$A$3,"class",$A37)-pvt_mean!AG$75, 2)+
POWER(GETPIVOTDATA("평균 : freq skew",pvt_mean!$A$3,"class",$A37)-pvt_mean!AG$76, 2)+
POWER(GETPIVOTDATA("평균 : freq kurto",pvt_mean!$A$3,"class",$A37)-pvt_mean!AG$77, 2)+
POWER(GETPIVOTDATA("평균 : TOA mean",pvt_mean!$A$3,"class",$A37)-pvt_mean!AG$78, 2)+
POWER(GETPIVOTDATA("평균 : TOA var",pvt_mean!$A$3,"class",$A37)-pvt_mean!AG$79, 2)+
POWER(GETPIVOTDATA("평균 : TOA skew",pvt_mean!$A$3,"class",$A37)-pvt_mean!AG$80, 2)+
POWER(GETPIVOTDATA("평균 : TOA kurto",pvt_mean!$A$3,"class",$A37)-pvt_mean!AG$81, 2)+
POWER(GETPIVOTDATA("평균 : PW mean",pvt_mean!$A$3,"class",$A37)-pvt_mean!AG$82, 2)+
POWER(GETPIVOTDATA("평균 : PW var",pvt_mean!$A$3,"class",$A37)-pvt_mean!AG$83, 2)+
POWER(GETPIVOTDATA("평균 : PW skew",pvt_mean!$A$3,"class",$A37)-pvt_mean!AG$84, 2)+
POWER(GETPIVOTDATA("평균 : PW kurto",pvt_mean!$A$3,"class",$A37)-pvt_mean!AG$85, 2))</f>
        <v>0.23319178480374317</v>
      </c>
      <c r="AH37" s="6">
        <f>SQRT(POWER(GETPIVOTDATA("평균 : freq mean",pvt_mean!$A$3,"class",$A37)-pvt_mean!AH$74, 2)+
POWER(GETPIVOTDATA("평균 : freq var",pvt_mean!$A$3,"class",$A37)-pvt_mean!AH$75, 2)+
POWER(GETPIVOTDATA("평균 : freq skew",pvt_mean!$A$3,"class",$A37)-pvt_mean!AH$76, 2)+
POWER(GETPIVOTDATA("평균 : freq kurto",pvt_mean!$A$3,"class",$A37)-pvt_mean!AH$77, 2)+
POWER(GETPIVOTDATA("평균 : TOA mean",pvt_mean!$A$3,"class",$A37)-pvt_mean!AH$78, 2)+
POWER(GETPIVOTDATA("평균 : TOA var",pvt_mean!$A$3,"class",$A37)-pvt_mean!AH$79, 2)+
POWER(GETPIVOTDATA("평균 : TOA skew",pvt_mean!$A$3,"class",$A37)-pvt_mean!AH$80, 2)+
POWER(GETPIVOTDATA("평균 : TOA kurto",pvt_mean!$A$3,"class",$A37)-pvt_mean!AH$81, 2)+
POWER(GETPIVOTDATA("평균 : PW mean",pvt_mean!$A$3,"class",$A37)-pvt_mean!AH$82, 2)+
POWER(GETPIVOTDATA("평균 : PW var",pvt_mean!$A$3,"class",$A37)-pvt_mean!AH$83, 2)+
POWER(GETPIVOTDATA("평균 : PW skew",pvt_mean!$A$3,"class",$A37)-pvt_mean!AH$84, 2)+
POWER(GETPIVOTDATA("평균 : PW kurto",pvt_mean!$A$3,"class",$A37)-pvt_mean!AH$85, 2))</f>
        <v>0.29849009896919282</v>
      </c>
      <c r="AI37" s="6">
        <f>SQRT(POWER(GETPIVOTDATA("평균 : freq mean",pvt_mean!$A$3,"class",$A37)-pvt_mean!AI$74, 2)+
POWER(GETPIVOTDATA("평균 : freq var",pvt_mean!$A$3,"class",$A37)-pvt_mean!AI$75, 2)+
POWER(GETPIVOTDATA("평균 : freq skew",pvt_mean!$A$3,"class",$A37)-pvt_mean!AI$76, 2)+
POWER(GETPIVOTDATA("평균 : freq kurto",pvt_mean!$A$3,"class",$A37)-pvt_mean!AI$77, 2)+
POWER(GETPIVOTDATA("평균 : TOA mean",pvt_mean!$A$3,"class",$A37)-pvt_mean!AI$78, 2)+
POWER(GETPIVOTDATA("평균 : TOA var",pvt_mean!$A$3,"class",$A37)-pvt_mean!AI$79, 2)+
POWER(GETPIVOTDATA("평균 : TOA skew",pvt_mean!$A$3,"class",$A37)-pvt_mean!AI$80, 2)+
POWER(GETPIVOTDATA("평균 : TOA kurto",pvt_mean!$A$3,"class",$A37)-pvt_mean!AI$81, 2)+
POWER(GETPIVOTDATA("평균 : PW mean",pvt_mean!$A$3,"class",$A37)-pvt_mean!AI$82, 2)+
POWER(GETPIVOTDATA("평균 : PW var",pvt_mean!$A$3,"class",$A37)-pvt_mean!AI$83, 2)+
POWER(GETPIVOTDATA("평균 : PW skew",pvt_mean!$A$3,"class",$A37)-pvt_mean!AI$84, 2)+
POWER(GETPIVOTDATA("평균 : PW kurto",pvt_mean!$A$3,"class",$A37)-pvt_mean!AI$85, 2))</f>
        <v>0.57212265758228387</v>
      </c>
      <c r="AJ37" s="6">
        <f>SQRT(POWER(GETPIVOTDATA("평균 : freq mean",pvt_mean!$A$3,"class",$A37)-pvt_mean!AJ$74, 2)+
POWER(GETPIVOTDATA("평균 : freq var",pvt_mean!$A$3,"class",$A37)-pvt_mean!AJ$75, 2)+
POWER(GETPIVOTDATA("평균 : freq skew",pvt_mean!$A$3,"class",$A37)-pvt_mean!AJ$76, 2)+
POWER(GETPIVOTDATA("평균 : freq kurto",pvt_mean!$A$3,"class",$A37)-pvt_mean!AJ$77, 2)+
POWER(GETPIVOTDATA("평균 : TOA mean",pvt_mean!$A$3,"class",$A37)-pvt_mean!AJ$78, 2)+
POWER(GETPIVOTDATA("평균 : TOA var",pvt_mean!$A$3,"class",$A37)-pvt_mean!AJ$79, 2)+
POWER(GETPIVOTDATA("평균 : TOA skew",pvt_mean!$A$3,"class",$A37)-pvt_mean!AJ$80, 2)+
POWER(GETPIVOTDATA("평균 : TOA kurto",pvt_mean!$A$3,"class",$A37)-pvt_mean!AJ$81, 2)+
POWER(GETPIVOTDATA("평균 : PW mean",pvt_mean!$A$3,"class",$A37)-pvt_mean!AJ$82, 2)+
POWER(GETPIVOTDATA("평균 : PW var",pvt_mean!$A$3,"class",$A37)-pvt_mean!AJ$83, 2)+
POWER(GETPIVOTDATA("평균 : PW skew",pvt_mean!$A$3,"class",$A37)-pvt_mean!AJ$84, 2)+
POWER(GETPIVOTDATA("평균 : PW kurto",pvt_mean!$A$3,"class",$A37)-pvt_mean!AJ$85, 2))</f>
        <v>0.85221177398063475</v>
      </c>
      <c r="AK37" s="6">
        <f>SQRT(POWER(GETPIVOTDATA("평균 : freq mean",pvt_mean!$A$3,"class",$A37)-pvt_mean!AK$74, 2)+
POWER(GETPIVOTDATA("평균 : freq var",pvt_mean!$A$3,"class",$A37)-pvt_mean!AK$75, 2)+
POWER(GETPIVOTDATA("평균 : freq skew",pvt_mean!$A$3,"class",$A37)-pvt_mean!AK$76, 2)+
POWER(GETPIVOTDATA("평균 : freq kurto",pvt_mean!$A$3,"class",$A37)-pvt_mean!AK$77, 2)+
POWER(GETPIVOTDATA("평균 : TOA mean",pvt_mean!$A$3,"class",$A37)-pvt_mean!AK$78, 2)+
POWER(GETPIVOTDATA("평균 : TOA var",pvt_mean!$A$3,"class",$A37)-pvt_mean!AK$79, 2)+
POWER(GETPIVOTDATA("평균 : TOA skew",pvt_mean!$A$3,"class",$A37)-pvt_mean!AK$80, 2)+
POWER(GETPIVOTDATA("평균 : TOA kurto",pvt_mean!$A$3,"class",$A37)-pvt_mean!AK$81, 2)+
POWER(GETPIVOTDATA("평균 : PW mean",pvt_mean!$A$3,"class",$A37)-pvt_mean!AK$82, 2)+
POWER(GETPIVOTDATA("평균 : PW var",pvt_mean!$A$3,"class",$A37)-pvt_mean!AK$83, 2)+
POWER(GETPIVOTDATA("평균 : PW skew",pvt_mean!$A$3,"class",$A37)-pvt_mean!AK$84, 2)+
POWER(GETPIVOTDATA("평균 : PW kurto",pvt_mean!$A$3,"class",$A37)-pvt_mean!AK$85, 2))</f>
        <v>0</v>
      </c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</row>
    <row r="38" spans="1:67" x14ac:dyDescent="0.3">
      <c r="A38" s="5" t="str">
        <f>pvt_mean!A40</f>
        <v>ep_33</v>
      </c>
      <c r="B38" s="6">
        <f>SQRT(POWER(GETPIVOTDATA("평균 : freq mean",pvt_mean!$A$3,"class",$A38)-pvt_mean!B$74, 2)+
POWER(GETPIVOTDATA("평균 : freq var",pvt_mean!$A$3,"class",$A38)-pvt_mean!B$75, 2)+
POWER(GETPIVOTDATA("평균 : freq skew",pvt_mean!$A$3,"class",$A38)-pvt_mean!B$76, 2)+
POWER(GETPIVOTDATA("평균 : freq kurto",pvt_mean!$A$3,"class",$A38)-pvt_mean!B$77, 2)+
POWER(GETPIVOTDATA("평균 : TOA mean",pvt_mean!$A$3,"class",$A38)-pvt_mean!B$78, 2)+
POWER(GETPIVOTDATA("평균 : TOA var",pvt_mean!$A$3,"class",$A38)-pvt_mean!B$79, 2)+
POWER(GETPIVOTDATA("평균 : TOA skew",pvt_mean!$A$3,"class",$A38)-pvt_mean!B$80, 2)+
POWER(GETPIVOTDATA("평균 : TOA kurto",pvt_mean!$A$3,"class",$A38)-pvt_mean!B$81, 2)+
POWER(GETPIVOTDATA("평균 : PW mean",pvt_mean!$A$3,"class",$A38)-pvt_mean!B$82, 2)+
POWER(GETPIVOTDATA("평균 : PW var",pvt_mean!$A$3,"class",$A38)-pvt_mean!B$83, 2)+
POWER(GETPIVOTDATA("평균 : PW skew",pvt_mean!$A$3,"class",$A38)-pvt_mean!B$84, 2)+
POWER(GETPIVOTDATA("평균 : PW kurto",pvt_mean!$A$3,"class",$A38)-pvt_mean!B$85, 2))</f>
        <v>1.2557500259620267</v>
      </c>
      <c r="C38" s="6">
        <f>SQRT(POWER(GETPIVOTDATA("평균 : freq mean",pvt_mean!$A$3,"class",$A38)-pvt_mean!C$74, 2)+
POWER(GETPIVOTDATA("평균 : freq var",pvt_mean!$A$3,"class",$A38)-pvt_mean!C$75, 2)+
POWER(GETPIVOTDATA("평균 : freq skew",pvt_mean!$A$3,"class",$A38)-pvt_mean!C$76, 2)+
POWER(GETPIVOTDATA("평균 : freq kurto",pvt_mean!$A$3,"class",$A38)-pvt_mean!C$77, 2)+
POWER(GETPIVOTDATA("평균 : TOA mean",pvt_mean!$A$3,"class",$A38)-pvt_mean!C$78, 2)+
POWER(GETPIVOTDATA("평균 : TOA var",pvt_mean!$A$3,"class",$A38)-pvt_mean!C$79, 2)+
POWER(GETPIVOTDATA("평균 : TOA skew",pvt_mean!$A$3,"class",$A38)-pvt_mean!C$80, 2)+
POWER(GETPIVOTDATA("평균 : TOA kurto",pvt_mean!$A$3,"class",$A38)-pvt_mean!C$81, 2)+
POWER(GETPIVOTDATA("평균 : PW mean",pvt_mean!$A$3,"class",$A38)-pvt_mean!C$82, 2)+
POWER(GETPIVOTDATA("평균 : PW var",pvt_mean!$A$3,"class",$A38)-pvt_mean!C$83, 2)+
POWER(GETPIVOTDATA("평균 : PW skew",pvt_mean!$A$3,"class",$A38)-pvt_mean!C$84, 2)+
POWER(GETPIVOTDATA("평균 : PW kurto",pvt_mean!$A$3,"class",$A38)-pvt_mean!C$85, 2))</f>
        <v>1.2549083874416367</v>
      </c>
      <c r="D38" s="6">
        <f>SQRT(POWER(GETPIVOTDATA("평균 : freq mean",pvt_mean!$A$3,"class",$A38)-pvt_mean!D$74, 2)+
POWER(GETPIVOTDATA("평균 : freq var",pvt_mean!$A$3,"class",$A38)-pvt_mean!D$75, 2)+
POWER(GETPIVOTDATA("평균 : freq skew",pvt_mean!$A$3,"class",$A38)-pvt_mean!D$76, 2)+
POWER(GETPIVOTDATA("평균 : freq kurto",pvt_mean!$A$3,"class",$A38)-pvt_mean!D$77, 2)+
POWER(GETPIVOTDATA("평균 : TOA mean",pvt_mean!$A$3,"class",$A38)-pvt_mean!D$78, 2)+
POWER(GETPIVOTDATA("평균 : TOA var",pvt_mean!$A$3,"class",$A38)-pvt_mean!D$79, 2)+
POWER(GETPIVOTDATA("평균 : TOA skew",pvt_mean!$A$3,"class",$A38)-pvt_mean!D$80, 2)+
POWER(GETPIVOTDATA("평균 : TOA kurto",pvt_mean!$A$3,"class",$A38)-pvt_mean!D$81, 2)+
POWER(GETPIVOTDATA("평균 : PW mean",pvt_mean!$A$3,"class",$A38)-pvt_mean!D$82, 2)+
POWER(GETPIVOTDATA("평균 : PW var",pvt_mean!$A$3,"class",$A38)-pvt_mean!D$83, 2)+
POWER(GETPIVOTDATA("평균 : PW skew",pvt_mean!$A$3,"class",$A38)-pvt_mean!D$84, 2)+
POWER(GETPIVOTDATA("평균 : PW kurto",pvt_mean!$A$3,"class",$A38)-pvt_mean!D$85, 2))</f>
        <v>1.2512206589495467</v>
      </c>
      <c r="E38" s="6">
        <f>SQRT(POWER(GETPIVOTDATA("평균 : freq mean",pvt_mean!$A$3,"class",$A38)-pvt_mean!E$74, 2)+
POWER(GETPIVOTDATA("평균 : freq var",pvt_mean!$A$3,"class",$A38)-pvt_mean!E$75, 2)+
POWER(GETPIVOTDATA("평균 : freq skew",pvt_mean!$A$3,"class",$A38)-pvt_mean!E$76, 2)+
POWER(GETPIVOTDATA("평균 : freq kurto",pvt_mean!$A$3,"class",$A38)-pvt_mean!E$77, 2)+
POWER(GETPIVOTDATA("평균 : TOA mean",pvt_mean!$A$3,"class",$A38)-pvt_mean!E$78, 2)+
POWER(GETPIVOTDATA("평균 : TOA var",pvt_mean!$A$3,"class",$A38)-pvt_mean!E$79, 2)+
POWER(GETPIVOTDATA("평균 : TOA skew",pvt_mean!$A$3,"class",$A38)-pvt_mean!E$80, 2)+
POWER(GETPIVOTDATA("평균 : TOA kurto",pvt_mean!$A$3,"class",$A38)-pvt_mean!E$81, 2)+
POWER(GETPIVOTDATA("평균 : PW mean",pvt_mean!$A$3,"class",$A38)-pvt_mean!E$82, 2)+
POWER(GETPIVOTDATA("평균 : PW var",pvt_mean!$A$3,"class",$A38)-pvt_mean!E$83, 2)+
POWER(GETPIVOTDATA("평균 : PW skew",pvt_mean!$A$3,"class",$A38)-pvt_mean!E$84, 2)+
POWER(GETPIVOTDATA("평균 : PW kurto",pvt_mean!$A$3,"class",$A38)-pvt_mean!E$85, 2))</f>
        <v>1.2918661921619143</v>
      </c>
      <c r="F38" s="6">
        <f>SQRT(POWER(GETPIVOTDATA("평균 : freq mean",pvt_mean!$A$3,"class",$A38)-pvt_mean!F$74, 2)+
POWER(GETPIVOTDATA("평균 : freq var",pvt_mean!$A$3,"class",$A38)-pvt_mean!F$75, 2)+
POWER(GETPIVOTDATA("평균 : freq skew",pvt_mean!$A$3,"class",$A38)-pvt_mean!F$76, 2)+
POWER(GETPIVOTDATA("평균 : freq kurto",pvt_mean!$A$3,"class",$A38)-pvt_mean!F$77, 2)+
POWER(GETPIVOTDATA("평균 : TOA mean",pvt_mean!$A$3,"class",$A38)-pvt_mean!F$78, 2)+
POWER(GETPIVOTDATA("평균 : TOA var",pvt_mean!$A$3,"class",$A38)-pvt_mean!F$79, 2)+
POWER(GETPIVOTDATA("평균 : TOA skew",pvt_mean!$A$3,"class",$A38)-pvt_mean!F$80, 2)+
POWER(GETPIVOTDATA("평균 : TOA kurto",pvt_mean!$A$3,"class",$A38)-pvt_mean!F$81, 2)+
POWER(GETPIVOTDATA("평균 : PW mean",pvt_mean!$A$3,"class",$A38)-pvt_mean!F$82, 2)+
POWER(GETPIVOTDATA("평균 : PW var",pvt_mean!$A$3,"class",$A38)-pvt_mean!F$83, 2)+
POWER(GETPIVOTDATA("평균 : PW skew",pvt_mean!$A$3,"class",$A38)-pvt_mean!F$84, 2)+
POWER(GETPIVOTDATA("평균 : PW kurto",pvt_mean!$A$3,"class",$A38)-pvt_mean!F$85, 2))</f>
        <v>0.24210053949696683</v>
      </c>
      <c r="G38" s="6">
        <f>SQRT(POWER(GETPIVOTDATA("평균 : freq mean",pvt_mean!$A$3,"class",$A38)-pvt_mean!G$74, 2)+
POWER(GETPIVOTDATA("평균 : freq var",pvt_mean!$A$3,"class",$A38)-pvt_mean!G$75, 2)+
POWER(GETPIVOTDATA("평균 : freq skew",pvt_mean!$A$3,"class",$A38)-pvt_mean!G$76, 2)+
POWER(GETPIVOTDATA("평균 : freq kurto",pvt_mean!$A$3,"class",$A38)-pvt_mean!G$77, 2)+
POWER(GETPIVOTDATA("평균 : TOA mean",pvt_mean!$A$3,"class",$A38)-pvt_mean!G$78, 2)+
POWER(GETPIVOTDATA("평균 : TOA var",pvt_mean!$A$3,"class",$A38)-pvt_mean!G$79, 2)+
POWER(GETPIVOTDATA("평균 : TOA skew",pvt_mean!$A$3,"class",$A38)-pvt_mean!G$80, 2)+
POWER(GETPIVOTDATA("평균 : TOA kurto",pvt_mean!$A$3,"class",$A38)-pvt_mean!G$81, 2)+
POWER(GETPIVOTDATA("평균 : PW mean",pvt_mean!$A$3,"class",$A38)-pvt_mean!G$82, 2)+
POWER(GETPIVOTDATA("평균 : PW var",pvt_mean!$A$3,"class",$A38)-pvt_mean!G$83, 2)+
POWER(GETPIVOTDATA("평균 : PW skew",pvt_mean!$A$3,"class",$A38)-pvt_mean!G$84, 2)+
POWER(GETPIVOTDATA("평균 : PW kurto",pvt_mean!$A$3,"class",$A38)-pvt_mean!G$85, 2))</f>
        <v>0.20970051336654333</v>
      </c>
      <c r="H38" s="6">
        <f>SQRT(POWER(GETPIVOTDATA("평균 : freq mean",pvt_mean!$A$3,"class",$A38)-pvt_mean!H$74, 2)+
POWER(GETPIVOTDATA("평균 : freq var",pvt_mean!$A$3,"class",$A38)-pvt_mean!H$75, 2)+
POWER(GETPIVOTDATA("평균 : freq skew",pvt_mean!$A$3,"class",$A38)-pvt_mean!H$76, 2)+
POWER(GETPIVOTDATA("평균 : freq kurto",pvt_mean!$A$3,"class",$A38)-pvt_mean!H$77, 2)+
POWER(GETPIVOTDATA("평균 : TOA mean",pvt_mean!$A$3,"class",$A38)-pvt_mean!H$78, 2)+
POWER(GETPIVOTDATA("평균 : TOA var",pvt_mean!$A$3,"class",$A38)-pvt_mean!H$79, 2)+
POWER(GETPIVOTDATA("평균 : TOA skew",pvt_mean!$A$3,"class",$A38)-pvt_mean!H$80, 2)+
POWER(GETPIVOTDATA("평균 : TOA kurto",pvt_mean!$A$3,"class",$A38)-pvt_mean!H$81, 2)+
POWER(GETPIVOTDATA("평균 : PW mean",pvt_mean!$A$3,"class",$A38)-pvt_mean!H$82, 2)+
POWER(GETPIVOTDATA("평균 : PW var",pvt_mean!$A$3,"class",$A38)-pvt_mean!H$83, 2)+
POWER(GETPIVOTDATA("평균 : PW skew",pvt_mean!$A$3,"class",$A38)-pvt_mean!H$84, 2)+
POWER(GETPIVOTDATA("평균 : PW kurto",pvt_mean!$A$3,"class",$A38)-pvt_mean!H$85, 2))</f>
        <v>0.20711483620419316</v>
      </c>
      <c r="I38" s="6">
        <f>SQRT(POWER(GETPIVOTDATA("평균 : freq mean",pvt_mean!$A$3,"class",$A38)-pvt_mean!I$74, 2)+
POWER(GETPIVOTDATA("평균 : freq var",pvt_mean!$A$3,"class",$A38)-pvt_mean!I$75, 2)+
POWER(GETPIVOTDATA("평균 : freq skew",pvt_mean!$A$3,"class",$A38)-pvt_mean!I$76, 2)+
POWER(GETPIVOTDATA("평균 : freq kurto",pvt_mean!$A$3,"class",$A38)-pvt_mean!I$77, 2)+
POWER(GETPIVOTDATA("평균 : TOA mean",pvt_mean!$A$3,"class",$A38)-pvt_mean!I$78, 2)+
POWER(GETPIVOTDATA("평균 : TOA var",pvt_mean!$A$3,"class",$A38)-pvt_mean!I$79, 2)+
POWER(GETPIVOTDATA("평균 : TOA skew",pvt_mean!$A$3,"class",$A38)-pvt_mean!I$80, 2)+
POWER(GETPIVOTDATA("평균 : TOA kurto",pvt_mean!$A$3,"class",$A38)-pvt_mean!I$81, 2)+
POWER(GETPIVOTDATA("평균 : PW mean",pvt_mean!$A$3,"class",$A38)-pvt_mean!I$82, 2)+
POWER(GETPIVOTDATA("평균 : PW var",pvt_mean!$A$3,"class",$A38)-pvt_mean!I$83, 2)+
POWER(GETPIVOTDATA("평균 : PW skew",pvt_mean!$A$3,"class",$A38)-pvt_mean!I$84, 2)+
POWER(GETPIVOTDATA("평균 : PW kurto",pvt_mean!$A$3,"class",$A38)-pvt_mean!I$85, 2))</f>
        <v>0.2096048116897497</v>
      </c>
      <c r="J38" s="6">
        <f>SQRT(POWER(GETPIVOTDATA("평균 : freq mean",pvt_mean!$A$3,"class",$A38)-pvt_mean!J$74, 2)+
POWER(GETPIVOTDATA("평균 : freq var",pvt_mean!$A$3,"class",$A38)-pvt_mean!J$75, 2)+
POWER(GETPIVOTDATA("평균 : freq skew",pvt_mean!$A$3,"class",$A38)-pvt_mean!J$76, 2)+
POWER(GETPIVOTDATA("평균 : freq kurto",pvt_mean!$A$3,"class",$A38)-pvt_mean!J$77, 2)+
POWER(GETPIVOTDATA("평균 : TOA mean",pvt_mean!$A$3,"class",$A38)-pvt_mean!J$78, 2)+
POWER(GETPIVOTDATA("평균 : TOA var",pvt_mean!$A$3,"class",$A38)-pvt_mean!J$79, 2)+
POWER(GETPIVOTDATA("평균 : TOA skew",pvt_mean!$A$3,"class",$A38)-pvt_mean!J$80, 2)+
POWER(GETPIVOTDATA("평균 : TOA kurto",pvt_mean!$A$3,"class",$A38)-pvt_mean!J$81, 2)+
POWER(GETPIVOTDATA("평균 : PW mean",pvt_mean!$A$3,"class",$A38)-pvt_mean!J$82, 2)+
POWER(GETPIVOTDATA("평균 : PW var",pvt_mean!$A$3,"class",$A38)-pvt_mean!J$83, 2)+
POWER(GETPIVOTDATA("평균 : PW skew",pvt_mean!$A$3,"class",$A38)-pvt_mean!J$84, 2)+
POWER(GETPIVOTDATA("평균 : PW kurto",pvt_mean!$A$3,"class",$A38)-pvt_mean!J$85, 2))</f>
        <v>0.21696834173217475</v>
      </c>
      <c r="K38" s="6">
        <f>SQRT(POWER(GETPIVOTDATA("평균 : freq mean",pvt_mean!$A$3,"class",$A38)-pvt_mean!K$74, 2)+
POWER(GETPIVOTDATA("평균 : freq var",pvt_mean!$A$3,"class",$A38)-pvt_mean!K$75, 2)+
POWER(GETPIVOTDATA("평균 : freq skew",pvt_mean!$A$3,"class",$A38)-pvt_mean!K$76, 2)+
POWER(GETPIVOTDATA("평균 : freq kurto",pvt_mean!$A$3,"class",$A38)-pvt_mean!K$77, 2)+
POWER(GETPIVOTDATA("평균 : TOA mean",pvt_mean!$A$3,"class",$A38)-pvt_mean!K$78, 2)+
POWER(GETPIVOTDATA("평균 : TOA var",pvt_mean!$A$3,"class",$A38)-pvt_mean!K$79, 2)+
POWER(GETPIVOTDATA("평균 : TOA skew",pvt_mean!$A$3,"class",$A38)-pvt_mean!K$80, 2)+
POWER(GETPIVOTDATA("평균 : TOA kurto",pvt_mean!$A$3,"class",$A38)-pvt_mean!K$81, 2)+
POWER(GETPIVOTDATA("평균 : PW mean",pvt_mean!$A$3,"class",$A38)-pvt_mean!K$82, 2)+
POWER(GETPIVOTDATA("평균 : PW var",pvt_mean!$A$3,"class",$A38)-pvt_mean!K$83, 2)+
POWER(GETPIVOTDATA("평균 : PW skew",pvt_mean!$A$3,"class",$A38)-pvt_mean!K$84, 2)+
POWER(GETPIVOTDATA("평균 : PW kurto",pvt_mean!$A$3,"class",$A38)-pvt_mean!K$85, 2))</f>
        <v>0.2269345834241365</v>
      </c>
      <c r="L38" s="6">
        <f>SQRT(POWER(GETPIVOTDATA("평균 : freq mean",pvt_mean!$A$3,"class",$A38)-pvt_mean!L$74, 2)+
POWER(GETPIVOTDATA("평균 : freq var",pvt_mean!$A$3,"class",$A38)-pvt_mean!L$75, 2)+
POWER(GETPIVOTDATA("평균 : freq skew",pvt_mean!$A$3,"class",$A38)-pvt_mean!L$76, 2)+
POWER(GETPIVOTDATA("평균 : freq kurto",pvt_mean!$A$3,"class",$A38)-pvt_mean!L$77, 2)+
POWER(GETPIVOTDATA("평균 : TOA mean",pvt_mean!$A$3,"class",$A38)-pvt_mean!L$78, 2)+
POWER(GETPIVOTDATA("평균 : TOA var",pvt_mean!$A$3,"class",$A38)-pvt_mean!L$79, 2)+
POWER(GETPIVOTDATA("평균 : TOA skew",pvt_mean!$A$3,"class",$A38)-pvt_mean!L$80, 2)+
POWER(GETPIVOTDATA("평균 : TOA kurto",pvt_mean!$A$3,"class",$A38)-pvt_mean!L$81, 2)+
POWER(GETPIVOTDATA("평균 : PW mean",pvt_mean!$A$3,"class",$A38)-pvt_mean!L$82, 2)+
POWER(GETPIVOTDATA("평균 : PW var",pvt_mean!$A$3,"class",$A38)-pvt_mean!L$83, 2)+
POWER(GETPIVOTDATA("평균 : PW skew",pvt_mean!$A$3,"class",$A38)-pvt_mean!L$84, 2)+
POWER(GETPIVOTDATA("평균 : PW kurto",pvt_mean!$A$3,"class",$A38)-pvt_mean!L$85, 2))</f>
        <v>0.24970112297548017</v>
      </c>
      <c r="M38" s="6">
        <f>SQRT(POWER(GETPIVOTDATA("평균 : freq mean",pvt_mean!$A$3,"class",$A38)-pvt_mean!M$74, 2)+
POWER(GETPIVOTDATA("평균 : freq var",pvt_mean!$A$3,"class",$A38)-pvt_mean!M$75, 2)+
POWER(GETPIVOTDATA("평균 : freq skew",pvt_mean!$A$3,"class",$A38)-pvt_mean!M$76, 2)+
POWER(GETPIVOTDATA("평균 : freq kurto",pvt_mean!$A$3,"class",$A38)-pvt_mean!M$77, 2)+
POWER(GETPIVOTDATA("평균 : TOA mean",pvt_mean!$A$3,"class",$A38)-pvt_mean!M$78, 2)+
POWER(GETPIVOTDATA("평균 : TOA var",pvt_mean!$A$3,"class",$A38)-pvt_mean!M$79, 2)+
POWER(GETPIVOTDATA("평균 : TOA skew",pvt_mean!$A$3,"class",$A38)-pvt_mean!M$80, 2)+
POWER(GETPIVOTDATA("평균 : TOA kurto",pvt_mean!$A$3,"class",$A38)-pvt_mean!M$81, 2)+
POWER(GETPIVOTDATA("평균 : PW mean",pvt_mean!$A$3,"class",$A38)-pvt_mean!M$82, 2)+
POWER(GETPIVOTDATA("평균 : PW var",pvt_mean!$A$3,"class",$A38)-pvt_mean!M$83, 2)+
POWER(GETPIVOTDATA("평균 : PW skew",pvt_mean!$A$3,"class",$A38)-pvt_mean!M$84, 2)+
POWER(GETPIVOTDATA("평균 : PW kurto",pvt_mean!$A$3,"class",$A38)-pvt_mean!M$85, 2))</f>
        <v>0.27781943642140172</v>
      </c>
      <c r="N38" s="6">
        <f>SQRT(POWER(GETPIVOTDATA("평균 : freq mean",pvt_mean!$A$3,"class",$A38)-pvt_mean!N$74, 2)+
POWER(GETPIVOTDATA("평균 : freq var",pvt_mean!$A$3,"class",$A38)-pvt_mean!N$75, 2)+
POWER(GETPIVOTDATA("평균 : freq skew",pvt_mean!$A$3,"class",$A38)-pvt_mean!N$76, 2)+
POWER(GETPIVOTDATA("평균 : freq kurto",pvt_mean!$A$3,"class",$A38)-pvt_mean!N$77, 2)+
POWER(GETPIVOTDATA("평균 : TOA mean",pvt_mean!$A$3,"class",$A38)-pvt_mean!N$78, 2)+
POWER(GETPIVOTDATA("평균 : TOA var",pvt_mean!$A$3,"class",$A38)-pvt_mean!N$79, 2)+
POWER(GETPIVOTDATA("평균 : TOA skew",pvt_mean!$A$3,"class",$A38)-pvt_mean!N$80, 2)+
POWER(GETPIVOTDATA("평균 : TOA kurto",pvt_mean!$A$3,"class",$A38)-pvt_mean!N$81, 2)+
POWER(GETPIVOTDATA("평균 : PW mean",pvt_mean!$A$3,"class",$A38)-pvt_mean!N$82, 2)+
POWER(GETPIVOTDATA("평균 : PW var",pvt_mean!$A$3,"class",$A38)-pvt_mean!N$83, 2)+
POWER(GETPIVOTDATA("평균 : PW skew",pvt_mean!$A$3,"class",$A38)-pvt_mean!N$84, 2)+
POWER(GETPIVOTDATA("평균 : PW kurto",pvt_mean!$A$3,"class",$A38)-pvt_mean!N$85, 2))</f>
        <v>0.28571532528538829</v>
      </c>
      <c r="O38" s="6">
        <f>SQRT(POWER(GETPIVOTDATA("평균 : freq mean",pvt_mean!$A$3,"class",$A38)-pvt_mean!O$74, 2)+
POWER(GETPIVOTDATA("평균 : freq var",pvt_mean!$A$3,"class",$A38)-pvt_mean!O$75, 2)+
POWER(GETPIVOTDATA("평균 : freq skew",pvt_mean!$A$3,"class",$A38)-pvt_mean!O$76, 2)+
POWER(GETPIVOTDATA("평균 : freq kurto",pvt_mean!$A$3,"class",$A38)-pvt_mean!O$77, 2)+
POWER(GETPIVOTDATA("평균 : TOA mean",pvt_mean!$A$3,"class",$A38)-pvt_mean!O$78, 2)+
POWER(GETPIVOTDATA("평균 : TOA var",pvt_mean!$A$3,"class",$A38)-pvt_mean!O$79, 2)+
POWER(GETPIVOTDATA("평균 : TOA skew",pvt_mean!$A$3,"class",$A38)-pvt_mean!O$80, 2)+
POWER(GETPIVOTDATA("평균 : TOA kurto",pvt_mean!$A$3,"class",$A38)-pvt_mean!O$81, 2)+
POWER(GETPIVOTDATA("평균 : PW mean",pvt_mean!$A$3,"class",$A38)-pvt_mean!O$82, 2)+
POWER(GETPIVOTDATA("평균 : PW var",pvt_mean!$A$3,"class",$A38)-pvt_mean!O$83, 2)+
POWER(GETPIVOTDATA("평균 : PW skew",pvt_mean!$A$3,"class",$A38)-pvt_mean!O$84, 2)+
POWER(GETPIVOTDATA("평균 : PW kurto",pvt_mean!$A$3,"class",$A38)-pvt_mean!O$85, 2))</f>
        <v>0.30678919411051891</v>
      </c>
      <c r="P38" s="6">
        <f>SQRT(POWER(GETPIVOTDATA("평균 : freq mean",pvt_mean!$A$3,"class",$A38)-pvt_mean!P$74, 2)+
POWER(GETPIVOTDATA("평균 : freq var",pvt_mean!$A$3,"class",$A38)-pvt_mean!P$75, 2)+
POWER(GETPIVOTDATA("평균 : freq skew",pvt_mean!$A$3,"class",$A38)-pvt_mean!P$76, 2)+
POWER(GETPIVOTDATA("평균 : freq kurto",pvt_mean!$A$3,"class",$A38)-pvt_mean!P$77, 2)+
POWER(GETPIVOTDATA("평균 : TOA mean",pvt_mean!$A$3,"class",$A38)-pvt_mean!P$78, 2)+
POWER(GETPIVOTDATA("평균 : TOA var",pvt_mean!$A$3,"class",$A38)-pvt_mean!P$79, 2)+
POWER(GETPIVOTDATA("평균 : TOA skew",pvt_mean!$A$3,"class",$A38)-pvt_mean!P$80, 2)+
POWER(GETPIVOTDATA("평균 : TOA kurto",pvt_mean!$A$3,"class",$A38)-pvt_mean!P$81, 2)+
POWER(GETPIVOTDATA("평균 : PW mean",pvt_mean!$A$3,"class",$A38)-pvt_mean!P$82, 2)+
POWER(GETPIVOTDATA("평균 : PW var",pvt_mean!$A$3,"class",$A38)-pvt_mean!P$83, 2)+
POWER(GETPIVOTDATA("평균 : PW skew",pvt_mean!$A$3,"class",$A38)-pvt_mean!P$84, 2)+
POWER(GETPIVOTDATA("평균 : PW kurto",pvt_mean!$A$3,"class",$A38)-pvt_mean!P$85, 2))</f>
        <v>0.33146569585225455</v>
      </c>
      <c r="Q38" s="6">
        <f>SQRT(POWER(GETPIVOTDATA("평균 : freq mean",pvt_mean!$A$3,"class",$A38)-pvt_mean!Q$74, 2)+
POWER(GETPIVOTDATA("평균 : freq var",pvt_mean!$A$3,"class",$A38)-pvt_mean!Q$75, 2)+
POWER(GETPIVOTDATA("평균 : freq skew",pvt_mean!$A$3,"class",$A38)-pvt_mean!Q$76, 2)+
POWER(GETPIVOTDATA("평균 : freq kurto",pvt_mean!$A$3,"class",$A38)-pvt_mean!Q$77, 2)+
POWER(GETPIVOTDATA("평균 : TOA mean",pvt_mean!$A$3,"class",$A38)-pvt_mean!Q$78, 2)+
POWER(GETPIVOTDATA("평균 : TOA var",pvt_mean!$A$3,"class",$A38)-pvt_mean!Q$79, 2)+
POWER(GETPIVOTDATA("평균 : TOA skew",pvt_mean!$A$3,"class",$A38)-pvt_mean!Q$80, 2)+
POWER(GETPIVOTDATA("평균 : TOA kurto",pvt_mean!$A$3,"class",$A38)-pvt_mean!Q$81, 2)+
POWER(GETPIVOTDATA("평균 : PW mean",pvt_mean!$A$3,"class",$A38)-pvt_mean!Q$82, 2)+
POWER(GETPIVOTDATA("평균 : PW var",pvt_mean!$A$3,"class",$A38)-pvt_mean!Q$83, 2)+
POWER(GETPIVOTDATA("평균 : PW skew",pvt_mean!$A$3,"class",$A38)-pvt_mean!Q$84, 2)+
POWER(GETPIVOTDATA("평균 : PW kurto",pvt_mean!$A$3,"class",$A38)-pvt_mean!Q$85, 2))</f>
        <v>4.7862496875259147E-2</v>
      </c>
      <c r="R38" s="6">
        <f>SQRT(POWER(GETPIVOTDATA("평균 : freq mean",pvt_mean!$A$3,"class",$A38)-pvt_mean!R$74, 2)+
POWER(GETPIVOTDATA("평균 : freq var",pvt_mean!$A$3,"class",$A38)-pvt_mean!R$75, 2)+
POWER(GETPIVOTDATA("평균 : freq skew",pvt_mean!$A$3,"class",$A38)-pvt_mean!R$76, 2)+
POWER(GETPIVOTDATA("평균 : freq kurto",pvt_mean!$A$3,"class",$A38)-pvt_mean!R$77, 2)+
POWER(GETPIVOTDATA("평균 : TOA mean",pvt_mean!$A$3,"class",$A38)-pvt_mean!R$78, 2)+
POWER(GETPIVOTDATA("평균 : TOA var",pvt_mean!$A$3,"class",$A38)-pvt_mean!R$79, 2)+
POWER(GETPIVOTDATA("평균 : TOA skew",pvt_mean!$A$3,"class",$A38)-pvt_mean!R$80, 2)+
POWER(GETPIVOTDATA("평균 : TOA kurto",pvt_mean!$A$3,"class",$A38)-pvt_mean!R$81, 2)+
POWER(GETPIVOTDATA("평균 : PW mean",pvt_mean!$A$3,"class",$A38)-pvt_mean!R$82, 2)+
POWER(GETPIVOTDATA("평균 : PW var",pvt_mean!$A$3,"class",$A38)-pvt_mean!R$83, 2)+
POWER(GETPIVOTDATA("평균 : PW skew",pvt_mean!$A$3,"class",$A38)-pvt_mean!R$84, 2)+
POWER(GETPIVOTDATA("평균 : PW kurto",pvt_mean!$A$3,"class",$A38)-pvt_mean!R$85, 2))</f>
        <v>2.5200013858759272E-2</v>
      </c>
      <c r="S38" s="6">
        <f>SQRT(POWER(GETPIVOTDATA("평균 : freq mean",pvt_mean!$A$3,"class",$A38)-pvt_mean!S$74, 2)+
POWER(GETPIVOTDATA("평균 : freq var",pvt_mean!$A$3,"class",$A38)-pvt_mean!S$75, 2)+
POWER(GETPIVOTDATA("평균 : freq skew",pvt_mean!$A$3,"class",$A38)-pvt_mean!S$76, 2)+
POWER(GETPIVOTDATA("평균 : freq kurto",pvt_mean!$A$3,"class",$A38)-pvt_mean!S$77, 2)+
POWER(GETPIVOTDATA("평균 : TOA mean",pvt_mean!$A$3,"class",$A38)-pvt_mean!S$78, 2)+
POWER(GETPIVOTDATA("평균 : TOA var",pvt_mean!$A$3,"class",$A38)-pvt_mean!S$79, 2)+
POWER(GETPIVOTDATA("평균 : TOA skew",pvt_mean!$A$3,"class",$A38)-pvt_mean!S$80, 2)+
POWER(GETPIVOTDATA("평균 : TOA kurto",pvt_mean!$A$3,"class",$A38)-pvt_mean!S$81, 2)+
POWER(GETPIVOTDATA("평균 : PW mean",pvt_mean!$A$3,"class",$A38)-pvt_mean!S$82, 2)+
POWER(GETPIVOTDATA("평균 : PW var",pvt_mean!$A$3,"class",$A38)-pvt_mean!S$83, 2)+
POWER(GETPIVOTDATA("평균 : PW skew",pvt_mean!$A$3,"class",$A38)-pvt_mean!S$84, 2)+
POWER(GETPIVOTDATA("평균 : PW kurto",pvt_mean!$A$3,"class",$A38)-pvt_mean!S$85, 2))</f>
        <v>5.2881760867640751E-2</v>
      </c>
      <c r="T38" s="6">
        <f>SQRT(POWER(GETPIVOTDATA("평균 : freq mean",pvt_mean!$A$3,"class",$A38)-pvt_mean!T$74, 2)+
POWER(GETPIVOTDATA("평균 : freq var",pvt_mean!$A$3,"class",$A38)-pvt_mean!T$75, 2)+
POWER(GETPIVOTDATA("평균 : freq skew",pvt_mean!$A$3,"class",$A38)-pvt_mean!T$76, 2)+
POWER(GETPIVOTDATA("평균 : freq kurto",pvt_mean!$A$3,"class",$A38)-pvt_mean!T$77, 2)+
POWER(GETPIVOTDATA("평균 : TOA mean",pvt_mean!$A$3,"class",$A38)-pvt_mean!T$78, 2)+
POWER(GETPIVOTDATA("평균 : TOA var",pvt_mean!$A$3,"class",$A38)-pvt_mean!T$79, 2)+
POWER(GETPIVOTDATA("평균 : TOA skew",pvt_mean!$A$3,"class",$A38)-pvt_mean!T$80, 2)+
POWER(GETPIVOTDATA("평균 : TOA kurto",pvt_mean!$A$3,"class",$A38)-pvt_mean!T$81, 2)+
POWER(GETPIVOTDATA("평균 : PW mean",pvt_mean!$A$3,"class",$A38)-pvt_mean!T$82, 2)+
POWER(GETPIVOTDATA("평균 : PW var",pvt_mean!$A$3,"class",$A38)-pvt_mean!T$83, 2)+
POWER(GETPIVOTDATA("평균 : PW skew",pvt_mean!$A$3,"class",$A38)-pvt_mean!T$84, 2)+
POWER(GETPIVOTDATA("평균 : PW kurto",pvt_mean!$A$3,"class",$A38)-pvt_mean!T$85, 2))</f>
        <v>8.2149344375146149E-2</v>
      </c>
      <c r="U38" s="6">
        <f>SQRT(POWER(GETPIVOTDATA("평균 : freq mean",pvt_mean!$A$3,"class",$A38)-pvt_mean!U$74, 2)+
POWER(GETPIVOTDATA("평균 : freq var",pvt_mean!$A$3,"class",$A38)-pvt_mean!U$75, 2)+
POWER(GETPIVOTDATA("평균 : freq skew",pvt_mean!$A$3,"class",$A38)-pvt_mean!U$76, 2)+
POWER(GETPIVOTDATA("평균 : freq kurto",pvt_mean!$A$3,"class",$A38)-pvt_mean!U$77, 2)+
POWER(GETPIVOTDATA("평균 : TOA mean",pvt_mean!$A$3,"class",$A38)-pvt_mean!U$78, 2)+
POWER(GETPIVOTDATA("평균 : TOA var",pvt_mean!$A$3,"class",$A38)-pvt_mean!U$79, 2)+
POWER(GETPIVOTDATA("평균 : TOA skew",pvt_mean!$A$3,"class",$A38)-pvt_mean!U$80, 2)+
POWER(GETPIVOTDATA("평균 : TOA kurto",pvt_mean!$A$3,"class",$A38)-pvt_mean!U$81, 2)+
POWER(GETPIVOTDATA("평균 : PW mean",pvt_mean!$A$3,"class",$A38)-pvt_mean!U$82, 2)+
POWER(GETPIVOTDATA("평균 : PW var",pvt_mean!$A$3,"class",$A38)-pvt_mean!U$83, 2)+
POWER(GETPIVOTDATA("평균 : PW skew",pvt_mean!$A$3,"class",$A38)-pvt_mean!U$84, 2)+
POWER(GETPIVOTDATA("평균 : PW kurto",pvt_mean!$A$3,"class",$A38)-pvt_mean!U$85, 2))</f>
        <v>0.12308943343068056</v>
      </c>
      <c r="V38" s="6">
        <f>SQRT(POWER(GETPIVOTDATA("평균 : freq mean",pvt_mean!$A$3,"class",$A38)-pvt_mean!V$74, 2)+
POWER(GETPIVOTDATA("평균 : freq var",pvt_mean!$A$3,"class",$A38)-pvt_mean!V$75, 2)+
POWER(GETPIVOTDATA("평균 : freq skew",pvt_mean!$A$3,"class",$A38)-pvt_mean!V$76, 2)+
POWER(GETPIVOTDATA("평균 : freq kurto",pvt_mean!$A$3,"class",$A38)-pvt_mean!V$77, 2)+
POWER(GETPIVOTDATA("평균 : TOA mean",pvt_mean!$A$3,"class",$A38)-pvt_mean!V$78, 2)+
POWER(GETPIVOTDATA("평균 : TOA var",pvt_mean!$A$3,"class",$A38)-pvt_mean!V$79, 2)+
POWER(GETPIVOTDATA("평균 : TOA skew",pvt_mean!$A$3,"class",$A38)-pvt_mean!V$80, 2)+
POWER(GETPIVOTDATA("평균 : TOA kurto",pvt_mean!$A$3,"class",$A38)-pvt_mean!V$81, 2)+
POWER(GETPIVOTDATA("평균 : PW mean",pvt_mean!$A$3,"class",$A38)-pvt_mean!V$82, 2)+
POWER(GETPIVOTDATA("평균 : PW var",pvt_mean!$A$3,"class",$A38)-pvt_mean!V$83, 2)+
POWER(GETPIVOTDATA("평균 : PW skew",pvt_mean!$A$3,"class",$A38)-pvt_mean!V$84, 2)+
POWER(GETPIVOTDATA("평균 : PW kurto",pvt_mean!$A$3,"class",$A38)-pvt_mean!V$85, 2))</f>
        <v>0.17559842983927551</v>
      </c>
      <c r="W38" s="6">
        <f>SQRT(POWER(GETPIVOTDATA("평균 : freq mean",pvt_mean!$A$3,"class",$A38)-pvt_mean!W$74, 2)+
POWER(GETPIVOTDATA("평균 : freq var",pvt_mean!$A$3,"class",$A38)-pvt_mean!W$75, 2)+
POWER(GETPIVOTDATA("평균 : freq skew",pvt_mean!$A$3,"class",$A38)-pvt_mean!W$76, 2)+
POWER(GETPIVOTDATA("평균 : freq kurto",pvt_mean!$A$3,"class",$A38)-pvt_mean!W$77, 2)+
POWER(GETPIVOTDATA("평균 : TOA mean",pvt_mean!$A$3,"class",$A38)-pvt_mean!W$78, 2)+
POWER(GETPIVOTDATA("평균 : TOA var",pvt_mean!$A$3,"class",$A38)-pvt_mean!W$79, 2)+
POWER(GETPIVOTDATA("평균 : TOA skew",pvt_mean!$A$3,"class",$A38)-pvt_mean!W$80, 2)+
POWER(GETPIVOTDATA("평균 : TOA kurto",pvt_mean!$A$3,"class",$A38)-pvt_mean!W$81, 2)+
POWER(GETPIVOTDATA("평균 : PW mean",pvt_mean!$A$3,"class",$A38)-pvt_mean!W$82, 2)+
POWER(GETPIVOTDATA("평균 : PW var",pvt_mean!$A$3,"class",$A38)-pvt_mean!W$83, 2)+
POWER(GETPIVOTDATA("평균 : PW skew",pvt_mean!$A$3,"class",$A38)-pvt_mean!W$84, 2)+
POWER(GETPIVOTDATA("평균 : PW kurto",pvt_mean!$A$3,"class",$A38)-pvt_mean!W$85, 2))</f>
        <v>0.20501973634586679</v>
      </c>
      <c r="X38" s="6">
        <f>SQRT(POWER(GETPIVOTDATA("평균 : freq mean",pvt_mean!$A$3,"class",$A38)-pvt_mean!X$74, 2)+
POWER(GETPIVOTDATA("평균 : freq var",pvt_mean!$A$3,"class",$A38)-pvt_mean!X$75, 2)+
POWER(GETPIVOTDATA("평균 : freq skew",pvt_mean!$A$3,"class",$A38)-pvt_mean!X$76, 2)+
POWER(GETPIVOTDATA("평균 : freq kurto",pvt_mean!$A$3,"class",$A38)-pvt_mean!X$77, 2)+
POWER(GETPIVOTDATA("평균 : TOA mean",pvt_mean!$A$3,"class",$A38)-pvt_mean!X$78, 2)+
POWER(GETPIVOTDATA("평균 : TOA var",pvt_mean!$A$3,"class",$A38)-pvt_mean!X$79, 2)+
POWER(GETPIVOTDATA("평균 : TOA skew",pvt_mean!$A$3,"class",$A38)-pvt_mean!X$80, 2)+
POWER(GETPIVOTDATA("평균 : TOA kurto",pvt_mean!$A$3,"class",$A38)-pvt_mean!X$81, 2)+
POWER(GETPIVOTDATA("평균 : PW mean",pvt_mean!$A$3,"class",$A38)-pvt_mean!X$82, 2)+
POWER(GETPIVOTDATA("평균 : PW var",pvt_mean!$A$3,"class",$A38)-pvt_mean!X$83, 2)+
POWER(GETPIVOTDATA("평균 : PW skew",pvt_mean!$A$3,"class",$A38)-pvt_mean!X$84, 2)+
POWER(GETPIVOTDATA("평균 : PW kurto",pvt_mean!$A$3,"class",$A38)-pvt_mean!X$85, 2))</f>
        <v>0.26550549782676808</v>
      </c>
      <c r="Y38" s="6">
        <f>SQRT(POWER(GETPIVOTDATA("평균 : freq mean",pvt_mean!$A$3,"class",$A38)-pvt_mean!Y$74, 2)+
POWER(GETPIVOTDATA("평균 : freq var",pvt_mean!$A$3,"class",$A38)-pvt_mean!Y$75, 2)+
POWER(GETPIVOTDATA("평균 : freq skew",pvt_mean!$A$3,"class",$A38)-pvt_mean!Y$76, 2)+
POWER(GETPIVOTDATA("평균 : freq kurto",pvt_mean!$A$3,"class",$A38)-pvt_mean!Y$77, 2)+
POWER(GETPIVOTDATA("평균 : TOA mean",pvt_mean!$A$3,"class",$A38)-pvt_mean!Y$78, 2)+
POWER(GETPIVOTDATA("평균 : TOA var",pvt_mean!$A$3,"class",$A38)-pvt_mean!Y$79, 2)+
POWER(GETPIVOTDATA("평균 : TOA skew",pvt_mean!$A$3,"class",$A38)-pvt_mean!Y$80, 2)+
POWER(GETPIVOTDATA("평균 : TOA kurto",pvt_mean!$A$3,"class",$A38)-pvt_mean!Y$81, 2)+
POWER(GETPIVOTDATA("평균 : PW mean",pvt_mean!$A$3,"class",$A38)-pvt_mean!Y$82, 2)+
POWER(GETPIVOTDATA("평균 : PW var",pvt_mean!$A$3,"class",$A38)-pvt_mean!Y$83, 2)+
POWER(GETPIVOTDATA("평균 : PW skew",pvt_mean!$A$3,"class",$A38)-pvt_mean!Y$84, 2)+
POWER(GETPIVOTDATA("평균 : PW kurto",pvt_mean!$A$3,"class",$A38)-pvt_mean!Y$85, 2))</f>
        <v>0.40303389037601817</v>
      </c>
      <c r="Z38" s="6">
        <f>SQRT(POWER(GETPIVOTDATA("평균 : freq mean",pvt_mean!$A$3,"class",$A38)-pvt_mean!Z$74, 2)+
POWER(GETPIVOTDATA("평균 : freq var",pvt_mean!$A$3,"class",$A38)-pvt_mean!Z$75, 2)+
POWER(GETPIVOTDATA("평균 : freq skew",pvt_mean!$A$3,"class",$A38)-pvt_mean!Z$76, 2)+
POWER(GETPIVOTDATA("평균 : freq kurto",pvt_mean!$A$3,"class",$A38)-pvt_mean!Z$77, 2)+
POWER(GETPIVOTDATA("평균 : TOA mean",pvt_mean!$A$3,"class",$A38)-pvt_mean!Z$78, 2)+
POWER(GETPIVOTDATA("평균 : TOA var",pvt_mean!$A$3,"class",$A38)-pvt_mean!Z$79, 2)+
POWER(GETPIVOTDATA("평균 : TOA skew",pvt_mean!$A$3,"class",$A38)-pvt_mean!Z$80, 2)+
POWER(GETPIVOTDATA("평균 : TOA kurto",pvt_mean!$A$3,"class",$A38)-pvt_mean!Z$81, 2)+
POWER(GETPIVOTDATA("평균 : PW mean",pvt_mean!$A$3,"class",$A38)-pvt_mean!Z$82, 2)+
POWER(GETPIVOTDATA("평균 : PW var",pvt_mean!$A$3,"class",$A38)-pvt_mean!Z$83, 2)+
POWER(GETPIVOTDATA("평균 : PW skew",pvt_mean!$A$3,"class",$A38)-pvt_mean!Z$84, 2)+
POWER(GETPIVOTDATA("평균 : PW kurto",pvt_mean!$A$3,"class",$A38)-pvt_mean!Z$85, 2))</f>
        <v>0.42215640750718009</v>
      </c>
      <c r="AA38" s="6">
        <f>SQRT(POWER(GETPIVOTDATA("평균 : freq mean",pvt_mean!$A$3,"class",$A38)-pvt_mean!AA$74, 2)+
POWER(GETPIVOTDATA("평균 : freq var",pvt_mean!$A$3,"class",$A38)-pvt_mean!AA$75, 2)+
POWER(GETPIVOTDATA("평균 : freq skew",pvt_mean!$A$3,"class",$A38)-pvt_mean!AA$76, 2)+
POWER(GETPIVOTDATA("평균 : freq kurto",pvt_mean!$A$3,"class",$A38)-pvt_mean!AA$77, 2)+
POWER(GETPIVOTDATA("평균 : TOA mean",pvt_mean!$A$3,"class",$A38)-pvt_mean!AA$78, 2)+
POWER(GETPIVOTDATA("평균 : TOA var",pvt_mean!$A$3,"class",$A38)-pvt_mean!AA$79, 2)+
POWER(GETPIVOTDATA("평균 : TOA skew",pvt_mean!$A$3,"class",$A38)-pvt_mean!AA$80, 2)+
POWER(GETPIVOTDATA("평균 : TOA kurto",pvt_mean!$A$3,"class",$A38)-pvt_mean!AA$81, 2)+
POWER(GETPIVOTDATA("평균 : PW mean",pvt_mean!$A$3,"class",$A38)-pvt_mean!AA$82, 2)+
POWER(GETPIVOTDATA("평균 : PW var",pvt_mean!$A$3,"class",$A38)-pvt_mean!AA$83, 2)+
POWER(GETPIVOTDATA("평균 : PW skew",pvt_mean!$A$3,"class",$A38)-pvt_mean!AA$84, 2)+
POWER(GETPIVOTDATA("평균 : PW kurto",pvt_mean!$A$3,"class",$A38)-pvt_mean!AA$85, 2))</f>
        <v>5.694393960764936E-2</v>
      </c>
      <c r="AB38" s="6">
        <f>SQRT(POWER(GETPIVOTDATA("평균 : freq mean",pvt_mean!$A$3,"class",$A38)-pvt_mean!AB$74, 2)+
POWER(GETPIVOTDATA("평균 : freq var",pvt_mean!$A$3,"class",$A38)-pvt_mean!AB$75, 2)+
POWER(GETPIVOTDATA("평균 : freq skew",pvt_mean!$A$3,"class",$A38)-pvt_mean!AB$76, 2)+
POWER(GETPIVOTDATA("평균 : freq kurto",pvt_mean!$A$3,"class",$A38)-pvt_mean!AB$77, 2)+
POWER(GETPIVOTDATA("평균 : TOA mean",pvt_mean!$A$3,"class",$A38)-pvt_mean!AB$78, 2)+
POWER(GETPIVOTDATA("평균 : TOA var",pvt_mean!$A$3,"class",$A38)-pvt_mean!AB$79, 2)+
POWER(GETPIVOTDATA("평균 : TOA skew",pvt_mean!$A$3,"class",$A38)-pvt_mean!AB$80, 2)+
POWER(GETPIVOTDATA("평균 : TOA kurto",pvt_mean!$A$3,"class",$A38)-pvt_mean!AB$81, 2)+
POWER(GETPIVOTDATA("평균 : PW mean",pvt_mean!$A$3,"class",$A38)-pvt_mean!AB$82, 2)+
POWER(GETPIVOTDATA("평균 : PW var",pvt_mean!$A$3,"class",$A38)-pvt_mean!AB$83, 2)+
POWER(GETPIVOTDATA("평균 : PW skew",pvt_mean!$A$3,"class",$A38)-pvt_mean!AB$84, 2)+
POWER(GETPIVOTDATA("평균 : PW kurto",pvt_mean!$A$3,"class",$A38)-pvt_mean!AB$85, 2))</f>
        <v>5.4025197502827436E-2</v>
      </c>
      <c r="AC38" s="6">
        <f>SQRT(POWER(GETPIVOTDATA("평균 : freq mean",pvt_mean!$A$3,"class",$A38)-pvt_mean!AC$74, 2)+
POWER(GETPIVOTDATA("평균 : freq var",pvt_mean!$A$3,"class",$A38)-pvt_mean!AC$75, 2)+
POWER(GETPIVOTDATA("평균 : freq skew",pvt_mean!$A$3,"class",$A38)-pvt_mean!AC$76, 2)+
POWER(GETPIVOTDATA("평균 : freq kurto",pvt_mean!$A$3,"class",$A38)-pvt_mean!AC$77, 2)+
POWER(GETPIVOTDATA("평균 : TOA mean",pvt_mean!$A$3,"class",$A38)-pvt_mean!AC$78, 2)+
POWER(GETPIVOTDATA("평균 : TOA var",pvt_mean!$A$3,"class",$A38)-pvt_mean!AC$79, 2)+
POWER(GETPIVOTDATA("평균 : TOA skew",pvt_mean!$A$3,"class",$A38)-pvt_mean!AC$80, 2)+
POWER(GETPIVOTDATA("평균 : TOA kurto",pvt_mean!$A$3,"class",$A38)-pvt_mean!AC$81, 2)+
POWER(GETPIVOTDATA("평균 : PW mean",pvt_mean!$A$3,"class",$A38)-pvt_mean!AC$82, 2)+
POWER(GETPIVOTDATA("평균 : PW var",pvt_mean!$A$3,"class",$A38)-pvt_mean!AC$83, 2)+
POWER(GETPIVOTDATA("평균 : PW skew",pvt_mean!$A$3,"class",$A38)-pvt_mean!AC$84, 2)+
POWER(GETPIVOTDATA("평균 : PW kurto",pvt_mean!$A$3,"class",$A38)-pvt_mean!AC$85, 2))</f>
        <v>7.4152451286647617E-2</v>
      </c>
      <c r="AD38" s="6">
        <f>SQRT(POWER(GETPIVOTDATA("평균 : freq mean",pvt_mean!$A$3,"class",$A38)-pvt_mean!AD$74, 2)+
POWER(GETPIVOTDATA("평균 : freq var",pvt_mean!$A$3,"class",$A38)-pvt_mean!AD$75, 2)+
POWER(GETPIVOTDATA("평균 : freq skew",pvt_mean!$A$3,"class",$A38)-pvt_mean!AD$76, 2)+
POWER(GETPIVOTDATA("평균 : freq kurto",pvt_mean!$A$3,"class",$A38)-pvt_mean!AD$77, 2)+
POWER(GETPIVOTDATA("평균 : TOA mean",pvt_mean!$A$3,"class",$A38)-pvt_mean!AD$78, 2)+
POWER(GETPIVOTDATA("평균 : TOA var",pvt_mean!$A$3,"class",$A38)-pvt_mean!AD$79, 2)+
POWER(GETPIVOTDATA("평균 : TOA skew",pvt_mean!$A$3,"class",$A38)-pvt_mean!AD$80, 2)+
POWER(GETPIVOTDATA("평균 : TOA kurto",pvt_mean!$A$3,"class",$A38)-pvt_mean!AD$81, 2)+
POWER(GETPIVOTDATA("평균 : PW mean",pvt_mean!$A$3,"class",$A38)-pvt_mean!AD$82, 2)+
POWER(GETPIVOTDATA("평균 : PW var",pvt_mean!$A$3,"class",$A38)-pvt_mean!AD$83, 2)+
POWER(GETPIVOTDATA("평균 : PW skew",pvt_mean!$A$3,"class",$A38)-pvt_mean!AD$84, 2)+
POWER(GETPIVOTDATA("평균 : PW kurto",pvt_mean!$A$3,"class",$A38)-pvt_mean!AD$85, 2))</f>
        <v>0.10450756990979157</v>
      </c>
      <c r="AE38" s="6">
        <f>SQRT(POWER(GETPIVOTDATA("평균 : freq mean",pvt_mean!$A$3,"class",$A38)-pvt_mean!AE$74, 2)+
POWER(GETPIVOTDATA("평균 : freq var",pvt_mean!$A$3,"class",$A38)-pvt_mean!AE$75, 2)+
POWER(GETPIVOTDATA("평균 : freq skew",pvt_mean!$A$3,"class",$A38)-pvt_mean!AE$76, 2)+
POWER(GETPIVOTDATA("평균 : freq kurto",pvt_mean!$A$3,"class",$A38)-pvt_mean!AE$77, 2)+
POWER(GETPIVOTDATA("평균 : TOA mean",pvt_mean!$A$3,"class",$A38)-pvt_mean!AE$78, 2)+
POWER(GETPIVOTDATA("평균 : TOA var",pvt_mean!$A$3,"class",$A38)-pvt_mean!AE$79, 2)+
POWER(GETPIVOTDATA("평균 : TOA skew",pvt_mean!$A$3,"class",$A38)-pvt_mean!AE$80, 2)+
POWER(GETPIVOTDATA("평균 : TOA kurto",pvt_mean!$A$3,"class",$A38)-pvt_mean!AE$81, 2)+
POWER(GETPIVOTDATA("평균 : PW mean",pvt_mean!$A$3,"class",$A38)-pvt_mean!AE$82, 2)+
POWER(GETPIVOTDATA("평균 : PW var",pvt_mean!$A$3,"class",$A38)-pvt_mean!AE$83, 2)+
POWER(GETPIVOTDATA("평균 : PW skew",pvt_mean!$A$3,"class",$A38)-pvt_mean!AE$84, 2)+
POWER(GETPIVOTDATA("평균 : PW kurto",pvt_mean!$A$3,"class",$A38)-pvt_mean!AE$85, 2))</f>
        <v>0.12003321817952518</v>
      </c>
      <c r="AF38" s="6">
        <f>SQRT(POWER(GETPIVOTDATA("평균 : freq mean",pvt_mean!$A$3,"class",$A38)-pvt_mean!AF$74, 2)+
POWER(GETPIVOTDATA("평균 : freq var",pvt_mean!$A$3,"class",$A38)-pvt_mean!AF$75, 2)+
POWER(GETPIVOTDATA("평균 : freq skew",pvt_mean!$A$3,"class",$A38)-pvt_mean!AF$76, 2)+
POWER(GETPIVOTDATA("평균 : freq kurto",pvt_mean!$A$3,"class",$A38)-pvt_mean!AF$77, 2)+
POWER(GETPIVOTDATA("평균 : TOA mean",pvt_mean!$A$3,"class",$A38)-pvt_mean!AF$78, 2)+
POWER(GETPIVOTDATA("평균 : TOA var",pvt_mean!$A$3,"class",$A38)-pvt_mean!AF$79, 2)+
POWER(GETPIVOTDATA("평균 : TOA skew",pvt_mean!$A$3,"class",$A38)-pvt_mean!AF$80, 2)+
POWER(GETPIVOTDATA("평균 : TOA kurto",pvt_mean!$A$3,"class",$A38)-pvt_mean!AF$81, 2)+
POWER(GETPIVOTDATA("평균 : PW mean",pvt_mean!$A$3,"class",$A38)-pvt_mean!AF$82, 2)+
POWER(GETPIVOTDATA("평균 : PW var",pvt_mean!$A$3,"class",$A38)-pvt_mean!AF$83, 2)+
POWER(GETPIVOTDATA("평균 : PW skew",pvt_mean!$A$3,"class",$A38)-pvt_mean!AF$84, 2)+
POWER(GETPIVOTDATA("평균 : PW kurto",pvt_mean!$A$3,"class",$A38)-pvt_mean!AF$85, 2))</f>
        <v>0.16932701242232009</v>
      </c>
      <c r="AG38" s="6">
        <f>SQRT(POWER(GETPIVOTDATA("평균 : freq mean",pvt_mean!$A$3,"class",$A38)-pvt_mean!AG$74, 2)+
POWER(GETPIVOTDATA("평균 : freq var",pvt_mean!$A$3,"class",$A38)-pvt_mean!AG$75, 2)+
POWER(GETPIVOTDATA("평균 : freq skew",pvt_mean!$A$3,"class",$A38)-pvt_mean!AG$76, 2)+
POWER(GETPIVOTDATA("평균 : freq kurto",pvt_mean!$A$3,"class",$A38)-pvt_mean!AG$77, 2)+
POWER(GETPIVOTDATA("평균 : TOA mean",pvt_mean!$A$3,"class",$A38)-pvt_mean!AG$78, 2)+
POWER(GETPIVOTDATA("평균 : TOA var",pvt_mean!$A$3,"class",$A38)-pvt_mean!AG$79, 2)+
POWER(GETPIVOTDATA("평균 : TOA skew",pvt_mean!$A$3,"class",$A38)-pvt_mean!AG$80, 2)+
POWER(GETPIVOTDATA("평균 : TOA kurto",pvt_mean!$A$3,"class",$A38)-pvt_mean!AG$81, 2)+
POWER(GETPIVOTDATA("평균 : PW mean",pvt_mean!$A$3,"class",$A38)-pvt_mean!AG$82, 2)+
POWER(GETPIVOTDATA("평균 : PW var",pvt_mean!$A$3,"class",$A38)-pvt_mean!AG$83, 2)+
POWER(GETPIVOTDATA("평균 : PW skew",pvt_mean!$A$3,"class",$A38)-pvt_mean!AG$84, 2)+
POWER(GETPIVOTDATA("평균 : PW kurto",pvt_mean!$A$3,"class",$A38)-pvt_mean!AG$85, 2))</f>
        <v>0.20696933292236575</v>
      </c>
      <c r="AH38" s="6">
        <f>SQRT(POWER(GETPIVOTDATA("평균 : freq mean",pvt_mean!$A$3,"class",$A38)-pvt_mean!AH$74, 2)+
POWER(GETPIVOTDATA("평균 : freq var",pvt_mean!$A$3,"class",$A38)-pvt_mean!AH$75, 2)+
POWER(GETPIVOTDATA("평균 : freq skew",pvt_mean!$A$3,"class",$A38)-pvt_mean!AH$76, 2)+
POWER(GETPIVOTDATA("평균 : freq kurto",pvt_mean!$A$3,"class",$A38)-pvt_mean!AH$77, 2)+
POWER(GETPIVOTDATA("평균 : TOA mean",pvt_mean!$A$3,"class",$A38)-pvt_mean!AH$78, 2)+
POWER(GETPIVOTDATA("평균 : TOA var",pvt_mean!$A$3,"class",$A38)-pvt_mean!AH$79, 2)+
POWER(GETPIVOTDATA("평균 : TOA skew",pvt_mean!$A$3,"class",$A38)-pvt_mean!AH$80, 2)+
POWER(GETPIVOTDATA("평균 : TOA kurto",pvt_mean!$A$3,"class",$A38)-pvt_mean!AH$81, 2)+
POWER(GETPIVOTDATA("평균 : PW mean",pvt_mean!$A$3,"class",$A38)-pvt_mean!AH$82, 2)+
POWER(GETPIVOTDATA("평균 : PW var",pvt_mean!$A$3,"class",$A38)-pvt_mean!AH$83, 2)+
POWER(GETPIVOTDATA("평균 : PW skew",pvt_mean!$A$3,"class",$A38)-pvt_mean!AH$84, 2)+
POWER(GETPIVOTDATA("평균 : PW kurto",pvt_mean!$A$3,"class",$A38)-pvt_mean!AH$85, 2))</f>
        <v>0.27948494290528331</v>
      </c>
      <c r="AI38" s="6">
        <f>SQRT(POWER(GETPIVOTDATA("평균 : freq mean",pvt_mean!$A$3,"class",$A38)-pvt_mean!AI$74, 2)+
POWER(GETPIVOTDATA("평균 : freq var",pvt_mean!$A$3,"class",$A38)-pvt_mean!AI$75, 2)+
POWER(GETPIVOTDATA("평균 : freq skew",pvt_mean!$A$3,"class",$A38)-pvt_mean!AI$76, 2)+
POWER(GETPIVOTDATA("평균 : freq kurto",pvt_mean!$A$3,"class",$A38)-pvt_mean!AI$77, 2)+
POWER(GETPIVOTDATA("평균 : TOA mean",pvt_mean!$A$3,"class",$A38)-pvt_mean!AI$78, 2)+
POWER(GETPIVOTDATA("평균 : TOA var",pvt_mean!$A$3,"class",$A38)-pvt_mean!AI$79, 2)+
POWER(GETPIVOTDATA("평균 : TOA skew",pvt_mean!$A$3,"class",$A38)-pvt_mean!AI$80, 2)+
POWER(GETPIVOTDATA("평균 : TOA kurto",pvt_mean!$A$3,"class",$A38)-pvt_mean!AI$81, 2)+
POWER(GETPIVOTDATA("평균 : PW mean",pvt_mean!$A$3,"class",$A38)-pvt_mean!AI$82, 2)+
POWER(GETPIVOTDATA("평균 : PW var",pvt_mean!$A$3,"class",$A38)-pvt_mean!AI$83, 2)+
POWER(GETPIVOTDATA("평균 : PW skew",pvt_mean!$A$3,"class",$A38)-pvt_mean!AI$84, 2)+
POWER(GETPIVOTDATA("평균 : PW kurto",pvt_mean!$A$3,"class",$A38)-pvt_mean!AI$85, 2))</f>
        <v>0.5561874682303275</v>
      </c>
      <c r="AJ38" s="6">
        <f>SQRT(POWER(GETPIVOTDATA("평균 : freq mean",pvt_mean!$A$3,"class",$A38)-pvt_mean!AJ$74, 2)+
POWER(GETPIVOTDATA("평균 : freq var",pvt_mean!$A$3,"class",$A38)-pvt_mean!AJ$75, 2)+
POWER(GETPIVOTDATA("평균 : freq skew",pvt_mean!$A$3,"class",$A38)-pvt_mean!AJ$76, 2)+
POWER(GETPIVOTDATA("평균 : freq kurto",pvt_mean!$A$3,"class",$A38)-pvt_mean!AJ$77, 2)+
POWER(GETPIVOTDATA("평균 : TOA mean",pvt_mean!$A$3,"class",$A38)-pvt_mean!AJ$78, 2)+
POWER(GETPIVOTDATA("평균 : TOA var",pvt_mean!$A$3,"class",$A38)-pvt_mean!AJ$79, 2)+
POWER(GETPIVOTDATA("평균 : TOA skew",pvt_mean!$A$3,"class",$A38)-pvt_mean!AJ$80, 2)+
POWER(GETPIVOTDATA("평균 : TOA kurto",pvt_mean!$A$3,"class",$A38)-pvt_mean!AJ$81, 2)+
POWER(GETPIVOTDATA("평균 : PW mean",pvt_mean!$A$3,"class",$A38)-pvt_mean!AJ$82, 2)+
POWER(GETPIVOTDATA("평균 : PW var",pvt_mean!$A$3,"class",$A38)-pvt_mean!AJ$83, 2)+
POWER(GETPIVOTDATA("평균 : PW skew",pvt_mean!$A$3,"class",$A38)-pvt_mean!AJ$84, 2)+
POWER(GETPIVOTDATA("평균 : PW kurto",pvt_mean!$A$3,"class",$A38)-pvt_mean!AJ$85, 2))</f>
        <v>0.84035564138010066</v>
      </c>
      <c r="AK38" s="6">
        <f>SQRT(POWER(GETPIVOTDATA("평균 : freq mean",pvt_mean!$A$3,"class",$A38)-pvt_mean!AK$74, 2)+
POWER(GETPIVOTDATA("평균 : freq var",pvt_mean!$A$3,"class",$A38)-pvt_mean!AK$75, 2)+
POWER(GETPIVOTDATA("평균 : freq skew",pvt_mean!$A$3,"class",$A38)-pvt_mean!AK$76, 2)+
POWER(GETPIVOTDATA("평균 : freq kurto",pvt_mean!$A$3,"class",$A38)-pvt_mean!AK$77, 2)+
POWER(GETPIVOTDATA("평균 : TOA mean",pvt_mean!$A$3,"class",$A38)-pvt_mean!AK$78, 2)+
POWER(GETPIVOTDATA("평균 : TOA var",pvt_mean!$A$3,"class",$A38)-pvt_mean!AK$79, 2)+
POWER(GETPIVOTDATA("평균 : TOA skew",pvt_mean!$A$3,"class",$A38)-pvt_mean!AK$80, 2)+
POWER(GETPIVOTDATA("평균 : TOA kurto",pvt_mean!$A$3,"class",$A38)-pvt_mean!AK$81, 2)+
POWER(GETPIVOTDATA("평균 : PW mean",pvt_mean!$A$3,"class",$A38)-pvt_mean!AK$82, 2)+
POWER(GETPIVOTDATA("평균 : PW var",pvt_mean!$A$3,"class",$A38)-pvt_mean!AK$83, 2)+
POWER(GETPIVOTDATA("평균 : PW skew",pvt_mean!$A$3,"class",$A38)-pvt_mean!AK$84, 2)+
POWER(GETPIVOTDATA("평균 : PW kurto",pvt_mean!$A$3,"class",$A38)-pvt_mean!AK$85, 2))</f>
        <v>5.5171692064776692E-2</v>
      </c>
      <c r="AL38" s="6">
        <f>SQRT(POWER(GETPIVOTDATA("평균 : freq mean",pvt_mean!$A$3,"class",$A38)-pvt_mean!AL$74, 2)+
POWER(GETPIVOTDATA("평균 : freq var",pvt_mean!$A$3,"class",$A38)-pvt_mean!AL$75, 2)+
POWER(GETPIVOTDATA("평균 : freq skew",pvt_mean!$A$3,"class",$A38)-pvt_mean!AL$76, 2)+
POWER(GETPIVOTDATA("평균 : freq kurto",pvt_mean!$A$3,"class",$A38)-pvt_mean!AL$77, 2)+
POWER(GETPIVOTDATA("평균 : TOA mean",pvt_mean!$A$3,"class",$A38)-pvt_mean!AL$78, 2)+
POWER(GETPIVOTDATA("평균 : TOA var",pvt_mean!$A$3,"class",$A38)-pvt_mean!AL$79, 2)+
POWER(GETPIVOTDATA("평균 : TOA skew",pvt_mean!$A$3,"class",$A38)-pvt_mean!AL$80, 2)+
POWER(GETPIVOTDATA("평균 : TOA kurto",pvt_mean!$A$3,"class",$A38)-pvt_mean!AL$81, 2)+
POWER(GETPIVOTDATA("평균 : PW mean",pvt_mean!$A$3,"class",$A38)-pvt_mean!AL$82, 2)+
POWER(GETPIVOTDATA("평균 : PW var",pvt_mean!$A$3,"class",$A38)-pvt_mean!AL$83, 2)+
POWER(GETPIVOTDATA("평균 : PW skew",pvt_mean!$A$3,"class",$A38)-pvt_mean!AL$84, 2)+
POWER(GETPIVOTDATA("평균 : PW kurto",pvt_mean!$A$3,"class",$A38)-pvt_mean!AL$85, 2))</f>
        <v>0</v>
      </c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</row>
    <row r="39" spans="1:67" x14ac:dyDescent="0.3">
      <c r="A39" s="5" t="str">
        <f>pvt_mean!A41</f>
        <v>ep_34</v>
      </c>
      <c r="B39" s="6">
        <f>SQRT(POWER(GETPIVOTDATA("평균 : freq mean",pvt_mean!$A$3,"class",$A39)-pvt_mean!B$74, 2)+
POWER(GETPIVOTDATA("평균 : freq var",pvt_mean!$A$3,"class",$A39)-pvt_mean!B$75, 2)+
POWER(GETPIVOTDATA("평균 : freq skew",pvt_mean!$A$3,"class",$A39)-pvt_mean!B$76, 2)+
POWER(GETPIVOTDATA("평균 : freq kurto",pvt_mean!$A$3,"class",$A39)-pvt_mean!B$77, 2)+
POWER(GETPIVOTDATA("평균 : TOA mean",pvt_mean!$A$3,"class",$A39)-pvt_mean!B$78, 2)+
POWER(GETPIVOTDATA("평균 : TOA var",pvt_mean!$A$3,"class",$A39)-pvt_mean!B$79, 2)+
POWER(GETPIVOTDATA("평균 : TOA skew",pvt_mean!$A$3,"class",$A39)-pvt_mean!B$80, 2)+
POWER(GETPIVOTDATA("평균 : TOA kurto",pvt_mean!$A$3,"class",$A39)-pvt_mean!B$81, 2)+
POWER(GETPIVOTDATA("평균 : PW mean",pvt_mean!$A$3,"class",$A39)-pvt_mean!B$82, 2)+
POWER(GETPIVOTDATA("평균 : PW var",pvt_mean!$A$3,"class",$A39)-pvt_mean!B$83, 2)+
POWER(GETPIVOTDATA("평균 : PW skew",pvt_mean!$A$3,"class",$A39)-pvt_mean!B$84, 2)+
POWER(GETPIVOTDATA("평균 : PW kurto",pvt_mean!$A$3,"class",$A39)-pvt_mean!B$85, 2))</f>
        <v>1.3039282170373314</v>
      </c>
      <c r="C39" s="6">
        <f>SQRT(POWER(GETPIVOTDATA("평균 : freq mean",pvt_mean!$A$3,"class",$A39)-pvt_mean!C$74, 2)+
POWER(GETPIVOTDATA("평균 : freq var",pvt_mean!$A$3,"class",$A39)-pvt_mean!C$75, 2)+
POWER(GETPIVOTDATA("평균 : freq skew",pvt_mean!$A$3,"class",$A39)-pvt_mean!C$76, 2)+
POWER(GETPIVOTDATA("평균 : freq kurto",pvt_mean!$A$3,"class",$A39)-pvt_mean!C$77, 2)+
POWER(GETPIVOTDATA("평균 : TOA mean",pvt_mean!$A$3,"class",$A39)-pvt_mean!C$78, 2)+
POWER(GETPIVOTDATA("평균 : TOA var",pvt_mean!$A$3,"class",$A39)-pvt_mean!C$79, 2)+
POWER(GETPIVOTDATA("평균 : TOA skew",pvt_mean!$A$3,"class",$A39)-pvt_mean!C$80, 2)+
POWER(GETPIVOTDATA("평균 : TOA kurto",pvt_mean!$A$3,"class",$A39)-pvt_mean!C$81, 2)+
POWER(GETPIVOTDATA("평균 : PW mean",pvt_mean!$A$3,"class",$A39)-pvt_mean!C$82, 2)+
POWER(GETPIVOTDATA("평균 : PW var",pvt_mean!$A$3,"class",$A39)-pvt_mean!C$83, 2)+
POWER(GETPIVOTDATA("평균 : PW skew",pvt_mean!$A$3,"class",$A39)-pvt_mean!C$84, 2)+
POWER(GETPIVOTDATA("평균 : PW kurto",pvt_mean!$A$3,"class",$A39)-pvt_mean!C$85, 2))</f>
        <v>1.3049641238790219</v>
      </c>
      <c r="D39" s="6">
        <f>SQRT(POWER(GETPIVOTDATA("평균 : freq mean",pvt_mean!$A$3,"class",$A39)-pvt_mean!D$74, 2)+
POWER(GETPIVOTDATA("평균 : freq var",pvt_mean!$A$3,"class",$A39)-pvt_mean!D$75, 2)+
POWER(GETPIVOTDATA("평균 : freq skew",pvt_mean!$A$3,"class",$A39)-pvt_mean!D$76, 2)+
POWER(GETPIVOTDATA("평균 : freq kurto",pvt_mean!$A$3,"class",$A39)-pvt_mean!D$77, 2)+
POWER(GETPIVOTDATA("평균 : TOA mean",pvt_mean!$A$3,"class",$A39)-pvt_mean!D$78, 2)+
POWER(GETPIVOTDATA("평균 : TOA var",pvt_mean!$A$3,"class",$A39)-pvt_mean!D$79, 2)+
POWER(GETPIVOTDATA("평균 : TOA skew",pvt_mean!$A$3,"class",$A39)-pvt_mean!D$80, 2)+
POWER(GETPIVOTDATA("평균 : TOA kurto",pvt_mean!$A$3,"class",$A39)-pvt_mean!D$81, 2)+
POWER(GETPIVOTDATA("평균 : PW mean",pvt_mean!$A$3,"class",$A39)-pvt_mean!D$82, 2)+
POWER(GETPIVOTDATA("평균 : PW var",pvt_mean!$A$3,"class",$A39)-pvt_mean!D$83, 2)+
POWER(GETPIVOTDATA("평균 : PW skew",pvt_mean!$A$3,"class",$A39)-pvt_mean!D$84, 2)+
POWER(GETPIVOTDATA("평균 : PW kurto",pvt_mean!$A$3,"class",$A39)-pvt_mean!D$85, 2))</f>
        <v>1.3070167281403788</v>
      </c>
      <c r="E39" s="6">
        <f>SQRT(POWER(GETPIVOTDATA("평균 : freq mean",pvt_mean!$A$3,"class",$A39)-pvt_mean!E$74, 2)+
POWER(GETPIVOTDATA("평균 : freq var",pvt_mean!$A$3,"class",$A39)-pvt_mean!E$75, 2)+
POWER(GETPIVOTDATA("평균 : freq skew",pvt_mean!$A$3,"class",$A39)-pvt_mean!E$76, 2)+
POWER(GETPIVOTDATA("평균 : freq kurto",pvt_mean!$A$3,"class",$A39)-pvt_mean!E$77, 2)+
POWER(GETPIVOTDATA("평균 : TOA mean",pvt_mean!$A$3,"class",$A39)-pvt_mean!E$78, 2)+
POWER(GETPIVOTDATA("평균 : TOA var",pvt_mean!$A$3,"class",$A39)-pvt_mean!E$79, 2)+
POWER(GETPIVOTDATA("평균 : TOA skew",pvt_mean!$A$3,"class",$A39)-pvt_mean!E$80, 2)+
POWER(GETPIVOTDATA("평균 : TOA kurto",pvt_mean!$A$3,"class",$A39)-pvt_mean!E$81, 2)+
POWER(GETPIVOTDATA("평균 : PW mean",pvt_mean!$A$3,"class",$A39)-pvt_mean!E$82, 2)+
POWER(GETPIVOTDATA("평균 : PW var",pvt_mean!$A$3,"class",$A39)-pvt_mean!E$83, 2)+
POWER(GETPIVOTDATA("평균 : PW skew",pvt_mean!$A$3,"class",$A39)-pvt_mean!E$84, 2)+
POWER(GETPIVOTDATA("평균 : PW kurto",pvt_mean!$A$3,"class",$A39)-pvt_mean!E$85, 2))</f>
        <v>1.3416353671394408</v>
      </c>
      <c r="F39" s="6">
        <f>SQRT(POWER(GETPIVOTDATA("평균 : freq mean",pvt_mean!$A$3,"class",$A39)-pvt_mean!F$74, 2)+
POWER(GETPIVOTDATA("평균 : freq var",pvt_mean!$A$3,"class",$A39)-pvt_mean!F$75, 2)+
POWER(GETPIVOTDATA("평균 : freq skew",pvt_mean!$A$3,"class",$A39)-pvt_mean!F$76, 2)+
POWER(GETPIVOTDATA("평균 : freq kurto",pvt_mean!$A$3,"class",$A39)-pvt_mean!F$77, 2)+
POWER(GETPIVOTDATA("평균 : TOA mean",pvt_mean!$A$3,"class",$A39)-pvt_mean!F$78, 2)+
POWER(GETPIVOTDATA("평균 : TOA var",pvt_mean!$A$3,"class",$A39)-pvt_mean!F$79, 2)+
POWER(GETPIVOTDATA("평균 : TOA skew",pvt_mean!$A$3,"class",$A39)-pvt_mean!F$80, 2)+
POWER(GETPIVOTDATA("평균 : TOA kurto",pvt_mean!$A$3,"class",$A39)-pvt_mean!F$81, 2)+
POWER(GETPIVOTDATA("평균 : PW mean",pvt_mean!$A$3,"class",$A39)-pvt_mean!F$82, 2)+
POWER(GETPIVOTDATA("평균 : PW var",pvt_mean!$A$3,"class",$A39)-pvt_mean!F$83, 2)+
POWER(GETPIVOTDATA("평균 : PW skew",pvt_mean!$A$3,"class",$A39)-pvt_mean!F$84, 2)+
POWER(GETPIVOTDATA("평균 : PW kurto",pvt_mean!$A$3,"class",$A39)-pvt_mean!F$85, 2))</f>
        <v>0.45694451846450945</v>
      </c>
      <c r="G39" s="6">
        <f>SQRT(POWER(GETPIVOTDATA("평균 : freq mean",pvt_mean!$A$3,"class",$A39)-pvt_mean!G$74, 2)+
POWER(GETPIVOTDATA("평균 : freq var",pvt_mean!$A$3,"class",$A39)-pvt_mean!G$75, 2)+
POWER(GETPIVOTDATA("평균 : freq skew",pvt_mean!$A$3,"class",$A39)-pvt_mean!G$76, 2)+
POWER(GETPIVOTDATA("평균 : freq kurto",pvt_mean!$A$3,"class",$A39)-pvt_mean!G$77, 2)+
POWER(GETPIVOTDATA("평균 : TOA mean",pvt_mean!$A$3,"class",$A39)-pvt_mean!G$78, 2)+
POWER(GETPIVOTDATA("평균 : TOA var",pvt_mean!$A$3,"class",$A39)-pvt_mean!G$79, 2)+
POWER(GETPIVOTDATA("평균 : TOA skew",pvt_mean!$A$3,"class",$A39)-pvt_mean!G$80, 2)+
POWER(GETPIVOTDATA("평균 : TOA kurto",pvt_mean!$A$3,"class",$A39)-pvt_mean!G$81, 2)+
POWER(GETPIVOTDATA("평균 : PW mean",pvt_mean!$A$3,"class",$A39)-pvt_mean!G$82, 2)+
POWER(GETPIVOTDATA("평균 : PW var",pvt_mean!$A$3,"class",$A39)-pvt_mean!G$83, 2)+
POWER(GETPIVOTDATA("평균 : PW skew",pvt_mean!$A$3,"class",$A39)-pvt_mean!G$84, 2)+
POWER(GETPIVOTDATA("평균 : PW kurto",pvt_mean!$A$3,"class",$A39)-pvt_mean!G$85, 2))</f>
        <v>0.4899681656908858</v>
      </c>
      <c r="H39" s="6">
        <f>SQRT(POWER(GETPIVOTDATA("평균 : freq mean",pvt_mean!$A$3,"class",$A39)-pvt_mean!H$74, 2)+
POWER(GETPIVOTDATA("평균 : freq var",pvt_mean!$A$3,"class",$A39)-pvt_mean!H$75, 2)+
POWER(GETPIVOTDATA("평균 : freq skew",pvt_mean!$A$3,"class",$A39)-pvt_mean!H$76, 2)+
POWER(GETPIVOTDATA("평균 : freq kurto",pvt_mean!$A$3,"class",$A39)-pvt_mean!H$77, 2)+
POWER(GETPIVOTDATA("평균 : TOA mean",pvt_mean!$A$3,"class",$A39)-pvt_mean!H$78, 2)+
POWER(GETPIVOTDATA("평균 : TOA var",pvt_mean!$A$3,"class",$A39)-pvt_mean!H$79, 2)+
POWER(GETPIVOTDATA("평균 : TOA skew",pvt_mean!$A$3,"class",$A39)-pvt_mean!H$80, 2)+
POWER(GETPIVOTDATA("평균 : TOA kurto",pvt_mean!$A$3,"class",$A39)-pvt_mean!H$81, 2)+
POWER(GETPIVOTDATA("평균 : PW mean",pvt_mean!$A$3,"class",$A39)-pvt_mean!H$82, 2)+
POWER(GETPIVOTDATA("평균 : PW var",pvt_mean!$A$3,"class",$A39)-pvt_mean!H$83, 2)+
POWER(GETPIVOTDATA("평균 : PW skew",pvt_mean!$A$3,"class",$A39)-pvt_mean!H$84, 2)+
POWER(GETPIVOTDATA("평균 : PW kurto",pvt_mean!$A$3,"class",$A39)-pvt_mean!H$85, 2))</f>
        <v>0.48671410613157196</v>
      </c>
      <c r="I39" s="6">
        <f>SQRT(POWER(GETPIVOTDATA("평균 : freq mean",pvt_mean!$A$3,"class",$A39)-pvt_mean!I$74, 2)+
POWER(GETPIVOTDATA("평균 : freq var",pvt_mean!$A$3,"class",$A39)-pvt_mean!I$75, 2)+
POWER(GETPIVOTDATA("평균 : freq skew",pvt_mean!$A$3,"class",$A39)-pvt_mean!I$76, 2)+
POWER(GETPIVOTDATA("평균 : freq kurto",pvt_mean!$A$3,"class",$A39)-pvt_mean!I$77, 2)+
POWER(GETPIVOTDATA("평균 : TOA mean",pvt_mean!$A$3,"class",$A39)-pvt_mean!I$78, 2)+
POWER(GETPIVOTDATA("평균 : TOA var",pvt_mean!$A$3,"class",$A39)-pvt_mean!I$79, 2)+
POWER(GETPIVOTDATA("평균 : TOA skew",pvt_mean!$A$3,"class",$A39)-pvt_mean!I$80, 2)+
POWER(GETPIVOTDATA("평균 : TOA kurto",pvt_mean!$A$3,"class",$A39)-pvt_mean!I$81, 2)+
POWER(GETPIVOTDATA("평균 : PW mean",pvt_mean!$A$3,"class",$A39)-pvt_mean!I$82, 2)+
POWER(GETPIVOTDATA("평균 : PW var",pvt_mean!$A$3,"class",$A39)-pvt_mean!I$83, 2)+
POWER(GETPIVOTDATA("평균 : PW skew",pvt_mean!$A$3,"class",$A39)-pvt_mean!I$84, 2)+
POWER(GETPIVOTDATA("평균 : PW kurto",pvt_mean!$A$3,"class",$A39)-pvt_mean!I$85, 2))</f>
        <v>0.48514306151599607</v>
      </c>
      <c r="J39" s="6">
        <f>SQRT(POWER(GETPIVOTDATA("평균 : freq mean",pvt_mean!$A$3,"class",$A39)-pvt_mean!J$74, 2)+
POWER(GETPIVOTDATA("평균 : freq var",pvt_mean!$A$3,"class",$A39)-pvt_mean!J$75, 2)+
POWER(GETPIVOTDATA("평균 : freq skew",pvt_mean!$A$3,"class",$A39)-pvt_mean!J$76, 2)+
POWER(GETPIVOTDATA("평균 : freq kurto",pvt_mean!$A$3,"class",$A39)-pvt_mean!J$77, 2)+
POWER(GETPIVOTDATA("평균 : TOA mean",pvt_mean!$A$3,"class",$A39)-pvt_mean!J$78, 2)+
POWER(GETPIVOTDATA("평균 : TOA var",pvt_mean!$A$3,"class",$A39)-pvt_mean!J$79, 2)+
POWER(GETPIVOTDATA("평균 : TOA skew",pvt_mean!$A$3,"class",$A39)-pvt_mean!J$80, 2)+
POWER(GETPIVOTDATA("평균 : TOA kurto",pvt_mean!$A$3,"class",$A39)-pvt_mean!J$81, 2)+
POWER(GETPIVOTDATA("평균 : PW mean",pvt_mean!$A$3,"class",$A39)-pvt_mean!J$82, 2)+
POWER(GETPIVOTDATA("평균 : PW var",pvt_mean!$A$3,"class",$A39)-pvt_mean!J$83, 2)+
POWER(GETPIVOTDATA("평균 : PW skew",pvt_mean!$A$3,"class",$A39)-pvt_mean!J$84, 2)+
POWER(GETPIVOTDATA("평균 : PW kurto",pvt_mean!$A$3,"class",$A39)-pvt_mean!J$85, 2))</f>
        <v>0.48560296983524781</v>
      </c>
      <c r="K39" s="6">
        <f>SQRT(POWER(GETPIVOTDATA("평균 : freq mean",pvt_mean!$A$3,"class",$A39)-pvt_mean!K$74, 2)+
POWER(GETPIVOTDATA("평균 : freq var",pvt_mean!$A$3,"class",$A39)-pvt_mean!K$75, 2)+
POWER(GETPIVOTDATA("평균 : freq skew",pvt_mean!$A$3,"class",$A39)-pvt_mean!K$76, 2)+
POWER(GETPIVOTDATA("평균 : freq kurto",pvt_mean!$A$3,"class",$A39)-pvt_mean!K$77, 2)+
POWER(GETPIVOTDATA("평균 : TOA mean",pvt_mean!$A$3,"class",$A39)-pvt_mean!K$78, 2)+
POWER(GETPIVOTDATA("평균 : TOA var",pvt_mean!$A$3,"class",$A39)-pvt_mean!K$79, 2)+
POWER(GETPIVOTDATA("평균 : TOA skew",pvt_mean!$A$3,"class",$A39)-pvt_mean!K$80, 2)+
POWER(GETPIVOTDATA("평균 : TOA kurto",pvt_mean!$A$3,"class",$A39)-pvt_mean!K$81, 2)+
POWER(GETPIVOTDATA("평균 : PW mean",pvt_mean!$A$3,"class",$A39)-pvt_mean!K$82, 2)+
POWER(GETPIVOTDATA("평균 : PW var",pvt_mean!$A$3,"class",$A39)-pvt_mean!K$83, 2)+
POWER(GETPIVOTDATA("평균 : PW skew",pvt_mean!$A$3,"class",$A39)-pvt_mean!K$84, 2)+
POWER(GETPIVOTDATA("평균 : PW kurto",pvt_mean!$A$3,"class",$A39)-pvt_mean!K$85, 2))</f>
        <v>0.4797007278045165</v>
      </c>
      <c r="L39" s="6">
        <f>SQRT(POWER(GETPIVOTDATA("평균 : freq mean",pvt_mean!$A$3,"class",$A39)-pvt_mean!L$74, 2)+
POWER(GETPIVOTDATA("평균 : freq var",pvt_mean!$A$3,"class",$A39)-pvt_mean!L$75, 2)+
POWER(GETPIVOTDATA("평균 : freq skew",pvt_mean!$A$3,"class",$A39)-pvt_mean!L$76, 2)+
POWER(GETPIVOTDATA("평균 : freq kurto",pvt_mean!$A$3,"class",$A39)-pvt_mean!L$77, 2)+
POWER(GETPIVOTDATA("평균 : TOA mean",pvt_mean!$A$3,"class",$A39)-pvt_mean!L$78, 2)+
POWER(GETPIVOTDATA("평균 : TOA var",pvt_mean!$A$3,"class",$A39)-pvt_mean!L$79, 2)+
POWER(GETPIVOTDATA("평균 : TOA skew",pvt_mean!$A$3,"class",$A39)-pvt_mean!L$80, 2)+
POWER(GETPIVOTDATA("평균 : TOA kurto",pvt_mean!$A$3,"class",$A39)-pvt_mean!L$81, 2)+
POWER(GETPIVOTDATA("평균 : PW mean",pvt_mean!$A$3,"class",$A39)-pvt_mean!L$82, 2)+
POWER(GETPIVOTDATA("평균 : PW var",pvt_mean!$A$3,"class",$A39)-pvt_mean!L$83, 2)+
POWER(GETPIVOTDATA("평균 : PW skew",pvt_mean!$A$3,"class",$A39)-pvt_mean!L$84, 2)+
POWER(GETPIVOTDATA("평균 : PW kurto",pvt_mean!$A$3,"class",$A39)-pvt_mean!L$85, 2))</f>
        <v>0.45364447124459889</v>
      </c>
      <c r="M39" s="6">
        <f>SQRT(POWER(GETPIVOTDATA("평균 : freq mean",pvt_mean!$A$3,"class",$A39)-pvt_mean!M$74, 2)+
POWER(GETPIVOTDATA("평균 : freq var",pvt_mean!$A$3,"class",$A39)-pvt_mean!M$75, 2)+
POWER(GETPIVOTDATA("평균 : freq skew",pvt_mean!$A$3,"class",$A39)-pvt_mean!M$76, 2)+
POWER(GETPIVOTDATA("평균 : freq kurto",pvt_mean!$A$3,"class",$A39)-pvt_mean!M$77, 2)+
POWER(GETPIVOTDATA("평균 : TOA mean",pvt_mean!$A$3,"class",$A39)-pvt_mean!M$78, 2)+
POWER(GETPIVOTDATA("평균 : TOA var",pvt_mean!$A$3,"class",$A39)-pvt_mean!M$79, 2)+
POWER(GETPIVOTDATA("평균 : TOA skew",pvt_mean!$A$3,"class",$A39)-pvt_mean!M$80, 2)+
POWER(GETPIVOTDATA("평균 : TOA kurto",pvt_mean!$A$3,"class",$A39)-pvt_mean!M$81, 2)+
POWER(GETPIVOTDATA("평균 : PW mean",pvt_mean!$A$3,"class",$A39)-pvt_mean!M$82, 2)+
POWER(GETPIVOTDATA("평균 : PW var",pvt_mean!$A$3,"class",$A39)-pvt_mean!M$83, 2)+
POWER(GETPIVOTDATA("평균 : PW skew",pvt_mean!$A$3,"class",$A39)-pvt_mean!M$84, 2)+
POWER(GETPIVOTDATA("평균 : PW kurto",pvt_mean!$A$3,"class",$A39)-pvt_mean!M$85, 2))</f>
        <v>0.43989057451112473</v>
      </c>
      <c r="N39" s="6">
        <f>SQRT(POWER(GETPIVOTDATA("평균 : freq mean",pvt_mean!$A$3,"class",$A39)-pvt_mean!N$74, 2)+
POWER(GETPIVOTDATA("평균 : freq var",pvt_mean!$A$3,"class",$A39)-pvt_mean!N$75, 2)+
POWER(GETPIVOTDATA("평균 : freq skew",pvt_mean!$A$3,"class",$A39)-pvt_mean!N$76, 2)+
POWER(GETPIVOTDATA("평균 : freq kurto",pvt_mean!$A$3,"class",$A39)-pvt_mean!N$77, 2)+
POWER(GETPIVOTDATA("평균 : TOA mean",pvt_mean!$A$3,"class",$A39)-pvt_mean!N$78, 2)+
POWER(GETPIVOTDATA("평균 : TOA var",pvt_mean!$A$3,"class",$A39)-pvt_mean!N$79, 2)+
POWER(GETPIVOTDATA("평균 : TOA skew",pvt_mean!$A$3,"class",$A39)-pvt_mean!N$80, 2)+
POWER(GETPIVOTDATA("평균 : TOA kurto",pvt_mean!$A$3,"class",$A39)-pvt_mean!N$81, 2)+
POWER(GETPIVOTDATA("평균 : PW mean",pvt_mean!$A$3,"class",$A39)-pvt_mean!N$82, 2)+
POWER(GETPIVOTDATA("평균 : PW var",pvt_mean!$A$3,"class",$A39)-pvt_mean!N$83, 2)+
POWER(GETPIVOTDATA("평균 : PW skew",pvt_mean!$A$3,"class",$A39)-pvt_mean!N$84, 2)+
POWER(GETPIVOTDATA("평균 : PW kurto",pvt_mean!$A$3,"class",$A39)-pvt_mean!N$85, 2))</f>
        <v>0.49304676011247461</v>
      </c>
      <c r="O39" s="6">
        <f>SQRT(POWER(GETPIVOTDATA("평균 : freq mean",pvt_mean!$A$3,"class",$A39)-pvt_mean!O$74, 2)+
POWER(GETPIVOTDATA("평균 : freq var",pvt_mean!$A$3,"class",$A39)-pvt_mean!O$75, 2)+
POWER(GETPIVOTDATA("평균 : freq skew",pvt_mean!$A$3,"class",$A39)-pvt_mean!O$76, 2)+
POWER(GETPIVOTDATA("평균 : freq kurto",pvt_mean!$A$3,"class",$A39)-pvt_mean!O$77, 2)+
POWER(GETPIVOTDATA("평균 : TOA mean",pvt_mean!$A$3,"class",$A39)-pvt_mean!O$78, 2)+
POWER(GETPIVOTDATA("평균 : TOA var",pvt_mean!$A$3,"class",$A39)-pvt_mean!O$79, 2)+
POWER(GETPIVOTDATA("평균 : TOA skew",pvt_mean!$A$3,"class",$A39)-pvt_mean!O$80, 2)+
POWER(GETPIVOTDATA("평균 : TOA kurto",pvt_mean!$A$3,"class",$A39)-pvt_mean!O$81, 2)+
POWER(GETPIVOTDATA("평균 : PW mean",pvt_mean!$A$3,"class",$A39)-pvt_mean!O$82, 2)+
POWER(GETPIVOTDATA("평균 : PW var",pvt_mean!$A$3,"class",$A39)-pvt_mean!O$83, 2)+
POWER(GETPIVOTDATA("평균 : PW skew",pvt_mean!$A$3,"class",$A39)-pvt_mean!O$84, 2)+
POWER(GETPIVOTDATA("평균 : PW kurto",pvt_mean!$A$3,"class",$A39)-pvt_mean!O$85, 2))</f>
        <v>0.52778671459495963</v>
      </c>
      <c r="P39" s="6">
        <f>SQRT(POWER(GETPIVOTDATA("평균 : freq mean",pvt_mean!$A$3,"class",$A39)-pvt_mean!P$74, 2)+
POWER(GETPIVOTDATA("평균 : freq var",pvt_mean!$A$3,"class",$A39)-pvt_mean!P$75, 2)+
POWER(GETPIVOTDATA("평균 : freq skew",pvt_mean!$A$3,"class",$A39)-pvt_mean!P$76, 2)+
POWER(GETPIVOTDATA("평균 : freq kurto",pvt_mean!$A$3,"class",$A39)-pvt_mean!P$77, 2)+
POWER(GETPIVOTDATA("평균 : TOA mean",pvt_mean!$A$3,"class",$A39)-pvt_mean!P$78, 2)+
POWER(GETPIVOTDATA("평균 : TOA var",pvt_mean!$A$3,"class",$A39)-pvt_mean!P$79, 2)+
POWER(GETPIVOTDATA("평균 : TOA skew",pvt_mean!$A$3,"class",$A39)-pvt_mean!P$80, 2)+
POWER(GETPIVOTDATA("평균 : TOA kurto",pvt_mean!$A$3,"class",$A39)-pvt_mean!P$81, 2)+
POWER(GETPIVOTDATA("평균 : PW mean",pvt_mean!$A$3,"class",$A39)-pvt_mean!P$82, 2)+
POWER(GETPIVOTDATA("평균 : PW var",pvt_mean!$A$3,"class",$A39)-pvt_mean!P$83, 2)+
POWER(GETPIVOTDATA("평균 : PW skew",pvt_mean!$A$3,"class",$A39)-pvt_mean!P$84, 2)+
POWER(GETPIVOTDATA("평균 : PW kurto",pvt_mean!$A$3,"class",$A39)-pvt_mean!P$85, 2))</f>
        <v>0.53965000530065754</v>
      </c>
      <c r="Q39" s="6">
        <f>SQRT(POWER(GETPIVOTDATA("평균 : freq mean",pvt_mean!$A$3,"class",$A39)-pvt_mean!Q$74, 2)+
POWER(GETPIVOTDATA("평균 : freq var",pvt_mean!$A$3,"class",$A39)-pvt_mean!Q$75, 2)+
POWER(GETPIVOTDATA("평균 : freq skew",pvt_mean!$A$3,"class",$A39)-pvt_mean!Q$76, 2)+
POWER(GETPIVOTDATA("평균 : freq kurto",pvt_mean!$A$3,"class",$A39)-pvt_mean!Q$77, 2)+
POWER(GETPIVOTDATA("평균 : TOA mean",pvt_mean!$A$3,"class",$A39)-pvt_mean!Q$78, 2)+
POWER(GETPIVOTDATA("평균 : TOA var",pvt_mean!$A$3,"class",$A39)-pvt_mean!Q$79, 2)+
POWER(GETPIVOTDATA("평균 : TOA skew",pvt_mean!$A$3,"class",$A39)-pvt_mean!Q$80, 2)+
POWER(GETPIVOTDATA("평균 : TOA kurto",pvt_mean!$A$3,"class",$A39)-pvt_mean!Q$81, 2)+
POWER(GETPIVOTDATA("평균 : PW mean",pvt_mean!$A$3,"class",$A39)-pvt_mean!Q$82, 2)+
POWER(GETPIVOTDATA("평균 : PW var",pvt_mean!$A$3,"class",$A39)-pvt_mean!Q$83, 2)+
POWER(GETPIVOTDATA("평균 : PW skew",pvt_mean!$A$3,"class",$A39)-pvt_mean!Q$84, 2)+
POWER(GETPIVOTDATA("평균 : PW kurto",pvt_mean!$A$3,"class",$A39)-pvt_mean!Q$85, 2))</f>
        <v>0.41807998522626122</v>
      </c>
      <c r="R39" s="6">
        <f>SQRT(POWER(GETPIVOTDATA("평균 : freq mean",pvt_mean!$A$3,"class",$A39)-pvt_mean!R$74, 2)+
POWER(GETPIVOTDATA("평균 : freq var",pvt_mean!$A$3,"class",$A39)-pvt_mean!R$75, 2)+
POWER(GETPIVOTDATA("평균 : freq skew",pvt_mean!$A$3,"class",$A39)-pvt_mean!R$76, 2)+
POWER(GETPIVOTDATA("평균 : freq kurto",pvt_mean!$A$3,"class",$A39)-pvt_mean!R$77, 2)+
POWER(GETPIVOTDATA("평균 : TOA mean",pvt_mean!$A$3,"class",$A39)-pvt_mean!R$78, 2)+
POWER(GETPIVOTDATA("평균 : TOA var",pvt_mean!$A$3,"class",$A39)-pvt_mean!R$79, 2)+
POWER(GETPIVOTDATA("평균 : TOA skew",pvt_mean!$A$3,"class",$A39)-pvt_mean!R$80, 2)+
POWER(GETPIVOTDATA("평균 : TOA kurto",pvt_mean!$A$3,"class",$A39)-pvt_mean!R$81, 2)+
POWER(GETPIVOTDATA("평균 : PW mean",pvt_mean!$A$3,"class",$A39)-pvt_mean!R$82, 2)+
POWER(GETPIVOTDATA("평균 : PW var",pvt_mean!$A$3,"class",$A39)-pvt_mean!R$83, 2)+
POWER(GETPIVOTDATA("평균 : PW skew",pvt_mean!$A$3,"class",$A39)-pvt_mean!R$84, 2)+
POWER(GETPIVOTDATA("평균 : PW kurto",pvt_mean!$A$3,"class",$A39)-pvt_mean!R$85, 2))</f>
        <v>0.41515978025432632</v>
      </c>
      <c r="S39" s="6">
        <f>SQRT(POWER(GETPIVOTDATA("평균 : freq mean",pvt_mean!$A$3,"class",$A39)-pvt_mean!S$74, 2)+
POWER(GETPIVOTDATA("평균 : freq var",pvt_mean!$A$3,"class",$A39)-pvt_mean!S$75, 2)+
POWER(GETPIVOTDATA("평균 : freq skew",pvt_mean!$A$3,"class",$A39)-pvt_mean!S$76, 2)+
POWER(GETPIVOTDATA("평균 : freq kurto",pvt_mean!$A$3,"class",$A39)-pvt_mean!S$77, 2)+
POWER(GETPIVOTDATA("평균 : TOA mean",pvt_mean!$A$3,"class",$A39)-pvt_mean!S$78, 2)+
POWER(GETPIVOTDATA("평균 : TOA var",pvt_mean!$A$3,"class",$A39)-pvt_mean!S$79, 2)+
POWER(GETPIVOTDATA("평균 : TOA skew",pvt_mean!$A$3,"class",$A39)-pvt_mean!S$80, 2)+
POWER(GETPIVOTDATA("평균 : TOA kurto",pvt_mean!$A$3,"class",$A39)-pvt_mean!S$81, 2)+
POWER(GETPIVOTDATA("평균 : PW mean",pvt_mean!$A$3,"class",$A39)-pvt_mean!S$82, 2)+
POWER(GETPIVOTDATA("평균 : PW var",pvt_mean!$A$3,"class",$A39)-pvt_mean!S$83, 2)+
POWER(GETPIVOTDATA("평균 : PW skew",pvt_mean!$A$3,"class",$A39)-pvt_mean!S$84, 2)+
POWER(GETPIVOTDATA("평균 : PW kurto",pvt_mean!$A$3,"class",$A39)-pvt_mean!S$85, 2))</f>
        <v>0.41116620132731302</v>
      </c>
      <c r="T39" s="6">
        <f>SQRT(POWER(GETPIVOTDATA("평균 : freq mean",pvt_mean!$A$3,"class",$A39)-pvt_mean!T$74, 2)+
POWER(GETPIVOTDATA("평균 : freq var",pvt_mean!$A$3,"class",$A39)-pvt_mean!T$75, 2)+
POWER(GETPIVOTDATA("평균 : freq skew",pvt_mean!$A$3,"class",$A39)-pvt_mean!T$76, 2)+
POWER(GETPIVOTDATA("평균 : freq kurto",pvt_mean!$A$3,"class",$A39)-pvt_mean!T$77, 2)+
POWER(GETPIVOTDATA("평균 : TOA mean",pvt_mean!$A$3,"class",$A39)-pvt_mean!T$78, 2)+
POWER(GETPIVOTDATA("평균 : TOA var",pvt_mean!$A$3,"class",$A39)-pvt_mean!T$79, 2)+
POWER(GETPIVOTDATA("평균 : TOA skew",pvt_mean!$A$3,"class",$A39)-pvt_mean!T$80, 2)+
POWER(GETPIVOTDATA("평균 : TOA kurto",pvt_mean!$A$3,"class",$A39)-pvt_mean!T$81, 2)+
POWER(GETPIVOTDATA("평균 : PW mean",pvt_mean!$A$3,"class",$A39)-pvt_mean!T$82, 2)+
POWER(GETPIVOTDATA("평균 : PW var",pvt_mean!$A$3,"class",$A39)-pvt_mean!T$83, 2)+
POWER(GETPIVOTDATA("평균 : PW skew",pvt_mean!$A$3,"class",$A39)-pvt_mean!T$84, 2)+
POWER(GETPIVOTDATA("평균 : PW kurto",pvt_mean!$A$3,"class",$A39)-pvt_mean!T$85, 2))</f>
        <v>0.41441153838492112</v>
      </c>
      <c r="U39" s="6">
        <f>SQRT(POWER(GETPIVOTDATA("평균 : freq mean",pvt_mean!$A$3,"class",$A39)-pvt_mean!U$74, 2)+
POWER(GETPIVOTDATA("평균 : freq var",pvt_mean!$A$3,"class",$A39)-pvt_mean!U$75, 2)+
POWER(GETPIVOTDATA("평균 : freq skew",pvt_mean!$A$3,"class",$A39)-pvt_mean!U$76, 2)+
POWER(GETPIVOTDATA("평균 : freq kurto",pvt_mean!$A$3,"class",$A39)-pvt_mean!U$77, 2)+
POWER(GETPIVOTDATA("평균 : TOA mean",pvt_mean!$A$3,"class",$A39)-pvt_mean!U$78, 2)+
POWER(GETPIVOTDATA("평균 : TOA var",pvt_mean!$A$3,"class",$A39)-pvt_mean!U$79, 2)+
POWER(GETPIVOTDATA("평균 : TOA skew",pvt_mean!$A$3,"class",$A39)-pvt_mean!U$80, 2)+
POWER(GETPIVOTDATA("평균 : TOA kurto",pvt_mean!$A$3,"class",$A39)-pvt_mean!U$81, 2)+
POWER(GETPIVOTDATA("평균 : PW mean",pvt_mean!$A$3,"class",$A39)-pvt_mean!U$82, 2)+
POWER(GETPIVOTDATA("평균 : PW var",pvt_mean!$A$3,"class",$A39)-pvt_mean!U$83, 2)+
POWER(GETPIVOTDATA("평균 : PW skew",pvt_mean!$A$3,"class",$A39)-pvt_mean!U$84, 2)+
POWER(GETPIVOTDATA("평균 : PW kurto",pvt_mean!$A$3,"class",$A39)-pvt_mean!U$85, 2))</f>
        <v>0.38788491483954068</v>
      </c>
      <c r="V39" s="6">
        <f>SQRT(POWER(GETPIVOTDATA("평균 : freq mean",pvt_mean!$A$3,"class",$A39)-pvt_mean!V$74, 2)+
POWER(GETPIVOTDATA("평균 : freq var",pvt_mean!$A$3,"class",$A39)-pvt_mean!V$75, 2)+
POWER(GETPIVOTDATA("평균 : freq skew",pvt_mean!$A$3,"class",$A39)-pvt_mean!V$76, 2)+
POWER(GETPIVOTDATA("평균 : freq kurto",pvt_mean!$A$3,"class",$A39)-pvt_mean!V$77, 2)+
POWER(GETPIVOTDATA("평균 : TOA mean",pvt_mean!$A$3,"class",$A39)-pvt_mean!V$78, 2)+
POWER(GETPIVOTDATA("평균 : TOA var",pvt_mean!$A$3,"class",$A39)-pvt_mean!V$79, 2)+
POWER(GETPIVOTDATA("평균 : TOA skew",pvt_mean!$A$3,"class",$A39)-pvt_mean!V$80, 2)+
POWER(GETPIVOTDATA("평균 : TOA kurto",pvt_mean!$A$3,"class",$A39)-pvt_mean!V$81, 2)+
POWER(GETPIVOTDATA("평균 : PW mean",pvt_mean!$A$3,"class",$A39)-pvt_mean!V$82, 2)+
POWER(GETPIVOTDATA("평균 : PW var",pvt_mean!$A$3,"class",$A39)-pvt_mean!V$83, 2)+
POWER(GETPIVOTDATA("평균 : PW skew",pvt_mean!$A$3,"class",$A39)-pvt_mean!V$84, 2)+
POWER(GETPIVOTDATA("평균 : PW kurto",pvt_mean!$A$3,"class",$A39)-pvt_mean!V$85, 2))</f>
        <v>0.3558745656212885</v>
      </c>
      <c r="W39" s="6">
        <f>SQRT(POWER(GETPIVOTDATA("평균 : freq mean",pvt_mean!$A$3,"class",$A39)-pvt_mean!W$74, 2)+
POWER(GETPIVOTDATA("평균 : freq var",pvt_mean!$A$3,"class",$A39)-pvt_mean!W$75, 2)+
POWER(GETPIVOTDATA("평균 : freq skew",pvt_mean!$A$3,"class",$A39)-pvt_mean!W$76, 2)+
POWER(GETPIVOTDATA("평균 : freq kurto",pvt_mean!$A$3,"class",$A39)-pvt_mean!W$77, 2)+
POWER(GETPIVOTDATA("평균 : TOA mean",pvt_mean!$A$3,"class",$A39)-pvt_mean!W$78, 2)+
POWER(GETPIVOTDATA("평균 : TOA var",pvt_mean!$A$3,"class",$A39)-pvt_mean!W$79, 2)+
POWER(GETPIVOTDATA("평균 : TOA skew",pvt_mean!$A$3,"class",$A39)-pvt_mean!W$80, 2)+
POWER(GETPIVOTDATA("평균 : TOA kurto",pvt_mean!$A$3,"class",$A39)-pvt_mean!W$81, 2)+
POWER(GETPIVOTDATA("평균 : PW mean",pvt_mean!$A$3,"class",$A39)-pvt_mean!W$82, 2)+
POWER(GETPIVOTDATA("평균 : PW var",pvt_mean!$A$3,"class",$A39)-pvt_mean!W$83, 2)+
POWER(GETPIVOTDATA("평균 : PW skew",pvt_mean!$A$3,"class",$A39)-pvt_mean!W$84, 2)+
POWER(GETPIVOTDATA("평균 : PW kurto",pvt_mean!$A$3,"class",$A39)-pvt_mean!W$85, 2))</f>
        <v>0.4429812520036559</v>
      </c>
      <c r="X39" s="6">
        <f>SQRT(POWER(GETPIVOTDATA("평균 : freq mean",pvt_mean!$A$3,"class",$A39)-pvt_mean!X$74, 2)+
POWER(GETPIVOTDATA("평균 : freq var",pvt_mean!$A$3,"class",$A39)-pvt_mean!X$75, 2)+
POWER(GETPIVOTDATA("평균 : freq skew",pvt_mean!$A$3,"class",$A39)-pvt_mean!X$76, 2)+
POWER(GETPIVOTDATA("평균 : freq kurto",pvt_mean!$A$3,"class",$A39)-pvt_mean!X$77, 2)+
POWER(GETPIVOTDATA("평균 : TOA mean",pvt_mean!$A$3,"class",$A39)-pvt_mean!X$78, 2)+
POWER(GETPIVOTDATA("평균 : TOA var",pvt_mean!$A$3,"class",$A39)-pvt_mean!X$79, 2)+
POWER(GETPIVOTDATA("평균 : TOA skew",pvt_mean!$A$3,"class",$A39)-pvt_mean!X$80, 2)+
POWER(GETPIVOTDATA("평균 : TOA kurto",pvt_mean!$A$3,"class",$A39)-pvt_mean!X$81, 2)+
POWER(GETPIVOTDATA("평균 : PW mean",pvt_mean!$A$3,"class",$A39)-pvt_mean!X$82, 2)+
POWER(GETPIVOTDATA("평균 : PW var",pvt_mean!$A$3,"class",$A39)-pvt_mean!X$83, 2)+
POWER(GETPIVOTDATA("평균 : PW skew",pvt_mean!$A$3,"class",$A39)-pvt_mean!X$84, 2)+
POWER(GETPIVOTDATA("평균 : PW kurto",pvt_mean!$A$3,"class",$A39)-pvt_mean!X$85, 2))</f>
        <v>0.47110851011173882</v>
      </c>
      <c r="Y39" s="6">
        <f>SQRT(POWER(GETPIVOTDATA("평균 : freq mean",pvt_mean!$A$3,"class",$A39)-pvt_mean!Y$74, 2)+
POWER(GETPIVOTDATA("평균 : freq var",pvt_mean!$A$3,"class",$A39)-pvt_mean!Y$75, 2)+
POWER(GETPIVOTDATA("평균 : freq skew",pvt_mean!$A$3,"class",$A39)-pvt_mean!Y$76, 2)+
POWER(GETPIVOTDATA("평균 : freq kurto",pvt_mean!$A$3,"class",$A39)-pvt_mean!Y$77, 2)+
POWER(GETPIVOTDATA("평균 : TOA mean",pvt_mean!$A$3,"class",$A39)-pvt_mean!Y$78, 2)+
POWER(GETPIVOTDATA("평균 : TOA var",pvt_mean!$A$3,"class",$A39)-pvt_mean!Y$79, 2)+
POWER(GETPIVOTDATA("평균 : TOA skew",pvt_mean!$A$3,"class",$A39)-pvt_mean!Y$80, 2)+
POWER(GETPIVOTDATA("평균 : TOA kurto",pvt_mean!$A$3,"class",$A39)-pvt_mean!Y$81, 2)+
POWER(GETPIVOTDATA("평균 : PW mean",pvt_mean!$A$3,"class",$A39)-pvt_mean!Y$82, 2)+
POWER(GETPIVOTDATA("평균 : PW var",pvt_mean!$A$3,"class",$A39)-pvt_mean!Y$83, 2)+
POWER(GETPIVOTDATA("평균 : PW skew",pvt_mean!$A$3,"class",$A39)-pvt_mean!Y$84, 2)+
POWER(GETPIVOTDATA("평균 : PW kurto",pvt_mean!$A$3,"class",$A39)-pvt_mean!Y$85, 2))</f>
        <v>0.56682466699164002</v>
      </c>
      <c r="Z39" s="6">
        <f>SQRT(POWER(GETPIVOTDATA("평균 : freq mean",pvt_mean!$A$3,"class",$A39)-pvt_mean!Z$74, 2)+
POWER(GETPIVOTDATA("평균 : freq var",pvt_mean!$A$3,"class",$A39)-pvt_mean!Z$75, 2)+
POWER(GETPIVOTDATA("평균 : freq skew",pvt_mean!$A$3,"class",$A39)-pvt_mean!Z$76, 2)+
POWER(GETPIVOTDATA("평균 : freq kurto",pvt_mean!$A$3,"class",$A39)-pvt_mean!Z$77, 2)+
POWER(GETPIVOTDATA("평균 : TOA mean",pvt_mean!$A$3,"class",$A39)-pvt_mean!Z$78, 2)+
POWER(GETPIVOTDATA("평균 : TOA var",pvt_mean!$A$3,"class",$A39)-pvt_mean!Z$79, 2)+
POWER(GETPIVOTDATA("평균 : TOA skew",pvt_mean!$A$3,"class",$A39)-pvt_mean!Z$80, 2)+
POWER(GETPIVOTDATA("평균 : TOA kurto",pvt_mean!$A$3,"class",$A39)-pvt_mean!Z$81, 2)+
POWER(GETPIVOTDATA("평균 : PW mean",pvt_mean!$A$3,"class",$A39)-pvt_mean!Z$82, 2)+
POWER(GETPIVOTDATA("평균 : PW var",pvt_mean!$A$3,"class",$A39)-pvt_mean!Z$83, 2)+
POWER(GETPIVOTDATA("평균 : PW skew",pvt_mean!$A$3,"class",$A39)-pvt_mean!Z$84, 2)+
POWER(GETPIVOTDATA("평균 : PW kurto",pvt_mean!$A$3,"class",$A39)-pvt_mean!Z$85, 2))</f>
        <v>0.5779916921930025</v>
      </c>
      <c r="AA39" s="6">
        <f>SQRT(POWER(GETPIVOTDATA("평균 : freq mean",pvt_mean!$A$3,"class",$A39)-pvt_mean!AA$74, 2)+
POWER(GETPIVOTDATA("평균 : freq var",pvt_mean!$A$3,"class",$A39)-pvt_mean!AA$75, 2)+
POWER(GETPIVOTDATA("평균 : freq skew",pvt_mean!$A$3,"class",$A39)-pvt_mean!AA$76, 2)+
POWER(GETPIVOTDATA("평균 : freq kurto",pvt_mean!$A$3,"class",$A39)-pvt_mean!AA$77, 2)+
POWER(GETPIVOTDATA("평균 : TOA mean",pvt_mean!$A$3,"class",$A39)-pvt_mean!AA$78, 2)+
POWER(GETPIVOTDATA("평균 : TOA var",pvt_mean!$A$3,"class",$A39)-pvt_mean!AA$79, 2)+
POWER(GETPIVOTDATA("평균 : TOA skew",pvt_mean!$A$3,"class",$A39)-pvt_mean!AA$80, 2)+
POWER(GETPIVOTDATA("평균 : TOA kurto",pvt_mean!$A$3,"class",$A39)-pvt_mean!AA$81, 2)+
POWER(GETPIVOTDATA("평균 : PW mean",pvt_mean!$A$3,"class",$A39)-pvt_mean!AA$82, 2)+
POWER(GETPIVOTDATA("평균 : PW var",pvt_mean!$A$3,"class",$A39)-pvt_mean!AA$83, 2)+
POWER(GETPIVOTDATA("평균 : PW skew",pvt_mean!$A$3,"class",$A39)-pvt_mean!AA$84, 2)+
POWER(GETPIVOTDATA("평균 : PW kurto",pvt_mean!$A$3,"class",$A39)-pvt_mean!AA$85, 2))</f>
        <v>0.42537087410705843</v>
      </c>
      <c r="AB39" s="6">
        <f>SQRT(POWER(GETPIVOTDATA("평균 : freq mean",pvt_mean!$A$3,"class",$A39)-pvt_mean!AB$74, 2)+
POWER(GETPIVOTDATA("평균 : freq var",pvt_mean!$A$3,"class",$A39)-pvt_mean!AB$75, 2)+
POWER(GETPIVOTDATA("평균 : freq skew",pvt_mean!$A$3,"class",$A39)-pvt_mean!AB$76, 2)+
POWER(GETPIVOTDATA("평균 : freq kurto",pvt_mean!$A$3,"class",$A39)-pvt_mean!AB$77, 2)+
POWER(GETPIVOTDATA("평균 : TOA mean",pvt_mean!$A$3,"class",$A39)-pvt_mean!AB$78, 2)+
POWER(GETPIVOTDATA("평균 : TOA var",pvt_mean!$A$3,"class",$A39)-pvt_mean!AB$79, 2)+
POWER(GETPIVOTDATA("평균 : TOA skew",pvt_mean!$A$3,"class",$A39)-pvt_mean!AB$80, 2)+
POWER(GETPIVOTDATA("평균 : TOA kurto",pvt_mean!$A$3,"class",$A39)-pvt_mean!AB$81, 2)+
POWER(GETPIVOTDATA("평균 : PW mean",pvt_mean!$A$3,"class",$A39)-pvt_mean!AB$82, 2)+
POWER(GETPIVOTDATA("평균 : PW var",pvt_mean!$A$3,"class",$A39)-pvt_mean!AB$83, 2)+
POWER(GETPIVOTDATA("평균 : PW skew",pvt_mean!$A$3,"class",$A39)-pvt_mean!AB$84, 2)+
POWER(GETPIVOTDATA("평균 : PW kurto",pvt_mean!$A$3,"class",$A39)-pvt_mean!AB$85, 2))</f>
        <v>0.42251782592469039</v>
      </c>
      <c r="AC39" s="6">
        <f>SQRT(POWER(GETPIVOTDATA("평균 : freq mean",pvt_mean!$A$3,"class",$A39)-pvt_mean!AC$74, 2)+
POWER(GETPIVOTDATA("평균 : freq var",pvt_mean!$A$3,"class",$A39)-pvt_mean!AC$75, 2)+
POWER(GETPIVOTDATA("평균 : freq skew",pvt_mean!$A$3,"class",$A39)-pvt_mean!AC$76, 2)+
POWER(GETPIVOTDATA("평균 : freq kurto",pvt_mean!$A$3,"class",$A39)-pvt_mean!AC$77, 2)+
POWER(GETPIVOTDATA("평균 : TOA mean",pvt_mean!$A$3,"class",$A39)-pvt_mean!AC$78, 2)+
POWER(GETPIVOTDATA("평균 : TOA var",pvt_mean!$A$3,"class",$A39)-pvt_mean!AC$79, 2)+
POWER(GETPIVOTDATA("평균 : TOA skew",pvt_mean!$A$3,"class",$A39)-pvt_mean!AC$80, 2)+
POWER(GETPIVOTDATA("평균 : TOA kurto",pvt_mean!$A$3,"class",$A39)-pvt_mean!AC$81, 2)+
POWER(GETPIVOTDATA("평균 : PW mean",pvt_mean!$A$3,"class",$A39)-pvt_mean!AC$82, 2)+
POWER(GETPIVOTDATA("평균 : PW var",pvt_mean!$A$3,"class",$A39)-pvt_mean!AC$83, 2)+
POWER(GETPIVOTDATA("평균 : PW skew",pvt_mean!$A$3,"class",$A39)-pvt_mean!AC$84, 2)+
POWER(GETPIVOTDATA("평균 : PW kurto",pvt_mean!$A$3,"class",$A39)-pvt_mean!AC$85, 2))</f>
        <v>0.42162888856422676</v>
      </c>
      <c r="AD39" s="6">
        <f>SQRT(POWER(GETPIVOTDATA("평균 : freq mean",pvt_mean!$A$3,"class",$A39)-pvt_mean!AD$74, 2)+
POWER(GETPIVOTDATA("평균 : freq var",pvt_mean!$A$3,"class",$A39)-pvt_mean!AD$75, 2)+
POWER(GETPIVOTDATA("평균 : freq skew",pvt_mean!$A$3,"class",$A39)-pvt_mean!AD$76, 2)+
POWER(GETPIVOTDATA("평균 : freq kurto",pvt_mean!$A$3,"class",$A39)-pvt_mean!AD$77, 2)+
POWER(GETPIVOTDATA("평균 : TOA mean",pvt_mean!$A$3,"class",$A39)-pvt_mean!AD$78, 2)+
POWER(GETPIVOTDATA("평균 : TOA var",pvt_mean!$A$3,"class",$A39)-pvt_mean!AD$79, 2)+
POWER(GETPIVOTDATA("평균 : TOA skew",pvt_mean!$A$3,"class",$A39)-pvt_mean!AD$80, 2)+
POWER(GETPIVOTDATA("평균 : TOA kurto",pvt_mean!$A$3,"class",$A39)-pvt_mean!AD$81, 2)+
POWER(GETPIVOTDATA("평균 : PW mean",pvt_mean!$A$3,"class",$A39)-pvt_mean!AD$82, 2)+
POWER(GETPIVOTDATA("평균 : PW var",pvt_mean!$A$3,"class",$A39)-pvt_mean!AD$83, 2)+
POWER(GETPIVOTDATA("평균 : PW skew",pvt_mean!$A$3,"class",$A39)-pvt_mean!AD$84, 2)+
POWER(GETPIVOTDATA("평균 : PW kurto",pvt_mean!$A$3,"class",$A39)-pvt_mean!AD$85, 2))</f>
        <v>0.42550453247985653</v>
      </c>
      <c r="AE39" s="6">
        <f>SQRT(POWER(GETPIVOTDATA("평균 : freq mean",pvt_mean!$A$3,"class",$A39)-pvt_mean!AE$74, 2)+
POWER(GETPIVOTDATA("평균 : freq var",pvt_mean!$A$3,"class",$A39)-pvt_mean!AE$75, 2)+
POWER(GETPIVOTDATA("평균 : freq skew",pvt_mean!$A$3,"class",$A39)-pvt_mean!AE$76, 2)+
POWER(GETPIVOTDATA("평균 : freq kurto",pvt_mean!$A$3,"class",$A39)-pvt_mean!AE$77, 2)+
POWER(GETPIVOTDATA("평균 : TOA mean",pvt_mean!$A$3,"class",$A39)-pvt_mean!AE$78, 2)+
POWER(GETPIVOTDATA("평균 : TOA var",pvt_mean!$A$3,"class",$A39)-pvt_mean!AE$79, 2)+
POWER(GETPIVOTDATA("평균 : TOA skew",pvt_mean!$A$3,"class",$A39)-pvt_mean!AE$80, 2)+
POWER(GETPIVOTDATA("평균 : TOA kurto",pvt_mean!$A$3,"class",$A39)-pvt_mean!AE$81, 2)+
POWER(GETPIVOTDATA("평균 : PW mean",pvt_mean!$A$3,"class",$A39)-pvt_mean!AE$82, 2)+
POWER(GETPIVOTDATA("평균 : PW var",pvt_mean!$A$3,"class",$A39)-pvt_mean!AE$83, 2)+
POWER(GETPIVOTDATA("평균 : PW skew",pvt_mean!$A$3,"class",$A39)-pvt_mean!AE$84, 2)+
POWER(GETPIVOTDATA("평균 : PW kurto",pvt_mean!$A$3,"class",$A39)-pvt_mean!AE$85, 2))</f>
        <v>0.40642027735045821</v>
      </c>
      <c r="AF39" s="6">
        <f>SQRT(POWER(GETPIVOTDATA("평균 : freq mean",pvt_mean!$A$3,"class",$A39)-pvt_mean!AF$74, 2)+
POWER(GETPIVOTDATA("평균 : freq var",pvt_mean!$A$3,"class",$A39)-pvt_mean!AF$75, 2)+
POWER(GETPIVOTDATA("평균 : freq skew",pvt_mean!$A$3,"class",$A39)-pvt_mean!AF$76, 2)+
POWER(GETPIVOTDATA("평균 : freq kurto",pvt_mean!$A$3,"class",$A39)-pvt_mean!AF$77, 2)+
POWER(GETPIVOTDATA("평균 : TOA mean",pvt_mean!$A$3,"class",$A39)-pvt_mean!AF$78, 2)+
POWER(GETPIVOTDATA("평균 : TOA var",pvt_mean!$A$3,"class",$A39)-pvt_mean!AF$79, 2)+
POWER(GETPIVOTDATA("평균 : TOA skew",pvt_mean!$A$3,"class",$A39)-pvt_mean!AF$80, 2)+
POWER(GETPIVOTDATA("평균 : TOA kurto",pvt_mean!$A$3,"class",$A39)-pvt_mean!AF$81, 2)+
POWER(GETPIVOTDATA("평균 : PW mean",pvt_mean!$A$3,"class",$A39)-pvt_mean!AF$82, 2)+
POWER(GETPIVOTDATA("평균 : PW var",pvt_mean!$A$3,"class",$A39)-pvt_mean!AF$83, 2)+
POWER(GETPIVOTDATA("평균 : PW skew",pvt_mean!$A$3,"class",$A39)-pvt_mean!AF$84, 2)+
POWER(GETPIVOTDATA("평균 : PW kurto",pvt_mean!$A$3,"class",$A39)-pvt_mean!AF$85, 2))</f>
        <v>0.36658098515197091</v>
      </c>
      <c r="AG39" s="6">
        <f>SQRT(POWER(GETPIVOTDATA("평균 : freq mean",pvt_mean!$A$3,"class",$A39)-pvt_mean!AG$74, 2)+
POWER(GETPIVOTDATA("평균 : freq var",pvt_mean!$A$3,"class",$A39)-pvt_mean!AG$75, 2)+
POWER(GETPIVOTDATA("평균 : freq skew",pvt_mean!$A$3,"class",$A39)-pvt_mean!AG$76, 2)+
POWER(GETPIVOTDATA("평균 : freq kurto",pvt_mean!$A$3,"class",$A39)-pvt_mean!AG$77, 2)+
POWER(GETPIVOTDATA("평균 : TOA mean",pvt_mean!$A$3,"class",$A39)-pvt_mean!AG$78, 2)+
POWER(GETPIVOTDATA("평균 : TOA var",pvt_mean!$A$3,"class",$A39)-pvt_mean!AG$79, 2)+
POWER(GETPIVOTDATA("평균 : TOA skew",pvt_mean!$A$3,"class",$A39)-pvt_mean!AG$80, 2)+
POWER(GETPIVOTDATA("평균 : TOA kurto",pvt_mean!$A$3,"class",$A39)-pvt_mean!AG$81, 2)+
POWER(GETPIVOTDATA("평균 : PW mean",pvt_mean!$A$3,"class",$A39)-pvt_mean!AG$82, 2)+
POWER(GETPIVOTDATA("평균 : PW var",pvt_mean!$A$3,"class",$A39)-pvt_mean!AG$83, 2)+
POWER(GETPIVOTDATA("평균 : PW skew",pvt_mean!$A$3,"class",$A39)-pvt_mean!AG$84, 2)+
POWER(GETPIVOTDATA("평균 : PW kurto",pvt_mean!$A$3,"class",$A39)-pvt_mean!AG$85, 2))</f>
        <v>0.43247677887314973</v>
      </c>
      <c r="AH39" s="6">
        <f>SQRT(POWER(GETPIVOTDATA("평균 : freq mean",pvt_mean!$A$3,"class",$A39)-pvt_mean!AH$74, 2)+
POWER(GETPIVOTDATA("평균 : freq var",pvt_mean!$A$3,"class",$A39)-pvt_mean!AH$75, 2)+
POWER(GETPIVOTDATA("평균 : freq skew",pvt_mean!$A$3,"class",$A39)-pvt_mean!AH$76, 2)+
POWER(GETPIVOTDATA("평균 : freq kurto",pvt_mean!$A$3,"class",$A39)-pvt_mean!AH$77, 2)+
POWER(GETPIVOTDATA("평균 : TOA mean",pvt_mean!$A$3,"class",$A39)-pvt_mean!AH$78, 2)+
POWER(GETPIVOTDATA("평균 : TOA var",pvt_mean!$A$3,"class",$A39)-pvt_mean!AH$79, 2)+
POWER(GETPIVOTDATA("평균 : TOA skew",pvt_mean!$A$3,"class",$A39)-pvt_mean!AH$80, 2)+
POWER(GETPIVOTDATA("평균 : TOA kurto",pvt_mean!$A$3,"class",$A39)-pvt_mean!AH$81, 2)+
POWER(GETPIVOTDATA("평균 : PW mean",pvt_mean!$A$3,"class",$A39)-pvt_mean!AH$82, 2)+
POWER(GETPIVOTDATA("평균 : PW var",pvt_mean!$A$3,"class",$A39)-pvt_mean!AH$83, 2)+
POWER(GETPIVOTDATA("평균 : PW skew",pvt_mean!$A$3,"class",$A39)-pvt_mean!AH$84, 2)+
POWER(GETPIVOTDATA("평균 : PW kurto",pvt_mean!$A$3,"class",$A39)-pvt_mean!AH$85, 2))</f>
        <v>0.46433727669157659</v>
      </c>
      <c r="AI39" s="6">
        <f>SQRT(POWER(GETPIVOTDATA("평균 : freq mean",pvt_mean!$A$3,"class",$A39)-pvt_mean!AI$74, 2)+
POWER(GETPIVOTDATA("평균 : freq var",pvt_mean!$A$3,"class",$A39)-pvt_mean!AI$75, 2)+
POWER(GETPIVOTDATA("평균 : freq skew",pvt_mean!$A$3,"class",$A39)-pvt_mean!AI$76, 2)+
POWER(GETPIVOTDATA("평균 : freq kurto",pvt_mean!$A$3,"class",$A39)-pvt_mean!AI$77, 2)+
POWER(GETPIVOTDATA("평균 : TOA mean",pvt_mean!$A$3,"class",$A39)-pvt_mean!AI$78, 2)+
POWER(GETPIVOTDATA("평균 : TOA var",pvt_mean!$A$3,"class",$A39)-pvt_mean!AI$79, 2)+
POWER(GETPIVOTDATA("평균 : TOA skew",pvt_mean!$A$3,"class",$A39)-pvt_mean!AI$80, 2)+
POWER(GETPIVOTDATA("평균 : TOA kurto",pvt_mean!$A$3,"class",$A39)-pvt_mean!AI$81, 2)+
POWER(GETPIVOTDATA("평균 : PW mean",pvt_mean!$A$3,"class",$A39)-pvt_mean!AI$82, 2)+
POWER(GETPIVOTDATA("평균 : PW var",pvt_mean!$A$3,"class",$A39)-pvt_mean!AI$83, 2)+
POWER(GETPIVOTDATA("평균 : PW skew",pvt_mean!$A$3,"class",$A39)-pvt_mean!AI$84, 2)+
POWER(GETPIVOTDATA("평균 : PW kurto",pvt_mean!$A$3,"class",$A39)-pvt_mean!AI$85, 2))</f>
        <v>0.68379268083694056</v>
      </c>
      <c r="AJ39" s="6">
        <f>SQRT(POWER(GETPIVOTDATA("평균 : freq mean",pvt_mean!$A$3,"class",$A39)-pvt_mean!AJ$74, 2)+
POWER(GETPIVOTDATA("평균 : freq var",pvt_mean!$A$3,"class",$A39)-pvt_mean!AJ$75, 2)+
POWER(GETPIVOTDATA("평균 : freq skew",pvt_mean!$A$3,"class",$A39)-pvt_mean!AJ$76, 2)+
POWER(GETPIVOTDATA("평균 : freq kurto",pvt_mean!$A$3,"class",$A39)-pvt_mean!AJ$77, 2)+
POWER(GETPIVOTDATA("평균 : TOA mean",pvt_mean!$A$3,"class",$A39)-pvt_mean!AJ$78, 2)+
POWER(GETPIVOTDATA("평균 : TOA var",pvt_mean!$A$3,"class",$A39)-pvt_mean!AJ$79, 2)+
POWER(GETPIVOTDATA("평균 : TOA skew",pvt_mean!$A$3,"class",$A39)-pvt_mean!AJ$80, 2)+
POWER(GETPIVOTDATA("평균 : TOA kurto",pvt_mean!$A$3,"class",$A39)-pvt_mean!AJ$81, 2)+
POWER(GETPIVOTDATA("평균 : PW mean",pvt_mean!$A$3,"class",$A39)-pvt_mean!AJ$82, 2)+
POWER(GETPIVOTDATA("평균 : PW var",pvt_mean!$A$3,"class",$A39)-pvt_mean!AJ$83, 2)+
POWER(GETPIVOTDATA("평균 : PW skew",pvt_mean!$A$3,"class",$A39)-pvt_mean!AJ$84, 2)+
POWER(GETPIVOTDATA("평균 : PW kurto",pvt_mean!$A$3,"class",$A39)-pvt_mean!AJ$85, 2))</f>
        <v>0.92835932598393789</v>
      </c>
      <c r="AK39" s="6">
        <f>SQRT(POWER(GETPIVOTDATA("평균 : freq mean",pvt_mean!$A$3,"class",$A39)-pvt_mean!AK$74, 2)+
POWER(GETPIVOTDATA("평균 : freq var",pvt_mean!$A$3,"class",$A39)-pvt_mean!AK$75, 2)+
POWER(GETPIVOTDATA("평균 : freq skew",pvt_mean!$A$3,"class",$A39)-pvt_mean!AK$76, 2)+
POWER(GETPIVOTDATA("평균 : freq kurto",pvt_mean!$A$3,"class",$A39)-pvt_mean!AK$77, 2)+
POWER(GETPIVOTDATA("평균 : TOA mean",pvt_mean!$A$3,"class",$A39)-pvt_mean!AK$78, 2)+
POWER(GETPIVOTDATA("평균 : TOA var",pvt_mean!$A$3,"class",$A39)-pvt_mean!AK$79, 2)+
POWER(GETPIVOTDATA("평균 : TOA skew",pvt_mean!$A$3,"class",$A39)-pvt_mean!AK$80, 2)+
POWER(GETPIVOTDATA("평균 : TOA kurto",pvt_mean!$A$3,"class",$A39)-pvt_mean!AK$81, 2)+
POWER(GETPIVOTDATA("평균 : PW mean",pvt_mean!$A$3,"class",$A39)-pvt_mean!AK$82, 2)+
POWER(GETPIVOTDATA("평균 : PW var",pvt_mean!$A$3,"class",$A39)-pvt_mean!AK$83, 2)+
POWER(GETPIVOTDATA("평균 : PW skew",pvt_mean!$A$3,"class",$A39)-pvt_mean!AK$84, 2)+
POWER(GETPIVOTDATA("평균 : PW kurto",pvt_mean!$A$3,"class",$A39)-pvt_mean!AK$85, 2))</f>
        <v>0.4213083310680843</v>
      </c>
      <c r="AL39" s="6">
        <f>SQRT(POWER(GETPIVOTDATA("평균 : freq mean",pvt_mean!$A$3,"class",$A39)-pvt_mean!AL$74, 2)+
POWER(GETPIVOTDATA("평균 : freq var",pvt_mean!$A$3,"class",$A39)-pvt_mean!AL$75, 2)+
POWER(GETPIVOTDATA("평균 : freq skew",pvt_mean!$A$3,"class",$A39)-pvt_mean!AL$76, 2)+
POWER(GETPIVOTDATA("평균 : freq kurto",pvt_mean!$A$3,"class",$A39)-pvt_mean!AL$77, 2)+
POWER(GETPIVOTDATA("평균 : TOA mean",pvt_mean!$A$3,"class",$A39)-pvt_mean!AL$78, 2)+
POWER(GETPIVOTDATA("평균 : TOA var",pvt_mean!$A$3,"class",$A39)-pvt_mean!AL$79, 2)+
POWER(GETPIVOTDATA("평균 : TOA skew",pvt_mean!$A$3,"class",$A39)-pvt_mean!AL$80, 2)+
POWER(GETPIVOTDATA("평균 : TOA kurto",pvt_mean!$A$3,"class",$A39)-pvt_mean!AL$81, 2)+
POWER(GETPIVOTDATA("평균 : PW mean",pvt_mean!$A$3,"class",$A39)-pvt_mean!AL$82, 2)+
POWER(GETPIVOTDATA("평균 : PW var",pvt_mean!$A$3,"class",$A39)-pvt_mean!AL$83, 2)+
POWER(GETPIVOTDATA("평균 : PW skew",pvt_mean!$A$3,"class",$A39)-pvt_mean!AL$84, 2)+
POWER(GETPIVOTDATA("평균 : PW kurto",pvt_mean!$A$3,"class",$A39)-pvt_mean!AL$85, 2))</f>
        <v>0.42222016954965902</v>
      </c>
      <c r="AM39" s="6">
        <f>SQRT(POWER(GETPIVOTDATA("평균 : freq mean",pvt_mean!$A$3,"class",$A39)-pvt_mean!AM$74, 2)+
POWER(GETPIVOTDATA("평균 : freq var",pvt_mean!$A$3,"class",$A39)-pvt_mean!AM$75, 2)+
POWER(GETPIVOTDATA("평균 : freq skew",pvt_mean!$A$3,"class",$A39)-pvt_mean!AM$76, 2)+
POWER(GETPIVOTDATA("평균 : freq kurto",pvt_mean!$A$3,"class",$A39)-pvt_mean!AM$77, 2)+
POWER(GETPIVOTDATA("평균 : TOA mean",pvt_mean!$A$3,"class",$A39)-pvt_mean!AM$78, 2)+
POWER(GETPIVOTDATA("평균 : TOA var",pvt_mean!$A$3,"class",$A39)-pvt_mean!AM$79, 2)+
POWER(GETPIVOTDATA("평균 : TOA skew",pvt_mean!$A$3,"class",$A39)-pvt_mean!AM$80, 2)+
POWER(GETPIVOTDATA("평균 : TOA kurto",pvt_mean!$A$3,"class",$A39)-pvt_mean!AM$81, 2)+
POWER(GETPIVOTDATA("평균 : PW mean",pvt_mean!$A$3,"class",$A39)-pvt_mean!AM$82, 2)+
POWER(GETPIVOTDATA("평균 : PW var",pvt_mean!$A$3,"class",$A39)-pvt_mean!AM$83, 2)+
POWER(GETPIVOTDATA("평균 : PW skew",pvt_mean!$A$3,"class",$A39)-pvt_mean!AM$84, 2)+
POWER(GETPIVOTDATA("평균 : PW kurto",pvt_mean!$A$3,"class",$A39)-pvt_mean!AM$85, 2))</f>
        <v>0</v>
      </c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</row>
    <row r="40" spans="1:67" x14ac:dyDescent="0.3">
      <c r="A40" s="5" t="str">
        <f>pvt_mean!A42</f>
        <v>ep_35</v>
      </c>
      <c r="B40" s="6">
        <f>SQRT(POWER(GETPIVOTDATA("평균 : freq mean",pvt_mean!$A$3,"class",$A40)-pvt_mean!B$74, 2)+
POWER(GETPIVOTDATA("평균 : freq var",pvt_mean!$A$3,"class",$A40)-pvt_mean!B$75, 2)+
POWER(GETPIVOTDATA("평균 : freq skew",pvt_mean!$A$3,"class",$A40)-pvt_mean!B$76, 2)+
POWER(GETPIVOTDATA("평균 : freq kurto",pvt_mean!$A$3,"class",$A40)-pvt_mean!B$77, 2)+
POWER(GETPIVOTDATA("평균 : TOA mean",pvt_mean!$A$3,"class",$A40)-pvt_mean!B$78, 2)+
POWER(GETPIVOTDATA("평균 : TOA var",pvt_mean!$A$3,"class",$A40)-pvt_mean!B$79, 2)+
POWER(GETPIVOTDATA("평균 : TOA skew",pvt_mean!$A$3,"class",$A40)-pvt_mean!B$80, 2)+
POWER(GETPIVOTDATA("평균 : TOA kurto",pvt_mean!$A$3,"class",$A40)-pvt_mean!B$81, 2)+
POWER(GETPIVOTDATA("평균 : PW mean",pvt_mean!$A$3,"class",$A40)-pvt_mean!B$82, 2)+
POWER(GETPIVOTDATA("평균 : PW var",pvt_mean!$A$3,"class",$A40)-pvt_mean!B$83, 2)+
POWER(GETPIVOTDATA("평균 : PW skew",pvt_mean!$A$3,"class",$A40)-pvt_mean!B$84, 2)+
POWER(GETPIVOTDATA("평균 : PW kurto",pvt_mean!$A$3,"class",$A40)-pvt_mean!B$85, 2))</f>
        <v>1.2968820039159672</v>
      </c>
      <c r="C40" s="6">
        <f>SQRT(POWER(GETPIVOTDATA("평균 : freq mean",pvt_mean!$A$3,"class",$A40)-pvt_mean!C$74, 2)+
POWER(GETPIVOTDATA("평균 : freq var",pvt_mean!$A$3,"class",$A40)-pvt_mean!C$75, 2)+
POWER(GETPIVOTDATA("평균 : freq skew",pvt_mean!$A$3,"class",$A40)-pvt_mean!C$76, 2)+
POWER(GETPIVOTDATA("평균 : freq kurto",pvt_mean!$A$3,"class",$A40)-pvt_mean!C$77, 2)+
POWER(GETPIVOTDATA("평균 : TOA mean",pvt_mean!$A$3,"class",$A40)-pvt_mean!C$78, 2)+
POWER(GETPIVOTDATA("평균 : TOA var",pvt_mean!$A$3,"class",$A40)-pvt_mean!C$79, 2)+
POWER(GETPIVOTDATA("평균 : TOA skew",pvt_mean!$A$3,"class",$A40)-pvt_mean!C$80, 2)+
POWER(GETPIVOTDATA("평균 : TOA kurto",pvt_mean!$A$3,"class",$A40)-pvt_mean!C$81, 2)+
POWER(GETPIVOTDATA("평균 : PW mean",pvt_mean!$A$3,"class",$A40)-pvt_mean!C$82, 2)+
POWER(GETPIVOTDATA("평균 : PW var",pvt_mean!$A$3,"class",$A40)-pvt_mean!C$83, 2)+
POWER(GETPIVOTDATA("평균 : PW skew",pvt_mean!$A$3,"class",$A40)-pvt_mean!C$84, 2)+
POWER(GETPIVOTDATA("평균 : PW kurto",pvt_mean!$A$3,"class",$A40)-pvt_mean!C$85, 2))</f>
        <v>1.2978648646649411</v>
      </c>
      <c r="D40" s="6">
        <f>SQRT(POWER(GETPIVOTDATA("평균 : freq mean",pvt_mean!$A$3,"class",$A40)-pvt_mean!D$74, 2)+
POWER(GETPIVOTDATA("평균 : freq var",pvt_mean!$A$3,"class",$A40)-pvt_mean!D$75, 2)+
POWER(GETPIVOTDATA("평균 : freq skew",pvt_mean!$A$3,"class",$A40)-pvt_mean!D$76, 2)+
POWER(GETPIVOTDATA("평균 : freq kurto",pvt_mean!$A$3,"class",$A40)-pvt_mean!D$77, 2)+
POWER(GETPIVOTDATA("평균 : TOA mean",pvt_mean!$A$3,"class",$A40)-pvt_mean!D$78, 2)+
POWER(GETPIVOTDATA("평균 : TOA var",pvt_mean!$A$3,"class",$A40)-pvt_mean!D$79, 2)+
POWER(GETPIVOTDATA("평균 : TOA skew",pvt_mean!$A$3,"class",$A40)-pvt_mean!D$80, 2)+
POWER(GETPIVOTDATA("평균 : TOA kurto",pvt_mean!$A$3,"class",$A40)-pvt_mean!D$81, 2)+
POWER(GETPIVOTDATA("평균 : PW mean",pvt_mean!$A$3,"class",$A40)-pvt_mean!D$82, 2)+
POWER(GETPIVOTDATA("평균 : PW var",pvt_mean!$A$3,"class",$A40)-pvt_mean!D$83, 2)+
POWER(GETPIVOTDATA("평균 : PW skew",pvt_mean!$A$3,"class",$A40)-pvt_mean!D$84, 2)+
POWER(GETPIVOTDATA("평균 : PW kurto",pvt_mean!$A$3,"class",$A40)-pvt_mean!D$85, 2))</f>
        <v>1.299782351313425</v>
      </c>
      <c r="E40" s="6">
        <f>SQRT(POWER(GETPIVOTDATA("평균 : freq mean",pvt_mean!$A$3,"class",$A40)-pvt_mean!E$74, 2)+
POWER(GETPIVOTDATA("평균 : freq var",pvt_mean!$A$3,"class",$A40)-pvt_mean!E$75, 2)+
POWER(GETPIVOTDATA("평균 : freq skew",pvt_mean!$A$3,"class",$A40)-pvt_mean!E$76, 2)+
POWER(GETPIVOTDATA("평균 : freq kurto",pvt_mean!$A$3,"class",$A40)-pvt_mean!E$77, 2)+
POWER(GETPIVOTDATA("평균 : TOA mean",pvt_mean!$A$3,"class",$A40)-pvt_mean!E$78, 2)+
POWER(GETPIVOTDATA("평균 : TOA var",pvt_mean!$A$3,"class",$A40)-pvt_mean!E$79, 2)+
POWER(GETPIVOTDATA("평균 : TOA skew",pvt_mean!$A$3,"class",$A40)-pvt_mean!E$80, 2)+
POWER(GETPIVOTDATA("평균 : TOA kurto",pvt_mean!$A$3,"class",$A40)-pvt_mean!E$81, 2)+
POWER(GETPIVOTDATA("평균 : PW mean",pvt_mean!$A$3,"class",$A40)-pvt_mean!E$82, 2)+
POWER(GETPIVOTDATA("평균 : PW var",pvt_mean!$A$3,"class",$A40)-pvt_mean!E$83, 2)+
POWER(GETPIVOTDATA("평균 : PW skew",pvt_mean!$A$3,"class",$A40)-pvt_mean!E$84, 2)+
POWER(GETPIVOTDATA("평균 : PW kurto",pvt_mean!$A$3,"class",$A40)-pvt_mean!E$85, 2))</f>
        <v>1.3346970326038792</v>
      </c>
      <c r="F40" s="6">
        <f>SQRT(POWER(GETPIVOTDATA("평균 : freq mean",pvt_mean!$A$3,"class",$A40)-pvt_mean!F$74, 2)+
POWER(GETPIVOTDATA("평균 : freq var",pvt_mean!$A$3,"class",$A40)-pvt_mean!F$75, 2)+
POWER(GETPIVOTDATA("평균 : freq skew",pvt_mean!$A$3,"class",$A40)-pvt_mean!F$76, 2)+
POWER(GETPIVOTDATA("평균 : freq kurto",pvt_mean!$A$3,"class",$A40)-pvt_mean!F$77, 2)+
POWER(GETPIVOTDATA("평균 : TOA mean",pvt_mean!$A$3,"class",$A40)-pvt_mean!F$78, 2)+
POWER(GETPIVOTDATA("평균 : TOA var",pvt_mean!$A$3,"class",$A40)-pvt_mean!F$79, 2)+
POWER(GETPIVOTDATA("평균 : TOA skew",pvt_mean!$A$3,"class",$A40)-pvt_mean!F$80, 2)+
POWER(GETPIVOTDATA("평균 : TOA kurto",pvt_mean!$A$3,"class",$A40)-pvt_mean!F$81, 2)+
POWER(GETPIVOTDATA("평균 : PW mean",pvt_mean!$A$3,"class",$A40)-pvt_mean!F$82, 2)+
POWER(GETPIVOTDATA("평균 : PW var",pvt_mean!$A$3,"class",$A40)-pvt_mean!F$83, 2)+
POWER(GETPIVOTDATA("평균 : PW skew",pvt_mean!$A$3,"class",$A40)-pvt_mean!F$84, 2)+
POWER(GETPIVOTDATA("평균 : PW kurto",pvt_mean!$A$3,"class",$A40)-pvt_mean!F$85, 2))</f>
        <v>0.44125444870643177</v>
      </c>
      <c r="G40" s="6">
        <f>SQRT(POWER(GETPIVOTDATA("평균 : freq mean",pvt_mean!$A$3,"class",$A40)-pvt_mean!G$74, 2)+
POWER(GETPIVOTDATA("평균 : freq var",pvt_mean!$A$3,"class",$A40)-pvt_mean!G$75, 2)+
POWER(GETPIVOTDATA("평균 : freq skew",pvt_mean!$A$3,"class",$A40)-pvt_mean!G$76, 2)+
POWER(GETPIVOTDATA("평균 : freq kurto",pvt_mean!$A$3,"class",$A40)-pvt_mean!G$77, 2)+
POWER(GETPIVOTDATA("평균 : TOA mean",pvt_mean!$A$3,"class",$A40)-pvt_mean!G$78, 2)+
POWER(GETPIVOTDATA("평균 : TOA var",pvt_mean!$A$3,"class",$A40)-pvt_mean!G$79, 2)+
POWER(GETPIVOTDATA("평균 : TOA skew",pvt_mean!$A$3,"class",$A40)-pvt_mean!G$80, 2)+
POWER(GETPIVOTDATA("평균 : TOA kurto",pvt_mean!$A$3,"class",$A40)-pvt_mean!G$81, 2)+
POWER(GETPIVOTDATA("평균 : PW mean",pvt_mean!$A$3,"class",$A40)-pvt_mean!G$82, 2)+
POWER(GETPIVOTDATA("평균 : PW var",pvt_mean!$A$3,"class",$A40)-pvt_mean!G$83, 2)+
POWER(GETPIVOTDATA("평균 : PW skew",pvt_mean!$A$3,"class",$A40)-pvt_mean!G$84, 2)+
POWER(GETPIVOTDATA("평균 : PW kurto",pvt_mean!$A$3,"class",$A40)-pvt_mean!G$85, 2))</f>
        <v>0.49058769839290528</v>
      </c>
      <c r="H40" s="6">
        <f>SQRT(POWER(GETPIVOTDATA("평균 : freq mean",pvt_mean!$A$3,"class",$A40)-pvt_mean!H$74, 2)+
POWER(GETPIVOTDATA("평균 : freq var",pvt_mean!$A$3,"class",$A40)-pvt_mean!H$75, 2)+
POWER(GETPIVOTDATA("평균 : freq skew",pvt_mean!$A$3,"class",$A40)-pvt_mean!H$76, 2)+
POWER(GETPIVOTDATA("평균 : freq kurto",pvt_mean!$A$3,"class",$A40)-pvt_mean!H$77, 2)+
POWER(GETPIVOTDATA("평균 : TOA mean",pvt_mean!$A$3,"class",$A40)-pvt_mean!H$78, 2)+
POWER(GETPIVOTDATA("평균 : TOA var",pvt_mean!$A$3,"class",$A40)-pvt_mean!H$79, 2)+
POWER(GETPIVOTDATA("평균 : TOA skew",pvt_mean!$A$3,"class",$A40)-pvt_mean!H$80, 2)+
POWER(GETPIVOTDATA("평균 : TOA kurto",pvt_mean!$A$3,"class",$A40)-pvt_mean!H$81, 2)+
POWER(GETPIVOTDATA("평균 : PW mean",pvt_mean!$A$3,"class",$A40)-pvt_mean!H$82, 2)+
POWER(GETPIVOTDATA("평균 : PW var",pvt_mean!$A$3,"class",$A40)-pvt_mean!H$83, 2)+
POWER(GETPIVOTDATA("평균 : PW skew",pvt_mean!$A$3,"class",$A40)-pvt_mean!H$84, 2)+
POWER(GETPIVOTDATA("평균 : PW kurto",pvt_mean!$A$3,"class",$A40)-pvt_mean!H$85, 2))</f>
        <v>0.48517779112570064</v>
      </c>
      <c r="I40" s="6">
        <f>SQRT(POWER(GETPIVOTDATA("평균 : freq mean",pvt_mean!$A$3,"class",$A40)-pvt_mean!I$74, 2)+
POWER(GETPIVOTDATA("평균 : freq var",pvt_mean!$A$3,"class",$A40)-pvt_mean!I$75, 2)+
POWER(GETPIVOTDATA("평균 : freq skew",pvt_mean!$A$3,"class",$A40)-pvt_mean!I$76, 2)+
POWER(GETPIVOTDATA("평균 : freq kurto",pvt_mean!$A$3,"class",$A40)-pvt_mean!I$77, 2)+
POWER(GETPIVOTDATA("평균 : TOA mean",pvt_mean!$A$3,"class",$A40)-pvt_mean!I$78, 2)+
POWER(GETPIVOTDATA("평균 : TOA var",pvt_mean!$A$3,"class",$A40)-pvt_mean!I$79, 2)+
POWER(GETPIVOTDATA("평균 : TOA skew",pvt_mean!$A$3,"class",$A40)-pvt_mean!I$80, 2)+
POWER(GETPIVOTDATA("평균 : TOA kurto",pvt_mean!$A$3,"class",$A40)-pvt_mean!I$81, 2)+
POWER(GETPIVOTDATA("평균 : PW mean",pvt_mean!$A$3,"class",$A40)-pvt_mean!I$82, 2)+
POWER(GETPIVOTDATA("평균 : PW var",pvt_mean!$A$3,"class",$A40)-pvt_mean!I$83, 2)+
POWER(GETPIVOTDATA("평균 : PW skew",pvt_mean!$A$3,"class",$A40)-pvt_mean!I$84, 2)+
POWER(GETPIVOTDATA("평균 : PW kurto",pvt_mean!$A$3,"class",$A40)-pvt_mean!I$85, 2))</f>
        <v>0.4814285265280796</v>
      </c>
      <c r="J40" s="6">
        <f>SQRT(POWER(GETPIVOTDATA("평균 : freq mean",pvt_mean!$A$3,"class",$A40)-pvt_mean!J$74, 2)+
POWER(GETPIVOTDATA("평균 : freq var",pvt_mean!$A$3,"class",$A40)-pvt_mean!J$75, 2)+
POWER(GETPIVOTDATA("평균 : freq skew",pvt_mean!$A$3,"class",$A40)-pvt_mean!J$76, 2)+
POWER(GETPIVOTDATA("평균 : freq kurto",pvt_mean!$A$3,"class",$A40)-pvt_mean!J$77, 2)+
POWER(GETPIVOTDATA("평균 : TOA mean",pvt_mean!$A$3,"class",$A40)-pvt_mean!J$78, 2)+
POWER(GETPIVOTDATA("평균 : TOA var",pvt_mean!$A$3,"class",$A40)-pvt_mean!J$79, 2)+
POWER(GETPIVOTDATA("평균 : TOA skew",pvt_mean!$A$3,"class",$A40)-pvt_mean!J$80, 2)+
POWER(GETPIVOTDATA("평균 : TOA kurto",pvt_mean!$A$3,"class",$A40)-pvt_mean!J$81, 2)+
POWER(GETPIVOTDATA("평균 : PW mean",pvt_mean!$A$3,"class",$A40)-pvt_mean!J$82, 2)+
POWER(GETPIVOTDATA("평균 : PW var",pvt_mean!$A$3,"class",$A40)-pvt_mean!J$83, 2)+
POWER(GETPIVOTDATA("평균 : PW skew",pvt_mean!$A$3,"class",$A40)-pvt_mean!J$84, 2)+
POWER(GETPIVOTDATA("평균 : PW kurto",pvt_mean!$A$3,"class",$A40)-pvt_mean!J$85, 2))</f>
        <v>0.4797121701367269</v>
      </c>
      <c r="K40" s="6">
        <f>SQRT(POWER(GETPIVOTDATA("평균 : freq mean",pvt_mean!$A$3,"class",$A40)-pvt_mean!K$74, 2)+
POWER(GETPIVOTDATA("평균 : freq var",pvt_mean!$A$3,"class",$A40)-pvt_mean!K$75, 2)+
POWER(GETPIVOTDATA("평균 : freq skew",pvt_mean!$A$3,"class",$A40)-pvt_mean!K$76, 2)+
POWER(GETPIVOTDATA("평균 : freq kurto",pvt_mean!$A$3,"class",$A40)-pvt_mean!K$77, 2)+
POWER(GETPIVOTDATA("평균 : TOA mean",pvt_mean!$A$3,"class",$A40)-pvt_mean!K$78, 2)+
POWER(GETPIVOTDATA("평균 : TOA var",pvt_mean!$A$3,"class",$A40)-pvt_mean!K$79, 2)+
POWER(GETPIVOTDATA("평균 : TOA skew",pvt_mean!$A$3,"class",$A40)-pvt_mean!K$80, 2)+
POWER(GETPIVOTDATA("평균 : TOA kurto",pvt_mean!$A$3,"class",$A40)-pvt_mean!K$81, 2)+
POWER(GETPIVOTDATA("평균 : PW mean",pvt_mean!$A$3,"class",$A40)-pvt_mean!K$82, 2)+
POWER(GETPIVOTDATA("평균 : PW var",pvt_mean!$A$3,"class",$A40)-pvt_mean!K$83, 2)+
POWER(GETPIVOTDATA("평균 : PW skew",pvt_mean!$A$3,"class",$A40)-pvt_mean!K$84, 2)+
POWER(GETPIVOTDATA("평균 : PW kurto",pvt_mean!$A$3,"class",$A40)-pvt_mean!K$85, 2))</f>
        <v>0.47167405679321051</v>
      </c>
      <c r="L40" s="6">
        <f>SQRT(POWER(GETPIVOTDATA("평균 : freq mean",pvt_mean!$A$3,"class",$A40)-pvt_mean!L$74, 2)+
POWER(GETPIVOTDATA("평균 : freq var",pvt_mean!$A$3,"class",$A40)-pvt_mean!L$75, 2)+
POWER(GETPIVOTDATA("평균 : freq skew",pvt_mean!$A$3,"class",$A40)-pvt_mean!L$76, 2)+
POWER(GETPIVOTDATA("평균 : freq kurto",pvt_mean!$A$3,"class",$A40)-pvt_mean!L$77, 2)+
POWER(GETPIVOTDATA("평균 : TOA mean",pvt_mean!$A$3,"class",$A40)-pvt_mean!L$78, 2)+
POWER(GETPIVOTDATA("평균 : TOA var",pvt_mean!$A$3,"class",$A40)-pvt_mean!L$79, 2)+
POWER(GETPIVOTDATA("평균 : TOA skew",pvt_mean!$A$3,"class",$A40)-pvt_mean!L$80, 2)+
POWER(GETPIVOTDATA("평균 : TOA kurto",pvt_mean!$A$3,"class",$A40)-pvt_mean!L$81, 2)+
POWER(GETPIVOTDATA("평균 : PW mean",pvt_mean!$A$3,"class",$A40)-pvt_mean!L$82, 2)+
POWER(GETPIVOTDATA("평균 : PW var",pvt_mean!$A$3,"class",$A40)-pvt_mean!L$83, 2)+
POWER(GETPIVOTDATA("평균 : PW skew",pvt_mean!$A$3,"class",$A40)-pvt_mean!L$84, 2)+
POWER(GETPIVOTDATA("평균 : PW kurto",pvt_mean!$A$3,"class",$A40)-pvt_mean!L$85, 2))</f>
        <v>0.44304931917032281</v>
      </c>
      <c r="M40" s="6">
        <f>SQRT(POWER(GETPIVOTDATA("평균 : freq mean",pvt_mean!$A$3,"class",$A40)-pvt_mean!M$74, 2)+
POWER(GETPIVOTDATA("평균 : freq var",pvt_mean!$A$3,"class",$A40)-pvt_mean!M$75, 2)+
POWER(GETPIVOTDATA("평균 : freq skew",pvt_mean!$A$3,"class",$A40)-pvt_mean!M$76, 2)+
POWER(GETPIVOTDATA("평균 : freq kurto",pvt_mean!$A$3,"class",$A40)-pvt_mean!M$77, 2)+
POWER(GETPIVOTDATA("평균 : TOA mean",pvt_mean!$A$3,"class",$A40)-pvt_mean!M$78, 2)+
POWER(GETPIVOTDATA("평균 : TOA var",pvt_mean!$A$3,"class",$A40)-pvt_mean!M$79, 2)+
POWER(GETPIVOTDATA("평균 : TOA skew",pvt_mean!$A$3,"class",$A40)-pvt_mean!M$80, 2)+
POWER(GETPIVOTDATA("평균 : TOA kurto",pvt_mean!$A$3,"class",$A40)-pvt_mean!M$81, 2)+
POWER(GETPIVOTDATA("평균 : PW mean",pvt_mean!$A$3,"class",$A40)-pvt_mean!M$82, 2)+
POWER(GETPIVOTDATA("평균 : PW var",pvt_mean!$A$3,"class",$A40)-pvt_mean!M$83, 2)+
POWER(GETPIVOTDATA("평균 : PW skew",pvt_mean!$A$3,"class",$A40)-pvt_mean!M$84, 2)+
POWER(GETPIVOTDATA("평균 : PW kurto",pvt_mean!$A$3,"class",$A40)-pvt_mean!M$85, 2))</f>
        <v>0.42651974334762954</v>
      </c>
      <c r="N40" s="6">
        <f>SQRT(POWER(GETPIVOTDATA("평균 : freq mean",pvt_mean!$A$3,"class",$A40)-pvt_mean!N$74, 2)+
POWER(GETPIVOTDATA("평균 : freq var",pvt_mean!$A$3,"class",$A40)-pvt_mean!N$75, 2)+
POWER(GETPIVOTDATA("평균 : freq skew",pvt_mean!$A$3,"class",$A40)-pvt_mean!N$76, 2)+
POWER(GETPIVOTDATA("평균 : freq kurto",pvt_mean!$A$3,"class",$A40)-pvt_mean!N$77, 2)+
POWER(GETPIVOTDATA("평균 : TOA mean",pvt_mean!$A$3,"class",$A40)-pvt_mean!N$78, 2)+
POWER(GETPIVOTDATA("평균 : TOA var",pvt_mean!$A$3,"class",$A40)-pvt_mean!N$79, 2)+
POWER(GETPIVOTDATA("평균 : TOA skew",pvt_mean!$A$3,"class",$A40)-pvt_mean!N$80, 2)+
POWER(GETPIVOTDATA("평균 : TOA kurto",pvt_mean!$A$3,"class",$A40)-pvt_mean!N$81, 2)+
POWER(GETPIVOTDATA("평균 : PW mean",pvt_mean!$A$3,"class",$A40)-pvt_mean!N$82, 2)+
POWER(GETPIVOTDATA("평균 : PW var",pvt_mean!$A$3,"class",$A40)-pvt_mean!N$83, 2)+
POWER(GETPIVOTDATA("평균 : PW skew",pvt_mean!$A$3,"class",$A40)-pvt_mean!N$84, 2)+
POWER(GETPIVOTDATA("평균 : PW kurto",pvt_mean!$A$3,"class",$A40)-pvt_mean!N$85, 2))</f>
        <v>0.47859566521708685</v>
      </c>
      <c r="O40" s="6">
        <f>SQRT(POWER(GETPIVOTDATA("평균 : freq mean",pvt_mean!$A$3,"class",$A40)-pvt_mean!O$74, 2)+
POWER(GETPIVOTDATA("평균 : freq var",pvt_mean!$A$3,"class",$A40)-pvt_mean!O$75, 2)+
POWER(GETPIVOTDATA("평균 : freq skew",pvt_mean!$A$3,"class",$A40)-pvt_mean!O$76, 2)+
POWER(GETPIVOTDATA("평균 : freq kurto",pvt_mean!$A$3,"class",$A40)-pvt_mean!O$77, 2)+
POWER(GETPIVOTDATA("평균 : TOA mean",pvt_mean!$A$3,"class",$A40)-pvt_mean!O$78, 2)+
POWER(GETPIVOTDATA("평균 : TOA var",pvt_mean!$A$3,"class",$A40)-pvt_mean!O$79, 2)+
POWER(GETPIVOTDATA("평균 : TOA skew",pvt_mean!$A$3,"class",$A40)-pvt_mean!O$80, 2)+
POWER(GETPIVOTDATA("평균 : TOA kurto",pvt_mean!$A$3,"class",$A40)-pvt_mean!O$81, 2)+
POWER(GETPIVOTDATA("평균 : PW mean",pvt_mean!$A$3,"class",$A40)-pvt_mean!O$82, 2)+
POWER(GETPIVOTDATA("평균 : PW var",pvt_mean!$A$3,"class",$A40)-pvt_mean!O$83, 2)+
POWER(GETPIVOTDATA("평균 : PW skew",pvt_mean!$A$3,"class",$A40)-pvt_mean!O$84, 2)+
POWER(GETPIVOTDATA("평균 : PW kurto",pvt_mean!$A$3,"class",$A40)-pvt_mean!O$85, 2))</f>
        <v>0.51207235664489636</v>
      </c>
      <c r="P40" s="6">
        <f>SQRT(POWER(GETPIVOTDATA("평균 : freq mean",pvt_mean!$A$3,"class",$A40)-pvt_mean!P$74, 2)+
POWER(GETPIVOTDATA("평균 : freq var",pvt_mean!$A$3,"class",$A40)-pvt_mean!P$75, 2)+
POWER(GETPIVOTDATA("평균 : freq skew",pvt_mean!$A$3,"class",$A40)-pvt_mean!P$76, 2)+
POWER(GETPIVOTDATA("평균 : freq kurto",pvt_mean!$A$3,"class",$A40)-pvt_mean!P$77, 2)+
POWER(GETPIVOTDATA("평균 : TOA mean",pvt_mean!$A$3,"class",$A40)-pvt_mean!P$78, 2)+
POWER(GETPIVOTDATA("평균 : TOA var",pvt_mean!$A$3,"class",$A40)-pvt_mean!P$79, 2)+
POWER(GETPIVOTDATA("평균 : TOA skew",pvt_mean!$A$3,"class",$A40)-pvt_mean!P$80, 2)+
POWER(GETPIVOTDATA("평균 : TOA kurto",pvt_mean!$A$3,"class",$A40)-pvt_mean!P$81, 2)+
POWER(GETPIVOTDATA("평균 : PW mean",pvt_mean!$A$3,"class",$A40)-pvt_mean!P$82, 2)+
POWER(GETPIVOTDATA("평균 : PW var",pvt_mean!$A$3,"class",$A40)-pvt_mean!P$83, 2)+
POWER(GETPIVOTDATA("평균 : PW skew",pvt_mean!$A$3,"class",$A40)-pvt_mean!P$84, 2)+
POWER(GETPIVOTDATA("평균 : PW kurto",pvt_mean!$A$3,"class",$A40)-pvt_mean!P$85, 2))</f>
        <v>0.52229192348629605</v>
      </c>
      <c r="Q40" s="6">
        <f>SQRT(POWER(GETPIVOTDATA("평균 : freq mean",pvt_mean!$A$3,"class",$A40)-pvt_mean!Q$74, 2)+
POWER(GETPIVOTDATA("평균 : freq var",pvt_mean!$A$3,"class",$A40)-pvt_mean!Q$75, 2)+
POWER(GETPIVOTDATA("평균 : freq skew",pvt_mean!$A$3,"class",$A40)-pvt_mean!Q$76, 2)+
POWER(GETPIVOTDATA("평균 : freq kurto",pvt_mean!$A$3,"class",$A40)-pvt_mean!Q$77, 2)+
POWER(GETPIVOTDATA("평균 : TOA mean",pvt_mean!$A$3,"class",$A40)-pvt_mean!Q$78, 2)+
POWER(GETPIVOTDATA("평균 : TOA var",pvt_mean!$A$3,"class",$A40)-pvt_mean!Q$79, 2)+
POWER(GETPIVOTDATA("평균 : TOA skew",pvt_mean!$A$3,"class",$A40)-pvt_mean!Q$80, 2)+
POWER(GETPIVOTDATA("평균 : TOA kurto",pvt_mean!$A$3,"class",$A40)-pvt_mean!Q$81, 2)+
POWER(GETPIVOTDATA("평균 : PW mean",pvt_mean!$A$3,"class",$A40)-pvt_mean!Q$82, 2)+
POWER(GETPIVOTDATA("평균 : PW var",pvt_mean!$A$3,"class",$A40)-pvt_mean!Q$83, 2)+
POWER(GETPIVOTDATA("평균 : PW skew",pvt_mean!$A$3,"class",$A40)-pvt_mean!Q$84, 2)+
POWER(GETPIVOTDATA("평균 : PW kurto",pvt_mean!$A$3,"class",$A40)-pvt_mean!Q$85, 2))</f>
        <v>0.4217434108376506</v>
      </c>
      <c r="R40" s="6">
        <f>SQRT(POWER(GETPIVOTDATA("평균 : freq mean",pvt_mean!$A$3,"class",$A40)-pvt_mean!R$74, 2)+
POWER(GETPIVOTDATA("평균 : freq var",pvt_mean!$A$3,"class",$A40)-pvt_mean!R$75, 2)+
POWER(GETPIVOTDATA("평균 : freq skew",pvt_mean!$A$3,"class",$A40)-pvt_mean!R$76, 2)+
POWER(GETPIVOTDATA("평균 : freq kurto",pvt_mean!$A$3,"class",$A40)-pvt_mean!R$77, 2)+
POWER(GETPIVOTDATA("평균 : TOA mean",pvt_mean!$A$3,"class",$A40)-pvt_mean!R$78, 2)+
POWER(GETPIVOTDATA("평균 : TOA var",pvt_mean!$A$3,"class",$A40)-pvt_mean!R$79, 2)+
POWER(GETPIVOTDATA("평균 : TOA skew",pvt_mean!$A$3,"class",$A40)-pvt_mean!R$80, 2)+
POWER(GETPIVOTDATA("평균 : TOA kurto",pvt_mean!$A$3,"class",$A40)-pvt_mean!R$81, 2)+
POWER(GETPIVOTDATA("평균 : PW mean",pvt_mean!$A$3,"class",$A40)-pvt_mean!R$82, 2)+
POWER(GETPIVOTDATA("평균 : PW var",pvt_mean!$A$3,"class",$A40)-pvt_mean!R$83, 2)+
POWER(GETPIVOTDATA("평균 : PW skew",pvt_mean!$A$3,"class",$A40)-pvt_mean!R$84, 2)+
POWER(GETPIVOTDATA("평균 : PW kurto",pvt_mean!$A$3,"class",$A40)-pvt_mean!R$85, 2))</f>
        <v>0.41605196497016633</v>
      </c>
      <c r="S40" s="6">
        <f>SQRT(POWER(GETPIVOTDATA("평균 : freq mean",pvt_mean!$A$3,"class",$A40)-pvt_mean!S$74, 2)+
POWER(GETPIVOTDATA("평균 : freq var",pvt_mean!$A$3,"class",$A40)-pvt_mean!S$75, 2)+
POWER(GETPIVOTDATA("평균 : freq skew",pvt_mean!$A$3,"class",$A40)-pvt_mean!S$76, 2)+
POWER(GETPIVOTDATA("평균 : freq kurto",pvt_mean!$A$3,"class",$A40)-pvt_mean!S$77, 2)+
POWER(GETPIVOTDATA("평균 : TOA mean",pvt_mean!$A$3,"class",$A40)-pvt_mean!S$78, 2)+
POWER(GETPIVOTDATA("평균 : TOA var",pvt_mean!$A$3,"class",$A40)-pvt_mean!S$79, 2)+
POWER(GETPIVOTDATA("평균 : TOA skew",pvt_mean!$A$3,"class",$A40)-pvt_mean!S$80, 2)+
POWER(GETPIVOTDATA("평균 : TOA kurto",pvt_mean!$A$3,"class",$A40)-pvt_mean!S$81, 2)+
POWER(GETPIVOTDATA("평균 : PW mean",pvt_mean!$A$3,"class",$A40)-pvt_mean!S$82, 2)+
POWER(GETPIVOTDATA("평균 : PW var",pvt_mean!$A$3,"class",$A40)-pvt_mean!S$83, 2)+
POWER(GETPIVOTDATA("평균 : PW skew",pvt_mean!$A$3,"class",$A40)-pvt_mean!S$84, 2)+
POWER(GETPIVOTDATA("평균 : PW kurto",pvt_mean!$A$3,"class",$A40)-pvt_mean!S$85, 2))</f>
        <v>0.40968373280804177</v>
      </c>
      <c r="T40" s="6">
        <f>SQRT(POWER(GETPIVOTDATA("평균 : freq mean",pvt_mean!$A$3,"class",$A40)-pvt_mean!T$74, 2)+
POWER(GETPIVOTDATA("평균 : freq var",pvt_mean!$A$3,"class",$A40)-pvt_mean!T$75, 2)+
POWER(GETPIVOTDATA("평균 : freq skew",pvt_mean!$A$3,"class",$A40)-pvt_mean!T$76, 2)+
POWER(GETPIVOTDATA("평균 : freq kurto",pvt_mean!$A$3,"class",$A40)-pvt_mean!T$77, 2)+
POWER(GETPIVOTDATA("평균 : TOA mean",pvt_mean!$A$3,"class",$A40)-pvt_mean!T$78, 2)+
POWER(GETPIVOTDATA("평균 : TOA var",pvt_mean!$A$3,"class",$A40)-pvt_mean!T$79, 2)+
POWER(GETPIVOTDATA("평균 : TOA skew",pvt_mean!$A$3,"class",$A40)-pvt_mean!T$80, 2)+
POWER(GETPIVOTDATA("평균 : TOA kurto",pvt_mean!$A$3,"class",$A40)-pvt_mean!T$81, 2)+
POWER(GETPIVOTDATA("평균 : PW mean",pvt_mean!$A$3,"class",$A40)-pvt_mean!T$82, 2)+
POWER(GETPIVOTDATA("평균 : PW var",pvt_mean!$A$3,"class",$A40)-pvt_mean!T$83, 2)+
POWER(GETPIVOTDATA("평균 : PW skew",pvt_mean!$A$3,"class",$A40)-pvt_mean!T$84, 2)+
POWER(GETPIVOTDATA("평균 : PW kurto",pvt_mean!$A$3,"class",$A40)-pvt_mean!T$85, 2))</f>
        <v>0.41041653464710326</v>
      </c>
      <c r="U40" s="6">
        <f>SQRT(POWER(GETPIVOTDATA("평균 : freq mean",pvt_mean!$A$3,"class",$A40)-pvt_mean!U$74, 2)+
POWER(GETPIVOTDATA("평균 : freq var",pvt_mean!$A$3,"class",$A40)-pvt_mean!U$75, 2)+
POWER(GETPIVOTDATA("평균 : freq skew",pvt_mean!$A$3,"class",$A40)-pvt_mean!U$76, 2)+
POWER(GETPIVOTDATA("평균 : freq kurto",pvt_mean!$A$3,"class",$A40)-pvt_mean!U$77, 2)+
POWER(GETPIVOTDATA("평균 : TOA mean",pvt_mean!$A$3,"class",$A40)-pvt_mean!U$78, 2)+
POWER(GETPIVOTDATA("평균 : TOA var",pvt_mean!$A$3,"class",$A40)-pvt_mean!U$79, 2)+
POWER(GETPIVOTDATA("평균 : TOA skew",pvt_mean!$A$3,"class",$A40)-pvt_mean!U$80, 2)+
POWER(GETPIVOTDATA("평균 : TOA kurto",pvt_mean!$A$3,"class",$A40)-pvt_mean!U$81, 2)+
POWER(GETPIVOTDATA("평균 : PW mean",pvt_mean!$A$3,"class",$A40)-pvt_mean!U$82, 2)+
POWER(GETPIVOTDATA("평균 : PW var",pvt_mean!$A$3,"class",$A40)-pvt_mean!U$83, 2)+
POWER(GETPIVOTDATA("평균 : PW skew",pvt_mean!$A$3,"class",$A40)-pvt_mean!U$84, 2)+
POWER(GETPIVOTDATA("평균 : PW kurto",pvt_mean!$A$3,"class",$A40)-pvt_mean!U$85, 2))</f>
        <v>0.38092727992048636</v>
      </c>
      <c r="V40" s="6">
        <f>SQRT(POWER(GETPIVOTDATA("평균 : freq mean",pvt_mean!$A$3,"class",$A40)-pvt_mean!V$74, 2)+
POWER(GETPIVOTDATA("평균 : freq var",pvt_mean!$A$3,"class",$A40)-pvt_mean!V$75, 2)+
POWER(GETPIVOTDATA("평균 : freq skew",pvt_mean!$A$3,"class",$A40)-pvt_mean!V$76, 2)+
POWER(GETPIVOTDATA("평균 : freq kurto",pvt_mean!$A$3,"class",$A40)-pvt_mean!V$77, 2)+
POWER(GETPIVOTDATA("평균 : TOA mean",pvt_mean!$A$3,"class",$A40)-pvt_mean!V$78, 2)+
POWER(GETPIVOTDATA("평균 : TOA var",pvt_mean!$A$3,"class",$A40)-pvt_mean!V$79, 2)+
POWER(GETPIVOTDATA("평균 : TOA skew",pvt_mean!$A$3,"class",$A40)-pvt_mean!V$80, 2)+
POWER(GETPIVOTDATA("평균 : TOA kurto",pvt_mean!$A$3,"class",$A40)-pvt_mean!V$81, 2)+
POWER(GETPIVOTDATA("평균 : PW mean",pvt_mean!$A$3,"class",$A40)-pvt_mean!V$82, 2)+
POWER(GETPIVOTDATA("평균 : PW var",pvt_mean!$A$3,"class",$A40)-pvt_mean!V$83, 2)+
POWER(GETPIVOTDATA("평균 : PW skew",pvt_mean!$A$3,"class",$A40)-pvt_mean!V$84, 2)+
POWER(GETPIVOTDATA("평균 : PW kurto",pvt_mean!$A$3,"class",$A40)-pvt_mean!V$85, 2))</f>
        <v>0.34561811946740501</v>
      </c>
      <c r="W40" s="6">
        <f>SQRT(POWER(GETPIVOTDATA("평균 : freq mean",pvt_mean!$A$3,"class",$A40)-pvt_mean!W$74, 2)+
POWER(GETPIVOTDATA("평균 : freq var",pvt_mean!$A$3,"class",$A40)-pvt_mean!W$75, 2)+
POWER(GETPIVOTDATA("평균 : freq skew",pvt_mean!$A$3,"class",$A40)-pvt_mean!W$76, 2)+
POWER(GETPIVOTDATA("평균 : freq kurto",pvt_mean!$A$3,"class",$A40)-pvt_mean!W$77, 2)+
POWER(GETPIVOTDATA("평균 : TOA mean",pvt_mean!$A$3,"class",$A40)-pvt_mean!W$78, 2)+
POWER(GETPIVOTDATA("평균 : TOA var",pvt_mean!$A$3,"class",$A40)-pvt_mean!W$79, 2)+
POWER(GETPIVOTDATA("평균 : TOA skew",pvt_mean!$A$3,"class",$A40)-pvt_mean!W$80, 2)+
POWER(GETPIVOTDATA("평균 : TOA kurto",pvt_mean!$A$3,"class",$A40)-pvt_mean!W$81, 2)+
POWER(GETPIVOTDATA("평균 : PW mean",pvt_mean!$A$3,"class",$A40)-pvt_mean!W$82, 2)+
POWER(GETPIVOTDATA("평균 : PW var",pvt_mean!$A$3,"class",$A40)-pvt_mean!W$83, 2)+
POWER(GETPIVOTDATA("평균 : PW skew",pvt_mean!$A$3,"class",$A40)-pvt_mean!W$84, 2)+
POWER(GETPIVOTDATA("평균 : PW kurto",pvt_mean!$A$3,"class",$A40)-pvt_mean!W$85, 2))</f>
        <v>0.43178639253285328</v>
      </c>
      <c r="X40" s="6">
        <f>SQRT(POWER(GETPIVOTDATA("평균 : freq mean",pvt_mean!$A$3,"class",$A40)-pvt_mean!X$74, 2)+
POWER(GETPIVOTDATA("평균 : freq var",pvt_mean!$A$3,"class",$A40)-pvt_mean!X$75, 2)+
POWER(GETPIVOTDATA("평균 : freq skew",pvt_mean!$A$3,"class",$A40)-pvt_mean!X$76, 2)+
POWER(GETPIVOTDATA("평균 : freq kurto",pvt_mean!$A$3,"class",$A40)-pvt_mean!X$77, 2)+
POWER(GETPIVOTDATA("평균 : TOA mean",pvt_mean!$A$3,"class",$A40)-pvt_mean!X$78, 2)+
POWER(GETPIVOTDATA("평균 : TOA var",pvt_mean!$A$3,"class",$A40)-pvt_mean!X$79, 2)+
POWER(GETPIVOTDATA("평균 : TOA skew",pvt_mean!$A$3,"class",$A40)-pvt_mean!X$80, 2)+
POWER(GETPIVOTDATA("평균 : TOA kurto",pvt_mean!$A$3,"class",$A40)-pvt_mean!X$81, 2)+
POWER(GETPIVOTDATA("평균 : PW mean",pvt_mean!$A$3,"class",$A40)-pvt_mean!X$82, 2)+
POWER(GETPIVOTDATA("평균 : PW var",pvt_mean!$A$3,"class",$A40)-pvt_mean!X$83, 2)+
POWER(GETPIVOTDATA("평균 : PW skew",pvt_mean!$A$3,"class",$A40)-pvt_mean!X$84, 2)+
POWER(GETPIVOTDATA("평균 : PW kurto",pvt_mean!$A$3,"class",$A40)-pvt_mean!X$85, 2))</f>
        <v>0.45823339922297818</v>
      </c>
      <c r="Y40" s="6">
        <f>SQRT(POWER(GETPIVOTDATA("평균 : freq mean",pvt_mean!$A$3,"class",$A40)-pvt_mean!Y$74, 2)+
POWER(GETPIVOTDATA("평균 : freq var",pvt_mean!$A$3,"class",$A40)-pvt_mean!Y$75, 2)+
POWER(GETPIVOTDATA("평균 : freq skew",pvt_mean!$A$3,"class",$A40)-pvt_mean!Y$76, 2)+
POWER(GETPIVOTDATA("평균 : freq kurto",pvt_mean!$A$3,"class",$A40)-pvt_mean!Y$77, 2)+
POWER(GETPIVOTDATA("평균 : TOA mean",pvt_mean!$A$3,"class",$A40)-pvt_mean!Y$78, 2)+
POWER(GETPIVOTDATA("평균 : TOA var",pvt_mean!$A$3,"class",$A40)-pvt_mean!Y$79, 2)+
POWER(GETPIVOTDATA("평균 : TOA skew",pvt_mean!$A$3,"class",$A40)-pvt_mean!Y$80, 2)+
POWER(GETPIVOTDATA("평균 : TOA kurto",pvt_mean!$A$3,"class",$A40)-pvt_mean!Y$81, 2)+
POWER(GETPIVOTDATA("평균 : PW mean",pvt_mean!$A$3,"class",$A40)-pvt_mean!Y$82, 2)+
POWER(GETPIVOTDATA("평균 : PW var",pvt_mean!$A$3,"class",$A40)-pvt_mean!Y$83, 2)+
POWER(GETPIVOTDATA("평균 : PW skew",pvt_mean!$A$3,"class",$A40)-pvt_mean!Y$84, 2)+
POWER(GETPIVOTDATA("평균 : PW kurto",pvt_mean!$A$3,"class",$A40)-pvt_mean!Y$85, 2))</f>
        <v>0.55394570935439991</v>
      </c>
      <c r="Z40" s="6">
        <f>SQRT(POWER(GETPIVOTDATA("평균 : freq mean",pvt_mean!$A$3,"class",$A40)-pvt_mean!Z$74, 2)+
POWER(GETPIVOTDATA("평균 : freq var",pvt_mean!$A$3,"class",$A40)-pvt_mean!Z$75, 2)+
POWER(GETPIVOTDATA("평균 : freq skew",pvt_mean!$A$3,"class",$A40)-pvt_mean!Z$76, 2)+
POWER(GETPIVOTDATA("평균 : freq kurto",pvt_mean!$A$3,"class",$A40)-pvt_mean!Z$77, 2)+
POWER(GETPIVOTDATA("평균 : TOA mean",pvt_mean!$A$3,"class",$A40)-pvt_mean!Z$78, 2)+
POWER(GETPIVOTDATA("평균 : TOA var",pvt_mean!$A$3,"class",$A40)-pvt_mean!Z$79, 2)+
POWER(GETPIVOTDATA("평균 : TOA skew",pvt_mean!$A$3,"class",$A40)-pvt_mean!Z$80, 2)+
POWER(GETPIVOTDATA("평균 : TOA kurto",pvt_mean!$A$3,"class",$A40)-pvt_mean!Z$81, 2)+
POWER(GETPIVOTDATA("평균 : PW mean",pvt_mean!$A$3,"class",$A40)-pvt_mean!Z$82, 2)+
POWER(GETPIVOTDATA("평균 : PW var",pvt_mean!$A$3,"class",$A40)-pvt_mean!Z$83, 2)+
POWER(GETPIVOTDATA("평균 : PW skew",pvt_mean!$A$3,"class",$A40)-pvt_mean!Z$84, 2)+
POWER(GETPIVOTDATA("평균 : PW kurto",pvt_mean!$A$3,"class",$A40)-pvt_mean!Z$85, 2))</f>
        <v>0.56351268970103552</v>
      </c>
      <c r="AA40" s="6">
        <f>SQRT(POWER(GETPIVOTDATA("평균 : freq mean",pvt_mean!$A$3,"class",$A40)-pvt_mean!AA$74, 2)+
POWER(GETPIVOTDATA("평균 : freq var",pvt_mean!$A$3,"class",$A40)-pvt_mean!AA$75, 2)+
POWER(GETPIVOTDATA("평균 : freq skew",pvt_mean!$A$3,"class",$A40)-pvt_mean!AA$76, 2)+
POWER(GETPIVOTDATA("평균 : freq kurto",pvt_mean!$A$3,"class",$A40)-pvt_mean!AA$77, 2)+
POWER(GETPIVOTDATA("평균 : TOA mean",pvt_mean!$A$3,"class",$A40)-pvt_mean!AA$78, 2)+
POWER(GETPIVOTDATA("평균 : TOA var",pvt_mean!$A$3,"class",$A40)-pvt_mean!AA$79, 2)+
POWER(GETPIVOTDATA("평균 : TOA skew",pvt_mean!$A$3,"class",$A40)-pvt_mean!AA$80, 2)+
POWER(GETPIVOTDATA("평균 : TOA kurto",pvt_mean!$A$3,"class",$A40)-pvt_mean!AA$81, 2)+
POWER(GETPIVOTDATA("평균 : PW mean",pvt_mean!$A$3,"class",$A40)-pvt_mean!AA$82, 2)+
POWER(GETPIVOTDATA("평균 : PW var",pvt_mean!$A$3,"class",$A40)-pvt_mean!AA$83, 2)+
POWER(GETPIVOTDATA("평균 : PW skew",pvt_mean!$A$3,"class",$A40)-pvt_mean!AA$84, 2)+
POWER(GETPIVOTDATA("평균 : PW kurto",pvt_mean!$A$3,"class",$A40)-pvt_mean!AA$85, 2))</f>
        <v>0.42777910575540445</v>
      </c>
      <c r="AB40" s="6">
        <f>SQRT(POWER(GETPIVOTDATA("평균 : freq mean",pvt_mean!$A$3,"class",$A40)-pvt_mean!AB$74, 2)+
POWER(GETPIVOTDATA("평균 : freq var",pvt_mean!$A$3,"class",$A40)-pvt_mean!AB$75, 2)+
POWER(GETPIVOTDATA("평균 : freq skew",pvt_mean!$A$3,"class",$A40)-pvt_mean!AB$76, 2)+
POWER(GETPIVOTDATA("평균 : freq kurto",pvt_mean!$A$3,"class",$A40)-pvt_mean!AB$77, 2)+
POWER(GETPIVOTDATA("평균 : TOA mean",pvt_mean!$A$3,"class",$A40)-pvt_mean!AB$78, 2)+
POWER(GETPIVOTDATA("평균 : TOA var",pvt_mean!$A$3,"class",$A40)-pvt_mean!AB$79, 2)+
POWER(GETPIVOTDATA("평균 : TOA skew",pvt_mean!$A$3,"class",$A40)-pvt_mean!AB$80, 2)+
POWER(GETPIVOTDATA("평균 : TOA kurto",pvt_mean!$A$3,"class",$A40)-pvt_mean!AB$81, 2)+
POWER(GETPIVOTDATA("평균 : PW mean",pvt_mean!$A$3,"class",$A40)-pvt_mean!AB$82, 2)+
POWER(GETPIVOTDATA("평균 : PW var",pvt_mean!$A$3,"class",$A40)-pvt_mean!AB$83, 2)+
POWER(GETPIVOTDATA("평균 : PW skew",pvt_mean!$A$3,"class",$A40)-pvt_mean!AB$84, 2)+
POWER(GETPIVOTDATA("평균 : PW kurto",pvt_mean!$A$3,"class",$A40)-pvt_mean!AB$85, 2))</f>
        <v>0.42243494229984102</v>
      </c>
      <c r="AC40" s="6">
        <f>SQRT(POWER(GETPIVOTDATA("평균 : freq mean",pvt_mean!$A$3,"class",$A40)-pvt_mean!AC$74, 2)+
POWER(GETPIVOTDATA("평균 : freq var",pvt_mean!$A$3,"class",$A40)-pvt_mean!AC$75, 2)+
POWER(GETPIVOTDATA("평균 : freq skew",pvt_mean!$A$3,"class",$A40)-pvt_mean!AC$76, 2)+
POWER(GETPIVOTDATA("평균 : freq kurto",pvt_mean!$A$3,"class",$A40)-pvt_mean!AC$77, 2)+
POWER(GETPIVOTDATA("평균 : TOA mean",pvt_mean!$A$3,"class",$A40)-pvt_mean!AC$78, 2)+
POWER(GETPIVOTDATA("평균 : TOA var",pvt_mean!$A$3,"class",$A40)-pvt_mean!AC$79, 2)+
POWER(GETPIVOTDATA("평균 : TOA skew",pvt_mean!$A$3,"class",$A40)-pvt_mean!AC$80, 2)+
POWER(GETPIVOTDATA("평균 : TOA kurto",pvt_mean!$A$3,"class",$A40)-pvt_mean!AC$81, 2)+
POWER(GETPIVOTDATA("평균 : PW mean",pvt_mean!$A$3,"class",$A40)-pvt_mean!AC$82, 2)+
POWER(GETPIVOTDATA("평균 : PW var",pvt_mean!$A$3,"class",$A40)-pvt_mean!AC$83, 2)+
POWER(GETPIVOTDATA("평균 : PW skew",pvt_mean!$A$3,"class",$A40)-pvt_mean!AC$84, 2)+
POWER(GETPIVOTDATA("평균 : PW kurto",pvt_mean!$A$3,"class",$A40)-pvt_mean!AC$85, 2))</f>
        <v>0.41898832414508969</v>
      </c>
      <c r="AD40" s="6">
        <f>SQRT(POWER(GETPIVOTDATA("평균 : freq mean",pvt_mean!$A$3,"class",$A40)-pvt_mean!AD$74, 2)+
POWER(GETPIVOTDATA("평균 : freq var",pvt_mean!$A$3,"class",$A40)-pvt_mean!AD$75, 2)+
POWER(GETPIVOTDATA("평균 : freq skew",pvt_mean!$A$3,"class",$A40)-pvt_mean!AD$76, 2)+
POWER(GETPIVOTDATA("평균 : freq kurto",pvt_mean!$A$3,"class",$A40)-pvt_mean!AD$77, 2)+
POWER(GETPIVOTDATA("평균 : TOA mean",pvt_mean!$A$3,"class",$A40)-pvt_mean!AD$78, 2)+
POWER(GETPIVOTDATA("평균 : TOA var",pvt_mean!$A$3,"class",$A40)-pvt_mean!AD$79, 2)+
POWER(GETPIVOTDATA("평균 : TOA skew",pvt_mean!$A$3,"class",$A40)-pvt_mean!AD$80, 2)+
POWER(GETPIVOTDATA("평균 : TOA kurto",pvt_mean!$A$3,"class",$A40)-pvt_mean!AD$81, 2)+
POWER(GETPIVOTDATA("평균 : PW mean",pvt_mean!$A$3,"class",$A40)-pvt_mean!AD$82, 2)+
POWER(GETPIVOTDATA("평균 : PW var",pvt_mean!$A$3,"class",$A40)-pvt_mean!AD$83, 2)+
POWER(GETPIVOTDATA("평균 : PW skew",pvt_mean!$A$3,"class",$A40)-pvt_mean!AD$84, 2)+
POWER(GETPIVOTDATA("평균 : PW kurto",pvt_mean!$A$3,"class",$A40)-pvt_mean!AD$85, 2))</f>
        <v>0.42037915439816309</v>
      </c>
      <c r="AE40" s="6">
        <f>SQRT(POWER(GETPIVOTDATA("평균 : freq mean",pvt_mean!$A$3,"class",$A40)-pvt_mean!AE$74, 2)+
POWER(GETPIVOTDATA("평균 : freq var",pvt_mean!$A$3,"class",$A40)-pvt_mean!AE$75, 2)+
POWER(GETPIVOTDATA("평균 : freq skew",pvt_mean!$A$3,"class",$A40)-pvt_mean!AE$76, 2)+
POWER(GETPIVOTDATA("평균 : freq kurto",pvt_mean!$A$3,"class",$A40)-pvt_mean!AE$77, 2)+
POWER(GETPIVOTDATA("평균 : TOA mean",pvt_mean!$A$3,"class",$A40)-pvt_mean!AE$78, 2)+
POWER(GETPIVOTDATA("평균 : TOA var",pvt_mean!$A$3,"class",$A40)-pvt_mean!AE$79, 2)+
POWER(GETPIVOTDATA("평균 : TOA skew",pvt_mean!$A$3,"class",$A40)-pvt_mean!AE$80, 2)+
POWER(GETPIVOTDATA("평균 : TOA kurto",pvt_mean!$A$3,"class",$A40)-pvt_mean!AE$81, 2)+
POWER(GETPIVOTDATA("평균 : PW mean",pvt_mean!$A$3,"class",$A40)-pvt_mean!AE$82, 2)+
POWER(GETPIVOTDATA("평균 : PW var",pvt_mean!$A$3,"class",$A40)-pvt_mean!AE$83, 2)+
POWER(GETPIVOTDATA("평균 : PW skew",pvt_mean!$A$3,"class",$A40)-pvt_mean!AE$84, 2)+
POWER(GETPIVOTDATA("평균 : PW kurto",pvt_mean!$A$3,"class",$A40)-pvt_mean!AE$85, 2))</f>
        <v>0.39938842126979557</v>
      </c>
      <c r="AF40" s="6">
        <f>SQRT(POWER(GETPIVOTDATA("평균 : freq mean",pvt_mean!$A$3,"class",$A40)-pvt_mean!AF$74, 2)+
POWER(GETPIVOTDATA("평균 : freq var",pvt_mean!$A$3,"class",$A40)-pvt_mean!AF$75, 2)+
POWER(GETPIVOTDATA("평균 : freq skew",pvt_mean!$A$3,"class",$A40)-pvt_mean!AF$76, 2)+
POWER(GETPIVOTDATA("평균 : freq kurto",pvt_mean!$A$3,"class",$A40)-pvt_mean!AF$77, 2)+
POWER(GETPIVOTDATA("평균 : TOA mean",pvt_mean!$A$3,"class",$A40)-pvt_mean!AF$78, 2)+
POWER(GETPIVOTDATA("평균 : TOA var",pvt_mean!$A$3,"class",$A40)-pvt_mean!AF$79, 2)+
POWER(GETPIVOTDATA("평균 : TOA skew",pvt_mean!$A$3,"class",$A40)-pvt_mean!AF$80, 2)+
POWER(GETPIVOTDATA("평균 : TOA kurto",pvt_mean!$A$3,"class",$A40)-pvt_mean!AF$81, 2)+
POWER(GETPIVOTDATA("평균 : PW mean",pvt_mean!$A$3,"class",$A40)-pvt_mean!AF$82, 2)+
POWER(GETPIVOTDATA("평균 : PW var",pvt_mean!$A$3,"class",$A40)-pvt_mean!AF$83, 2)+
POWER(GETPIVOTDATA("평균 : PW skew",pvt_mean!$A$3,"class",$A40)-pvt_mean!AF$84, 2)+
POWER(GETPIVOTDATA("평균 : PW kurto",pvt_mean!$A$3,"class",$A40)-pvt_mean!AF$85, 2))</f>
        <v>0.35647417625302469</v>
      </c>
      <c r="AG40" s="6">
        <f>SQRT(POWER(GETPIVOTDATA("평균 : freq mean",pvt_mean!$A$3,"class",$A40)-pvt_mean!AG$74, 2)+
POWER(GETPIVOTDATA("평균 : freq var",pvt_mean!$A$3,"class",$A40)-pvt_mean!AG$75, 2)+
POWER(GETPIVOTDATA("평균 : freq skew",pvt_mean!$A$3,"class",$A40)-pvt_mean!AG$76, 2)+
POWER(GETPIVOTDATA("평균 : freq kurto",pvt_mean!$A$3,"class",$A40)-pvt_mean!AG$77, 2)+
POWER(GETPIVOTDATA("평균 : TOA mean",pvt_mean!$A$3,"class",$A40)-pvt_mean!AG$78, 2)+
POWER(GETPIVOTDATA("평균 : TOA var",pvt_mean!$A$3,"class",$A40)-pvt_mean!AG$79, 2)+
POWER(GETPIVOTDATA("평균 : TOA skew",pvt_mean!$A$3,"class",$A40)-pvt_mean!AG$80, 2)+
POWER(GETPIVOTDATA("평균 : TOA kurto",pvt_mean!$A$3,"class",$A40)-pvt_mean!AG$81, 2)+
POWER(GETPIVOTDATA("평균 : PW mean",pvt_mean!$A$3,"class",$A40)-pvt_mean!AG$82, 2)+
POWER(GETPIVOTDATA("평균 : PW var",pvt_mean!$A$3,"class",$A40)-pvt_mean!AG$83, 2)+
POWER(GETPIVOTDATA("평균 : PW skew",pvt_mean!$A$3,"class",$A40)-pvt_mean!AG$84, 2)+
POWER(GETPIVOTDATA("평균 : PW kurto",pvt_mean!$A$3,"class",$A40)-pvt_mean!AG$85, 2))</f>
        <v>0.42104032182427464</v>
      </c>
      <c r="AH40" s="6">
        <f>SQRT(POWER(GETPIVOTDATA("평균 : freq mean",pvt_mean!$A$3,"class",$A40)-pvt_mean!AH$74, 2)+
POWER(GETPIVOTDATA("평균 : freq var",pvt_mean!$A$3,"class",$A40)-pvt_mean!AH$75, 2)+
POWER(GETPIVOTDATA("평균 : freq skew",pvt_mean!$A$3,"class",$A40)-pvt_mean!AH$76, 2)+
POWER(GETPIVOTDATA("평균 : freq kurto",pvt_mean!$A$3,"class",$A40)-pvt_mean!AH$77, 2)+
POWER(GETPIVOTDATA("평균 : TOA mean",pvt_mean!$A$3,"class",$A40)-pvt_mean!AH$78, 2)+
POWER(GETPIVOTDATA("평균 : TOA var",pvt_mean!$A$3,"class",$A40)-pvt_mean!AH$79, 2)+
POWER(GETPIVOTDATA("평균 : TOA skew",pvt_mean!$A$3,"class",$A40)-pvt_mean!AH$80, 2)+
POWER(GETPIVOTDATA("평균 : TOA kurto",pvt_mean!$A$3,"class",$A40)-pvt_mean!AH$81, 2)+
POWER(GETPIVOTDATA("평균 : PW mean",pvt_mean!$A$3,"class",$A40)-pvt_mean!AH$82, 2)+
POWER(GETPIVOTDATA("평균 : PW var",pvt_mean!$A$3,"class",$A40)-pvt_mean!AH$83, 2)+
POWER(GETPIVOTDATA("평균 : PW skew",pvt_mean!$A$3,"class",$A40)-pvt_mean!AH$84, 2)+
POWER(GETPIVOTDATA("평균 : PW kurto",pvt_mean!$A$3,"class",$A40)-pvt_mean!AH$85, 2))</f>
        <v>0.45146308579452427</v>
      </c>
      <c r="AI40" s="6">
        <f>SQRT(POWER(GETPIVOTDATA("평균 : freq mean",pvt_mean!$A$3,"class",$A40)-pvt_mean!AI$74, 2)+
POWER(GETPIVOTDATA("평균 : freq var",pvt_mean!$A$3,"class",$A40)-pvt_mean!AI$75, 2)+
POWER(GETPIVOTDATA("평균 : freq skew",pvt_mean!$A$3,"class",$A40)-pvt_mean!AI$76, 2)+
POWER(GETPIVOTDATA("평균 : freq kurto",pvt_mean!$A$3,"class",$A40)-pvt_mean!AI$77, 2)+
POWER(GETPIVOTDATA("평균 : TOA mean",pvt_mean!$A$3,"class",$A40)-pvt_mean!AI$78, 2)+
POWER(GETPIVOTDATA("평균 : TOA var",pvt_mean!$A$3,"class",$A40)-pvt_mean!AI$79, 2)+
POWER(GETPIVOTDATA("평균 : TOA skew",pvt_mean!$A$3,"class",$A40)-pvt_mean!AI$80, 2)+
POWER(GETPIVOTDATA("평균 : TOA kurto",pvt_mean!$A$3,"class",$A40)-pvt_mean!AI$81, 2)+
POWER(GETPIVOTDATA("평균 : PW mean",pvt_mean!$A$3,"class",$A40)-pvt_mean!AI$82, 2)+
POWER(GETPIVOTDATA("평균 : PW var",pvt_mean!$A$3,"class",$A40)-pvt_mean!AI$83, 2)+
POWER(GETPIVOTDATA("평균 : PW skew",pvt_mean!$A$3,"class",$A40)-pvt_mean!AI$84, 2)+
POWER(GETPIVOTDATA("평균 : PW kurto",pvt_mean!$A$3,"class",$A40)-pvt_mean!AI$85, 2))</f>
        <v>0.6722956985271602</v>
      </c>
      <c r="AJ40" s="6">
        <f>SQRT(POWER(GETPIVOTDATA("평균 : freq mean",pvt_mean!$A$3,"class",$A40)-pvt_mean!AJ$74, 2)+
POWER(GETPIVOTDATA("평균 : freq var",pvt_mean!$A$3,"class",$A40)-pvt_mean!AJ$75, 2)+
POWER(GETPIVOTDATA("평균 : freq skew",pvt_mean!$A$3,"class",$A40)-pvt_mean!AJ$76, 2)+
POWER(GETPIVOTDATA("평균 : freq kurto",pvt_mean!$A$3,"class",$A40)-pvt_mean!AJ$77, 2)+
POWER(GETPIVOTDATA("평균 : TOA mean",pvt_mean!$A$3,"class",$A40)-pvt_mean!AJ$78, 2)+
POWER(GETPIVOTDATA("평균 : TOA var",pvt_mean!$A$3,"class",$A40)-pvt_mean!AJ$79, 2)+
POWER(GETPIVOTDATA("평균 : TOA skew",pvt_mean!$A$3,"class",$A40)-pvt_mean!AJ$80, 2)+
POWER(GETPIVOTDATA("평균 : TOA kurto",pvt_mean!$A$3,"class",$A40)-pvt_mean!AJ$81, 2)+
POWER(GETPIVOTDATA("평균 : PW mean",pvt_mean!$A$3,"class",$A40)-pvt_mean!AJ$82, 2)+
POWER(GETPIVOTDATA("평균 : PW var",pvt_mean!$A$3,"class",$A40)-pvt_mean!AJ$83, 2)+
POWER(GETPIVOTDATA("평균 : PW skew",pvt_mean!$A$3,"class",$A40)-pvt_mean!AJ$84, 2)+
POWER(GETPIVOTDATA("평균 : PW kurto",pvt_mean!$A$3,"class",$A40)-pvt_mean!AJ$85, 2))</f>
        <v>0.91849364112863907</v>
      </c>
      <c r="AK40" s="6">
        <f>SQRT(POWER(GETPIVOTDATA("평균 : freq mean",pvt_mean!$A$3,"class",$A40)-pvt_mean!AK$74, 2)+
POWER(GETPIVOTDATA("평균 : freq var",pvt_mean!$A$3,"class",$A40)-pvt_mean!AK$75, 2)+
POWER(GETPIVOTDATA("평균 : freq skew",pvt_mean!$A$3,"class",$A40)-pvt_mean!AK$76, 2)+
POWER(GETPIVOTDATA("평균 : freq kurto",pvt_mean!$A$3,"class",$A40)-pvt_mean!AK$77, 2)+
POWER(GETPIVOTDATA("평균 : TOA mean",pvt_mean!$A$3,"class",$A40)-pvt_mean!AK$78, 2)+
POWER(GETPIVOTDATA("평균 : TOA var",pvt_mean!$A$3,"class",$A40)-pvt_mean!AK$79, 2)+
POWER(GETPIVOTDATA("평균 : TOA skew",pvt_mean!$A$3,"class",$A40)-pvt_mean!AK$80, 2)+
POWER(GETPIVOTDATA("평균 : TOA kurto",pvt_mean!$A$3,"class",$A40)-pvt_mean!AK$81, 2)+
POWER(GETPIVOTDATA("평균 : PW mean",pvt_mean!$A$3,"class",$A40)-pvt_mean!AK$82, 2)+
POWER(GETPIVOTDATA("평균 : PW var",pvt_mean!$A$3,"class",$A40)-pvt_mean!AK$83, 2)+
POWER(GETPIVOTDATA("평균 : PW skew",pvt_mean!$A$3,"class",$A40)-pvt_mean!AK$84, 2)+
POWER(GETPIVOTDATA("평균 : PW kurto",pvt_mean!$A$3,"class",$A40)-pvt_mean!AK$85, 2))</f>
        <v>0.42483669877664543</v>
      </c>
      <c r="AL40" s="6">
        <f>SQRT(POWER(GETPIVOTDATA("평균 : freq mean",pvt_mean!$A$3,"class",$A40)-pvt_mean!AL$74, 2)+
POWER(GETPIVOTDATA("평균 : freq var",pvt_mean!$A$3,"class",$A40)-pvt_mean!AL$75, 2)+
POWER(GETPIVOTDATA("평균 : freq skew",pvt_mean!$A$3,"class",$A40)-pvt_mean!AL$76, 2)+
POWER(GETPIVOTDATA("평균 : freq kurto",pvt_mean!$A$3,"class",$A40)-pvt_mean!AL$77, 2)+
POWER(GETPIVOTDATA("평균 : TOA mean",pvt_mean!$A$3,"class",$A40)-pvt_mean!AL$78, 2)+
POWER(GETPIVOTDATA("평균 : TOA var",pvt_mean!$A$3,"class",$A40)-pvt_mean!AL$79, 2)+
POWER(GETPIVOTDATA("평균 : TOA skew",pvt_mean!$A$3,"class",$A40)-pvt_mean!AL$80, 2)+
POWER(GETPIVOTDATA("평균 : TOA kurto",pvt_mean!$A$3,"class",$A40)-pvt_mean!AL$81, 2)+
POWER(GETPIVOTDATA("평균 : PW mean",pvt_mean!$A$3,"class",$A40)-pvt_mean!AL$82, 2)+
POWER(GETPIVOTDATA("평균 : PW var",pvt_mean!$A$3,"class",$A40)-pvt_mean!AL$83, 2)+
POWER(GETPIVOTDATA("평균 : PW skew",pvt_mean!$A$3,"class",$A40)-pvt_mean!AL$84, 2)+
POWER(GETPIVOTDATA("평균 : PW kurto",pvt_mean!$A$3,"class",$A40)-pvt_mean!AL$85, 2))</f>
        <v>0.42281013896781516</v>
      </c>
      <c r="AM40" s="6">
        <f>SQRT(POWER(GETPIVOTDATA("평균 : freq mean",pvt_mean!$A$3,"class",$A40)-pvt_mean!AM$74, 2)+
POWER(GETPIVOTDATA("평균 : freq var",pvt_mean!$A$3,"class",$A40)-pvt_mean!AM$75, 2)+
POWER(GETPIVOTDATA("평균 : freq skew",pvt_mean!$A$3,"class",$A40)-pvt_mean!AM$76, 2)+
POWER(GETPIVOTDATA("평균 : freq kurto",pvt_mean!$A$3,"class",$A40)-pvt_mean!AM$77, 2)+
POWER(GETPIVOTDATA("평균 : TOA mean",pvt_mean!$A$3,"class",$A40)-pvt_mean!AM$78, 2)+
POWER(GETPIVOTDATA("평균 : TOA var",pvt_mean!$A$3,"class",$A40)-pvt_mean!AM$79, 2)+
POWER(GETPIVOTDATA("평균 : TOA skew",pvt_mean!$A$3,"class",$A40)-pvt_mean!AM$80, 2)+
POWER(GETPIVOTDATA("평균 : TOA kurto",pvt_mean!$A$3,"class",$A40)-pvt_mean!AM$81, 2)+
POWER(GETPIVOTDATA("평균 : PW mean",pvt_mean!$A$3,"class",$A40)-pvt_mean!AM$82, 2)+
POWER(GETPIVOTDATA("평균 : PW var",pvt_mean!$A$3,"class",$A40)-pvt_mean!AM$83, 2)+
POWER(GETPIVOTDATA("평균 : PW skew",pvt_mean!$A$3,"class",$A40)-pvt_mean!AM$84, 2)+
POWER(GETPIVOTDATA("평균 : PW kurto",pvt_mean!$A$3,"class",$A40)-pvt_mean!AM$85, 2))</f>
        <v>3.3309961021714317E-2</v>
      </c>
      <c r="AN40" s="6">
        <f>SQRT(POWER(GETPIVOTDATA("평균 : freq mean",pvt_mean!$A$3,"class",$A40)-pvt_mean!AN$74, 2)+
POWER(GETPIVOTDATA("평균 : freq var",pvt_mean!$A$3,"class",$A40)-pvt_mean!AN$75, 2)+
POWER(GETPIVOTDATA("평균 : freq skew",pvt_mean!$A$3,"class",$A40)-pvt_mean!AN$76, 2)+
POWER(GETPIVOTDATA("평균 : freq kurto",pvt_mean!$A$3,"class",$A40)-pvt_mean!AN$77, 2)+
POWER(GETPIVOTDATA("평균 : TOA mean",pvt_mean!$A$3,"class",$A40)-pvt_mean!AN$78, 2)+
POWER(GETPIVOTDATA("평균 : TOA var",pvt_mean!$A$3,"class",$A40)-pvt_mean!AN$79, 2)+
POWER(GETPIVOTDATA("평균 : TOA skew",pvt_mean!$A$3,"class",$A40)-pvt_mean!AN$80, 2)+
POWER(GETPIVOTDATA("평균 : TOA kurto",pvt_mean!$A$3,"class",$A40)-pvt_mean!AN$81, 2)+
POWER(GETPIVOTDATA("평균 : PW mean",pvt_mean!$A$3,"class",$A40)-pvt_mean!AN$82, 2)+
POWER(GETPIVOTDATA("평균 : PW var",pvt_mean!$A$3,"class",$A40)-pvt_mean!AN$83, 2)+
POWER(GETPIVOTDATA("평균 : PW skew",pvt_mean!$A$3,"class",$A40)-pvt_mean!AN$84, 2)+
POWER(GETPIVOTDATA("평균 : PW kurto",pvt_mean!$A$3,"class",$A40)-pvt_mean!AN$85, 2))</f>
        <v>0</v>
      </c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</row>
    <row r="41" spans="1:67" x14ac:dyDescent="0.3">
      <c r="A41" s="5" t="str">
        <f>pvt_mean!A43</f>
        <v>ep_36</v>
      </c>
      <c r="B41" s="6">
        <f>SQRT(POWER(GETPIVOTDATA("평균 : freq mean",pvt_mean!$A$3,"class",$A41)-pvt_mean!B$74, 2)+
POWER(GETPIVOTDATA("평균 : freq var",pvt_mean!$A$3,"class",$A41)-pvt_mean!B$75, 2)+
POWER(GETPIVOTDATA("평균 : freq skew",pvt_mean!$A$3,"class",$A41)-pvt_mean!B$76, 2)+
POWER(GETPIVOTDATA("평균 : freq kurto",pvt_mean!$A$3,"class",$A41)-pvt_mean!B$77, 2)+
POWER(GETPIVOTDATA("평균 : TOA mean",pvt_mean!$A$3,"class",$A41)-pvt_mean!B$78, 2)+
POWER(GETPIVOTDATA("평균 : TOA var",pvt_mean!$A$3,"class",$A41)-pvt_mean!B$79, 2)+
POWER(GETPIVOTDATA("평균 : TOA skew",pvt_mean!$A$3,"class",$A41)-pvt_mean!B$80, 2)+
POWER(GETPIVOTDATA("평균 : TOA kurto",pvt_mean!$A$3,"class",$A41)-pvt_mean!B$81, 2)+
POWER(GETPIVOTDATA("평균 : PW mean",pvt_mean!$A$3,"class",$A41)-pvt_mean!B$82, 2)+
POWER(GETPIVOTDATA("평균 : PW var",pvt_mean!$A$3,"class",$A41)-pvt_mean!B$83, 2)+
POWER(GETPIVOTDATA("평균 : PW skew",pvt_mean!$A$3,"class",$A41)-pvt_mean!B$84, 2)+
POWER(GETPIVOTDATA("평균 : PW kurto",pvt_mean!$A$3,"class",$A41)-pvt_mean!B$85, 2))</f>
        <v>1.2377346969995744</v>
      </c>
      <c r="C41" s="6">
        <f>SQRT(POWER(GETPIVOTDATA("평균 : freq mean",pvt_mean!$A$3,"class",$A41)-pvt_mean!C$74, 2)+
POWER(GETPIVOTDATA("평균 : freq var",pvt_mean!$A$3,"class",$A41)-pvt_mean!C$75, 2)+
POWER(GETPIVOTDATA("평균 : freq skew",pvt_mean!$A$3,"class",$A41)-pvt_mean!C$76, 2)+
POWER(GETPIVOTDATA("평균 : freq kurto",pvt_mean!$A$3,"class",$A41)-pvt_mean!C$77, 2)+
POWER(GETPIVOTDATA("평균 : TOA mean",pvt_mean!$A$3,"class",$A41)-pvt_mean!C$78, 2)+
POWER(GETPIVOTDATA("평균 : TOA var",pvt_mean!$A$3,"class",$A41)-pvt_mean!C$79, 2)+
POWER(GETPIVOTDATA("평균 : TOA skew",pvt_mean!$A$3,"class",$A41)-pvt_mean!C$80, 2)+
POWER(GETPIVOTDATA("평균 : TOA kurto",pvt_mean!$A$3,"class",$A41)-pvt_mean!C$81, 2)+
POWER(GETPIVOTDATA("평균 : PW mean",pvt_mean!$A$3,"class",$A41)-pvt_mean!C$82, 2)+
POWER(GETPIVOTDATA("평균 : PW var",pvt_mean!$A$3,"class",$A41)-pvt_mean!C$83, 2)+
POWER(GETPIVOTDATA("평균 : PW skew",pvt_mean!$A$3,"class",$A41)-pvt_mean!C$84, 2)+
POWER(GETPIVOTDATA("평균 : PW kurto",pvt_mean!$A$3,"class",$A41)-pvt_mean!C$85, 2))</f>
        <v>1.2371674465181146</v>
      </c>
      <c r="D41" s="6">
        <f>SQRT(POWER(GETPIVOTDATA("평균 : freq mean",pvt_mean!$A$3,"class",$A41)-pvt_mean!D$74, 2)+
POWER(GETPIVOTDATA("평균 : freq var",pvt_mean!$A$3,"class",$A41)-pvt_mean!D$75, 2)+
POWER(GETPIVOTDATA("평균 : freq skew",pvt_mean!$A$3,"class",$A41)-pvt_mean!D$76, 2)+
POWER(GETPIVOTDATA("평균 : freq kurto",pvt_mean!$A$3,"class",$A41)-pvt_mean!D$77, 2)+
POWER(GETPIVOTDATA("평균 : TOA mean",pvt_mean!$A$3,"class",$A41)-pvt_mean!D$78, 2)+
POWER(GETPIVOTDATA("평균 : TOA var",pvt_mean!$A$3,"class",$A41)-pvt_mean!D$79, 2)+
POWER(GETPIVOTDATA("평균 : TOA skew",pvt_mean!$A$3,"class",$A41)-pvt_mean!D$80, 2)+
POWER(GETPIVOTDATA("평균 : TOA kurto",pvt_mean!$A$3,"class",$A41)-pvt_mean!D$81, 2)+
POWER(GETPIVOTDATA("평균 : PW mean",pvt_mean!$A$3,"class",$A41)-pvt_mean!D$82, 2)+
POWER(GETPIVOTDATA("평균 : PW var",pvt_mean!$A$3,"class",$A41)-pvt_mean!D$83, 2)+
POWER(GETPIVOTDATA("평균 : PW skew",pvt_mean!$A$3,"class",$A41)-pvt_mean!D$84, 2)+
POWER(GETPIVOTDATA("평균 : PW kurto",pvt_mean!$A$3,"class",$A41)-pvt_mean!D$85, 2))</f>
        <v>1.2342020994987273</v>
      </c>
      <c r="E41" s="6">
        <f>SQRT(POWER(GETPIVOTDATA("평균 : freq mean",pvt_mean!$A$3,"class",$A41)-pvt_mean!E$74, 2)+
POWER(GETPIVOTDATA("평균 : freq var",pvt_mean!$A$3,"class",$A41)-pvt_mean!E$75, 2)+
POWER(GETPIVOTDATA("평균 : freq skew",pvt_mean!$A$3,"class",$A41)-pvt_mean!E$76, 2)+
POWER(GETPIVOTDATA("평균 : freq kurto",pvt_mean!$A$3,"class",$A41)-pvt_mean!E$77, 2)+
POWER(GETPIVOTDATA("평균 : TOA mean",pvt_mean!$A$3,"class",$A41)-pvt_mean!E$78, 2)+
POWER(GETPIVOTDATA("평균 : TOA var",pvt_mean!$A$3,"class",$A41)-pvt_mean!E$79, 2)+
POWER(GETPIVOTDATA("평균 : TOA skew",pvt_mean!$A$3,"class",$A41)-pvt_mean!E$80, 2)+
POWER(GETPIVOTDATA("평균 : TOA kurto",pvt_mean!$A$3,"class",$A41)-pvt_mean!E$81, 2)+
POWER(GETPIVOTDATA("평균 : PW mean",pvt_mean!$A$3,"class",$A41)-pvt_mean!E$82, 2)+
POWER(GETPIVOTDATA("평균 : PW var",pvt_mean!$A$3,"class",$A41)-pvt_mean!E$83, 2)+
POWER(GETPIVOTDATA("평균 : PW skew",pvt_mean!$A$3,"class",$A41)-pvt_mean!E$84, 2)+
POWER(GETPIVOTDATA("평균 : PW kurto",pvt_mean!$A$3,"class",$A41)-pvt_mean!E$85, 2))</f>
        <v>1.274683606300351</v>
      </c>
      <c r="F41" s="6">
        <f>SQRT(POWER(GETPIVOTDATA("평균 : freq mean",pvt_mean!$A$3,"class",$A41)-pvt_mean!F$74, 2)+
POWER(GETPIVOTDATA("평균 : freq var",pvt_mean!$A$3,"class",$A41)-pvt_mean!F$75, 2)+
POWER(GETPIVOTDATA("평균 : freq skew",pvt_mean!$A$3,"class",$A41)-pvt_mean!F$76, 2)+
POWER(GETPIVOTDATA("평균 : freq kurto",pvt_mean!$A$3,"class",$A41)-pvt_mean!F$77, 2)+
POWER(GETPIVOTDATA("평균 : TOA mean",pvt_mean!$A$3,"class",$A41)-pvt_mean!F$78, 2)+
POWER(GETPIVOTDATA("평균 : TOA var",pvt_mean!$A$3,"class",$A41)-pvt_mean!F$79, 2)+
POWER(GETPIVOTDATA("평균 : TOA skew",pvt_mean!$A$3,"class",$A41)-pvt_mean!F$80, 2)+
POWER(GETPIVOTDATA("평균 : TOA kurto",pvt_mean!$A$3,"class",$A41)-pvt_mean!F$81, 2)+
POWER(GETPIVOTDATA("평균 : PW mean",pvt_mean!$A$3,"class",$A41)-pvt_mean!F$82, 2)+
POWER(GETPIVOTDATA("평균 : PW var",pvt_mean!$A$3,"class",$A41)-pvt_mean!F$83, 2)+
POWER(GETPIVOTDATA("평균 : PW skew",pvt_mean!$A$3,"class",$A41)-pvt_mean!F$84, 2)+
POWER(GETPIVOTDATA("평균 : PW kurto",pvt_mean!$A$3,"class",$A41)-pvt_mean!F$85, 2))</f>
        <v>0.15153446015880603</v>
      </c>
      <c r="G41" s="6">
        <f>SQRT(POWER(GETPIVOTDATA("평균 : freq mean",pvt_mean!$A$3,"class",$A41)-pvt_mean!G$74, 2)+
POWER(GETPIVOTDATA("평균 : freq var",pvt_mean!$A$3,"class",$A41)-pvt_mean!G$75, 2)+
POWER(GETPIVOTDATA("평균 : freq skew",pvt_mean!$A$3,"class",$A41)-pvt_mean!G$76, 2)+
POWER(GETPIVOTDATA("평균 : freq kurto",pvt_mean!$A$3,"class",$A41)-pvt_mean!G$77, 2)+
POWER(GETPIVOTDATA("평균 : TOA mean",pvt_mean!$A$3,"class",$A41)-pvt_mean!G$78, 2)+
POWER(GETPIVOTDATA("평균 : TOA var",pvt_mean!$A$3,"class",$A41)-pvt_mean!G$79, 2)+
POWER(GETPIVOTDATA("평균 : TOA skew",pvt_mean!$A$3,"class",$A41)-pvt_mean!G$80, 2)+
POWER(GETPIVOTDATA("평균 : TOA kurto",pvt_mean!$A$3,"class",$A41)-pvt_mean!G$81, 2)+
POWER(GETPIVOTDATA("평균 : PW mean",pvt_mean!$A$3,"class",$A41)-pvt_mean!G$82, 2)+
POWER(GETPIVOTDATA("평균 : PW var",pvt_mean!$A$3,"class",$A41)-pvt_mean!G$83, 2)+
POWER(GETPIVOTDATA("평균 : PW skew",pvt_mean!$A$3,"class",$A41)-pvt_mean!G$84, 2)+
POWER(GETPIVOTDATA("평균 : PW kurto",pvt_mean!$A$3,"class",$A41)-pvt_mean!G$85, 2))</f>
        <v>0.26204254436807944</v>
      </c>
      <c r="H41" s="6">
        <f>SQRT(POWER(GETPIVOTDATA("평균 : freq mean",pvt_mean!$A$3,"class",$A41)-pvt_mean!H$74, 2)+
POWER(GETPIVOTDATA("평균 : freq var",pvt_mean!$A$3,"class",$A41)-pvt_mean!H$75, 2)+
POWER(GETPIVOTDATA("평균 : freq skew",pvt_mean!$A$3,"class",$A41)-pvt_mean!H$76, 2)+
POWER(GETPIVOTDATA("평균 : freq kurto",pvt_mean!$A$3,"class",$A41)-pvt_mean!H$77, 2)+
POWER(GETPIVOTDATA("평균 : TOA mean",pvt_mean!$A$3,"class",$A41)-pvt_mean!H$78, 2)+
POWER(GETPIVOTDATA("평균 : TOA var",pvt_mean!$A$3,"class",$A41)-pvt_mean!H$79, 2)+
POWER(GETPIVOTDATA("평균 : TOA skew",pvt_mean!$A$3,"class",$A41)-pvt_mean!H$80, 2)+
POWER(GETPIVOTDATA("평균 : TOA kurto",pvt_mean!$A$3,"class",$A41)-pvt_mean!H$81, 2)+
POWER(GETPIVOTDATA("평균 : PW mean",pvt_mean!$A$3,"class",$A41)-pvt_mean!H$82, 2)+
POWER(GETPIVOTDATA("평균 : PW var",pvt_mean!$A$3,"class",$A41)-pvt_mean!H$83, 2)+
POWER(GETPIVOTDATA("평균 : PW skew",pvt_mean!$A$3,"class",$A41)-pvt_mean!H$84, 2)+
POWER(GETPIVOTDATA("평균 : PW kurto",pvt_mean!$A$3,"class",$A41)-pvt_mean!H$85, 2))</f>
        <v>0.24752540661486477</v>
      </c>
      <c r="I41" s="6">
        <f>SQRT(POWER(GETPIVOTDATA("평균 : freq mean",pvt_mean!$A$3,"class",$A41)-pvt_mean!I$74, 2)+
POWER(GETPIVOTDATA("평균 : freq var",pvt_mean!$A$3,"class",$A41)-pvt_mean!I$75, 2)+
POWER(GETPIVOTDATA("평균 : freq skew",pvt_mean!$A$3,"class",$A41)-pvt_mean!I$76, 2)+
POWER(GETPIVOTDATA("평균 : freq kurto",pvt_mean!$A$3,"class",$A41)-pvt_mean!I$77, 2)+
POWER(GETPIVOTDATA("평균 : TOA mean",pvt_mean!$A$3,"class",$A41)-pvt_mean!I$78, 2)+
POWER(GETPIVOTDATA("평균 : TOA var",pvt_mean!$A$3,"class",$A41)-pvt_mean!I$79, 2)+
POWER(GETPIVOTDATA("평균 : TOA skew",pvt_mean!$A$3,"class",$A41)-pvt_mean!I$80, 2)+
POWER(GETPIVOTDATA("평균 : TOA kurto",pvt_mean!$A$3,"class",$A41)-pvt_mean!I$81, 2)+
POWER(GETPIVOTDATA("평균 : PW mean",pvt_mean!$A$3,"class",$A41)-pvt_mean!I$82, 2)+
POWER(GETPIVOTDATA("평균 : PW var",pvt_mean!$A$3,"class",$A41)-pvt_mean!I$83, 2)+
POWER(GETPIVOTDATA("평균 : PW skew",pvt_mean!$A$3,"class",$A41)-pvt_mean!I$84, 2)+
POWER(GETPIVOTDATA("평균 : PW kurto",pvt_mean!$A$3,"class",$A41)-pvt_mean!I$85, 2))</f>
        <v>0.23653848341738132</v>
      </c>
      <c r="J41" s="6">
        <f>SQRT(POWER(GETPIVOTDATA("평균 : freq mean",pvt_mean!$A$3,"class",$A41)-pvt_mean!J$74, 2)+
POWER(GETPIVOTDATA("평균 : freq var",pvt_mean!$A$3,"class",$A41)-pvt_mean!J$75, 2)+
POWER(GETPIVOTDATA("평균 : freq skew",pvt_mean!$A$3,"class",$A41)-pvt_mean!J$76, 2)+
POWER(GETPIVOTDATA("평균 : freq kurto",pvt_mean!$A$3,"class",$A41)-pvt_mean!J$77, 2)+
POWER(GETPIVOTDATA("평균 : TOA mean",pvt_mean!$A$3,"class",$A41)-pvt_mean!J$78, 2)+
POWER(GETPIVOTDATA("평균 : TOA var",pvt_mean!$A$3,"class",$A41)-pvt_mean!J$79, 2)+
POWER(GETPIVOTDATA("평균 : TOA skew",pvt_mean!$A$3,"class",$A41)-pvt_mean!J$80, 2)+
POWER(GETPIVOTDATA("평균 : TOA kurto",pvt_mean!$A$3,"class",$A41)-pvt_mean!J$81, 2)+
POWER(GETPIVOTDATA("평균 : PW mean",pvt_mean!$A$3,"class",$A41)-pvt_mean!J$82, 2)+
POWER(GETPIVOTDATA("평균 : PW var",pvt_mean!$A$3,"class",$A41)-pvt_mean!J$83, 2)+
POWER(GETPIVOTDATA("평균 : PW skew",pvt_mean!$A$3,"class",$A41)-pvt_mean!J$84, 2)+
POWER(GETPIVOTDATA("평균 : PW kurto",pvt_mean!$A$3,"class",$A41)-pvt_mean!J$85, 2))</f>
        <v>0.22962731466310779</v>
      </c>
      <c r="K41" s="6">
        <f>SQRT(POWER(GETPIVOTDATA("평균 : freq mean",pvt_mean!$A$3,"class",$A41)-pvt_mean!K$74, 2)+
POWER(GETPIVOTDATA("평균 : freq var",pvt_mean!$A$3,"class",$A41)-pvt_mean!K$75, 2)+
POWER(GETPIVOTDATA("평균 : freq skew",pvt_mean!$A$3,"class",$A41)-pvt_mean!K$76, 2)+
POWER(GETPIVOTDATA("평균 : freq kurto",pvt_mean!$A$3,"class",$A41)-pvt_mean!K$77, 2)+
POWER(GETPIVOTDATA("평균 : TOA mean",pvt_mean!$A$3,"class",$A41)-pvt_mean!K$78, 2)+
POWER(GETPIVOTDATA("평균 : TOA var",pvt_mean!$A$3,"class",$A41)-pvt_mean!K$79, 2)+
POWER(GETPIVOTDATA("평균 : TOA skew",pvt_mean!$A$3,"class",$A41)-pvt_mean!K$80, 2)+
POWER(GETPIVOTDATA("평균 : TOA kurto",pvt_mean!$A$3,"class",$A41)-pvt_mean!K$81, 2)+
POWER(GETPIVOTDATA("평균 : PW mean",pvt_mean!$A$3,"class",$A41)-pvt_mean!K$82, 2)+
POWER(GETPIVOTDATA("평균 : PW var",pvt_mean!$A$3,"class",$A41)-pvt_mean!K$83, 2)+
POWER(GETPIVOTDATA("평균 : PW skew",pvt_mean!$A$3,"class",$A41)-pvt_mean!K$84, 2)+
POWER(GETPIVOTDATA("평균 : PW kurto",pvt_mean!$A$3,"class",$A41)-pvt_mean!K$85, 2))</f>
        <v>0.22412717399489532</v>
      </c>
      <c r="L41" s="6">
        <f>SQRT(POWER(GETPIVOTDATA("평균 : freq mean",pvt_mean!$A$3,"class",$A41)-pvt_mean!L$74, 2)+
POWER(GETPIVOTDATA("평균 : freq var",pvt_mean!$A$3,"class",$A41)-pvt_mean!L$75, 2)+
POWER(GETPIVOTDATA("평균 : freq skew",pvt_mean!$A$3,"class",$A41)-pvt_mean!L$76, 2)+
POWER(GETPIVOTDATA("평균 : freq kurto",pvt_mean!$A$3,"class",$A41)-pvt_mean!L$77, 2)+
POWER(GETPIVOTDATA("평균 : TOA mean",pvt_mean!$A$3,"class",$A41)-pvt_mean!L$78, 2)+
POWER(GETPIVOTDATA("평균 : TOA var",pvt_mean!$A$3,"class",$A41)-pvt_mean!L$79, 2)+
POWER(GETPIVOTDATA("평균 : TOA skew",pvt_mean!$A$3,"class",$A41)-pvt_mean!L$80, 2)+
POWER(GETPIVOTDATA("평균 : TOA kurto",pvt_mean!$A$3,"class",$A41)-pvt_mean!L$81, 2)+
POWER(GETPIVOTDATA("평균 : PW mean",pvt_mean!$A$3,"class",$A41)-pvt_mean!L$82, 2)+
POWER(GETPIVOTDATA("평균 : PW var",pvt_mean!$A$3,"class",$A41)-pvt_mean!L$83, 2)+
POWER(GETPIVOTDATA("평균 : PW skew",pvt_mean!$A$3,"class",$A41)-pvt_mean!L$84, 2)+
POWER(GETPIVOTDATA("평균 : PW kurto",pvt_mean!$A$3,"class",$A41)-pvt_mean!L$85, 2))</f>
        <v>0.22844012547670778</v>
      </c>
      <c r="M41" s="6">
        <f>SQRT(POWER(GETPIVOTDATA("평균 : freq mean",pvt_mean!$A$3,"class",$A41)-pvt_mean!M$74, 2)+
POWER(GETPIVOTDATA("평균 : freq var",pvt_mean!$A$3,"class",$A41)-pvt_mean!M$75, 2)+
POWER(GETPIVOTDATA("평균 : freq skew",pvt_mean!$A$3,"class",$A41)-pvt_mean!M$76, 2)+
POWER(GETPIVOTDATA("평균 : freq kurto",pvt_mean!$A$3,"class",$A41)-pvt_mean!M$77, 2)+
POWER(GETPIVOTDATA("평균 : TOA mean",pvt_mean!$A$3,"class",$A41)-pvt_mean!M$78, 2)+
POWER(GETPIVOTDATA("평균 : TOA var",pvt_mean!$A$3,"class",$A41)-pvt_mean!M$79, 2)+
POWER(GETPIVOTDATA("평균 : TOA skew",pvt_mean!$A$3,"class",$A41)-pvt_mean!M$80, 2)+
POWER(GETPIVOTDATA("평균 : TOA kurto",pvt_mean!$A$3,"class",$A41)-pvt_mean!M$81, 2)+
POWER(GETPIVOTDATA("평균 : PW mean",pvt_mean!$A$3,"class",$A41)-pvt_mean!M$82, 2)+
POWER(GETPIVOTDATA("평균 : PW var",pvt_mean!$A$3,"class",$A41)-pvt_mean!M$83, 2)+
POWER(GETPIVOTDATA("평균 : PW skew",pvt_mean!$A$3,"class",$A41)-pvt_mean!M$84, 2)+
POWER(GETPIVOTDATA("평균 : PW kurto",pvt_mean!$A$3,"class",$A41)-pvt_mean!M$85, 2))</f>
        <v>0.24326757432465265</v>
      </c>
      <c r="N41" s="6">
        <f>SQRT(POWER(GETPIVOTDATA("평균 : freq mean",pvt_mean!$A$3,"class",$A41)-pvt_mean!N$74, 2)+
POWER(GETPIVOTDATA("평균 : freq var",pvt_mean!$A$3,"class",$A41)-pvt_mean!N$75, 2)+
POWER(GETPIVOTDATA("평균 : freq skew",pvt_mean!$A$3,"class",$A41)-pvt_mean!N$76, 2)+
POWER(GETPIVOTDATA("평균 : freq kurto",pvt_mean!$A$3,"class",$A41)-pvt_mean!N$77, 2)+
POWER(GETPIVOTDATA("평균 : TOA mean",pvt_mean!$A$3,"class",$A41)-pvt_mean!N$78, 2)+
POWER(GETPIVOTDATA("평균 : TOA var",pvt_mean!$A$3,"class",$A41)-pvt_mean!N$79, 2)+
POWER(GETPIVOTDATA("평균 : TOA skew",pvt_mean!$A$3,"class",$A41)-pvt_mean!N$80, 2)+
POWER(GETPIVOTDATA("평균 : TOA kurto",pvt_mean!$A$3,"class",$A41)-pvt_mean!N$81, 2)+
POWER(GETPIVOTDATA("평균 : PW mean",pvt_mean!$A$3,"class",$A41)-pvt_mean!N$82, 2)+
POWER(GETPIVOTDATA("평균 : PW var",pvt_mean!$A$3,"class",$A41)-pvt_mean!N$83, 2)+
POWER(GETPIVOTDATA("평균 : PW skew",pvt_mean!$A$3,"class",$A41)-pvt_mean!N$84, 2)+
POWER(GETPIVOTDATA("평균 : PW kurto",pvt_mean!$A$3,"class",$A41)-pvt_mean!N$85, 2))</f>
        <v>0.24671445690547569</v>
      </c>
      <c r="O41" s="6">
        <f>SQRT(POWER(GETPIVOTDATA("평균 : freq mean",pvt_mean!$A$3,"class",$A41)-pvt_mean!O$74, 2)+
POWER(GETPIVOTDATA("평균 : freq var",pvt_mean!$A$3,"class",$A41)-pvt_mean!O$75, 2)+
POWER(GETPIVOTDATA("평균 : freq skew",pvt_mean!$A$3,"class",$A41)-pvt_mean!O$76, 2)+
POWER(GETPIVOTDATA("평균 : freq kurto",pvt_mean!$A$3,"class",$A41)-pvt_mean!O$77, 2)+
POWER(GETPIVOTDATA("평균 : TOA mean",pvt_mean!$A$3,"class",$A41)-pvt_mean!O$78, 2)+
POWER(GETPIVOTDATA("평균 : TOA var",pvt_mean!$A$3,"class",$A41)-pvt_mean!O$79, 2)+
POWER(GETPIVOTDATA("평균 : TOA skew",pvt_mean!$A$3,"class",$A41)-pvt_mean!O$80, 2)+
POWER(GETPIVOTDATA("평균 : TOA kurto",pvt_mean!$A$3,"class",$A41)-pvt_mean!O$81, 2)+
POWER(GETPIVOTDATA("평균 : PW mean",pvt_mean!$A$3,"class",$A41)-pvt_mean!O$82, 2)+
POWER(GETPIVOTDATA("평균 : PW var",pvt_mean!$A$3,"class",$A41)-pvt_mean!O$83, 2)+
POWER(GETPIVOTDATA("평균 : PW skew",pvt_mean!$A$3,"class",$A41)-pvt_mean!O$84, 2)+
POWER(GETPIVOTDATA("평균 : PW kurto",pvt_mean!$A$3,"class",$A41)-pvt_mean!O$85, 2))</f>
        <v>0.26240557514523954</v>
      </c>
      <c r="P41" s="6">
        <f>SQRT(POWER(GETPIVOTDATA("평균 : freq mean",pvt_mean!$A$3,"class",$A41)-pvt_mean!P$74, 2)+
POWER(GETPIVOTDATA("평균 : freq var",pvt_mean!$A$3,"class",$A41)-pvt_mean!P$75, 2)+
POWER(GETPIVOTDATA("평균 : freq skew",pvt_mean!$A$3,"class",$A41)-pvt_mean!P$76, 2)+
POWER(GETPIVOTDATA("평균 : freq kurto",pvt_mean!$A$3,"class",$A41)-pvt_mean!P$77, 2)+
POWER(GETPIVOTDATA("평균 : TOA mean",pvt_mean!$A$3,"class",$A41)-pvt_mean!P$78, 2)+
POWER(GETPIVOTDATA("평균 : TOA var",pvt_mean!$A$3,"class",$A41)-pvt_mean!P$79, 2)+
POWER(GETPIVOTDATA("평균 : TOA skew",pvt_mean!$A$3,"class",$A41)-pvt_mean!P$80, 2)+
POWER(GETPIVOTDATA("평균 : TOA kurto",pvt_mean!$A$3,"class",$A41)-pvt_mean!P$81, 2)+
POWER(GETPIVOTDATA("평균 : PW mean",pvt_mean!$A$3,"class",$A41)-pvt_mean!P$82, 2)+
POWER(GETPIVOTDATA("평균 : PW var",pvt_mean!$A$3,"class",$A41)-pvt_mean!P$83, 2)+
POWER(GETPIVOTDATA("평균 : PW skew",pvt_mean!$A$3,"class",$A41)-pvt_mean!P$84, 2)+
POWER(GETPIVOTDATA("평균 : PW kurto",pvt_mean!$A$3,"class",$A41)-pvt_mean!P$85, 2))</f>
        <v>0.2796761025090353</v>
      </c>
      <c r="Q41" s="6">
        <f>SQRT(POWER(GETPIVOTDATA("평균 : freq mean",pvt_mean!$A$3,"class",$A41)-pvt_mean!Q$74, 2)+
POWER(GETPIVOTDATA("평균 : freq var",pvt_mean!$A$3,"class",$A41)-pvt_mean!Q$75, 2)+
POWER(GETPIVOTDATA("평균 : freq skew",pvt_mean!$A$3,"class",$A41)-pvt_mean!Q$76, 2)+
POWER(GETPIVOTDATA("평균 : freq kurto",pvt_mean!$A$3,"class",$A41)-pvt_mean!Q$77, 2)+
POWER(GETPIVOTDATA("평균 : TOA mean",pvt_mean!$A$3,"class",$A41)-pvt_mean!Q$78, 2)+
POWER(GETPIVOTDATA("평균 : TOA var",pvt_mean!$A$3,"class",$A41)-pvt_mean!Q$79, 2)+
POWER(GETPIVOTDATA("평균 : TOA skew",pvt_mean!$A$3,"class",$A41)-pvt_mean!Q$80, 2)+
POWER(GETPIVOTDATA("평균 : TOA kurto",pvt_mean!$A$3,"class",$A41)-pvt_mean!Q$81, 2)+
POWER(GETPIVOTDATA("평균 : PW mean",pvt_mean!$A$3,"class",$A41)-pvt_mean!Q$82, 2)+
POWER(GETPIVOTDATA("평균 : PW var",pvt_mean!$A$3,"class",$A41)-pvt_mean!Q$83, 2)+
POWER(GETPIVOTDATA("평균 : PW skew",pvt_mean!$A$3,"class",$A41)-pvt_mean!Q$84, 2)+
POWER(GETPIVOTDATA("평균 : PW kurto",pvt_mean!$A$3,"class",$A41)-pvt_mean!Q$85, 2))</f>
        <v>0.13374997606562247</v>
      </c>
      <c r="R41" s="6">
        <f>SQRT(POWER(GETPIVOTDATA("평균 : freq mean",pvt_mean!$A$3,"class",$A41)-pvt_mean!R$74, 2)+
POWER(GETPIVOTDATA("평균 : freq var",pvt_mean!$A$3,"class",$A41)-pvt_mean!R$75, 2)+
POWER(GETPIVOTDATA("평균 : freq skew",pvt_mean!$A$3,"class",$A41)-pvt_mean!R$76, 2)+
POWER(GETPIVOTDATA("평균 : freq kurto",pvt_mean!$A$3,"class",$A41)-pvt_mean!R$77, 2)+
POWER(GETPIVOTDATA("평균 : TOA mean",pvt_mean!$A$3,"class",$A41)-pvt_mean!R$78, 2)+
POWER(GETPIVOTDATA("평균 : TOA var",pvt_mean!$A$3,"class",$A41)-pvt_mean!R$79, 2)+
POWER(GETPIVOTDATA("평균 : TOA skew",pvt_mean!$A$3,"class",$A41)-pvt_mean!R$80, 2)+
POWER(GETPIVOTDATA("평균 : TOA kurto",pvt_mean!$A$3,"class",$A41)-pvt_mean!R$81, 2)+
POWER(GETPIVOTDATA("평균 : PW mean",pvt_mean!$A$3,"class",$A41)-pvt_mean!R$82, 2)+
POWER(GETPIVOTDATA("평균 : PW var",pvt_mean!$A$3,"class",$A41)-pvt_mean!R$83, 2)+
POWER(GETPIVOTDATA("평균 : PW skew",pvt_mean!$A$3,"class",$A41)-pvt_mean!R$84, 2)+
POWER(GETPIVOTDATA("평균 : PW kurto",pvt_mean!$A$3,"class",$A41)-pvt_mean!R$85, 2))</f>
        <v>0.10206106591248414</v>
      </c>
      <c r="S41" s="6">
        <f>SQRT(POWER(GETPIVOTDATA("평균 : freq mean",pvt_mean!$A$3,"class",$A41)-pvt_mean!S$74, 2)+
POWER(GETPIVOTDATA("평균 : freq var",pvt_mean!$A$3,"class",$A41)-pvt_mean!S$75, 2)+
POWER(GETPIVOTDATA("평균 : freq skew",pvt_mean!$A$3,"class",$A41)-pvt_mean!S$76, 2)+
POWER(GETPIVOTDATA("평균 : freq kurto",pvt_mean!$A$3,"class",$A41)-pvt_mean!S$77, 2)+
POWER(GETPIVOTDATA("평균 : TOA mean",pvt_mean!$A$3,"class",$A41)-pvt_mean!S$78, 2)+
POWER(GETPIVOTDATA("평균 : TOA var",pvt_mean!$A$3,"class",$A41)-pvt_mean!S$79, 2)+
POWER(GETPIVOTDATA("평균 : TOA skew",pvt_mean!$A$3,"class",$A41)-pvt_mean!S$80, 2)+
POWER(GETPIVOTDATA("평균 : TOA kurto",pvt_mean!$A$3,"class",$A41)-pvt_mean!S$81, 2)+
POWER(GETPIVOTDATA("평균 : PW mean",pvt_mean!$A$3,"class",$A41)-pvt_mean!S$82, 2)+
POWER(GETPIVOTDATA("평균 : PW var",pvt_mean!$A$3,"class",$A41)-pvt_mean!S$83, 2)+
POWER(GETPIVOTDATA("평균 : PW skew",pvt_mean!$A$3,"class",$A41)-pvt_mean!S$84, 2)+
POWER(GETPIVOTDATA("평균 : PW kurto",pvt_mean!$A$3,"class",$A41)-pvt_mean!S$85, 2))</f>
        <v>7.357765064102037E-2</v>
      </c>
      <c r="T41" s="6">
        <f>SQRT(POWER(GETPIVOTDATA("평균 : freq mean",pvt_mean!$A$3,"class",$A41)-pvt_mean!T$74, 2)+
POWER(GETPIVOTDATA("평균 : freq var",pvt_mean!$A$3,"class",$A41)-pvt_mean!T$75, 2)+
POWER(GETPIVOTDATA("평균 : freq skew",pvt_mean!$A$3,"class",$A41)-pvt_mean!T$76, 2)+
POWER(GETPIVOTDATA("평균 : freq kurto",pvt_mean!$A$3,"class",$A41)-pvt_mean!T$77, 2)+
POWER(GETPIVOTDATA("평균 : TOA mean",pvt_mean!$A$3,"class",$A41)-pvt_mean!T$78, 2)+
POWER(GETPIVOTDATA("평균 : TOA var",pvt_mean!$A$3,"class",$A41)-pvt_mean!T$79, 2)+
POWER(GETPIVOTDATA("평균 : TOA skew",pvt_mean!$A$3,"class",$A41)-pvt_mean!T$80, 2)+
POWER(GETPIVOTDATA("평균 : TOA kurto",pvt_mean!$A$3,"class",$A41)-pvt_mean!T$81, 2)+
POWER(GETPIVOTDATA("평균 : PW mean",pvt_mean!$A$3,"class",$A41)-pvt_mean!T$82, 2)+
POWER(GETPIVOTDATA("평균 : PW var",pvt_mean!$A$3,"class",$A41)-pvt_mean!T$83, 2)+
POWER(GETPIVOTDATA("평균 : PW skew",pvt_mean!$A$3,"class",$A41)-pvt_mean!T$84, 2)+
POWER(GETPIVOTDATA("평균 : PW kurto",pvt_mean!$A$3,"class",$A41)-pvt_mean!T$85, 2))</f>
        <v>5.3525474848575325E-2</v>
      </c>
      <c r="U41" s="6">
        <f>SQRT(POWER(GETPIVOTDATA("평균 : freq mean",pvt_mean!$A$3,"class",$A41)-pvt_mean!U$74, 2)+
POWER(GETPIVOTDATA("평균 : freq var",pvt_mean!$A$3,"class",$A41)-pvt_mean!U$75, 2)+
POWER(GETPIVOTDATA("평균 : freq skew",pvt_mean!$A$3,"class",$A41)-pvt_mean!U$76, 2)+
POWER(GETPIVOTDATA("평균 : freq kurto",pvt_mean!$A$3,"class",$A41)-pvt_mean!U$77, 2)+
POWER(GETPIVOTDATA("평균 : TOA mean",pvt_mean!$A$3,"class",$A41)-pvt_mean!U$78, 2)+
POWER(GETPIVOTDATA("평균 : TOA var",pvt_mean!$A$3,"class",$A41)-pvt_mean!U$79, 2)+
POWER(GETPIVOTDATA("평균 : TOA skew",pvt_mean!$A$3,"class",$A41)-pvt_mean!U$80, 2)+
POWER(GETPIVOTDATA("평균 : TOA kurto",pvt_mean!$A$3,"class",$A41)-pvt_mean!U$81, 2)+
POWER(GETPIVOTDATA("평균 : PW mean",pvt_mean!$A$3,"class",$A41)-pvt_mean!U$82, 2)+
POWER(GETPIVOTDATA("평균 : PW var",pvt_mean!$A$3,"class",$A41)-pvt_mean!U$83, 2)+
POWER(GETPIVOTDATA("평균 : PW skew",pvt_mean!$A$3,"class",$A41)-pvt_mean!U$84, 2)+
POWER(GETPIVOTDATA("평균 : PW kurto",pvt_mean!$A$3,"class",$A41)-pvt_mean!U$85, 2))</f>
        <v>5.1120299224196412E-2</v>
      </c>
      <c r="V41" s="6">
        <f>SQRT(POWER(GETPIVOTDATA("평균 : freq mean",pvt_mean!$A$3,"class",$A41)-pvt_mean!V$74, 2)+
POWER(GETPIVOTDATA("평균 : freq var",pvt_mean!$A$3,"class",$A41)-pvt_mean!V$75, 2)+
POWER(GETPIVOTDATA("평균 : freq skew",pvt_mean!$A$3,"class",$A41)-pvt_mean!V$76, 2)+
POWER(GETPIVOTDATA("평균 : freq kurto",pvt_mean!$A$3,"class",$A41)-pvt_mean!V$77, 2)+
POWER(GETPIVOTDATA("평균 : TOA mean",pvt_mean!$A$3,"class",$A41)-pvt_mean!V$78, 2)+
POWER(GETPIVOTDATA("평균 : TOA var",pvt_mean!$A$3,"class",$A41)-pvt_mean!V$79, 2)+
POWER(GETPIVOTDATA("평균 : TOA skew",pvt_mean!$A$3,"class",$A41)-pvt_mean!V$80, 2)+
POWER(GETPIVOTDATA("평균 : TOA kurto",pvt_mean!$A$3,"class",$A41)-pvt_mean!V$81, 2)+
POWER(GETPIVOTDATA("평균 : PW mean",pvt_mean!$A$3,"class",$A41)-pvt_mean!V$82, 2)+
POWER(GETPIVOTDATA("평균 : PW var",pvt_mean!$A$3,"class",$A41)-pvt_mean!V$83, 2)+
POWER(GETPIVOTDATA("평균 : PW skew",pvt_mean!$A$3,"class",$A41)-pvt_mean!V$84, 2)+
POWER(GETPIVOTDATA("평균 : PW kurto",pvt_mean!$A$3,"class",$A41)-pvt_mean!V$85, 2))</f>
        <v>9.3372922423274107E-2</v>
      </c>
      <c r="W41" s="6">
        <f>SQRT(POWER(GETPIVOTDATA("평균 : freq mean",pvt_mean!$A$3,"class",$A41)-pvt_mean!W$74, 2)+
POWER(GETPIVOTDATA("평균 : freq var",pvt_mean!$A$3,"class",$A41)-pvt_mean!W$75, 2)+
POWER(GETPIVOTDATA("평균 : freq skew",pvt_mean!$A$3,"class",$A41)-pvt_mean!W$76, 2)+
POWER(GETPIVOTDATA("평균 : freq kurto",pvt_mean!$A$3,"class",$A41)-pvt_mean!W$77, 2)+
POWER(GETPIVOTDATA("평균 : TOA mean",pvt_mean!$A$3,"class",$A41)-pvt_mean!W$78, 2)+
POWER(GETPIVOTDATA("평균 : TOA var",pvt_mean!$A$3,"class",$A41)-pvt_mean!W$79, 2)+
POWER(GETPIVOTDATA("평균 : TOA skew",pvt_mean!$A$3,"class",$A41)-pvt_mean!W$80, 2)+
POWER(GETPIVOTDATA("평균 : TOA kurto",pvt_mean!$A$3,"class",$A41)-pvt_mean!W$81, 2)+
POWER(GETPIVOTDATA("평균 : PW mean",pvt_mean!$A$3,"class",$A41)-pvt_mean!W$82, 2)+
POWER(GETPIVOTDATA("평균 : PW var",pvt_mean!$A$3,"class",$A41)-pvt_mean!W$83, 2)+
POWER(GETPIVOTDATA("평균 : PW skew",pvt_mean!$A$3,"class",$A41)-pvt_mean!W$84, 2)+
POWER(GETPIVOTDATA("평균 : PW kurto",pvt_mean!$A$3,"class",$A41)-pvt_mean!W$85, 2))</f>
        <v>0.1338576230815173</v>
      </c>
      <c r="X41" s="6">
        <f>SQRT(POWER(GETPIVOTDATA("평균 : freq mean",pvt_mean!$A$3,"class",$A41)-pvt_mean!X$74, 2)+
POWER(GETPIVOTDATA("평균 : freq var",pvt_mean!$A$3,"class",$A41)-pvt_mean!X$75, 2)+
POWER(GETPIVOTDATA("평균 : freq skew",pvt_mean!$A$3,"class",$A41)-pvt_mean!X$76, 2)+
POWER(GETPIVOTDATA("평균 : freq kurto",pvt_mean!$A$3,"class",$A41)-pvt_mean!X$77, 2)+
POWER(GETPIVOTDATA("평균 : TOA mean",pvt_mean!$A$3,"class",$A41)-pvt_mean!X$78, 2)+
POWER(GETPIVOTDATA("평균 : TOA var",pvt_mean!$A$3,"class",$A41)-pvt_mean!X$79, 2)+
POWER(GETPIVOTDATA("평균 : TOA skew",pvt_mean!$A$3,"class",$A41)-pvt_mean!X$80, 2)+
POWER(GETPIVOTDATA("평균 : TOA kurto",pvt_mean!$A$3,"class",$A41)-pvt_mean!X$81, 2)+
POWER(GETPIVOTDATA("평균 : PW mean",pvt_mean!$A$3,"class",$A41)-pvt_mean!X$82, 2)+
POWER(GETPIVOTDATA("평균 : PW var",pvt_mean!$A$3,"class",$A41)-pvt_mean!X$83, 2)+
POWER(GETPIVOTDATA("평균 : PW skew",pvt_mean!$A$3,"class",$A41)-pvt_mean!X$84, 2)+
POWER(GETPIVOTDATA("평균 : PW kurto",pvt_mean!$A$3,"class",$A41)-pvt_mean!X$85, 2))</f>
        <v>0.19779127095002541</v>
      </c>
      <c r="Y41" s="6">
        <f>SQRT(POWER(GETPIVOTDATA("평균 : freq mean",pvt_mean!$A$3,"class",$A41)-pvt_mean!Y$74, 2)+
POWER(GETPIVOTDATA("평균 : freq var",pvt_mean!$A$3,"class",$A41)-pvt_mean!Y$75, 2)+
POWER(GETPIVOTDATA("평균 : freq skew",pvt_mean!$A$3,"class",$A41)-pvt_mean!Y$76, 2)+
POWER(GETPIVOTDATA("평균 : freq kurto",pvt_mean!$A$3,"class",$A41)-pvt_mean!Y$77, 2)+
POWER(GETPIVOTDATA("평균 : TOA mean",pvt_mean!$A$3,"class",$A41)-pvt_mean!Y$78, 2)+
POWER(GETPIVOTDATA("평균 : TOA var",pvt_mean!$A$3,"class",$A41)-pvt_mean!Y$79, 2)+
POWER(GETPIVOTDATA("평균 : TOA skew",pvt_mean!$A$3,"class",$A41)-pvt_mean!Y$80, 2)+
POWER(GETPIVOTDATA("평균 : TOA kurto",pvt_mean!$A$3,"class",$A41)-pvt_mean!Y$81, 2)+
POWER(GETPIVOTDATA("평균 : PW mean",pvt_mean!$A$3,"class",$A41)-pvt_mean!Y$82, 2)+
POWER(GETPIVOTDATA("평균 : PW var",pvt_mean!$A$3,"class",$A41)-pvt_mean!Y$83, 2)+
POWER(GETPIVOTDATA("평균 : PW skew",pvt_mean!$A$3,"class",$A41)-pvt_mean!Y$84, 2)+
POWER(GETPIVOTDATA("평균 : PW kurto",pvt_mean!$A$3,"class",$A41)-pvt_mean!Y$85, 2))</f>
        <v>0.35028107163704658</v>
      </c>
      <c r="Z41" s="6">
        <f>SQRT(POWER(GETPIVOTDATA("평균 : freq mean",pvt_mean!$A$3,"class",$A41)-pvt_mean!Z$74, 2)+
POWER(GETPIVOTDATA("평균 : freq var",pvt_mean!$A$3,"class",$A41)-pvt_mean!Z$75, 2)+
POWER(GETPIVOTDATA("평균 : freq skew",pvt_mean!$A$3,"class",$A41)-pvt_mean!Z$76, 2)+
POWER(GETPIVOTDATA("평균 : freq kurto",pvt_mean!$A$3,"class",$A41)-pvt_mean!Z$77, 2)+
POWER(GETPIVOTDATA("평균 : TOA mean",pvt_mean!$A$3,"class",$A41)-pvt_mean!Z$78, 2)+
POWER(GETPIVOTDATA("평균 : TOA var",pvt_mean!$A$3,"class",$A41)-pvt_mean!Z$79, 2)+
POWER(GETPIVOTDATA("평균 : TOA skew",pvt_mean!$A$3,"class",$A41)-pvt_mean!Z$80, 2)+
POWER(GETPIVOTDATA("평균 : TOA kurto",pvt_mean!$A$3,"class",$A41)-pvt_mean!Z$81, 2)+
POWER(GETPIVOTDATA("평균 : PW mean",pvt_mean!$A$3,"class",$A41)-pvt_mean!Z$82, 2)+
POWER(GETPIVOTDATA("평균 : PW var",pvt_mean!$A$3,"class",$A41)-pvt_mean!Z$83, 2)+
POWER(GETPIVOTDATA("평균 : PW skew",pvt_mean!$A$3,"class",$A41)-pvt_mean!Z$84, 2)+
POWER(GETPIVOTDATA("평균 : PW kurto",pvt_mean!$A$3,"class",$A41)-pvt_mean!Z$85, 2))</f>
        <v>0.36344810703555935</v>
      </c>
      <c r="AA41" s="6">
        <f>SQRT(POWER(GETPIVOTDATA("평균 : freq mean",pvt_mean!$A$3,"class",$A41)-pvt_mean!AA$74, 2)+
POWER(GETPIVOTDATA("평균 : freq var",pvt_mean!$A$3,"class",$A41)-pvt_mean!AA$75, 2)+
POWER(GETPIVOTDATA("평균 : freq skew",pvt_mean!$A$3,"class",$A41)-pvt_mean!AA$76, 2)+
POWER(GETPIVOTDATA("평균 : freq kurto",pvt_mean!$A$3,"class",$A41)-pvt_mean!AA$77, 2)+
POWER(GETPIVOTDATA("평균 : TOA mean",pvt_mean!$A$3,"class",$A41)-pvt_mean!AA$78, 2)+
POWER(GETPIVOTDATA("평균 : TOA var",pvt_mean!$A$3,"class",$A41)-pvt_mean!AA$79, 2)+
POWER(GETPIVOTDATA("평균 : TOA skew",pvt_mean!$A$3,"class",$A41)-pvt_mean!AA$80, 2)+
POWER(GETPIVOTDATA("평균 : TOA kurto",pvt_mean!$A$3,"class",$A41)-pvt_mean!AA$81, 2)+
POWER(GETPIVOTDATA("평균 : PW mean",pvt_mean!$A$3,"class",$A41)-pvt_mean!AA$82, 2)+
POWER(GETPIVOTDATA("평균 : PW var",pvt_mean!$A$3,"class",$A41)-pvt_mean!AA$83, 2)+
POWER(GETPIVOTDATA("평균 : PW skew",pvt_mean!$A$3,"class",$A41)-pvt_mean!AA$84, 2)+
POWER(GETPIVOTDATA("평균 : PW kurto",pvt_mean!$A$3,"class",$A41)-pvt_mean!AA$85, 2))</f>
        <v>0.14512972329648643</v>
      </c>
      <c r="AB41" s="6">
        <f>SQRT(POWER(GETPIVOTDATA("평균 : freq mean",pvt_mean!$A$3,"class",$A41)-pvt_mean!AB$74, 2)+
POWER(GETPIVOTDATA("평균 : freq var",pvt_mean!$A$3,"class",$A41)-pvt_mean!AB$75, 2)+
POWER(GETPIVOTDATA("평균 : freq skew",pvt_mean!$A$3,"class",$A41)-pvt_mean!AB$76, 2)+
POWER(GETPIVOTDATA("평균 : freq kurto",pvt_mean!$A$3,"class",$A41)-pvt_mean!AB$77, 2)+
POWER(GETPIVOTDATA("평균 : TOA mean",pvt_mean!$A$3,"class",$A41)-pvt_mean!AB$78, 2)+
POWER(GETPIVOTDATA("평균 : TOA var",pvt_mean!$A$3,"class",$A41)-pvt_mean!AB$79, 2)+
POWER(GETPIVOTDATA("평균 : TOA skew",pvt_mean!$A$3,"class",$A41)-pvt_mean!AB$80, 2)+
POWER(GETPIVOTDATA("평균 : TOA kurto",pvt_mean!$A$3,"class",$A41)-pvt_mean!AB$81, 2)+
POWER(GETPIVOTDATA("평균 : PW mean",pvt_mean!$A$3,"class",$A41)-pvt_mean!AB$82, 2)+
POWER(GETPIVOTDATA("평균 : PW var",pvt_mean!$A$3,"class",$A41)-pvt_mean!AB$83, 2)+
POWER(GETPIVOTDATA("평균 : PW skew",pvt_mean!$A$3,"class",$A41)-pvt_mean!AB$84, 2)+
POWER(GETPIVOTDATA("평균 : PW kurto",pvt_mean!$A$3,"class",$A41)-pvt_mean!AB$85, 2))</f>
        <v>0.1191407956697902</v>
      </c>
      <c r="AC41" s="6">
        <f>SQRT(POWER(GETPIVOTDATA("평균 : freq mean",pvt_mean!$A$3,"class",$A41)-pvt_mean!AC$74, 2)+
POWER(GETPIVOTDATA("평균 : freq var",pvt_mean!$A$3,"class",$A41)-pvt_mean!AC$75, 2)+
POWER(GETPIVOTDATA("평균 : freq skew",pvt_mean!$A$3,"class",$A41)-pvt_mean!AC$76, 2)+
POWER(GETPIVOTDATA("평균 : freq kurto",pvt_mean!$A$3,"class",$A41)-pvt_mean!AC$77, 2)+
POWER(GETPIVOTDATA("평균 : TOA mean",pvt_mean!$A$3,"class",$A41)-pvt_mean!AC$78, 2)+
POWER(GETPIVOTDATA("평균 : TOA var",pvt_mean!$A$3,"class",$A41)-pvt_mean!AC$79, 2)+
POWER(GETPIVOTDATA("평균 : TOA skew",pvt_mean!$A$3,"class",$A41)-pvt_mean!AC$80, 2)+
POWER(GETPIVOTDATA("평균 : TOA kurto",pvt_mean!$A$3,"class",$A41)-pvt_mean!AC$81, 2)+
POWER(GETPIVOTDATA("평균 : PW mean",pvt_mean!$A$3,"class",$A41)-pvt_mean!AC$82, 2)+
POWER(GETPIVOTDATA("평균 : PW var",pvt_mean!$A$3,"class",$A41)-pvt_mean!AC$83, 2)+
POWER(GETPIVOTDATA("평균 : PW skew",pvt_mean!$A$3,"class",$A41)-pvt_mean!AC$84, 2)+
POWER(GETPIVOTDATA("평균 : PW kurto",pvt_mean!$A$3,"class",$A41)-pvt_mean!AC$85, 2))</f>
        <v>0.10091566107892426</v>
      </c>
      <c r="AD41" s="6">
        <f>SQRT(POWER(GETPIVOTDATA("평균 : freq mean",pvt_mean!$A$3,"class",$A41)-pvt_mean!AD$74, 2)+
POWER(GETPIVOTDATA("평균 : freq var",pvt_mean!$A$3,"class",$A41)-pvt_mean!AD$75, 2)+
POWER(GETPIVOTDATA("평균 : freq skew",pvt_mean!$A$3,"class",$A41)-pvt_mean!AD$76, 2)+
POWER(GETPIVOTDATA("평균 : freq kurto",pvt_mean!$A$3,"class",$A41)-pvt_mean!AD$77, 2)+
POWER(GETPIVOTDATA("평균 : TOA mean",pvt_mean!$A$3,"class",$A41)-pvt_mean!AD$78, 2)+
POWER(GETPIVOTDATA("평균 : TOA var",pvt_mean!$A$3,"class",$A41)-pvt_mean!AD$79, 2)+
POWER(GETPIVOTDATA("평균 : TOA skew",pvt_mean!$A$3,"class",$A41)-pvt_mean!AD$80, 2)+
POWER(GETPIVOTDATA("평균 : TOA kurto",pvt_mean!$A$3,"class",$A41)-pvt_mean!AD$81, 2)+
POWER(GETPIVOTDATA("평균 : PW mean",pvt_mean!$A$3,"class",$A41)-pvt_mean!AD$82, 2)+
POWER(GETPIVOTDATA("평균 : PW var",pvt_mean!$A$3,"class",$A41)-pvt_mean!AD$83, 2)+
POWER(GETPIVOTDATA("평균 : PW skew",pvt_mean!$A$3,"class",$A41)-pvt_mean!AD$84, 2)+
POWER(GETPIVOTDATA("평균 : PW kurto",pvt_mean!$A$3,"class",$A41)-pvt_mean!AD$85, 2))</f>
        <v>9.4440853857242366E-2</v>
      </c>
      <c r="AE41" s="6">
        <f>SQRT(POWER(GETPIVOTDATA("평균 : freq mean",pvt_mean!$A$3,"class",$A41)-pvt_mean!AE$74, 2)+
POWER(GETPIVOTDATA("평균 : freq var",pvt_mean!$A$3,"class",$A41)-pvt_mean!AE$75, 2)+
POWER(GETPIVOTDATA("평균 : freq skew",pvt_mean!$A$3,"class",$A41)-pvt_mean!AE$76, 2)+
POWER(GETPIVOTDATA("평균 : freq kurto",pvt_mean!$A$3,"class",$A41)-pvt_mean!AE$77, 2)+
POWER(GETPIVOTDATA("평균 : TOA mean",pvt_mean!$A$3,"class",$A41)-pvt_mean!AE$78, 2)+
POWER(GETPIVOTDATA("평균 : TOA var",pvt_mean!$A$3,"class",$A41)-pvt_mean!AE$79, 2)+
POWER(GETPIVOTDATA("평균 : TOA skew",pvt_mean!$A$3,"class",$A41)-pvt_mean!AE$80, 2)+
POWER(GETPIVOTDATA("평균 : TOA kurto",pvt_mean!$A$3,"class",$A41)-pvt_mean!AE$81, 2)+
POWER(GETPIVOTDATA("평균 : PW mean",pvt_mean!$A$3,"class",$A41)-pvt_mean!AE$82, 2)+
POWER(GETPIVOTDATA("평균 : PW var",pvt_mean!$A$3,"class",$A41)-pvt_mean!AE$83, 2)+
POWER(GETPIVOTDATA("평균 : PW skew",pvt_mean!$A$3,"class",$A41)-pvt_mean!AE$84, 2)+
POWER(GETPIVOTDATA("평균 : PW kurto",pvt_mean!$A$3,"class",$A41)-pvt_mean!AE$85, 2))</f>
        <v>6.3170259186920888E-2</v>
      </c>
      <c r="AF41" s="6">
        <f>SQRT(POWER(GETPIVOTDATA("평균 : freq mean",pvt_mean!$A$3,"class",$A41)-pvt_mean!AF$74, 2)+
POWER(GETPIVOTDATA("평균 : freq var",pvt_mean!$A$3,"class",$A41)-pvt_mean!AF$75, 2)+
POWER(GETPIVOTDATA("평균 : freq skew",pvt_mean!$A$3,"class",$A41)-pvt_mean!AF$76, 2)+
POWER(GETPIVOTDATA("평균 : freq kurto",pvt_mean!$A$3,"class",$A41)-pvt_mean!AF$77, 2)+
POWER(GETPIVOTDATA("평균 : TOA mean",pvt_mean!$A$3,"class",$A41)-pvt_mean!AF$78, 2)+
POWER(GETPIVOTDATA("평균 : TOA var",pvt_mean!$A$3,"class",$A41)-pvt_mean!AF$79, 2)+
POWER(GETPIVOTDATA("평균 : TOA skew",pvt_mean!$A$3,"class",$A41)-pvt_mean!AF$80, 2)+
POWER(GETPIVOTDATA("평균 : TOA kurto",pvt_mean!$A$3,"class",$A41)-pvt_mean!AF$81, 2)+
POWER(GETPIVOTDATA("평균 : PW mean",pvt_mean!$A$3,"class",$A41)-pvt_mean!AF$82, 2)+
POWER(GETPIVOTDATA("평균 : PW var",pvt_mean!$A$3,"class",$A41)-pvt_mean!AF$83, 2)+
POWER(GETPIVOTDATA("평균 : PW skew",pvt_mean!$A$3,"class",$A41)-pvt_mean!AF$84, 2)+
POWER(GETPIVOTDATA("평균 : PW kurto",pvt_mean!$A$3,"class",$A41)-pvt_mean!AF$85, 2))</f>
        <v>8.5893386704934724E-2</v>
      </c>
      <c r="AG41" s="6">
        <f>SQRT(POWER(GETPIVOTDATA("평균 : freq mean",pvt_mean!$A$3,"class",$A41)-pvt_mean!AG$74, 2)+
POWER(GETPIVOTDATA("평균 : freq var",pvt_mean!$A$3,"class",$A41)-pvt_mean!AG$75, 2)+
POWER(GETPIVOTDATA("평균 : freq skew",pvt_mean!$A$3,"class",$A41)-pvt_mean!AG$76, 2)+
POWER(GETPIVOTDATA("평균 : freq kurto",pvt_mean!$A$3,"class",$A41)-pvt_mean!AG$77, 2)+
POWER(GETPIVOTDATA("평균 : TOA mean",pvt_mean!$A$3,"class",$A41)-pvt_mean!AG$78, 2)+
POWER(GETPIVOTDATA("평균 : TOA var",pvt_mean!$A$3,"class",$A41)-pvt_mean!AG$79, 2)+
POWER(GETPIVOTDATA("평균 : TOA skew",pvt_mean!$A$3,"class",$A41)-pvt_mean!AG$80, 2)+
POWER(GETPIVOTDATA("평균 : TOA kurto",pvt_mean!$A$3,"class",$A41)-pvt_mean!AG$81, 2)+
POWER(GETPIVOTDATA("평균 : PW mean",pvt_mean!$A$3,"class",$A41)-pvt_mean!AG$82, 2)+
POWER(GETPIVOTDATA("평균 : PW var",pvt_mean!$A$3,"class",$A41)-pvt_mean!AG$83, 2)+
POWER(GETPIVOTDATA("평균 : PW skew",pvt_mean!$A$3,"class",$A41)-pvt_mean!AG$84, 2)+
POWER(GETPIVOTDATA("평균 : PW kurto",pvt_mean!$A$3,"class",$A41)-pvt_mean!AG$85, 2))</f>
        <v>0.13373310368525121</v>
      </c>
      <c r="AH41" s="6">
        <f>SQRT(POWER(GETPIVOTDATA("평균 : freq mean",pvt_mean!$A$3,"class",$A41)-pvt_mean!AH$74, 2)+
POWER(GETPIVOTDATA("평균 : freq var",pvt_mean!$A$3,"class",$A41)-pvt_mean!AH$75, 2)+
POWER(GETPIVOTDATA("평균 : freq skew",pvt_mean!$A$3,"class",$A41)-pvt_mean!AH$76, 2)+
POWER(GETPIVOTDATA("평균 : freq kurto",pvt_mean!$A$3,"class",$A41)-pvt_mean!AH$77, 2)+
POWER(GETPIVOTDATA("평균 : TOA mean",pvt_mean!$A$3,"class",$A41)-pvt_mean!AH$78, 2)+
POWER(GETPIVOTDATA("평균 : TOA var",pvt_mean!$A$3,"class",$A41)-pvt_mean!AH$79, 2)+
POWER(GETPIVOTDATA("평균 : TOA skew",pvt_mean!$A$3,"class",$A41)-pvt_mean!AH$80, 2)+
POWER(GETPIVOTDATA("평균 : TOA kurto",pvt_mean!$A$3,"class",$A41)-pvt_mean!AH$81, 2)+
POWER(GETPIVOTDATA("평균 : PW mean",pvt_mean!$A$3,"class",$A41)-pvt_mean!AH$82, 2)+
POWER(GETPIVOTDATA("평균 : PW var",pvt_mean!$A$3,"class",$A41)-pvt_mean!AH$83, 2)+
POWER(GETPIVOTDATA("평균 : PW skew",pvt_mean!$A$3,"class",$A41)-pvt_mean!AH$84, 2)+
POWER(GETPIVOTDATA("평균 : PW kurto",pvt_mean!$A$3,"class",$A41)-pvt_mean!AH$85, 2))</f>
        <v>0.21155197693263705</v>
      </c>
      <c r="AI41" s="6">
        <f>SQRT(POWER(GETPIVOTDATA("평균 : freq mean",pvt_mean!$A$3,"class",$A41)-pvt_mean!AI$74, 2)+
POWER(GETPIVOTDATA("평균 : freq var",pvt_mean!$A$3,"class",$A41)-pvt_mean!AI$75, 2)+
POWER(GETPIVOTDATA("평균 : freq skew",pvt_mean!$A$3,"class",$A41)-pvt_mean!AI$76, 2)+
POWER(GETPIVOTDATA("평균 : freq kurto",pvt_mean!$A$3,"class",$A41)-pvt_mean!AI$77, 2)+
POWER(GETPIVOTDATA("평균 : TOA mean",pvt_mean!$A$3,"class",$A41)-pvt_mean!AI$78, 2)+
POWER(GETPIVOTDATA("평균 : TOA var",pvt_mean!$A$3,"class",$A41)-pvt_mean!AI$79, 2)+
POWER(GETPIVOTDATA("평균 : TOA skew",pvt_mean!$A$3,"class",$A41)-pvt_mean!AI$80, 2)+
POWER(GETPIVOTDATA("평균 : TOA kurto",pvt_mean!$A$3,"class",$A41)-pvt_mean!AI$81, 2)+
POWER(GETPIVOTDATA("평균 : PW mean",pvt_mean!$A$3,"class",$A41)-pvt_mean!AI$82, 2)+
POWER(GETPIVOTDATA("평균 : PW var",pvt_mean!$A$3,"class",$A41)-pvt_mean!AI$83, 2)+
POWER(GETPIVOTDATA("평균 : PW skew",pvt_mean!$A$3,"class",$A41)-pvt_mean!AI$84, 2)+
POWER(GETPIVOTDATA("평균 : PW kurto",pvt_mean!$A$3,"class",$A41)-pvt_mean!AI$85, 2))</f>
        <v>0.51848508103411772</v>
      </c>
      <c r="AJ41" s="6">
        <f>SQRT(POWER(GETPIVOTDATA("평균 : freq mean",pvt_mean!$A$3,"class",$A41)-pvt_mean!AJ$74, 2)+
POWER(GETPIVOTDATA("평균 : freq var",pvt_mean!$A$3,"class",$A41)-pvt_mean!AJ$75, 2)+
POWER(GETPIVOTDATA("평균 : freq skew",pvt_mean!$A$3,"class",$A41)-pvt_mean!AJ$76, 2)+
POWER(GETPIVOTDATA("평균 : freq kurto",pvt_mean!$A$3,"class",$A41)-pvt_mean!AJ$77, 2)+
POWER(GETPIVOTDATA("평균 : TOA mean",pvt_mean!$A$3,"class",$A41)-pvt_mean!AJ$78, 2)+
POWER(GETPIVOTDATA("평균 : TOA var",pvt_mean!$A$3,"class",$A41)-pvt_mean!AJ$79, 2)+
POWER(GETPIVOTDATA("평균 : TOA skew",pvt_mean!$A$3,"class",$A41)-pvt_mean!AJ$80, 2)+
POWER(GETPIVOTDATA("평균 : TOA kurto",pvt_mean!$A$3,"class",$A41)-pvt_mean!AJ$81, 2)+
POWER(GETPIVOTDATA("평균 : PW mean",pvt_mean!$A$3,"class",$A41)-pvt_mean!AJ$82, 2)+
POWER(GETPIVOTDATA("평균 : PW var",pvt_mean!$A$3,"class",$A41)-pvt_mean!AJ$83, 2)+
POWER(GETPIVOTDATA("평균 : PW skew",pvt_mean!$A$3,"class",$A41)-pvt_mean!AJ$84, 2)+
POWER(GETPIVOTDATA("평균 : PW kurto",pvt_mean!$A$3,"class",$A41)-pvt_mean!AJ$85, 2))</f>
        <v>0.80921340908760675</v>
      </c>
      <c r="AK41" s="6">
        <f>SQRT(POWER(GETPIVOTDATA("평균 : freq mean",pvt_mean!$A$3,"class",$A41)-pvt_mean!AK$74, 2)+
POWER(GETPIVOTDATA("평균 : freq var",pvt_mean!$A$3,"class",$A41)-pvt_mean!AK$75, 2)+
POWER(GETPIVOTDATA("평균 : freq skew",pvt_mean!$A$3,"class",$A41)-pvt_mean!AK$76, 2)+
POWER(GETPIVOTDATA("평균 : freq kurto",pvt_mean!$A$3,"class",$A41)-pvt_mean!AK$77, 2)+
POWER(GETPIVOTDATA("평균 : TOA mean",pvt_mean!$A$3,"class",$A41)-pvt_mean!AK$78, 2)+
POWER(GETPIVOTDATA("평균 : TOA var",pvt_mean!$A$3,"class",$A41)-pvt_mean!AK$79, 2)+
POWER(GETPIVOTDATA("평균 : TOA skew",pvt_mean!$A$3,"class",$A41)-pvt_mean!AK$80, 2)+
POWER(GETPIVOTDATA("평균 : TOA kurto",pvt_mean!$A$3,"class",$A41)-pvt_mean!AK$81, 2)+
POWER(GETPIVOTDATA("평균 : PW mean",pvt_mean!$A$3,"class",$A41)-pvt_mean!AK$82, 2)+
POWER(GETPIVOTDATA("평균 : PW var",pvt_mean!$A$3,"class",$A41)-pvt_mean!AK$83, 2)+
POWER(GETPIVOTDATA("평균 : PW skew",pvt_mean!$A$3,"class",$A41)-pvt_mean!AK$84, 2)+
POWER(GETPIVOTDATA("평균 : PW kurto",pvt_mean!$A$3,"class",$A41)-pvt_mean!AK$85, 2))</f>
        <v>0.13677741814117403</v>
      </c>
      <c r="AL41" s="6">
        <f>SQRT(POWER(GETPIVOTDATA("평균 : freq mean",pvt_mean!$A$3,"class",$A41)-pvt_mean!AL$74, 2)+
POWER(GETPIVOTDATA("평균 : freq var",pvt_mean!$A$3,"class",$A41)-pvt_mean!AL$75, 2)+
POWER(GETPIVOTDATA("평균 : freq skew",pvt_mean!$A$3,"class",$A41)-pvt_mean!AL$76, 2)+
POWER(GETPIVOTDATA("평균 : freq kurto",pvt_mean!$A$3,"class",$A41)-pvt_mean!AL$77, 2)+
POWER(GETPIVOTDATA("평균 : TOA mean",pvt_mean!$A$3,"class",$A41)-pvt_mean!AL$78, 2)+
POWER(GETPIVOTDATA("평균 : TOA var",pvt_mean!$A$3,"class",$A41)-pvt_mean!AL$79, 2)+
POWER(GETPIVOTDATA("평균 : TOA skew",pvt_mean!$A$3,"class",$A41)-pvt_mean!AL$80, 2)+
POWER(GETPIVOTDATA("평균 : TOA kurto",pvt_mean!$A$3,"class",$A41)-pvt_mean!AL$81, 2)+
POWER(GETPIVOTDATA("평균 : PW mean",pvt_mean!$A$3,"class",$A41)-pvt_mean!AL$82, 2)+
POWER(GETPIVOTDATA("평균 : PW var",pvt_mean!$A$3,"class",$A41)-pvt_mean!AL$83, 2)+
POWER(GETPIVOTDATA("평균 : PW skew",pvt_mean!$A$3,"class",$A41)-pvt_mean!AL$84, 2)+
POWER(GETPIVOTDATA("평균 : PW kurto",pvt_mean!$A$3,"class",$A41)-pvt_mean!AL$85, 2))</f>
        <v>0.10482804154645856</v>
      </c>
      <c r="AM41" s="6">
        <f>SQRT(POWER(GETPIVOTDATA("평균 : freq mean",pvt_mean!$A$3,"class",$A41)-pvt_mean!AM$74, 2)+
POWER(GETPIVOTDATA("평균 : freq var",pvt_mean!$A$3,"class",$A41)-pvt_mean!AM$75, 2)+
POWER(GETPIVOTDATA("평균 : freq skew",pvt_mean!$A$3,"class",$A41)-pvt_mean!AM$76, 2)+
POWER(GETPIVOTDATA("평균 : freq kurto",pvt_mean!$A$3,"class",$A41)-pvt_mean!AM$77, 2)+
POWER(GETPIVOTDATA("평균 : TOA mean",pvt_mean!$A$3,"class",$A41)-pvt_mean!AM$78, 2)+
POWER(GETPIVOTDATA("평균 : TOA var",pvt_mean!$A$3,"class",$A41)-pvt_mean!AM$79, 2)+
POWER(GETPIVOTDATA("평균 : TOA skew",pvt_mean!$A$3,"class",$A41)-pvt_mean!AM$80, 2)+
POWER(GETPIVOTDATA("평균 : TOA kurto",pvt_mean!$A$3,"class",$A41)-pvt_mean!AM$81, 2)+
POWER(GETPIVOTDATA("평균 : PW mean",pvt_mean!$A$3,"class",$A41)-pvt_mean!AM$82, 2)+
POWER(GETPIVOTDATA("평균 : PW var",pvt_mean!$A$3,"class",$A41)-pvt_mean!AM$83, 2)+
POWER(GETPIVOTDATA("평균 : PW skew",pvt_mean!$A$3,"class",$A41)-pvt_mean!AM$84, 2)+
POWER(GETPIVOTDATA("평균 : PW kurto",pvt_mean!$A$3,"class",$A41)-pvt_mean!AM$85, 2))</f>
        <v>0.39391244886003801</v>
      </c>
      <c r="AN41" s="6">
        <f>SQRT(POWER(GETPIVOTDATA("평균 : freq mean",pvt_mean!$A$3,"class",$A41)-pvt_mean!AN$74, 2)+
POWER(GETPIVOTDATA("평균 : freq var",pvt_mean!$A$3,"class",$A41)-pvt_mean!AN$75, 2)+
POWER(GETPIVOTDATA("평균 : freq skew",pvt_mean!$A$3,"class",$A41)-pvt_mean!AN$76, 2)+
POWER(GETPIVOTDATA("평균 : freq kurto",pvt_mean!$A$3,"class",$A41)-pvt_mean!AN$77, 2)+
POWER(GETPIVOTDATA("평균 : TOA mean",pvt_mean!$A$3,"class",$A41)-pvt_mean!AN$78, 2)+
POWER(GETPIVOTDATA("평균 : TOA var",pvt_mean!$A$3,"class",$A41)-pvt_mean!AN$79, 2)+
POWER(GETPIVOTDATA("평균 : TOA skew",pvt_mean!$A$3,"class",$A41)-pvt_mean!AN$80, 2)+
POWER(GETPIVOTDATA("평균 : TOA kurto",pvt_mean!$A$3,"class",$A41)-pvt_mean!AN$81, 2)+
POWER(GETPIVOTDATA("평균 : PW mean",pvt_mean!$A$3,"class",$A41)-pvt_mean!AN$82, 2)+
POWER(GETPIVOTDATA("평균 : PW var",pvt_mean!$A$3,"class",$A41)-pvt_mean!AN$83, 2)+
POWER(GETPIVOTDATA("평균 : PW skew",pvt_mean!$A$3,"class",$A41)-pvt_mean!AN$84, 2)+
POWER(GETPIVOTDATA("평균 : PW kurto",pvt_mean!$A$3,"class",$A41)-pvt_mean!AN$85, 2))</f>
        <v>0.38698289583353845</v>
      </c>
      <c r="AO41" s="6">
        <f>SQRT(POWER(GETPIVOTDATA("평균 : freq mean",pvt_mean!$A$3,"class",$A41)-pvt_mean!AO$74, 2)+
POWER(GETPIVOTDATA("평균 : freq var",pvt_mean!$A$3,"class",$A41)-pvt_mean!AO$75, 2)+
POWER(GETPIVOTDATA("평균 : freq skew",pvt_mean!$A$3,"class",$A41)-pvt_mean!AO$76, 2)+
POWER(GETPIVOTDATA("평균 : freq kurto",pvt_mean!$A$3,"class",$A41)-pvt_mean!AO$77, 2)+
POWER(GETPIVOTDATA("평균 : TOA mean",pvt_mean!$A$3,"class",$A41)-pvt_mean!AO$78, 2)+
POWER(GETPIVOTDATA("평균 : TOA var",pvt_mean!$A$3,"class",$A41)-pvt_mean!AO$79, 2)+
POWER(GETPIVOTDATA("평균 : TOA skew",pvt_mean!$A$3,"class",$A41)-pvt_mean!AO$80, 2)+
POWER(GETPIVOTDATA("평균 : TOA kurto",pvt_mean!$A$3,"class",$A41)-pvt_mean!AO$81, 2)+
POWER(GETPIVOTDATA("평균 : PW mean",pvt_mean!$A$3,"class",$A41)-pvt_mean!AO$82, 2)+
POWER(GETPIVOTDATA("평균 : PW var",pvt_mean!$A$3,"class",$A41)-pvt_mean!AO$83, 2)+
POWER(GETPIVOTDATA("평균 : PW skew",pvt_mean!$A$3,"class",$A41)-pvt_mean!AO$84, 2)+
POWER(GETPIVOTDATA("평균 : PW kurto",pvt_mean!$A$3,"class",$A41)-pvt_mean!AO$85, 2))</f>
        <v>0</v>
      </c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</row>
    <row r="42" spans="1:67" x14ac:dyDescent="0.3">
      <c r="A42" s="5" t="str">
        <f>pvt_mean!A44</f>
        <v>ep_37</v>
      </c>
      <c r="B42" s="6">
        <f>SQRT(POWER(GETPIVOTDATA("평균 : freq mean",pvt_mean!$A$3,"class",$A42)-pvt_mean!B$74, 2)+
POWER(GETPIVOTDATA("평균 : freq var",pvt_mean!$A$3,"class",$A42)-pvt_mean!B$75, 2)+
POWER(GETPIVOTDATA("평균 : freq skew",pvt_mean!$A$3,"class",$A42)-pvt_mean!B$76, 2)+
POWER(GETPIVOTDATA("평균 : freq kurto",pvt_mean!$A$3,"class",$A42)-pvt_mean!B$77, 2)+
POWER(GETPIVOTDATA("평균 : TOA mean",pvt_mean!$A$3,"class",$A42)-pvt_mean!B$78, 2)+
POWER(GETPIVOTDATA("평균 : TOA var",pvt_mean!$A$3,"class",$A42)-pvt_mean!B$79, 2)+
POWER(GETPIVOTDATA("평균 : TOA skew",pvt_mean!$A$3,"class",$A42)-pvt_mean!B$80, 2)+
POWER(GETPIVOTDATA("평균 : TOA kurto",pvt_mean!$A$3,"class",$A42)-pvt_mean!B$81, 2)+
POWER(GETPIVOTDATA("평균 : PW mean",pvt_mean!$A$3,"class",$A42)-pvt_mean!B$82, 2)+
POWER(GETPIVOTDATA("평균 : PW var",pvt_mean!$A$3,"class",$A42)-pvt_mean!B$83, 2)+
POWER(GETPIVOTDATA("평균 : PW skew",pvt_mean!$A$3,"class",$A42)-pvt_mean!B$84, 2)+
POWER(GETPIVOTDATA("평균 : PW kurto",pvt_mean!$A$3,"class",$A42)-pvt_mean!B$85, 2))</f>
        <v>1.233396871753605</v>
      </c>
      <c r="C42" s="6">
        <f>SQRT(POWER(GETPIVOTDATA("평균 : freq mean",pvt_mean!$A$3,"class",$A42)-pvt_mean!C$74, 2)+
POWER(GETPIVOTDATA("평균 : freq var",pvt_mean!$A$3,"class",$A42)-pvt_mean!C$75, 2)+
POWER(GETPIVOTDATA("평균 : freq skew",pvt_mean!$A$3,"class",$A42)-pvt_mean!C$76, 2)+
POWER(GETPIVOTDATA("평균 : freq kurto",pvt_mean!$A$3,"class",$A42)-pvt_mean!C$77, 2)+
POWER(GETPIVOTDATA("평균 : TOA mean",pvt_mean!$A$3,"class",$A42)-pvt_mean!C$78, 2)+
POWER(GETPIVOTDATA("평균 : TOA var",pvt_mean!$A$3,"class",$A42)-pvt_mean!C$79, 2)+
POWER(GETPIVOTDATA("평균 : TOA skew",pvt_mean!$A$3,"class",$A42)-pvt_mean!C$80, 2)+
POWER(GETPIVOTDATA("평균 : TOA kurto",pvt_mean!$A$3,"class",$A42)-pvt_mean!C$81, 2)+
POWER(GETPIVOTDATA("평균 : PW mean",pvt_mean!$A$3,"class",$A42)-pvt_mean!C$82, 2)+
POWER(GETPIVOTDATA("평균 : PW var",pvt_mean!$A$3,"class",$A42)-pvt_mean!C$83, 2)+
POWER(GETPIVOTDATA("평균 : PW skew",pvt_mean!$A$3,"class",$A42)-pvt_mean!C$84, 2)+
POWER(GETPIVOTDATA("평균 : PW kurto",pvt_mean!$A$3,"class",$A42)-pvt_mean!C$85, 2))</f>
        <v>1.2329767643097564</v>
      </c>
      <c r="D42" s="6">
        <f>SQRT(POWER(GETPIVOTDATA("평균 : freq mean",pvt_mean!$A$3,"class",$A42)-pvt_mean!D$74, 2)+
POWER(GETPIVOTDATA("평균 : freq var",pvt_mean!$A$3,"class",$A42)-pvt_mean!D$75, 2)+
POWER(GETPIVOTDATA("평균 : freq skew",pvt_mean!$A$3,"class",$A42)-pvt_mean!D$76, 2)+
POWER(GETPIVOTDATA("평균 : freq kurto",pvt_mean!$A$3,"class",$A42)-pvt_mean!D$77, 2)+
POWER(GETPIVOTDATA("평균 : TOA mean",pvt_mean!$A$3,"class",$A42)-pvt_mean!D$78, 2)+
POWER(GETPIVOTDATA("평균 : TOA var",pvt_mean!$A$3,"class",$A42)-pvt_mean!D$79, 2)+
POWER(GETPIVOTDATA("평균 : TOA skew",pvt_mean!$A$3,"class",$A42)-pvt_mean!D$80, 2)+
POWER(GETPIVOTDATA("평균 : TOA kurto",pvt_mean!$A$3,"class",$A42)-pvt_mean!D$81, 2)+
POWER(GETPIVOTDATA("평균 : PW mean",pvt_mean!$A$3,"class",$A42)-pvt_mean!D$82, 2)+
POWER(GETPIVOTDATA("평균 : PW var",pvt_mean!$A$3,"class",$A42)-pvt_mean!D$83, 2)+
POWER(GETPIVOTDATA("평균 : PW skew",pvt_mean!$A$3,"class",$A42)-pvt_mean!D$84, 2)+
POWER(GETPIVOTDATA("평균 : PW kurto",pvt_mean!$A$3,"class",$A42)-pvt_mean!D$85, 2))</f>
        <v>1.2307395968429149</v>
      </c>
      <c r="E42" s="6">
        <f>SQRT(POWER(GETPIVOTDATA("평균 : freq mean",pvt_mean!$A$3,"class",$A42)-pvt_mean!E$74, 2)+
POWER(GETPIVOTDATA("평균 : freq var",pvt_mean!$A$3,"class",$A42)-pvt_mean!E$75, 2)+
POWER(GETPIVOTDATA("평균 : freq skew",pvt_mean!$A$3,"class",$A42)-pvt_mean!E$76, 2)+
POWER(GETPIVOTDATA("평균 : freq kurto",pvt_mean!$A$3,"class",$A42)-pvt_mean!E$77, 2)+
POWER(GETPIVOTDATA("평균 : TOA mean",pvt_mean!$A$3,"class",$A42)-pvt_mean!E$78, 2)+
POWER(GETPIVOTDATA("평균 : TOA var",pvt_mean!$A$3,"class",$A42)-pvt_mean!E$79, 2)+
POWER(GETPIVOTDATA("평균 : TOA skew",pvt_mean!$A$3,"class",$A42)-pvt_mean!E$80, 2)+
POWER(GETPIVOTDATA("평균 : TOA kurto",pvt_mean!$A$3,"class",$A42)-pvt_mean!E$81, 2)+
POWER(GETPIVOTDATA("평균 : PW mean",pvt_mean!$A$3,"class",$A42)-pvt_mean!E$82, 2)+
POWER(GETPIVOTDATA("평균 : PW var",pvt_mean!$A$3,"class",$A42)-pvt_mean!E$83, 2)+
POWER(GETPIVOTDATA("평균 : PW skew",pvt_mean!$A$3,"class",$A42)-pvt_mean!E$84, 2)+
POWER(GETPIVOTDATA("평균 : PW kurto",pvt_mean!$A$3,"class",$A42)-pvt_mean!E$85, 2))</f>
        <v>1.2706076114403184</v>
      </c>
      <c r="F42" s="6">
        <f>SQRT(POWER(GETPIVOTDATA("평균 : freq mean",pvt_mean!$A$3,"class",$A42)-pvt_mean!F$74, 2)+
POWER(GETPIVOTDATA("평균 : freq var",pvt_mean!$A$3,"class",$A42)-pvt_mean!F$75, 2)+
POWER(GETPIVOTDATA("평균 : freq skew",pvt_mean!$A$3,"class",$A42)-pvt_mean!F$76, 2)+
POWER(GETPIVOTDATA("평균 : freq kurto",pvt_mean!$A$3,"class",$A42)-pvt_mean!F$77, 2)+
POWER(GETPIVOTDATA("평균 : TOA mean",pvt_mean!$A$3,"class",$A42)-pvt_mean!F$78, 2)+
POWER(GETPIVOTDATA("평균 : TOA var",pvt_mean!$A$3,"class",$A42)-pvt_mean!F$79, 2)+
POWER(GETPIVOTDATA("평균 : TOA skew",pvt_mean!$A$3,"class",$A42)-pvt_mean!F$80, 2)+
POWER(GETPIVOTDATA("평균 : TOA kurto",pvt_mean!$A$3,"class",$A42)-pvt_mean!F$81, 2)+
POWER(GETPIVOTDATA("평균 : PW mean",pvt_mean!$A$3,"class",$A42)-pvt_mean!F$82, 2)+
POWER(GETPIVOTDATA("평균 : PW var",pvt_mean!$A$3,"class",$A42)-pvt_mean!F$83, 2)+
POWER(GETPIVOTDATA("평균 : PW skew",pvt_mean!$A$3,"class",$A42)-pvt_mean!F$84, 2)+
POWER(GETPIVOTDATA("평균 : PW kurto",pvt_mean!$A$3,"class",$A42)-pvt_mean!F$85, 2))</f>
        <v>0.14001350785482852</v>
      </c>
      <c r="G42" s="6">
        <f>SQRT(POWER(GETPIVOTDATA("평균 : freq mean",pvt_mean!$A$3,"class",$A42)-pvt_mean!G$74, 2)+
POWER(GETPIVOTDATA("평균 : freq var",pvt_mean!$A$3,"class",$A42)-pvt_mean!G$75, 2)+
POWER(GETPIVOTDATA("평균 : freq skew",pvt_mean!$A$3,"class",$A42)-pvt_mean!G$76, 2)+
POWER(GETPIVOTDATA("평균 : freq kurto",pvt_mean!$A$3,"class",$A42)-pvt_mean!G$77, 2)+
POWER(GETPIVOTDATA("평균 : TOA mean",pvt_mean!$A$3,"class",$A42)-pvt_mean!G$78, 2)+
POWER(GETPIVOTDATA("평균 : TOA var",pvt_mean!$A$3,"class",$A42)-pvt_mean!G$79, 2)+
POWER(GETPIVOTDATA("평균 : TOA skew",pvt_mean!$A$3,"class",$A42)-pvt_mean!G$80, 2)+
POWER(GETPIVOTDATA("평균 : TOA kurto",pvt_mean!$A$3,"class",$A42)-pvt_mean!G$81, 2)+
POWER(GETPIVOTDATA("평균 : PW mean",pvt_mean!$A$3,"class",$A42)-pvt_mean!G$82, 2)+
POWER(GETPIVOTDATA("평균 : PW var",pvt_mean!$A$3,"class",$A42)-pvt_mean!G$83, 2)+
POWER(GETPIVOTDATA("평균 : PW skew",pvt_mean!$A$3,"class",$A42)-pvt_mean!G$84, 2)+
POWER(GETPIVOTDATA("평균 : PW kurto",pvt_mean!$A$3,"class",$A42)-pvt_mean!G$85, 2))</f>
        <v>0.29168526958773422</v>
      </c>
      <c r="H42" s="6">
        <f>SQRT(POWER(GETPIVOTDATA("평균 : freq mean",pvt_mean!$A$3,"class",$A42)-pvt_mean!H$74, 2)+
POWER(GETPIVOTDATA("평균 : freq var",pvt_mean!$A$3,"class",$A42)-pvt_mean!H$75, 2)+
POWER(GETPIVOTDATA("평균 : freq skew",pvt_mean!$A$3,"class",$A42)-pvt_mean!H$76, 2)+
POWER(GETPIVOTDATA("평균 : freq kurto",pvt_mean!$A$3,"class",$A42)-pvt_mean!H$77, 2)+
POWER(GETPIVOTDATA("평균 : TOA mean",pvt_mean!$A$3,"class",$A42)-pvt_mean!H$78, 2)+
POWER(GETPIVOTDATA("평균 : TOA var",pvt_mean!$A$3,"class",$A42)-pvt_mean!H$79, 2)+
POWER(GETPIVOTDATA("평균 : TOA skew",pvt_mean!$A$3,"class",$A42)-pvt_mean!H$80, 2)+
POWER(GETPIVOTDATA("평균 : TOA kurto",pvt_mean!$A$3,"class",$A42)-pvt_mean!H$81, 2)+
POWER(GETPIVOTDATA("평균 : PW mean",pvt_mean!$A$3,"class",$A42)-pvt_mean!H$82, 2)+
POWER(GETPIVOTDATA("평균 : PW var",pvt_mean!$A$3,"class",$A42)-pvt_mean!H$83, 2)+
POWER(GETPIVOTDATA("평균 : PW skew",pvt_mean!$A$3,"class",$A42)-pvt_mean!H$84, 2)+
POWER(GETPIVOTDATA("평균 : PW kurto",pvt_mean!$A$3,"class",$A42)-pvt_mean!H$85, 2))</f>
        <v>0.27492192156502043</v>
      </c>
      <c r="I42" s="6">
        <f>SQRT(POWER(GETPIVOTDATA("평균 : freq mean",pvt_mean!$A$3,"class",$A42)-pvt_mean!I$74, 2)+
POWER(GETPIVOTDATA("평균 : freq var",pvt_mean!$A$3,"class",$A42)-pvt_mean!I$75, 2)+
POWER(GETPIVOTDATA("평균 : freq skew",pvt_mean!$A$3,"class",$A42)-pvt_mean!I$76, 2)+
POWER(GETPIVOTDATA("평균 : freq kurto",pvt_mean!$A$3,"class",$A42)-pvt_mean!I$77, 2)+
POWER(GETPIVOTDATA("평균 : TOA mean",pvt_mean!$A$3,"class",$A42)-pvt_mean!I$78, 2)+
POWER(GETPIVOTDATA("평균 : TOA var",pvt_mean!$A$3,"class",$A42)-pvt_mean!I$79, 2)+
POWER(GETPIVOTDATA("평균 : TOA skew",pvt_mean!$A$3,"class",$A42)-pvt_mean!I$80, 2)+
POWER(GETPIVOTDATA("평균 : TOA kurto",pvt_mean!$A$3,"class",$A42)-pvt_mean!I$81, 2)+
POWER(GETPIVOTDATA("평균 : PW mean",pvt_mean!$A$3,"class",$A42)-pvt_mean!I$82, 2)+
POWER(GETPIVOTDATA("평균 : PW var",pvt_mean!$A$3,"class",$A42)-pvt_mean!I$83, 2)+
POWER(GETPIVOTDATA("평균 : PW skew",pvt_mean!$A$3,"class",$A42)-pvt_mean!I$84, 2)+
POWER(GETPIVOTDATA("평균 : PW kurto",pvt_mean!$A$3,"class",$A42)-pvt_mean!I$85, 2))</f>
        <v>0.26098353071853486</v>
      </c>
      <c r="J42" s="6">
        <f>SQRT(POWER(GETPIVOTDATA("평균 : freq mean",pvt_mean!$A$3,"class",$A42)-pvt_mean!J$74, 2)+
POWER(GETPIVOTDATA("평균 : freq var",pvt_mean!$A$3,"class",$A42)-pvt_mean!J$75, 2)+
POWER(GETPIVOTDATA("평균 : freq skew",pvt_mean!$A$3,"class",$A42)-pvt_mean!J$76, 2)+
POWER(GETPIVOTDATA("평균 : freq kurto",pvt_mean!$A$3,"class",$A42)-pvt_mean!J$77, 2)+
POWER(GETPIVOTDATA("평균 : TOA mean",pvt_mean!$A$3,"class",$A42)-pvt_mean!J$78, 2)+
POWER(GETPIVOTDATA("평균 : TOA var",pvt_mean!$A$3,"class",$A42)-pvt_mean!J$79, 2)+
POWER(GETPIVOTDATA("평균 : TOA skew",pvt_mean!$A$3,"class",$A42)-pvt_mean!J$80, 2)+
POWER(GETPIVOTDATA("평균 : TOA kurto",pvt_mean!$A$3,"class",$A42)-pvt_mean!J$81, 2)+
POWER(GETPIVOTDATA("평균 : PW mean",pvt_mean!$A$3,"class",$A42)-pvt_mean!J$82, 2)+
POWER(GETPIVOTDATA("평균 : PW var",pvt_mean!$A$3,"class",$A42)-pvt_mean!J$83, 2)+
POWER(GETPIVOTDATA("평균 : PW skew",pvt_mean!$A$3,"class",$A42)-pvt_mean!J$84, 2)+
POWER(GETPIVOTDATA("평균 : PW kurto",pvt_mean!$A$3,"class",$A42)-pvt_mean!J$85, 2))</f>
        <v>0.25046063323810791</v>
      </c>
      <c r="K42" s="6">
        <f>SQRT(POWER(GETPIVOTDATA("평균 : freq mean",pvt_mean!$A$3,"class",$A42)-pvt_mean!K$74, 2)+
POWER(GETPIVOTDATA("평균 : freq var",pvt_mean!$A$3,"class",$A42)-pvt_mean!K$75, 2)+
POWER(GETPIVOTDATA("평균 : freq skew",pvt_mean!$A$3,"class",$A42)-pvt_mean!K$76, 2)+
POWER(GETPIVOTDATA("평균 : freq kurto",pvt_mean!$A$3,"class",$A42)-pvt_mean!K$77, 2)+
POWER(GETPIVOTDATA("평균 : TOA mean",pvt_mean!$A$3,"class",$A42)-pvt_mean!K$78, 2)+
POWER(GETPIVOTDATA("평균 : TOA var",pvt_mean!$A$3,"class",$A42)-pvt_mean!K$79, 2)+
POWER(GETPIVOTDATA("평균 : TOA skew",pvt_mean!$A$3,"class",$A42)-pvt_mean!K$80, 2)+
POWER(GETPIVOTDATA("평균 : TOA kurto",pvt_mean!$A$3,"class",$A42)-pvt_mean!K$81, 2)+
POWER(GETPIVOTDATA("평균 : PW mean",pvt_mean!$A$3,"class",$A42)-pvt_mean!K$82, 2)+
POWER(GETPIVOTDATA("평균 : PW var",pvt_mean!$A$3,"class",$A42)-pvt_mean!K$83, 2)+
POWER(GETPIVOTDATA("평균 : PW skew",pvt_mean!$A$3,"class",$A42)-pvt_mean!K$84, 2)+
POWER(GETPIVOTDATA("평균 : PW kurto",pvt_mean!$A$3,"class",$A42)-pvt_mean!K$85, 2))</f>
        <v>0.23932635297103244</v>
      </c>
      <c r="L42" s="6">
        <f>SQRT(POWER(GETPIVOTDATA("평균 : freq mean",pvt_mean!$A$3,"class",$A42)-pvt_mean!L$74, 2)+
POWER(GETPIVOTDATA("평균 : freq var",pvt_mean!$A$3,"class",$A42)-pvt_mean!L$75, 2)+
POWER(GETPIVOTDATA("평균 : freq skew",pvt_mean!$A$3,"class",$A42)-pvt_mean!L$76, 2)+
POWER(GETPIVOTDATA("평균 : freq kurto",pvt_mean!$A$3,"class",$A42)-pvt_mean!L$77, 2)+
POWER(GETPIVOTDATA("평균 : TOA mean",pvt_mean!$A$3,"class",$A42)-pvt_mean!L$78, 2)+
POWER(GETPIVOTDATA("평균 : TOA var",pvt_mean!$A$3,"class",$A42)-pvt_mean!L$79, 2)+
POWER(GETPIVOTDATA("평균 : TOA skew",pvt_mean!$A$3,"class",$A42)-pvt_mean!L$80, 2)+
POWER(GETPIVOTDATA("평균 : TOA kurto",pvt_mean!$A$3,"class",$A42)-pvt_mean!L$81, 2)+
POWER(GETPIVOTDATA("평균 : PW mean",pvt_mean!$A$3,"class",$A42)-pvt_mean!L$82, 2)+
POWER(GETPIVOTDATA("평균 : PW var",pvt_mean!$A$3,"class",$A42)-pvt_mean!L$83, 2)+
POWER(GETPIVOTDATA("평균 : PW skew",pvt_mean!$A$3,"class",$A42)-pvt_mean!L$84, 2)+
POWER(GETPIVOTDATA("평균 : PW kurto",pvt_mean!$A$3,"class",$A42)-pvt_mean!L$85, 2))</f>
        <v>0.23137451266215855</v>
      </c>
      <c r="M42" s="6">
        <f>SQRT(POWER(GETPIVOTDATA("평균 : freq mean",pvt_mean!$A$3,"class",$A42)-pvt_mean!M$74, 2)+
POWER(GETPIVOTDATA("평균 : freq var",pvt_mean!$A$3,"class",$A42)-pvt_mean!M$75, 2)+
POWER(GETPIVOTDATA("평균 : freq skew",pvt_mean!$A$3,"class",$A42)-pvt_mean!M$76, 2)+
POWER(GETPIVOTDATA("평균 : freq kurto",pvt_mean!$A$3,"class",$A42)-pvt_mean!M$77, 2)+
POWER(GETPIVOTDATA("평균 : TOA mean",pvt_mean!$A$3,"class",$A42)-pvt_mean!M$78, 2)+
POWER(GETPIVOTDATA("평균 : TOA var",pvt_mean!$A$3,"class",$A42)-pvt_mean!M$79, 2)+
POWER(GETPIVOTDATA("평균 : TOA skew",pvt_mean!$A$3,"class",$A42)-pvt_mean!M$80, 2)+
POWER(GETPIVOTDATA("평균 : TOA kurto",pvt_mean!$A$3,"class",$A42)-pvt_mean!M$81, 2)+
POWER(GETPIVOTDATA("평균 : PW mean",pvt_mean!$A$3,"class",$A42)-pvt_mean!M$82, 2)+
POWER(GETPIVOTDATA("평균 : PW var",pvt_mean!$A$3,"class",$A42)-pvt_mean!M$83, 2)+
POWER(GETPIVOTDATA("평균 : PW skew",pvt_mean!$A$3,"class",$A42)-pvt_mean!M$84, 2)+
POWER(GETPIVOTDATA("평균 : PW kurto",pvt_mean!$A$3,"class",$A42)-pvt_mean!M$85, 2))</f>
        <v>0.23715539881236622</v>
      </c>
      <c r="N42" s="6">
        <f>SQRT(POWER(GETPIVOTDATA("평균 : freq mean",pvt_mean!$A$3,"class",$A42)-pvt_mean!N$74, 2)+
POWER(GETPIVOTDATA("평균 : freq var",pvt_mean!$A$3,"class",$A42)-pvt_mean!N$75, 2)+
POWER(GETPIVOTDATA("평균 : freq skew",pvt_mean!$A$3,"class",$A42)-pvt_mean!N$76, 2)+
POWER(GETPIVOTDATA("평균 : freq kurto",pvt_mean!$A$3,"class",$A42)-pvt_mean!N$77, 2)+
POWER(GETPIVOTDATA("평균 : TOA mean",pvt_mean!$A$3,"class",$A42)-pvt_mean!N$78, 2)+
POWER(GETPIVOTDATA("평균 : TOA var",pvt_mean!$A$3,"class",$A42)-pvt_mean!N$79, 2)+
POWER(GETPIVOTDATA("평균 : TOA skew",pvt_mean!$A$3,"class",$A42)-pvt_mean!N$80, 2)+
POWER(GETPIVOTDATA("평균 : TOA kurto",pvt_mean!$A$3,"class",$A42)-pvt_mean!N$81, 2)+
POWER(GETPIVOTDATA("평균 : PW mean",pvt_mean!$A$3,"class",$A42)-pvt_mean!N$82, 2)+
POWER(GETPIVOTDATA("평균 : PW var",pvt_mean!$A$3,"class",$A42)-pvt_mean!N$83, 2)+
POWER(GETPIVOTDATA("평균 : PW skew",pvt_mean!$A$3,"class",$A42)-pvt_mean!N$84, 2)+
POWER(GETPIVOTDATA("평균 : PW kurto",pvt_mean!$A$3,"class",$A42)-pvt_mean!N$85, 2))</f>
        <v>0.246490478862079</v>
      </c>
      <c r="O42" s="6">
        <f>SQRT(POWER(GETPIVOTDATA("평균 : freq mean",pvt_mean!$A$3,"class",$A42)-pvt_mean!O$74, 2)+
POWER(GETPIVOTDATA("평균 : freq var",pvt_mean!$A$3,"class",$A42)-pvt_mean!O$75, 2)+
POWER(GETPIVOTDATA("평균 : freq skew",pvt_mean!$A$3,"class",$A42)-pvt_mean!O$76, 2)+
POWER(GETPIVOTDATA("평균 : freq kurto",pvt_mean!$A$3,"class",$A42)-pvt_mean!O$77, 2)+
POWER(GETPIVOTDATA("평균 : TOA mean",pvt_mean!$A$3,"class",$A42)-pvt_mean!O$78, 2)+
POWER(GETPIVOTDATA("평균 : TOA var",pvt_mean!$A$3,"class",$A42)-pvt_mean!O$79, 2)+
POWER(GETPIVOTDATA("평균 : TOA skew",pvt_mean!$A$3,"class",$A42)-pvt_mean!O$80, 2)+
POWER(GETPIVOTDATA("평균 : TOA kurto",pvt_mean!$A$3,"class",$A42)-pvt_mean!O$81, 2)+
POWER(GETPIVOTDATA("평균 : PW mean",pvt_mean!$A$3,"class",$A42)-pvt_mean!O$82, 2)+
POWER(GETPIVOTDATA("평균 : PW var",pvt_mean!$A$3,"class",$A42)-pvt_mean!O$83, 2)+
POWER(GETPIVOTDATA("평균 : PW skew",pvt_mean!$A$3,"class",$A42)-pvt_mean!O$84, 2)+
POWER(GETPIVOTDATA("평균 : PW kurto",pvt_mean!$A$3,"class",$A42)-pvt_mean!O$85, 2))</f>
        <v>0.26296420059008913</v>
      </c>
      <c r="P42" s="6">
        <f>SQRT(POWER(GETPIVOTDATA("평균 : freq mean",pvt_mean!$A$3,"class",$A42)-pvt_mean!P$74, 2)+
POWER(GETPIVOTDATA("평균 : freq var",pvt_mean!$A$3,"class",$A42)-pvt_mean!P$75, 2)+
POWER(GETPIVOTDATA("평균 : freq skew",pvt_mean!$A$3,"class",$A42)-pvt_mean!P$76, 2)+
POWER(GETPIVOTDATA("평균 : freq kurto",pvt_mean!$A$3,"class",$A42)-pvt_mean!P$77, 2)+
POWER(GETPIVOTDATA("평균 : TOA mean",pvt_mean!$A$3,"class",$A42)-pvt_mean!P$78, 2)+
POWER(GETPIVOTDATA("평균 : TOA var",pvt_mean!$A$3,"class",$A42)-pvt_mean!P$79, 2)+
POWER(GETPIVOTDATA("평균 : TOA skew",pvt_mean!$A$3,"class",$A42)-pvt_mean!P$80, 2)+
POWER(GETPIVOTDATA("평균 : TOA kurto",pvt_mean!$A$3,"class",$A42)-pvt_mean!P$81, 2)+
POWER(GETPIVOTDATA("평균 : PW mean",pvt_mean!$A$3,"class",$A42)-pvt_mean!P$82, 2)+
POWER(GETPIVOTDATA("평균 : PW var",pvt_mean!$A$3,"class",$A42)-pvt_mean!P$83, 2)+
POWER(GETPIVOTDATA("평균 : PW skew",pvt_mean!$A$3,"class",$A42)-pvt_mean!P$84, 2)+
POWER(GETPIVOTDATA("평균 : PW kurto",pvt_mean!$A$3,"class",$A42)-pvt_mean!P$85, 2))</f>
        <v>0.27625818501834015</v>
      </c>
      <c r="Q42" s="6">
        <f>SQRT(POWER(GETPIVOTDATA("평균 : freq mean",pvt_mean!$A$3,"class",$A42)-pvt_mean!Q$74, 2)+
POWER(GETPIVOTDATA("평균 : freq var",pvt_mean!$A$3,"class",$A42)-pvt_mean!Q$75, 2)+
POWER(GETPIVOTDATA("평균 : freq skew",pvt_mean!$A$3,"class",$A42)-pvt_mean!Q$76, 2)+
POWER(GETPIVOTDATA("평균 : freq kurto",pvt_mean!$A$3,"class",$A42)-pvt_mean!Q$77, 2)+
POWER(GETPIVOTDATA("평균 : TOA mean",pvt_mean!$A$3,"class",$A42)-pvt_mean!Q$78, 2)+
POWER(GETPIVOTDATA("평균 : TOA var",pvt_mean!$A$3,"class",$A42)-pvt_mean!Q$79, 2)+
POWER(GETPIVOTDATA("평균 : TOA skew",pvt_mean!$A$3,"class",$A42)-pvt_mean!Q$80, 2)+
POWER(GETPIVOTDATA("평균 : TOA kurto",pvt_mean!$A$3,"class",$A42)-pvt_mean!Q$81, 2)+
POWER(GETPIVOTDATA("평균 : PW mean",pvt_mean!$A$3,"class",$A42)-pvt_mean!Q$82, 2)+
POWER(GETPIVOTDATA("평균 : PW var",pvt_mean!$A$3,"class",$A42)-pvt_mean!Q$83, 2)+
POWER(GETPIVOTDATA("평균 : PW skew",pvt_mean!$A$3,"class",$A42)-pvt_mean!Q$84, 2)+
POWER(GETPIVOTDATA("평균 : PW kurto",pvt_mean!$A$3,"class",$A42)-pvt_mean!Q$85, 2))</f>
        <v>0.17725946373814599</v>
      </c>
      <c r="R42" s="6">
        <f>SQRT(POWER(GETPIVOTDATA("평균 : freq mean",pvt_mean!$A$3,"class",$A42)-pvt_mean!R$74, 2)+
POWER(GETPIVOTDATA("평균 : freq var",pvt_mean!$A$3,"class",$A42)-pvt_mean!R$75, 2)+
POWER(GETPIVOTDATA("평균 : freq skew",pvt_mean!$A$3,"class",$A42)-pvt_mean!R$76, 2)+
POWER(GETPIVOTDATA("평균 : freq kurto",pvt_mean!$A$3,"class",$A42)-pvt_mean!R$77, 2)+
POWER(GETPIVOTDATA("평균 : TOA mean",pvt_mean!$A$3,"class",$A42)-pvt_mean!R$78, 2)+
POWER(GETPIVOTDATA("평균 : TOA var",pvt_mean!$A$3,"class",$A42)-pvt_mean!R$79, 2)+
POWER(GETPIVOTDATA("평균 : TOA skew",pvt_mean!$A$3,"class",$A42)-pvt_mean!R$80, 2)+
POWER(GETPIVOTDATA("평균 : TOA kurto",pvt_mean!$A$3,"class",$A42)-pvt_mean!R$81, 2)+
POWER(GETPIVOTDATA("평균 : PW mean",pvt_mean!$A$3,"class",$A42)-pvt_mean!R$82, 2)+
POWER(GETPIVOTDATA("평균 : PW var",pvt_mean!$A$3,"class",$A42)-pvt_mean!R$83, 2)+
POWER(GETPIVOTDATA("평균 : PW skew",pvt_mean!$A$3,"class",$A42)-pvt_mean!R$84, 2)+
POWER(GETPIVOTDATA("평균 : PW kurto",pvt_mean!$A$3,"class",$A42)-pvt_mean!R$85, 2))</f>
        <v>0.14853586132973098</v>
      </c>
      <c r="S42" s="6">
        <f>SQRT(POWER(GETPIVOTDATA("평균 : freq mean",pvt_mean!$A$3,"class",$A42)-pvt_mean!S$74, 2)+
POWER(GETPIVOTDATA("평균 : freq var",pvt_mean!$A$3,"class",$A42)-pvt_mean!S$75, 2)+
POWER(GETPIVOTDATA("평균 : freq skew",pvt_mean!$A$3,"class",$A42)-pvt_mean!S$76, 2)+
POWER(GETPIVOTDATA("평균 : freq kurto",pvt_mean!$A$3,"class",$A42)-pvt_mean!S$77, 2)+
POWER(GETPIVOTDATA("평균 : TOA mean",pvt_mean!$A$3,"class",$A42)-pvt_mean!S$78, 2)+
POWER(GETPIVOTDATA("평균 : TOA var",pvt_mean!$A$3,"class",$A42)-pvt_mean!S$79, 2)+
POWER(GETPIVOTDATA("평균 : TOA skew",pvt_mean!$A$3,"class",$A42)-pvt_mean!S$80, 2)+
POWER(GETPIVOTDATA("평균 : TOA kurto",pvt_mean!$A$3,"class",$A42)-pvt_mean!S$81, 2)+
POWER(GETPIVOTDATA("평균 : PW mean",pvt_mean!$A$3,"class",$A42)-pvt_mean!S$82, 2)+
POWER(GETPIVOTDATA("평균 : PW var",pvt_mean!$A$3,"class",$A42)-pvt_mean!S$83, 2)+
POWER(GETPIVOTDATA("평균 : PW skew",pvt_mean!$A$3,"class",$A42)-pvt_mean!S$84, 2)+
POWER(GETPIVOTDATA("평균 : PW kurto",pvt_mean!$A$3,"class",$A42)-pvt_mean!S$85, 2))</f>
        <v>0.12075642562726384</v>
      </c>
      <c r="T42" s="6">
        <f>SQRT(POWER(GETPIVOTDATA("평균 : freq mean",pvt_mean!$A$3,"class",$A42)-pvt_mean!T$74, 2)+
POWER(GETPIVOTDATA("평균 : freq var",pvt_mean!$A$3,"class",$A42)-pvt_mean!T$75, 2)+
POWER(GETPIVOTDATA("평균 : freq skew",pvt_mean!$A$3,"class",$A42)-pvt_mean!T$76, 2)+
POWER(GETPIVOTDATA("평균 : freq kurto",pvt_mean!$A$3,"class",$A42)-pvt_mean!T$77, 2)+
POWER(GETPIVOTDATA("평균 : TOA mean",pvt_mean!$A$3,"class",$A42)-pvt_mean!T$78, 2)+
POWER(GETPIVOTDATA("평균 : TOA var",pvt_mean!$A$3,"class",$A42)-pvt_mean!T$79, 2)+
POWER(GETPIVOTDATA("평균 : TOA skew",pvt_mean!$A$3,"class",$A42)-pvt_mean!T$80, 2)+
POWER(GETPIVOTDATA("평균 : TOA kurto",pvt_mean!$A$3,"class",$A42)-pvt_mean!T$81, 2)+
POWER(GETPIVOTDATA("평균 : PW mean",pvt_mean!$A$3,"class",$A42)-pvt_mean!T$82, 2)+
POWER(GETPIVOTDATA("평균 : PW var",pvt_mean!$A$3,"class",$A42)-pvt_mean!T$83, 2)+
POWER(GETPIVOTDATA("평균 : PW skew",pvt_mean!$A$3,"class",$A42)-pvt_mean!T$84, 2)+
POWER(GETPIVOTDATA("평균 : PW kurto",pvt_mean!$A$3,"class",$A42)-pvt_mean!T$85, 2))</f>
        <v>9.9872792685472611E-2</v>
      </c>
      <c r="U42" s="6">
        <f>SQRT(POWER(GETPIVOTDATA("평균 : freq mean",pvt_mean!$A$3,"class",$A42)-pvt_mean!U$74, 2)+
POWER(GETPIVOTDATA("평균 : freq var",pvt_mean!$A$3,"class",$A42)-pvt_mean!U$75, 2)+
POWER(GETPIVOTDATA("평균 : freq skew",pvt_mean!$A$3,"class",$A42)-pvt_mean!U$76, 2)+
POWER(GETPIVOTDATA("평균 : freq kurto",pvt_mean!$A$3,"class",$A42)-pvt_mean!U$77, 2)+
POWER(GETPIVOTDATA("평균 : TOA mean",pvt_mean!$A$3,"class",$A42)-pvt_mean!U$78, 2)+
POWER(GETPIVOTDATA("평균 : TOA var",pvt_mean!$A$3,"class",$A42)-pvt_mean!U$79, 2)+
POWER(GETPIVOTDATA("평균 : TOA skew",pvt_mean!$A$3,"class",$A42)-pvt_mean!U$80, 2)+
POWER(GETPIVOTDATA("평균 : TOA kurto",pvt_mean!$A$3,"class",$A42)-pvt_mean!U$81, 2)+
POWER(GETPIVOTDATA("평균 : PW mean",pvt_mean!$A$3,"class",$A42)-pvt_mean!U$82, 2)+
POWER(GETPIVOTDATA("평균 : PW var",pvt_mean!$A$3,"class",$A42)-pvt_mean!U$83, 2)+
POWER(GETPIVOTDATA("평균 : PW skew",pvt_mean!$A$3,"class",$A42)-pvt_mean!U$84, 2)+
POWER(GETPIVOTDATA("평균 : PW kurto",pvt_mean!$A$3,"class",$A42)-pvt_mean!U$85, 2))</f>
        <v>6.7908980257780124E-2</v>
      </c>
      <c r="V42" s="6">
        <f>SQRT(POWER(GETPIVOTDATA("평균 : freq mean",pvt_mean!$A$3,"class",$A42)-pvt_mean!V$74, 2)+
POWER(GETPIVOTDATA("평균 : freq var",pvt_mean!$A$3,"class",$A42)-pvt_mean!V$75, 2)+
POWER(GETPIVOTDATA("평균 : freq skew",pvt_mean!$A$3,"class",$A42)-pvt_mean!V$76, 2)+
POWER(GETPIVOTDATA("평균 : freq kurto",pvt_mean!$A$3,"class",$A42)-pvt_mean!V$77, 2)+
POWER(GETPIVOTDATA("평균 : TOA mean",pvt_mean!$A$3,"class",$A42)-pvt_mean!V$78, 2)+
POWER(GETPIVOTDATA("평균 : TOA var",pvt_mean!$A$3,"class",$A42)-pvt_mean!V$79, 2)+
POWER(GETPIVOTDATA("평균 : TOA skew",pvt_mean!$A$3,"class",$A42)-pvt_mean!V$80, 2)+
POWER(GETPIVOTDATA("평균 : TOA kurto",pvt_mean!$A$3,"class",$A42)-pvt_mean!V$81, 2)+
POWER(GETPIVOTDATA("평균 : PW mean",pvt_mean!$A$3,"class",$A42)-pvt_mean!V$82, 2)+
POWER(GETPIVOTDATA("평균 : PW var",pvt_mean!$A$3,"class",$A42)-pvt_mean!V$83, 2)+
POWER(GETPIVOTDATA("평균 : PW skew",pvt_mean!$A$3,"class",$A42)-pvt_mean!V$84, 2)+
POWER(GETPIVOTDATA("평균 : PW kurto",pvt_mean!$A$3,"class",$A42)-pvt_mean!V$85, 2))</f>
        <v>6.773499278455207E-2</v>
      </c>
      <c r="W42" s="6">
        <f>SQRT(POWER(GETPIVOTDATA("평균 : freq mean",pvt_mean!$A$3,"class",$A42)-pvt_mean!W$74, 2)+
POWER(GETPIVOTDATA("평균 : freq var",pvt_mean!$A$3,"class",$A42)-pvt_mean!W$75, 2)+
POWER(GETPIVOTDATA("평균 : freq skew",pvt_mean!$A$3,"class",$A42)-pvt_mean!W$76, 2)+
POWER(GETPIVOTDATA("평균 : freq kurto",pvt_mean!$A$3,"class",$A42)-pvt_mean!W$77, 2)+
POWER(GETPIVOTDATA("평균 : TOA mean",pvt_mean!$A$3,"class",$A42)-pvt_mean!W$78, 2)+
POWER(GETPIVOTDATA("평균 : TOA var",pvt_mean!$A$3,"class",$A42)-pvt_mean!W$79, 2)+
POWER(GETPIVOTDATA("평균 : TOA skew",pvt_mean!$A$3,"class",$A42)-pvt_mean!W$80, 2)+
POWER(GETPIVOTDATA("평균 : TOA kurto",pvt_mean!$A$3,"class",$A42)-pvt_mean!W$81, 2)+
POWER(GETPIVOTDATA("평균 : PW mean",pvt_mean!$A$3,"class",$A42)-pvt_mean!W$82, 2)+
POWER(GETPIVOTDATA("평균 : PW var",pvt_mean!$A$3,"class",$A42)-pvt_mean!W$83, 2)+
POWER(GETPIVOTDATA("평균 : PW skew",pvt_mean!$A$3,"class",$A42)-pvt_mean!W$84, 2)+
POWER(GETPIVOTDATA("평균 : PW kurto",pvt_mean!$A$3,"class",$A42)-pvt_mean!W$85, 2))</f>
        <v>0.1355194001884959</v>
      </c>
      <c r="X42" s="6">
        <f>SQRT(POWER(GETPIVOTDATA("평균 : freq mean",pvt_mean!$A$3,"class",$A42)-pvt_mean!X$74, 2)+
POWER(GETPIVOTDATA("평균 : freq var",pvt_mean!$A$3,"class",$A42)-pvt_mean!X$75, 2)+
POWER(GETPIVOTDATA("평균 : freq skew",pvt_mean!$A$3,"class",$A42)-pvt_mean!X$76, 2)+
POWER(GETPIVOTDATA("평균 : freq kurto",pvt_mean!$A$3,"class",$A42)-pvt_mean!X$77, 2)+
POWER(GETPIVOTDATA("평균 : TOA mean",pvt_mean!$A$3,"class",$A42)-pvt_mean!X$78, 2)+
POWER(GETPIVOTDATA("평균 : TOA var",pvt_mean!$A$3,"class",$A42)-pvt_mean!X$79, 2)+
POWER(GETPIVOTDATA("평균 : TOA skew",pvt_mean!$A$3,"class",$A42)-pvt_mean!X$80, 2)+
POWER(GETPIVOTDATA("평균 : TOA kurto",pvt_mean!$A$3,"class",$A42)-pvt_mean!X$81, 2)+
POWER(GETPIVOTDATA("평균 : PW mean",pvt_mean!$A$3,"class",$A42)-pvt_mean!X$82, 2)+
POWER(GETPIVOTDATA("평균 : PW var",pvt_mean!$A$3,"class",$A42)-pvt_mean!X$83, 2)+
POWER(GETPIVOTDATA("평균 : PW skew",pvt_mean!$A$3,"class",$A42)-pvt_mean!X$84, 2)+
POWER(GETPIVOTDATA("평균 : PW kurto",pvt_mean!$A$3,"class",$A42)-pvt_mean!X$85, 2))</f>
        <v>0.19339129390705451</v>
      </c>
      <c r="Y42" s="6">
        <f>SQRT(POWER(GETPIVOTDATA("평균 : freq mean",pvt_mean!$A$3,"class",$A42)-pvt_mean!Y$74, 2)+
POWER(GETPIVOTDATA("평균 : freq var",pvt_mean!$A$3,"class",$A42)-pvt_mean!Y$75, 2)+
POWER(GETPIVOTDATA("평균 : freq skew",pvt_mean!$A$3,"class",$A42)-pvt_mean!Y$76, 2)+
POWER(GETPIVOTDATA("평균 : freq kurto",pvt_mean!$A$3,"class",$A42)-pvt_mean!Y$77, 2)+
POWER(GETPIVOTDATA("평균 : TOA mean",pvt_mean!$A$3,"class",$A42)-pvt_mean!Y$78, 2)+
POWER(GETPIVOTDATA("평균 : TOA var",pvt_mean!$A$3,"class",$A42)-pvt_mean!Y$79, 2)+
POWER(GETPIVOTDATA("평균 : TOA skew",pvt_mean!$A$3,"class",$A42)-pvt_mean!Y$80, 2)+
POWER(GETPIVOTDATA("평균 : TOA kurto",pvt_mean!$A$3,"class",$A42)-pvt_mean!Y$81, 2)+
POWER(GETPIVOTDATA("평균 : PW mean",pvt_mean!$A$3,"class",$A42)-pvt_mean!Y$82, 2)+
POWER(GETPIVOTDATA("평균 : PW var",pvt_mean!$A$3,"class",$A42)-pvt_mean!Y$83, 2)+
POWER(GETPIVOTDATA("평균 : PW skew",pvt_mean!$A$3,"class",$A42)-pvt_mean!Y$84, 2)+
POWER(GETPIVOTDATA("평균 : PW kurto",pvt_mean!$A$3,"class",$A42)-pvt_mean!Y$85, 2))</f>
        <v>0.34617867595109708</v>
      </c>
      <c r="Z42" s="6">
        <f>SQRT(POWER(GETPIVOTDATA("평균 : freq mean",pvt_mean!$A$3,"class",$A42)-pvt_mean!Z$74, 2)+
POWER(GETPIVOTDATA("평균 : freq var",pvt_mean!$A$3,"class",$A42)-pvt_mean!Z$75, 2)+
POWER(GETPIVOTDATA("평균 : freq skew",pvt_mean!$A$3,"class",$A42)-pvt_mean!Z$76, 2)+
POWER(GETPIVOTDATA("평균 : freq kurto",pvt_mean!$A$3,"class",$A42)-pvt_mean!Z$77, 2)+
POWER(GETPIVOTDATA("평균 : TOA mean",pvt_mean!$A$3,"class",$A42)-pvt_mean!Z$78, 2)+
POWER(GETPIVOTDATA("평균 : TOA var",pvt_mean!$A$3,"class",$A42)-pvt_mean!Z$79, 2)+
POWER(GETPIVOTDATA("평균 : TOA skew",pvt_mean!$A$3,"class",$A42)-pvt_mean!Z$80, 2)+
POWER(GETPIVOTDATA("평균 : TOA kurto",pvt_mean!$A$3,"class",$A42)-pvt_mean!Z$81, 2)+
POWER(GETPIVOTDATA("평균 : PW mean",pvt_mean!$A$3,"class",$A42)-pvt_mean!Z$82, 2)+
POWER(GETPIVOTDATA("평균 : PW var",pvt_mean!$A$3,"class",$A42)-pvt_mean!Z$83, 2)+
POWER(GETPIVOTDATA("평균 : PW skew",pvt_mean!$A$3,"class",$A42)-pvt_mean!Z$84, 2)+
POWER(GETPIVOTDATA("평균 : PW kurto",pvt_mean!$A$3,"class",$A42)-pvt_mean!Z$85, 2))</f>
        <v>0.35644341471979946</v>
      </c>
      <c r="AA42" s="6">
        <f>SQRT(POWER(GETPIVOTDATA("평균 : freq mean",pvt_mean!$A$3,"class",$A42)-pvt_mean!AA$74, 2)+
POWER(GETPIVOTDATA("평균 : freq var",pvt_mean!$A$3,"class",$A42)-pvt_mean!AA$75, 2)+
POWER(GETPIVOTDATA("평균 : freq skew",pvt_mean!$A$3,"class",$A42)-pvt_mean!AA$76, 2)+
POWER(GETPIVOTDATA("평균 : freq kurto",pvt_mean!$A$3,"class",$A42)-pvt_mean!AA$77, 2)+
POWER(GETPIVOTDATA("평균 : TOA mean",pvt_mean!$A$3,"class",$A42)-pvt_mean!AA$78, 2)+
POWER(GETPIVOTDATA("평균 : TOA var",pvt_mean!$A$3,"class",$A42)-pvt_mean!AA$79, 2)+
POWER(GETPIVOTDATA("평균 : TOA skew",pvt_mean!$A$3,"class",$A42)-pvt_mean!AA$80, 2)+
POWER(GETPIVOTDATA("평균 : TOA kurto",pvt_mean!$A$3,"class",$A42)-pvt_mean!AA$81, 2)+
POWER(GETPIVOTDATA("평균 : PW mean",pvt_mean!$A$3,"class",$A42)-pvt_mean!AA$82, 2)+
POWER(GETPIVOTDATA("평균 : PW var",pvt_mean!$A$3,"class",$A42)-pvt_mean!AA$83, 2)+
POWER(GETPIVOTDATA("평균 : PW skew",pvt_mean!$A$3,"class",$A42)-pvt_mean!AA$84, 2)+
POWER(GETPIVOTDATA("평균 : PW kurto",pvt_mean!$A$3,"class",$A42)-pvt_mean!AA$85, 2))</f>
        <v>0.18873592716359669</v>
      </c>
      <c r="AB42" s="6">
        <f>SQRT(POWER(GETPIVOTDATA("평균 : freq mean",pvt_mean!$A$3,"class",$A42)-pvt_mean!AB$74, 2)+
POWER(GETPIVOTDATA("평균 : freq var",pvt_mean!$A$3,"class",$A42)-pvt_mean!AB$75, 2)+
POWER(GETPIVOTDATA("평균 : freq skew",pvt_mean!$A$3,"class",$A42)-pvt_mean!AB$76, 2)+
POWER(GETPIVOTDATA("평균 : freq kurto",pvt_mean!$A$3,"class",$A42)-pvt_mean!AB$77, 2)+
POWER(GETPIVOTDATA("평균 : TOA mean",pvt_mean!$A$3,"class",$A42)-pvt_mean!AB$78, 2)+
POWER(GETPIVOTDATA("평균 : TOA var",pvt_mean!$A$3,"class",$A42)-pvt_mean!AB$79, 2)+
POWER(GETPIVOTDATA("평균 : TOA skew",pvt_mean!$A$3,"class",$A42)-pvt_mean!AB$80, 2)+
POWER(GETPIVOTDATA("평균 : TOA kurto",pvt_mean!$A$3,"class",$A42)-pvt_mean!AB$81, 2)+
POWER(GETPIVOTDATA("평균 : PW mean",pvt_mean!$A$3,"class",$A42)-pvt_mean!AB$82, 2)+
POWER(GETPIVOTDATA("평균 : PW var",pvt_mean!$A$3,"class",$A42)-pvt_mean!AB$83, 2)+
POWER(GETPIVOTDATA("평균 : PW skew",pvt_mean!$A$3,"class",$A42)-pvt_mean!AB$84, 2)+
POWER(GETPIVOTDATA("평균 : PW kurto",pvt_mean!$A$3,"class",$A42)-pvt_mean!AB$85, 2))</f>
        <v>0.16326505863851062</v>
      </c>
      <c r="AC42" s="6">
        <f>SQRT(POWER(GETPIVOTDATA("평균 : freq mean",pvt_mean!$A$3,"class",$A42)-pvt_mean!AC$74, 2)+
POWER(GETPIVOTDATA("평균 : freq var",pvt_mean!$A$3,"class",$A42)-pvt_mean!AC$75, 2)+
POWER(GETPIVOTDATA("평균 : freq skew",pvt_mean!$A$3,"class",$A42)-pvt_mean!AC$76, 2)+
POWER(GETPIVOTDATA("평균 : freq kurto",pvt_mean!$A$3,"class",$A42)-pvt_mean!AC$77, 2)+
POWER(GETPIVOTDATA("평균 : TOA mean",pvt_mean!$A$3,"class",$A42)-pvt_mean!AC$78, 2)+
POWER(GETPIVOTDATA("평균 : TOA var",pvt_mean!$A$3,"class",$A42)-pvt_mean!AC$79, 2)+
POWER(GETPIVOTDATA("평균 : TOA skew",pvt_mean!$A$3,"class",$A42)-pvt_mean!AC$80, 2)+
POWER(GETPIVOTDATA("평균 : TOA kurto",pvt_mean!$A$3,"class",$A42)-pvt_mean!AC$81, 2)+
POWER(GETPIVOTDATA("평균 : PW mean",pvt_mean!$A$3,"class",$A42)-pvt_mean!AC$82, 2)+
POWER(GETPIVOTDATA("평균 : PW var",pvt_mean!$A$3,"class",$A42)-pvt_mean!AC$83, 2)+
POWER(GETPIVOTDATA("평균 : PW skew",pvt_mean!$A$3,"class",$A42)-pvt_mean!AC$84, 2)+
POWER(GETPIVOTDATA("평균 : PW kurto",pvt_mean!$A$3,"class",$A42)-pvt_mean!AC$85, 2))</f>
        <v>0.14293570033952591</v>
      </c>
      <c r="AD42" s="6">
        <f>SQRT(POWER(GETPIVOTDATA("평균 : freq mean",pvt_mean!$A$3,"class",$A42)-pvt_mean!AD$74, 2)+
POWER(GETPIVOTDATA("평균 : freq var",pvt_mean!$A$3,"class",$A42)-pvt_mean!AD$75, 2)+
POWER(GETPIVOTDATA("평균 : freq skew",pvt_mean!$A$3,"class",$A42)-pvt_mean!AD$76, 2)+
POWER(GETPIVOTDATA("평균 : freq kurto",pvt_mean!$A$3,"class",$A42)-pvt_mean!AD$77, 2)+
POWER(GETPIVOTDATA("평균 : TOA mean",pvt_mean!$A$3,"class",$A42)-pvt_mean!AD$78, 2)+
POWER(GETPIVOTDATA("평균 : TOA var",pvt_mean!$A$3,"class",$A42)-pvt_mean!AD$79, 2)+
POWER(GETPIVOTDATA("평균 : TOA skew",pvt_mean!$A$3,"class",$A42)-pvt_mean!AD$80, 2)+
POWER(GETPIVOTDATA("평균 : TOA kurto",pvt_mean!$A$3,"class",$A42)-pvt_mean!AD$81, 2)+
POWER(GETPIVOTDATA("평균 : PW mean",pvt_mean!$A$3,"class",$A42)-pvt_mean!AD$82, 2)+
POWER(GETPIVOTDATA("평균 : PW var",pvt_mean!$A$3,"class",$A42)-pvt_mean!AD$83, 2)+
POWER(GETPIVOTDATA("평균 : PW skew",pvt_mean!$A$3,"class",$A42)-pvt_mean!AD$84, 2)+
POWER(GETPIVOTDATA("평균 : PW kurto",pvt_mean!$A$3,"class",$A42)-pvt_mean!AD$85, 2))</f>
        <v>0.13061107095400365</v>
      </c>
      <c r="AE42" s="6">
        <f>SQRT(POWER(GETPIVOTDATA("평균 : freq mean",pvt_mean!$A$3,"class",$A42)-pvt_mean!AE$74, 2)+
POWER(GETPIVOTDATA("평균 : freq var",pvt_mean!$A$3,"class",$A42)-pvt_mean!AE$75, 2)+
POWER(GETPIVOTDATA("평균 : freq skew",pvt_mean!$A$3,"class",$A42)-pvt_mean!AE$76, 2)+
POWER(GETPIVOTDATA("평균 : freq kurto",pvt_mean!$A$3,"class",$A42)-pvt_mean!AE$77, 2)+
POWER(GETPIVOTDATA("평균 : TOA mean",pvt_mean!$A$3,"class",$A42)-pvt_mean!AE$78, 2)+
POWER(GETPIVOTDATA("평균 : TOA var",pvt_mean!$A$3,"class",$A42)-pvt_mean!AE$79, 2)+
POWER(GETPIVOTDATA("평균 : TOA skew",pvt_mean!$A$3,"class",$A42)-pvt_mean!AE$80, 2)+
POWER(GETPIVOTDATA("평균 : TOA kurto",pvt_mean!$A$3,"class",$A42)-pvt_mean!AE$81, 2)+
POWER(GETPIVOTDATA("평균 : PW mean",pvt_mean!$A$3,"class",$A42)-pvt_mean!AE$82, 2)+
POWER(GETPIVOTDATA("평균 : PW var",pvt_mean!$A$3,"class",$A42)-pvt_mean!AE$83, 2)+
POWER(GETPIVOTDATA("평균 : PW skew",pvt_mean!$A$3,"class",$A42)-pvt_mean!AE$84, 2)+
POWER(GETPIVOTDATA("평균 : PW kurto",pvt_mean!$A$3,"class",$A42)-pvt_mean!AE$85, 2))</f>
        <v>8.7201742209585695E-2</v>
      </c>
      <c r="AF42" s="6">
        <f>SQRT(POWER(GETPIVOTDATA("평균 : freq mean",pvt_mean!$A$3,"class",$A42)-pvt_mean!AF$74, 2)+
POWER(GETPIVOTDATA("평균 : freq var",pvt_mean!$A$3,"class",$A42)-pvt_mean!AF$75, 2)+
POWER(GETPIVOTDATA("평균 : freq skew",pvt_mean!$A$3,"class",$A42)-pvt_mean!AF$76, 2)+
POWER(GETPIVOTDATA("평균 : freq kurto",pvt_mean!$A$3,"class",$A42)-pvt_mean!AF$77, 2)+
POWER(GETPIVOTDATA("평균 : TOA mean",pvt_mean!$A$3,"class",$A42)-pvt_mean!AF$78, 2)+
POWER(GETPIVOTDATA("평균 : TOA var",pvt_mean!$A$3,"class",$A42)-pvt_mean!AF$79, 2)+
POWER(GETPIVOTDATA("평균 : TOA skew",pvt_mean!$A$3,"class",$A42)-pvt_mean!AF$80, 2)+
POWER(GETPIVOTDATA("평균 : TOA kurto",pvt_mean!$A$3,"class",$A42)-pvt_mean!AF$81, 2)+
POWER(GETPIVOTDATA("평균 : PW mean",pvt_mean!$A$3,"class",$A42)-pvt_mean!AF$82, 2)+
POWER(GETPIVOTDATA("평균 : PW var",pvt_mean!$A$3,"class",$A42)-pvt_mean!AF$83, 2)+
POWER(GETPIVOTDATA("평균 : PW skew",pvt_mean!$A$3,"class",$A42)-pvt_mean!AF$84, 2)+
POWER(GETPIVOTDATA("평균 : PW kurto",pvt_mean!$A$3,"class",$A42)-pvt_mean!AF$85, 2))</f>
        <v>6.6327672106505406E-2</v>
      </c>
      <c r="AG42" s="6">
        <f>SQRT(POWER(GETPIVOTDATA("평균 : freq mean",pvt_mean!$A$3,"class",$A42)-pvt_mean!AG$74, 2)+
POWER(GETPIVOTDATA("평균 : freq var",pvt_mean!$A$3,"class",$A42)-pvt_mean!AG$75, 2)+
POWER(GETPIVOTDATA("평균 : freq skew",pvt_mean!$A$3,"class",$A42)-pvt_mean!AG$76, 2)+
POWER(GETPIVOTDATA("평균 : freq kurto",pvt_mean!$A$3,"class",$A42)-pvt_mean!AG$77, 2)+
POWER(GETPIVOTDATA("평균 : TOA mean",pvt_mean!$A$3,"class",$A42)-pvt_mean!AG$78, 2)+
POWER(GETPIVOTDATA("평균 : TOA var",pvt_mean!$A$3,"class",$A42)-pvt_mean!AG$79, 2)+
POWER(GETPIVOTDATA("평균 : TOA skew",pvt_mean!$A$3,"class",$A42)-pvt_mean!AG$80, 2)+
POWER(GETPIVOTDATA("평균 : TOA kurto",pvt_mean!$A$3,"class",$A42)-pvt_mean!AG$81, 2)+
POWER(GETPIVOTDATA("평균 : PW mean",pvt_mean!$A$3,"class",$A42)-pvt_mean!AG$82, 2)+
POWER(GETPIVOTDATA("평균 : PW var",pvt_mean!$A$3,"class",$A42)-pvt_mean!AG$83, 2)+
POWER(GETPIVOTDATA("평균 : PW skew",pvt_mean!$A$3,"class",$A42)-pvt_mean!AG$84, 2)+
POWER(GETPIVOTDATA("평균 : PW kurto",pvt_mean!$A$3,"class",$A42)-pvt_mean!AG$85, 2))</f>
        <v>0.13205153549763354</v>
      </c>
      <c r="AH42" s="6">
        <f>SQRT(POWER(GETPIVOTDATA("평균 : freq mean",pvt_mean!$A$3,"class",$A42)-pvt_mean!AH$74, 2)+
POWER(GETPIVOTDATA("평균 : freq var",pvt_mean!$A$3,"class",$A42)-pvt_mean!AH$75, 2)+
POWER(GETPIVOTDATA("평균 : freq skew",pvt_mean!$A$3,"class",$A42)-pvt_mean!AH$76, 2)+
POWER(GETPIVOTDATA("평균 : freq kurto",pvt_mean!$A$3,"class",$A42)-pvt_mean!AH$77, 2)+
POWER(GETPIVOTDATA("평균 : TOA mean",pvt_mean!$A$3,"class",$A42)-pvt_mean!AH$78, 2)+
POWER(GETPIVOTDATA("평균 : TOA var",pvt_mean!$A$3,"class",$A42)-pvt_mean!AH$79, 2)+
POWER(GETPIVOTDATA("평균 : TOA skew",pvt_mean!$A$3,"class",$A42)-pvt_mean!AH$80, 2)+
POWER(GETPIVOTDATA("평균 : TOA kurto",pvt_mean!$A$3,"class",$A42)-pvt_mean!AH$81, 2)+
POWER(GETPIVOTDATA("평균 : PW mean",pvt_mean!$A$3,"class",$A42)-pvt_mean!AH$82, 2)+
POWER(GETPIVOTDATA("평균 : PW var",pvt_mean!$A$3,"class",$A42)-pvt_mean!AH$83, 2)+
POWER(GETPIVOTDATA("평균 : PW skew",pvt_mean!$A$3,"class",$A42)-pvt_mean!AH$84, 2)+
POWER(GETPIVOTDATA("평균 : PW kurto",pvt_mean!$A$3,"class",$A42)-pvt_mean!AH$85, 2))</f>
        <v>0.20440887573243188</v>
      </c>
      <c r="AI42" s="6">
        <f>SQRT(POWER(GETPIVOTDATA("평균 : freq mean",pvt_mean!$A$3,"class",$A42)-pvt_mean!AI$74, 2)+
POWER(GETPIVOTDATA("평균 : freq var",pvt_mean!$A$3,"class",$A42)-pvt_mean!AI$75, 2)+
POWER(GETPIVOTDATA("평균 : freq skew",pvt_mean!$A$3,"class",$A42)-pvt_mean!AI$76, 2)+
POWER(GETPIVOTDATA("평균 : freq kurto",pvt_mean!$A$3,"class",$A42)-pvt_mean!AI$77, 2)+
POWER(GETPIVOTDATA("평균 : TOA mean",pvt_mean!$A$3,"class",$A42)-pvt_mean!AI$78, 2)+
POWER(GETPIVOTDATA("평균 : TOA var",pvt_mean!$A$3,"class",$A42)-pvt_mean!AI$79, 2)+
POWER(GETPIVOTDATA("평균 : TOA skew",pvt_mean!$A$3,"class",$A42)-pvt_mean!AI$80, 2)+
POWER(GETPIVOTDATA("평균 : TOA kurto",pvt_mean!$A$3,"class",$A42)-pvt_mean!AI$81, 2)+
POWER(GETPIVOTDATA("평균 : PW mean",pvt_mean!$A$3,"class",$A42)-pvt_mean!AI$82, 2)+
POWER(GETPIVOTDATA("평균 : PW var",pvt_mean!$A$3,"class",$A42)-pvt_mean!AI$83, 2)+
POWER(GETPIVOTDATA("평균 : PW skew",pvt_mean!$A$3,"class",$A42)-pvt_mean!AI$84, 2)+
POWER(GETPIVOTDATA("평균 : PW kurto",pvt_mean!$A$3,"class",$A42)-pvt_mean!AI$85, 2))</f>
        <v>0.51621940742105876</v>
      </c>
      <c r="AJ42" s="6">
        <f>SQRT(POWER(GETPIVOTDATA("평균 : freq mean",pvt_mean!$A$3,"class",$A42)-pvt_mean!AJ$74, 2)+
POWER(GETPIVOTDATA("평균 : freq var",pvt_mean!$A$3,"class",$A42)-pvt_mean!AJ$75, 2)+
POWER(GETPIVOTDATA("평균 : freq skew",pvt_mean!$A$3,"class",$A42)-pvt_mean!AJ$76, 2)+
POWER(GETPIVOTDATA("평균 : freq kurto",pvt_mean!$A$3,"class",$A42)-pvt_mean!AJ$77, 2)+
POWER(GETPIVOTDATA("평균 : TOA mean",pvt_mean!$A$3,"class",$A42)-pvt_mean!AJ$78, 2)+
POWER(GETPIVOTDATA("평균 : TOA var",pvt_mean!$A$3,"class",$A42)-pvt_mean!AJ$79, 2)+
POWER(GETPIVOTDATA("평균 : TOA skew",pvt_mean!$A$3,"class",$A42)-pvt_mean!AJ$80, 2)+
POWER(GETPIVOTDATA("평균 : TOA kurto",pvt_mean!$A$3,"class",$A42)-pvt_mean!AJ$81, 2)+
POWER(GETPIVOTDATA("평균 : PW mean",pvt_mean!$A$3,"class",$A42)-pvt_mean!AJ$82, 2)+
POWER(GETPIVOTDATA("평균 : PW var",pvt_mean!$A$3,"class",$A42)-pvt_mean!AJ$83, 2)+
POWER(GETPIVOTDATA("평균 : PW skew",pvt_mean!$A$3,"class",$A42)-pvt_mean!AJ$84, 2)+
POWER(GETPIVOTDATA("평균 : PW kurto",pvt_mean!$A$3,"class",$A42)-pvt_mean!AJ$85, 2))</f>
        <v>0.80649514190700056</v>
      </c>
      <c r="AK42" s="6">
        <f>SQRT(POWER(GETPIVOTDATA("평균 : freq mean",pvt_mean!$A$3,"class",$A42)-pvt_mean!AK$74, 2)+
POWER(GETPIVOTDATA("평균 : freq var",pvt_mean!$A$3,"class",$A42)-pvt_mean!AK$75, 2)+
POWER(GETPIVOTDATA("평균 : freq skew",pvt_mean!$A$3,"class",$A42)-pvt_mean!AK$76, 2)+
POWER(GETPIVOTDATA("평균 : freq kurto",pvt_mean!$A$3,"class",$A42)-pvt_mean!AK$77, 2)+
POWER(GETPIVOTDATA("평균 : TOA mean",pvt_mean!$A$3,"class",$A42)-pvt_mean!AK$78, 2)+
POWER(GETPIVOTDATA("평균 : TOA var",pvt_mean!$A$3,"class",$A42)-pvt_mean!AK$79, 2)+
POWER(GETPIVOTDATA("평균 : TOA skew",pvt_mean!$A$3,"class",$A42)-pvt_mean!AK$80, 2)+
POWER(GETPIVOTDATA("평균 : TOA kurto",pvt_mean!$A$3,"class",$A42)-pvt_mean!AK$81, 2)+
POWER(GETPIVOTDATA("평균 : PW mean",pvt_mean!$A$3,"class",$A42)-pvt_mean!AK$82, 2)+
POWER(GETPIVOTDATA("평균 : PW var",pvt_mean!$A$3,"class",$A42)-pvt_mean!AK$83, 2)+
POWER(GETPIVOTDATA("평균 : PW skew",pvt_mean!$A$3,"class",$A42)-pvt_mean!AK$84, 2)+
POWER(GETPIVOTDATA("평균 : PW kurto",pvt_mean!$A$3,"class",$A42)-pvt_mean!AK$85, 2))</f>
        <v>0.18039769297168959</v>
      </c>
      <c r="AL42" s="6">
        <f>SQRT(POWER(GETPIVOTDATA("평균 : freq mean",pvt_mean!$A$3,"class",$A42)-pvt_mean!AL$74, 2)+
POWER(GETPIVOTDATA("평균 : freq var",pvt_mean!$A$3,"class",$A42)-pvt_mean!AL$75, 2)+
POWER(GETPIVOTDATA("평균 : freq skew",pvt_mean!$A$3,"class",$A42)-pvt_mean!AL$76, 2)+
POWER(GETPIVOTDATA("평균 : freq kurto",pvt_mean!$A$3,"class",$A42)-pvt_mean!AL$77, 2)+
POWER(GETPIVOTDATA("평균 : TOA mean",pvt_mean!$A$3,"class",$A42)-pvt_mean!AL$78, 2)+
POWER(GETPIVOTDATA("평균 : TOA var",pvt_mean!$A$3,"class",$A42)-pvt_mean!AL$79, 2)+
POWER(GETPIVOTDATA("평균 : TOA skew",pvt_mean!$A$3,"class",$A42)-pvt_mean!AL$80, 2)+
POWER(GETPIVOTDATA("평균 : TOA kurto",pvt_mean!$A$3,"class",$A42)-pvt_mean!AL$81, 2)+
POWER(GETPIVOTDATA("평균 : PW mean",pvt_mean!$A$3,"class",$A42)-pvt_mean!AL$82, 2)+
POWER(GETPIVOTDATA("평균 : PW var",pvt_mean!$A$3,"class",$A42)-pvt_mean!AL$83, 2)+
POWER(GETPIVOTDATA("평균 : PW skew",pvt_mean!$A$3,"class",$A42)-pvt_mean!AL$84, 2)+
POWER(GETPIVOTDATA("평균 : PW kurto",pvt_mean!$A$3,"class",$A42)-pvt_mean!AL$85, 2))</f>
        <v>0.15285189537956717</v>
      </c>
      <c r="AM42" s="6">
        <f>SQRT(POWER(GETPIVOTDATA("평균 : freq mean",pvt_mean!$A$3,"class",$A42)-pvt_mean!AM$74, 2)+
POWER(GETPIVOTDATA("평균 : freq var",pvt_mean!$A$3,"class",$A42)-pvt_mean!AM$75, 2)+
POWER(GETPIVOTDATA("평균 : freq skew",pvt_mean!$A$3,"class",$A42)-pvt_mean!AM$76, 2)+
POWER(GETPIVOTDATA("평균 : freq kurto",pvt_mean!$A$3,"class",$A42)-pvt_mean!AM$77, 2)+
POWER(GETPIVOTDATA("평균 : TOA mean",pvt_mean!$A$3,"class",$A42)-pvt_mean!AM$78, 2)+
POWER(GETPIVOTDATA("평균 : TOA var",pvt_mean!$A$3,"class",$A42)-pvt_mean!AM$79, 2)+
POWER(GETPIVOTDATA("평균 : TOA skew",pvt_mean!$A$3,"class",$A42)-pvt_mean!AM$80, 2)+
POWER(GETPIVOTDATA("평균 : TOA kurto",pvt_mean!$A$3,"class",$A42)-pvt_mean!AM$81, 2)+
POWER(GETPIVOTDATA("평균 : PW mean",pvt_mean!$A$3,"class",$A42)-pvt_mean!AM$82, 2)+
POWER(GETPIVOTDATA("평균 : PW var",pvt_mean!$A$3,"class",$A42)-pvt_mean!AM$83, 2)+
POWER(GETPIVOTDATA("평균 : PW skew",pvt_mean!$A$3,"class",$A42)-pvt_mean!AM$84, 2)+
POWER(GETPIVOTDATA("평균 : PW kurto",pvt_mean!$A$3,"class",$A42)-pvt_mean!AM$85, 2))</f>
        <v>0.35871183307661336</v>
      </c>
      <c r="AN42" s="6">
        <f>SQRT(POWER(GETPIVOTDATA("평균 : freq mean",pvt_mean!$A$3,"class",$A42)-pvt_mean!AN$74, 2)+
POWER(GETPIVOTDATA("평균 : freq var",pvt_mean!$A$3,"class",$A42)-pvt_mean!AN$75, 2)+
POWER(GETPIVOTDATA("평균 : freq skew",pvt_mean!$A$3,"class",$A42)-pvt_mean!AN$76, 2)+
POWER(GETPIVOTDATA("평균 : freq kurto",pvt_mean!$A$3,"class",$A42)-pvt_mean!AN$77, 2)+
POWER(GETPIVOTDATA("평균 : TOA mean",pvt_mean!$A$3,"class",$A42)-pvt_mean!AN$78, 2)+
POWER(GETPIVOTDATA("평균 : TOA var",pvt_mean!$A$3,"class",$A42)-pvt_mean!AN$79, 2)+
POWER(GETPIVOTDATA("평균 : TOA skew",pvt_mean!$A$3,"class",$A42)-pvt_mean!AN$80, 2)+
POWER(GETPIVOTDATA("평균 : TOA kurto",pvt_mean!$A$3,"class",$A42)-pvt_mean!AN$81, 2)+
POWER(GETPIVOTDATA("평균 : PW mean",pvt_mean!$A$3,"class",$A42)-pvt_mean!AN$82, 2)+
POWER(GETPIVOTDATA("평균 : PW var",pvt_mean!$A$3,"class",$A42)-pvt_mean!AN$83, 2)+
POWER(GETPIVOTDATA("평균 : PW skew",pvt_mean!$A$3,"class",$A42)-pvt_mean!AN$84, 2)+
POWER(GETPIVOTDATA("평균 : PW kurto",pvt_mean!$A$3,"class",$A42)-pvt_mean!AN$85, 2))</f>
        <v>0.34854613917314026</v>
      </c>
      <c r="AO42" s="6">
        <f>SQRT(POWER(GETPIVOTDATA("평균 : freq mean",pvt_mean!$A$3,"class",$A42)-pvt_mean!AO$74, 2)+
POWER(GETPIVOTDATA("평균 : freq var",pvt_mean!$A$3,"class",$A42)-pvt_mean!AO$75, 2)+
POWER(GETPIVOTDATA("평균 : freq skew",pvt_mean!$A$3,"class",$A42)-pvt_mean!AO$76, 2)+
POWER(GETPIVOTDATA("평균 : freq kurto",pvt_mean!$A$3,"class",$A42)-pvt_mean!AO$77, 2)+
POWER(GETPIVOTDATA("평균 : TOA mean",pvt_mean!$A$3,"class",$A42)-pvt_mean!AO$78, 2)+
POWER(GETPIVOTDATA("평균 : TOA var",pvt_mean!$A$3,"class",$A42)-pvt_mean!AO$79, 2)+
POWER(GETPIVOTDATA("평균 : TOA skew",pvt_mean!$A$3,"class",$A42)-pvt_mean!AO$80, 2)+
POWER(GETPIVOTDATA("평균 : TOA kurto",pvt_mean!$A$3,"class",$A42)-pvt_mean!AO$81, 2)+
POWER(GETPIVOTDATA("평균 : PW mean",pvt_mean!$A$3,"class",$A42)-pvt_mean!AO$82, 2)+
POWER(GETPIVOTDATA("평균 : PW var",pvt_mean!$A$3,"class",$A42)-pvt_mean!AO$83, 2)+
POWER(GETPIVOTDATA("평균 : PW skew",pvt_mean!$A$3,"class",$A42)-pvt_mean!AO$84, 2)+
POWER(GETPIVOTDATA("평균 : PW kurto",pvt_mean!$A$3,"class",$A42)-pvt_mean!AO$85, 2))</f>
        <v>5.5000436971664207E-2</v>
      </c>
      <c r="AP42" s="6">
        <f>SQRT(POWER(GETPIVOTDATA("평균 : freq mean",pvt_mean!$A$3,"class",$A42)-pvt_mean!AP$74, 2)+
POWER(GETPIVOTDATA("평균 : freq var",pvt_mean!$A$3,"class",$A42)-pvt_mean!AP$75, 2)+
POWER(GETPIVOTDATA("평균 : freq skew",pvt_mean!$A$3,"class",$A42)-pvt_mean!AP$76, 2)+
POWER(GETPIVOTDATA("평균 : freq kurto",pvt_mean!$A$3,"class",$A42)-pvt_mean!AP$77, 2)+
POWER(GETPIVOTDATA("평균 : TOA mean",pvt_mean!$A$3,"class",$A42)-pvt_mean!AP$78, 2)+
POWER(GETPIVOTDATA("평균 : TOA var",pvt_mean!$A$3,"class",$A42)-pvt_mean!AP$79, 2)+
POWER(GETPIVOTDATA("평균 : TOA skew",pvt_mean!$A$3,"class",$A42)-pvt_mean!AP$80, 2)+
POWER(GETPIVOTDATA("평균 : TOA kurto",pvt_mean!$A$3,"class",$A42)-pvt_mean!AP$81, 2)+
POWER(GETPIVOTDATA("평균 : PW mean",pvt_mean!$A$3,"class",$A42)-pvt_mean!AP$82, 2)+
POWER(GETPIVOTDATA("평균 : PW var",pvt_mean!$A$3,"class",$A42)-pvt_mean!AP$83, 2)+
POWER(GETPIVOTDATA("평균 : PW skew",pvt_mean!$A$3,"class",$A42)-pvt_mean!AP$84, 2)+
POWER(GETPIVOTDATA("평균 : PW kurto",pvt_mean!$A$3,"class",$A42)-pvt_mean!AP$85, 2))</f>
        <v>0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</row>
    <row r="43" spans="1:67" x14ac:dyDescent="0.3">
      <c r="A43" s="5" t="str">
        <f>pvt_mean!A45</f>
        <v>ep_38</v>
      </c>
      <c r="B43" s="6">
        <f>SQRT(POWER(GETPIVOTDATA("평균 : freq mean",pvt_mean!$A$3,"class",$A43)-pvt_mean!B$74, 2)+
POWER(GETPIVOTDATA("평균 : freq var",pvt_mean!$A$3,"class",$A43)-pvt_mean!B$75, 2)+
POWER(GETPIVOTDATA("평균 : freq skew",pvt_mean!$A$3,"class",$A43)-pvt_mean!B$76, 2)+
POWER(GETPIVOTDATA("평균 : freq kurto",pvt_mean!$A$3,"class",$A43)-pvt_mean!B$77, 2)+
POWER(GETPIVOTDATA("평균 : TOA mean",pvt_mean!$A$3,"class",$A43)-pvt_mean!B$78, 2)+
POWER(GETPIVOTDATA("평균 : TOA var",pvt_mean!$A$3,"class",$A43)-pvt_mean!B$79, 2)+
POWER(GETPIVOTDATA("평균 : TOA skew",pvt_mean!$A$3,"class",$A43)-pvt_mean!B$80, 2)+
POWER(GETPIVOTDATA("평균 : TOA kurto",pvt_mean!$A$3,"class",$A43)-pvt_mean!B$81, 2)+
POWER(GETPIVOTDATA("평균 : PW mean",pvt_mean!$A$3,"class",$A43)-pvt_mean!B$82, 2)+
POWER(GETPIVOTDATA("평균 : PW var",pvt_mean!$A$3,"class",$A43)-pvt_mean!B$83, 2)+
POWER(GETPIVOTDATA("평균 : PW skew",pvt_mean!$A$3,"class",$A43)-pvt_mean!B$84, 2)+
POWER(GETPIVOTDATA("평균 : PW kurto",pvt_mean!$A$3,"class",$A43)-pvt_mean!B$85, 2))</f>
        <v>1.22787422466396</v>
      </c>
      <c r="C43" s="6">
        <f>SQRT(POWER(GETPIVOTDATA("평균 : freq mean",pvt_mean!$A$3,"class",$A43)-pvt_mean!C$74, 2)+
POWER(GETPIVOTDATA("평균 : freq var",pvt_mean!$A$3,"class",$A43)-pvt_mean!C$75, 2)+
POWER(GETPIVOTDATA("평균 : freq skew",pvt_mean!$A$3,"class",$A43)-pvt_mean!C$76, 2)+
POWER(GETPIVOTDATA("평균 : freq kurto",pvt_mean!$A$3,"class",$A43)-pvt_mean!C$77, 2)+
POWER(GETPIVOTDATA("평균 : TOA mean",pvt_mean!$A$3,"class",$A43)-pvt_mean!C$78, 2)+
POWER(GETPIVOTDATA("평균 : TOA var",pvt_mean!$A$3,"class",$A43)-pvt_mean!C$79, 2)+
POWER(GETPIVOTDATA("평균 : TOA skew",pvt_mean!$A$3,"class",$A43)-pvt_mean!C$80, 2)+
POWER(GETPIVOTDATA("평균 : TOA kurto",pvt_mean!$A$3,"class",$A43)-pvt_mean!C$81, 2)+
POWER(GETPIVOTDATA("평균 : PW mean",pvt_mean!$A$3,"class",$A43)-pvt_mean!C$82, 2)+
POWER(GETPIVOTDATA("평균 : PW var",pvt_mean!$A$3,"class",$A43)-pvt_mean!C$83, 2)+
POWER(GETPIVOTDATA("평균 : PW skew",pvt_mean!$A$3,"class",$A43)-pvt_mean!C$84, 2)+
POWER(GETPIVOTDATA("평균 : PW kurto",pvt_mean!$A$3,"class",$A43)-pvt_mean!C$85, 2))</f>
        <v>1.2276936475629867</v>
      </c>
      <c r="D43" s="6">
        <f>SQRT(POWER(GETPIVOTDATA("평균 : freq mean",pvt_mean!$A$3,"class",$A43)-pvt_mean!D$74, 2)+
POWER(GETPIVOTDATA("평균 : freq var",pvt_mean!$A$3,"class",$A43)-pvt_mean!D$75, 2)+
POWER(GETPIVOTDATA("평균 : freq skew",pvt_mean!$A$3,"class",$A43)-pvt_mean!D$76, 2)+
POWER(GETPIVOTDATA("평균 : freq kurto",pvt_mean!$A$3,"class",$A43)-pvt_mean!D$77, 2)+
POWER(GETPIVOTDATA("평균 : TOA mean",pvt_mean!$A$3,"class",$A43)-pvt_mean!D$78, 2)+
POWER(GETPIVOTDATA("평균 : TOA var",pvt_mean!$A$3,"class",$A43)-pvt_mean!D$79, 2)+
POWER(GETPIVOTDATA("평균 : TOA skew",pvt_mean!$A$3,"class",$A43)-pvt_mean!D$80, 2)+
POWER(GETPIVOTDATA("평균 : TOA kurto",pvt_mean!$A$3,"class",$A43)-pvt_mean!D$81, 2)+
POWER(GETPIVOTDATA("평균 : PW mean",pvt_mean!$A$3,"class",$A43)-pvt_mean!D$82, 2)+
POWER(GETPIVOTDATA("평균 : PW var",pvt_mean!$A$3,"class",$A43)-pvt_mean!D$83, 2)+
POWER(GETPIVOTDATA("평균 : PW skew",pvt_mean!$A$3,"class",$A43)-pvt_mean!D$84, 2)+
POWER(GETPIVOTDATA("평균 : PW kurto",pvt_mean!$A$3,"class",$A43)-pvt_mean!D$85, 2))</f>
        <v>1.2249344358124521</v>
      </c>
      <c r="E43" s="6">
        <f>SQRT(POWER(GETPIVOTDATA("평균 : freq mean",pvt_mean!$A$3,"class",$A43)-pvt_mean!E$74, 2)+
POWER(GETPIVOTDATA("평균 : freq var",pvt_mean!$A$3,"class",$A43)-pvt_mean!E$75, 2)+
POWER(GETPIVOTDATA("평균 : freq skew",pvt_mean!$A$3,"class",$A43)-pvt_mean!E$76, 2)+
POWER(GETPIVOTDATA("평균 : freq kurto",pvt_mean!$A$3,"class",$A43)-pvt_mean!E$77, 2)+
POWER(GETPIVOTDATA("평균 : TOA mean",pvt_mean!$A$3,"class",$A43)-pvt_mean!E$78, 2)+
POWER(GETPIVOTDATA("평균 : TOA var",pvt_mean!$A$3,"class",$A43)-pvt_mean!E$79, 2)+
POWER(GETPIVOTDATA("평균 : TOA skew",pvt_mean!$A$3,"class",$A43)-pvt_mean!E$80, 2)+
POWER(GETPIVOTDATA("평균 : TOA kurto",pvt_mean!$A$3,"class",$A43)-pvt_mean!E$81, 2)+
POWER(GETPIVOTDATA("평균 : PW mean",pvt_mean!$A$3,"class",$A43)-pvt_mean!E$82, 2)+
POWER(GETPIVOTDATA("평균 : PW var",pvt_mean!$A$3,"class",$A43)-pvt_mean!E$83, 2)+
POWER(GETPIVOTDATA("평균 : PW skew",pvt_mean!$A$3,"class",$A43)-pvt_mean!E$84, 2)+
POWER(GETPIVOTDATA("평균 : PW kurto",pvt_mean!$A$3,"class",$A43)-pvt_mean!E$85, 2))</f>
        <v>1.2656018191792384</v>
      </c>
      <c r="F43" s="6">
        <f>SQRT(POWER(GETPIVOTDATA("평균 : freq mean",pvt_mean!$A$3,"class",$A43)-pvt_mean!F$74, 2)+
POWER(GETPIVOTDATA("평균 : freq var",pvt_mean!$A$3,"class",$A43)-pvt_mean!F$75, 2)+
POWER(GETPIVOTDATA("평균 : freq skew",pvt_mean!$A$3,"class",$A43)-pvt_mean!F$76, 2)+
POWER(GETPIVOTDATA("평균 : freq kurto",pvt_mean!$A$3,"class",$A43)-pvt_mean!F$77, 2)+
POWER(GETPIVOTDATA("평균 : TOA mean",pvt_mean!$A$3,"class",$A43)-pvt_mean!F$78, 2)+
POWER(GETPIVOTDATA("평균 : TOA var",pvt_mean!$A$3,"class",$A43)-pvt_mean!F$79, 2)+
POWER(GETPIVOTDATA("평균 : TOA skew",pvt_mean!$A$3,"class",$A43)-pvt_mean!F$80, 2)+
POWER(GETPIVOTDATA("평균 : TOA kurto",pvt_mean!$A$3,"class",$A43)-pvt_mean!F$81, 2)+
POWER(GETPIVOTDATA("평균 : PW mean",pvt_mean!$A$3,"class",$A43)-pvt_mean!F$82, 2)+
POWER(GETPIVOTDATA("평균 : PW var",pvt_mean!$A$3,"class",$A43)-pvt_mean!F$83, 2)+
POWER(GETPIVOTDATA("평균 : PW skew",pvt_mean!$A$3,"class",$A43)-pvt_mean!F$84, 2)+
POWER(GETPIVOTDATA("평균 : PW kurto",pvt_mean!$A$3,"class",$A43)-pvt_mean!F$85, 2))</f>
        <v>9.2632700245178015E-2</v>
      </c>
      <c r="G43" s="6">
        <f>SQRT(POWER(GETPIVOTDATA("평균 : freq mean",pvt_mean!$A$3,"class",$A43)-pvt_mean!G$74, 2)+
POWER(GETPIVOTDATA("평균 : freq var",pvt_mean!$A$3,"class",$A43)-pvt_mean!G$75, 2)+
POWER(GETPIVOTDATA("평균 : freq skew",pvt_mean!$A$3,"class",$A43)-pvt_mean!G$76, 2)+
POWER(GETPIVOTDATA("평균 : freq kurto",pvt_mean!$A$3,"class",$A43)-pvt_mean!G$77, 2)+
POWER(GETPIVOTDATA("평균 : TOA mean",pvt_mean!$A$3,"class",$A43)-pvt_mean!G$78, 2)+
POWER(GETPIVOTDATA("평균 : TOA var",pvt_mean!$A$3,"class",$A43)-pvt_mean!G$79, 2)+
POWER(GETPIVOTDATA("평균 : TOA skew",pvt_mean!$A$3,"class",$A43)-pvt_mean!G$80, 2)+
POWER(GETPIVOTDATA("평균 : TOA kurto",pvt_mean!$A$3,"class",$A43)-pvt_mean!G$81, 2)+
POWER(GETPIVOTDATA("평균 : PW mean",pvt_mean!$A$3,"class",$A43)-pvt_mean!G$82, 2)+
POWER(GETPIVOTDATA("평균 : PW var",pvt_mean!$A$3,"class",$A43)-pvt_mean!G$83, 2)+
POWER(GETPIVOTDATA("평균 : PW skew",pvt_mean!$A$3,"class",$A43)-pvt_mean!G$84, 2)+
POWER(GETPIVOTDATA("평균 : PW kurto",pvt_mean!$A$3,"class",$A43)-pvt_mean!G$85, 2))</f>
        <v>0.32753371152017585</v>
      </c>
      <c r="H43" s="6">
        <f>SQRT(POWER(GETPIVOTDATA("평균 : freq mean",pvt_mean!$A$3,"class",$A43)-pvt_mean!H$74, 2)+
POWER(GETPIVOTDATA("평균 : freq var",pvt_mean!$A$3,"class",$A43)-pvt_mean!H$75, 2)+
POWER(GETPIVOTDATA("평균 : freq skew",pvt_mean!$A$3,"class",$A43)-pvt_mean!H$76, 2)+
POWER(GETPIVOTDATA("평균 : freq kurto",pvt_mean!$A$3,"class",$A43)-pvt_mean!H$77, 2)+
POWER(GETPIVOTDATA("평균 : TOA mean",pvt_mean!$A$3,"class",$A43)-pvt_mean!H$78, 2)+
POWER(GETPIVOTDATA("평균 : TOA var",pvt_mean!$A$3,"class",$A43)-pvt_mean!H$79, 2)+
POWER(GETPIVOTDATA("평균 : TOA skew",pvt_mean!$A$3,"class",$A43)-pvt_mean!H$80, 2)+
POWER(GETPIVOTDATA("평균 : TOA kurto",pvt_mean!$A$3,"class",$A43)-pvt_mean!H$81, 2)+
POWER(GETPIVOTDATA("평균 : PW mean",pvt_mean!$A$3,"class",$A43)-pvt_mean!H$82, 2)+
POWER(GETPIVOTDATA("평균 : PW var",pvt_mean!$A$3,"class",$A43)-pvt_mean!H$83, 2)+
POWER(GETPIVOTDATA("평균 : PW skew",pvt_mean!$A$3,"class",$A43)-pvt_mean!H$84, 2)+
POWER(GETPIVOTDATA("평균 : PW kurto",pvt_mean!$A$3,"class",$A43)-pvt_mean!H$85, 2))</f>
        <v>0.30934635961549323</v>
      </c>
      <c r="I43" s="6">
        <f>SQRT(POWER(GETPIVOTDATA("평균 : freq mean",pvt_mean!$A$3,"class",$A43)-pvt_mean!I$74, 2)+
POWER(GETPIVOTDATA("평균 : freq var",pvt_mean!$A$3,"class",$A43)-pvt_mean!I$75, 2)+
POWER(GETPIVOTDATA("평균 : freq skew",pvt_mean!$A$3,"class",$A43)-pvt_mean!I$76, 2)+
POWER(GETPIVOTDATA("평균 : freq kurto",pvt_mean!$A$3,"class",$A43)-pvt_mean!I$77, 2)+
POWER(GETPIVOTDATA("평균 : TOA mean",pvt_mean!$A$3,"class",$A43)-pvt_mean!I$78, 2)+
POWER(GETPIVOTDATA("평균 : TOA var",pvt_mean!$A$3,"class",$A43)-pvt_mean!I$79, 2)+
POWER(GETPIVOTDATA("평균 : TOA skew",pvt_mean!$A$3,"class",$A43)-pvt_mean!I$80, 2)+
POWER(GETPIVOTDATA("평균 : TOA kurto",pvt_mean!$A$3,"class",$A43)-pvt_mean!I$81, 2)+
POWER(GETPIVOTDATA("평균 : PW mean",pvt_mean!$A$3,"class",$A43)-pvt_mean!I$82, 2)+
POWER(GETPIVOTDATA("평균 : PW var",pvt_mean!$A$3,"class",$A43)-pvt_mean!I$83, 2)+
POWER(GETPIVOTDATA("평균 : PW skew",pvt_mean!$A$3,"class",$A43)-pvt_mean!I$84, 2)+
POWER(GETPIVOTDATA("평균 : PW kurto",pvt_mean!$A$3,"class",$A43)-pvt_mean!I$85, 2))</f>
        <v>0.29360070241439185</v>
      </c>
      <c r="J43" s="6">
        <f>SQRT(POWER(GETPIVOTDATA("평균 : freq mean",pvt_mean!$A$3,"class",$A43)-pvt_mean!J$74, 2)+
POWER(GETPIVOTDATA("평균 : freq var",pvt_mean!$A$3,"class",$A43)-pvt_mean!J$75, 2)+
POWER(GETPIVOTDATA("평균 : freq skew",pvt_mean!$A$3,"class",$A43)-pvt_mean!J$76, 2)+
POWER(GETPIVOTDATA("평균 : freq kurto",pvt_mean!$A$3,"class",$A43)-pvt_mean!J$77, 2)+
POWER(GETPIVOTDATA("평균 : TOA mean",pvt_mean!$A$3,"class",$A43)-pvt_mean!J$78, 2)+
POWER(GETPIVOTDATA("평균 : TOA var",pvt_mean!$A$3,"class",$A43)-pvt_mean!J$79, 2)+
POWER(GETPIVOTDATA("평균 : TOA skew",pvt_mean!$A$3,"class",$A43)-pvt_mean!J$80, 2)+
POWER(GETPIVOTDATA("평균 : TOA kurto",pvt_mean!$A$3,"class",$A43)-pvt_mean!J$81, 2)+
POWER(GETPIVOTDATA("평균 : PW mean",pvt_mean!$A$3,"class",$A43)-pvt_mean!J$82, 2)+
POWER(GETPIVOTDATA("평균 : PW var",pvt_mean!$A$3,"class",$A43)-pvt_mean!J$83, 2)+
POWER(GETPIVOTDATA("평균 : PW skew",pvt_mean!$A$3,"class",$A43)-pvt_mean!J$84, 2)+
POWER(GETPIVOTDATA("평균 : PW kurto",pvt_mean!$A$3,"class",$A43)-pvt_mean!J$85, 2))</f>
        <v>0.28071190797401097</v>
      </c>
      <c r="K43" s="6">
        <f>SQRT(POWER(GETPIVOTDATA("평균 : freq mean",pvt_mean!$A$3,"class",$A43)-pvt_mean!K$74, 2)+
POWER(GETPIVOTDATA("평균 : freq var",pvt_mean!$A$3,"class",$A43)-pvt_mean!K$75, 2)+
POWER(GETPIVOTDATA("평균 : freq skew",pvt_mean!$A$3,"class",$A43)-pvt_mean!K$76, 2)+
POWER(GETPIVOTDATA("평균 : freq kurto",pvt_mean!$A$3,"class",$A43)-pvt_mean!K$77, 2)+
POWER(GETPIVOTDATA("평균 : TOA mean",pvt_mean!$A$3,"class",$A43)-pvt_mean!K$78, 2)+
POWER(GETPIVOTDATA("평균 : TOA var",pvt_mean!$A$3,"class",$A43)-pvt_mean!K$79, 2)+
POWER(GETPIVOTDATA("평균 : TOA skew",pvt_mean!$A$3,"class",$A43)-pvt_mean!K$80, 2)+
POWER(GETPIVOTDATA("평균 : TOA kurto",pvt_mean!$A$3,"class",$A43)-pvt_mean!K$81, 2)+
POWER(GETPIVOTDATA("평균 : PW mean",pvt_mean!$A$3,"class",$A43)-pvt_mean!K$82, 2)+
POWER(GETPIVOTDATA("평균 : PW var",pvt_mean!$A$3,"class",$A43)-pvt_mean!K$83, 2)+
POWER(GETPIVOTDATA("평균 : PW skew",pvt_mean!$A$3,"class",$A43)-pvt_mean!K$84, 2)+
POWER(GETPIVOTDATA("평균 : PW kurto",pvt_mean!$A$3,"class",$A43)-pvt_mean!K$85, 2))</f>
        <v>0.26833200664807666</v>
      </c>
      <c r="L43" s="6">
        <f>SQRT(POWER(GETPIVOTDATA("평균 : freq mean",pvt_mean!$A$3,"class",$A43)-pvt_mean!L$74, 2)+
POWER(GETPIVOTDATA("평균 : freq var",pvt_mean!$A$3,"class",$A43)-pvt_mean!L$75, 2)+
POWER(GETPIVOTDATA("평균 : freq skew",pvt_mean!$A$3,"class",$A43)-pvt_mean!L$76, 2)+
POWER(GETPIVOTDATA("평균 : freq kurto",pvt_mean!$A$3,"class",$A43)-pvt_mean!L$77, 2)+
POWER(GETPIVOTDATA("평균 : TOA mean",pvt_mean!$A$3,"class",$A43)-pvt_mean!L$78, 2)+
POWER(GETPIVOTDATA("평균 : TOA var",pvt_mean!$A$3,"class",$A43)-pvt_mean!L$79, 2)+
POWER(GETPIVOTDATA("평균 : TOA skew",pvt_mean!$A$3,"class",$A43)-pvt_mean!L$80, 2)+
POWER(GETPIVOTDATA("평균 : TOA kurto",pvt_mean!$A$3,"class",$A43)-pvt_mean!L$81, 2)+
POWER(GETPIVOTDATA("평균 : PW mean",pvt_mean!$A$3,"class",$A43)-pvt_mean!L$82, 2)+
POWER(GETPIVOTDATA("평균 : PW var",pvt_mean!$A$3,"class",$A43)-pvt_mean!L$83, 2)+
POWER(GETPIVOTDATA("평균 : PW skew",pvt_mean!$A$3,"class",$A43)-pvt_mean!L$84, 2)+
POWER(GETPIVOTDATA("평균 : PW kurto",pvt_mean!$A$3,"class",$A43)-pvt_mean!L$85, 2))</f>
        <v>0.26566906965761417</v>
      </c>
      <c r="M43" s="6">
        <f>SQRT(POWER(GETPIVOTDATA("평균 : freq mean",pvt_mean!$A$3,"class",$A43)-pvt_mean!M$74, 2)+
POWER(GETPIVOTDATA("평균 : freq var",pvt_mean!$A$3,"class",$A43)-pvt_mean!M$75, 2)+
POWER(GETPIVOTDATA("평균 : freq skew",pvt_mean!$A$3,"class",$A43)-pvt_mean!M$76, 2)+
POWER(GETPIVOTDATA("평균 : freq kurto",pvt_mean!$A$3,"class",$A43)-pvt_mean!M$77, 2)+
POWER(GETPIVOTDATA("평균 : TOA mean",pvt_mean!$A$3,"class",$A43)-pvt_mean!M$78, 2)+
POWER(GETPIVOTDATA("평균 : TOA var",pvt_mean!$A$3,"class",$A43)-pvt_mean!M$79, 2)+
POWER(GETPIVOTDATA("평균 : TOA skew",pvt_mean!$A$3,"class",$A43)-pvt_mean!M$80, 2)+
POWER(GETPIVOTDATA("평균 : TOA kurto",pvt_mean!$A$3,"class",$A43)-pvt_mean!M$81, 2)+
POWER(GETPIVOTDATA("평균 : PW mean",pvt_mean!$A$3,"class",$A43)-pvt_mean!M$82, 2)+
POWER(GETPIVOTDATA("평균 : PW var",pvt_mean!$A$3,"class",$A43)-pvt_mean!M$83, 2)+
POWER(GETPIVOTDATA("평균 : PW skew",pvt_mean!$A$3,"class",$A43)-pvt_mean!M$84, 2)+
POWER(GETPIVOTDATA("평균 : PW kurto",pvt_mean!$A$3,"class",$A43)-pvt_mean!M$85, 2))</f>
        <v>0.27034394737952494</v>
      </c>
      <c r="N43" s="6">
        <f>SQRT(POWER(GETPIVOTDATA("평균 : freq mean",pvt_mean!$A$3,"class",$A43)-pvt_mean!N$74, 2)+
POWER(GETPIVOTDATA("평균 : freq var",pvt_mean!$A$3,"class",$A43)-pvt_mean!N$75, 2)+
POWER(GETPIVOTDATA("평균 : freq skew",pvt_mean!$A$3,"class",$A43)-pvt_mean!N$76, 2)+
POWER(GETPIVOTDATA("평균 : freq kurto",pvt_mean!$A$3,"class",$A43)-pvt_mean!N$77, 2)+
POWER(GETPIVOTDATA("평균 : TOA mean",pvt_mean!$A$3,"class",$A43)-pvt_mean!N$78, 2)+
POWER(GETPIVOTDATA("평균 : TOA var",pvt_mean!$A$3,"class",$A43)-pvt_mean!N$79, 2)+
POWER(GETPIVOTDATA("평균 : TOA skew",pvt_mean!$A$3,"class",$A43)-pvt_mean!N$80, 2)+
POWER(GETPIVOTDATA("평균 : TOA kurto",pvt_mean!$A$3,"class",$A43)-pvt_mean!N$81, 2)+
POWER(GETPIVOTDATA("평균 : PW mean",pvt_mean!$A$3,"class",$A43)-pvt_mean!N$82, 2)+
POWER(GETPIVOTDATA("평균 : PW var",pvt_mean!$A$3,"class",$A43)-pvt_mean!N$83, 2)+
POWER(GETPIVOTDATA("평균 : PW skew",pvt_mean!$A$3,"class",$A43)-pvt_mean!N$84, 2)+
POWER(GETPIVOTDATA("평균 : PW kurto",pvt_mean!$A$3,"class",$A43)-pvt_mean!N$85, 2))</f>
        <v>0.26446465832485355</v>
      </c>
      <c r="O43" s="6">
        <f>SQRT(POWER(GETPIVOTDATA("평균 : freq mean",pvt_mean!$A$3,"class",$A43)-pvt_mean!O$74, 2)+
POWER(GETPIVOTDATA("평균 : freq var",pvt_mean!$A$3,"class",$A43)-pvt_mean!O$75, 2)+
POWER(GETPIVOTDATA("평균 : freq skew",pvt_mean!$A$3,"class",$A43)-pvt_mean!O$76, 2)+
POWER(GETPIVOTDATA("평균 : freq kurto",pvt_mean!$A$3,"class",$A43)-pvt_mean!O$77, 2)+
POWER(GETPIVOTDATA("평균 : TOA mean",pvt_mean!$A$3,"class",$A43)-pvt_mean!O$78, 2)+
POWER(GETPIVOTDATA("평균 : TOA var",pvt_mean!$A$3,"class",$A43)-pvt_mean!O$79, 2)+
POWER(GETPIVOTDATA("평균 : TOA skew",pvt_mean!$A$3,"class",$A43)-pvt_mean!O$80, 2)+
POWER(GETPIVOTDATA("평균 : TOA kurto",pvt_mean!$A$3,"class",$A43)-pvt_mean!O$81, 2)+
POWER(GETPIVOTDATA("평균 : PW mean",pvt_mean!$A$3,"class",$A43)-pvt_mean!O$82, 2)+
POWER(GETPIVOTDATA("평균 : PW var",pvt_mean!$A$3,"class",$A43)-pvt_mean!O$83, 2)+
POWER(GETPIVOTDATA("평균 : PW skew",pvt_mean!$A$3,"class",$A43)-pvt_mean!O$84, 2)+
POWER(GETPIVOTDATA("평균 : PW kurto",pvt_mean!$A$3,"class",$A43)-pvt_mean!O$85, 2))</f>
        <v>0.27142924913615862</v>
      </c>
      <c r="P43" s="6">
        <f>SQRT(POWER(GETPIVOTDATA("평균 : freq mean",pvt_mean!$A$3,"class",$A43)-pvt_mean!P$74, 2)+
POWER(GETPIVOTDATA("평균 : freq var",pvt_mean!$A$3,"class",$A43)-pvt_mean!P$75, 2)+
POWER(GETPIVOTDATA("평균 : freq skew",pvt_mean!$A$3,"class",$A43)-pvt_mean!P$76, 2)+
POWER(GETPIVOTDATA("평균 : freq kurto",pvt_mean!$A$3,"class",$A43)-pvt_mean!P$77, 2)+
POWER(GETPIVOTDATA("평균 : TOA mean",pvt_mean!$A$3,"class",$A43)-pvt_mean!P$78, 2)+
POWER(GETPIVOTDATA("평균 : TOA var",pvt_mean!$A$3,"class",$A43)-pvt_mean!P$79, 2)+
POWER(GETPIVOTDATA("평균 : TOA skew",pvt_mean!$A$3,"class",$A43)-pvt_mean!P$80, 2)+
POWER(GETPIVOTDATA("평균 : TOA kurto",pvt_mean!$A$3,"class",$A43)-pvt_mean!P$81, 2)+
POWER(GETPIVOTDATA("평균 : PW mean",pvt_mean!$A$3,"class",$A43)-pvt_mean!P$82, 2)+
POWER(GETPIVOTDATA("평균 : PW var",pvt_mean!$A$3,"class",$A43)-pvt_mean!P$83, 2)+
POWER(GETPIVOTDATA("평균 : PW skew",pvt_mean!$A$3,"class",$A43)-pvt_mean!P$84, 2)+
POWER(GETPIVOTDATA("평균 : PW kurto",pvt_mean!$A$3,"class",$A43)-pvt_mean!P$85, 2))</f>
        <v>0.28079077629763161</v>
      </c>
      <c r="Q43" s="6">
        <f>SQRT(POWER(GETPIVOTDATA("평균 : freq mean",pvt_mean!$A$3,"class",$A43)-pvt_mean!Q$74, 2)+
POWER(GETPIVOTDATA("평균 : freq var",pvt_mean!$A$3,"class",$A43)-pvt_mean!Q$75, 2)+
POWER(GETPIVOTDATA("평균 : freq skew",pvt_mean!$A$3,"class",$A43)-pvt_mean!Q$76, 2)+
POWER(GETPIVOTDATA("평균 : freq kurto",pvt_mean!$A$3,"class",$A43)-pvt_mean!Q$77, 2)+
POWER(GETPIVOTDATA("평균 : TOA mean",pvt_mean!$A$3,"class",$A43)-pvt_mean!Q$78, 2)+
POWER(GETPIVOTDATA("평균 : TOA var",pvt_mean!$A$3,"class",$A43)-pvt_mean!Q$79, 2)+
POWER(GETPIVOTDATA("평균 : TOA skew",pvt_mean!$A$3,"class",$A43)-pvt_mean!Q$80, 2)+
POWER(GETPIVOTDATA("평균 : TOA kurto",pvt_mean!$A$3,"class",$A43)-pvt_mean!Q$81, 2)+
POWER(GETPIVOTDATA("평균 : PW mean",pvt_mean!$A$3,"class",$A43)-pvt_mean!Q$82, 2)+
POWER(GETPIVOTDATA("평균 : PW var",pvt_mean!$A$3,"class",$A43)-pvt_mean!Q$83, 2)+
POWER(GETPIVOTDATA("평균 : PW skew",pvt_mean!$A$3,"class",$A43)-pvt_mean!Q$84, 2)+
POWER(GETPIVOTDATA("평균 : PW kurto",pvt_mean!$A$3,"class",$A43)-pvt_mean!Q$85, 2))</f>
        <v>0.19837694368788053</v>
      </c>
      <c r="R43" s="6">
        <f>SQRT(POWER(GETPIVOTDATA("평균 : freq mean",pvt_mean!$A$3,"class",$A43)-pvt_mean!R$74, 2)+
POWER(GETPIVOTDATA("평균 : freq var",pvt_mean!$A$3,"class",$A43)-pvt_mean!R$75, 2)+
POWER(GETPIVOTDATA("평균 : freq skew",pvt_mean!$A$3,"class",$A43)-pvt_mean!R$76, 2)+
POWER(GETPIVOTDATA("평균 : freq kurto",pvt_mean!$A$3,"class",$A43)-pvt_mean!R$77, 2)+
POWER(GETPIVOTDATA("평균 : TOA mean",pvt_mean!$A$3,"class",$A43)-pvt_mean!R$78, 2)+
POWER(GETPIVOTDATA("평균 : TOA var",pvt_mean!$A$3,"class",$A43)-pvt_mean!R$79, 2)+
POWER(GETPIVOTDATA("평균 : TOA skew",pvt_mean!$A$3,"class",$A43)-pvt_mean!R$80, 2)+
POWER(GETPIVOTDATA("평균 : TOA kurto",pvt_mean!$A$3,"class",$A43)-pvt_mean!R$81, 2)+
POWER(GETPIVOTDATA("평균 : PW mean",pvt_mean!$A$3,"class",$A43)-pvt_mean!R$82, 2)+
POWER(GETPIVOTDATA("평균 : PW var",pvt_mean!$A$3,"class",$A43)-pvt_mean!R$83, 2)+
POWER(GETPIVOTDATA("평균 : PW skew",pvt_mean!$A$3,"class",$A43)-pvt_mean!R$84, 2)+
POWER(GETPIVOTDATA("평균 : PW kurto",pvt_mean!$A$3,"class",$A43)-pvt_mean!R$85, 2))</f>
        <v>0.16999795508383331</v>
      </c>
      <c r="S43" s="6">
        <f>SQRT(POWER(GETPIVOTDATA("평균 : freq mean",pvt_mean!$A$3,"class",$A43)-pvt_mean!S$74, 2)+
POWER(GETPIVOTDATA("평균 : freq var",pvt_mean!$A$3,"class",$A43)-pvt_mean!S$75, 2)+
POWER(GETPIVOTDATA("평균 : freq skew",pvt_mean!$A$3,"class",$A43)-pvt_mean!S$76, 2)+
POWER(GETPIVOTDATA("평균 : freq kurto",pvt_mean!$A$3,"class",$A43)-pvt_mean!S$77, 2)+
POWER(GETPIVOTDATA("평균 : TOA mean",pvt_mean!$A$3,"class",$A43)-pvt_mean!S$78, 2)+
POWER(GETPIVOTDATA("평균 : TOA var",pvt_mean!$A$3,"class",$A43)-pvt_mean!S$79, 2)+
POWER(GETPIVOTDATA("평균 : TOA skew",pvt_mean!$A$3,"class",$A43)-pvt_mean!S$80, 2)+
POWER(GETPIVOTDATA("평균 : TOA kurto",pvt_mean!$A$3,"class",$A43)-pvt_mean!S$81, 2)+
POWER(GETPIVOTDATA("평균 : PW mean",pvt_mean!$A$3,"class",$A43)-pvt_mean!S$82, 2)+
POWER(GETPIVOTDATA("평균 : PW var",pvt_mean!$A$3,"class",$A43)-pvt_mean!S$83, 2)+
POWER(GETPIVOTDATA("평균 : PW skew",pvt_mean!$A$3,"class",$A43)-pvt_mean!S$84, 2)+
POWER(GETPIVOTDATA("평균 : PW kurto",pvt_mean!$A$3,"class",$A43)-pvt_mean!S$85, 2))</f>
        <v>0.13708087634544075</v>
      </c>
      <c r="T43" s="6">
        <f>SQRT(POWER(GETPIVOTDATA("평균 : freq mean",pvt_mean!$A$3,"class",$A43)-pvt_mean!T$74, 2)+
POWER(GETPIVOTDATA("평균 : freq var",pvt_mean!$A$3,"class",$A43)-pvt_mean!T$75, 2)+
POWER(GETPIVOTDATA("평균 : freq skew",pvt_mean!$A$3,"class",$A43)-pvt_mean!T$76, 2)+
POWER(GETPIVOTDATA("평균 : freq kurto",pvt_mean!$A$3,"class",$A43)-pvt_mean!T$77, 2)+
POWER(GETPIVOTDATA("평균 : TOA mean",pvt_mean!$A$3,"class",$A43)-pvt_mean!T$78, 2)+
POWER(GETPIVOTDATA("평균 : TOA var",pvt_mean!$A$3,"class",$A43)-pvt_mean!T$79, 2)+
POWER(GETPIVOTDATA("평균 : TOA skew",pvt_mean!$A$3,"class",$A43)-pvt_mean!T$80, 2)+
POWER(GETPIVOTDATA("평균 : TOA kurto",pvt_mean!$A$3,"class",$A43)-pvt_mean!T$81, 2)+
POWER(GETPIVOTDATA("평균 : PW mean",pvt_mean!$A$3,"class",$A43)-pvt_mean!T$82, 2)+
POWER(GETPIVOTDATA("평균 : PW var",pvt_mean!$A$3,"class",$A43)-pvt_mean!T$83, 2)+
POWER(GETPIVOTDATA("평균 : PW skew",pvt_mean!$A$3,"class",$A43)-pvt_mean!T$84, 2)+
POWER(GETPIVOTDATA("평균 : PW kurto",pvt_mean!$A$3,"class",$A43)-pvt_mean!T$85, 2))</f>
        <v>0.11049560547175107</v>
      </c>
      <c r="U43" s="6">
        <f>SQRT(POWER(GETPIVOTDATA("평균 : freq mean",pvt_mean!$A$3,"class",$A43)-pvt_mean!U$74, 2)+
POWER(GETPIVOTDATA("평균 : freq var",pvt_mean!$A$3,"class",$A43)-pvt_mean!U$75, 2)+
POWER(GETPIVOTDATA("평균 : freq skew",pvt_mean!$A$3,"class",$A43)-pvt_mean!U$76, 2)+
POWER(GETPIVOTDATA("평균 : freq kurto",pvt_mean!$A$3,"class",$A43)-pvt_mean!U$77, 2)+
POWER(GETPIVOTDATA("평균 : TOA mean",pvt_mean!$A$3,"class",$A43)-pvt_mean!U$78, 2)+
POWER(GETPIVOTDATA("평균 : TOA var",pvt_mean!$A$3,"class",$A43)-pvt_mean!U$79, 2)+
POWER(GETPIVOTDATA("평균 : TOA skew",pvt_mean!$A$3,"class",$A43)-pvt_mean!U$80, 2)+
POWER(GETPIVOTDATA("평균 : TOA kurto",pvt_mean!$A$3,"class",$A43)-pvt_mean!U$81, 2)+
POWER(GETPIVOTDATA("평균 : PW mean",pvt_mean!$A$3,"class",$A43)-pvt_mean!U$82, 2)+
POWER(GETPIVOTDATA("평균 : PW var",pvt_mean!$A$3,"class",$A43)-pvt_mean!U$83, 2)+
POWER(GETPIVOTDATA("평균 : PW skew",pvt_mean!$A$3,"class",$A43)-pvt_mean!U$84, 2)+
POWER(GETPIVOTDATA("평균 : PW kurto",pvt_mean!$A$3,"class",$A43)-pvt_mean!U$85, 2))</f>
        <v>9.5105689794823756E-2</v>
      </c>
      <c r="V43" s="6">
        <f>SQRT(POWER(GETPIVOTDATA("평균 : freq mean",pvt_mean!$A$3,"class",$A43)-pvt_mean!V$74, 2)+
POWER(GETPIVOTDATA("평균 : freq var",pvt_mean!$A$3,"class",$A43)-pvt_mean!V$75, 2)+
POWER(GETPIVOTDATA("평균 : freq skew",pvt_mean!$A$3,"class",$A43)-pvt_mean!V$76, 2)+
POWER(GETPIVOTDATA("평균 : freq kurto",pvt_mean!$A$3,"class",$A43)-pvt_mean!V$77, 2)+
POWER(GETPIVOTDATA("평균 : TOA mean",pvt_mean!$A$3,"class",$A43)-pvt_mean!V$78, 2)+
POWER(GETPIVOTDATA("평균 : TOA var",pvt_mean!$A$3,"class",$A43)-pvt_mean!V$79, 2)+
POWER(GETPIVOTDATA("평균 : TOA skew",pvt_mean!$A$3,"class",$A43)-pvt_mean!V$80, 2)+
POWER(GETPIVOTDATA("평균 : TOA kurto",pvt_mean!$A$3,"class",$A43)-pvt_mean!V$81, 2)+
POWER(GETPIVOTDATA("평균 : PW mean",pvt_mean!$A$3,"class",$A43)-pvt_mean!V$82, 2)+
POWER(GETPIVOTDATA("평균 : PW var",pvt_mean!$A$3,"class",$A43)-pvt_mean!V$83, 2)+
POWER(GETPIVOTDATA("평균 : PW skew",pvt_mean!$A$3,"class",$A43)-pvt_mean!V$84, 2)+
POWER(GETPIVOTDATA("평균 : PW kurto",pvt_mean!$A$3,"class",$A43)-pvt_mean!V$85, 2))</f>
        <v>0.10767234294073867</v>
      </c>
      <c r="W43" s="6">
        <f>SQRT(POWER(GETPIVOTDATA("평균 : freq mean",pvt_mean!$A$3,"class",$A43)-pvt_mean!W$74, 2)+
POWER(GETPIVOTDATA("평균 : freq var",pvt_mean!$A$3,"class",$A43)-pvt_mean!W$75, 2)+
POWER(GETPIVOTDATA("평균 : freq skew",pvt_mean!$A$3,"class",$A43)-pvt_mean!W$76, 2)+
POWER(GETPIVOTDATA("평균 : freq kurto",pvt_mean!$A$3,"class",$A43)-pvt_mean!W$77, 2)+
POWER(GETPIVOTDATA("평균 : TOA mean",pvt_mean!$A$3,"class",$A43)-pvt_mean!W$78, 2)+
POWER(GETPIVOTDATA("평균 : TOA var",pvt_mean!$A$3,"class",$A43)-pvt_mean!W$79, 2)+
POWER(GETPIVOTDATA("평균 : TOA skew",pvt_mean!$A$3,"class",$A43)-pvt_mean!W$80, 2)+
POWER(GETPIVOTDATA("평균 : TOA kurto",pvt_mean!$A$3,"class",$A43)-pvt_mean!W$81, 2)+
POWER(GETPIVOTDATA("평균 : PW mean",pvt_mean!$A$3,"class",$A43)-pvt_mean!W$82, 2)+
POWER(GETPIVOTDATA("평균 : PW var",pvt_mean!$A$3,"class",$A43)-pvt_mean!W$83, 2)+
POWER(GETPIVOTDATA("평균 : PW skew",pvt_mean!$A$3,"class",$A43)-pvt_mean!W$84, 2)+
POWER(GETPIVOTDATA("평균 : PW kurto",pvt_mean!$A$3,"class",$A43)-pvt_mean!W$85, 2))</f>
        <v>0.12396426699792469</v>
      </c>
      <c r="X43" s="6">
        <f>SQRT(POWER(GETPIVOTDATA("평균 : freq mean",pvt_mean!$A$3,"class",$A43)-pvt_mean!X$74, 2)+
POWER(GETPIVOTDATA("평균 : freq var",pvt_mean!$A$3,"class",$A43)-pvt_mean!X$75, 2)+
POWER(GETPIVOTDATA("평균 : freq skew",pvt_mean!$A$3,"class",$A43)-pvt_mean!X$76, 2)+
POWER(GETPIVOTDATA("평균 : freq kurto",pvt_mean!$A$3,"class",$A43)-pvt_mean!X$77, 2)+
POWER(GETPIVOTDATA("평균 : TOA mean",pvt_mean!$A$3,"class",$A43)-pvt_mean!X$78, 2)+
POWER(GETPIVOTDATA("평균 : TOA var",pvt_mean!$A$3,"class",$A43)-pvt_mean!X$79, 2)+
POWER(GETPIVOTDATA("평균 : TOA skew",pvt_mean!$A$3,"class",$A43)-pvt_mean!X$80, 2)+
POWER(GETPIVOTDATA("평균 : TOA kurto",pvt_mean!$A$3,"class",$A43)-pvt_mean!X$81, 2)+
POWER(GETPIVOTDATA("평균 : PW mean",pvt_mean!$A$3,"class",$A43)-pvt_mean!X$82, 2)+
POWER(GETPIVOTDATA("평균 : PW var",pvt_mean!$A$3,"class",$A43)-pvt_mean!X$83, 2)+
POWER(GETPIVOTDATA("평균 : PW skew",pvt_mean!$A$3,"class",$A43)-pvt_mean!X$84, 2)+
POWER(GETPIVOTDATA("평균 : PW kurto",pvt_mean!$A$3,"class",$A43)-pvt_mean!X$85, 2))</f>
        <v>0.18088842897122767</v>
      </c>
      <c r="Y43" s="6">
        <f>SQRT(POWER(GETPIVOTDATA("평균 : freq mean",pvt_mean!$A$3,"class",$A43)-pvt_mean!Y$74, 2)+
POWER(GETPIVOTDATA("평균 : freq var",pvt_mean!$A$3,"class",$A43)-pvt_mean!Y$75, 2)+
POWER(GETPIVOTDATA("평균 : freq skew",pvt_mean!$A$3,"class",$A43)-pvt_mean!Y$76, 2)+
POWER(GETPIVOTDATA("평균 : freq kurto",pvt_mean!$A$3,"class",$A43)-pvt_mean!Y$77, 2)+
POWER(GETPIVOTDATA("평균 : TOA mean",pvt_mean!$A$3,"class",$A43)-pvt_mean!Y$78, 2)+
POWER(GETPIVOTDATA("평균 : TOA var",pvt_mean!$A$3,"class",$A43)-pvt_mean!Y$79, 2)+
POWER(GETPIVOTDATA("평균 : TOA skew",pvt_mean!$A$3,"class",$A43)-pvt_mean!Y$80, 2)+
POWER(GETPIVOTDATA("평균 : TOA kurto",pvt_mean!$A$3,"class",$A43)-pvt_mean!Y$81, 2)+
POWER(GETPIVOTDATA("평균 : PW mean",pvt_mean!$A$3,"class",$A43)-pvt_mean!Y$82, 2)+
POWER(GETPIVOTDATA("평균 : PW var",pvt_mean!$A$3,"class",$A43)-pvt_mean!Y$83, 2)+
POWER(GETPIVOTDATA("평균 : PW skew",pvt_mean!$A$3,"class",$A43)-pvt_mean!Y$84, 2)+
POWER(GETPIVOTDATA("평균 : PW kurto",pvt_mean!$A$3,"class",$A43)-pvt_mean!Y$85, 2))</f>
        <v>0.33553483891635966</v>
      </c>
      <c r="Z43" s="6">
        <f>SQRT(POWER(GETPIVOTDATA("평균 : freq mean",pvt_mean!$A$3,"class",$A43)-pvt_mean!Z$74, 2)+
POWER(GETPIVOTDATA("평균 : freq var",pvt_mean!$A$3,"class",$A43)-pvt_mean!Z$75, 2)+
POWER(GETPIVOTDATA("평균 : freq skew",pvt_mean!$A$3,"class",$A43)-pvt_mean!Z$76, 2)+
POWER(GETPIVOTDATA("평균 : freq kurto",pvt_mean!$A$3,"class",$A43)-pvt_mean!Z$77, 2)+
POWER(GETPIVOTDATA("평균 : TOA mean",pvt_mean!$A$3,"class",$A43)-pvt_mean!Z$78, 2)+
POWER(GETPIVOTDATA("평균 : TOA var",pvt_mean!$A$3,"class",$A43)-pvt_mean!Z$79, 2)+
POWER(GETPIVOTDATA("평균 : TOA skew",pvt_mean!$A$3,"class",$A43)-pvt_mean!Z$80, 2)+
POWER(GETPIVOTDATA("평균 : TOA kurto",pvt_mean!$A$3,"class",$A43)-pvt_mean!Z$81, 2)+
POWER(GETPIVOTDATA("평균 : PW mean",pvt_mean!$A$3,"class",$A43)-pvt_mean!Z$82, 2)+
POWER(GETPIVOTDATA("평균 : PW var",pvt_mean!$A$3,"class",$A43)-pvt_mean!Z$83, 2)+
POWER(GETPIVOTDATA("평균 : PW skew",pvt_mean!$A$3,"class",$A43)-pvt_mean!Z$84, 2)+
POWER(GETPIVOTDATA("평균 : PW kurto",pvt_mean!$A$3,"class",$A43)-pvt_mean!Z$85, 2))</f>
        <v>0.34320805432515389</v>
      </c>
      <c r="AA43" s="6">
        <f>SQRT(POWER(GETPIVOTDATA("평균 : freq mean",pvt_mean!$A$3,"class",$A43)-pvt_mean!AA$74, 2)+
POWER(GETPIVOTDATA("평균 : freq var",pvt_mean!$A$3,"class",$A43)-pvt_mean!AA$75, 2)+
POWER(GETPIVOTDATA("평균 : freq skew",pvt_mean!$A$3,"class",$A43)-pvt_mean!AA$76, 2)+
POWER(GETPIVOTDATA("평균 : freq kurto",pvt_mean!$A$3,"class",$A43)-pvt_mean!AA$77, 2)+
POWER(GETPIVOTDATA("평균 : TOA mean",pvt_mean!$A$3,"class",$A43)-pvt_mean!AA$78, 2)+
POWER(GETPIVOTDATA("평균 : TOA var",pvt_mean!$A$3,"class",$A43)-pvt_mean!AA$79, 2)+
POWER(GETPIVOTDATA("평균 : TOA skew",pvt_mean!$A$3,"class",$A43)-pvt_mean!AA$80, 2)+
POWER(GETPIVOTDATA("평균 : TOA kurto",pvt_mean!$A$3,"class",$A43)-pvt_mean!AA$81, 2)+
POWER(GETPIVOTDATA("평균 : PW mean",pvt_mean!$A$3,"class",$A43)-pvt_mean!AA$82, 2)+
POWER(GETPIVOTDATA("평균 : PW var",pvt_mean!$A$3,"class",$A43)-pvt_mean!AA$83, 2)+
POWER(GETPIVOTDATA("평균 : PW skew",pvt_mean!$A$3,"class",$A43)-pvt_mean!AA$84, 2)+
POWER(GETPIVOTDATA("평균 : PW kurto",pvt_mean!$A$3,"class",$A43)-pvt_mean!AA$85, 2))</f>
        <v>0.21304150707865954</v>
      </c>
      <c r="AB43" s="6">
        <f>SQRT(POWER(GETPIVOTDATA("평균 : freq mean",pvt_mean!$A$3,"class",$A43)-pvt_mean!AB$74, 2)+
POWER(GETPIVOTDATA("평균 : freq var",pvt_mean!$A$3,"class",$A43)-pvt_mean!AB$75, 2)+
POWER(GETPIVOTDATA("평균 : freq skew",pvt_mean!$A$3,"class",$A43)-pvt_mean!AB$76, 2)+
POWER(GETPIVOTDATA("평균 : freq kurto",pvt_mean!$A$3,"class",$A43)-pvt_mean!AB$77, 2)+
POWER(GETPIVOTDATA("평균 : TOA mean",pvt_mean!$A$3,"class",$A43)-pvt_mean!AB$78, 2)+
POWER(GETPIVOTDATA("평균 : TOA var",pvt_mean!$A$3,"class",$A43)-pvt_mean!AB$79, 2)+
POWER(GETPIVOTDATA("평균 : TOA skew",pvt_mean!$A$3,"class",$A43)-pvt_mean!AB$80, 2)+
POWER(GETPIVOTDATA("평균 : TOA kurto",pvt_mean!$A$3,"class",$A43)-pvt_mean!AB$81, 2)+
POWER(GETPIVOTDATA("평균 : PW mean",pvt_mean!$A$3,"class",$A43)-pvt_mean!AB$82, 2)+
POWER(GETPIVOTDATA("평균 : PW var",pvt_mean!$A$3,"class",$A43)-pvt_mean!AB$83, 2)+
POWER(GETPIVOTDATA("평균 : PW skew",pvt_mean!$A$3,"class",$A43)-pvt_mean!AB$84, 2)+
POWER(GETPIVOTDATA("평균 : PW kurto",pvt_mean!$A$3,"class",$A43)-pvt_mean!AB$85, 2))</f>
        <v>0.18551911769362062</v>
      </c>
      <c r="AC43" s="6">
        <f>SQRT(POWER(GETPIVOTDATA("평균 : freq mean",pvt_mean!$A$3,"class",$A43)-pvt_mean!AC$74, 2)+
POWER(GETPIVOTDATA("평균 : freq var",pvt_mean!$A$3,"class",$A43)-pvt_mean!AC$75, 2)+
POWER(GETPIVOTDATA("평균 : freq skew",pvt_mean!$A$3,"class",$A43)-pvt_mean!AC$76, 2)+
POWER(GETPIVOTDATA("평균 : freq kurto",pvt_mean!$A$3,"class",$A43)-pvt_mean!AC$77, 2)+
POWER(GETPIVOTDATA("평균 : TOA mean",pvt_mean!$A$3,"class",$A43)-pvt_mean!AC$78, 2)+
POWER(GETPIVOTDATA("평균 : TOA var",pvt_mean!$A$3,"class",$A43)-pvt_mean!AC$79, 2)+
POWER(GETPIVOTDATA("평균 : TOA skew",pvt_mean!$A$3,"class",$A43)-pvt_mean!AC$80, 2)+
POWER(GETPIVOTDATA("평균 : TOA kurto",pvt_mean!$A$3,"class",$A43)-pvt_mean!AC$81, 2)+
POWER(GETPIVOTDATA("평균 : PW mean",pvt_mean!$A$3,"class",$A43)-pvt_mean!AC$82, 2)+
POWER(GETPIVOTDATA("평균 : PW var",pvt_mean!$A$3,"class",$A43)-pvt_mean!AC$83, 2)+
POWER(GETPIVOTDATA("평균 : PW skew",pvt_mean!$A$3,"class",$A43)-pvt_mean!AC$84, 2)+
POWER(GETPIVOTDATA("평균 : PW kurto",pvt_mean!$A$3,"class",$A43)-pvt_mean!AC$85, 2))</f>
        <v>0.16288166442995297</v>
      </c>
      <c r="AD43" s="6">
        <f>SQRT(POWER(GETPIVOTDATA("평균 : freq mean",pvt_mean!$A$3,"class",$A43)-pvt_mean!AD$74, 2)+
POWER(GETPIVOTDATA("평균 : freq var",pvt_mean!$A$3,"class",$A43)-pvt_mean!AD$75, 2)+
POWER(GETPIVOTDATA("평균 : freq skew",pvt_mean!$A$3,"class",$A43)-pvt_mean!AD$76, 2)+
POWER(GETPIVOTDATA("평균 : freq kurto",pvt_mean!$A$3,"class",$A43)-pvt_mean!AD$77, 2)+
POWER(GETPIVOTDATA("평균 : TOA mean",pvt_mean!$A$3,"class",$A43)-pvt_mean!AD$78, 2)+
POWER(GETPIVOTDATA("평균 : TOA var",pvt_mean!$A$3,"class",$A43)-pvt_mean!AD$79, 2)+
POWER(GETPIVOTDATA("평균 : TOA skew",pvt_mean!$A$3,"class",$A43)-pvt_mean!AD$80, 2)+
POWER(GETPIVOTDATA("평균 : TOA kurto",pvt_mean!$A$3,"class",$A43)-pvt_mean!AD$81, 2)+
POWER(GETPIVOTDATA("평균 : PW mean",pvt_mean!$A$3,"class",$A43)-pvt_mean!AD$82, 2)+
POWER(GETPIVOTDATA("평균 : PW var",pvt_mean!$A$3,"class",$A43)-pvt_mean!AD$83, 2)+
POWER(GETPIVOTDATA("평균 : PW skew",pvt_mean!$A$3,"class",$A43)-pvt_mean!AD$84, 2)+
POWER(GETPIVOTDATA("평균 : PW kurto",pvt_mean!$A$3,"class",$A43)-pvt_mean!AD$85, 2))</f>
        <v>0.14503743762565555</v>
      </c>
      <c r="AE43" s="6">
        <f>SQRT(POWER(GETPIVOTDATA("평균 : freq mean",pvt_mean!$A$3,"class",$A43)-pvt_mean!AE$74, 2)+
POWER(GETPIVOTDATA("평균 : freq var",pvt_mean!$A$3,"class",$A43)-pvt_mean!AE$75, 2)+
POWER(GETPIVOTDATA("평균 : freq skew",pvt_mean!$A$3,"class",$A43)-pvt_mean!AE$76, 2)+
POWER(GETPIVOTDATA("평균 : freq kurto",pvt_mean!$A$3,"class",$A43)-pvt_mean!AE$77, 2)+
POWER(GETPIVOTDATA("평균 : TOA mean",pvt_mean!$A$3,"class",$A43)-pvt_mean!AE$78, 2)+
POWER(GETPIVOTDATA("평균 : TOA var",pvt_mean!$A$3,"class",$A43)-pvt_mean!AE$79, 2)+
POWER(GETPIVOTDATA("평균 : TOA skew",pvt_mean!$A$3,"class",$A43)-pvt_mean!AE$80, 2)+
POWER(GETPIVOTDATA("평균 : TOA kurto",pvt_mean!$A$3,"class",$A43)-pvt_mean!AE$81, 2)+
POWER(GETPIVOTDATA("평균 : PW mean",pvt_mean!$A$3,"class",$A43)-pvt_mean!AE$82, 2)+
POWER(GETPIVOTDATA("평균 : PW var",pvt_mean!$A$3,"class",$A43)-pvt_mean!AE$83, 2)+
POWER(GETPIVOTDATA("평균 : PW skew",pvt_mean!$A$3,"class",$A43)-pvt_mean!AE$84, 2)+
POWER(GETPIVOTDATA("평균 : PW kurto",pvt_mean!$A$3,"class",$A43)-pvt_mean!AE$85, 2))</f>
        <v>0.11307618576016366</v>
      </c>
      <c r="AF43" s="6">
        <f>SQRT(POWER(GETPIVOTDATA("평균 : freq mean",pvt_mean!$A$3,"class",$A43)-pvt_mean!AF$74, 2)+
POWER(GETPIVOTDATA("평균 : freq var",pvt_mean!$A$3,"class",$A43)-pvt_mean!AF$75, 2)+
POWER(GETPIVOTDATA("평균 : freq skew",pvt_mean!$A$3,"class",$A43)-pvt_mean!AF$76, 2)+
POWER(GETPIVOTDATA("평균 : freq kurto",pvt_mean!$A$3,"class",$A43)-pvt_mean!AF$77, 2)+
POWER(GETPIVOTDATA("평균 : TOA mean",pvt_mean!$A$3,"class",$A43)-pvt_mean!AF$78, 2)+
POWER(GETPIVOTDATA("평균 : TOA var",pvt_mean!$A$3,"class",$A43)-pvt_mean!AF$79, 2)+
POWER(GETPIVOTDATA("평균 : TOA skew",pvt_mean!$A$3,"class",$A43)-pvt_mean!AF$80, 2)+
POWER(GETPIVOTDATA("평균 : TOA kurto",pvt_mean!$A$3,"class",$A43)-pvt_mean!AF$81, 2)+
POWER(GETPIVOTDATA("평균 : PW mean",pvt_mean!$A$3,"class",$A43)-pvt_mean!AF$82, 2)+
POWER(GETPIVOTDATA("평균 : PW var",pvt_mean!$A$3,"class",$A43)-pvt_mean!AF$83, 2)+
POWER(GETPIVOTDATA("평균 : PW skew",pvt_mean!$A$3,"class",$A43)-pvt_mean!AF$84, 2)+
POWER(GETPIVOTDATA("평균 : PW kurto",pvt_mean!$A$3,"class",$A43)-pvt_mean!AF$85, 2))</f>
        <v>9.9102201053669764E-2</v>
      </c>
      <c r="AG43" s="6">
        <f>SQRT(POWER(GETPIVOTDATA("평균 : freq mean",pvt_mean!$A$3,"class",$A43)-pvt_mean!AG$74, 2)+
POWER(GETPIVOTDATA("평균 : freq var",pvt_mean!$A$3,"class",$A43)-pvt_mean!AG$75, 2)+
POWER(GETPIVOTDATA("평균 : freq skew",pvt_mean!$A$3,"class",$A43)-pvt_mean!AG$76, 2)+
POWER(GETPIVOTDATA("평균 : freq kurto",pvt_mean!$A$3,"class",$A43)-pvt_mean!AG$77, 2)+
POWER(GETPIVOTDATA("평균 : TOA mean",pvt_mean!$A$3,"class",$A43)-pvt_mean!AG$78, 2)+
POWER(GETPIVOTDATA("평균 : TOA var",pvt_mean!$A$3,"class",$A43)-pvt_mean!AG$79, 2)+
POWER(GETPIVOTDATA("평균 : TOA skew",pvt_mean!$A$3,"class",$A43)-pvt_mean!AG$80, 2)+
POWER(GETPIVOTDATA("평균 : TOA kurto",pvt_mean!$A$3,"class",$A43)-pvt_mean!AG$81, 2)+
POWER(GETPIVOTDATA("평균 : PW mean",pvt_mean!$A$3,"class",$A43)-pvt_mean!AG$82, 2)+
POWER(GETPIVOTDATA("평균 : PW var",pvt_mean!$A$3,"class",$A43)-pvt_mean!AG$83, 2)+
POWER(GETPIVOTDATA("평균 : PW skew",pvt_mean!$A$3,"class",$A43)-pvt_mean!AG$84, 2)+
POWER(GETPIVOTDATA("평균 : PW kurto",pvt_mean!$A$3,"class",$A43)-pvt_mean!AG$85, 2))</f>
        <v>0.12213139914259141</v>
      </c>
      <c r="AH43" s="6">
        <f>SQRT(POWER(GETPIVOTDATA("평균 : freq mean",pvt_mean!$A$3,"class",$A43)-pvt_mean!AH$74, 2)+
POWER(GETPIVOTDATA("평균 : freq var",pvt_mean!$A$3,"class",$A43)-pvt_mean!AH$75, 2)+
POWER(GETPIVOTDATA("평균 : freq skew",pvt_mean!$A$3,"class",$A43)-pvt_mean!AH$76, 2)+
POWER(GETPIVOTDATA("평균 : freq kurto",pvt_mean!$A$3,"class",$A43)-pvt_mean!AH$77, 2)+
POWER(GETPIVOTDATA("평균 : TOA mean",pvt_mean!$A$3,"class",$A43)-pvt_mean!AH$78, 2)+
POWER(GETPIVOTDATA("평균 : TOA var",pvt_mean!$A$3,"class",$A43)-pvt_mean!AH$79, 2)+
POWER(GETPIVOTDATA("평균 : TOA skew",pvt_mean!$A$3,"class",$A43)-pvt_mean!AH$80, 2)+
POWER(GETPIVOTDATA("평균 : TOA kurto",pvt_mean!$A$3,"class",$A43)-pvt_mean!AH$81, 2)+
POWER(GETPIVOTDATA("평균 : PW mean",pvt_mean!$A$3,"class",$A43)-pvt_mean!AH$82, 2)+
POWER(GETPIVOTDATA("평균 : PW var",pvt_mean!$A$3,"class",$A43)-pvt_mean!AH$83, 2)+
POWER(GETPIVOTDATA("평균 : PW skew",pvt_mean!$A$3,"class",$A43)-pvt_mean!AH$84, 2)+
POWER(GETPIVOTDATA("평균 : PW kurto",pvt_mean!$A$3,"class",$A43)-pvt_mean!AH$85, 2))</f>
        <v>0.18949711028009242</v>
      </c>
      <c r="AI43" s="6">
        <f>SQRT(POWER(GETPIVOTDATA("평균 : freq mean",pvt_mean!$A$3,"class",$A43)-pvt_mean!AI$74, 2)+
POWER(GETPIVOTDATA("평균 : freq var",pvt_mean!$A$3,"class",$A43)-pvt_mean!AI$75, 2)+
POWER(GETPIVOTDATA("평균 : freq skew",pvt_mean!$A$3,"class",$A43)-pvt_mean!AI$76, 2)+
POWER(GETPIVOTDATA("평균 : freq kurto",pvt_mean!$A$3,"class",$A43)-pvt_mean!AI$77, 2)+
POWER(GETPIVOTDATA("평균 : TOA mean",pvt_mean!$A$3,"class",$A43)-pvt_mean!AI$78, 2)+
POWER(GETPIVOTDATA("평균 : TOA var",pvt_mean!$A$3,"class",$A43)-pvt_mean!AI$79, 2)+
POWER(GETPIVOTDATA("평균 : TOA skew",pvt_mean!$A$3,"class",$A43)-pvt_mean!AI$80, 2)+
POWER(GETPIVOTDATA("평균 : TOA kurto",pvt_mean!$A$3,"class",$A43)-pvt_mean!AI$81, 2)+
POWER(GETPIVOTDATA("평균 : PW mean",pvt_mean!$A$3,"class",$A43)-pvt_mean!AI$82, 2)+
POWER(GETPIVOTDATA("평균 : PW var",pvt_mean!$A$3,"class",$A43)-pvt_mean!AI$83, 2)+
POWER(GETPIVOTDATA("평균 : PW skew",pvt_mean!$A$3,"class",$A43)-pvt_mean!AI$84, 2)+
POWER(GETPIVOTDATA("평균 : PW kurto",pvt_mean!$A$3,"class",$A43)-pvt_mean!AI$85, 2))</f>
        <v>0.51181409252971022</v>
      </c>
      <c r="AJ43" s="6">
        <f>SQRT(POWER(GETPIVOTDATA("평균 : freq mean",pvt_mean!$A$3,"class",$A43)-pvt_mean!AJ$74, 2)+
POWER(GETPIVOTDATA("평균 : freq var",pvt_mean!$A$3,"class",$A43)-pvt_mean!AJ$75, 2)+
POWER(GETPIVOTDATA("평균 : freq skew",pvt_mean!$A$3,"class",$A43)-pvt_mean!AJ$76, 2)+
POWER(GETPIVOTDATA("평균 : freq kurto",pvt_mean!$A$3,"class",$A43)-pvt_mean!AJ$77, 2)+
POWER(GETPIVOTDATA("평균 : TOA mean",pvt_mean!$A$3,"class",$A43)-pvt_mean!AJ$78, 2)+
POWER(GETPIVOTDATA("평균 : TOA var",pvt_mean!$A$3,"class",$A43)-pvt_mean!AJ$79, 2)+
POWER(GETPIVOTDATA("평균 : TOA skew",pvt_mean!$A$3,"class",$A43)-pvt_mean!AJ$80, 2)+
POWER(GETPIVOTDATA("평균 : TOA kurto",pvt_mean!$A$3,"class",$A43)-pvt_mean!AJ$81, 2)+
POWER(GETPIVOTDATA("평균 : PW mean",pvt_mean!$A$3,"class",$A43)-pvt_mean!AJ$82, 2)+
POWER(GETPIVOTDATA("평균 : PW var",pvt_mean!$A$3,"class",$A43)-pvt_mean!AJ$83, 2)+
POWER(GETPIVOTDATA("평균 : PW skew",pvt_mean!$A$3,"class",$A43)-pvt_mean!AJ$84, 2)+
POWER(GETPIVOTDATA("평균 : PW kurto",pvt_mean!$A$3,"class",$A43)-pvt_mean!AJ$85, 2))</f>
        <v>0.80328647240444073</v>
      </c>
      <c r="AK43" s="6">
        <f>SQRT(POWER(GETPIVOTDATA("평균 : freq mean",pvt_mean!$A$3,"class",$A43)-pvt_mean!AK$74, 2)+
POWER(GETPIVOTDATA("평균 : freq var",pvt_mean!$A$3,"class",$A43)-pvt_mean!AK$75, 2)+
POWER(GETPIVOTDATA("평균 : freq skew",pvt_mean!$A$3,"class",$A43)-pvt_mean!AK$76, 2)+
POWER(GETPIVOTDATA("평균 : freq kurto",pvt_mean!$A$3,"class",$A43)-pvt_mean!AK$77, 2)+
POWER(GETPIVOTDATA("평균 : TOA mean",pvt_mean!$A$3,"class",$A43)-pvt_mean!AK$78, 2)+
POWER(GETPIVOTDATA("평균 : TOA var",pvt_mean!$A$3,"class",$A43)-pvt_mean!AK$79, 2)+
POWER(GETPIVOTDATA("평균 : TOA skew",pvt_mean!$A$3,"class",$A43)-pvt_mean!AK$80, 2)+
POWER(GETPIVOTDATA("평균 : TOA kurto",pvt_mean!$A$3,"class",$A43)-pvt_mean!AK$81, 2)+
POWER(GETPIVOTDATA("평균 : PW mean",pvt_mean!$A$3,"class",$A43)-pvt_mean!AK$82, 2)+
POWER(GETPIVOTDATA("평균 : PW var",pvt_mean!$A$3,"class",$A43)-pvt_mean!AK$83, 2)+
POWER(GETPIVOTDATA("평균 : PW skew",pvt_mean!$A$3,"class",$A43)-pvt_mean!AK$84, 2)+
POWER(GETPIVOTDATA("평균 : PW kurto",pvt_mean!$A$3,"class",$A43)-pvt_mean!AK$85, 2))</f>
        <v>0.19723004830665214</v>
      </c>
      <c r="AL43" s="6">
        <f>SQRT(POWER(GETPIVOTDATA("평균 : freq mean",pvt_mean!$A$3,"class",$A43)-pvt_mean!AL$74, 2)+
POWER(GETPIVOTDATA("평균 : freq var",pvt_mean!$A$3,"class",$A43)-pvt_mean!AL$75, 2)+
POWER(GETPIVOTDATA("평균 : freq skew",pvt_mean!$A$3,"class",$A43)-pvt_mean!AL$76, 2)+
POWER(GETPIVOTDATA("평균 : freq kurto",pvt_mean!$A$3,"class",$A43)-pvt_mean!AL$77, 2)+
POWER(GETPIVOTDATA("평균 : TOA mean",pvt_mean!$A$3,"class",$A43)-pvt_mean!AL$78, 2)+
POWER(GETPIVOTDATA("평균 : TOA var",pvt_mean!$A$3,"class",$A43)-pvt_mean!AL$79, 2)+
POWER(GETPIVOTDATA("평균 : TOA skew",pvt_mean!$A$3,"class",$A43)-pvt_mean!AL$80, 2)+
POWER(GETPIVOTDATA("평균 : TOA kurto",pvt_mean!$A$3,"class",$A43)-pvt_mean!AL$81, 2)+
POWER(GETPIVOTDATA("평균 : PW mean",pvt_mean!$A$3,"class",$A43)-pvt_mean!AL$82, 2)+
POWER(GETPIVOTDATA("평균 : PW var",pvt_mean!$A$3,"class",$A43)-pvt_mean!AL$83, 2)+
POWER(GETPIVOTDATA("평균 : PW skew",pvt_mean!$A$3,"class",$A43)-pvt_mean!AL$84, 2)+
POWER(GETPIVOTDATA("평균 : PW kurto",pvt_mean!$A$3,"class",$A43)-pvt_mean!AL$85, 2))</f>
        <v>0.17367971606176008</v>
      </c>
      <c r="AM43" s="6">
        <f>SQRT(POWER(GETPIVOTDATA("평균 : freq mean",pvt_mean!$A$3,"class",$A43)-pvt_mean!AM$74, 2)+
POWER(GETPIVOTDATA("평균 : freq var",pvt_mean!$A$3,"class",$A43)-pvt_mean!AM$75, 2)+
POWER(GETPIVOTDATA("평균 : freq skew",pvt_mean!$A$3,"class",$A43)-pvt_mean!AM$76, 2)+
POWER(GETPIVOTDATA("평균 : freq kurto",pvt_mean!$A$3,"class",$A43)-pvt_mean!AM$77, 2)+
POWER(GETPIVOTDATA("평균 : TOA mean",pvt_mean!$A$3,"class",$A43)-pvt_mean!AM$78, 2)+
POWER(GETPIVOTDATA("평균 : TOA var",pvt_mean!$A$3,"class",$A43)-pvt_mean!AM$79, 2)+
POWER(GETPIVOTDATA("평균 : TOA skew",pvt_mean!$A$3,"class",$A43)-pvt_mean!AM$80, 2)+
POWER(GETPIVOTDATA("평균 : TOA kurto",pvt_mean!$A$3,"class",$A43)-pvt_mean!AM$81, 2)+
POWER(GETPIVOTDATA("평균 : PW mean",pvt_mean!$A$3,"class",$A43)-pvt_mean!AM$82, 2)+
POWER(GETPIVOTDATA("평균 : PW var",pvt_mean!$A$3,"class",$A43)-pvt_mean!AM$83, 2)+
POWER(GETPIVOTDATA("평균 : PW skew",pvt_mean!$A$3,"class",$A43)-pvt_mean!AM$84, 2)+
POWER(GETPIVOTDATA("평균 : PW kurto",pvt_mean!$A$3,"class",$A43)-pvt_mean!AM$85, 2))</f>
        <v>0.41332655816216224</v>
      </c>
      <c r="AN43" s="6">
        <f>SQRT(POWER(GETPIVOTDATA("평균 : freq mean",pvt_mean!$A$3,"class",$A43)-pvt_mean!AN$74, 2)+
POWER(GETPIVOTDATA("평균 : freq var",pvt_mean!$A$3,"class",$A43)-pvt_mean!AN$75, 2)+
POWER(GETPIVOTDATA("평균 : freq skew",pvt_mean!$A$3,"class",$A43)-pvt_mean!AN$76, 2)+
POWER(GETPIVOTDATA("평균 : freq kurto",pvt_mean!$A$3,"class",$A43)-pvt_mean!AN$77, 2)+
POWER(GETPIVOTDATA("평균 : TOA mean",pvt_mean!$A$3,"class",$A43)-pvt_mean!AN$78, 2)+
POWER(GETPIVOTDATA("평균 : TOA var",pvt_mean!$A$3,"class",$A43)-pvt_mean!AN$79, 2)+
POWER(GETPIVOTDATA("평균 : TOA skew",pvt_mean!$A$3,"class",$A43)-pvt_mean!AN$80, 2)+
POWER(GETPIVOTDATA("평균 : TOA kurto",pvt_mean!$A$3,"class",$A43)-pvt_mean!AN$81, 2)+
POWER(GETPIVOTDATA("평균 : PW mean",pvt_mean!$A$3,"class",$A43)-pvt_mean!AN$82, 2)+
POWER(GETPIVOTDATA("평균 : PW var",pvt_mean!$A$3,"class",$A43)-pvt_mean!AN$83, 2)+
POWER(GETPIVOTDATA("평균 : PW skew",pvt_mean!$A$3,"class",$A43)-pvt_mean!AN$84, 2)+
POWER(GETPIVOTDATA("평균 : PW kurto",pvt_mean!$A$3,"class",$A43)-pvt_mean!AN$85, 2))</f>
        <v>0.40199541635278829</v>
      </c>
      <c r="AO43" s="6">
        <f>SQRT(POWER(GETPIVOTDATA("평균 : freq mean",pvt_mean!$A$3,"class",$A43)-pvt_mean!AO$74, 2)+
POWER(GETPIVOTDATA("평균 : freq var",pvt_mean!$A$3,"class",$A43)-pvt_mean!AO$75, 2)+
POWER(GETPIVOTDATA("평균 : freq skew",pvt_mean!$A$3,"class",$A43)-pvt_mean!AO$76, 2)+
POWER(GETPIVOTDATA("평균 : freq kurto",pvt_mean!$A$3,"class",$A43)-pvt_mean!AO$77, 2)+
POWER(GETPIVOTDATA("평균 : TOA mean",pvt_mean!$A$3,"class",$A43)-pvt_mean!AO$78, 2)+
POWER(GETPIVOTDATA("평균 : TOA var",pvt_mean!$A$3,"class",$A43)-pvt_mean!AO$79, 2)+
POWER(GETPIVOTDATA("평균 : TOA skew",pvt_mean!$A$3,"class",$A43)-pvt_mean!AO$80, 2)+
POWER(GETPIVOTDATA("평균 : TOA kurto",pvt_mean!$A$3,"class",$A43)-pvt_mean!AO$81, 2)+
POWER(GETPIVOTDATA("평균 : PW mean",pvt_mean!$A$3,"class",$A43)-pvt_mean!AO$82, 2)+
POWER(GETPIVOTDATA("평균 : PW var",pvt_mean!$A$3,"class",$A43)-pvt_mean!AO$83, 2)+
POWER(GETPIVOTDATA("평균 : PW skew",pvt_mean!$A$3,"class",$A43)-pvt_mean!AO$84, 2)+
POWER(GETPIVOTDATA("평균 : PW kurto",pvt_mean!$A$3,"class",$A43)-pvt_mean!AO$85, 2))</f>
        <v>7.646019279926132E-2</v>
      </c>
      <c r="AP43" s="6">
        <f>SQRT(POWER(GETPIVOTDATA("평균 : freq mean",pvt_mean!$A$3,"class",$A43)-pvt_mean!AP$74, 2)+
POWER(GETPIVOTDATA("평균 : freq var",pvt_mean!$A$3,"class",$A43)-pvt_mean!AP$75, 2)+
POWER(GETPIVOTDATA("평균 : freq skew",pvt_mean!$A$3,"class",$A43)-pvt_mean!AP$76, 2)+
POWER(GETPIVOTDATA("평균 : freq kurto",pvt_mean!$A$3,"class",$A43)-pvt_mean!AP$77, 2)+
POWER(GETPIVOTDATA("평균 : TOA mean",pvt_mean!$A$3,"class",$A43)-pvt_mean!AP$78, 2)+
POWER(GETPIVOTDATA("평균 : TOA var",pvt_mean!$A$3,"class",$A43)-pvt_mean!AP$79, 2)+
POWER(GETPIVOTDATA("평균 : TOA skew",pvt_mean!$A$3,"class",$A43)-pvt_mean!AP$80, 2)+
POWER(GETPIVOTDATA("평균 : TOA kurto",pvt_mean!$A$3,"class",$A43)-pvt_mean!AP$81, 2)+
POWER(GETPIVOTDATA("평균 : PW mean",pvt_mean!$A$3,"class",$A43)-pvt_mean!AP$82, 2)+
POWER(GETPIVOTDATA("평균 : PW var",pvt_mean!$A$3,"class",$A43)-pvt_mean!AP$83, 2)+
POWER(GETPIVOTDATA("평균 : PW skew",pvt_mean!$A$3,"class",$A43)-pvt_mean!AP$84, 2)+
POWER(GETPIVOTDATA("평균 : PW kurto",pvt_mean!$A$3,"class",$A43)-pvt_mean!AP$85, 2))</f>
        <v>7.0304807344237358E-2</v>
      </c>
      <c r="AQ43" s="6">
        <f>SQRT(POWER(GETPIVOTDATA("평균 : freq mean",pvt_mean!$A$3,"class",$A43)-pvt_mean!AQ$74, 2)+
POWER(GETPIVOTDATA("평균 : freq var",pvt_mean!$A$3,"class",$A43)-pvt_mean!AQ$75, 2)+
POWER(GETPIVOTDATA("평균 : freq skew",pvt_mean!$A$3,"class",$A43)-pvt_mean!AQ$76, 2)+
POWER(GETPIVOTDATA("평균 : freq kurto",pvt_mean!$A$3,"class",$A43)-pvt_mean!AQ$77, 2)+
POWER(GETPIVOTDATA("평균 : TOA mean",pvt_mean!$A$3,"class",$A43)-pvt_mean!AQ$78, 2)+
POWER(GETPIVOTDATA("평균 : TOA var",pvt_mean!$A$3,"class",$A43)-pvt_mean!AQ$79, 2)+
POWER(GETPIVOTDATA("평균 : TOA skew",pvt_mean!$A$3,"class",$A43)-pvt_mean!AQ$80, 2)+
POWER(GETPIVOTDATA("평균 : TOA kurto",pvt_mean!$A$3,"class",$A43)-pvt_mean!AQ$81, 2)+
POWER(GETPIVOTDATA("평균 : PW mean",pvt_mean!$A$3,"class",$A43)-pvt_mean!AQ$82, 2)+
POWER(GETPIVOTDATA("평균 : PW var",pvt_mean!$A$3,"class",$A43)-pvt_mean!AQ$83, 2)+
POWER(GETPIVOTDATA("평균 : PW skew",pvt_mean!$A$3,"class",$A43)-pvt_mean!AQ$84, 2)+
POWER(GETPIVOTDATA("평균 : PW kurto",pvt_mean!$A$3,"class",$A43)-pvt_mean!AQ$85, 2))</f>
        <v>0</v>
      </c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</row>
    <row r="44" spans="1:67" x14ac:dyDescent="0.3">
      <c r="A44" s="5" t="str">
        <f>pvt_mean!A46</f>
        <v>ep_39</v>
      </c>
      <c r="B44" s="6">
        <f>SQRT(POWER(GETPIVOTDATA("평균 : freq mean",pvt_mean!$A$3,"class",$A44)-pvt_mean!B$74, 2)+
POWER(GETPIVOTDATA("평균 : freq var",pvt_mean!$A$3,"class",$A44)-pvt_mean!B$75, 2)+
POWER(GETPIVOTDATA("평균 : freq skew",pvt_mean!$A$3,"class",$A44)-pvt_mean!B$76, 2)+
POWER(GETPIVOTDATA("평균 : freq kurto",pvt_mean!$A$3,"class",$A44)-pvt_mean!B$77, 2)+
POWER(GETPIVOTDATA("평균 : TOA mean",pvt_mean!$A$3,"class",$A44)-pvt_mean!B$78, 2)+
POWER(GETPIVOTDATA("평균 : TOA var",pvt_mean!$A$3,"class",$A44)-pvt_mean!B$79, 2)+
POWER(GETPIVOTDATA("평균 : TOA skew",pvt_mean!$A$3,"class",$A44)-pvt_mean!B$80, 2)+
POWER(GETPIVOTDATA("평균 : TOA kurto",pvt_mean!$A$3,"class",$A44)-pvt_mean!B$81, 2)+
POWER(GETPIVOTDATA("평균 : PW mean",pvt_mean!$A$3,"class",$A44)-pvt_mean!B$82, 2)+
POWER(GETPIVOTDATA("평균 : PW var",pvt_mean!$A$3,"class",$A44)-pvt_mean!B$83, 2)+
POWER(GETPIVOTDATA("평균 : PW skew",pvt_mean!$A$3,"class",$A44)-pvt_mean!B$84, 2)+
POWER(GETPIVOTDATA("평균 : PW kurto",pvt_mean!$A$3,"class",$A44)-pvt_mean!B$85, 2))</f>
        <v>1.2259136472898435</v>
      </c>
      <c r="C44" s="6">
        <f>SQRT(POWER(GETPIVOTDATA("평균 : freq mean",pvt_mean!$A$3,"class",$A44)-pvt_mean!C$74, 2)+
POWER(GETPIVOTDATA("평균 : freq var",pvt_mean!$A$3,"class",$A44)-pvt_mean!C$75, 2)+
POWER(GETPIVOTDATA("평균 : freq skew",pvt_mean!$A$3,"class",$A44)-pvt_mean!C$76, 2)+
POWER(GETPIVOTDATA("평균 : freq kurto",pvt_mean!$A$3,"class",$A44)-pvt_mean!C$77, 2)+
POWER(GETPIVOTDATA("평균 : TOA mean",pvt_mean!$A$3,"class",$A44)-pvt_mean!C$78, 2)+
POWER(GETPIVOTDATA("평균 : TOA var",pvt_mean!$A$3,"class",$A44)-pvt_mean!C$79, 2)+
POWER(GETPIVOTDATA("평균 : TOA skew",pvt_mean!$A$3,"class",$A44)-pvt_mean!C$80, 2)+
POWER(GETPIVOTDATA("평균 : TOA kurto",pvt_mean!$A$3,"class",$A44)-pvt_mean!C$81, 2)+
POWER(GETPIVOTDATA("평균 : PW mean",pvt_mean!$A$3,"class",$A44)-pvt_mean!C$82, 2)+
POWER(GETPIVOTDATA("평균 : PW var",pvt_mean!$A$3,"class",$A44)-pvt_mean!C$83, 2)+
POWER(GETPIVOTDATA("평균 : PW skew",pvt_mean!$A$3,"class",$A44)-pvt_mean!C$84, 2)+
POWER(GETPIVOTDATA("평균 : PW kurto",pvt_mean!$A$3,"class",$A44)-pvt_mean!C$85, 2))</f>
        <v>1.2251189302774739</v>
      </c>
      <c r="D44" s="6">
        <f>SQRT(POWER(GETPIVOTDATA("평균 : freq mean",pvt_mean!$A$3,"class",$A44)-pvt_mean!D$74, 2)+
POWER(GETPIVOTDATA("평균 : freq var",pvt_mean!$A$3,"class",$A44)-pvt_mean!D$75, 2)+
POWER(GETPIVOTDATA("평균 : freq skew",pvt_mean!$A$3,"class",$A44)-pvt_mean!D$76, 2)+
POWER(GETPIVOTDATA("평균 : freq kurto",pvt_mean!$A$3,"class",$A44)-pvt_mean!D$77, 2)+
POWER(GETPIVOTDATA("평균 : TOA mean",pvt_mean!$A$3,"class",$A44)-pvt_mean!D$78, 2)+
POWER(GETPIVOTDATA("평균 : TOA var",pvt_mean!$A$3,"class",$A44)-pvt_mean!D$79, 2)+
POWER(GETPIVOTDATA("평균 : TOA skew",pvt_mean!$A$3,"class",$A44)-pvt_mean!D$80, 2)+
POWER(GETPIVOTDATA("평균 : TOA kurto",pvt_mean!$A$3,"class",$A44)-pvt_mean!D$81, 2)+
POWER(GETPIVOTDATA("평균 : PW mean",pvt_mean!$A$3,"class",$A44)-pvt_mean!D$82, 2)+
POWER(GETPIVOTDATA("평균 : PW var",pvt_mean!$A$3,"class",$A44)-pvt_mean!D$83, 2)+
POWER(GETPIVOTDATA("평균 : PW skew",pvt_mean!$A$3,"class",$A44)-pvt_mean!D$84, 2)+
POWER(GETPIVOTDATA("평균 : PW kurto",pvt_mean!$A$3,"class",$A44)-pvt_mean!D$85, 2))</f>
        <v>1.2209144314831848</v>
      </c>
      <c r="E44" s="6">
        <f>SQRT(POWER(GETPIVOTDATA("평균 : freq mean",pvt_mean!$A$3,"class",$A44)-pvt_mean!E$74, 2)+
POWER(GETPIVOTDATA("평균 : freq var",pvt_mean!$A$3,"class",$A44)-pvt_mean!E$75, 2)+
POWER(GETPIVOTDATA("평균 : freq skew",pvt_mean!$A$3,"class",$A44)-pvt_mean!E$76, 2)+
POWER(GETPIVOTDATA("평균 : freq kurto",pvt_mean!$A$3,"class",$A44)-pvt_mean!E$77, 2)+
POWER(GETPIVOTDATA("평균 : TOA mean",pvt_mean!$A$3,"class",$A44)-pvt_mean!E$78, 2)+
POWER(GETPIVOTDATA("평균 : TOA var",pvt_mean!$A$3,"class",$A44)-pvt_mean!E$79, 2)+
POWER(GETPIVOTDATA("평균 : TOA skew",pvt_mean!$A$3,"class",$A44)-pvt_mean!E$80, 2)+
POWER(GETPIVOTDATA("평균 : TOA kurto",pvt_mean!$A$3,"class",$A44)-pvt_mean!E$81, 2)+
POWER(GETPIVOTDATA("평균 : PW mean",pvt_mean!$A$3,"class",$A44)-pvt_mean!E$82, 2)+
POWER(GETPIVOTDATA("평균 : PW var",pvt_mean!$A$3,"class",$A44)-pvt_mean!E$83, 2)+
POWER(GETPIVOTDATA("평균 : PW skew",pvt_mean!$A$3,"class",$A44)-pvt_mean!E$84, 2)+
POWER(GETPIVOTDATA("평균 : PW kurto",pvt_mean!$A$3,"class",$A44)-pvt_mean!E$85, 2))</f>
        <v>1.2627241535624216</v>
      </c>
      <c r="F44" s="6">
        <f>SQRT(POWER(GETPIVOTDATA("평균 : freq mean",pvt_mean!$A$3,"class",$A44)-pvt_mean!F$74, 2)+
POWER(GETPIVOTDATA("평균 : freq var",pvt_mean!$A$3,"class",$A44)-pvt_mean!F$75, 2)+
POWER(GETPIVOTDATA("평균 : freq skew",pvt_mean!$A$3,"class",$A44)-pvt_mean!F$76, 2)+
POWER(GETPIVOTDATA("평균 : freq kurto",pvt_mean!$A$3,"class",$A44)-pvt_mean!F$77, 2)+
POWER(GETPIVOTDATA("평균 : TOA mean",pvt_mean!$A$3,"class",$A44)-pvt_mean!F$78, 2)+
POWER(GETPIVOTDATA("평균 : TOA var",pvt_mean!$A$3,"class",$A44)-pvt_mean!F$79, 2)+
POWER(GETPIVOTDATA("평균 : TOA skew",pvt_mean!$A$3,"class",$A44)-pvt_mean!F$80, 2)+
POWER(GETPIVOTDATA("평균 : TOA kurto",pvt_mean!$A$3,"class",$A44)-pvt_mean!F$81, 2)+
POWER(GETPIVOTDATA("평균 : PW mean",pvt_mean!$A$3,"class",$A44)-pvt_mean!F$82, 2)+
POWER(GETPIVOTDATA("평균 : PW var",pvt_mean!$A$3,"class",$A44)-pvt_mean!F$83, 2)+
POWER(GETPIVOTDATA("평균 : PW skew",pvt_mean!$A$3,"class",$A44)-pvt_mean!F$84, 2)+
POWER(GETPIVOTDATA("평균 : PW kurto",pvt_mean!$A$3,"class",$A44)-pvt_mean!F$85, 2))</f>
        <v>9.038450899243114E-2</v>
      </c>
      <c r="G44" s="6">
        <f>SQRT(POWER(GETPIVOTDATA("평균 : freq mean",pvt_mean!$A$3,"class",$A44)-pvt_mean!G$74, 2)+
POWER(GETPIVOTDATA("평균 : freq var",pvt_mean!$A$3,"class",$A44)-pvt_mean!G$75, 2)+
POWER(GETPIVOTDATA("평균 : freq skew",pvt_mean!$A$3,"class",$A44)-pvt_mean!G$76, 2)+
POWER(GETPIVOTDATA("평균 : freq kurto",pvt_mean!$A$3,"class",$A44)-pvt_mean!G$77, 2)+
POWER(GETPIVOTDATA("평균 : TOA mean",pvt_mean!$A$3,"class",$A44)-pvt_mean!G$78, 2)+
POWER(GETPIVOTDATA("평균 : TOA var",pvt_mean!$A$3,"class",$A44)-pvt_mean!G$79, 2)+
POWER(GETPIVOTDATA("평균 : TOA skew",pvt_mean!$A$3,"class",$A44)-pvt_mean!G$80, 2)+
POWER(GETPIVOTDATA("평균 : TOA kurto",pvt_mean!$A$3,"class",$A44)-pvt_mean!G$81, 2)+
POWER(GETPIVOTDATA("평균 : PW mean",pvt_mean!$A$3,"class",$A44)-pvt_mean!G$82, 2)+
POWER(GETPIVOTDATA("평균 : PW var",pvt_mean!$A$3,"class",$A44)-pvt_mean!G$83, 2)+
POWER(GETPIVOTDATA("평균 : PW skew",pvt_mean!$A$3,"class",$A44)-pvt_mean!G$84, 2)+
POWER(GETPIVOTDATA("평균 : PW kurto",pvt_mean!$A$3,"class",$A44)-pvt_mean!G$85, 2))</f>
        <v>0.30217249979657551</v>
      </c>
      <c r="H44" s="6">
        <f>SQRT(POWER(GETPIVOTDATA("평균 : freq mean",pvt_mean!$A$3,"class",$A44)-pvt_mean!H$74, 2)+
POWER(GETPIVOTDATA("평균 : freq var",pvt_mean!$A$3,"class",$A44)-pvt_mean!H$75, 2)+
POWER(GETPIVOTDATA("평균 : freq skew",pvt_mean!$A$3,"class",$A44)-pvt_mean!H$76, 2)+
POWER(GETPIVOTDATA("평균 : freq kurto",pvt_mean!$A$3,"class",$A44)-pvt_mean!H$77, 2)+
POWER(GETPIVOTDATA("평균 : TOA mean",pvt_mean!$A$3,"class",$A44)-pvt_mean!H$78, 2)+
POWER(GETPIVOTDATA("평균 : TOA var",pvt_mean!$A$3,"class",$A44)-pvt_mean!H$79, 2)+
POWER(GETPIVOTDATA("평균 : TOA skew",pvt_mean!$A$3,"class",$A44)-pvt_mean!H$80, 2)+
POWER(GETPIVOTDATA("평균 : TOA kurto",pvt_mean!$A$3,"class",$A44)-pvt_mean!H$81, 2)+
POWER(GETPIVOTDATA("평균 : PW mean",pvt_mean!$A$3,"class",$A44)-pvt_mean!H$82, 2)+
POWER(GETPIVOTDATA("평균 : PW var",pvt_mean!$A$3,"class",$A44)-pvt_mean!H$83, 2)+
POWER(GETPIVOTDATA("평균 : PW skew",pvt_mean!$A$3,"class",$A44)-pvt_mean!H$84, 2)+
POWER(GETPIVOTDATA("평균 : PW kurto",pvt_mean!$A$3,"class",$A44)-pvt_mean!H$85, 2))</f>
        <v>0.2786131428732746</v>
      </c>
      <c r="I44" s="6">
        <f>SQRT(POWER(GETPIVOTDATA("평균 : freq mean",pvt_mean!$A$3,"class",$A44)-pvt_mean!I$74, 2)+
POWER(GETPIVOTDATA("평균 : freq var",pvt_mean!$A$3,"class",$A44)-pvt_mean!I$75, 2)+
POWER(GETPIVOTDATA("평균 : freq skew",pvt_mean!$A$3,"class",$A44)-pvt_mean!I$76, 2)+
POWER(GETPIVOTDATA("평균 : freq kurto",pvt_mean!$A$3,"class",$A44)-pvt_mean!I$77, 2)+
POWER(GETPIVOTDATA("평균 : TOA mean",pvt_mean!$A$3,"class",$A44)-pvt_mean!I$78, 2)+
POWER(GETPIVOTDATA("평균 : TOA var",pvt_mean!$A$3,"class",$A44)-pvt_mean!I$79, 2)+
POWER(GETPIVOTDATA("평균 : TOA skew",pvt_mean!$A$3,"class",$A44)-pvt_mean!I$80, 2)+
POWER(GETPIVOTDATA("평균 : TOA kurto",pvt_mean!$A$3,"class",$A44)-pvt_mean!I$81, 2)+
POWER(GETPIVOTDATA("평균 : PW mean",pvt_mean!$A$3,"class",$A44)-pvt_mean!I$82, 2)+
POWER(GETPIVOTDATA("평균 : PW var",pvt_mean!$A$3,"class",$A44)-pvt_mean!I$83, 2)+
POWER(GETPIVOTDATA("평균 : PW skew",pvt_mean!$A$3,"class",$A44)-pvt_mean!I$84, 2)+
POWER(GETPIVOTDATA("평균 : PW kurto",pvt_mean!$A$3,"class",$A44)-pvt_mean!I$85, 2))</f>
        <v>0.25696636230414649</v>
      </c>
      <c r="J44" s="6">
        <f>SQRT(POWER(GETPIVOTDATA("평균 : freq mean",pvt_mean!$A$3,"class",$A44)-pvt_mean!J$74, 2)+
POWER(GETPIVOTDATA("평균 : freq var",pvt_mean!$A$3,"class",$A44)-pvt_mean!J$75, 2)+
POWER(GETPIVOTDATA("평균 : freq skew",pvt_mean!$A$3,"class",$A44)-pvt_mean!J$76, 2)+
POWER(GETPIVOTDATA("평균 : freq kurto",pvt_mean!$A$3,"class",$A44)-pvt_mean!J$77, 2)+
POWER(GETPIVOTDATA("평균 : TOA mean",pvt_mean!$A$3,"class",$A44)-pvt_mean!J$78, 2)+
POWER(GETPIVOTDATA("평균 : TOA var",pvt_mean!$A$3,"class",$A44)-pvt_mean!J$79, 2)+
POWER(GETPIVOTDATA("평균 : TOA skew",pvt_mean!$A$3,"class",$A44)-pvt_mean!J$80, 2)+
POWER(GETPIVOTDATA("평균 : TOA kurto",pvt_mean!$A$3,"class",$A44)-pvt_mean!J$81, 2)+
POWER(GETPIVOTDATA("평균 : PW mean",pvt_mean!$A$3,"class",$A44)-pvt_mean!J$82, 2)+
POWER(GETPIVOTDATA("평균 : PW var",pvt_mean!$A$3,"class",$A44)-pvt_mean!J$83, 2)+
POWER(GETPIVOTDATA("평균 : PW skew",pvt_mean!$A$3,"class",$A44)-pvt_mean!J$84, 2)+
POWER(GETPIVOTDATA("평균 : PW kurto",pvt_mean!$A$3,"class",$A44)-pvt_mean!J$85, 2))</f>
        <v>0.23775983659829353</v>
      </c>
      <c r="K44" s="6">
        <f>SQRT(POWER(GETPIVOTDATA("평균 : freq mean",pvt_mean!$A$3,"class",$A44)-pvt_mean!K$74, 2)+
POWER(GETPIVOTDATA("평균 : freq var",pvt_mean!$A$3,"class",$A44)-pvt_mean!K$75, 2)+
POWER(GETPIVOTDATA("평균 : freq skew",pvt_mean!$A$3,"class",$A44)-pvt_mean!K$76, 2)+
POWER(GETPIVOTDATA("평균 : freq kurto",pvt_mean!$A$3,"class",$A44)-pvt_mean!K$77, 2)+
POWER(GETPIVOTDATA("평균 : TOA mean",pvt_mean!$A$3,"class",$A44)-pvt_mean!K$78, 2)+
POWER(GETPIVOTDATA("평균 : TOA var",pvt_mean!$A$3,"class",$A44)-pvt_mean!K$79, 2)+
POWER(GETPIVOTDATA("평균 : TOA skew",pvt_mean!$A$3,"class",$A44)-pvt_mean!K$80, 2)+
POWER(GETPIVOTDATA("평균 : TOA kurto",pvt_mean!$A$3,"class",$A44)-pvt_mean!K$81, 2)+
POWER(GETPIVOTDATA("평균 : PW mean",pvt_mean!$A$3,"class",$A44)-pvt_mean!K$82, 2)+
POWER(GETPIVOTDATA("평균 : PW var",pvt_mean!$A$3,"class",$A44)-pvt_mean!K$83, 2)+
POWER(GETPIVOTDATA("평균 : PW skew",pvt_mean!$A$3,"class",$A44)-pvt_mean!K$84, 2)+
POWER(GETPIVOTDATA("평균 : PW kurto",pvt_mean!$A$3,"class",$A44)-pvt_mean!K$85, 2))</f>
        <v>0.22007197257184619</v>
      </c>
      <c r="L44" s="6">
        <f>SQRT(POWER(GETPIVOTDATA("평균 : freq mean",pvt_mean!$A$3,"class",$A44)-pvt_mean!L$74, 2)+
POWER(GETPIVOTDATA("평균 : freq var",pvt_mean!$A$3,"class",$A44)-pvt_mean!L$75, 2)+
POWER(GETPIVOTDATA("평균 : freq skew",pvt_mean!$A$3,"class",$A44)-pvt_mean!L$76, 2)+
POWER(GETPIVOTDATA("평균 : freq kurto",pvt_mean!$A$3,"class",$A44)-pvt_mean!L$77, 2)+
POWER(GETPIVOTDATA("평균 : TOA mean",pvt_mean!$A$3,"class",$A44)-pvt_mean!L$78, 2)+
POWER(GETPIVOTDATA("평균 : TOA var",pvt_mean!$A$3,"class",$A44)-pvt_mean!L$79, 2)+
POWER(GETPIVOTDATA("평균 : TOA skew",pvt_mean!$A$3,"class",$A44)-pvt_mean!L$80, 2)+
POWER(GETPIVOTDATA("평균 : TOA kurto",pvt_mean!$A$3,"class",$A44)-pvt_mean!L$81, 2)+
POWER(GETPIVOTDATA("평균 : PW mean",pvt_mean!$A$3,"class",$A44)-pvt_mean!L$82, 2)+
POWER(GETPIVOTDATA("평균 : PW var",pvt_mean!$A$3,"class",$A44)-pvt_mean!L$83, 2)+
POWER(GETPIVOTDATA("평균 : PW skew",pvt_mean!$A$3,"class",$A44)-pvt_mean!L$84, 2)+
POWER(GETPIVOTDATA("평균 : PW kurto",pvt_mean!$A$3,"class",$A44)-pvt_mean!L$85, 2))</f>
        <v>0.21191953099197397</v>
      </c>
      <c r="M44" s="6">
        <f>SQRT(POWER(GETPIVOTDATA("평균 : freq mean",pvt_mean!$A$3,"class",$A44)-pvt_mean!M$74, 2)+
POWER(GETPIVOTDATA("평균 : freq var",pvt_mean!$A$3,"class",$A44)-pvt_mean!M$75, 2)+
POWER(GETPIVOTDATA("평균 : freq skew",pvt_mean!$A$3,"class",$A44)-pvt_mean!M$76, 2)+
POWER(GETPIVOTDATA("평균 : freq kurto",pvt_mean!$A$3,"class",$A44)-pvt_mean!M$77, 2)+
POWER(GETPIVOTDATA("평균 : TOA mean",pvt_mean!$A$3,"class",$A44)-pvt_mean!M$78, 2)+
POWER(GETPIVOTDATA("평균 : TOA var",pvt_mean!$A$3,"class",$A44)-pvt_mean!M$79, 2)+
POWER(GETPIVOTDATA("평균 : TOA skew",pvt_mean!$A$3,"class",$A44)-pvt_mean!M$80, 2)+
POWER(GETPIVOTDATA("평균 : TOA kurto",pvt_mean!$A$3,"class",$A44)-pvt_mean!M$81, 2)+
POWER(GETPIVOTDATA("평균 : PW mean",pvt_mean!$A$3,"class",$A44)-pvt_mean!M$82, 2)+
POWER(GETPIVOTDATA("평균 : PW var",pvt_mean!$A$3,"class",$A44)-pvt_mean!M$83, 2)+
POWER(GETPIVOTDATA("평균 : PW skew",pvt_mean!$A$3,"class",$A44)-pvt_mean!M$84, 2)+
POWER(GETPIVOTDATA("평균 : PW kurto",pvt_mean!$A$3,"class",$A44)-pvt_mean!M$85, 2))</f>
        <v>0.20863156061962931</v>
      </c>
      <c r="N44" s="6">
        <f>SQRT(POWER(GETPIVOTDATA("평균 : freq mean",pvt_mean!$A$3,"class",$A44)-pvt_mean!N$74, 2)+
POWER(GETPIVOTDATA("평균 : freq var",pvt_mean!$A$3,"class",$A44)-pvt_mean!N$75, 2)+
POWER(GETPIVOTDATA("평균 : freq skew",pvt_mean!$A$3,"class",$A44)-pvt_mean!N$76, 2)+
POWER(GETPIVOTDATA("평균 : freq kurto",pvt_mean!$A$3,"class",$A44)-pvt_mean!N$77, 2)+
POWER(GETPIVOTDATA("평균 : TOA mean",pvt_mean!$A$3,"class",$A44)-pvt_mean!N$78, 2)+
POWER(GETPIVOTDATA("평균 : TOA var",pvt_mean!$A$3,"class",$A44)-pvt_mean!N$79, 2)+
POWER(GETPIVOTDATA("평균 : TOA skew",pvt_mean!$A$3,"class",$A44)-pvt_mean!N$80, 2)+
POWER(GETPIVOTDATA("평균 : TOA kurto",pvt_mean!$A$3,"class",$A44)-pvt_mean!N$81, 2)+
POWER(GETPIVOTDATA("평균 : PW mean",pvt_mean!$A$3,"class",$A44)-pvt_mean!N$82, 2)+
POWER(GETPIVOTDATA("평균 : PW var",pvt_mean!$A$3,"class",$A44)-pvt_mean!N$83, 2)+
POWER(GETPIVOTDATA("평균 : PW skew",pvt_mean!$A$3,"class",$A44)-pvt_mean!N$84, 2)+
POWER(GETPIVOTDATA("평균 : PW kurto",pvt_mean!$A$3,"class",$A44)-pvt_mean!N$85, 2))</f>
        <v>0.19566057198106171</v>
      </c>
      <c r="O44" s="6">
        <f>SQRT(POWER(GETPIVOTDATA("평균 : freq mean",pvt_mean!$A$3,"class",$A44)-pvt_mean!O$74, 2)+
POWER(GETPIVOTDATA("평균 : freq var",pvt_mean!$A$3,"class",$A44)-pvt_mean!O$75, 2)+
POWER(GETPIVOTDATA("평균 : freq skew",pvt_mean!$A$3,"class",$A44)-pvt_mean!O$76, 2)+
POWER(GETPIVOTDATA("평균 : freq kurto",pvt_mean!$A$3,"class",$A44)-pvt_mean!O$77, 2)+
POWER(GETPIVOTDATA("평균 : TOA mean",pvt_mean!$A$3,"class",$A44)-pvt_mean!O$78, 2)+
POWER(GETPIVOTDATA("평균 : TOA var",pvt_mean!$A$3,"class",$A44)-pvt_mean!O$79, 2)+
POWER(GETPIVOTDATA("평균 : TOA skew",pvt_mean!$A$3,"class",$A44)-pvt_mean!O$80, 2)+
POWER(GETPIVOTDATA("평균 : TOA kurto",pvt_mean!$A$3,"class",$A44)-pvt_mean!O$81, 2)+
POWER(GETPIVOTDATA("평균 : PW mean",pvt_mean!$A$3,"class",$A44)-pvt_mean!O$82, 2)+
POWER(GETPIVOTDATA("평균 : PW var",pvt_mean!$A$3,"class",$A44)-pvt_mean!O$83, 2)+
POWER(GETPIVOTDATA("평균 : PW skew",pvt_mean!$A$3,"class",$A44)-pvt_mean!O$84, 2)+
POWER(GETPIVOTDATA("평균 : PW kurto",pvt_mean!$A$3,"class",$A44)-pvt_mean!O$85, 2))</f>
        <v>0.1997888058298801</v>
      </c>
      <c r="P44" s="6">
        <f>SQRT(POWER(GETPIVOTDATA("평균 : freq mean",pvt_mean!$A$3,"class",$A44)-pvt_mean!P$74, 2)+
POWER(GETPIVOTDATA("평균 : freq var",pvt_mean!$A$3,"class",$A44)-pvt_mean!P$75, 2)+
POWER(GETPIVOTDATA("평균 : freq skew",pvt_mean!$A$3,"class",$A44)-pvt_mean!P$76, 2)+
POWER(GETPIVOTDATA("평균 : freq kurto",pvt_mean!$A$3,"class",$A44)-pvt_mean!P$77, 2)+
POWER(GETPIVOTDATA("평균 : TOA mean",pvt_mean!$A$3,"class",$A44)-pvt_mean!P$78, 2)+
POWER(GETPIVOTDATA("평균 : TOA var",pvt_mean!$A$3,"class",$A44)-pvt_mean!P$79, 2)+
POWER(GETPIVOTDATA("평균 : TOA skew",pvt_mean!$A$3,"class",$A44)-pvt_mean!P$80, 2)+
POWER(GETPIVOTDATA("평균 : TOA kurto",pvt_mean!$A$3,"class",$A44)-pvt_mean!P$81, 2)+
POWER(GETPIVOTDATA("평균 : PW mean",pvt_mean!$A$3,"class",$A44)-pvt_mean!P$82, 2)+
POWER(GETPIVOTDATA("평균 : PW var",pvt_mean!$A$3,"class",$A44)-pvt_mean!P$83, 2)+
POWER(GETPIVOTDATA("평균 : PW skew",pvt_mean!$A$3,"class",$A44)-pvt_mean!P$84, 2)+
POWER(GETPIVOTDATA("평균 : PW kurto",pvt_mean!$A$3,"class",$A44)-pvt_mean!P$85, 2))</f>
        <v>0.20732924401871838</v>
      </c>
      <c r="Q44" s="6">
        <f>SQRT(POWER(GETPIVOTDATA("평균 : freq mean",pvt_mean!$A$3,"class",$A44)-pvt_mean!Q$74, 2)+
POWER(GETPIVOTDATA("평균 : freq var",pvt_mean!$A$3,"class",$A44)-pvt_mean!Q$75, 2)+
POWER(GETPIVOTDATA("평균 : freq skew",pvt_mean!$A$3,"class",$A44)-pvt_mean!Q$76, 2)+
POWER(GETPIVOTDATA("평균 : freq kurto",pvt_mean!$A$3,"class",$A44)-pvt_mean!Q$77, 2)+
POWER(GETPIVOTDATA("평균 : TOA mean",pvt_mean!$A$3,"class",$A44)-pvt_mean!Q$78, 2)+
POWER(GETPIVOTDATA("평균 : TOA var",pvt_mean!$A$3,"class",$A44)-pvt_mean!Q$79, 2)+
POWER(GETPIVOTDATA("평균 : TOA skew",pvt_mean!$A$3,"class",$A44)-pvt_mean!Q$80, 2)+
POWER(GETPIVOTDATA("평균 : TOA kurto",pvt_mean!$A$3,"class",$A44)-pvt_mean!Q$81, 2)+
POWER(GETPIVOTDATA("평균 : PW mean",pvt_mean!$A$3,"class",$A44)-pvt_mean!Q$82, 2)+
POWER(GETPIVOTDATA("평균 : PW var",pvt_mean!$A$3,"class",$A44)-pvt_mean!Q$83, 2)+
POWER(GETPIVOTDATA("평균 : PW skew",pvt_mean!$A$3,"class",$A44)-pvt_mean!Q$84, 2)+
POWER(GETPIVOTDATA("평균 : PW kurto",pvt_mean!$A$3,"class",$A44)-pvt_mean!Q$85, 2))</f>
        <v>0.2395637994941634</v>
      </c>
      <c r="R44" s="6">
        <f>SQRT(POWER(GETPIVOTDATA("평균 : freq mean",pvt_mean!$A$3,"class",$A44)-pvt_mean!R$74, 2)+
POWER(GETPIVOTDATA("평균 : freq var",pvt_mean!$A$3,"class",$A44)-pvt_mean!R$75, 2)+
POWER(GETPIVOTDATA("평균 : freq skew",pvt_mean!$A$3,"class",$A44)-pvt_mean!R$76, 2)+
POWER(GETPIVOTDATA("평균 : freq kurto",pvt_mean!$A$3,"class",$A44)-pvt_mean!R$77, 2)+
POWER(GETPIVOTDATA("평균 : TOA mean",pvt_mean!$A$3,"class",$A44)-pvt_mean!R$78, 2)+
POWER(GETPIVOTDATA("평균 : TOA var",pvt_mean!$A$3,"class",$A44)-pvt_mean!R$79, 2)+
POWER(GETPIVOTDATA("평균 : TOA skew",pvt_mean!$A$3,"class",$A44)-pvt_mean!R$80, 2)+
POWER(GETPIVOTDATA("평균 : TOA kurto",pvt_mean!$A$3,"class",$A44)-pvt_mean!R$81, 2)+
POWER(GETPIVOTDATA("평균 : PW mean",pvt_mean!$A$3,"class",$A44)-pvt_mean!R$82, 2)+
POWER(GETPIVOTDATA("평균 : PW var",pvt_mean!$A$3,"class",$A44)-pvt_mean!R$83, 2)+
POWER(GETPIVOTDATA("평균 : PW skew",pvt_mean!$A$3,"class",$A44)-pvt_mean!R$84, 2)+
POWER(GETPIVOTDATA("평균 : PW kurto",pvt_mean!$A$3,"class",$A44)-pvt_mean!R$85, 2))</f>
        <v>0.20529678924754807</v>
      </c>
      <c r="S44" s="6">
        <f>SQRT(POWER(GETPIVOTDATA("평균 : freq mean",pvt_mean!$A$3,"class",$A44)-pvt_mean!S$74, 2)+
POWER(GETPIVOTDATA("평균 : freq var",pvt_mean!$A$3,"class",$A44)-pvt_mean!S$75, 2)+
POWER(GETPIVOTDATA("평균 : freq skew",pvt_mean!$A$3,"class",$A44)-pvt_mean!S$76, 2)+
POWER(GETPIVOTDATA("평균 : freq kurto",pvt_mean!$A$3,"class",$A44)-pvt_mean!S$77, 2)+
POWER(GETPIVOTDATA("평균 : TOA mean",pvt_mean!$A$3,"class",$A44)-pvt_mean!S$78, 2)+
POWER(GETPIVOTDATA("평균 : TOA var",pvt_mean!$A$3,"class",$A44)-pvt_mean!S$79, 2)+
POWER(GETPIVOTDATA("평균 : TOA skew",pvt_mean!$A$3,"class",$A44)-pvt_mean!S$80, 2)+
POWER(GETPIVOTDATA("평균 : TOA kurto",pvt_mean!$A$3,"class",$A44)-pvt_mean!S$81, 2)+
POWER(GETPIVOTDATA("평균 : PW mean",pvt_mean!$A$3,"class",$A44)-pvt_mean!S$82, 2)+
POWER(GETPIVOTDATA("평균 : PW var",pvt_mean!$A$3,"class",$A44)-pvt_mean!S$83, 2)+
POWER(GETPIVOTDATA("평균 : PW skew",pvt_mean!$A$3,"class",$A44)-pvt_mean!S$84, 2)+
POWER(GETPIVOTDATA("평균 : PW kurto",pvt_mean!$A$3,"class",$A44)-pvt_mean!S$85, 2))</f>
        <v>0.17892298801110315</v>
      </c>
      <c r="T44" s="6">
        <f>SQRT(POWER(GETPIVOTDATA("평균 : freq mean",pvt_mean!$A$3,"class",$A44)-pvt_mean!T$74, 2)+
POWER(GETPIVOTDATA("평균 : freq var",pvt_mean!$A$3,"class",$A44)-pvt_mean!T$75, 2)+
POWER(GETPIVOTDATA("평균 : freq skew",pvt_mean!$A$3,"class",$A44)-pvt_mean!T$76, 2)+
POWER(GETPIVOTDATA("평균 : freq kurto",pvt_mean!$A$3,"class",$A44)-pvt_mean!T$77, 2)+
POWER(GETPIVOTDATA("평균 : TOA mean",pvt_mean!$A$3,"class",$A44)-pvt_mean!T$78, 2)+
POWER(GETPIVOTDATA("평균 : TOA var",pvt_mean!$A$3,"class",$A44)-pvt_mean!T$79, 2)+
POWER(GETPIVOTDATA("평균 : TOA skew",pvt_mean!$A$3,"class",$A44)-pvt_mean!T$80, 2)+
POWER(GETPIVOTDATA("평균 : TOA kurto",pvt_mean!$A$3,"class",$A44)-pvt_mean!T$81, 2)+
POWER(GETPIVOTDATA("평균 : PW mean",pvt_mean!$A$3,"class",$A44)-pvt_mean!T$82, 2)+
POWER(GETPIVOTDATA("평균 : PW var",pvt_mean!$A$3,"class",$A44)-pvt_mean!T$83, 2)+
POWER(GETPIVOTDATA("평균 : PW skew",pvt_mean!$A$3,"class",$A44)-pvt_mean!T$84, 2)+
POWER(GETPIVOTDATA("평균 : PW kurto",pvt_mean!$A$3,"class",$A44)-pvt_mean!T$85, 2))</f>
        <v>0.15435036380339548</v>
      </c>
      <c r="U44" s="6">
        <f>SQRT(POWER(GETPIVOTDATA("평균 : freq mean",pvt_mean!$A$3,"class",$A44)-pvt_mean!U$74, 2)+
POWER(GETPIVOTDATA("평균 : freq var",pvt_mean!$A$3,"class",$A44)-pvt_mean!U$75, 2)+
POWER(GETPIVOTDATA("평균 : freq skew",pvt_mean!$A$3,"class",$A44)-pvt_mean!U$76, 2)+
POWER(GETPIVOTDATA("평균 : freq kurto",pvt_mean!$A$3,"class",$A44)-pvt_mean!U$77, 2)+
POWER(GETPIVOTDATA("평균 : TOA mean",pvt_mean!$A$3,"class",$A44)-pvt_mean!U$78, 2)+
POWER(GETPIVOTDATA("평균 : TOA var",pvt_mean!$A$3,"class",$A44)-pvt_mean!U$79, 2)+
POWER(GETPIVOTDATA("평균 : TOA skew",pvt_mean!$A$3,"class",$A44)-pvt_mean!U$80, 2)+
POWER(GETPIVOTDATA("평균 : TOA kurto",pvt_mean!$A$3,"class",$A44)-pvt_mean!U$81, 2)+
POWER(GETPIVOTDATA("평균 : PW mean",pvt_mean!$A$3,"class",$A44)-pvt_mean!U$82, 2)+
POWER(GETPIVOTDATA("평균 : PW var",pvt_mean!$A$3,"class",$A44)-pvt_mean!U$83, 2)+
POWER(GETPIVOTDATA("평균 : PW skew",pvt_mean!$A$3,"class",$A44)-pvt_mean!U$84, 2)+
POWER(GETPIVOTDATA("평균 : PW kurto",pvt_mean!$A$3,"class",$A44)-pvt_mean!U$85, 2))</f>
        <v>0.13228121180226285</v>
      </c>
      <c r="V44" s="6">
        <f>SQRT(POWER(GETPIVOTDATA("평균 : freq mean",pvt_mean!$A$3,"class",$A44)-pvt_mean!V$74, 2)+
POWER(GETPIVOTDATA("평균 : freq var",pvt_mean!$A$3,"class",$A44)-pvt_mean!V$75, 2)+
POWER(GETPIVOTDATA("평균 : freq skew",pvt_mean!$A$3,"class",$A44)-pvt_mean!V$76, 2)+
POWER(GETPIVOTDATA("평균 : freq kurto",pvt_mean!$A$3,"class",$A44)-pvt_mean!V$77, 2)+
POWER(GETPIVOTDATA("평균 : TOA mean",pvt_mean!$A$3,"class",$A44)-pvt_mean!V$78, 2)+
POWER(GETPIVOTDATA("평균 : TOA var",pvt_mean!$A$3,"class",$A44)-pvt_mean!V$79, 2)+
POWER(GETPIVOTDATA("평균 : TOA skew",pvt_mean!$A$3,"class",$A44)-pvt_mean!V$80, 2)+
POWER(GETPIVOTDATA("평균 : TOA kurto",pvt_mean!$A$3,"class",$A44)-pvt_mean!V$81, 2)+
POWER(GETPIVOTDATA("평균 : PW mean",pvt_mean!$A$3,"class",$A44)-pvt_mean!V$82, 2)+
POWER(GETPIVOTDATA("평균 : PW var",pvt_mean!$A$3,"class",$A44)-pvt_mean!V$83, 2)+
POWER(GETPIVOTDATA("평균 : PW skew",pvt_mean!$A$3,"class",$A44)-pvt_mean!V$84, 2)+
POWER(GETPIVOTDATA("평균 : PW kurto",pvt_mean!$A$3,"class",$A44)-pvt_mean!V$85, 2))</f>
        <v>0.13581672254720537</v>
      </c>
      <c r="W44" s="6">
        <f>SQRT(POWER(GETPIVOTDATA("평균 : freq mean",pvt_mean!$A$3,"class",$A44)-pvt_mean!W$74, 2)+
POWER(GETPIVOTDATA("평균 : freq var",pvt_mean!$A$3,"class",$A44)-pvt_mean!W$75, 2)+
POWER(GETPIVOTDATA("평균 : freq skew",pvt_mean!$A$3,"class",$A44)-pvt_mean!W$76, 2)+
POWER(GETPIVOTDATA("평균 : freq kurto",pvt_mean!$A$3,"class",$A44)-pvt_mean!W$77, 2)+
POWER(GETPIVOTDATA("평균 : TOA mean",pvt_mean!$A$3,"class",$A44)-pvt_mean!W$78, 2)+
POWER(GETPIVOTDATA("평균 : TOA var",pvt_mean!$A$3,"class",$A44)-pvt_mean!W$79, 2)+
POWER(GETPIVOTDATA("평균 : TOA skew",pvt_mean!$A$3,"class",$A44)-pvt_mean!W$80, 2)+
POWER(GETPIVOTDATA("평균 : TOA kurto",pvt_mean!$A$3,"class",$A44)-pvt_mean!W$81, 2)+
POWER(GETPIVOTDATA("평균 : PW mean",pvt_mean!$A$3,"class",$A44)-pvt_mean!W$82, 2)+
POWER(GETPIVOTDATA("평균 : PW var",pvt_mean!$A$3,"class",$A44)-pvt_mean!W$83, 2)+
POWER(GETPIVOTDATA("평균 : PW skew",pvt_mean!$A$3,"class",$A44)-pvt_mean!W$84, 2)+
POWER(GETPIVOTDATA("평균 : PW kurto",pvt_mean!$A$3,"class",$A44)-pvt_mean!W$85, 2))</f>
        <v>0.14208293955889115</v>
      </c>
      <c r="X44" s="6">
        <f>SQRT(POWER(GETPIVOTDATA("평균 : freq mean",pvt_mean!$A$3,"class",$A44)-pvt_mean!X$74, 2)+
POWER(GETPIVOTDATA("평균 : freq var",pvt_mean!$A$3,"class",$A44)-pvt_mean!X$75, 2)+
POWER(GETPIVOTDATA("평균 : freq skew",pvt_mean!$A$3,"class",$A44)-pvt_mean!X$76, 2)+
POWER(GETPIVOTDATA("평균 : freq kurto",pvt_mean!$A$3,"class",$A44)-pvt_mean!X$77, 2)+
POWER(GETPIVOTDATA("평균 : TOA mean",pvt_mean!$A$3,"class",$A44)-pvt_mean!X$78, 2)+
POWER(GETPIVOTDATA("평균 : TOA var",pvt_mean!$A$3,"class",$A44)-pvt_mean!X$79, 2)+
POWER(GETPIVOTDATA("평균 : TOA skew",pvt_mean!$A$3,"class",$A44)-pvt_mean!X$80, 2)+
POWER(GETPIVOTDATA("평균 : TOA kurto",pvt_mean!$A$3,"class",$A44)-pvt_mean!X$81, 2)+
POWER(GETPIVOTDATA("평균 : PW mean",pvt_mean!$A$3,"class",$A44)-pvt_mean!X$82, 2)+
POWER(GETPIVOTDATA("평균 : PW var",pvt_mean!$A$3,"class",$A44)-pvt_mean!X$83, 2)+
POWER(GETPIVOTDATA("평균 : PW skew",pvt_mean!$A$3,"class",$A44)-pvt_mean!X$84, 2)+
POWER(GETPIVOTDATA("평균 : PW kurto",pvt_mean!$A$3,"class",$A44)-pvt_mean!X$85, 2))</f>
        <v>0.18979850910750357</v>
      </c>
      <c r="Y44" s="6">
        <f>SQRT(POWER(GETPIVOTDATA("평균 : freq mean",pvt_mean!$A$3,"class",$A44)-pvt_mean!Y$74, 2)+
POWER(GETPIVOTDATA("평균 : freq var",pvt_mean!$A$3,"class",$A44)-pvt_mean!Y$75, 2)+
POWER(GETPIVOTDATA("평균 : freq skew",pvt_mean!$A$3,"class",$A44)-pvt_mean!Y$76, 2)+
POWER(GETPIVOTDATA("평균 : freq kurto",pvt_mean!$A$3,"class",$A44)-pvt_mean!Y$77, 2)+
POWER(GETPIVOTDATA("평균 : TOA mean",pvt_mean!$A$3,"class",$A44)-pvt_mean!Y$78, 2)+
POWER(GETPIVOTDATA("평균 : TOA var",pvt_mean!$A$3,"class",$A44)-pvt_mean!Y$79, 2)+
POWER(GETPIVOTDATA("평균 : TOA skew",pvt_mean!$A$3,"class",$A44)-pvt_mean!Y$80, 2)+
POWER(GETPIVOTDATA("평균 : TOA kurto",pvt_mean!$A$3,"class",$A44)-pvt_mean!Y$81, 2)+
POWER(GETPIVOTDATA("평균 : PW mean",pvt_mean!$A$3,"class",$A44)-pvt_mean!Y$82, 2)+
POWER(GETPIVOTDATA("평균 : PW var",pvt_mean!$A$3,"class",$A44)-pvt_mean!Y$83, 2)+
POWER(GETPIVOTDATA("평균 : PW skew",pvt_mean!$A$3,"class",$A44)-pvt_mean!Y$84, 2)+
POWER(GETPIVOTDATA("평균 : PW kurto",pvt_mean!$A$3,"class",$A44)-pvt_mean!Y$85, 2))</f>
        <v>0.33956458086591645</v>
      </c>
      <c r="Z44" s="6">
        <f>SQRT(POWER(GETPIVOTDATA("평균 : freq mean",pvt_mean!$A$3,"class",$A44)-pvt_mean!Z$74, 2)+
POWER(GETPIVOTDATA("평균 : freq var",pvt_mean!$A$3,"class",$A44)-pvt_mean!Z$75, 2)+
POWER(GETPIVOTDATA("평균 : freq skew",pvt_mean!$A$3,"class",$A44)-pvt_mean!Z$76, 2)+
POWER(GETPIVOTDATA("평균 : freq kurto",pvt_mean!$A$3,"class",$A44)-pvt_mean!Z$77, 2)+
POWER(GETPIVOTDATA("평균 : TOA mean",pvt_mean!$A$3,"class",$A44)-pvt_mean!Z$78, 2)+
POWER(GETPIVOTDATA("평균 : TOA var",pvt_mean!$A$3,"class",$A44)-pvt_mean!Z$79, 2)+
POWER(GETPIVOTDATA("평균 : TOA skew",pvt_mean!$A$3,"class",$A44)-pvt_mean!Z$80, 2)+
POWER(GETPIVOTDATA("평균 : TOA kurto",pvt_mean!$A$3,"class",$A44)-pvt_mean!Z$81, 2)+
POWER(GETPIVOTDATA("평균 : PW mean",pvt_mean!$A$3,"class",$A44)-pvt_mean!Z$82, 2)+
POWER(GETPIVOTDATA("평균 : PW var",pvt_mean!$A$3,"class",$A44)-pvt_mean!Z$83, 2)+
POWER(GETPIVOTDATA("평균 : PW skew",pvt_mean!$A$3,"class",$A44)-pvt_mean!Z$84, 2)+
POWER(GETPIVOTDATA("평균 : PW kurto",pvt_mean!$A$3,"class",$A44)-pvt_mean!Z$85, 2))</f>
        <v>0.34410964992139442</v>
      </c>
      <c r="AA44" s="6">
        <f>SQRT(POWER(GETPIVOTDATA("평균 : freq mean",pvt_mean!$A$3,"class",$A44)-pvt_mean!AA$74, 2)+
POWER(GETPIVOTDATA("평균 : freq var",pvt_mean!$A$3,"class",$A44)-pvt_mean!AA$75, 2)+
POWER(GETPIVOTDATA("평균 : freq skew",pvt_mean!$A$3,"class",$A44)-pvt_mean!AA$76, 2)+
POWER(GETPIVOTDATA("평균 : freq kurto",pvt_mean!$A$3,"class",$A44)-pvt_mean!AA$77, 2)+
POWER(GETPIVOTDATA("평균 : TOA mean",pvt_mean!$A$3,"class",$A44)-pvt_mean!AA$78, 2)+
POWER(GETPIVOTDATA("평균 : TOA var",pvt_mean!$A$3,"class",$A44)-pvt_mean!AA$79, 2)+
POWER(GETPIVOTDATA("평균 : TOA skew",pvt_mean!$A$3,"class",$A44)-pvt_mean!AA$80, 2)+
POWER(GETPIVOTDATA("평균 : TOA kurto",pvt_mean!$A$3,"class",$A44)-pvt_mean!AA$81, 2)+
POWER(GETPIVOTDATA("평균 : PW mean",pvt_mean!$A$3,"class",$A44)-pvt_mean!AA$82, 2)+
POWER(GETPIVOTDATA("평균 : PW var",pvt_mean!$A$3,"class",$A44)-pvt_mean!AA$83, 2)+
POWER(GETPIVOTDATA("평균 : PW skew",pvt_mean!$A$3,"class",$A44)-pvt_mean!AA$84, 2)+
POWER(GETPIVOTDATA("평균 : PW kurto",pvt_mean!$A$3,"class",$A44)-pvt_mean!AA$85, 2))</f>
        <v>0.22930842301980567</v>
      </c>
      <c r="AB44" s="6">
        <f>SQRT(POWER(GETPIVOTDATA("평균 : freq mean",pvt_mean!$A$3,"class",$A44)-pvt_mean!AB$74, 2)+
POWER(GETPIVOTDATA("평균 : freq var",pvt_mean!$A$3,"class",$A44)-pvt_mean!AB$75, 2)+
POWER(GETPIVOTDATA("평균 : freq skew",pvt_mean!$A$3,"class",$A44)-pvt_mean!AB$76, 2)+
POWER(GETPIVOTDATA("평균 : freq kurto",pvt_mean!$A$3,"class",$A44)-pvt_mean!AB$77, 2)+
POWER(GETPIVOTDATA("평균 : TOA mean",pvt_mean!$A$3,"class",$A44)-pvt_mean!AB$78, 2)+
POWER(GETPIVOTDATA("평균 : TOA var",pvt_mean!$A$3,"class",$A44)-pvt_mean!AB$79, 2)+
POWER(GETPIVOTDATA("평균 : TOA skew",pvt_mean!$A$3,"class",$A44)-pvt_mean!AB$80, 2)+
POWER(GETPIVOTDATA("평균 : TOA kurto",pvt_mean!$A$3,"class",$A44)-pvt_mean!AB$81, 2)+
POWER(GETPIVOTDATA("평균 : PW mean",pvt_mean!$A$3,"class",$A44)-pvt_mean!AB$82, 2)+
POWER(GETPIVOTDATA("평균 : PW var",pvt_mean!$A$3,"class",$A44)-pvt_mean!AB$83, 2)+
POWER(GETPIVOTDATA("평균 : PW skew",pvt_mean!$A$3,"class",$A44)-pvt_mean!AB$84, 2)+
POWER(GETPIVOTDATA("평균 : PW kurto",pvt_mean!$A$3,"class",$A44)-pvt_mean!AB$85, 2))</f>
        <v>0.19906693085999061</v>
      </c>
      <c r="AC44" s="6">
        <f>SQRT(POWER(GETPIVOTDATA("평균 : freq mean",pvt_mean!$A$3,"class",$A44)-pvt_mean!AC$74, 2)+
POWER(GETPIVOTDATA("평균 : freq var",pvt_mean!$A$3,"class",$A44)-pvt_mean!AC$75, 2)+
POWER(GETPIVOTDATA("평균 : freq skew",pvt_mean!$A$3,"class",$A44)-pvt_mean!AC$76, 2)+
POWER(GETPIVOTDATA("평균 : freq kurto",pvt_mean!$A$3,"class",$A44)-pvt_mean!AC$77, 2)+
POWER(GETPIVOTDATA("평균 : TOA mean",pvt_mean!$A$3,"class",$A44)-pvt_mean!AC$78, 2)+
POWER(GETPIVOTDATA("평균 : TOA var",pvt_mean!$A$3,"class",$A44)-pvt_mean!AC$79, 2)+
POWER(GETPIVOTDATA("평균 : TOA skew",pvt_mean!$A$3,"class",$A44)-pvt_mean!AC$80, 2)+
POWER(GETPIVOTDATA("평균 : TOA kurto",pvt_mean!$A$3,"class",$A44)-pvt_mean!AC$81, 2)+
POWER(GETPIVOTDATA("평균 : PW mean",pvt_mean!$A$3,"class",$A44)-pvt_mean!AC$82, 2)+
POWER(GETPIVOTDATA("평균 : PW var",pvt_mean!$A$3,"class",$A44)-pvt_mean!AC$83, 2)+
POWER(GETPIVOTDATA("평균 : PW skew",pvt_mean!$A$3,"class",$A44)-pvt_mean!AC$84, 2)+
POWER(GETPIVOTDATA("평균 : PW kurto",pvt_mean!$A$3,"class",$A44)-pvt_mean!AC$85, 2))</f>
        <v>0.17132948676929657</v>
      </c>
      <c r="AD44" s="6">
        <f>SQRT(POWER(GETPIVOTDATA("평균 : freq mean",pvt_mean!$A$3,"class",$A44)-pvt_mean!AD$74, 2)+
POWER(GETPIVOTDATA("평균 : freq var",pvt_mean!$A$3,"class",$A44)-pvt_mean!AD$75, 2)+
POWER(GETPIVOTDATA("평균 : freq skew",pvt_mean!$A$3,"class",$A44)-pvt_mean!AD$76, 2)+
POWER(GETPIVOTDATA("평균 : freq kurto",pvt_mean!$A$3,"class",$A44)-pvt_mean!AD$77, 2)+
POWER(GETPIVOTDATA("평균 : TOA mean",pvt_mean!$A$3,"class",$A44)-pvt_mean!AD$78, 2)+
POWER(GETPIVOTDATA("평균 : TOA var",pvt_mean!$A$3,"class",$A44)-pvt_mean!AD$79, 2)+
POWER(GETPIVOTDATA("평균 : TOA skew",pvt_mean!$A$3,"class",$A44)-pvt_mean!AD$80, 2)+
POWER(GETPIVOTDATA("평균 : TOA kurto",pvt_mean!$A$3,"class",$A44)-pvt_mean!AD$81, 2)+
POWER(GETPIVOTDATA("평균 : PW mean",pvt_mean!$A$3,"class",$A44)-pvt_mean!AD$82, 2)+
POWER(GETPIVOTDATA("평균 : PW var",pvt_mean!$A$3,"class",$A44)-pvt_mean!AD$83, 2)+
POWER(GETPIVOTDATA("평균 : PW skew",pvt_mean!$A$3,"class",$A44)-pvt_mean!AD$84, 2)+
POWER(GETPIVOTDATA("평균 : PW kurto",pvt_mean!$A$3,"class",$A44)-pvt_mean!AD$85, 2))</f>
        <v>0.14896537915485322</v>
      </c>
      <c r="AE44" s="6">
        <f>SQRT(POWER(GETPIVOTDATA("평균 : freq mean",pvt_mean!$A$3,"class",$A44)-pvt_mean!AE$74, 2)+
POWER(GETPIVOTDATA("평균 : freq var",pvt_mean!$A$3,"class",$A44)-pvt_mean!AE$75, 2)+
POWER(GETPIVOTDATA("평균 : freq skew",pvt_mean!$A$3,"class",$A44)-pvt_mean!AE$76, 2)+
POWER(GETPIVOTDATA("평균 : freq kurto",pvt_mean!$A$3,"class",$A44)-pvt_mean!AE$77, 2)+
POWER(GETPIVOTDATA("평균 : TOA mean",pvt_mean!$A$3,"class",$A44)-pvt_mean!AE$78, 2)+
POWER(GETPIVOTDATA("평균 : TOA var",pvt_mean!$A$3,"class",$A44)-pvt_mean!AE$79, 2)+
POWER(GETPIVOTDATA("평균 : TOA skew",pvt_mean!$A$3,"class",$A44)-pvt_mean!AE$80, 2)+
POWER(GETPIVOTDATA("평균 : TOA kurto",pvt_mean!$A$3,"class",$A44)-pvt_mean!AE$81, 2)+
POWER(GETPIVOTDATA("평균 : PW mean",pvt_mean!$A$3,"class",$A44)-pvt_mean!AE$82, 2)+
POWER(GETPIVOTDATA("평균 : PW var",pvt_mean!$A$3,"class",$A44)-pvt_mean!AE$83, 2)+
POWER(GETPIVOTDATA("평균 : PW skew",pvt_mean!$A$3,"class",$A44)-pvt_mean!AE$84, 2)+
POWER(GETPIVOTDATA("평균 : PW kurto",pvt_mean!$A$3,"class",$A44)-pvt_mean!AE$85, 2))</f>
        <v>0.13190311984373684</v>
      </c>
      <c r="AF44" s="6">
        <f>SQRT(POWER(GETPIVOTDATA("평균 : freq mean",pvt_mean!$A$3,"class",$A44)-pvt_mean!AF$74, 2)+
POWER(GETPIVOTDATA("평균 : freq var",pvt_mean!$A$3,"class",$A44)-pvt_mean!AF$75, 2)+
POWER(GETPIVOTDATA("평균 : freq skew",pvt_mean!$A$3,"class",$A44)-pvt_mean!AF$76, 2)+
POWER(GETPIVOTDATA("평균 : freq kurto",pvt_mean!$A$3,"class",$A44)-pvt_mean!AF$77, 2)+
POWER(GETPIVOTDATA("평균 : TOA mean",pvt_mean!$A$3,"class",$A44)-pvt_mean!AF$78, 2)+
POWER(GETPIVOTDATA("평균 : TOA var",pvt_mean!$A$3,"class",$A44)-pvt_mean!AF$79, 2)+
POWER(GETPIVOTDATA("평균 : TOA skew",pvt_mean!$A$3,"class",$A44)-pvt_mean!AF$80, 2)+
POWER(GETPIVOTDATA("평균 : TOA kurto",pvt_mean!$A$3,"class",$A44)-pvt_mean!AF$81, 2)+
POWER(GETPIVOTDATA("평균 : PW mean",pvt_mean!$A$3,"class",$A44)-pvt_mean!AF$82, 2)+
POWER(GETPIVOTDATA("평균 : PW var",pvt_mean!$A$3,"class",$A44)-pvt_mean!AF$83, 2)+
POWER(GETPIVOTDATA("평균 : PW skew",pvt_mean!$A$3,"class",$A44)-pvt_mean!AF$84, 2)+
POWER(GETPIVOTDATA("평균 : PW kurto",pvt_mean!$A$3,"class",$A44)-pvt_mean!AF$85, 2))</f>
        <v>0.12792147156221459</v>
      </c>
      <c r="AG44" s="6">
        <f>SQRT(POWER(GETPIVOTDATA("평균 : freq mean",pvt_mean!$A$3,"class",$A44)-pvt_mean!AG$74, 2)+
POWER(GETPIVOTDATA("평균 : freq var",pvt_mean!$A$3,"class",$A44)-pvt_mean!AG$75, 2)+
POWER(GETPIVOTDATA("평균 : freq skew",pvt_mean!$A$3,"class",$A44)-pvt_mean!AG$76, 2)+
POWER(GETPIVOTDATA("평균 : freq kurto",pvt_mean!$A$3,"class",$A44)-pvt_mean!AG$77, 2)+
POWER(GETPIVOTDATA("평균 : TOA mean",pvt_mean!$A$3,"class",$A44)-pvt_mean!AG$78, 2)+
POWER(GETPIVOTDATA("평균 : TOA var",pvt_mean!$A$3,"class",$A44)-pvt_mean!AG$79, 2)+
POWER(GETPIVOTDATA("평균 : TOA skew",pvt_mean!$A$3,"class",$A44)-pvt_mean!AG$80, 2)+
POWER(GETPIVOTDATA("평균 : TOA kurto",pvt_mean!$A$3,"class",$A44)-pvt_mean!AG$81, 2)+
POWER(GETPIVOTDATA("평균 : PW mean",pvt_mean!$A$3,"class",$A44)-pvt_mean!AG$82, 2)+
POWER(GETPIVOTDATA("평균 : PW var",pvt_mean!$A$3,"class",$A44)-pvt_mean!AG$83, 2)+
POWER(GETPIVOTDATA("평균 : PW skew",pvt_mean!$A$3,"class",$A44)-pvt_mean!AG$84, 2)+
POWER(GETPIVOTDATA("평균 : PW kurto",pvt_mean!$A$3,"class",$A44)-pvt_mean!AG$85, 2))</f>
        <v>0.14011806586367936</v>
      </c>
      <c r="AH44" s="6">
        <f>SQRT(POWER(GETPIVOTDATA("평균 : freq mean",pvt_mean!$A$3,"class",$A44)-pvt_mean!AH$74, 2)+
POWER(GETPIVOTDATA("평균 : freq var",pvt_mean!$A$3,"class",$A44)-pvt_mean!AH$75, 2)+
POWER(GETPIVOTDATA("평균 : freq skew",pvt_mean!$A$3,"class",$A44)-pvt_mean!AH$76, 2)+
POWER(GETPIVOTDATA("평균 : freq kurto",pvt_mean!$A$3,"class",$A44)-pvt_mean!AH$77, 2)+
POWER(GETPIVOTDATA("평균 : TOA mean",pvt_mean!$A$3,"class",$A44)-pvt_mean!AH$78, 2)+
POWER(GETPIVOTDATA("평균 : TOA var",pvt_mean!$A$3,"class",$A44)-pvt_mean!AH$79, 2)+
POWER(GETPIVOTDATA("평균 : TOA skew",pvt_mean!$A$3,"class",$A44)-pvt_mean!AH$80, 2)+
POWER(GETPIVOTDATA("평균 : TOA kurto",pvt_mean!$A$3,"class",$A44)-pvt_mean!AH$81, 2)+
POWER(GETPIVOTDATA("평균 : PW mean",pvt_mean!$A$3,"class",$A44)-pvt_mean!AH$82, 2)+
POWER(GETPIVOTDATA("평균 : PW var",pvt_mean!$A$3,"class",$A44)-pvt_mean!AH$83, 2)+
POWER(GETPIVOTDATA("평균 : PW skew",pvt_mean!$A$3,"class",$A44)-pvt_mean!AH$84, 2)+
POWER(GETPIVOTDATA("평균 : PW kurto",pvt_mean!$A$3,"class",$A44)-pvt_mean!AH$85, 2))</f>
        <v>0.20485982018877369</v>
      </c>
      <c r="AI44" s="6">
        <f>SQRT(POWER(GETPIVOTDATA("평균 : freq mean",pvt_mean!$A$3,"class",$A44)-pvt_mean!AI$74, 2)+
POWER(GETPIVOTDATA("평균 : freq var",pvt_mean!$A$3,"class",$A44)-pvt_mean!AI$75, 2)+
POWER(GETPIVOTDATA("평균 : freq skew",pvt_mean!$A$3,"class",$A44)-pvt_mean!AI$76, 2)+
POWER(GETPIVOTDATA("평균 : freq kurto",pvt_mean!$A$3,"class",$A44)-pvt_mean!AI$77, 2)+
POWER(GETPIVOTDATA("평균 : TOA mean",pvt_mean!$A$3,"class",$A44)-pvt_mean!AI$78, 2)+
POWER(GETPIVOTDATA("평균 : TOA var",pvt_mean!$A$3,"class",$A44)-pvt_mean!AI$79, 2)+
POWER(GETPIVOTDATA("평균 : TOA skew",pvt_mean!$A$3,"class",$A44)-pvt_mean!AI$80, 2)+
POWER(GETPIVOTDATA("평균 : TOA kurto",pvt_mean!$A$3,"class",$A44)-pvt_mean!AI$81, 2)+
POWER(GETPIVOTDATA("평균 : PW mean",pvt_mean!$A$3,"class",$A44)-pvt_mean!AI$82, 2)+
POWER(GETPIVOTDATA("평균 : PW var",pvt_mean!$A$3,"class",$A44)-pvt_mean!AI$83, 2)+
POWER(GETPIVOTDATA("평균 : PW skew",pvt_mean!$A$3,"class",$A44)-pvt_mean!AI$84, 2)+
POWER(GETPIVOTDATA("평균 : PW kurto",pvt_mean!$A$3,"class",$A44)-pvt_mean!AI$85, 2))</f>
        <v>0.50599268666987085</v>
      </c>
      <c r="AJ44" s="6">
        <f>SQRT(POWER(GETPIVOTDATA("평균 : freq mean",pvt_mean!$A$3,"class",$A44)-pvt_mean!AJ$74, 2)+
POWER(GETPIVOTDATA("평균 : freq var",pvt_mean!$A$3,"class",$A44)-pvt_mean!AJ$75, 2)+
POWER(GETPIVOTDATA("평균 : freq skew",pvt_mean!$A$3,"class",$A44)-pvt_mean!AJ$76, 2)+
POWER(GETPIVOTDATA("평균 : freq kurto",pvt_mean!$A$3,"class",$A44)-pvt_mean!AJ$77, 2)+
POWER(GETPIVOTDATA("평균 : TOA mean",pvt_mean!$A$3,"class",$A44)-pvt_mean!AJ$78, 2)+
POWER(GETPIVOTDATA("평균 : TOA var",pvt_mean!$A$3,"class",$A44)-pvt_mean!AJ$79, 2)+
POWER(GETPIVOTDATA("평균 : TOA skew",pvt_mean!$A$3,"class",$A44)-pvt_mean!AJ$80, 2)+
POWER(GETPIVOTDATA("평균 : TOA kurto",pvt_mean!$A$3,"class",$A44)-pvt_mean!AJ$81, 2)+
POWER(GETPIVOTDATA("평균 : PW mean",pvt_mean!$A$3,"class",$A44)-pvt_mean!AJ$82, 2)+
POWER(GETPIVOTDATA("평균 : PW var",pvt_mean!$A$3,"class",$A44)-pvt_mean!AJ$83, 2)+
POWER(GETPIVOTDATA("평균 : PW skew",pvt_mean!$A$3,"class",$A44)-pvt_mean!AJ$84, 2)+
POWER(GETPIVOTDATA("평균 : PW kurto",pvt_mean!$A$3,"class",$A44)-pvt_mean!AJ$85, 2))</f>
        <v>0.79950669470154367</v>
      </c>
      <c r="AK44" s="6">
        <f>SQRT(POWER(GETPIVOTDATA("평균 : freq mean",pvt_mean!$A$3,"class",$A44)-pvt_mean!AK$74, 2)+
POWER(GETPIVOTDATA("평균 : freq var",pvt_mean!$A$3,"class",$A44)-pvt_mean!AK$75, 2)+
POWER(GETPIVOTDATA("평균 : freq skew",pvt_mean!$A$3,"class",$A44)-pvt_mean!AK$76, 2)+
POWER(GETPIVOTDATA("평균 : freq kurto",pvt_mean!$A$3,"class",$A44)-pvt_mean!AK$77, 2)+
POWER(GETPIVOTDATA("평균 : TOA mean",pvt_mean!$A$3,"class",$A44)-pvt_mean!AK$78, 2)+
POWER(GETPIVOTDATA("평균 : TOA var",pvt_mean!$A$3,"class",$A44)-pvt_mean!AK$79, 2)+
POWER(GETPIVOTDATA("평균 : TOA skew",pvt_mean!$A$3,"class",$A44)-pvt_mean!AK$80, 2)+
POWER(GETPIVOTDATA("평균 : TOA kurto",pvt_mean!$A$3,"class",$A44)-pvt_mean!AK$81, 2)+
POWER(GETPIVOTDATA("평균 : PW mean",pvt_mean!$A$3,"class",$A44)-pvt_mean!AK$82, 2)+
POWER(GETPIVOTDATA("평균 : PW var",pvt_mean!$A$3,"class",$A44)-pvt_mean!AK$83, 2)+
POWER(GETPIVOTDATA("평균 : PW skew",pvt_mean!$A$3,"class",$A44)-pvt_mean!AK$84, 2)+
POWER(GETPIVOTDATA("평균 : PW kurto",pvt_mean!$A$3,"class",$A44)-pvt_mean!AK$85, 2))</f>
        <v>0.23890089704891809</v>
      </c>
      <c r="AL44" s="6">
        <f>SQRT(POWER(GETPIVOTDATA("평균 : freq mean",pvt_mean!$A$3,"class",$A44)-pvt_mean!AL$74, 2)+
POWER(GETPIVOTDATA("평균 : freq var",pvt_mean!$A$3,"class",$A44)-pvt_mean!AL$75, 2)+
POWER(GETPIVOTDATA("평균 : freq skew",pvt_mean!$A$3,"class",$A44)-pvt_mean!AL$76, 2)+
POWER(GETPIVOTDATA("평균 : freq kurto",pvt_mean!$A$3,"class",$A44)-pvt_mean!AL$77, 2)+
POWER(GETPIVOTDATA("평균 : TOA mean",pvt_mean!$A$3,"class",$A44)-pvt_mean!AL$78, 2)+
POWER(GETPIVOTDATA("평균 : TOA var",pvt_mean!$A$3,"class",$A44)-pvt_mean!AL$79, 2)+
POWER(GETPIVOTDATA("평균 : TOA skew",pvt_mean!$A$3,"class",$A44)-pvt_mean!AL$80, 2)+
POWER(GETPIVOTDATA("평균 : TOA kurto",pvt_mean!$A$3,"class",$A44)-pvt_mean!AL$81, 2)+
POWER(GETPIVOTDATA("평균 : PW mean",pvt_mean!$A$3,"class",$A44)-pvt_mean!AL$82, 2)+
POWER(GETPIVOTDATA("평균 : PW var",pvt_mean!$A$3,"class",$A44)-pvt_mean!AL$83, 2)+
POWER(GETPIVOTDATA("평균 : PW skew",pvt_mean!$A$3,"class",$A44)-pvt_mean!AL$84, 2)+
POWER(GETPIVOTDATA("평균 : PW kurto",pvt_mean!$A$3,"class",$A44)-pvt_mean!AL$85, 2))</f>
        <v>0.20190439194154999</v>
      </c>
      <c r="AM44" s="6">
        <f>SQRT(POWER(GETPIVOTDATA("평균 : freq mean",pvt_mean!$A$3,"class",$A44)-pvt_mean!AM$74, 2)+
POWER(GETPIVOTDATA("평균 : freq var",pvt_mean!$A$3,"class",$A44)-pvt_mean!AM$75, 2)+
POWER(GETPIVOTDATA("평균 : freq skew",pvt_mean!$A$3,"class",$A44)-pvt_mean!AM$76, 2)+
POWER(GETPIVOTDATA("평균 : freq kurto",pvt_mean!$A$3,"class",$A44)-pvt_mean!AM$77, 2)+
POWER(GETPIVOTDATA("평균 : TOA mean",pvt_mean!$A$3,"class",$A44)-pvt_mean!AM$78, 2)+
POWER(GETPIVOTDATA("평균 : TOA var",pvt_mean!$A$3,"class",$A44)-pvt_mean!AM$79, 2)+
POWER(GETPIVOTDATA("평균 : TOA skew",pvt_mean!$A$3,"class",$A44)-pvt_mean!AM$80, 2)+
POWER(GETPIVOTDATA("평균 : TOA kurto",pvt_mean!$A$3,"class",$A44)-pvt_mean!AM$81, 2)+
POWER(GETPIVOTDATA("평균 : PW mean",pvt_mean!$A$3,"class",$A44)-pvt_mean!AM$82, 2)+
POWER(GETPIVOTDATA("평균 : PW var",pvt_mean!$A$3,"class",$A44)-pvt_mean!AM$83, 2)+
POWER(GETPIVOTDATA("평균 : PW skew",pvt_mean!$A$3,"class",$A44)-pvt_mean!AM$84, 2)+
POWER(GETPIVOTDATA("평균 : PW kurto",pvt_mean!$A$3,"class",$A44)-pvt_mean!AM$85, 2))</f>
        <v>0.4276228353635283</v>
      </c>
      <c r="AN44" s="6">
        <f>SQRT(POWER(GETPIVOTDATA("평균 : freq mean",pvt_mean!$A$3,"class",$A44)-pvt_mean!AN$74, 2)+
POWER(GETPIVOTDATA("평균 : freq var",pvt_mean!$A$3,"class",$A44)-pvt_mean!AN$75, 2)+
POWER(GETPIVOTDATA("평균 : freq skew",pvt_mean!$A$3,"class",$A44)-pvt_mean!AN$76, 2)+
POWER(GETPIVOTDATA("평균 : freq kurto",pvt_mean!$A$3,"class",$A44)-pvt_mean!AN$77, 2)+
POWER(GETPIVOTDATA("평균 : TOA mean",pvt_mean!$A$3,"class",$A44)-pvt_mean!AN$78, 2)+
POWER(GETPIVOTDATA("평균 : TOA var",pvt_mean!$A$3,"class",$A44)-pvt_mean!AN$79, 2)+
POWER(GETPIVOTDATA("평균 : TOA skew",pvt_mean!$A$3,"class",$A44)-pvt_mean!AN$80, 2)+
POWER(GETPIVOTDATA("평균 : TOA kurto",pvt_mean!$A$3,"class",$A44)-pvt_mean!AN$81, 2)+
POWER(GETPIVOTDATA("평균 : PW mean",pvt_mean!$A$3,"class",$A44)-pvt_mean!AN$82, 2)+
POWER(GETPIVOTDATA("평균 : PW var",pvt_mean!$A$3,"class",$A44)-pvt_mean!AN$83, 2)+
POWER(GETPIVOTDATA("평균 : PW skew",pvt_mean!$A$3,"class",$A44)-pvt_mean!AN$84, 2)+
POWER(GETPIVOTDATA("평균 : PW kurto",pvt_mean!$A$3,"class",$A44)-pvt_mean!AN$85, 2))</f>
        <v>0.41275422779431015</v>
      </c>
      <c r="AO44" s="6">
        <f>SQRT(POWER(GETPIVOTDATA("평균 : freq mean",pvt_mean!$A$3,"class",$A44)-pvt_mean!AO$74, 2)+
POWER(GETPIVOTDATA("평균 : freq var",pvt_mean!$A$3,"class",$A44)-pvt_mean!AO$75, 2)+
POWER(GETPIVOTDATA("평균 : freq skew",pvt_mean!$A$3,"class",$A44)-pvt_mean!AO$76, 2)+
POWER(GETPIVOTDATA("평균 : freq kurto",pvt_mean!$A$3,"class",$A44)-pvt_mean!AO$77, 2)+
POWER(GETPIVOTDATA("평균 : TOA mean",pvt_mean!$A$3,"class",$A44)-pvt_mean!AO$78, 2)+
POWER(GETPIVOTDATA("평균 : TOA var",pvt_mean!$A$3,"class",$A44)-pvt_mean!AO$79, 2)+
POWER(GETPIVOTDATA("평균 : TOA skew",pvt_mean!$A$3,"class",$A44)-pvt_mean!AO$80, 2)+
POWER(GETPIVOTDATA("평균 : TOA kurto",pvt_mean!$A$3,"class",$A44)-pvt_mean!AO$81, 2)+
POWER(GETPIVOTDATA("평균 : PW mean",pvt_mean!$A$3,"class",$A44)-pvt_mean!AO$82, 2)+
POWER(GETPIVOTDATA("평균 : PW var",pvt_mean!$A$3,"class",$A44)-pvt_mean!AO$83, 2)+
POWER(GETPIVOTDATA("평균 : PW skew",pvt_mean!$A$3,"class",$A44)-pvt_mean!AO$84, 2)+
POWER(GETPIVOTDATA("평균 : PW kurto",pvt_mean!$A$3,"class",$A44)-pvt_mean!AO$85, 2))</f>
        <v>0.11510277909700273</v>
      </c>
      <c r="AP44" s="6">
        <f>SQRT(POWER(GETPIVOTDATA("평균 : freq mean",pvt_mean!$A$3,"class",$A44)-pvt_mean!AP$74, 2)+
POWER(GETPIVOTDATA("평균 : freq var",pvt_mean!$A$3,"class",$A44)-pvt_mean!AP$75, 2)+
POWER(GETPIVOTDATA("평균 : freq skew",pvt_mean!$A$3,"class",$A44)-pvt_mean!AP$76, 2)+
POWER(GETPIVOTDATA("평균 : freq kurto",pvt_mean!$A$3,"class",$A44)-pvt_mean!AP$77, 2)+
POWER(GETPIVOTDATA("평균 : TOA mean",pvt_mean!$A$3,"class",$A44)-pvt_mean!AP$78, 2)+
POWER(GETPIVOTDATA("평균 : TOA var",pvt_mean!$A$3,"class",$A44)-pvt_mean!AP$79, 2)+
POWER(GETPIVOTDATA("평균 : TOA skew",pvt_mean!$A$3,"class",$A44)-pvt_mean!AP$80, 2)+
POWER(GETPIVOTDATA("평균 : TOA kurto",pvt_mean!$A$3,"class",$A44)-pvt_mean!AP$81, 2)+
POWER(GETPIVOTDATA("평균 : PW mean",pvt_mean!$A$3,"class",$A44)-pvt_mean!AP$82, 2)+
POWER(GETPIVOTDATA("평균 : PW var",pvt_mean!$A$3,"class",$A44)-pvt_mean!AP$83, 2)+
POWER(GETPIVOTDATA("평균 : PW skew",pvt_mean!$A$3,"class",$A44)-pvt_mean!AP$84, 2)+
POWER(GETPIVOTDATA("평균 : PW kurto",pvt_mean!$A$3,"class",$A44)-pvt_mean!AP$85, 2))</f>
        <v>0.10547020570182851</v>
      </c>
      <c r="AQ44" s="6">
        <f>SQRT(POWER(GETPIVOTDATA("평균 : freq mean",pvt_mean!$A$3,"class",$A44)-pvt_mean!AQ$74, 2)+
POWER(GETPIVOTDATA("평균 : freq var",pvt_mean!$A$3,"class",$A44)-pvt_mean!AQ$75, 2)+
POWER(GETPIVOTDATA("평균 : freq skew",pvt_mean!$A$3,"class",$A44)-pvt_mean!AQ$76, 2)+
POWER(GETPIVOTDATA("평균 : freq kurto",pvt_mean!$A$3,"class",$A44)-pvt_mean!AQ$77, 2)+
POWER(GETPIVOTDATA("평균 : TOA mean",pvt_mean!$A$3,"class",$A44)-pvt_mean!AQ$78, 2)+
POWER(GETPIVOTDATA("평균 : TOA var",pvt_mean!$A$3,"class",$A44)-pvt_mean!AQ$79, 2)+
POWER(GETPIVOTDATA("평균 : TOA skew",pvt_mean!$A$3,"class",$A44)-pvt_mean!AQ$80, 2)+
POWER(GETPIVOTDATA("평균 : TOA kurto",pvt_mean!$A$3,"class",$A44)-pvt_mean!AQ$81, 2)+
POWER(GETPIVOTDATA("평균 : PW mean",pvt_mean!$A$3,"class",$A44)-pvt_mean!AQ$82, 2)+
POWER(GETPIVOTDATA("평균 : PW var",pvt_mean!$A$3,"class",$A44)-pvt_mean!AQ$83, 2)+
POWER(GETPIVOTDATA("평균 : PW skew",pvt_mean!$A$3,"class",$A44)-pvt_mean!AQ$84, 2)+
POWER(GETPIVOTDATA("평균 : PW kurto",pvt_mean!$A$3,"class",$A44)-pvt_mean!AQ$85, 2))</f>
        <v>9.0507346674747788E-2</v>
      </c>
      <c r="AR44" s="6">
        <f>SQRT(POWER(GETPIVOTDATA("평균 : freq mean",pvt_mean!$A$3,"class",$A44)-pvt_mean!AR$74, 2)+
POWER(GETPIVOTDATA("평균 : freq var",pvt_mean!$A$3,"class",$A44)-pvt_mean!AR$75, 2)+
POWER(GETPIVOTDATA("평균 : freq skew",pvt_mean!$A$3,"class",$A44)-pvt_mean!AR$76, 2)+
POWER(GETPIVOTDATA("평균 : freq kurto",pvt_mean!$A$3,"class",$A44)-pvt_mean!AR$77, 2)+
POWER(GETPIVOTDATA("평균 : TOA mean",pvt_mean!$A$3,"class",$A44)-pvt_mean!AR$78, 2)+
POWER(GETPIVOTDATA("평균 : TOA var",pvt_mean!$A$3,"class",$A44)-pvt_mean!AR$79, 2)+
POWER(GETPIVOTDATA("평균 : TOA skew",pvt_mean!$A$3,"class",$A44)-pvt_mean!AR$80, 2)+
POWER(GETPIVOTDATA("평균 : TOA kurto",pvt_mean!$A$3,"class",$A44)-pvt_mean!AR$81, 2)+
POWER(GETPIVOTDATA("평균 : PW mean",pvt_mean!$A$3,"class",$A44)-pvt_mean!AR$82, 2)+
POWER(GETPIVOTDATA("평균 : PW var",pvt_mean!$A$3,"class",$A44)-pvt_mean!AR$83, 2)+
POWER(GETPIVOTDATA("평균 : PW skew",pvt_mean!$A$3,"class",$A44)-pvt_mean!AR$84, 2)+
POWER(GETPIVOTDATA("평균 : PW kurto",pvt_mean!$A$3,"class",$A44)-pvt_mean!AR$85, 2))</f>
        <v>0</v>
      </c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</row>
    <row r="45" spans="1:67" x14ac:dyDescent="0.3">
      <c r="A45" s="5" t="str">
        <f>pvt_mean!A47</f>
        <v>ep_40</v>
      </c>
      <c r="B45" s="6">
        <f>SQRT(POWER(GETPIVOTDATA("평균 : freq mean",pvt_mean!$A$3,"class",$A45)-pvt_mean!B$74, 2)+
POWER(GETPIVOTDATA("평균 : freq var",pvt_mean!$A$3,"class",$A45)-pvt_mean!B$75, 2)+
POWER(GETPIVOTDATA("평균 : freq skew",pvt_mean!$A$3,"class",$A45)-pvt_mean!B$76, 2)+
POWER(GETPIVOTDATA("평균 : freq kurto",pvt_mean!$A$3,"class",$A45)-pvt_mean!B$77, 2)+
POWER(GETPIVOTDATA("평균 : TOA mean",pvt_mean!$A$3,"class",$A45)-pvt_mean!B$78, 2)+
POWER(GETPIVOTDATA("평균 : TOA var",pvt_mean!$A$3,"class",$A45)-pvt_mean!B$79, 2)+
POWER(GETPIVOTDATA("평균 : TOA skew",pvt_mean!$A$3,"class",$A45)-pvt_mean!B$80, 2)+
POWER(GETPIVOTDATA("평균 : TOA kurto",pvt_mean!$A$3,"class",$A45)-pvt_mean!B$81, 2)+
POWER(GETPIVOTDATA("평균 : PW mean",pvt_mean!$A$3,"class",$A45)-pvt_mean!B$82, 2)+
POWER(GETPIVOTDATA("평균 : PW var",pvt_mean!$A$3,"class",$A45)-pvt_mean!B$83, 2)+
POWER(GETPIVOTDATA("평균 : PW skew",pvt_mean!$A$3,"class",$A45)-pvt_mean!B$84, 2)+
POWER(GETPIVOTDATA("평균 : PW kurto",pvt_mean!$A$3,"class",$A45)-pvt_mean!B$85, 2))</f>
        <v>1.2284174384307578</v>
      </c>
      <c r="C45" s="6">
        <f>SQRT(POWER(GETPIVOTDATA("평균 : freq mean",pvt_mean!$A$3,"class",$A45)-pvt_mean!C$74, 2)+
POWER(GETPIVOTDATA("평균 : freq var",pvt_mean!$A$3,"class",$A45)-pvt_mean!C$75, 2)+
POWER(GETPIVOTDATA("평균 : freq skew",pvt_mean!$A$3,"class",$A45)-pvt_mean!C$76, 2)+
POWER(GETPIVOTDATA("평균 : freq kurto",pvt_mean!$A$3,"class",$A45)-pvt_mean!C$77, 2)+
POWER(GETPIVOTDATA("평균 : TOA mean",pvt_mean!$A$3,"class",$A45)-pvt_mean!C$78, 2)+
POWER(GETPIVOTDATA("평균 : TOA var",pvt_mean!$A$3,"class",$A45)-pvt_mean!C$79, 2)+
POWER(GETPIVOTDATA("평균 : TOA skew",pvt_mean!$A$3,"class",$A45)-pvt_mean!C$80, 2)+
POWER(GETPIVOTDATA("평균 : TOA kurto",pvt_mean!$A$3,"class",$A45)-pvt_mean!C$81, 2)+
POWER(GETPIVOTDATA("평균 : PW mean",pvt_mean!$A$3,"class",$A45)-pvt_mean!C$82, 2)+
POWER(GETPIVOTDATA("평균 : PW var",pvt_mean!$A$3,"class",$A45)-pvt_mean!C$83, 2)+
POWER(GETPIVOTDATA("평균 : PW skew",pvt_mean!$A$3,"class",$A45)-pvt_mean!C$84, 2)+
POWER(GETPIVOTDATA("평균 : PW kurto",pvt_mean!$A$3,"class",$A45)-pvt_mean!C$85, 2))</f>
        <v>1.2286442109156241</v>
      </c>
      <c r="D45" s="6">
        <f>SQRT(POWER(GETPIVOTDATA("평균 : freq mean",pvt_mean!$A$3,"class",$A45)-pvt_mean!D$74, 2)+
POWER(GETPIVOTDATA("평균 : freq var",pvt_mean!$A$3,"class",$A45)-pvt_mean!D$75, 2)+
POWER(GETPIVOTDATA("평균 : freq skew",pvt_mean!$A$3,"class",$A45)-pvt_mean!D$76, 2)+
POWER(GETPIVOTDATA("평균 : freq kurto",pvt_mean!$A$3,"class",$A45)-pvt_mean!D$77, 2)+
POWER(GETPIVOTDATA("평균 : TOA mean",pvt_mean!$A$3,"class",$A45)-pvt_mean!D$78, 2)+
POWER(GETPIVOTDATA("평균 : TOA var",pvt_mean!$A$3,"class",$A45)-pvt_mean!D$79, 2)+
POWER(GETPIVOTDATA("평균 : TOA skew",pvt_mean!$A$3,"class",$A45)-pvt_mean!D$80, 2)+
POWER(GETPIVOTDATA("평균 : TOA kurto",pvt_mean!$A$3,"class",$A45)-pvt_mean!D$81, 2)+
POWER(GETPIVOTDATA("평균 : PW mean",pvt_mean!$A$3,"class",$A45)-pvt_mean!D$82, 2)+
POWER(GETPIVOTDATA("평균 : PW var",pvt_mean!$A$3,"class",$A45)-pvt_mean!D$83, 2)+
POWER(GETPIVOTDATA("평균 : PW skew",pvt_mean!$A$3,"class",$A45)-pvt_mean!D$84, 2)+
POWER(GETPIVOTDATA("평균 : PW kurto",pvt_mean!$A$3,"class",$A45)-pvt_mean!D$85, 2))</f>
        <v>1.2268406099940776</v>
      </c>
      <c r="E45" s="6">
        <f>SQRT(POWER(GETPIVOTDATA("평균 : freq mean",pvt_mean!$A$3,"class",$A45)-pvt_mean!E$74, 2)+
POWER(GETPIVOTDATA("평균 : freq var",pvt_mean!$A$3,"class",$A45)-pvt_mean!E$75, 2)+
POWER(GETPIVOTDATA("평균 : freq skew",pvt_mean!$A$3,"class",$A45)-pvt_mean!E$76, 2)+
POWER(GETPIVOTDATA("평균 : freq kurto",pvt_mean!$A$3,"class",$A45)-pvt_mean!E$77, 2)+
POWER(GETPIVOTDATA("평균 : TOA mean",pvt_mean!$A$3,"class",$A45)-pvt_mean!E$78, 2)+
POWER(GETPIVOTDATA("평균 : TOA var",pvt_mean!$A$3,"class",$A45)-pvt_mean!E$79, 2)+
POWER(GETPIVOTDATA("평균 : TOA skew",pvt_mean!$A$3,"class",$A45)-pvt_mean!E$80, 2)+
POWER(GETPIVOTDATA("평균 : TOA kurto",pvt_mean!$A$3,"class",$A45)-pvt_mean!E$81, 2)+
POWER(GETPIVOTDATA("평균 : PW mean",pvt_mean!$A$3,"class",$A45)-pvt_mean!E$82, 2)+
POWER(GETPIVOTDATA("평균 : PW var",pvt_mean!$A$3,"class",$A45)-pvt_mean!E$83, 2)+
POWER(GETPIVOTDATA("평균 : PW skew",pvt_mean!$A$3,"class",$A45)-pvt_mean!E$84, 2)+
POWER(GETPIVOTDATA("평균 : PW kurto",pvt_mean!$A$3,"class",$A45)-pvt_mean!E$85, 2))</f>
        <v>1.266820040144379</v>
      </c>
      <c r="F45" s="6">
        <f>SQRT(POWER(GETPIVOTDATA("평균 : freq mean",pvt_mean!$A$3,"class",$A45)-pvt_mean!F$74, 2)+
POWER(GETPIVOTDATA("평균 : freq var",pvt_mean!$A$3,"class",$A45)-pvt_mean!F$75, 2)+
POWER(GETPIVOTDATA("평균 : freq skew",pvt_mean!$A$3,"class",$A45)-pvt_mean!F$76, 2)+
POWER(GETPIVOTDATA("평균 : freq kurto",pvt_mean!$A$3,"class",$A45)-pvt_mean!F$77, 2)+
POWER(GETPIVOTDATA("평균 : TOA mean",pvt_mean!$A$3,"class",$A45)-pvt_mean!F$78, 2)+
POWER(GETPIVOTDATA("평균 : TOA var",pvt_mean!$A$3,"class",$A45)-pvt_mean!F$79, 2)+
POWER(GETPIVOTDATA("평균 : TOA skew",pvt_mean!$A$3,"class",$A45)-pvt_mean!F$80, 2)+
POWER(GETPIVOTDATA("평균 : TOA kurto",pvt_mean!$A$3,"class",$A45)-pvt_mean!F$81, 2)+
POWER(GETPIVOTDATA("평균 : PW mean",pvt_mean!$A$3,"class",$A45)-pvt_mean!F$82, 2)+
POWER(GETPIVOTDATA("평균 : PW var",pvt_mean!$A$3,"class",$A45)-pvt_mean!F$83, 2)+
POWER(GETPIVOTDATA("평균 : PW skew",pvt_mean!$A$3,"class",$A45)-pvt_mean!F$84, 2)+
POWER(GETPIVOTDATA("평균 : PW kurto",pvt_mean!$A$3,"class",$A45)-pvt_mean!F$85, 2))</f>
        <v>9.7475711926044512E-2</v>
      </c>
      <c r="G45" s="6">
        <f>SQRT(POWER(GETPIVOTDATA("평균 : freq mean",pvt_mean!$A$3,"class",$A45)-pvt_mean!G$74, 2)+
POWER(GETPIVOTDATA("평균 : freq var",pvt_mean!$A$3,"class",$A45)-pvt_mean!G$75, 2)+
POWER(GETPIVOTDATA("평균 : freq skew",pvt_mean!$A$3,"class",$A45)-pvt_mean!G$76, 2)+
POWER(GETPIVOTDATA("평균 : freq kurto",pvt_mean!$A$3,"class",$A45)-pvt_mean!G$77, 2)+
POWER(GETPIVOTDATA("평균 : TOA mean",pvt_mean!$A$3,"class",$A45)-pvt_mean!G$78, 2)+
POWER(GETPIVOTDATA("평균 : TOA var",pvt_mean!$A$3,"class",$A45)-pvt_mean!G$79, 2)+
POWER(GETPIVOTDATA("평균 : TOA skew",pvt_mean!$A$3,"class",$A45)-pvt_mean!G$80, 2)+
POWER(GETPIVOTDATA("평균 : TOA kurto",pvt_mean!$A$3,"class",$A45)-pvt_mean!G$81, 2)+
POWER(GETPIVOTDATA("평균 : PW mean",pvt_mean!$A$3,"class",$A45)-pvt_mean!G$82, 2)+
POWER(GETPIVOTDATA("평균 : PW var",pvt_mean!$A$3,"class",$A45)-pvt_mean!G$83, 2)+
POWER(GETPIVOTDATA("평균 : PW skew",pvt_mean!$A$3,"class",$A45)-pvt_mean!G$84, 2)+
POWER(GETPIVOTDATA("평균 : PW kurto",pvt_mean!$A$3,"class",$A45)-pvt_mean!G$85, 2))</f>
        <v>0.43568164533418768</v>
      </c>
      <c r="H45" s="6">
        <f>SQRT(POWER(GETPIVOTDATA("평균 : freq mean",pvt_mean!$A$3,"class",$A45)-pvt_mean!H$74, 2)+
POWER(GETPIVOTDATA("평균 : freq var",pvt_mean!$A$3,"class",$A45)-pvt_mean!H$75, 2)+
POWER(GETPIVOTDATA("평균 : freq skew",pvt_mean!$A$3,"class",$A45)-pvt_mean!H$76, 2)+
POWER(GETPIVOTDATA("평균 : freq kurto",pvt_mean!$A$3,"class",$A45)-pvt_mean!H$77, 2)+
POWER(GETPIVOTDATA("평균 : TOA mean",pvt_mean!$A$3,"class",$A45)-pvt_mean!H$78, 2)+
POWER(GETPIVOTDATA("평균 : TOA var",pvt_mean!$A$3,"class",$A45)-pvt_mean!H$79, 2)+
POWER(GETPIVOTDATA("평균 : TOA skew",pvt_mean!$A$3,"class",$A45)-pvt_mean!H$80, 2)+
POWER(GETPIVOTDATA("평균 : TOA kurto",pvt_mean!$A$3,"class",$A45)-pvt_mean!H$81, 2)+
POWER(GETPIVOTDATA("평균 : PW mean",pvt_mean!$A$3,"class",$A45)-pvt_mean!H$82, 2)+
POWER(GETPIVOTDATA("평균 : PW var",pvt_mean!$A$3,"class",$A45)-pvt_mean!H$83, 2)+
POWER(GETPIVOTDATA("평균 : PW skew",pvt_mean!$A$3,"class",$A45)-pvt_mean!H$84, 2)+
POWER(GETPIVOTDATA("평균 : PW kurto",pvt_mean!$A$3,"class",$A45)-pvt_mean!H$85, 2))</f>
        <v>0.41717244517673036</v>
      </c>
      <c r="I45" s="6">
        <f>SQRT(POWER(GETPIVOTDATA("평균 : freq mean",pvt_mean!$A$3,"class",$A45)-pvt_mean!I$74, 2)+
POWER(GETPIVOTDATA("평균 : freq var",pvt_mean!$A$3,"class",$A45)-pvt_mean!I$75, 2)+
POWER(GETPIVOTDATA("평균 : freq skew",pvt_mean!$A$3,"class",$A45)-pvt_mean!I$76, 2)+
POWER(GETPIVOTDATA("평균 : freq kurto",pvt_mean!$A$3,"class",$A45)-pvt_mean!I$77, 2)+
POWER(GETPIVOTDATA("평균 : TOA mean",pvt_mean!$A$3,"class",$A45)-pvt_mean!I$78, 2)+
POWER(GETPIVOTDATA("평균 : TOA var",pvt_mean!$A$3,"class",$A45)-pvt_mean!I$79, 2)+
POWER(GETPIVOTDATA("평균 : TOA skew",pvt_mean!$A$3,"class",$A45)-pvt_mean!I$80, 2)+
POWER(GETPIVOTDATA("평균 : TOA kurto",pvt_mean!$A$3,"class",$A45)-pvt_mean!I$81, 2)+
POWER(GETPIVOTDATA("평균 : PW mean",pvt_mean!$A$3,"class",$A45)-pvt_mean!I$82, 2)+
POWER(GETPIVOTDATA("평균 : PW var",pvt_mean!$A$3,"class",$A45)-pvt_mean!I$83, 2)+
POWER(GETPIVOTDATA("평균 : PW skew",pvt_mean!$A$3,"class",$A45)-pvt_mean!I$84, 2)+
POWER(GETPIVOTDATA("평균 : PW kurto",pvt_mean!$A$3,"class",$A45)-pvt_mean!I$85, 2))</f>
        <v>0.40045072953409022</v>
      </c>
      <c r="J45" s="6">
        <f>SQRT(POWER(GETPIVOTDATA("평균 : freq mean",pvt_mean!$A$3,"class",$A45)-pvt_mean!J$74, 2)+
POWER(GETPIVOTDATA("평균 : freq var",pvt_mean!$A$3,"class",$A45)-pvt_mean!J$75, 2)+
POWER(GETPIVOTDATA("평균 : freq skew",pvt_mean!$A$3,"class",$A45)-pvt_mean!J$76, 2)+
POWER(GETPIVOTDATA("평균 : freq kurto",pvt_mean!$A$3,"class",$A45)-pvt_mean!J$77, 2)+
POWER(GETPIVOTDATA("평균 : TOA mean",pvt_mean!$A$3,"class",$A45)-pvt_mean!J$78, 2)+
POWER(GETPIVOTDATA("평균 : TOA var",pvt_mean!$A$3,"class",$A45)-pvt_mean!J$79, 2)+
POWER(GETPIVOTDATA("평균 : TOA skew",pvt_mean!$A$3,"class",$A45)-pvt_mean!J$80, 2)+
POWER(GETPIVOTDATA("평균 : TOA kurto",pvt_mean!$A$3,"class",$A45)-pvt_mean!J$81, 2)+
POWER(GETPIVOTDATA("평균 : PW mean",pvt_mean!$A$3,"class",$A45)-pvt_mean!J$82, 2)+
POWER(GETPIVOTDATA("평균 : PW var",pvt_mean!$A$3,"class",$A45)-pvt_mean!J$83, 2)+
POWER(GETPIVOTDATA("평균 : PW skew",pvt_mean!$A$3,"class",$A45)-pvt_mean!J$84, 2)+
POWER(GETPIVOTDATA("평균 : PW kurto",pvt_mean!$A$3,"class",$A45)-pvt_mean!J$85, 2))</f>
        <v>0.38573362709147019</v>
      </c>
      <c r="K45" s="6">
        <f>SQRT(POWER(GETPIVOTDATA("평균 : freq mean",pvt_mean!$A$3,"class",$A45)-pvt_mean!K$74, 2)+
POWER(GETPIVOTDATA("평균 : freq var",pvt_mean!$A$3,"class",$A45)-pvt_mean!K$75, 2)+
POWER(GETPIVOTDATA("평균 : freq skew",pvt_mean!$A$3,"class",$A45)-pvt_mean!K$76, 2)+
POWER(GETPIVOTDATA("평균 : freq kurto",pvt_mean!$A$3,"class",$A45)-pvt_mean!K$77, 2)+
POWER(GETPIVOTDATA("평균 : TOA mean",pvt_mean!$A$3,"class",$A45)-pvt_mean!K$78, 2)+
POWER(GETPIVOTDATA("평균 : TOA var",pvt_mean!$A$3,"class",$A45)-pvt_mean!K$79, 2)+
POWER(GETPIVOTDATA("평균 : TOA skew",pvt_mean!$A$3,"class",$A45)-pvt_mean!K$80, 2)+
POWER(GETPIVOTDATA("평균 : TOA kurto",pvt_mean!$A$3,"class",$A45)-pvt_mean!K$81, 2)+
POWER(GETPIVOTDATA("평균 : PW mean",pvt_mean!$A$3,"class",$A45)-pvt_mean!K$82, 2)+
POWER(GETPIVOTDATA("평균 : PW var",pvt_mean!$A$3,"class",$A45)-pvt_mean!K$83, 2)+
POWER(GETPIVOTDATA("평균 : PW skew",pvt_mean!$A$3,"class",$A45)-pvt_mean!K$84, 2)+
POWER(GETPIVOTDATA("평균 : PW kurto",pvt_mean!$A$3,"class",$A45)-pvt_mean!K$85, 2))</f>
        <v>0.37139496421150586</v>
      </c>
      <c r="L45" s="6">
        <f>SQRT(POWER(GETPIVOTDATA("평균 : freq mean",pvt_mean!$A$3,"class",$A45)-pvt_mean!L$74, 2)+
POWER(GETPIVOTDATA("평균 : freq var",pvt_mean!$A$3,"class",$A45)-pvt_mean!L$75, 2)+
POWER(GETPIVOTDATA("평균 : freq skew",pvt_mean!$A$3,"class",$A45)-pvt_mean!L$76, 2)+
POWER(GETPIVOTDATA("평균 : freq kurto",pvt_mean!$A$3,"class",$A45)-pvt_mean!L$77, 2)+
POWER(GETPIVOTDATA("평균 : TOA mean",pvt_mean!$A$3,"class",$A45)-pvt_mean!L$78, 2)+
POWER(GETPIVOTDATA("평균 : TOA var",pvt_mean!$A$3,"class",$A45)-pvt_mean!L$79, 2)+
POWER(GETPIVOTDATA("평균 : TOA skew",pvt_mean!$A$3,"class",$A45)-pvt_mean!L$80, 2)+
POWER(GETPIVOTDATA("평균 : TOA kurto",pvt_mean!$A$3,"class",$A45)-pvt_mean!L$81, 2)+
POWER(GETPIVOTDATA("평균 : PW mean",pvt_mean!$A$3,"class",$A45)-pvt_mean!L$82, 2)+
POWER(GETPIVOTDATA("평균 : PW var",pvt_mean!$A$3,"class",$A45)-pvt_mean!L$83, 2)+
POWER(GETPIVOTDATA("평균 : PW skew",pvt_mean!$A$3,"class",$A45)-pvt_mean!L$84, 2)+
POWER(GETPIVOTDATA("평균 : PW kurto",pvt_mean!$A$3,"class",$A45)-pvt_mean!L$85, 2))</f>
        <v>0.36598404154328651</v>
      </c>
      <c r="M45" s="6">
        <f>SQRT(POWER(GETPIVOTDATA("평균 : freq mean",pvt_mean!$A$3,"class",$A45)-pvt_mean!M$74, 2)+
POWER(GETPIVOTDATA("평균 : freq var",pvt_mean!$A$3,"class",$A45)-pvt_mean!M$75, 2)+
POWER(GETPIVOTDATA("평균 : freq skew",pvt_mean!$A$3,"class",$A45)-pvt_mean!M$76, 2)+
POWER(GETPIVOTDATA("평균 : freq kurto",pvt_mean!$A$3,"class",$A45)-pvt_mean!M$77, 2)+
POWER(GETPIVOTDATA("평균 : TOA mean",pvt_mean!$A$3,"class",$A45)-pvt_mean!M$78, 2)+
POWER(GETPIVOTDATA("평균 : TOA var",pvt_mean!$A$3,"class",$A45)-pvt_mean!M$79, 2)+
POWER(GETPIVOTDATA("평균 : TOA skew",pvt_mean!$A$3,"class",$A45)-pvt_mean!M$80, 2)+
POWER(GETPIVOTDATA("평균 : TOA kurto",pvt_mean!$A$3,"class",$A45)-pvt_mean!M$81, 2)+
POWER(GETPIVOTDATA("평균 : PW mean",pvt_mean!$A$3,"class",$A45)-pvt_mean!M$82, 2)+
POWER(GETPIVOTDATA("평균 : PW var",pvt_mean!$A$3,"class",$A45)-pvt_mean!M$83, 2)+
POWER(GETPIVOTDATA("평균 : PW skew",pvt_mean!$A$3,"class",$A45)-pvt_mean!M$84, 2)+
POWER(GETPIVOTDATA("평균 : PW kurto",pvt_mean!$A$3,"class",$A45)-pvt_mean!M$85, 2))</f>
        <v>0.36660633097089923</v>
      </c>
      <c r="N45" s="6">
        <f>SQRT(POWER(GETPIVOTDATA("평균 : freq mean",pvt_mean!$A$3,"class",$A45)-pvt_mean!N$74, 2)+
POWER(GETPIVOTDATA("평균 : freq var",pvt_mean!$A$3,"class",$A45)-pvt_mean!N$75, 2)+
POWER(GETPIVOTDATA("평균 : freq skew",pvt_mean!$A$3,"class",$A45)-pvt_mean!N$76, 2)+
POWER(GETPIVOTDATA("평균 : freq kurto",pvt_mean!$A$3,"class",$A45)-pvt_mean!N$77, 2)+
POWER(GETPIVOTDATA("평균 : TOA mean",pvt_mean!$A$3,"class",$A45)-pvt_mean!N$78, 2)+
POWER(GETPIVOTDATA("평균 : TOA var",pvt_mean!$A$3,"class",$A45)-pvt_mean!N$79, 2)+
POWER(GETPIVOTDATA("평균 : TOA skew",pvt_mean!$A$3,"class",$A45)-pvt_mean!N$80, 2)+
POWER(GETPIVOTDATA("평균 : TOA kurto",pvt_mean!$A$3,"class",$A45)-pvt_mean!N$81, 2)+
POWER(GETPIVOTDATA("평균 : PW mean",pvt_mean!$A$3,"class",$A45)-pvt_mean!N$82, 2)+
POWER(GETPIVOTDATA("평균 : PW var",pvt_mean!$A$3,"class",$A45)-pvt_mean!N$83, 2)+
POWER(GETPIVOTDATA("평균 : PW skew",pvt_mean!$A$3,"class",$A45)-pvt_mean!N$84, 2)+
POWER(GETPIVOTDATA("평균 : PW kurto",pvt_mean!$A$3,"class",$A45)-pvt_mean!N$85, 2))</f>
        <v>0.3526627349713265</v>
      </c>
      <c r="O45" s="6">
        <f>SQRT(POWER(GETPIVOTDATA("평균 : freq mean",pvt_mean!$A$3,"class",$A45)-pvt_mean!O$74, 2)+
POWER(GETPIVOTDATA("평균 : freq var",pvt_mean!$A$3,"class",$A45)-pvt_mean!O$75, 2)+
POWER(GETPIVOTDATA("평균 : freq skew",pvt_mean!$A$3,"class",$A45)-pvt_mean!O$76, 2)+
POWER(GETPIVOTDATA("평균 : freq kurto",pvt_mean!$A$3,"class",$A45)-pvt_mean!O$77, 2)+
POWER(GETPIVOTDATA("평균 : TOA mean",pvt_mean!$A$3,"class",$A45)-pvt_mean!O$78, 2)+
POWER(GETPIVOTDATA("평균 : TOA var",pvt_mean!$A$3,"class",$A45)-pvt_mean!O$79, 2)+
POWER(GETPIVOTDATA("평균 : TOA skew",pvt_mean!$A$3,"class",$A45)-pvt_mean!O$80, 2)+
POWER(GETPIVOTDATA("평균 : TOA kurto",pvt_mean!$A$3,"class",$A45)-pvt_mean!O$81, 2)+
POWER(GETPIVOTDATA("평균 : PW mean",pvt_mean!$A$3,"class",$A45)-pvt_mean!O$82, 2)+
POWER(GETPIVOTDATA("평균 : PW var",pvt_mean!$A$3,"class",$A45)-pvt_mean!O$83, 2)+
POWER(GETPIVOTDATA("평균 : PW skew",pvt_mean!$A$3,"class",$A45)-pvt_mean!O$84, 2)+
POWER(GETPIVOTDATA("평균 : PW kurto",pvt_mean!$A$3,"class",$A45)-pvt_mean!O$85, 2))</f>
        <v>0.34970220486686376</v>
      </c>
      <c r="P45" s="6">
        <f>SQRT(POWER(GETPIVOTDATA("평균 : freq mean",pvt_mean!$A$3,"class",$A45)-pvt_mean!P$74, 2)+
POWER(GETPIVOTDATA("평균 : freq var",pvt_mean!$A$3,"class",$A45)-pvt_mean!P$75, 2)+
POWER(GETPIVOTDATA("평균 : freq skew",pvt_mean!$A$3,"class",$A45)-pvt_mean!P$76, 2)+
POWER(GETPIVOTDATA("평균 : freq kurto",pvt_mean!$A$3,"class",$A45)-pvt_mean!P$77, 2)+
POWER(GETPIVOTDATA("평균 : TOA mean",pvt_mean!$A$3,"class",$A45)-pvt_mean!P$78, 2)+
POWER(GETPIVOTDATA("평균 : TOA var",pvt_mean!$A$3,"class",$A45)-pvt_mean!P$79, 2)+
POWER(GETPIVOTDATA("평균 : TOA skew",pvt_mean!$A$3,"class",$A45)-pvt_mean!P$80, 2)+
POWER(GETPIVOTDATA("평균 : TOA kurto",pvt_mean!$A$3,"class",$A45)-pvt_mean!P$81, 2)+
POWER(GETPIVOTDATA("평균 : PW mean",pvt_mean!$A$3,"class",$A45)-pvt_mean!P$82, 2)+
POWER(GETPIVOTDATA("평균 : PW var",pvt_mean!$A$3,"class",$A45)-pvt_mean!P$83, 2)+
POWER(GETPIVOTDATA("평균 : PW skew",pvt_mean!$A$3,"class",$A45)-pvt_mean!P$84, 2)+
POWER(GETPIVOTDATA("평균 : PW kurto",pvt_mean!$A$3,"class",$A45)-pvt_mean!P$85, 2))</f>
        <v>0.35117911970844923</v>
      </c>
      <c r="Q45" s="6">
        <f>SQRT(POWER(GETPIVOTDATA("평균 : freq mean",pvt_mean!$A$3,"class",$A45)-pvt_mean!Q$74, 2)+
POWER(GETPIVOTDATA("평균 : freq var",pvt_mean!$A$3,"class",$A45)-pvt_mean!Q$75, 2)+
POWER(GETPIVOTDATA("평균 : freq skew",pvt_mean!$A$3,"class",$A45)-pvt_mean!Q$76, 2)+
POWER(GETPIVOTDATA("평균 : freq kurto",pvt_mean!$A$3,"class",$A45)-pvt_mean!Q$77, 2)+
POWER(GETPIVOTDATA("평균 : TOA mean",pvt_mean!$A$3,"class",$A45)-pvt_mean!Q$78, 2)+
POWER(GETPIVOTDATA("평균 : TOA var",pvt_mean!$A$3,"class",$A45)-pvt_mean!Q$79, 2)+
POWER(GETPIVOTDATA("평균 : TOA skew",pvt_mean!$A$3,"class",$A45)-pvt_mean!Q$80, 2)+
POWER(GETPIVOTDATA("평균 : TOA kurto",pvt_mean!$A$3,"class",$A45)-pvt_mean!Q$81, 2)+
POWER(GETPIVOTDATA("평균 : PW mean",pvt_mean!$A$3,"class",$A45)-pvt_mean!Q$82, 2)+
POWER(GETPIVOTDATA("평균 : PW var",pvt_mean!$A$3,"class",$A45)-pvt_mean!Q$83, 2)+
POWER(GETPIVOTDATA("평균 : PW skew",pvt_mean!$A$3,"class",$A45)-pvt_mean!Q$84, 2)+
POWER(GETPIVOTDATA("평균 : PW kurto",pvt_mean!$A$3,"class",$A45)-pvt_mean!Q$85, 2))</f>
        <v>0.28307810203755895</v>
      </c>
      <c r="R45" s="6">
        <f>SQRT(POWER(GETPIVOTDATA("평균 : freq mean",pvt_mean!$A$3,"class",$A45)-pvt_mean!R$74, 2)+
POWER(GETPIVOTDATA("평균 : freq var",pvt_mean!$A$3,"class",$A45)-pvt_mean!R$75, 2)+
POWER(GETPIVOTDATA("평균 : freq skew",pvt_mean!$A$3,"class",$A45)-pvt_mean!R$76, 2)+
POWER(GETPIVOTDATA("평균 : freq kurto",pvt_mean!$A$3,"class",$A45)-pvt_mean!R$77, 2)+
POWER(GETPIVOTDATA("평균 : TOA mean",pvt_mean!$A$3,"class",$A45)-pvt_mean!R$78, 2)+
POWER(GETPIVOTDATA("평균 : TOA var",pvt_mean!$A$3,"class",$A45)-pvt_mean!R$79, 2)+
POWER(GETPIVOTDATA("평균 : TOA skew",pvt_mean!$A$3,"class",$A45)-pvt_mean!R$80, 2)+
POWER(GETPIVOTDATA("평균 : TOA kurto",pvt_mean!$A$3,"class",$A45)-pvt_mean!R$81, 2)+
POWER(GETPIVOTDATA("평균 : PW mean",pvt_mean!$A$3,"class",$A45)-pvt_mean!R$82, 2)+
POWER(GETPIVOTDATA("평균 : PW var",pvt_mean!$A$3,"class",$A45)-pvt_mean!R$83, 2)+
POWER(GETPIVOTDATA("평균 : PW skew",pvt_mean!$A$3,"class",$A45)-pvt_mean!R$84, 2)+
POWER(GETPIVOTDATA("평균 : PW kurto",pvt_mean!$A$3,"class",$A45)-pvt_mean!R$85, 2))</f>
        <v>0.26068834315001643</v>
      </c>
      <c r="S45" s="6">
        <f>SQRT(POWER(GETPIVOTDATA("평균 : freq mean",pvt_mean!$A$3,"class",$A45)-pvt_mean!S$74, 2)+
POWER(GETPIVOTDATA("평균 : freq var",pvt_mean!$A$3,"class",$A45)-pvt_mean!S$75, 2)+
POWER(GETPIVOTDATA("평균 : freq skew",pvt_mean!$A$3,"class",$A45)-pvt_mean!S$76, 2)+
POWER(GETPIVOTDATA("평균 : freq kurto",pvt_mean!$A$3,"class",$A45)-pvt_mean!S$77, 2)+
POWER(GETPIVOTDATA("평균 : TOA mean",pvt_mean!$A$3,"class",$A45)-pvt_mean!S$78, 2)+
POWER(GETPIVOTDATA("평균 : TOA var",pvt_mean!$A$3,"class",$A45)-pvt_mean!S$79, 2)+
POWER(GETPIVOTDATA("평균 : TOA skew",pvt_mean!$A$3,"class",$A45)-pvt_mean!S$80, 2)+
POWER(GETPIVOTDATA("평균 : TOA kurto",pvt_mean!$A$3,"class",$A45)-pvt_mean!S$81, 2)+
POWER(GETPIVOTDATA("평균 : PW mean",pvt_mean!$A$3,"class",$A45)-pvt_mean!S$82, 2)+
POWER(GETPIVOTDATA("평균 : PW var",pvt_mean!$A$3,"class",$A45)-pvt_mean!S$83, 2)+
POWER(GETPIVOTDATA("평균 : PW skew",pvt_mean!$A$3,"class",$A45)-pvt_mean!S$84, 2)+
POWER(GETPIVOTDATA("평균 : PW kurto",pvt_mean!$A$3,"class",$A45)-pvt_mean!S$85, 2))</f>
        <v>0.22591450860080892</v>
      </c>
      <c r="T45" s="6">
        <f>SQRT(POWER(GETPIVOTDATA("평균 : freq mean",pvt_mean!$A$3,"class",$A45)-pvt_mean!T$74, 2)+
POWER(GETPIVOTDATA("평균 : freq var",pvt_mean!$A$3,"class",$A45)-pvt_mean!T$75, 2)+
POWER(GETPIVOTDATA("평균 : freq skew",pvt_mean!$A$3,"class",$A45)-pvt_mean!T$76, 2)+
POWER(GETPIVOTDATA("평균 : freq kurto",pvt_mean!$A$3,"class",$A45)-pvt_mean!T$77, 2)+
POWER(GETPIVOTDATA("평균 : TOA mean",pvt_mean!$A$3,"class",$A45)-pvt_mean!T$78, 2)+
POWER(GETPIVOTDATA("평균 : TOA var",pvt_mean!$A$3,"class",$A45)-pvt_mean!T$79, 2)+
POWER(GETPIVOTDATA("평균 : TOA skew",pvt_mean!$A$3,"class",$A45)-pvt_mean!T$80, 2)+
POWER(GETPIVOTDATA("평균 : TOA kurto",pvt_mean!$A$3,"class",$A45)-pvt_mean!T$81, 2)+
POWER(GETPIVOTDATA("평균 : PW mean",pvt_mean!$A$3,"class",$A45)-pvt_mean!T$82, 2)+
POWER(GETPIVOTDATA("평균 : PW var",pvt_mean!$A$3,"class",$A45)-pvt_mean!T$83, 2)+
POWER(GETPIVOTDATA("평균 : PW skew",pvt_mean!$A$3,"class",$A45)-pvt_mean!T$84, 2)+
POWER(GETPIVOTDATA("평균 : PW kurto",pvt_mean!$A$3,"class",$A45)-pvt_mean!T$85, 2))</f>
        <v>0.20043617765000296</v>
      </c>
      <c r="U45" s="6">
        <f>SQRT(POWER(GETPIVOTDATA("평균 : freq mean",pvt_mean!$A$3,"class",$A45)-pvt_mean!U$74, 2)+
POWER(GETPIVOTDATA("평균 : freq var",pvt_mean!$A$3,"class",$A45)-pvt_mean!U$75, 2)+
POWER(GETPIVOTDATA("평균 : freq skew",pvt_mean!$A$3,"class",$A45)-pvt_mean!U$76, 2)+
POWER(GETPIVOTDATA("평균 : freq kurto",pvt_mean!$A$3,"class",$A45)-pvt_mean!U$77, 2)+
POWER(GETPIVOTDATA("평균 : TOA mean",pvt_mean!$A$3,"class",$A45)-pvt_mean!U$78, 2)+
POWER(GETPIVOTDATA("평균 : TOA var",pvt_mean!$A$3,"class",$A45)-pvt_mean!U$79, 2)+
POWER(GETPIVOTDATA("평균 : TOA skew",pvt_mean!$A$3,"class",$A45)-pvt_mean!U$80, 2)+
POWER(GETPIVOTDATA("평균 : TOA kurto",pvt_mean!$A$3,"class",$A45)-pvt_mean!U$81, 2)+
POWER(GETPIVOTDATA("평균 : PW mean",pvt_mean!$A$3,"class",$A45)-pvt_mean!U$82, 2)+
POWER(GETPIVOTDATA("평균 : PW var",pvt_mean!$A$3,"class",$A45)-pvt_mean!U$83, 2)+
POWER(GETPIVOTDATA("평균 : PW skew",pvt_mean!$A$3,"class",$A45)-pvt_mean!U$84, 2)+
POWER(GETPIVOTDATA("평균 : PW kurto",pvt_mean!$A$3,"class",$A45)-pvt_mean!U$85, 2))</f>
        <v>0.18655572531611408</v>
      </c>
      <c r="V45" s="6">
        <f>SQRT(POWER(GETPIVOTDATA("평균 : freq mean",pvt_mean!$A$3,"class",$A45)-pvt_mean!V$74, 2)+
POWER(GETPIVOTDATA("평균 : freq var",pvt_mean!$A$3,"class",$A45)-pvt_mean!V$75, 2)+
POWER(GETPIVOTDATA("평균 : freq skew",pvt_mean!$A$3,"class",$A45)-pvt_mean!V$76, 2)+
POWER(GETPIVOTDATA("평균 : freq kurto",pvt_mean!$A$3,"class",$A45)-pvt_mean!V$77, 2)+
POWER(GETPIVOTDATA("평균 : TOA mean",pvt_mean!$A$3,"class",$A45)-pvt_mean!V$78, 2)+
POWER(GETPIVOTDATA("평균 : TOA var",pvt_mean!$A$3,"class",$A45)-pvt_mean!V$79, 2)+
POWER(GETPIVOTDATA("평균 : TOA skew",pvt_mean!$A$3,"class",$A45)-pvt_mean!V$80, 2)+
POWER(GETPIVOTDATA("평균 : TOA kurto",pvt_mean!$A$3,"class",$A45)-pvt_mean!V$81, 2)+
POWER(GETPIVOTDATA("평균 : PW mean",pvt_mean!$A$3,"class",$A45)-pvt_mean!V$82, 2)+
POWER(GETPIVOTDATA("평균 : PW var",pvt_mean!$A$3,"class",$A45)-pvt_mean!V$83, 2)+
POWER(GETPIVOTDATA("평균 : PW skew",pvt_mean!$A$3,"class",$A45)-pvt_mean!V$84, 2)+
POWER(GETPIVOTDATA("평균 : PW kurto",pvt_mean!$A$3,"class",$A45)-pvt_mean!V$85, 2))</f>
        <v>0.18368123678677534</v>
      </c>
      <c r="W45" s="6">
        <f>SQRT(POWER(GETPIVOTDATA("평균 : freq mean",pvt_mean!$A$3,"class",$A45)-pvt_mean!W$74, 2)+
POWER(GETPIVOTDATA("평균 : freq var",pvt_mean!$A$3,"class",$A45)-pvt_mean!W$75, 2)+
POWER(GETPIVOTDATA("평균 : freq skew",pvt_mean!$A$3,"class",$A45)-pvt_mean!W$76, 2)+
POWER(GETPIVOTDATA("평균 : freq kurto",pvt_mean!$A$3,"class",$A45)-pvt_mean!W$77, 2)+
POWER(GETPIVOTDATA("평균 : TOA mean",pvt_mean!$A$3,"class",$A45)-pvt_mean!W$78, 2)+
POWER(GETPIVOTDATA("평균 : TOA var",pvt_mean!$A$3,"class",$A45)-pvt_mean!W$79, 2)+
POWER(GETPIVOTDATA("평균 : TOA skew",pvt_mean!$A$3,"class",$A45)-pvt_mean!W$80, 2)+
POWER(GETPIVOTDATA("평균 : TOA kurto",pvt_mean!$A$3,"class",$A45)-pvt_mean!W$81, 2)+
POWER(GETPIVOTDATA("평균 : PW mean",pvt_mean!$A$3,"class",$A45)-pvt_mean!W$82, 2)+
POWER(GETPIVOTDATA("평균 : PW var",pvt_mean!$A$3,"class",$A45)-pvt_mean!W$83, 2)+
POWER(GETPIVOTDATA("평균 : PW skew",pvt_mean!$A$3,"class",$A45)-pvt_mean!W$84, 2)+
POWER(GETPIVOTDATA("평균 : PW kurto",pvt_mean!$A$3,"class",$A45)-pvt_mean!W$85, 2))</f>
        <v>0.17217337428283638</v>
      </c>
      <c r="X45" s="6">
        <f>SQRT(POWER(GETPIVOTDATA("평균 : freq mean",pvt_mean!$A$3,"class",$A45)-pvt_mean!X$74, 2)+
POWER(GETPIVOTDATA("평균 : freq var",pvt_mean!$A$3,"class",$A45)-pvt_mean!X$75, 2)+
POWER(GETPIVOTDATA("평균 : freq skew",pvt_mean!$A$3,"class",$A45)-pvt_mean!X$76, 2)+
POWER(GETPIVOTDATA("평균 : freq kurto",pvt_mean!$A$3,"class",$A45)-pvt_mean!X$77, 2)+
POWER(GETPIVOTDATA("평균 : TOA mean",pvt_mean!$A$3,"class",$A45)-pvt_mean!X$78, 2)+
POWER(GETPIVOTDATA("평균 : TOA var",pvt_mean!$A$3,"class",$A45)-pvt_mean!X$79, 2)+
POWER(GETPIVOTDATA("평균 : TOA skew",pvt_mean!$A$3,"class",$A45)-pvt_mean!X$80, 2)+
POWER(GETPIVOTDATA("평균 : TOA kurto",pvt_mean!$A$3,"class",$A45)-pvt_mean!X$81, 2)+
POWER(GETPIVOTDATA("평균 : PW mean",pvt_mean!$A$3,"class",$A45)-pvt_mean!X$82, 2)+
POWER(GETPIVOTDATA("평균 : PW var",pvt_mean!$A$3,"class",$A45)-pvt_mean!X$83, 2)+
POWER(GETPIVOTDATA("평균 : PW skew",pvt_mean!$A$3,"class",$A45)-pvt_mean!X$84, 2)+
POWER(GETPIVOTDATA("평균 : PW kurto",pvt_mean!$A$3,"class",$A45)-pvt_mean!X$85, 2))</f>
        <v>0.20362078271187692</v>
      </c>
      <c r="Y45" s="6">
        <f>SQRT(POWER(GETPIVOTDATA("평균 : freq mean",pvt_mean!$A$3,"class",$A45)-pvt_mean!Y$74, 2)+
POWER(GETPIVOTDATA("평균 : freq var",pvt_mean!$A$3,"class",$A45)-pvt_mean!Y$75, 2)+
POWER(GETPIVOTDATA("평균 : freq skew",pvt_mean!$A$3,"class",$A45)-pvt_mean!Y$76, 2)+
POWER(GETPIVOTDATA("평균 : freq kurto",pvt_mean!$A$3,"class",$A45)-pvt_mean!Y$77, 2)+
POWER(GETPIVOTDATA("평균 : TOA mean",pvt_mean!$A$3,"class",$A45)-pvt_mean!Y$78, 2)+
POWER(GETPIVOTDATA("평균 : TOA var",pvt_mean!$A$3,"class",$A45)-pvt_mean!Y$79, 2)+
POWER(GETPIVOTDATA("평균 : TOA skew",pvt_mean!$A$3,"class",$A45)-pvt_mean!Y$80, 2)+
POWER(GETPIVOTDATA("평균 : TOA kurto",pvt_mean!$A$3,"class",$A45)-pvt_mean!Y$81, 2)+
POWER(GETPIVOTDATA("평균 : PW mean",pvt_mean!$A$3,"class",$A45)-pvt_mean!Y$82, 2)+
POWER(GETPIVOTDATA("평균 : PW var",pvt_mean!$A$3,"class",$A45)-pvt_mean!Y$83, 2)+
POWER(GETPIVOTDATA("평균 : PW skew",pvt_mean!$A$3,"class",$A45)-pvt_mean!Y$84, 2)+
POWER(GETPIVOTDATA("평균 : PW kurto",pvt_mean!$A$3,"class",$A45)-pvt_mean!Y$85, 2))</f>
        <v>0.33466200116704348</v>
      </c>
      <c r="Z45" s="6">
        <f>SQRT(POWER(GETPIVOTDATA("평균 : freq mean",pvt_mean!$A$3,"class",$A45)-pvt_mean!Z$74, 2)+
POWER(GETPIVOTDATA("평균 : freq var",pvt_mean!$A$3,"class",$A45)-pvt_mean!Z$75, 2)+
POWER(GETPIVOTDATA("평균 : freq skew",pvt_mean!$A$3,"class",$A45)-pvt_mean!Z$76, 2)+
POWER(GETPIVOTDATA("평균 : freq kurto",pvt_mean!$A$3,"class",$A45)-pvt_mean!Z$77, 2)+
POWER(GETPIVOTDATA("평균 : TOA mean",pvt_mean!$A$3,"class",$A45)-pvt_mean!Z$78, 2)+
POWER(GETPIVOTDATA("평균 : TOA var",pvt_mean!$A$3,"class",$A45)-pvt_mean!Z$79, 2)+
POWER(GETPIVOTDATA("평균 : TOA skew",pvt_mean!$A$3,"class",$A45)-pvt_mean!Z$80, 2)+
POWER(GETPIVOTDATA("평균 : TOA kurto",pvt_mean!$A$3,"class",$A45)-pvt_mean!Z$81, 2)+
POWER(GETPIVOTDATA("평균 : PW mean",pvt_mean!$A$3,"class",$A45)-pvt_mean!Z$82, 2)+
POWER(GETPIVOTDATA("평균 : PW var",pvt_mean!$A$3,"class",$A45)-pvt_mean!Z$83, 2)+
POWER(GETPIVOTDATA("평균 : PW skew",pvt_mean!$A$3,"class",$A45)-pvt_mean!Z$84, 2)+
POWER(GETPIVOTDATA("평균 : PW kurto",pvt_mean!$A$3,"class",$A45)-pvt_mean!Z$85, 2))</f>
        <v>0.33625391083313172</v>
      </c>
      <c r="AA45" s="6">
        <f>SQRT(POWER(GETPIVOTDATA("평균 : freq mean",pvt_mean!$A$3,"class",$A45)-pvt_mean!AA$74, 2)+
POWER(GETPIVOTDATA("평균 : freq var",pvt_mean!$A$3,"class",$A45)-pvt_mean!AA$75, 2)+
POWER(GETPIVOTDATA("평균 : freq skew",pvt_mean!$A$3,"class",$A45)-pvt_mean!AA$76, 2)+
POWER(GETPIVOTDATA("평균 : freq kurto",pvt_mean!$A$3,"class",$A45)-pvt_mean!AA$77, 2)+
POWER(GETPIVOTDATA("평균 : TOA mean",pvt_mean!$A$3,"class",$A45)-pvt_mean!AA$78, 2)+
POWER(GETPIVOTDATA("평균 : TOA var",pvt_mean!$A$3,"class",$A45)-pvt_mean!AA$79, 2)+
POWER(GETPIVOTDATA("평균 : TOA skew",pvt_mean!$A$3,"class",$A45)-pvt_mean!AA$80, 2)+
POWER(GETPIVOTDATA("평균 : TOA kurto",pvt_mean!$A$3,"class",$A45)-pvt_mean!AA$81, 2)+
POWER(GETPIVOTDATA("평균 : PW mean",pvt_mean!$A$3,"class",$A45)-pvt_mean!AA$82, 2)+
POWER(GETPIVOTDATA("평균 : PW var",pvt_mean!$A$3,"class",$A45)-pvt_mean!AA$83, 2)+
POWER(GETPIVOTDATA("평균 : PW skew",pvt_mean!$A$3,"class",$A45)-pvt_mean!AA$84, 2)+
POWER(GETPIVOTDATA("평균 : PW kurto",pvt_mean!$A$3,"class",$A45)-pvt_mean!AA$85, 2))</f>
        <v>0.30466858084849457</v>
      </c>
      <c r="AB45" s="6">
        <f>SQRT(POWER(GETPIVOTDATA("평균 : freq mean",pvt_mean!$A$3,"class",$A45)-pvt_mean!AB$74, 2)+
POWER(GETPIVOTDATA("평균 : freq var",pvt_mean!$A$3,"class",$A45)-pvt_mean!AB$75, 2)+
POWER(GETPIVOTDATA("평균 : freq skew",pvt_mean!$A$3,"class",$A45)-pvt_mean!AB$76, 2)+
POWER(GETPIVOTDATA("평균 : freq kurto",pvt_mean!$A$3,"class",$A45)-pvt_mean!AB$77, 2)+
POWER(GETPIVOTDATA("평균 : TOA mean",pvt_mean!$A$3,"class",$A45)-pvt_mean!AB$78, 2)+
POWER(GETPIVOTDATA("평균 : TOA var",pvt_mean!$A$3,"class",$A45)-pvt_mean!AB$79, 2)+
POWER(GETPIVOTDATA("평균 : TOA skew",pvt_mean!$A$3,"class",$A45)-pvt_mean!AB$80, 2)+
POWER(GETPIVOTDATA("평균 : TOA kurto",pvt_mean!$A$3,"class",$A45)-pvt_mean!AB$81, 2)+
POWER(GETPIVOTDATA("평균 : PW mean",pvt_mean!$A$3,"class",$A45)-pvt_mean!AB$82, 2)+
POWER(GETPIVOTDATA("평균 : PW var",pvt_mean!$A$3,"class",$A45)-pvt_mean!AB$83, 2)+
POWER(GETPIVOTDATA("평균 : PW skew",pvt_mean!$A$3,"class",$A45)-pvt_mean!AB$84, 2)+
POWER(GETPIVOTDATA("평균 : PW kurto",pvt_mean!$A$3,"class",$A45)-pvt_mean!AB$85, 2))</f>
        <v>0.27800517773246247</v>
      </c>
      <c r="AC45" s="6">
        <f>SQRT(POWER(GETPIVOTDATA("평균 : freq mean",pvt_mean!$A$3,"class",$A45)-pvt_mean!AC$74, 2)+
POWER(GETPIVOTDATA("평균 : freq var",pvt_mean!$A$3,"class",$A45)-pvt_mean!AC$75, 2)+
POWER(GETPIVOTDATA("평균 : freq skew",pvt_mean!$A$3,"class",$A45)-pvt_mean!AC$76, 2)+
POWER(GETPIVOTDATA("평균 : freq kurto",pvt_mean!$A$3,"class",$A45)-pvt_mean!AC$77, 2)+
POWER(GETPIVOTDATA("평균 : TOA mean",pvt_mean!$A$3,"class",$A45)-pvt_mean!AC$78, 2)+
POWER(GETPIVOTDATA("평균 : TOA var",pvt_mean!$A$3,"class",$A45)-pvt_mean!AC$79, 2)+
POWER(GETPIVOTDATA("평균 : TOA skew",pvt_mean!$A$3,"class",$A45)-pvt_mean!AC$80, 2)+
POWER(GETPIVOTDATA("평균 : TOA kurto",pvt_mean!$A$3,"class",$A45)-pvt_mean!AC$81, 2)+
POWER(GETPIVOTDATA("평균 : PW mean",pvt_mean!$A$3,"class",$A45)-pvt_mean!AC$82, 2)+
POWER(GETPIVOTDATA("평균 : PW var",pvt_mean!$A$3,"class",$A45)-pvt_mean!AC$83, 2)+
POWER(GETPIVOTDATA("평균 : PW skew",pvt_mean!$A$3,"class",$A45)-pvt_mean!AC$84, 2)+
POWER(GETPIVOTDATA("평균 : PW kurto",pvt_mean!$A$3,"class",$A45)-pvt_mean!AC$85, 2))</f>
        <v>0.25559353264442869</v>
      </c>
      <c r="AD45" s="6">
        <f>SQRT(POWER(GETPIVOTDATA("평균 : freq mean",pvt_mean!$A$3,"class",$A45)-pvt_mean!AD$74, 2)+
POWER(GETPIVOTDATA("평균 : freq var",pvt_mean!$A$3,"class",$A45)-pvt_mean!AD$75, 2)+
POWER(GETPIVOTDATA("평균 : freq skew",pvt_mean!$A$3,"class",$A45)-pvt_mean!AD$76, 2)+
POWER(GETPIVOTDATA("평균 : freq kurto",pvt_mean!$A$3,"class",$A45)-pvt_mean!AD$77, 2)+
POWER(GETPIVOTDATA("평균 : TOA mean",pvt_mean!$A$3,"class",$A45)-pvt_mean!AD$78, 2)+
POWER(GETPIVOTDATA("평균 : TOA var",pvt_mean!$A$3,"class",$A45)-pvt_mean!AD$79, 2)+
POWER(GETPIVOTDATA("평균 : TOA skew",pvt_mean!$A$3,"class",$A45)-pvt_mean!AD$80, 2)+
POWER(GETPIVOTDATA("평균 : TOA kurto",pvt_mean!$A$3,"class",$A45)-pvt_mean!AD$81, 2)+
POWER(GETPIVOTDATA("평균 : PW mean",pvt_mean!$A$3,"class",$A45)-pvt_mean!AD$82, 2)+
POWER(GETPIVOTDATA("평균 : PW var",pvt_mean!$A$3,"class",$A45)-pvt_mean!AD$83, 2)+
POWER(GETPIVOTDATA("평균 : PW skew",pvt_mean!$A$3,"class",$A45)-pvt_mean!AD$84, 2)+
POWER(GETPIVOTDATA("평균 : PW kurto",pvt_mean!$A$3,"class",$A45)-pvt_mean!AD$85, 2))</f>
        <v>0.23392337064977986</v>
      </c>
      <c r="AE45" s="6">
        <f>SQRT(POWER(GETPIVOTDATA("평균 : freq mean",pvt_mean!$A$3,"class",$A45)-pvt_mean!AE$74, 2)+
POWER(GETPIVOTDATA("평균 : freq var",pvt_mean!$A$3,"class",$A45)-pvt_mean!AE$75, 2)+
POWER(GETPIVOTDATA("평균 : freq skew",pvt_mean!$A$3,"class",$A45)-pvt_mean!AE$76, 2)+
POWER(GETPIVOTDATA("평균 : freq kurto",pvt_mean!$A$3,"class",$A45)-pvt_mean!AE$77, 2)+
POWER(GETPIVOTDATA("평균 : TOA mean",pvt_mean!$A$3,"class",$A45)-pvt_mean!AE$78, 2)+
POWER(GETPIVOTDATA("평균 : TOA var",pvt_mean!$A$3,"class",$A45)-pvt_mean!AE$79, 2)+
POWER(GETPIVOTDATA("평균 : TOA skew",pvt_mean!$A$3,"class",$A45)-pvt_mean!AE$80, 2)+
POWER(GETPIVOTDATA("평균 : TOA kurto",pvt_mean!$A$3,"class",$A45)-pvt_mean!AE$81, 2)+
POWER(GETPIVOTDATA("평균 : PW mean",pvt_mean!$A$3,"class",$A45)-pvt_mean!AE$82, 2)+
POWER(GETPIVOTDATA("평균 : PW var",pvt_mean!$A$3,"class",$A45)-pvt_mean!AE$83, 2)+
POWER(GETPIVOTDATA("평균 : PW skew",pvt_mean!$A$3,"class",$A45)-pvt_mean!AE$84, 2)+
POWER(GETPIVOTDATA("평균 : PW kurto",pvt_mean!$A$3,"class",$A45)-pvt_mean!AE$85, 2))</f>
        <v>0.21276507020406338</v>
      </c>
      <c r="AF45" s="6">
        <f>SQRT(POWER(GETPIVOTDATA("평균 : freq mean",pvt_mean!$A$3,"class",$A45)-pvt_mean!AF$74, 2)+
POWER(GETPIVOTDATA("평균 : freq var",pvt_mean!$A$3,"class",$A45)-pvt_mean!AF$75, 2)+
POWER(GETPIVOTDATA("평균 : freq skew",pvt_mean!$A$3,"class",$A45)-pvt_mean!AF$76, 2)+
POWER(GETPIVOTDATA("평균 : freq kurto",pvt_mean!$A$3,"class",$A45)-pvt_mean!AF$77, 2)+
POWER(GETPIVOTDATA("평균 : TOA mean",pvt_mean!$A$3,"class",$A45)-pvt_mean!AF$78, 2)+
POWER(GETPIVOTDATA("평균 : TOA var",pvt_mean!$A$3,"class",$A45)-pvt_mean!AF$79, 2)+
POWER(GETPIVOTDATA("평균 : TOA skew",pvt_mean!$A$3,"class",$A45)-pvt_mean!AF$80, 2)+
POWER(GETPIVOTDATA("평균 : TOA kurto",pvt_mean!$A$3,"class",$A45)-pvt_mean!AF$81, 2)+
POWER(GETPIVOTDATA("평균 : PW mean",pvt_mean!$A$3,"class",$A45)-pvt_mean!AF$82, 2)+
POWER(GETPIVOTDATA("평균 : PW var",pvt_mean!$A$3,"class",$A45)-pvt_mean!AF$83, 2)+
POWER(GETPIVOTDATA("평균 : PW skew",pvt_mean!$A$3,"class",$A45)-pvt_mean!AF$84, 2)+
POWER(GETPIVOTDATA("평균 : PW kurto",pvt_mean!$A$3,"class",$A45)-pvt_mean!AF$85, 2))</f>
        <v>0.17870797413712664</v>
      </c>
      <c r="AG45" s="6">
        <f>SQRT(POWER(GETPIVOTDATA("평균 : freq mean",pvt_mean!$A$3,"class",$A45)-pvt_mean!AG$74, 2)+
POWER(GETPIVOTDATA("평균 : freq var",pvt_mean!$A$3,"class",$A45)-pvt_mean!AG$75, 2)+
POWER(GETPIVOTDATA("평균 : freq skew",pvt_mean!$A$3,"class",$A45)-pvt_mean!AG$76, 2)+
POWER(GETPIVOTDATA("평균 : freq kurto",pvt_mean!$A$3,"class",$A45)-pvt_mean!AG$77, 2)+
POWER(GETPIVOTDATA("평균 : TOA mean",pvt_mean!$A$3,"class",$A45)-pvt_mean!AG$78, 2)+
POWER(GETPIVOTDATA("평균 : TOA var",pvt_mean!$A$3,"class",$A45)-pvt_mean!AG$79, 2)+
POWER(GETPIVOTDATA("평균 : TOA skew",pvt_mean!$A$3,"class",$A45)-pvt_mean!AG$80, 2)+
POWER(GETPIVOTDATA("평균 : TOA kurto",pvt_mean!$A$3,"class",$A45)-pvt_mean!AG$81, 2)+
POWER(GETPIVOTDATA("평균 : PW mean",pvt_mean!$A$3,"class",$A45)-pvt_mean!AG$82, 2)+
POWER(GETPIVOTDATA("평균 : PW var",pvt_mean!$A$3,"class",$A45)-pvt_mean!AG$83, 2)+
POWER(GETPIVOTDATA("평균 : PW skew",pvt_mean!$A$3,"class",$A45)-pvt_mean!AG$84, 2)+
POWER(GETPIVOTDATA("평균 : PW kurto",pvt_mean!$A$3,"class",$A45)-pvt_mean!AG$85, 2))</f>
        <v>0.17281640319671313</v>
      </c>
      <c r="AH45" s="6">
        <f>SQRT(POWER(GETPIVOTDATA("평균 : freq mean",pvt_mean!$A$3,"class",$A45)-pvt_mean!AH$74, 2)+
POWER(GETPIVOTDATA("평균 : freq var",pvt_mean!$A$3,"class",$A45)-pvt_mean!AH$75, 2)+
POWER(GETPIVOTDATA("평균 : freq skew",pvt_mean!$A$3,"class",$A45)-pvt_mean!AH$76, 2)+
POWER(GETPIVOTDATA("평균 : freq kurto",pvt_mean!$A$3,"class",$A45)-pvt_mean!AH$77, 2)+
POWER(GETPIVOTDATA("평균 : TOA mean",pvt_mean!$A$3,"class",$A45)-pvt_mean!AH$78, 2)+
POWER(GETPIVOTDATA("평균 : TOA var",pvt_mean!$A$3,"class",$A45)-pvt_mean!AH$79, 2)+
POWER(GETPIVOTDATA("평균 : TOA skew",pvt_mean!$A$3,"class",$A45)-pvt_mean!AH$80, 2)+
POWER(GETPIVOTDATA("평균 : TOA kurto",pvt_mean!$A$3,"class",$A45)-pvt_mean!AH$81, 2)+
POWER(GETPIVOTDATA("평균 : PW mean",pvt_mean!$A$3,"class",$A45)-pvt_mean!AH$82, 2)+
POWER(GETPIVOTDATA("평균 : PW var",pvt_mean!$A$3,"class",$A45)-pvt_mean!AH$83, 2)+
POWER(GETPIVOTDATA("평균 : PW skew",pvt_mean!$A$3,"class",$A45)-pvt_mean!AH$84, 2)+
POWER(GETPIVOTDATA("평균 : PW kurto",pvt_mean!$A$3,"class",$A45)-pvt_mean!AH$85, 2))</f>
        <v>0.19956017849778596</v>
      </c>
      <c r="AI45" s="6">
        <f>SQRT(POWER(GETPIVOTDATA("평균 : freq mean",pvt_mean!$A$3,"class",$A45)-pvt_mean!AI$74, 2)+
POWER(GETPIVOTDATA("평균 : freq var",pvt_mean!$A$3,"class",$A45)-pvt_mean!AI$75, 2)+
POWER(GETPIVOTDATA("평균 : freq skew",pvt_mean!$A$3,"class",$A45)-pvt_mean!AI$76, 2)+
POWER(GETPIVOTDATA("평균 : freq kurto",pvt_mean!$A$3,"class",$A45)-pvt_mean!AI$77, 2)+
POWER(GETPIVOTDATA("평균 : TOA mean",pvt_mean!$A$3,"class",$A45)-pvt_mean!AI$78, 2)+
POWER(GETPIVOTDATA("평균 : TOA var",pvt_mean!$A$3,"class",$A45)-pvt_mean!AI$79, 2)+
POWER(GETPIVOTDATA("평균 : TOA skew",pvt_mean!$A$3,"class",$A45)-pvt_mean!AI$80, 2)+
POWER(GETPIVOTDATA("평균 : TOA kurto",pvt_mean!$A$3,"class",$A45)-pvt_mean!AI$81, 2)+
POWER(GETPIVOTDATA("평균 : PW mean",pvt_mean!$A$3,"class",$A45)-pvt_mean!AI$82, 2)+
POWER(GETPIVOTDATA("평균 : PW var",pvt_mean!$A$3,"class",$A45)-pvt_mean!AI$83, 2)+
POWER(GETPIVOTDATA("평균 : PW skew",pvt_mean!$A$3,"class",$A45)-pvt_mean!AI$84, 2)+
POWER(GETPIVOTDATA("평균 : PW kurto",pvt_mean!$A$3,"class",$A45)-pvt_mean!AI$85, 2))</f>
        <v>0.51211548738766699</v>
      </c>
      <c r="AJ45" s="6">
        <f>SQRT(POWER(GETPIVOTDATA("평균 : freq mean",pvt_mean!$A$3,"class",$A45)-pvt_mean!AJ$74, 2)+
POWER(GETPIVOTDATA("평균 : freq var",pvt_mean!$A$3,"class",$A45)-pvt_mean!AJ$75, 2)+
POWER(GETPIVOTDATA("평균 : freq skew",pvt_mean!$A$3,"class",$A45)-pvt_mean!AJ$76, 2)+
POWER(GETPIVOTDATA("평균 : freq kurto",pvt_mean!$A$3,"class",$A45)-pvt_mean!AJ$77, 2)+
POWER(GETPIVOTDATA("평균 : TOA mean",pvt_mean!$A$3,"class",$A45)-pvt_mean!AJ$78, 2)+
POWER(GETPIVOTDATA("평균 : TOA var",pvt_mean!$A$3,"class",$A45)-pvt_mean!AJ$79, 2)+
POWER(GETPIVOTDATA("평균 : TOA skew",pvt_mean!$A$3,"class",$A45)-pvt_mean!AJ$80, 2)+
POWER(GETPIVOTDATA("평균 : TOA kurto",pvt_mean!$A$3,"class",$A45)-pvt_mean!AJ$81, 2)+
POWER(GETPIVOTDATA("평균 : PW mean",pvt_mean!$A$3,"class",$A45)-pvt_mean!AJ$82, 2)+
POWER(GETPIVOTDATA("평균 : PW var",pvt_mean!$A$3,"class",$A45)-pvt_mean!AJ$83, 2)+
POWER(GETPIVOTDATA("평균 : PW skew",pvt_mean!$A$3,"class",$A45)-pvt_mean!AJ$84, 2)+
POWER(GETPIVOTDATA("평균 : PW kurto",pvt_mean!$A$3,"class",$A45)-pvt_mean!AJ$85, 2))</f>
        <v>0.7959320504816263</v>
      </c>
      <c r="AK45" s="6">
        <f>SQRT(POWER(GETPIVOTDATA("평균 : freq mean",pvt_mean!$A$3,"class",$A45)-pvt_mean!AK$74, 2)+
POWER(GETPIVOTDATA("평균 : freq var",pvt_mean!$A$3,"class",$A45)-pvt_mean!AK$75, 2)+
POWER(GETPIVOTDATA("평균 : freq skew",pvt_mean!$A$3,"class",$A45)-pvt_mean!AK$76, 2)+
POWER(GETPIVOTDATA("평균 : freq kurto",pvt_mean!$A$3,"class",$A45)-pvt_mean!AK$77, 2)+
POWER(GETPIVOTDATA("평균 : TOA mean",pvt_mean!$A$3,"class",$A45)-pvt_mean!AK$78, 2)+
POWER(GETPIVOTDATA("평균 : TOA var",pvt_mean!$A$3,"class",$A45)-pvt_mean!AK$79, 2)+
POWER(GETPIVOTDATA("평균 : TOA skew",pvt_mean!$A$3,"class",$A45)-pvt_mean!AK$80, 2)+
POWER(GETPIVOTDATA("평균 : TOA kurto",pvt_mean!$A$3,"class",$A45)-pvt_mean!AK$81, 2)+
POWER(GETPIVOTDATA("평균 : PW mean",pvt_mean!$A$3,"class",$A45)-pvt_mean!AK$82, 2)+
POWER(GETPIVOTDATA("평균 : PW var",pvt_mean!$A$3,"class",$A45)-pvt_mean!AK$83, 2)+
POWER(GETPIVOTDATA("평균 : PW skew",pvt_mean!$A$3,"class",$A45)-pvt_mean!AK$84, 2)+
POWER(GETPIVOTDATA("평균 : PW kurto",pvt_mean!$A$3,"class",$A45)-pvt_mean!AK$85, 2))</f>
        <v>0.27791327880117583</v>
      </c>
      <c r="AL45" s="6">
        <f>SQRT(POWER(GETPIVOTDATA("평균 : freq mean",pvt_mean!$A$3,"class",$A45)-pvt_mean!AL$74, 2)+
POWER(GETPIVOTDATA("평균 : freq var",pvt_mean!$A$3,"class",$A45)-pvt_mean!AL$75, 2)+
POWER(GETPIVOTDATA("평균 : freq skew",pvt_mean!$A$3,"class",$A45)-pvt_mean!AL$76, 2)+
POWER(GETPIVOTDATA("평균 : freq kurto",pvt_mean!$A$3,"class",$A45)-pvt_mean!AL$77, 2)+
POWER(GETPIVOTDATA("평균 : TOA mean",pvt_mean!$A$3,"class",$A45)-pvt_mean!AL$78, 2)+
POWER(GETPIVOTDATA("평균 : TOA var",pvt_mean!$A$3,"class",$A45)-pvt_mean!AL$79, 2)+
POWER(GETPIVOTDATA("평균 : TOA skew",pvt_mean!$A$3,"class",$A45)-pvt_mean!AL$80, 2)+
POWER(GETPIVOTDATA("평균 : TOA kurto",pvt_mean!$A$3,"class",$A45)-pvt_mean!AL$81, 2)+
POWER(GETPIVOTDATA("평균 : PW mean",pvt_mean!$A$3,"class",$A45)-pvt_mean!AL$82, 2)+
POWER(GETPIVOTDATA("평균 : PW var",pvt_mean!$A$3,"class",$A45)-pvt_mean!AL$83, 2)+
POWER(GETPIVOTDATA("평균 : PW skew",pvt_mean!$A$3,"class",$A45)-pvt_mean!AL$84, 2)+
POWER(GETPIVOTDATA("평균 : PW kurto",pvt_mean!$A$3,"class",$A45)-pvt_mean!AL$85, 2))</f>
        <v>0.26831402622559902</v>
      </c>
      <c r="AM45" s="6">
        <f>SQRT(POWER(GETPIVOTDATA("평균 : freq mean",pvt_mean!$A$3,"class",$A45)-pvt_mean!AM$74, 2)+
POWER(GETPIVOTDATA("평균 : freq var",pvt_mean!$A$3,"class",$A45)-pvt_mean!AM$75, 2)+
POWER(GETPIVOTDATA("평균 : freq skew",pvt_mean!$A$3,"class",$A45)-pvt_mean!AM$76, 2)+
POWER(GETPIVOTDATA("평균 : freq kurto",pvt_mean!$A$3,"class",$A45)-pvt_mean!AM$77, 2)+
POWER(GETPIVOTDATA("평균 : TOA mean",pvt_mean!$A$3,"class",$A45)-pvt_mean!AM$78, 2)+
POWER(GETPIVOTDATA("평균 : TOA var",pvt_mean!$A$3,"class",$A45)-pvt_mean!AM$79, 2)+
POWER(GETPIVOTDATA("평균 : TOA skew",pvt_mean!$A$3,"class",$A45)-pvt_mean!AM$80, 2)+
POWER(GETPIVOTDATA("평균 : TOA kurto",pvt_mean!$A$3,"class",$A45)-pvt_mean!AM$81, 2)+
POWER(GETPIVOTDATA("평균 : PW mean",pvt_mean!$A$3,"class",$A45)-pvt_mean!AM$82, 2)+
POWER(GETPIVOTDATA("평균 : PW var",pvt_mean!$A$3,"class",$A45)-pvt_mean!AM$83, 2)+
POWER(GETPIVOTDATA("평균 : PW skew",pvt_mean!$A$3,"class",$A45)-pvt_mean!AM$84, 2)+
POWER(GETPIVOTDATA("평균 : PW kurto",pvt_mean!$A$3,"class",$A45)-pvt_mean!AM$85, 2))</f>
        <v>0.46600860690312246</v>
      </c>
      <c r="AN45" s="6">
        <f>SQRT(POWER(GETPIVOTDATA("평균 : freq mean",pvt_mean!$A$3,"class",$A45)-pvt_mean!AN$74, 2)+
POWER(GETPIVOTDATA("평균 : freq var",pvt_mean!$A$3,"class",$A45)-pvt_mean!AN$75, 2)+
POWER(GETPIVOTDATA("평균 : freq skew",pvt_mean!$A$3,"class",$A45)-pvt_mean!AN$76, 2)+
POWER(GETPIVOTDATA("평균 : freq kurto",pvt_mean!$A$3,"class",$A45)-pvt_mean!AN$77, 2)+
POWER(GETPIVOTDATA("평균 : TOA mean",pvt_mean!$A$3,"class",$A45)-pvt_mean!AN$78, 2)+
POWER(GETPIVOTDATA("평균 : TOA var",pvt_mean!$A$3,"class",$A45)-pvt_mean!AN$79, 2)+
POWER(GETPIVOTDATA("평균 : TOA skew",pvt_mean!$A$3,"class",$A45)-pvt_mean!AN$80, 2)+
POWER(GETPIVOTDATA("평균 : TOA kurto",pvt_mean!$A$3,"class",$A45)-pvt_mean!AN$81, 2)+
POWER(GETPIVOTDATA("평균 : PW mean",pvt_mean!$A$3,"class",$A45)-pvt_mean!AN$82, 2)+
POWER(GETPIVOTDATA("평균 : PW var",pvt_mean!$A$3,"class",$A45)-pvt_mean!AN$83, 2)+
POWER(GETPIVOTDATA("평균 : PW skew",pvt_mean!$A$3,"class",$A45)-pvt_mean!AN$84, 2)+
POWER(GETPIVOTDATA("평균 : PW kurto",pvt_mean!$A$3,"class",$A45)-pvt_mean!AN$85, 2))</f>
        <v>0.45211128781941967</v>
      </c>
      <c r="AO45" s="6">
        <f>SQRT(POWER(GETPIVOTDATA("평균 : freq mean",pvt_mean!$A$3,"class",$A45)-pvt_mean!AO$74, 2)+
POWER(GETPIVOTDATA("평균 : freq var",pvt_mean!$A$3,"class",$A45)-pvt_mean!AO$75, 2)+
POWER(GETPIVOTDATA("평균 : freq skew",pvt_mean!$A$3,"class",$A45)-pvt_mean!AO$76, 2)+
POWER(GETPIVOTDATA("평균 : freq kurto",pvt_mean!$A$3,"class",$A45)-pvt_mean!AO$77, 2)+
POWER(GETPIVOTDATA("평균 : TOA mean",pvt_mean!$A$3,"class",$A45)-pvt_mean!AO$78, 2)+
POWER(GETPIVOTDATA("평균 : TOA var",pvt_mean!$A$3,"class",$A45)-pvt_mean!AO$79, 2)+
POWER(GETPIVOTDATA("평균 : TOA skew",pvt_mean!$A$3,"class",$A45)-pvt_mean!AO$80, 2)+
POWER(GETPIVOTDATA("평균 : TOA kurto",pvt_mean!$A$3,"class",$A45)-pvt_mean!AO$81, 2)+
POWER(GETPIVOTDATA("평균 : PW mean",pvt_mean!$A$3,"class",$A45)-pvt_mean!AO$82, 2)+
POWER(GETPIVOTDATA("평균 : PW var",pvt_mean!$A$3,"class",$A45)-pvt_mean!AO$83, 2)+
POWER(GETPIVOTDATA("평균 : PW skew",pvt_mean!$A$3,"class",$A45)-pvt_mean!AO$84, 2)+
POWER(GETPIVOTDATA("평균 : PW kurto",pvt_mean!$A$3,"class",$A45)-pvt_mean!AO$85, 2))</f>
        <v>0.18125324914610891</v>
      </c>
      <c r="AP45" s="6">
        <f>SQRT(POWER(GETPIVOTDATA("평균 : freq mean",pvt_mean!$A$3,"class",$A45)-pvt_mean!AP$74, 2)+
POWER(GETPIVOTDATA("평균 : freq var",pvt_mean!$A$3,"class",$A45)-pvt_mean!AP$75, 2)+
POWER(GETPIVOTDATA("평균 : freq skew",pvt_mean!$A$3,"class",$A45)-pvt_mean!AP$76, 2)+
POWER(GETPIVOTDATA("평균 : freq kurto",pvt_mean!$A$3,"class",$A45)-pvt_mean!AP$77, 2)+
POWER(GETPIVOTDATA("평균 : TOA mean",pvt_mean!$A$3,"class",$A45)-pvt_mean!AP$78, 2)+
POWER(GETPIVOTDATA("평균 : TOA var",pvt_mean!$A$3,"class",$A45)-pvt_mean!AP$79, 2)+
POWER(GETPIVOTDATA("평균 : TOA skew",pvt_mean!$A$3,"class",$A45)-pvt_mean!AP$80, 2)+
POWER(GETPIVOTDATA("평균 : TOA kurto",pvt_mean!$A$3,"class",$A45)-pvt_mean!AP$81, 2)+
POWER(GETPIVOTDATA("평균 : PW mean",pvt_mean!$A$3,"class",$A45)-pvt_mean!AP$82, 2)+
POWER(GETPIVOTDATA("평균 : PW var",pvt_mean!$A$3,"class",$A45)-pvt_mean!AP$83, 2)+
POWER(GETPIVOTDATA("평균 : PW skew",pvt_mean!$A$3,"class",$A45)-pvt_mean!AP$84, 2)+
POWER(GETPIVOTDATA("평균 : PW kurto",pvt_mean!$A$3,"class",$A45)-pvt_mean!AP$85, 2))</f>
        <v>0.1684069889162681</v>
      </c>
      <c r="AQ45" s="6">
        <f>SQRT(POWER(GETPIVOTDATA("평균 : freq mean",pvt_mean!$A$3,"class",$A45)-pvt_mean!AQ$74, 2)+
POWER(GETPIVOTDATA("평균 : freq var",pvt_mean!$A$3,"class",$A45)-pvt_mean!AQ$75, 2)+
POWER(GETPIVOTDATA("평균 : freq skew",pvt_mean!$A$3,"class",$A45)-pvt_mean!AQ$76, 2)+
POWER(GETPIVOTDATA("평균 : freq kurto",pvt_mean!$A$3,"class",$A45)-pvt_mean!AQ$77, 2)+
POWER(GETPIVOTDATA("평균 : TOA mean",pvt_mean!$A$3,"class",$A45)-pvt_mean!AQ$78, 2)+
POWER(GETPIVOTDATA("평균 : TOA var",pvt_mean!$A$3,"class",$A45)-pvt_mean!AQ$79, 2)+
POWER(GETPIVOTDATA("평균 : TOA skew",pvt_mean!$A$3,"class",$A45)-pvt_mean!AQ$80, 2)+
POWER(GETPIVOTDATA("평균 : TOA kurto",pvt_mean!$A$3,"class",$A45)-pvt_mean!AQ$81, 2)+
POWER(GETPIVOTDATA("평균 : PW mean",pvt_mean!$A$3,"class",$A45)-pvt_mean!AQ$82, 2)+
POWER(GETPIVOTDATA("평균 : PW var",pvt_mean!$A$3,"class",$A45)-pvt_mean!AQ$83, 2)+
POWER(GETPIVOTDATA("평균 : PW skew",pvt_mean!$A$3,"class",$A45)-pvt_mean!AQ$84, 2)+
POWER(GETPIVOTDATA("평균 : PW kurto",pvt_mean!$A$3,"class",$A45)-pvt_mean!AQ$85, 2))</f>
        <v>0.11229121947473268</v>
      </c>
      <c r="AR45" s="6">
        <f>SQRT(POWER(GETPIVOTDATA("평균 : freq mean",pvt_mean!$A$3,"class",$A45)-pvt_mean!AR$74, 2)+
POWER(GETPIVOTDATA("평균 : freq var",pvt_mean!$A$3,"class",$A45)-pvt_mean!AR$75, 2)+
POWER(GETPIVOTDATA("평균 : freq skew",pvt_mean!$A$3,"class",$A45)-pvt_mean!AR$76, 2)+
POWER(GETPIVOTDATA("평균 : freq kurto",pvt_mean!$A$3,"class",$A45)-pvt_mean!AR$77, 2)+
POWER(GETPIVOTDATA("평균 : TOA mean",pvt_mean!$A$3,"class",$A45)-pvt_mean!AR$78, 2)+
POWER(GETPIVOTDATA("평균 : TOA var",pvt_mean!$A$3,"class",$A45)-pvt_mean!AR$79, 2)+
POWER(GETPIVOTDATA("평균 : TOA skew",pvt_mean!$A$3,"class",$A45)-pvt_mean!AR$80, 2)+
POWER(GETPIVOTDATA("평균 : TOA kurto",pvt_mean!$A$3,"class",$A45)-pvt_mean!AR$81, 2)+
POWER(GETPIVOTDATA("평균 : PW mean",pvt_mean!$A$3,"class",$A45)-pvt_mean!AR$82, 2)+
POWER(GETPIVOTDATA("평균 : PW var",pvt_mean!$A$3,"class",$A45)-pvt_mean!AR$83, 2)+
POWER(GETPIVOTDATA("평균 : PW skew",pvt_mean!$A$3,"class",$A45)-pvt_mean!AR$84, 2)+
POWER(GETPIVOTDATA("평균 : PW kurto",pvt_mean!$A$3,"class",$A45)-pvt_mean!AR$85, 2))</f>
        <v>0.16888796744605178</v>
      </c>
      <c r="AS45" s="6">
        <f>SQRT(POWER(GETPIVOTDATA("평균 : freq mean",pvt_mean!$A$3,"class",$A45)-pvt_mean!AS$74, 2)+
POWER(GETPIVOTDATA("평균 : freq var",pvt_mean!$A$3,"class",$A45)-pvt_mean!AS$75, 2)+
POWER(GETPIVOTDATA("평균 : freq skew",pvt_mean!$A$3,"class",$A45)-pvt_mean!AS$76, 2)+
POWER(GETPIVOTDATA("평균 : freq kurto",pvt_mean!$A$3,"class",$A45)-pvt_mean!AS$77, 2)+
POWER(GETPIVOTDATA("평균 : TOA mean",pvt_mean!$A$3,"class",$A45)-pvt_mean!AS$78, 2)+
POWER(GETPIVOTDATA("평균 : TOA var",pvt_mean!$A$3,"class",$A45)-pvt_mean!AS$79, 2)+
POWER(GETPIVOTDATA("평균 : TOA skew",pvt_mean!$A$3,"class",$A45)-pvt_mean!AS$80, 2)+
POWER(GETPIVOTDATA("평균 : TOA kurto",pvt_mean!$A$3,"class",$A45)-pvt_mean!AS$81, 2)+
POWER(GETPIVOTDATA("평균 : PW mean",pvt_mean!$A$3,"class",$A45)-pvt_mean!AS$82, 2)+
POWER(GETPIVOTDATA("평균 : PW var",pvt_mean!$A$3,"class",$A45)-pvt_mean!AS$83, 2)+
POWER(GETPIVOTDATA("평균 : PW skew",pvt_mean!$A$3,"class",$A45)-pvt_mean!AS$84, 2)+
POWER(GETPIVOTDATA("평균 : PW kurto",pvt_mean!$A$3,"class",$A45)-pvt_mean!AS$85, 2))</f>
        <v>0</v>
      </c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</row>
    <row r="46" spans="1:67" x14ac:dyDescent="0.3">
      <c r="A46" s="5" t="str">
        <f>pvt_mean!A48</f>
        <v>ep_41</v>
      </c>
      <c r="B46" s="6">
        <f>SQRT(POWER(GETPIVOTDATA("평균 : freq mean",pvt_mean!$A$3,"class",$A46)-pvt_mean!B$74, 2)+
POWER(GETPIVOTDATA("평균 : freq var",pvt_mean!$A$3,"class",$A46)-pvt_mean!B$75, 2)+
POWER(GETPIVOTDATA("평균 : freq skew",pvt_mean!$A$3,"class",$A46)-pvt_mean!B$76, 2)+
POWER(GETPIVOTDATA("평균 : freq kurto",pvt_mean!$A$3,"class",$A46)-pvt_mean!B$77, 2)+
POWER(GETPIVOTDATA("평균 : TOA mean",pvt_mean!$A$3,"class",$A46)-pvt_mean!B$78, 2)+
POWER(GETPIVOTDATA("평균 : TOA var",pvt_mean!$A$3,"class",$A46)-pvt_mean!B$79, 2)+
POWER(GETPIVOTDATA("평균 : TOA skew",pvt_mean!$A$3,"class",$A46)-pvt_mean!B$80, 2)+
POWER(GETPIVOTDATA("평균 : TOA kurto",pvt_mean!$A$3,"class",$A46)-pvt_mean!B$81, 2)+
POWER(GETPIVOTDATA("평균 : PW mean",pvt_mean!$A$3,"class",$A46)-pvt_mean!B$82, 2)+
POWER(GETPIVOTDATA("평균 : PW var",pvt_mean!$A$3,"class",$A46)-pvt_mean!B$83, 2)+
POWER(GETPIVOTDATA("평균 : PW skew",pvt_mean!$A$3,"class",$A46)-pvt_mean!B$84, 2)+
POWER(GETPIVOTDATA("평균 : PW kurto",pvt_mean!$A$3,"class",$A46)-pvt_mean!B$85, 2))</f>
        <v>1.2239148194059768</v>
      </c>
      <c r="C46" s="6">
        <f>SQRT(POWER(GETPIVOTDATA("평균 : freq mean",pvt_mean!$A$3,"class",$A46)-pvt_mean!C$74, 2)+
POWER(GETPIVOTDATA("평균 : freq var",pvt_mean!$A$3,"class",$A46)-pvt_mean!C$75, 2)+
POWER(GETPIVOTDATA("평균 : freq skew",pvt_mean!$A$3,"class",$A46)-pvt_mean!C$76, 2)+
POWER(GETPIVOTDATA("평균 : freq kurto",pvt_mean!$A$3,"class",$A46)-pvt_mean!C$77, 2)+
POWER(GETPIVOTDATA("평균 : TOA mean",pvt_mean!$A$3,"class",$A46)-pvt_mean!C$78, 2)+
POWER(GETPIVOTDATA("평균 : TOA var",pvt_mean!$A$3,"class",$A46)-pvt_mean!C$79, 2)+
POWER(GETPIVOTDATA("평균 : TOA skew",pvt_mean!$A$3,"class",$A46)-pvt_mean!C$80, 2)+
POWER(GETPIVOTDATA("평균 : TOA kurto",pvt_mean!$A$3,"class",$A46)-pvt_mean!C$81, 2)+
POWER(GETPIVOTDATA("평균 : PW mean",pvt_mean!$A$3,"class",$A46)-pvt_mean!C$82, 2)+
POWER(GETPIVOTDATA("평균 : PW var",pvt_mean!$A$3,"class",$A46)-pvt_mean!C$83, 2)+
POWER(GETPIVOTDATA("평균 : PW skew",pvt_mean!$A$3,"class",$A46)-pvt_mean!C$84, 2)+
POWER(GETPIVOTDATA("평균 : PW kurto",pvt_mean!$A$3,"class",$A46)-pvt_mean!C$85, 2))</f>
        <v>1.2230682447757399</v>
      </c>
      <c r="D46" s="6">
        <f>SQRT(POWER(GETPIVOTDATA("평균 : freq mean",pvt_mean!$A$3,"class",$A46)-pvt_mean!D$74, 2)+
POWER(GETPIVOTDATA("평균 : freq var",pvt_mean!$A$3,"class",$A46)-pvt_mean!D$75, 2)+
POWER(GETPIVOTDATA("평균 : freq skew",pvt_mean!$A$3,"class",$A46)-pvt_mean!D$76, 2)+
POWER(GETPIVOTDATA("평균 : freq kurto",pvt_mean!$A$3,"class",$A46)-pvt_mean!D$77, 2)+
POWER(GETPIVOTDATA("평균 : TOA mean",pvt_mean!$A$3,"class",$A46)-pvt_mean!D$78, 2)+
POWER(GETPIVOTDATA("평균 : TOA var",pvt_mean!$A$3,"class",$A46)-pvt_mean!D$79, 2)+
POWER(GETPIVOTDATA("평균 : TOA skew",pvt_mean!$A$3,"class",$A46)-pvt_mean!D$80, 2)+
POWER(GETPIVOTDATA("평균 : TOA kurto",pvt_mean!$A$3,"class",$A46)-pvt_mean!D$81, 2)+
POWER(GETPIVOTDATA("평균 : PW mean",pvt_mean!$A$3,"class",$A46)-pvt_mean!D$82, 2)+
POWER(GETPIVOTDATA("평균 : PW var",pvt_mean!$A$3,"class",$A46)-pvt_mean!D$83, 2)+
POWER(GETPIVOTDATA("평균 : PW skew",pvt_mean!$A$3,"class",$A46)-pvt_mean!D$84, 2)+
POWER(GETPIVOTDATA("평균 : PW kurto",pvt_mean!$A$3,"class",$A46)-pvt_mean!D$85, 2))</f>
        <v>1.2193896531759367</v>
      </c>
      <c r="E46" s="6">
        <f>SQRT(POWER(GETPIVOTDATA("평균 : freq mean",pvt_mean!$A$3,"class",$A46)-pvt_mean!E$74, 2)+
POWER(GETPIVOTDATA("평균 : freq var",pvt_mean!$A$3,"class",$A46)-pvt_mean!E$75, 2)+
POWER(GETPIVOTDATA("평균 : freq skew",pvt_mean!$A$3,"class",$A46)-pvt_mean!E$76, 2)+
POWER(GETPIVOTDATA("평균 : freq kurto",pvt_mean!$A$3,"class",$A46)-pvt_mean!E$77, 2)+
POWER(GETPIVOTDATA("평균 : TOA mean",pvt_mean!$A$3,"class",$A46)-pvt_mean!E$78, 2)+
POWER(GETPIVOTDATA("평균 : TOA var",pvt_mean!$A$3,"class",$A46)-pvt_mean!E$79, 2)+
POWER(GETPIVOTDATA("평균 : TOA skew",pvt_mean!$A$3,"class",$A46)-pvt_mean!E$80, 2)+
POWER(GETPIVOTDATA("평균 : TOA kurto",pvt_mean!$A$3,"class",$A46)-pvt_mean!E$81, 2)+
POWER(GETPIVOTDATA("평균 : PW mean",pvt_mean!$A$3,"class",$A46)-pvt_mean!E$82, 2)+
POWER(GETPIVOTDATA("평균 : PW var",pvt_mean!$A$3,"class",$A46)-pvt_mean!E$83, 2)+
POWER(GETPIVOTDATA("평균 : PW skew",pvt_mean!$A$3,"class",$A46)-pvt_mean!E$84, 2)+
POWER(GETPIVOTDATA("평균 : PW kurto",pvt_mean!$A$3,"class",$A46)-pvt_mean!E$85, 2))</f>
        <v>1.2610440314263178</v>
      </c>
      <c r="F46" s="6">
        <f>SQRT(POWER(GETPIVOTDATA("평균 : freq mean",pvt_mean!$A$3,"class",$A46)-pvt_mean!F$74, 2)+
POWER(GETPIVOTDATA("평균 : freq var",pvt_mean!$A$3,"class",$A46)-pvt_mean!F$75, 2)+
POWER(GETPIVOTDATA("평균 : freq skew",pvt_mean!$A$3,"class",$A46)-pvt_mean!F$76, 2)+
POWER(GETPIVOTDATA("평균 : freq kurto",pvt_mean!$A$3,"class",$A46)-pvt_mean!F$77, 2)+
POWER(GETPIVOTDATA("평균 : TOA mean",pvt_mean!$A$3,"class",$A46)-pvt_mean!F$78, 2)+
POWER(GETPIVOTDATA("평균 : TOA var",pvt_mean!$A$3,"class",$A46)-pvt_mean!F$79, 2)+
POWER(GETPIVOTDATA("평균 : TOA skew",pvt_mean!$A$3,"class",$A46)-pvt_mean!F$80, 2)+
POWER(GETPIVOTDATA("평균 : TOA kurto",pvt_mean!$A$3,"class",$A46)-pvt_mean!F$81, 2)+
POWER(GETPIVOTDATA("평균 : PW mean",pvt_mean!$A$3,"class",$A46)-pvt_mean!F$82, 2)+
POWER(GETPIVOTDATA("평균 : PW var",pvt_mean!$A$3,"class",$A46)-pvt_mean!F$83, 2)+
POWER(GETPIVOTDATA("평균 : PW skew",pvt_mean!$A$3,"class",$A46)-pvt_mean!F$84, 2)+
POWER(GETPIVOTDATA("평균 : PW kurto",pvt_mean!$A$3,"class",$A46)-pvt_mean!F$85, 2))</f>
        <v>0.12029114215398407</v>
      </c>
      <c r="G46" s="6">
        <f>SQRT(POWER(GETPIVOTDATA("평균 : freq mean",pvt_mean!$A$3,"class",$A46)-pvt_mean!G$74, 2)+
POWER(GETPIVOTDATA("평균 : freq var",pvt_mean!$A$3,"class",$A46)-pvt_mean!G$75, 2)+
POWER(GETPIVOTDATA("평균 : freq skew",pvt_mean!$A$3,"class",$A46)-pvt_mean!G$76, 2)+
POWER(GETPIVOTDATA("평균 : freq kurto",pvt_mean!$A$3,"class",$A46)-pvt_mean!G$77, 2)+
POWER(GETPIVOTDATA("평균 : TOA mean",pvt_mean!$A$3,"class",$A46)-pvt_mean!G$78, 2)+
POWER(GETPIVOTDATA("평균 : TOA var",pvt_mean!$A$3,"class",$A46)-pvt_mean!G$79, 2)+
POWER(GETPIVOTDATA("평균 : TOA skew",pvt_mean!$A$3,"class",$A46)-pvt_mean!G$80, 2)+
POWER(GETPIVOTDATA("평균 : TOA kurto",pvt_mean!$A$3,"class",$A46)-pvt_mean!G$81, 2)+
POWER(GETPIVOTDATA("평균 : PW mean",pvt_mean!$A$3,"class",$A46)-pvt_mean!G$82, 2)+
POWER(GETPIVOTDATA("평균 : PW var",pvt_mean!$A$3,"class",$A46)-pvt_mean!G$83, 2)+
POWER(GETPIVOTDATA("평균 : PW skew",pvt_mean!$A$3,"class",$A46)-pvt_mean!G$84, 2)+
POWER(GETPIVOTDATA("평균 : PW kurto",pvt_mean!$A$3,"class",$A46)-pvt_mean!G$85, 2))</f>
        <v>0.35254760024745441</v>
      </c>
      <c r="H46" s="6">
        <f>SQRT(POWER(GETPIVOTDATA("평균 : freq mean",pvt_mean!$A$3,"class",$A46)-pvt_mean!H$74, 2)+
POWER(GETPIVOTDATA("평균 : freq var",pvt_mean!$A$3,"class",$A46)-pvt_mean!H$75, 2)+
POWER(GETPIVOTDATA("평균 : freq skew",pvt_mean!$A$3,"class",$A46)-pvt_mean!H$76, 2)+
POWER(GETPIVOTDATA("평균 : freq kurto",pvt_mean!$A$3,"class",$A46)-pvt_mean!H$77, 2)+
POWER(GETPIVOTDATA("평균 : TOA mean",pvt_mean!$A$3,"class",$A46)-pvt_mean!H$78, 2)+
POWER(GETPIVOTDATA("평균 : TOA var",pvt_mean!$A$3,"class",$A46)-pvt_mean!H$79, 2)+
POWER(GETPIVOTDATA("평균 : TOA skew",pvt_mean!$A$3,"class",$A46)-pvt_mean!H$80, 2)+
POWER(GETPIVOTDATA("평균 : TOA kurto",pvt_mean!$A$3,"class",$A46)-pvt_mean!H$81, 2)+
POWER(GETPIVOTDATA("평균 : PW mean",pvt_mean!$A$3,"class",$A46)-pvt_mean!H$82, 2)+
POWER(GETPIVOTDATA("평균 : PW var",pvt_mean!$A$3,"class",$A46)-pvt_mean!H$83, 2)+
POWER(GETPIVOTDATA("평균 : PW skew",pvt_mean!$A$3,"class",$A46)-pvt_mean!H$84, 2)+
POWER(GETPIVOTDATA("평균 : PW kurto",pvt_mean!$A$3,"class",$A46)-pvt_mean!H$85, 2))</f>
        <v>0.32619402877943621</v>
      </c>
      <c r="I46" s="6">
        <f>SQRT(POWER(GETPIVOTDATA("평균 : freq mean",pvt_mean!$A$3,"class",$A46)-pvt_mean!I$74, 2)+
POWER(GETPIVOTDATA("평균 : freq var",pvt_mean!$A$3,"class",$A46)-pvt_mean!I$75, 2)+
POWER(GETPIVOTDATA("평균 : freq skew",pvt_mean!$A$3,"class",$A46)-pvt_mean!I$76, 2)+
POWER(GETPIVOTDATA("평균 : freq kurto",pvt_mean!$A$3,"class",$A46)-pvt_mean!I$77, 2)+
POWER(GETPIVOTDATA("평균 : TOA mean",pvt_mean!$A$3,"class",$A46)-pvt_mean!I$78, 2)+
POWER(GETPIVOTDATA("평균 : TOA var",pvt_mean!$A$3,"class",$A46)-pvt_mean!I$79, 2)+
POWER(GETPIVOTDATA("평균 : TOA skew",pvt_mean!$A$3,"class",$A46)-pvt_mean!I$80, 2)+
POWER(GETPIVOTDATA("평균 : TOA kurto",pvt_mean!$A$3,"class",$A46)-pvt_mean!I$81, 2)+
POWER(GETPIVOTDATA("평균 : PW mean",pvt_mean!$A$3,"class",$A46)-pvt_mean!I$82, 2)+
POWER(GETPIVOTDATA("평균 : PW var",pvt_mean!$A$3,"class",$A46)-pvt_mean!I$83, 2)+
POWER(GETPIVOTDATA("평균 : PW skew",pvt_mean!$A$3,"class",$A46)-pvt_mean!I$84, 2)+
POWER(GETPIVOTDATA("평균 : PW kurto",pvt_mean!$A$3,"class",$A46)-pvt_mean!I$85, 2))</f>
        <v>0.30104786942820355</v>
      </c>
      <c r="J46" s="6">
        <f>SQRT(POWER(GETPIVOTDATA("평균 : freq mean",pvt_mean!$A$3,"class",$A46)-pvt_mean!J$74, 2)+
POWER(GETPIVOTDATA("평균 : freq var",pvt_mean!$A$3,"class",$A46)-pvt_mean!J$75, 2)+
POWER(GETPIVOTDATA("평균 : freq skew",pvt_mean!$A$3,"class",$A46)-pvt_mean!J$76, 2)+
POWER(GETPIVOTDATA("평균 : freq kurto",pvt_mean!$A$3,"class",$A46)-pvt_mean!J$77, 2)+
POWER(GETPIVOTDATA("평균 : TOA mean",pvt_mean!$A$3,"class",$A46)-pvt_mean!J$78, 2)+
POWER(GETPIVOTDATA("평균 : TOA var",pvt_mean!$A$3,"class",$A46)-pvt_mean!J$79, 2)+
POWER(GETPIVOTDATA("평균 : TOA skew",pvt_mean!$A$3,"class",$A46)-pvt_mean!J$80, 2)+
POWER(GETPIVOTDATA("평균 : TOA kurto",pvt_mean!$A$3,"class",$A46)-pvt_mean!J$81, 2)+
POWER(GETPIVOTDATA("평균 : PW mean",pvt_mean!$A$3,"class",$A46)-pvt_mean!J$82, 2)+
POWER(GETPIVOTDATA("평균 : PW var",pvt_mean!$A$3,"class",$A46)-pvt_mean!J$83, 2)+
POWER(GETPIVOTDATA("평균 : PW skew",pvt_mean!$A$3,"class",$A46)-pvt_mean!J$84, 2)+
POWER(GETPIVOTDATA("평균 : PW kurto",pvt_mean!$A$3,"class",$A46)-pvt_mean!J$85, 2))</f>
        <v>0.27741620890301649</v>
      </c>
      <c r="K46" s="6">
        <f>SQRT(POWER(GETPIVOTDATA("평균 : freq mean",pvt_mean!$A$3,"class",$A46)-pvt_mean!K$74, 2)+
POWER(GETPIVOTDATA("평균 : freq var",pvt_mean!$A$3,"class",$A46)-pvt_mean!K$75, 2)+
POWER(GETPIVOTDATA("평균 : freq skew",pvt_mean!$A$3,"class",$A46)-pvt_mean!K$76, 2)+
POWER(GETPIVOTDATA("평균 : freq kurto",pvt_mean!$A$3,"class",$A46)-pvt_mean!K$77, 2)+
POWER(GETPIVOTDATA("평균 : TOA mean",pvt_mean!$A$3,"class",$A46)-pvt_mean!K$78, 2)+
POWER(GETPIVOTDATA("평균 : TOA var",pvt_mean!$A$3,"class",$A46)-pvt_mean!K$79, 2)+
POWER(GETPIVOTDATA("평균 : TOA skew",pvt_mean!$A$3,"class",$A46)-pvt_mean!K$80, 2)+
POWER(GETPIVOTDATA("평균 : TOA kurto",pvt_mean!$A$3,"class",$A46)-pvt_mean!K$81, 2)+
POWER(GETPIVOTDATA("평균 : PW mean",pvt_mean!$A$3,"class",$A46)-pvt_mean!K$82, 2)+
POWER(GETPIVOTDATA("평균 : PW var",pvt_mean!$A$3,"class",$A46)-pvt_mean!K$83, 2)+
POWER(GETPIVOTDATA("평균 : PW skew",pvt_mean!$A$3,"class",$A46)-pvt_mean!K$84, 2)+
POWER(GETPIVOTDATA("평균 : PW kurto",pvt_mean!$A$3,"class",$A46)-pvt_mean!K$85, 2))</f>
        <v>0.25391010818953696</v>
      </c>
      <c r="L46" s="6">
        <f>SQRT(POWER(GETPIVOTDATA("평균 : freq mean",pvt_mean!$A$3,"class",$A46)-pvt_mean!L$74, 2)+
POWER(GETPIVOTDATA("평균 : freq var",pvt_mean!$A$3,"class",$A46)-pvt_mean!L$75, 2)+
POWER(GETPIVOTDATA("평균 : freq skew",pvt_mean!$A$3,"class",$A46)-pvt_mean!L$76, 2)+
POWER(GETPIVOTDATA("평균 : freq kurto",pvt_mean!$A$3,"class",$A46)-pvt_mean!L$77, 2)+
POWER(GETPIVOTDATA("평균 : TOA mean",pvt_mean!$A$3,"class",$A46)-pvt_mean!L$78, 2)+
POWER(GETPIVOTDATA("평균 : TOA var",pvt_mean!$A$3,"class",$A46)-pvt_mean!L$79, 2)+
POWER(GETPIVOTDATA("평균 : TOA skew",pvt_mean!$A$3,"class",$A46)-pvt_mean!L$80, 2)+
POWER(GETPIVOTDATA("평균 : TOA kurto",pvt_mean!$A$3,"class",$A46)-pvt_mean!L$81, 2)+
POWER(GETPIVOTDATA("평균 : PW mean",pvt_mean!$A$3,"class",$A46)-pvt_mean!L$82, 2)+
POWER(GETPIVOTDATA("평균 : PW var",pvt_mean!$A$3,"class",$A46)-pvt_mean!L$83, 2)+
POWER(GETPIVOTDATA("평균 : PW skew",pvt_mean!$A$3,"class",$A46)-pvt_mean!L$84, 2)+
POWER(GETPIVOTDATA("평균 : PW kurto",pvt_mean!$A$3,"class",$A46)-pvt_mean!L$85, 2))</f>
        <v>0.24176044186598725</v>
      </c>
      <c r="M46" s="6">
        <f>SQRT(POWER(GETPIVOTDATA("평균 : freq mean",pvt_mean!$A$3,"class",$A46)-pvt_mean!M$74, 2)+
POWER(GETPIVOTDATA("평균 : freq var",pvt_mean!$A$3,"class",$A46)-pvt_mean!M$75, 2)+
POWER(GETPIVOTDATA("평균 : freq skew",pvt_mean!$A$3,"class",$A46)-pvt_mean!M$76, 2)+
POWER(GETPIVOTDATA("평균 : freq kurto",pvt_mean!$A$3,"class",$A46)-pvt_mean!M$77, 2)+
POWER(GETPIVOTDATA("평균 : TOA mean",pvt_mean!$A$3,"class",$A46)-pvt_mean!M$78, 2)+
POWER(GETPIVOTDATA("평균 : TOA var",pvt_mean!$A$3,"class",$A46)-pvt_mean!M$79, 2)+
POWER(GETPIVOTDATA("평균 : TOA skew",pvt_mean!$A$3,"class",$A46)-pvt_mean!M$80, 2)+
POWER(GETPIVOTDATA("평균 : TOA kurto",pvt_mean!$A$3,"class",$A46)-pvt_mean!M$81, 2)+
POWER(GETPIVOTDATA("평균 : PW mean",pvt_mean!$A$3,"class",$A46)-pvt_mean!M$82, 2)+
POWER(GETPIVOTDATA("평균 : PW var",pvt_mean!$A$3,"class",$A46)-pvt_mean!M$83, 2)+
POWER(GETPIVOTDATA("평균 : PW skew",pvt_mean!$A$3,"class",$A46)-pvt_mean!M$84, 2)+
POWER(GETPIVOTDATA("평균 : PW kurto",pvt_mean!$A$3,"class",$A46)-pvt_mean!M$85, 2))</f>
        <v>0.23897937577137038</v>
      </c>
      <c r="N46" s="6">
        <f>SQRT(POWER(GETPIVOTDATA("평균 : freq mean",pvt_mean!$A$3,"class",$A46)-pvt_mean!N$74, 2)+
POWER(GETPIVOTDATA("평균 : freq var",pvt_mean!$A$3,"class",$A46)-pvt_mean!N$75, 2)+
POWER(GETPIVOTDATA("평균 : freq skew",pvt_mean!$A$3,"class",$A46)-pvt_mean!N$76, 2)+
POWER(GETPIVOTDATA("평균 : freq kurto",pvt_mean!$A$3,"class",$A46)-pvt_mean!N$77, 2)+
POWER(GETPIVOTDATA("평균 : TOA mean",pvt_mean!$A$3,"class",$A46)-pvt_mean!N$78, 2)+
POWER(GETPIVOTDATA("평균 : TOA var",pvt_mean!$A$3,"class",$A46)-pvt_mean!N$79, 2)+
POWER(GETPIVOTDATA("평균 : TOA skew",pvt_mean!$A$3,"class",$A46)-pvt_mean!N$80, 2)+
POWER(GETPIVOTDATA("평균 : TOA kurto",pvt_mean!$A$3,"class",$A46)-pvt_mean!N$81, 2)+
POWER(GETPIVOTDATA("평균 : PW mean",pvt_mean!$A$3,"class",$A46)-pvt_mean!N$82, 2)+
POWER(GETPIVOTDATA("평균 : PW var",pvt_mean!$A$3,"class",$A46)-pvt_mean!N$83, 2)+
POWER(GETPIVOTDATA("평균 : PW skew",pvt_mean!$A$3,"class",$A46)-pvt_mean!N$84, 2)+
POWER(GETPIVOTDATA("평균 : PW kurto",pvt_mean!$A$3,"class",$A46)-pvt_mean!N$85, 2))</f>
        <v>0.21179098495183724</v>
      </c>
      <c r="O46" s="6">
        <f>SQRT(POWER(GETPIVOTDATA("평균 : freq mean",pvt_mean!$A$3,"class",$A46)-pvt_mean!O$74, 2)+
POWER(GETPIVOTDATA("평균 : freq var",pvt_mean!$A$3,"class",$A46)-pvt_mean!O$75, 2)+
POWER(GETPIVOTDATA("평균 : freq skew",pvt_mean!$A$3,"class",$A46)-pvt_mean!O$76, 2)+
POWER(GETPIVOTDATA("평균 : freq kurto",pvt_mean!$A$3,"class",$A46)-pvt_mean!O$77, 2)+
POWER(GETPIVOTDATA("평균 : TOA mean",pvt_mean!$A$3,"class",$A46)-pvt_mean!O$78, 2)+
POWER(GETPIVOTDATA("평균 : TOA var",pvt_mean!$A$3,"class",$A46)-pvt_mean!O$79, 2)+
POWER(GETPIVOTDATA("평균 : TOA skew",pvt_mean!$A$3,"class",$A46)-pvt_mean!O$80, 2)+
POWER(GETPIVOTDATA("평균 : TOA kurto",pvt_mean!$A$3,"class",$A46)-pvt_mean!O$81, 2)+
POWER(GETPIVOTDATA("평균 : PW mean",pvt_mean!$A$3,"class",$A46)-pvt_mean!O$82, 2)+
POWER(GETPIVOTDATA("평균 : PW var",pvt_mean!$A$3,"class",$A46)-pvt_mean!O$83, 2)+
POWER(GETPIVOTDATA("평균 : PW skew",pvt_mean!$A$3,"class",$A46)-pvt_mean!O$84, 2)+
POWER(GETPIVOTDATA("평균 : PW kurto",pvt_mean!$A$3,"class",$A46)-pvt_mean!O$85, 2))</f>
        <v>0.20148031245556844</v>
      </c>
      <c r="P46" s="6">
        <f>SQRT(POWER(GETPIVOTDATA("평균 : freq mean",pvt_mean!$A$3,"class",$A46)-pvt_mean!P$74, 2)+
POWER(GETPIVOTDATA("평균 : freq var",pvt_mean!$A$3,"class",$A46)-pvt_mean!P$75, 2)+
POWER(GETPIVOTDATA("평균 : freq skew",pvt_mean!$A$3,"class",$A46)-pvt_mean!P$76, 2)+
POWER(GETPIVOTDATA("평균 : freq kurto",pvt_mean!$A$3,"class",$A46)-pvt_mean!P$77, 2)+
POWER(GETPIVOTDATA("평균 : TOA mean",pvt_mean!$A$3,"class",$A46)-pvt_mean!P$78, 2)+
POWER(GETPIVOTDATA("평균 : TOA var",pvt_mean!$A$3,"class",$A46)-pvt_mean!P$79, 2)+
POWER(GETPIVOTDATA("평균 : TOA skew",pvt_mean!$A$3,"class",$A46)-pvt_mean!P$80, 2)+
POWER(GETPIVOTDATA("평균 : TOA kurto",pvt_mean!$A$3,"class",$A46)-pvt_mean!P$81, 2)+
POWER(GETPIVOTDATA("평균 : PW mean",pvt_mean!$A$3,"class",$A46)-pvt_mean!P$82, 2)+
POWER(GETPIVOTDATA("평균 : PW var",pvt_mean!$A$3,"class",$A46)-pvt_mean!P$83, 2)+
POWER(GETPIVOTDATA("평균 : PW skew",pvt_mean!$A$3,"class",$A46)-pvt_mean!P$84, 2)+
POWER(GETPIVOTDATA("평균 : PW kurto",pvt_mean!$A$3,"class",$A46)-pvt_mean!P$85, 2))</f>
        <v>0.19882582301572865</v>
      </c>
      <c r="Q46" s="6">
        <f>SQRT(POWER(GETPIVOTDATA("평균 : freq mean",pvt_mean!$A$3,"class",$A46)-pvt_mean!Q$74, 2)+
POWER(GETPIVOTDATA("평균 : freq var",pvt_mean!$A$3,"class",$A46)-pvt_mean!Q$75, 2)+
POWER(GETPIVOTDATA("평균 : freq skew",pvt_mean!$A$3,"class",$A46)-pvt_mean!Q$76, 2)+
POWER(GETPIVOTDATA("평균 : freq kurto",pvt_mean!$A$3,"class",$A46)-pvt_mean!Q$77, 2)+
POWER(GETPIVOTDATA("평균 : TOA mean",pvt_mean!$A$3,"class",$A46)-pvt_mean!Q$78, 2)+
POWER(GETPIVOTDATA("평균 : TOA var",pvt_mean!$A$3,"class",$A46)-pvt_mean!Q$79, 2)+
POWER(GETPIVOTDATA("평균 : TOA skew",pvt_mean!$A$3,"class",$A46)-pvt_mean!Q$80, 2)+
POWER(GETPIVOTDATA("평균 : TOA kurto",pvt_mean!$A$3,"class",$A46)-pvt_mean!Q$81, 2)+
POWER(GETPIVOTDATA("평균 : PW mean",pvt_mean!$A$3,"class",$A46)-pvt_mean!Q$82, 2)+
POWER(GETPIVOTDATA("평균 : PW var",pvt_mean!$A$3,"class",$A46)-pvt_mean!Q$83, 2)+
POWER(GETPIVOTDATA("평균 : PW skew",pvt_mean!$A$3,"class",$A46)-pvt_mean!Q$84, 2)+
POWER(GETPIVOTDATA("평균 : PW kurto",pvt_mean!$A$3,"class",$A46)-pvt_mean!Q$85, 2))</f>
        <v>0.29778639650883115</v>
      </c>
      <c r="R46" s="6">
        <f>SQRT(POWER(GETPIVOTDATA("평균 : freq mean",pvt_mean!$A$3,"class",$A46)-pvt_mean!R$74, 2)+
POWER(GETPIVOTDATA("평균 : freq var",pvt_mean!$A$3,"class",$A46)-pvt_mean!R$75, 2)+
POWER(GETPIVOTDATA("평균 : freq skew",pvt_mean!$A$3,"class",$A46)-pvt_mean!R$76, 2)+
POWER(GETPIVOTDATA("평균 : freq kurto",pvt_mean!$A$3,"class",$A46)-pvt_mean!R$77, 2)+
POWER(GETPIVOTDATA("평균 : TOA mean",pvt_mean!$A$3,"class",$A46)-pvt_mean!R$78, 2)+
POWER(GETPIVOTDATA("평균 : TOA var",pvt_mean!$A$3,"class",$A46)-pvt_mean!R$79, 2)+
POWER(GETPIVOTDATA("평균 : TOA skew",pvt_mean!$A$3,"class",$A46)-pvt_mean!R$80, 2)+
POWER(GETPIVOTDATA("평균 : TOA kurto",pvt_mean!$A$3,"class",$A46)-pvt_mean!R$81, 2)+
POWER(GETPIVOTDATA("평균 : PW mean",pvt_mean!$A$3,"class",$A46)-pvt_mean!R$82, 2)+
POWER(GETPIVOTDATA("평균 : PW var",pvt_mean!$A$3,"class",$A46)-pvt_mean!R$83, 2)+
POWER(GETPIVOTDATA("평균 : PW skew",pvt_mean!$A$3,"class",$A46)-pvt_mean!R$84, 2)+
POWER(GETPIVOTDATA("평균 : PW kurto",pvt_mean!$A$3,"class",$A46)-pvt_mean!R$85, 2))</f>
        <v>0.26371012306886865</v>
      </c>
      <c r="S46" s="6">
        <f>SQRT(POWER(GETPIVOTDATA("평균 : freq mean",pvt_mean!$A$3,"class",$A46)-pvt_mean!S$74, 2)+
POWER(GETPIVOTDATA("평균 : freq var",pvt_mean!$A$3,"class",$A46)-pvt_mean!S$75, 2)+
POWER(GETPIVOTDATA("평균 : freq skew",pvt_mean!$A$3,"class",$A46)-pvt_mean!S$76, 2)+
POWER(GETPIVOTDATA("평균 : freq kurto",pvt_mean!$A$3,"class",$A46)-pvt_mean!S$77, 2)+
POWER(GETPIVOTDATA("평균 : TOA mean",pvt_mean!$A$3,"class",$A46)-pvt_mean!S$78, 2)+
POWER(GETPIVOTDATA("평균 : TOA var",pvt_mean!$A$3,"class",$A46)-pvt_mean!S$79, 2)+
POWER(GETPIVOTDATA("평균 : TOA skew",pvt_mean!$A$3,"class",$A46)-pvt_mean!S$80, 2)+
POWER(GETPIVOTDATA("평균 : TOA kurto",pvt_mean!$A$3,"class",$A46)-pvt_mean!S$81, 2)+
POWER(GETPIVOTDATA("평균 : PW mean",pvt_mean!$A$3,"class",$A46)-pvt_mean!S$82, 2)+
POWER(GETPIVOTDATA("평균 : PW var",pvt_mean!$A$3,"class",$A46)-pvt_mean!S$83, 2)+
POWER(GETPIVOTDATA("평균 : PW skew",pvt_mean!$A$3,"class",$A46)-pvt_mean!S$84, 2)+
POWER(GETPIVOTDATA("평균 : PW kurto",pvt_mean!$A$3,"class",$A46)-pvt_mean!S$85, 2))</f>
        <v>0.23398326524839405</v>
      </c>
      <c r="T46" s="6">
        <f>SQRT(POWER(GETPIVOTDATA("평균 : freq mean",pvt_mean!$A$3,"class",$A46)-pvt_mean!T$74, 2)+
POWER(GETPIVOTDATA("평균 : freq var",pvt_mean!$A$3,"class",$A46)-pvt_mean!T$75, 2)+
POWER(GETPIVOTDATA("평균 : freq skew",pvt_mean!$A$3,"class",$A46)-pvt_mean!T$76, 2)+
POWER(GETPIVOTDATA("평균 : freq kurto",pvt_mean!$A$3,"class",$A46)-pvt_mean!T$77, 2)+
POWER(GETPIVOTDATA("평균 : TOA mean",pvt_mean!$A$3,"class",$A46)-pvt_mean!T$78, 2)+
POWER(GETPIVOTDATA("평균 : TOA var",pvt_mean!$A$3,"class",$A46)-pvt_mean!T$79, 2)+
POWER(GETPIVOTDATA("평균 : TOA skew",pvt_mean!$A$3,"class",$A46)-pvt_mean!T$80, 2)+
POWER(GETPIVOTDATA("평균 : TOA kurto",pvt_mean!$A$3,"class",$A46)-pvt_mean!T$81, 2)+
POWER(GETPIVOTDATA("평균 : PW mean",pvt_mean!$A$3,"class",$A46)-pvt_mean!T$82, 2)+
POWER(GETPIVOTDATA("평균 : PW var",pvt_mean!$A$3,"class",$A46)-pvt_mean!T$83, 2)+
POWER(GETPIVOTDATA("평균 : PW skew",pvt_mean!$A$3,"class",$A46)-pvt_mean!T$84, 2)+
POWER(GETPIVOTDATA("평균 : PW kurto",pvt_mean!$A$3,"class",$A46)-pvt_mean!T$85, 2))</f>
        <v>0.20211035353128831</v>
      </c>
      <c r="U46" s="6">
        <f>SQRT(POWER(GETPIVOTDATA("평균 : freq mean",pvt_mean!$A$3,"class",$A46)-pvt_mean!U$74, 2)+
POWER(GETPIVOTDATA("평균 : freq var",pvt_mean!$A$3,"class",$A46)-pvt_mean!U$75, 2)+
POWER(GETPIVOTDATA("평균 : freq skew",pvt_mean!$A$3,"class",$A46)-pvt_mean!U$76, 2)+
POWER(GETPIVOTDATA("평균 : freq kurto",pvt_mean!$A$3,"class",$A46)-pvt_mean!U$77, 2)+
POWER(GETPIVOTDATA("평균 : TOA mean",pvt_mean!$A$3,"class",$A46)-pvt_mean!U$78, 2)+
POWER(GETPIVOTDATA("평균 : TOA var",pvt_mean!$A$3,"class",$A46)-pvt_mean!U$79, 2)+
POWER(GETPIVOTDATA("평균 : TOA skew",pvt_mean!$A$3,"class",$A46)-pvt_mean!U$80, 2)+
POWER(GETPIVOTDATA("평균 : TOA kurto",pvt_mean!$A$3,"class",$A46)-pvt_mean!U$81, 2)+
POWER(GETPIVOTDATA("평균 : PW mean",pvt_mean!$A$3,"class",$A46)-pvt_mean!U$82, 2)+
POWER(GETPIVOTDATA("평균 : PW var",pvt_mean!$A$3,"class",$A46)-pvt_mean!U$83, 2)+
POWER(GETPIVOTDATA("평균 : PW skew",pvt_mean!$A$3,"class",$A46)-pvt_mean!U$84, 2)+
POWER(GETPIVOTDATA("평균 : PW kurto",pvt_mean!$A$3,"class",$A46)-pvt_mean!U$85, 2))</f>
        <v>0.17673516080719592</v>
      </c>
      <c r="V46" s="6">
        <f>SQRT(POWER(GETPIVOTDATA("평균 : freq mean",pvt_mean!$A$3,"class",$A46)-pvt_mean!V$74, 2)+
POWER(GETPIVOTDATA("평균 : freq var",pvt_mean!$A$3,"class",$A46)-pvt_mean!V$75, 2)+
POWER(GETPIVOTDATA("평균 : freq skew",pvt_mean!$A$3,"class",$A46)-pvt_mean!V$76, 2)+
POWER(GETPIVOTDATA("평균 : freq kurto",pvt_mean!$A$3,"class",$A46)-pvt_mean!V$77, 2)+
POWER(GETPIVOTDATA("평균 : TOA mean",pvt_mean!$A$3,"class",$A46)-pvt_mean!V$78, 2)+
POWER(GETPIVOTDATA("평균 : TOA var",pvt_mean!$A$3,"class",$A46)-pvt_mean!V$79, 2)+
POWER(GETPIVOTDATA("평균 : TOA skew",pvt_mean!$A$3,"class",$A46)-pvt_mean!V$80, 2)+
POWER(GETPIVOTDATA("평균 : TOA kurto",pvt_mean!$A$3,"class",$A46)-pvt_mean!V$81, 2)+
POWER(GETPIVOTDATA("평균 : PW mean",pvt_mean!$A$3,"class",$A46)-pvt_mean!V$82, 2)+
POWER(GETPIVOTDATA("평균 : PW var",pvt_mean!$A$3,"class",$A46)-pvt_mean!V$83, 2)+
POWER(GETPIVOTDATA("평균 : PW skew",pvt_mean!$A$3,"class",$A46)-pvt_mean!V$84, 2)+
POWER(GETPIVOTDATA("평균 : PW kurto",pvt_mean!$A$3,"class",$A46)-pvt_mean!V$85, 2))</f>
        <v>0.17174501355351665</v>
      </c>
      <c r="W46" s="6">
        <f>SQRT(POWER(GETPIVOTDATA("평균 : freq mean",pvt_mean!$A$3,"class",$A46)-pvt_mean!W$74, 2)+
POWER(GETPIVOTDATA("평균 : freq var",pvt_mean!$A$3,"class",$A46)-pvt_mean!W$75, 2)+
POWER(GETPIVOTDATA("평균 : freq skew",pvt_mean!$A$3,"class",$A46)-pvt_mean!W$76, 2)+
POWER(GETPIVOTDATA("평균 : freq kurto",pvt_mean!$A$3,"class",$A46)-pvt_mean!W$77, 2)+
POWER(GETPIVOTDATA("평균 : TOA mean",pvt_mean!$A$3,"class",$A46)-pvt_mean!W$78, 2)+
POWER(GETPIVOTDATA("평균 : TOA var",pvt_mean!$A$3,"class",$A46)-pvt_mean!W$79, 2)+
POWER(GETPIVOTDATA("평균 : TOA skew",pvt_mean!$A$3,"class",$A46)-pvt_mean!W$80, 2)+
POWER(GETPIVOTDATA("평균 : TOA kurto",pvt_mean!$A$3,"class",$A46)-pvt_mean!W$81, 2)+
POWER(GETPIVOTDATA("평균 : PW mean",pvt_mean!$A$3,"class",$A46)-pvt_mean!W$82, 2)+
POWER(GETPIVOTDATA("평균 : PW var",pvt_mean!$A$3,"class",$A46)-pvt_mean!W$83, 2)+
POWER(GETPIVOTDATA("평균 : PW skew",pvt_mean!$A$3,"class",$A46)-pvt_mean!W$84, 2)+
POWER(GETPIVOTDATA("평균 : PW kurto",pvt_mean!$A$3,"class",$A46)-pvt_mean!W$85, 2))</f>
        <v>0.14711894658653829</v>
      </c>
      <c r="X46" s="6">
        <f>SQRT(POWER(GETPIVOTDATA("평균 : freq mean",pvt_mean!$A$3,"class",$A46)-pvt_mean!X$74, 2)+
POWER(GETPIVOTDATA("평균 : freq var",pvt_mean!$A$3,"class",$A46)-pvt_mean!X$75, 2)+
POWER(GETPIVOTDATA("평균 : freq skew",pvt_mean!$A$3,"class",$A46)-pvt_mean!X$76, 2)+
POWER(GETPIVOTDATA("평균 : freq kurto",pvt_mean!$A$3,"class",$A46)-pvt_mean!X$77, 2)+
POWER(GETPIVOTDATA("평균 : TOA mean",pvt_mean!$A$3,"class",$A46)-pvt_mean!X$78, 2)+
POWER(GETPIVOTDATA("평균 : TOA var",pvt_mean!$A$3,"class",$A46)-pvt_mean!X$79, 2)+
POWER(GETPIVOTDATA("평균 : TOA skew",pvt_mean!$A$3,"class",$A46)-pvt_mean!X$80, 2)+
POWER(GETPIVOTDATA("평균 : TOA kurto",pvt_mean!$A$3,"class",$A46)-pvt_mean!X$81, 2)+
POWER(GETPIVOTDATA("평균 : PW mean",pvt_mean!$A$3,"class",$A46)-pvt_mean!X$82, 2)+
POWER(GETPIVOTDATA("평균 : PW var",pvt_mean!$A$3,"class",$A46)-pvt_mean!X$83, 2)+
POWER(GETPIVOTDATA("평균 : PW skew",pvt_mean!$A$3,"class",$A46)-pvt_mean!X$84, 2)+
POWER(GETPIVOTDATA("평균 : PW kurto",pvt_mean!$A$3,"class",$A46)-pvt_mean!X$85, 2))</f>
        <v>0.17393699238485025</v>
      </c>
      <c r="Y46" s="6">
        <f>SQRT(POWER(GETPIVOTDATA("평균 : freq mean",pvt_mean!$A$3,"class",$A46)-pvt_mean!Y$74, 2)+
POWER(GETPIVOTDATA("평균 : freq var",pvt_mean!$A$3,"class",$A46)-pvt_mean!Y$75, 2)+
POWER(GETPIVOTDATA("평균 : freq skew",pvt_mean!$A$3,"class",$A46)-pvt_mean!Y$76, 2)+
POWER(GETPIVOTDATA("평균 : freq kurto",pvt_mean!$A$3,"class",$A46)-pvt_mean!Y$77, 2)+
POWER(GETPIVOTDATA("평균 : TOA mean",pvt_mean!$A$3,"class",$A46)-pvt_mean!Y$78, 2)+
POWER(GETPIVOTDATA("평균 : TOA var",pvt_mean!$A$3,"class",$A46)-pvt_mean!Y$79, 2)+
POWER(GETPIVOTDATA("평균 : TOA skew",pvt_mean!$A$3,"class",$A46)-pvt_mean!Y$80, 2)+
POWER(GETPIVOTDATA("평균 : TOA kurto",pvt_mean!$A$3,"class",$A46)-pvt_mean!Y$81, 2)+
POWER(GETPIVOTDATA("평균 : PW mean",pvt_mean!$A$3,"class",$A46)-pvt_mean!Y$82, 2)+
POWER(GETPIVOTDATA("평균 : PW var",pvt_mean!$A$3,"class",$A46)-pvt_mean!Y$83, 2)+
POWER(GETPIVOTDATA("평균 : PW skew",pvt_mean!$A$3,"class",$A46)-pvt_mean!Y$84, 2)+
POWER(GETPIVOTDATA("평균 : PW kurto",pvt_mean!$A$3,"class",$A46)-pvt_mean!Y$85, 2))</f>
        <v>0.31149809879325102</v>
      </c>
      <c r="Z46" s="6">
        <f>SQRT(POWER(GETPIVOTDATA("평균 : freq mean",pvt_mean!$A$3,"class",$A46)-pvt_mean!Z$74, 2)+
POWER(GETPIVOTDATA("평균 : freq var",pvt_mean!$A$3,"class",$A46)-pvt_mean!Z$75, 2)+
POWER(GETPIVOTDATA("평균 : freq skew",pvt_mean!$A$3,"class",$A46)-pvt_mean!Z$76, 2)+
POWER(GETPIVOTDATA("평균 : freq kurto",pvt_mean!$A$3,"class",$A46)-pvt_mean!Z$77, 2)+
POWER(GETPIVOTDATA("평균 : TOA mean",pvt_mean!$A$3,"class",$A46)-pvt_mean!Z$78, 2)+
POWER(GETPIVOTDATA("평균 : TOA var",pvt_mean!$A$3,"class",$A46)-pvt_mean!Z$79, 2)+
POWER(GETPIVOTDATA("평균 : TOA skew",pvt_mean!$A$3,"class",$A46)-pvt_mean!Z$80, 2)+
POWER(GETPIVOTDATA("평균 : TOA kurto",pvt_mean!$A$3,"class",$A46)-pvt_mean!Z$81, 2)+
POWER(GETPIVOTDATA("평균 : PW mean",pvt_mean!$A$3,"class",$A46)-pvt_mean!Z$82, 2)+
POWER(GETPIVOTDATA("평균 : PW var",pvt_mean!$A$3,"class",$A46)-pvt_mean!Z$83, 2)+
POWER(GETPIVOTDATA("평균 : PW skew",pvt_mean!$A$3,"class",$A46)-pvt_mean!Z$84, 2)+
POWER(GETPIVOTDATA("평균 : PW kurto",pvt_mean!$A$3,"class",$A46)-pvt_mean!Z$85, 2))</f>
        <v>0.30984151568077989</v>
      </c>
      <c r="AA46" s="6">
        <f>SQRT(POWER(GETPIVOTDATA("평균 : freq mean",pvt_mean!$A$3,"class",$A46)-pvt_mean!AA$74, 2)+
POWER(GETPIVOTDATA("평균 : freq var",pvt_mean!$A$3,"class",$A46)-pvt_mean!AA$75, 2)+
POWER(GETPIVOTDATA("평균 : freq skew",pvt_mean!$A$3,"class",$A46)-pvt_mean!AA$76, 2)+
POWER(GETPIVOTDATA("평균 : freq kurto",pvt_mean!$A$3,"class",$A46)-pvt_mean!AA$77, 2)+
POWER(GETPIVOTDATA("평균 : TOA mean",pvt_mean!$A$3,"class",$A46)-pvt_mean!AA$78, 2)+
POWER(GETPIVOTDATA("평균 : TOA var",pvt_mean!$A$3,"class",$A46)-pvt_mean!AA$79, 2)+
POWER(GETPIVOTDATA("평균 : TOA skew",pvt_mean!$A$3,"class",$A46)-pvt_mean!AA$80, 2)+
POWER(GETPIVOTDATA("평균 : TOA kurto",pvt_mean!$A$3,"class",$A46)-pvt_mean!AA$81, 2)+
POWER(GETPIVOTDATA("평균 : PW mean",pvt_mean!$A$3,"class",$A46)-pvt_mean!AA$82, 2)+
POWER(GETPIVOTDATA("평균 : PW var",pvt_mean!$A$3,"class",$A46)-pvt_mean!AA$83, 2)+
POWER(GETPIVOTDATA("평균 : PW skew",pvt_mean!$A$3,"class",$A46)-pvt_mean!AA$84, 2)+
POWER(GETPIVOTDATA("평균 : PW kurto",pvt_mean!$A$3,"class",$A46)-pvt_mean!AA$85, 2))</f>
        <v>0.30097709646746829</v>
      </c>
      <c r="AB46" s="6">
        <f>SQRT(POWER(GETPIVOTDATA("평균 : freq mean",pvt_mean!$A$3,"class",$A46)-pvt_mean!AB$74, 2)+
POWER(GETPIVOTDATA("평균 : freq var",pvt_mean!$A$3,"class",$A46)-pvt_mean!AB$75, 2)+
POWER(GETPIVOTDATA("평균 : freq skew",pvt_mean!$A$3,"class",$A46)-pvt_mean!AB$76, 2)+
POWER(GETPIVOTDATA("평균 : freq kurto",pvt_mean!$A$3,"class",$A46)-pvt_mean!AB$77, 2)+
POWER(GETPIVOTDATA("평균 : TOA mean",pvt_mean!$A$3,"class",$A46)-pvt_mean!AB$78, 2)+
POWER(GETPIVOTDATA("평균 : TOA var",pvt_mean!$A$3,"class",$A46)-pvt_mean!AB$79, 2)+
POWER(GETPIVOTDATA("평균 : TOA skew",pvt_mean!$A$3,"class",$A46)-pvt_mean!AB$80, 2)+
POWER(GETPIVOTDATA("평균 : TOA kurto",pvt_mean!$A$3,"class",$A46)-pvt_mean!AB$81, 2)+
POWER(GETPIVOTDATA("평균 : PW mean",pvt_mean!$A$3,"class",$A46)-pvt_mean!AB$82, 2)+
POWER(GETPIVOTDATA("평균 : PW var",pvt_mean!$A$3,"class",$A46)-pvt_mean!AB$83, 2)+
POWER(GETPIVOTDATA("평균 : PW skew",pvt_mean!$A$3,"class",$A46)-pvt_mean!AB$84, 2)+
POWER(GETPIVOTDATA("평균 : PW kurto",pvt_mean!$A$3,"class",$A46)-pvt_mean!AB$85, 2))</f>
        <v>0.26962158537927644</v>
      </c>
      <c r="AC46" s="6">
        <f>SQRT(POWER(GETPIVOTDATA("평균 : freq mean",pvt_mean!$A$3,"class",$A46)-pvt_mean!AC$74, 2)+
POWER(GETPIVOTDATA("평균 : freq var",pvt_mean!$A$3,"class",$A46)-pvt_mean!AC$75, 2)+
POWER(GETPIVOTDATA("평균 : freq skew",pvt_mean!$A$3,"class",$A46)-pvt_mean!AC$76, 2)+
POWER(GETPIVOTDATA("평균 : freq kurto",pvt_mean!$A$3,"class",$A46)-pvt_mean!AC$77, 2)+
POWER(GETPIVOTDATA("평균 : TOA mean",pvt_mean!$A$3,"class",$A46)-pvt_mean!AC$78, 2)+
POWER(GETPIVOTDATA("평균 : TOA var",pvt_mean!$A$3,"class",$A46)-pvt_mean!AC$79, 2)+
POWER(GETPIVOTDATA("평균 : TOA skew",pvt_mean!$A$3,"class",$A46)-pvt_mean!AC$80, 2)+
POWER(GETPIVOTDATA("평균 : TOA kurto",pvt_mean!$A$3,"class",$A46)-pvt_mean!AC$81, 2)+
POWER(GETPIVOTDATA("평균 : PW mean",pvt_mean!$A$3,"class",$A46)-pvt_mean!AC$82, 2)+
POWER(GETPIVOTDATA("평균 : PW var",pvt_mean!$A$3,"class",$A46)-pvt_mean!AC$83, 2)+
POWER(GETPIVOTDATA("평균 : PW skew",pvt_mean!$A$3,"class",$A46)-pvt_mean!AC$84, 2)+
POWER(GETPIVOTDATA("평균 : PW kurto",pvt_mean!$A$3,"class",$A46)-pvt_mean!AC$85, 2))</f>
        <v>0.23979138224151089</v>
      </c>
      <c r="AD46" s="6">
        <f>SQRT(POWER(GETPIVOTDATA("평균 : freq mean",pvt_mean!$A$3,"class",$A46)-pvt_mean!AD$74, 2)+
POWER(GETPIVOTDATA("평균 : freq var",pvt_mean!$A$3,"class",$A46)-pvt_mean!AD$75, 2)+
POWER(GETPIVOTDATA("평균 : freq skew",pvt_mean!$A$3,"class",$A46)-pvt_mean!AD$76, 2)+
POWER(GETPIVOTDATA("평균 : freq kurto",pvt_mean!$A$3,"class",$A46)-pvt_mean!AD$77, 2)+
POWER(GETPIVOTDATA("평균 : TOA mean",pvt_mean!$A$3,"class",$A46)-pvt_mean!AD$78, 2)+
POWER(GETPIVOTDATA("평균 : TOA var",pvt_mean!$A$3,"class",$A46)-pvt_mean!AD$79, 2)+
POWER(GETPIVOTDATA("평균 : TOA skew",pvt_mean!$A$3,"class",$A46)-pvt_mean!AD$80, 2)+
POWER(GETPIVOTDATA("평균 : TOA kurto",pvt_mean!$A$3,"class",$A46)-pvt_mean!AD$81, 2)+
POWER(GETPIVOTDATA("평균 : PW mean",pvt_mean!$A$3,"class",$A46)-pvt_mean!AD$82, 2)+
POWER(GETPIVOTDATA("평균 : PW var",pvt_mean!$A$3,"class",$A46)-pvt_mean!AD$83, 2)+
POWER(GETPIVOTDATA("평균 : PW skew",pvt_mean!$A$3,"class",$A46)-pvt_mean!AD$84, 2)+
POWER(GETPIVOTDATA("평균 : PW kurto",pvt_mean!$A$3,"class",$A46)-pvt_mean!AD$85, 2))</f>
        <v>0.21259787504467781</v>
      </c>
      <c r="AE46" s="6">
        <f>SQRT(POWER(GETPIVOTDATA("평균 : freq mean",pvt_mean!$A$3,"class",$A46)-pvt_mean!AE$74, 2)+
POWER(GETPIVOTDATA("평균 : freq var",pvt_mean!$A$3,"class",$A46)-pvt_mean!AE$75, 2)+
POWER(GETPIVOTDATA("평균 : freq skew",pvt_mean!$A$3,"class",$A46)-pvt_mean!AE$76, 2)+
POWER(GETPIVOTDATA("평균 : freq kurto",pvt_mean!$A$3,"class",$A46)-pvt_mean!AE$77, 2)+
POWER(GETPIVOTDATA("평균 : TOA mean",pvt_mean!$A$3,"class",$A46)-pvt_mean!AE$78, 2)+
POWER(GETPIVOTDATA("평균 : TOA var",pvt_mean!$A$3,"class",$A46)-pvt_mean!AE$79, 2)+
POWER(GETPIVOTDATA("평균 : TOA skew",pvt_mean!$A$3,"class",$A46)-pvt_mean!AE$80, 2)+
POWER(GETPIVOTDATA("평균 : TOA kurto",pvt_mean!$A$3,"class",$A46)-pvt_mean!AE$81, 2)+
POWER(GETPIVOTDATA("평균 : PW mean",pvt_mean!$A$3,"class",$A46)-pvt_mean!AE$82, 2)+
POWER(GETPIVOTDATA("평균 : PW var",pvt_mean!$A$3,"class",$A46)-pvt_mean!AE$83, 2)+
POWER(GETPIVOTDATA("평균 : PW skew",pvt_mean!$A$3,"class",$A46)-pvt_mean!AE$84, 2)+
POWER(GETPIVOTDATA("평균 : PW kurto",pvt_mean!$A$3,"class",$A46)-pvt_mean!AE$85, 2))</f>
        <v>0.16721507296037538</v>
      </c>
      <c r="AF46" s="6">
        <f>SQRT(POWER(GETPIVOTDATA("평균 : freq mean",pvt_mean!$A$3,"class",$A46)-pvt_mean!AF$74, 2)+
POWER(GETPIVOTDATA("평균 : freq var",pvt_mean!$A$3,"class",$A46)-pvt_mean!AF$75, 2)+
POWER(GETPIVOTDATA("평균 : freq skew",pvt_mean!$A$3,"class",$A46)-pvt_mean!AF$76, 2)+
POWER(GETPIVOTDATA("평균 : freq kurto",pvt_mean!$A$3,"class",$A46)-pvt_mean!AF$77, 2)+
POWER(GETPIVOTDATA("평균 : TOA mean",pvt_mean!$A$3,"class",$A46)-pvt_mean!AF$78, 2)+
POWER(GETPIVOTDATA("평균 : TOA var",pvt_mean!$A$3,"class",$A46)-pvt_mean!AF$79, 2)+
POWER(GETPIVOTDATA("평균 : TOA skew",pvt_mean!$A$3,"class",$A46)-pvt_mean!AF$80, 2)+
POWER(GETPIVOTDATA("평균 : TOA kurto",pvt_mean!$A$3,"class",$A46)-pvt_mean!AF$81, 2)+
POWER(GETPIVOTDATA("평균 : PW mean",pvt_mean!$A$3,"class",$A46)-pvt_mean!AF$82, 2)+
POWER(GETPIVOTDATA("평균 : PW var",pvt_mean!$A$3,"class",$A46)-pvt_mean!AF$83, 2)+
POWER(GETPIVOTDATA("평균 : PW skew",pvt_mean!$A$3,"class",$A46)-pvt_mean!AF$84, 2)+
POWER(GETPIVOTDATA("평균 : PW kurto",pvt_mean!$A$3,"class",$A46)-pvt_mean!AF$85, 2))</f>
        <v>0.16432373559278007</v>
      </c>
      <c r="AG46" s="6">
        <f>SQRT(POWER(GETPIVOTDATA("평균 : freq mean",pvt_mean!$A$3,"class",$A46)-pvt_mean!AG$74, 2)+
POWER(GETPIVOTDATA("평균 : freq var",pvt_mean!$A$3,"class",$A46)-pvt_mean!AG$75, 2)+
POWER(GETPIVOTDATA("평균 : freq skew",pvt_mean!$A$3,"class",$A46)-pvt_mean!AG$76, 2)+
POWER(GETPIVOTDATA("평균 : freq kurto",pvt_mean!$A$3,"class",$A46)-pvt_mean!AG$77, 2)+
POWER(GETPIVOTDATA("평균 : TOA mean",pvt_mean!$A$3,"class",$A46)-pvt_mean!AG$78, 2)+
POWER(GETPIVOTDATA("평균 : TOA var",pvt_mean!$A$3,"class",$A46)-pvt_mean!AG$79, 2)+
POWER(GETPIVOTDATA("평균 : TOA skew",pvt_mean!$A$3,"class",$A46)-pvt_mean!AG$80, 2)+
POWER(GETPIVOTDATA("평균 : TOA kurto",pvt_mean!$A$3,"class",$A46)-pvt_mean!AG$81, 2)+
POWER(GETPIVOTDATA("평균 : PW mean",pvt_mean!$A$3,"class",$A46)-pvt_mean!AG$82, 2)+
POWER(GETPIVOTDATA("평균 : PW var",pvt_mean!$A$3,"class",$A46)-pvt_mean!AG$83, 2)+
POWER(GETPIVOTDATA("평균 : PW skew",pvt_mean!$A$3,"class",$A46)-pvt_mean!AG$84, 2)+
POWER(GETPIVOTDATA("평균 : PW kurto",pvt_mean!$A$3,"class",$A46)-pvt_mean!AG$85, 2))</f>
        <v>0.14867087561572673</v>
      </c>
      <c r="AH46" s="6">
        <f>SQRT(POWER(GETPIVOTDATA("평균 : freq mean",pvt_mean!$A$3,"class",$A46)-pvt_mean!AH$74, 2)+
POWER(GETPIVOTDATA("평균 : freq var",pvt_mean!$A$3,"class",$A46)-pvt_mean!AH$75, 2)+
POWER(GETPIVOTDATA("평균 : freq skew",pvt_mean!$A$3,"class",$A46)-pvt_mean!AH$76, 2)+
POWER(GETPIVOTDATA("평균 : freq kurto",pvt_mean!$A$3,"class",$A46)-pvt_mean!AH$77, 2)+
POWER(GETPIVOTDATA("평균 : TOA mean",pvt_mean!$A$3,"class",$A46)-pvt_mean!AH$78, 2)+
POWER(GETPIVOTDATA("평균 : TOA var",pvt_mean!$A$3,"class",$A46)-pvt_mean!AH$79, 2)+
POWER(GETPIVOTDATA("평균 : TOA skew",pvt_mean!$A$3,"class",$A46)-pvt_mean!AH$80, 2)+
POWER(GETPIVOTDATA("평균 : TOA kurto",pvt_mean!$A$3,"class",$A46)-pvt_mean!AH$81, 2)+
POWER(GETPIVOTDATA("평균 : PW mean",pvt_mean!$A$3,"class",$A46)-pvt_mean!AH$82, 2)+
POWER(GETPIVOTDATA("평균 : PW var",pvt_mean!$A$3,"class",$A46)-pvt_mean!AH$83, 2)+
POWER(GETPIVOTDATA("평균 : PW skew",pvt_mean!$A$3,"class",$A46)-pvt_mean!AH$84, 2)+
POWER(GETPIVOTDATA("평균 : PW kurto",pvt_mean!$A$3,"class",$A46)-pvt_mean!AH$85, 2))</f>
        <v>0.19670073761492246</v>
      </c>
      <c r="AI46" s="6">
        <f>SQRT(POWER(GETPIVOTDATA("평균 : freq mean",pvt_mean!$A$3,"class",$A46)-pvt_mean!AI$74, 2)+
POWER(GETPIVOTDATA("평균 : freq var",pvt_mean!$A$3,"class",$A46)-pvt_mean!AI$75, 2)+
POWER(GETPIVOTDATA("평균 : freq skew",pvt_mean!$A$3,"class",$A46)-pvt_mean!AI$76, 2)+
POWER(GETPIVOTDATA("평균 : freq kurto",pvt_mean!$A$3,"class",$A46)-pvt_mean!AI$77, 2)+
POWER(GETPIVOTDATA("평균 : TOA mean",pvt_mean!$A$3,"class",$A46)-pvt_mean!AI$78, 2)+
POWER(GETPIVOTDATA("평균 : TOA var",pvt_mean!$A$3,"class",$A46)-pvt_mean!AI$79, 2)+
POWER(GETPIVOTDATA("평균 : TOA skew",pvt_mean!$A$3,"class",$A46)-pvt_mean!AI$80, 2)+
POWER(GETPIVOTDATA("평균 : TOA kurto",pvt_mean!$A$3,"class",$A46)-pvt_mean!AI$81, 2)+
POWER(GETPIVOTDATA("평균 : PW mean",pvt_mean!$A$3,"class",$A46)-pvt_mean!AI$82, 2)+
POWER(GETPIVOTDATA("평균 : PW var",pvt_mean!$A$3,"class",$A46)-pvt_mean!AI$83, 2)+
POWER(GETPIVOTDATA("평균 : PW skew",pvt_mean!$A$3,"class",$A46)-pvt_mean!AI$84, 2)+
POWER(GETPIVOTDATA("평균 : PW kurto",pvt_mean!$A$3,"class",$A46)-pvt_mean!AI$85, 2))</f>
        <v>0.48749217305849302</v>
      </c>
      <c r="AJ46" s="6">
        <f>SQRT(POWER(GETPIVOTDATA("평균 : freq mean",pvt_mean!$A$3,"class",$A46)-pvt_mean!AJ$74, 2)+
POWER(GETPIVOTDATA("평균 : freq var",pvt_mean!$A$3,"class",$A46)-pvt_mean!AJ$75, 2)+
POWER(GETPIVOTDATA("평균 : freq skew",pvt_mean!$A$3,"class",$A46)-pvt_mean!AJ$76, 2)+
POWER(GETPIVOTDATA("평균 : freq kurto",pvt_mean!$A$3,"class",$A46)-pvt_mean!AJ$77, 2)+
POWER(GETPIVOTDATA("평균 : TOA mean",pvt_mean!$A$3,"class",$A46)-pvt_mean!AJ$78, 2)+
POWER(GETPIVOTDATA("평균 : TOA var",pvt_mean!$A$3,"class",$A46)-pvt_mean!AJ$79, 2)+
POWER(GETPIVOTDATA("평균 : TOA skew",pvt_mean!$A$3,"class",$A46)-pvt_mean!AJ$80, 2)+
POWER(GETPIVOTDATA("평균 : TOA kurto",pvt_mean!$A$3,"class",$A46)-pvt_mean!AJ$81, 2)+
POWER(GETPIVOTDATA("평균 : PW mean",pvt_mean!$A$3,"class",$A46)-pvt_mean!AJ$82, 2)+
POWER(GETPIVOTDATA("평균 : PW var",pvt_mean!$A$3,"class",$A46)-pvt_mean!AJ$83, 2)+
POWER(GETPIVOTDATA("평균 : PW skew",pvt_mean!$A$3,"class",$A46)-pvt_mean!AJ$84, 2)+
POWER(GETPIVOTDATA("평균 : PW kurto",pvt_mean!$A$3,"class",$A46)-pvt_mean!AJ$85, 2))</f>
        <v>0.77646530614241505</v>
      </c>
      <c r="AK46" s="6">
        <f>SQRT(POWER(GETPIVOTDATA("평균 : freq mean",pvt_mean!$A$3,"class",$A46)-pvt_mean!AK$74, 2)+
POWER(GETPIVOTDATA("평균 : freq var",pvt_mean!$A$3,"class",$A46)-pvt_mean!AK$75, 2)+
POWER(GETPIVOTDATA("평균 : freq skew",pvt_mean!$A$3,"class",$A46)-pvt_mean!AK$76, 2)+
POWER(GETPIVOTDATA("평균 : freq kurto",pvt_mean!$A$3,"class",$A46)-pvt_mean!AK$77, 2)+
POWER(GETPIVOTDATA("평균 : TOA mean",pvt_mean!$A$3,"class",$A46)-pvt_mean!AK$78, 2)+
POWER(GETPIVOTDATA("평균 : TOA var",pvt_mean!$A$3,"class",$A46)-pvt_mean!AK$79, 2)+
POWER(GETPIVOTDATA("평균 : TOA skew",pvt_mean!$A$3,"class",$A46)-pvt_mean!AK$80, 2)+
POWER(GETPIVOTDATA("평균 : TOA kurto",pvt_mean!$A$3,"class",$A46)-pvt_mean!AK$81, 2)+
POWER(GETPIVOTDATA("평균 : PW mean",pvt_mean!$A$3,"class",$A46)-pvt_mean!AK$82, 2)+
POWER(GETPIVOTDATA("평균 : PW var",pvt_mean!$A$3,"class",$A46)-pvt_mean!AK$83, 2)+
POWER(GETPIVOTDATA("평균 : PW skew",pvt_mean!$A$3,"class",$A46)-pvt_mean!AK$84, 2)+
POWER(GETPIVOTDATA("평균 : PW kurto",pvt_mean!$A$3,"class",$A46)-pvt_mean!AK$85, 2))</f>
        <v>0.3015239952376586</v>
      </c>
      <c r="AL46" s="6">
        <f>SQRT(POWER(GETPIVOTDATA("평균 : freq mean",pvt_mean!$A$3,"class",$A46)-pvt_mean!AL$74, 2)+
POWER(GETPIVOTDATA("평균 : freq var",pvt_mean!$A$3,"class",$A46)-pvt_mean!AL$75, 2)+
POWER(GETPIVOTDATA("평균 : freq skew",pvt_mean!$A$3,"class",$A46)-pvt_mean!AL$76, 2)+
POWER(GETPIVOTDATA("평균 : freq kurto",pvt_mean!$A$3,"class",$A46)-pvt_mean!AL$77, 2)+
POWER(GETPIVOTDATA("평균 : TOA mean",pvt_mean!$A$3,"class",$A46)-pvt_mean!AL$78, 2)+
POWER(GETPIVOTDATA("평균 : TOA var",pvt_mean!$A$3,"class",$A46)-pvt_mean!AL$79, 2)+
POWER(GETPIVOTDATA("평균 : TOA skew",pvt_mean!$A$3,"class",$A46)-pvt_mean!AL$80, 2)+
POWER(GETPIVOTDATA("평균 : TOA kurto",pvt_mean!$A$3,"class",$A46)-pvt_mean!AL$81, 2)+
POWER(GETPIVOTDATA("평균 : PW mean",pvt_mean!$A$3,"class",$A46)-pvt_mean!AL$82, 2)+
POWER(GETPIVOTDATA("평균 : PW var",pvt_mean!$A$3,"class",$A46)-pvt_mean!AL$83, 2)+
POWER(GETPIVOTDATA("평균 : PW skew",pvt_mean!$A$3,"class",$A46)-pvt_mean!AL$84, 2)+
POWER(GETPIVOTDATA("평균 : PW kurto",pvt_mean!$A$3,"class",$A46)-pvt_mean!AL$85, 2))</f>
        <v>0.26305805667288901</v>
      </c>
      <c r="AM46" s="6">
        <f>SQRT(POWER(GETPIVOTDATA("평균 : freq mean",pvt_mean!$A$3,"class",$A46)-pvt_mean!AM$74, 2)+
POWER(GETPIVOTDATA("평균 : freq var",pvt_mean!$A$3,"class",$A46)-pvt_mean!AM$75, 2)+
POWER(GETPIVOTDATA("평균 : freq skew",pvt_mean!$A$3,"class",$A46)-pvt_mean!AM$76, 2)+
POWER(GETPIVOTDATA("평균 : freq kurto",pvt_mean!$A$3,"class",$A46)-pvt_mean!AM$77, 2)+
POWER(GETPIVOTDATA("평균 : TOA mean",pvt_mean!$A$3,"class",$A46)-pvt_mean!AM$78, 2)+
POWER(GETPIVOTDATA("평균 : TOA var",pvt_mean!$A$3,"class",$A46)-pvt_mean!AM$79, 2)+
POWER(GETPIVOTDATA("평균 : TOA skew",pvt_mean!$A$3,"class",$A46)-pvt_mean!AM$80, 2)+
POWER(GETPIVOTDATA("평균 : TOA kurto",pvt_mean!$A$3,"class",$A46)-pvt_mean!AM$81, 2)+
POWER(GETPIVOTDATA("평균 : PW mean",pvt_mean!$A$3,"class",$A46)-pvt_mean!AM$82, 2)+
POWER(GETPIVOTDATA("평균 : PW var",pvt_mean!$A$3,"class",$A46)-pvt_mean!AM$83, 2)+
POWER(GETPIVOTDATA("평균 : PW skew",pvt_mean!$A$3,"class",$A46)-pvt_mean!AM$84, 2)+
POWER(GETPIVOTDATA("평균 : PW kurto",pvt_mean!$A$3,"class",$A46)-pvt_mean!AM$85, 2))</f>
        <v>0.48473557540295159</v>
      </c>
      <c r="AN46" s="6">
        <f>SQRT(POWER(GETPIVOTDATA("평균 : freq mean",pvt_mean!$A$3,"class",$A46)-pvt_mean!AN$74, 2)+
POWER(GETPIVOTDATA("평균 : freq var",pvt_mean!$A$3,"class",$A46)-pvt_mean!AN$75, 2)+
POWER(GETPIVOTDATA("평균 : freq skew",pvt_mean!$A$3,"class",$A46)-pvt_mean!AN$76, 2)+
POWER(GETPIVOTDATA("평균 : freq kurto",pvt_mean!$A$3,"class",$A46)-pvt_mean!AN$77, 2)+
POWER(GETPIVOTDATA("평균 : TOA mean",pvt_mean!$A$3,"class",$A46)-pvt_mean!AN$78, 2)+
POWER(GETPIVOTDATA("평균 : TOA var",pvt_mean!$A$3,"class",$A46)-pvt_mean!AN$79, 2)+
POWER(GETPIVOTDATA("평균 : TOA skew",pvt_mean!$A$3,"class",$A46)-pvt_mean!AN$80, 2)+
POWER(GETPIVOTDATA("평균 : TOA kurto",pvt_mean!$A$3,"class",$A46)-pvt_mean!AN$81, 2)+
POWER(GETPIVOTDATA("평균 : PW mean",pvt_mean!$A$3,"class",$A46)-pvt_mean!AN$82, 2)+
POWER(GETPIVOTDATA("평균 : PW var",pvt_mean!$A$3,"class",$A46)-pvt_mean!AN$83, 2)+
POWER(GETPIVOTDATA("평균 : PW skew",pvt_mean!$A$3,"class",$A46)-pvt_mean!AN$84, 2)+
POWER(GETPIVOTDATA("평균 : PW kurto",pvt_mean!$A$3,"class",$A46)-pvt_mean!AN$85, 2))</f>
        <v>0.46772365716936887</v>
      </c>
      <c r="AO46" s="6">
        <f>SQRT(POWER(GETPIVOTDATA("평균 : freq mean",pvt_mean!$A$3,"class",$A46)-pvt_mean!AO$74, 2)+
POWER(GETPIVOTDATA("평균 : freq var",pvt_mean!$A$3,"class",$A46)-pvt_mean!AO$75, 2)+
POWER(GETPIVOTDATA("평균 : freq skew",pvt_mean!$A$3,"class",$A46)-pvt_mean!AO$76, 2)+
POWER(GETPIVOTDATA("평균 : freq kurto",pvt_mean!$A$3,"class",$A46)-pvt_mean!AO$77, 2)+
POWER(GETPIVOTDATA("평균 : TOA mean",pvt_mean!$A$3,"class",$A46)-pvt_mean!AO$78, 2)+
POWER(GETPIVOTDATA("평균 : TOA var",pvt_mean!$A$3,"class",$A46)-pvt_mean!AO$79, 2)+
POWER(GETPIVOTDATA("평균 : TOA skew",pvt_mean!$A$3,"class",$A46)-pvt_mean!AO$80, 2)+
POWER(GETPIVOTDATA("평균 : TOA kurto",pvt_mean!$A$3,"class",$A46)-pvt_mean!AO$81, 2)+
POWER(GETPIVOTDATA("평균 : PW mean",pvt_mean!$A$3,"class",$A46)-pvt_mean!AO$82, 2)+
POWER(GETPIVOTDATA("평균 : PW var",pvt_mean!$A$3,"class",$A46)-pvt_mean!AO$83, 2)+
POWER(GETPIVOTDATA("평균 : PW skew",pvt_mean!$A$3,"class",$A46)-pvt_mean!AO$84, 2)+
POWER(GETPIVOTDATA("평균 : PW kurto",pvt_mean!$A$3,"class",$A46)-pvt_mean!AO$85, 2))</f>
        <v>0.17185535030296667</v>
      </c>
      <c r="AP46" s="6">
        <f>SQRT(POWER(GETPIVOTDATA("평균 : freq mean",pvt_mean!$A$3,"class",$A46)-pvt_mean!AP$74, 2)+
POWER(GETPIVOTDATA("평균 : freq var",pvt_mean!$A$3,"class",$A46)-pvt_mean!AP$75, 2)+
POWER(GETPIVOTDATA("평균 : freq skew",pvt_mean!$A$3,"class",$A46)-pvt_mean!AP$76, 2)+
POWER(GETPIVOTDATA("평균 : freq kurto",pvt_mean!$A$3,"class",$A46)-pvt_mean!AP$77, 2)+
POWER(GETPIVOTDATA("평균 : TOA mean",pvt_mean!$A$3,"class",$A46)-pvt_mean!AP$78, 2)+
POWER(GETPIVOTDATA("평균 : TOA var",pvt_mean!$A$3,"class",$A46)-pvt_mean!AP$79, 2)+
POWER(GETPIVOTDATA("평균 : TOA skew",pvt_mean!$A$3,"class",$A46)-pvt_mean!AP$80, 2)+
POWER(GETPIVOTDATA("평균 : TOA kurto",pvt_mean!$A$3,"class",$A46)-pvt_mean!AP$81, 2)+
POWER(GETPIVOTDATA("평균 : PW mean",pvt_mean!$A$3,"class",$A46)-pvt_mean!AP$82, 2)+
POWER(GETPIVOTDATA("평균 : PW var",pvt_mean!$A$3,"class",$A46)-pvt_mean!AP$83, 2)+
POWER(GETPIVOTDATA("평균 : PW skew",pvt_mean!$A$3,"class",$A46)-pvt_mean!AP$84, 2)+
POWER(GETPIVOTDATA("평균 : PW kurto",pvt_mean!$A$3,"class",$A46)-pvt_mean!AP$85, 2))</f>
        <v>0.15915721462551324</v>
      </c>
      <c r="AQ46" s="6">
        <f>SQRT(POWER(GETPIVOTDATA("평균 : freq mean",pvt_mean!$A$3,"class",$A46)-pvt_mean!AQ$74, 2)+
POWER(GETPIVOTDATA("평균 : freq var",pvt_mean!$A$3,"class",$A46)-pvt_mean!AQ$75, 2)+
POWER(GETPIVOTDATA("평균 : freq skew",pvt_mean!$A$3,"class",$A46)-pvt_mean!AQ$76, 2)+
POWER(GETPIVOTDATA("평균 : freq kurto",pvt_mean!$A$3,"class",$A46)-pvt_mean!AQ$77, 2)+
POWER(GETPIVOTDATA("평균 : TOA mean",pvt_mean!$A$3,"class",$A46)-pvt_mean!AQ$78, 2)+
POWER(GETPIVOTDATA("평균 : TOA var",pvt_mean!$A$3,"class",$A46)-pvt_mean!AQ$79, 2)+
POWER(GETPIVOTDATA("평균 : TOA skew",pvt_mean!$A$3,"class",$A46)-pvt_mean!AQ$80, 2)+
POWER(GETPIVOTDATA("평균 : TOA kurto",pvt_mean!$A$3,"class",$A46)-pvt_mean!AQ$81, 2)+
POWER(GETPIVOTDATA("평균 : PW mean",pvt_mean!$A$3,"class",$A46)-pvt_mean!AQ$82, 2)+
POWER(GETPIVOTDATA("평균 : PW var",pvt_mean!$A$3,"class",$A46)-pvt_mean!AQ$83, 2)+
POWER(GETPIVOTDATA("평균 : PW skew",pvt_mean!$A$3,"class",$A46)-pvt_mean!AQ$84, 2)+
POWER(GETPIVOTDATA("평균 : PW kurto",pvt_mean!$A$3,"class",$A46)-pvt_mean!AQ$85, 2))</f>
        <v>0.12850135080883535</v>
      </c>
      <c r="AR46" s="6">
        <f>SQRT(POWER(GETPIVOTDATA("평균 : freq mean",pvt_mean!$A$3,"class",$A46)-pvt_mean!AR$74, 2)+
POWER(GETPIVOTDATA("평균 : freq var",pvt_mean!$A$3,"class",$A46)-pvt_mean!AR$75, 2)+
POWER(GETPIVOTDATA("평균 : freq skew",pvt_mean!$A$3,"class",$A46)-pvt_mean!AR$76, 2)+
POWER(GETPIVOTDATA("평균 : freq kurto",pvt_mean!$A$3,"class",$A46)-pvt_mean!AR$77, 2)+
POWER(GETPIVOTDATA("평균 : TOA mean",pvt_mean!$A$3,"class",$A46)-pvt_mean!AR$78, 2)+
POWER(GETPIVOTDATA("평균 : TOA var",pvt_mean!$A$3,"class",$A46)-pvt_mean!AR$79, 2)+
POWER(GETPIVOTDATA("평균 : TOA skew",pvt_mean!$A$3,"class",$A46)-pvt_mean!AR$80, 2)+
POWER(GETPIVOTDATA("평균 : TOA kurto",pvt_mean!$A$3,"class",$A46)-pvt_mean!AR$81, 2)+
POWER(GETPIVOTDATA("평균 : PW mean",pvt_mean!$A$3,"class",$A46)-pvt_mean!AR$82, 2)+
POWER(GETPIVOTDATA("평균 : PW var",pvt_mean!$A$3,"class",$A46)-pvt_mean!AR$83, 2)+
POWER(GETPIVOTDATA("평균 : PW skew",pvt_mean!$A$3,"class",$A46)-pvt_mean!AR$84, 2)+
POWER(GETPIVOTDATA("평균 : PW kurto",pvt_mean!$A$3,"class",$A46)-pvt_mean!AR$85, 2))</f>
        <v>0.10668819782304668</v>
      </c>
      <c r="AS46" s="6">
        <f>SQRT(POWER(GETPIVOTDATA("평균 : freq mean",pvt_mean!$A$3,"class",$A46)-pvt_mean!AS$74, 2)+
POWER(GETPIVOTDATA("평균 : freq var",pvt_mean!$A$3,"class",$A46)-pvt_mean!AS$75, 2)+
POWER(GETPIVOTDATA("평균 : freq skew",pvt_mean!$A$3,"class",$A46)-pvt_mean!AS$76, 2)+
POWER(GETPIVOTDATA("평균 : freq kurto",pvt_mean!$A$3,"class",$A46)-pvt_mean!AS$77, 2)+
POWER(GETPIVOTDATA("평균 : TOA mean",pvt_mean!$A$3,"class",$A46)-pvt_mean!AS$78, 2)+
POWER(GETPIVOTDATA("평균 : TOA var",pvt_mean!$A$3,"class",$A46)-pvt_mean!AS$79, 2)+
POWER(GETPIVOTDATA("평균 : TOA skew",pvt_mean!$A$3,"class",$A46)-pvt_mean!AS$80, 2)+
POWER(GETPIVOTDATA("평균 : TOA kurto",pvt_mean!$A$3,"class",$A46)-pvt_mean!AS$81, 2)+
POWER(GETPIVOTDATA("평균 : PW mean",pvt_mean!$A$3,"class",$A46)-pvt_mean!AS$82, 2)+
POWER(GETPIVOTDATA("평균 : PW var",pvt_mean!$A$3,"class",$A46)-pvt_mean!AS$83, 2)+
POWER(GETPIVOTDATA("평균 : PW skew",pvt_mean!$A$3,"class",$A46)-pvt_mean!AS$84, 2)+
POWER(GETPIVOTDATA("평균 : PW kurto",pvt_mean!$A$3,"class",$A46)-pvt_mean!AS$85, 2))</f>
        <v>0.1644561430860817</v>
      </c>
      <c r="AT46" s="6">
        <f>SQRT(POWER(GETPIVOTDATA("평균 : freq mean",pvt_mean!$A$3,"class",$A46)-pvt_mean!AT$74, 2)+
POWER(GETPIVOTDATA("평균 : freq var",pvt_mean!$A$3,"class",$A46)-pvt_mean!AT$75, 2)+
POWER(GETPIVOTDATA("평균 : freq skew",pvt_mean!$A$3,"class",$A46)-pvt_mean!AT$76, 2)+
POWER(GETPIVOTDATA("평균 : freq kurto",pvt_mean!$A$3,"class",$A46)-pvt_mean!AT$77, 2)+
POWER(GETPIVOTDATA("평균 : TOA mean",pvt_mean!$A$3,"class",$A46)-pvt_mean!AT$78, 2)+
POWER(GETPIVOTDATA("평균 : TOA var",pvt_mean!$A$3,"class",$A46)-pvt_mean!AT$79, 2)+
POWER(GETPIVOTDATA("평균 : TOA skew",pvt_mean!$A$3,"class",$A46)-pvt_mean!AT$80, 2)+
POWER(GETPIVOTDATA("평균 : TOA kurto",pvt_mean!$A$3,"class",$A46)-pvt_mean!AT$81, 2)+
POWER(GETPIVOTDATA("평균 : PW mean",pvt_mean!$A$3,"class",$A46)-pvt_mean!AT$82, 2)+
POWER(GETPIVOTDATA("평균 : PW var",pvt_mean!$A$3,"class",$A46)-pvt_mean!AT$83, 2)+
POWER(GETPIVOTDATA("평균 : PW skew",pvt_mean!$A$3,"class",$A46)-pvt_mean!AT$84, 2)+
POWER(GETPIVOTDATA("평균 : PW kurto",pvt_mean!$A$3,"class",$A46)-pvt_mean!AT$85, 2))</f>
        <v>0</v>
      </c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</row>
    <row r="47" spans="1:67" x14ac:dyDescent="0.3">
      <c r="A47" s="5" t="str">
        <f>pvt_mean!A49</f>
        <v>ep_42</v>
      </c>
      <c r="B47" s="6">
        <f>SQRT(POWER(GETPIVOTDATA("평균 : freq mean",pvt_mean!$A$3,"class",$A47)-pvt_mean!B$74, 2)+
POWER(GETPIVOTDATA("평균 : freq var",pvt_mean!$A$3,"class",$A47)-pvt_mean!B$75, 2)+
POWER(GETPIVOTDATA("평균 : freq skew",pvt_mean!$A$3,"class",$A47)-pvt_mean!B$76, 2)+
POWER(GETPIVOTDATA("평균 : freq kurto",pvt_mean!$A$3,"class",$A47)-pvt_mean!B$77, 2)+
POWER(GETPIVOTDATA("평균 : TOA mean",pvt_mean!$A$3,"class",$A47)-pvt_mean!B$78, 2)+
POWER(GETPIVOTDATA("평균 : TOA var",pvt_mean!$A$3,"class",$A47)-pvt_mean!B$79, 2)+
POWER(GETPIVOTDATA("평균 : TOA skew",pvt_mean!$A$3,"class",$A47)-pvt_mean!B$80, 2)+
POWER(GETPIVOTDATA("평균 : TOA kurto",pvt_mean!$A$3,"class",$A47)-pvt_mean!B$81, 2)+
POWER(GETPIVOTDATA("평균 : PW mean",pvt_mean!$A$3,"class",$A47)-pvt_mean!B$82, 2)+
POWER(GETPIVOTDATA("평균 : PW var",pvt_mean!$A$3,"class",$A47)-pvt_mean!B$83, 2)+
POWER(GETPIVOTDATA("평균 : PW skew",pvt_mean!$A$3,"class",$A47)-pvt_mean!B$84, 2)+
POWER(GETPIVOTDATA("평균 : PW kurto",pvt_mean!$A$3,"class",$A47)-pvt_mean!B$85, 2))</f>
        <v>1.2700949265879988</v>
      </c>
      <c r="C47" s="6">
        <f>SQRT(POWER(GETPIVOTDATA("평균 : freq mean",pvt_mean!$A$3,"class",$A47)-pvt_mean!C$74, 2)+
POWER(GETPIVOTDATA("평균 : freq var",pvt_mean!$A$3,"class",$A47)-pvt_mean!C$75, 2)+
POWER(GETPIVOTDATA("평균 : freq skew",pvt_mean!$A$3,"class",$A47)-pvt_mean!C$76, 2)+
POWER(GETPIVOTDATA("평균 : freq kurto",pvt_mean!$A$3,"class",$A47)-pvt_mean!C$77, 2)+
POWER(GETPIVOTDATA("평균 : TOA mean",pvt_mean!$A$3,"class",$A47)-pvt_mean!C$78, 2)+
POWER(GETPIVOTDATA("평균 : TOA var",pvt_mean!$A$3,"class",$A47)-pvt_mean!C$79, 2)+
POWER(GETPIVOTDATA("평균 : TOA skew",pvt_mean!$A$3,"class",$A47)-pvt_mean!C$80, 2)+
POWER(GETPIVOTDATA("평균 : TOA kurto",pvt_mean!$A$3,"class",$A47)-pvt_mean!C$81, 2)+
POWER(GETPIVOTDATA("평균 : PW mean",pvt_mean!$A$3,"class",$A47)-pvt_mean!C$82, 2)+
POWER(GETPIVOTDATA("평균 : PW var",pvt_mean!$A$3,"class",$A47)-pvt_mean!C$83, 2)+
POWER(GETPIVOTDATA("평균 : PW skew",pvt_mean!$A$3,"class",$A47)-pvt_mean!C$84, 2)+
POWER(GETPIVOTDATA("평균 : PW kurto",pvt_mean!$A$3,"class",$A47)-pvt_mean!C$85, 2))</f>
        <v>1.2678757579446918</v>
      </c>
      <c r="D47" s="6">
        <f>SQRT(POWER(GETPIVOTDATA("평균 : freq mean",pvt_mean!$A$3,"class",$A47)-pvt_mean!D$74, 2)+
POWER(GETPIVOTDATA("평균 : freq var",pvt_mean!$A$3,"class",$A47)-pvt_mean!D$75, 2)+
POWER(GETPIVOTDATA("평균 : freq skew",pvt_mean!$A$3,"class",$A47)-pvt_mean!D$76, 2)+
POWER(GETPIVOTDATA("평균 : freq kurto",pvt_mean!$A$3,"class",$A47)-pvt_mean!D$77, 2)+
POWER(GETPIVOTDATA("평균 : TOA mean",pvt_mean!$A$3,"class",$A47)-pvt_mean!D$78, 2)+
POWER(GETPIVOTDATA("평균 : TOA var",pvt_mean!$A$3,"class",$A47)-pvt_mean!D$79, 2)+
POWER(GETPIVOTDATA("평균 : TOA skew",pvt_mean!$A$3,"class",$A47)-pvt_mean!D$80, 2)+
POWER(GETPIVOTDATA("평균 : TOA kurto",pvt_mean!$A$3,"class",$A47)-pvt_mean!D$81, 2)+
POWER(GETPIVOTDATA("평균 : PW mean",pvt_mean!$A$3,"class",$A47)-pvt_mean!D$82, 2)+
POWER(GETPIVOTDATA("평균 : PW var",pvt_mean!$A$3,"class",$A47)-pvt_mean!D$83, 2)+
POWER(GETPIVOTDATA("평균 : PW skew",pvt_mean!$A$3,"class",$A47)-pvt_mean!D$84, 2)+
POWER(GETPIVOTDATA("평균 : PW kurto",pvt_mean!$A$3,"class",$A47)-pvt_mean!D$85, 2))</f>
        <v>1.2619514984306064</v>
      </c>
      <c r="E47" s="6">
        <f>SQRT(POWER(GETPIVOTDATA("평균 : freq mean",pvt_mean!$A$3,"class",$A47)-pvt_mean!E$74, 2)+
POWER(GETPIVOTDATA("평균 : freq var",pvt_mean!$A$3,"class",$A47)-pvt_mean!E$75, 2)+
POWER(GETPIVOTDATA("평균 : freq skew",pvt_mean!$A$3,"class",$A47)-pvt_mean!E$76, 2)+
POWER(GETPIVOTDATA("평균 : freq kurto",pvt_mean!$A$3,"class",$A47)-pvt_mean!E$77, 2)+
POWER(GETPIVOTDATA("평균 : TOA mean",pvt_mean!$A$3,"class",$A47)-pvt_mean!E$78, 2)+
POWER(GETPIVOTDATA("평균 : TOA var",pvt_mean!$A$3,"class",$A47)-pvt_mean!E$79, 2)+
POWER(GETPIVOTDATA("평균 : TOA skew",pvt_mean!$A$3,"class",$A47)-pvt_mean!E$80, 2)+
POWER(GETPIVOTDATA("평균 : TOA kurto",pvt_mean!$A$3,"class",$A47)-pvt_mean!E$81, 2)+
POWER(GETPIVOTDATA("평균 : PW mean",pvt_mean!$A$3,"class",$A47)-pvt_mean!E$82, 2)+
POWER(GETPIVOTDATA("평균 : PW var",pvt_mean!$A$3,"class",$A47)-pvt_mean!E$83, 2)+
POWER(GETPIVOTDATA("평균 : PW skew",pvt_mean!$A$3,"class",$A47)-pvt_mean!E$84, 2)+
POWER(GETPIVOTDATA("평균 : PW kurto",pvt_mean!$A$3,"class",$A47)-pvt_mean!E$85, 2))</f>
        <v>1.3042588780435014</v>
      </c>
      <c r="F47" s="6">
        <f>SQRT(POWER(GETPIVOTDATA("평균 : freq mean",pvt_mean!$A$3,"class",$A47)-pvt_mean!F$74, 2)+
POWER(GETPIVOTDATA("평균 : freq var",pvt_mean!$A$3,"class",$A47)-pvt_mean!F$75, 2)+
POWER(GETPIVOTDATA("평균 : freq skew",pvt_mean!$A$3,"class",$A47)-pvt_mean!F$76, 2)+
POWER(GETPIVOTDATA("평균 : freq kurto",pvt_mean!$A$3,"class",$A47)-pvt_mean!F$77, 2)+
POWER(GETPIVOTDATA("평균 : TOA mean",pvt_mean!$A$3,"class",$A47)-pvt_mean!F$78, 2)+
POWER(GETPIVOTDATA("평균 : TOA var",pvt_mean!$A$3,"class",$A47)-pvt_mean!F$79, 2)+
POWER(GETPIVOTDATA("평균 : TOA skew",pvt_mean!$A$3,"class",$A47)-pvt_mean!F$80, 2)+
POWER(GETPIVOTDATA("평균 : TOA kurto",pvt_mean!$A$3,"class",$A47)-pvt_mean!F$81, 2)+
POWER(GETPIVOTDATA("평균 : PW mean",pvt_mean!$A$3,"class",$A47)-pvt_mean!F$82, 2)+
POWER(GETPIVOTDATA("평균 : PW var",pvt_mean!$A$3,"class",$A47)-pvt_mean!F$83, 2)+
POWER(GETPIVOTDATA("평균 : PW skew",pvt_mean!$A$3,"class",$A47)-pvt_mean!F$84, 2)+
POWER(GETPIVOTDATA("평균 : PW kurto",pvt_mean!$A$3,"class",$A47)-pvt_mean!F$85, 2))</f>
        <v>0.3199956461939108</v>
      </c>
      <c r="G47" s="6">
        <f>SQRT(POWER(GETPIVOTDATA("평균 : freq mean",pvt_mean!$A$3,"class",$A47)-pvt_mean!G$74, 2)+
POWER(GETPIVOTDATA("평균 : freq var",pvt_mean!$A$3,"class",$A47)-pvt_mean!G$75, 2)+
POWER(GETPIVOTDATA("평균 : freq skew",pvt_mean!$A$3,"class",$A47)-pvt_mean!G$76, 2)+
POWER(GETPIVOTDATA("평균 : freq kurto",pvt_mean!$A$3,"class",$A47)-pvt_mean!G$77, 2)+
POWER(GETPIVOTDATA("평균 : TOA mean",pvt_mean!$A$3,"class",$A47)-pvt_mean!G$78, 2)+
POWER(GETPIVOTDATA("평균 : TOA var",pvt_mean!$A$3,"class",$A47)-pvt_mean!G$79, 2)+
POWER(GETPIVOTDATA("평균 : TOA skew",pvt_mean!$A$3,"class",$A47)-pvt_mean!G$80, 2)+
POWER(GETPIVOTDATA("평균 : TOA kurto",pvt_mean!$A$3,"class",$A47)-pvt_mean!G$81, 2)+
POWER(GETPIVOTDATA("평균 : PW mean",pvt_mean!$A$3,"class",$A47)-pvt_mean!G$82, 2)+
POWER(GETPIVOTDATA("평균 : PW var",pvt_mean!$A$3,"class",$A47)-pvt_mean!G$83, 2)+
POWER(GETPIVOTDATA("평균 : PW skew",pvt_mean!$A$3,"class",$A47)-pvt_mean!G$84, 2)+
POWER(GETPIVOTDATA("평균 : PW kurto",pvt_mean!$A$3,"class",$A47)-pvt_mean!G$85, 2))</f>
        <v>9.7278645424318383E-2</v>
      </c>
      <c r="H47" s="6">
        <f>SQRT(POWER(GETPIVOTDATA("평균 : freq mean",pvt_mean!$A$3,"class",$A47)-pvt_mean!H$74, 2)+
POWER(GETPIVOTDATA("평균 : freq var",pvt_mean!$A$3,"class",$A47)-pvt_mean!H$75, 2)+
POWER(GETPIVOTDATA("평균 : freq skew",pvt_mean!$A$3,"class",$A47)-pvt_mean!H$76, 2)+
POWER(GETPIVOTDATA("평균 : freq kurto",pvt_mean!$A$3,"class",$A47)-pvt_mean!H$77, 2)+
POWER(GETPIVOTDATA("평균 : TOA mean",pvt_mean!$A$3,"class",$A47)-pvt_mean!H$78, 2)+
POWER(GETPIVOTDATA("평균 : TOA var",pvt_mean!$A$3,"class",$A47)-pvt_mean!H$79, 2)+
POWER(GETPIVOTDATA("평균 : TOA skew",pvt_mean!$A$3,"class",$A47)-pvt_mean!H$80, 2)+
POWER(GETPIVOTDATA("평균 : TOA kurto",pvt_mean!$A$3,"class",$A47)-pvt_mean!H$81, 2)+
POWER(GETPIVOTDATA("평균 : PW mean",pvt_mean!$A$3,"class",$A47)-pvt_mean!H$82, 2)+
POWER(GETPIVOTDATA("평균 : PW var",pvt_mean!$A$3,"class",$A47)-pvt_mean!H$83, 2)+
POWER(GETPIVOTDATA("평균 : PW skew",pvt_mean!$A$3,"class",$A47)-pvt_mean!H$84, 2)+
POWER(GETPIVOTDATA("평균 : PW kurto",pvt_mean!$A$3,"class",$A47)-pvt_mean!H$85, 2))</f>
        <v>6.4878230879243853E-2</v>
      </c>
      <c r="I47" s="6">
        <f>SQRT(POWER(GETPIVOTDATA("평균 : freq mean",pvt_mean!$A$3,"class",$A47)-pvt_mean!I$74, 2)+
POWER(GETPIVOTDATA("평균 : freq var",pvt_mean!$A$3,"class",$A47)-pvt_mean!I$75, 2)+
POWER(GETPIVOTDATA("평균 : freq skew",pvt_mean!$A$3,"class",$A47)-pvt_mean!I$76, 2)+
POWER(GETPIVOTDATA("평균 : freq kurto",pvt_mean!$A$3,"class",$A47)-pvt_mean!I$77, 2)+
POWER(GETPIVOTDATA("평균 : TOA mean",pvt_mean!$A$3,"class",$A47)-pvt_mean!I$78, 2)+
POWER(GETPIVOTDATA("평균 : TOA var",pvt_mean!$A$3,"class",$A47)-pvt_mean!I$79, 2)+
POWER(GETPIVOTDATA("평균 : TOA skew",pvt_mean!$A$3,"class",$A47)-pvt_mean!I$80, 2)+
POWER(GETPIVOTDATA("평균 : TOA kurto",pvt_mean!$A$3,"class",$A47)-pvt_mean!I$81, 2)+
POWER(GETPIVOTDATA("평균 : PW mean",pvt_mean!$A$3,"class",$A47)-pvt_mean!I$82, 2)+
POWER(GETPIVOTDATA("평균 : PW var",pvt_mean!$A$3,"class",$A47)-pvt_mean!I$83, 2)+
POWER(GETPIVOTDATA("평균 : PW skew",pvt_mean!$A$3,"class",$A47)-pvt_mean!I$84, 2)+
POWER(GETPIVOTDATA("평균 : PW kurto",pvt_mean!$A$3,"class",$A47)-pvt_mean!I$85, 2))</f>
        <v>3.2499105939081327E-2</v>
      </c>
      <c r="J47" s="6">
        <f>SQRT(POWER(GETPIVOTDATA("평균 : freq mean",pvt_mean!$A$3,"class",$A47)-pvt_mean!J$74, 2)+
POWER(GETPIVOTDATA("평균 : freq var",pvt_mean!$A$3,"class",$A47)-pvt_mean!J$75, 2)+
POWER(GETPIVOTDATA("평균 : freq skew",pvt_mean!$A$3,"class",$A47)-pvt_mean!J$76, 2)+
POWER(GETPIVOTDATA("평균 : freq kurto",pvt_mean!$A$3,"class",$A47)-pvt_mean!J$77, 2)+
POWER(GETPIVOTDATA("평균 : TOA mean",pvt_mean!$A$3,"class",$A47)-pvt_mean!J$78, 2)+
POWER(GETPIVOTDATA("평균 : TOA var",pvt_mean!$A$3,"class",$A47)-pvt_mean!J$79, 2)+
POWER(GETPIVOTDATA("평균 : TOA skew",pvt_mean!$A$3,"class",$A47)-pvt_mean!J$80, 2)+
POWER(GETPIVOTDATA("평균 : TOA kurto",pvt_mean!$A$3,"class",$A47)-pvt_mean!J$81, 2)+
POWER(GETPIVOTDATA("평균 : PW mean",pvt_mean!$A$3,"class",$A47)-pvt_mean!J$82, 2)+
POWER(GETPIVOTDATA("평균 : PW var",pvt_mean!$A$3,"class",$A47)-pvt_mean!J$83, 2)+
POWER(GETPIVOTDATA("평균 : PW skew",pvt_mean!$A$3,"class",$A47)-pvt_mean!J$84, 2)+
POWER(GETPIVOTDATA("평균 : PW kurto",pvt_mean!$A$3,"class",$A47)-pvt_mean!J$85, 2))</f>
        <v>9.5968812023409557E-4</v>
      </c>
      <c r="K47" s="6">
        <f>SQRT(POWER(GETPIVOTDATA("평균 : freq mean",pvt_mean!$A$3,"class",$A47)-pvt_mean!K$74, 2)+
POWER(GETPIVOTDATA("평균 : freq var",pvt_mean!$A$3,"class",$A47)-pvt_mean!K$75, 2)+
POWER(GETPIVOTDATA("평균 : freq skew",pvt_mean!$A$3,"class",$A47)-pvt_mean!K$76, 2)+
POWER(GETPIVOTDATA("평균 : freq kurto",pvt_mean!$A$3,"class",$A47)-pvt_mean!K$77, 2)+
POWER(GETPIVOTDATA("평균 : TOA mean",pvt_mean!$A$3,"class",$A47)-pvt_mean!K$78, 2)+
POWER(GETPIVOTDATA("평균 : TOA var",pvt_mean!$A$3,"class",$A47)-pvt_mean!K$79, 2)+
POWER(GETPIVOTDATA("평균 : TOA skew",pvt_mean!$A$3,"class",$A47)-pvt_mean!K$80, 2)+
POWER(GETPIVOTDATA("평균 : TOA kurto",pvt_mean!$A$3,"class",$A47)-pvt_mean!K$81, 2)+
POWER(GETPIVOTDATA("평균 : PW mean",pvt_mean!$A$3,"class",$A47)-pvt_mean!K$82, 2)+
POWER(GETPIVOTDATA("평균 : PW var",pvt_mean!$A$3,"class",$A47)-pvt_mean!K$83, 2)+
POWER(GETPIVOTDATA("평균 : PW skew",pvt_mean!$A$3,"class",$A47)-pvt_mean!K$84, 2)+
POWER(GETPIVOTDATA("평균 : PW kurto",pvt_mean!$A$3,"class",$A47)-pvt_mean!K$85, 2))</f>
        <v>3.4924911143093575E-2</v>
      </c>
      <c r="L47" s="6">
        <f>SQRT(POWER(GETPIVOTDATA("평균 : freq mean",pvt_mean!$A$3,"class",$A47)-pvt_mean!L$74, 2)+
POWER(GETPIVOTDATA("평균 : freq var",pvt_mean!$A$3,"class",$A47)-pvt_mean!L$75, 2)+
POWER(GETPIVOTDATA("평균 : freq skew",pvt_mean!$A$3,"class",$A47)-pvt_mean!L$76, 2)+
POWER(GETPIVOTDATA("평균 : freq kurto",pvt_mean!$A$3,"class",$A47)-pvt_mean!L$77, 2)+
POWER(GETPIVOTDATA("평균 : TOA mean",pvt_mean!$A$3,"class",$A47)-pvt_mean!L$78, 2)+
POWER(GETPIVOTDATA("평균 : TOA var",pvt_mean!$A$3,"class",$A47)-pvt_mean!L$79, 2)+
POWER(GETPIVOTDATA("평균 : TOA skew",pvt_mean!$A$3,"class",$A47)-pvt_mean!L$80, 2)+
POWER(GETPIVOTDATA("평균 : TOA kurto",pvt_mean!$A$3,"class",$A47)-pvt_mean!L$81, 2)+
POWER(GETPIVOTDATA("평균 : PW mean",pvt_mean!$A$3,"class",$A47)-pvt_mean!L$82, 2)+
POWER(GETPIVOTDATA("평균 : PW var",pvt_mean!$A$3,"class",$A47)-pvt_mean!L$83, 2)+
POWER(GETPIVOTDATA("평균 : PW skew",pvt_mean!$A$3,"class",$A47)-pvt_mean!L$84, 2)+
POWER(GETPIVOTDATA("평균 : PW kurto",pvt_mean!$A$3,"class",$A47)-pvt_mean!L$85, 2))</f>
        <v>8.2212373922649379E-2</v>
      </c>
      <c r="M47" s="6">
        <f>SQRT(POWER(GETPIVOTDATA("평균 : freq mean",pvt_mean!$A$3,"class",$A47)-pvt_mean!M$74, 2)+
POWER(GETPIVOTDATA("평균 : freq var",pvt_mean!$A$3,"class",$A47)-pvt_mean!M$75, 2)+
POWER(GETPIVOTDATA("평균 : freq skew",pvt_mean!$A$3,"class",$A47)-pvt_mean!M$76, 2)+
POWER(GETPIVOTDATA("평균 : freq kurto",pvt_mean!$A$3,"class",$A47)-pvt_mean!M$77, 2)+
POWER(GETPIVOTDATA("평균 : TOA mean",pvt_mean!$A$3,"class",$A47)-pvt_mean!M$78, 2)+
POWER(GETPIVOTDATA("평균 : TOA var",pvt_mean!$A$3,"class",$A47)-pvt_mean!M$79, 2)+
POWER(GETPIVOTDATA("평균 : TOA skew",pvt_mean!$A$3,"class",$A47)-pvt_mean!M$80, 2)+
POWER(GETPIVOTDATA("평균 : TOA kurto",pvt_mean!$A$3,"class",$A47)-pvt_mean!M$81, 2)+
POWER(GETPIVOTDATA("평균 : PW mean",pvt_mean!$A$3,"class",$A47)-pvt_mean!M$82, 2)+
POWER(GETPIVOTDATA("평균 : PW var",pvt_mean!$A$3,"class",$A47)-pvt_mean!M$83, 2)+
POWER(GETPIVOTDATA("평균 : PW skew",pvt_mean!$A$3,"class",$A47)-pvt_mean!M$84, 2)+
POWER(GETPIVOTDATA("평균 : PW kurto",pvt_mean!$A$3,"class",$A47)-pvt_mean!M$85, 2))</f>
        <v>0.12601276232732805</v>
      </c>
      <c r="N47" s="6">
        <f>SQRT(POWER(GETPIVOTDATA("평균 : freq mean",pvt_mean!$A$3,"class",$A47)-pvt_mean!N$74, 2)+
POWER(GETPIVOTDATA("평균 : freq var",pvt_mean!$A$3,"class",$A47)-pvt_mean!N$75, 2)+
POWER(GETPIVOTDATA("평균 : freq skew",pvt_mean!$A$3,"class",$A47)-pvt_mean!N$76, 2)+
POWER(GETPIVOTDATA("평균 : freq kurto",pvt_mean!$A$3,"class",$A47)-pvt_mean!N$77, 2)+
POWER(GETPIVOTDATA("평균 : TOA mean",pvt_mean!$A$3,"class",$A47)-pvt_mean!N$78, 2)+
POWER(GETPIVOTDATA("평균 : TOA var",pvt_mean!$A$3,"class",$A47)-pvt_mean!N$79, 2)+
POWER(GETPIVOTDATA("평균 : TOA skew",pvt_mean!$A$3,"class",$A47)-pvt_mean!N$80, 2)+
POWER(GETPIVOTDATA("평균 : TOA kurto",pvt_mean!$A$3,"class",$A47)-pvt_mean!N$81, 2)+
POWER(GETPIVOTDATA("평균 : PW mean",pvt_mean!$A$3,"class",$A47)-pvt_mean!N$82, 2)+
POWER(GETPIVOTDATA("평균 : PW var",pvt_mean!$A$3,"class",$A47)-pvt_mean!N$83, 2)+
POWER(GETPIVOTDATA("평균 : PW skew",pvt_mean!$A$3,"class",$A47)-pvt_mean!N$84, 2)+
POWER(GETPIVOTDATA("평균 : PW kurto",pvt_mean!$A$3,"class",$A47)-pvt_mean!N$85, 2))</f>
        <v>0.13265680769808241</v>
      </c>
      <c r="O47" s="6">
        <f>SQRT(POWER(GETPIVOTDATA("평균 : freq mean",pvt_mean!$A$3,"class",$A47)-pvt_mean!O$74, 2)+
POWER(GETPIVOTDATA("평균 : freq var",pvt_mean!$A$3,"class",$A47)-pvt_mean!O$75, 2)+
POWER(GETPIVOTDATA("평균 : freq skew",pvt_mean!$A$3,"class",$A47)-pvt_mean!O$76, 2)+
POWER(GETPIVOTDATA("평균 : freq kurto",pvt_mean!$A$3,"class",$A47)-pvt_mean!O$77, 2)+
POWER(GETPIVOTDATA("평균 : TOA mean",pvt_mean!$A$3,"class",$A47)-pvt_mean!O$78, 2)+
POWER(GETPIVOTDATA("평균 : TOA var",pvt_mean!$A$3,"class",$A47)-pvt_mean!O$79, 2)+
POWER(GETPIVOTDATA("평균 : TOA skew",pvt_mean!$A$3,"class",$A47)-pvt_mean!O$80, 2)+
POWER(GETPIVOTDATA("평균 : TOA kurto",pvt_mean!$A$3,"class",$A47)-pvt_mean!O$81, 2)+
POWER(GETPIVOTDATA("평균 : PW mean",pvt_mean!$A$3,"class",$A47)-pvt_mean!O$82, 2)+
POWER(GETPIVOTDATA("평균 : PW var",pvt_mean!$A$3,"class",$A47)-pvt_mean!O$83, 2)+
POWER(GETPIVOTDATA("평균 : PW skew",pvt_mean!$A$3,"class",$A47)-pvt_mean!O$84, 2)+
POWER(GETPIVOTDATA("평균 : PW kurto",pvt_mean!$A$3,"class",$A47)-pvt_mean!O$85, 2))</f>
        <v>0.16303461047171952</v>
      </c>
      <c r="P47" s="6">
        <f>SQRT(POWER(GETPIVOTDATA("평균 : freq mean",pvt_mean!$A$3,"class",$A47)-pvt_mean!P$74, 2)+
POWER(GETPIVOTDATA("평균 : freq var",pvt_mean!$A$3,"class",$A47)-pvt_mean!P$75, 2)+
POWER(GETPIVOTDATA("평균 : freq skew",pvt_mean!$A$3,"class",$A47)-pvt_mean!P$76, 2)+
POWER(GETPIVOTDATA("평균 : freq kurto",pvt_mean!$A$3,"class",$A47)-pvt_mean!P$77, 2)+
POWER(GETPIVOTDATA("평균 : TOA mean",pvt_mean!$A$3,"class",$A47)-pvt_mean!P$78, 2)+
POWER(GETPIVOTDATA("평균 : TOA var",pvt_mean!$A$3,"class",$A47)-pvt_mean!P$79, 2)+
POWER(GETPIVOTDATA("평균 : TOA skew",pvt_mean!$A$3,"class",$A47)-pvt_mean!P$80, 2)+
POWER(GETPIVOTDATA("평균 : TOA kurto",pvt_mean!$A$3,"class",$A47)-pvt_mean!P$81, 2)+
POWER(GETPIVOTDATA("평균 : PW mean",pvt_mean!$A$3,"class",$A47)-pvt_mean!P$82, 2)+
POWER(GETPIVOTDATA("평균 : PW var",pvt_mean!$A$3,"class",$A47)-pvt_mean!P$83, 2)+
POWER(GETPIVOTDATA("평균 : PW skew",pvt_mean!$A$3,"class",$A47)-pvt_mean!P$84, 2)+
POWER(GETPIVOTDATA("평균 : PW kurto",pvt_mean!$A$3,"class",$A47)-pvt_mean!P$85, 2))</f>
        <v>0.19526167217299328</v>
      </c>
      <c r="Q47" s="6">
        <f>SQRT(POWER(GETPIVOTDATA("평균 : freq mean",pvt_mean!$A$3,"class",$A47)-pvt_mean!Q$74, 2)+
POWER(GETPIVOTDATA("평균 : freq var",pvt_mean!$A$3,"class",$A47)-pvt_mean!Q$75, 2)+
POWER(GETPIVOTDATA("평균 : freq skew",pvt_mean!$A$3,"class",$A47)-pvt_mean!Q$76, 2)+
POWER(GETPIVOTDATA("평균 : freq kurto",pvt_mean!$A$3,"class",$A47)-pvt_mean!Q$77, 2)+
POWER(GETPIVOTDATA("평균 : TOA mean",pvt_mean!$A$3,"class",$A47)-pvt_mean!Q$78, 2)+
POWER(GETPIVOTDATA("평균 : TOA var",pvt_mean!$A$3,"class",$A47)-pvt_mean!Q$79, 2)+
POWER(GETPIVOTDATA("평균 : TOA skew",pvt_mean!$A$3,"class",$A47)-pvt_mean!Q$80, 2)+
POWER(GETPIVOTDATA("평균 : TOA kurto",pvt_mean!$A$3,"class",$A47)-pvt_mean!Q$81, 2)+
POWER(GETPIVOTDATA("평균 : PW mean",pvt_mean!$A$3,"class",$A47)-pvt_mean!Q$82, 2)+
POWER(GETPIVOTDATA("평균 : PW var",pvt_mean!$A$3,"class",$A47)-pvt_mean!Q$83, 2)+
POWER(GETPIVOTDATA("평균 : PW skew",pvt_mean!$A$3,"class",$A47)-pvt_mean!Q$84, 2)+
POWER(GETPIVOTDATA("평균 : PW kurto",pvt_mean!$A$3,"class",$A47)-pvt_mean!Q$85, 2))</f>
        <v>0.25763955463910027</v>
      </c>
      <c r="R47" s="6">
        <f>SQRT(POWER(GETPIVOTDATA("평균 : freq mean",pvt_mean!$A$3,"class",$A47)-pvt_mean!R$74, 2)+
POWER(GETPIVOTDATA("평균 : freq var",pvt_mean!$A$3,"class",$A47)-pvt_mean!R$75, 2)+
POWER(GETPIVOTDATA("평균 : freq skew",pvt_mean!$A$3,"class",$A47)-pvt_mean!R$76, 2)+
POWER(GETPIVOTDATA("평균 : freq kurto",pvt_mean!$A$3,"class",$A47)-pvt_mean!R$77, 2)+
POWER(GETPIVOTDATA("평균 : TOA mean",pvt_mean!$A$3,"class",$A47)-pvt_mean!R$78, 2)+
POWER(GETPIVOTDATA("평균 : TOA var",pvt_mean!$A$3,"class",$A47)-pvt_mean!R$79, 2)+
POWER(GETPIVOTDATA("평균 : TOA skew",pvt_mean!$A$3,"class",$A47)-pvt_mean!R$80, 2)+
POWER(GETPIVOTDATA("평균 : TOA kurto",pvt_mean!$A$3,"class",$A47)-pvt_mean!R$81, 2)+
POWER(GETPIVOTDATA("평균 : PW mean",pvt_mean!$A$3,"class",$A47)-pvt_mean!R$82, 2)+
POWER(GETPIVOTDATA("평균 : PW var",pvt_mean!$A$3,"class",$A47)-pvt_mean!R$83, 2)+
POWER(GETPIVOTDATA("평균 : PW skew",pvt_mean!$A$3,"class",$A47)-pvt_mean!R$84, 2)+
POWER(GETPIVOTDATA("평균 : PW kurto",pvt_mean!$A$3,"class",$A47)-pvt_mean!R$85, 2))</f>
        <v>0.23289181207289356</v>
      </c>
      <c r="S47" s="6">
        <f>SQRT(POWER(GETPIVOTDATA("평균 : freq mean",pvt_mean!$A$3,"class",$A47)-pvt_mean!S$74, 2)+
POWER(GETPIVOTDATA("평균 : freq var",pvt_mean!$A$3,"class",$A47)-pvt_mean!S$75, 2)+
POWER(GETPIVOTDATA("평균 : freq skew",pvt_mean!$A$3,"class",$A47)-pvt_mean!S$76, 2)+
POWER(GETPIVOTDATA("평균 : freq kurto",pvt_mean!$A$3,"class",$A47)-pvt_mean!S$77, 2)+
POWER(GETPIVOTDATA("평균 : TOA mean",pvt_mean!$A$3,"class",$A47)-pvt_mean!S$78, 2)+
POWER(GETPIVOTDATA("평균 : TOA var",pvt_mean!$A$3,"class",$A47)-pvt_mean!S$79, 2)+
POWER(GETPIVOTDATA("평균 : TOA skew",pvt_mean!$A$3,"class",$A47)-pvt_mean!S$80, 2)+
POWER(GETPIVOTDATA("평균 : TOA kurto",pvt_mean!$A$3,"class",$A47)-pvt_mean!S$81, 2)+
POWER(GETPIVOTDATA("평균 : PW mean",pvt_mean!$A$3,"class",$A47)-pvt_mean!S$82, 2)+
POWER(GETPIVOTDATA("평균 : PW var",pvt_mean!$A$3,"class",$A47)-pvt_mean!S$83, 2)+
POWER(GETPIVOTDATA("평균 : PW skew",pvt_mean!$A$3,"class",$A47)-pvt_mean!S$84, 2)+
POWER(GETPIVOTDATA("평균 : PW kurto",pvt_mean!$A$3,"class",$A47)-pvt_mean!S$85, 2))</f>
        <v>0.24129224126719409</v>
      </c>
      <c r="T47" s="6">
        <f>SQRT(POWER(GETPIVOTDATA("평균 : freq mean",pvt_mean!$A$3,"class",$A47)-pvt_mean!T$74, 2)+
POWER(GETPIVOTDATA("평균 : freq var",pvt_mean!$A$3,"class",$A47)-pvt_mean!T$75, 2)+
POWER(GETPIVOTDATA("평균 : freq skew",pvt_mean!$A$3,"class",$A47)-pvt_mean!T$76, 2)+
POWER(GETPIVOTDATA("평균 : freq kurto",pvt_mean!$A$3,"class",$A47)-pvt_mean!T$77, 2)+
POWER(GETPIVOTDATA("평균 : TOA mean",pvt_mean!$A$3,"class",$A47)-pvt_mean!T$78, 2)+
POWER(GETPIVOTDATA("평균 : TOA var",pvt_mean!$A$3,"class",$A47)-pvt_mean!T$79, 2)+
POWER(GETPIVOTDATA("평균 : TOA skew",pvt_mean!$A$3,"class",$A47)-pvt_mean!T$80, 2)+
POWER(GETPIVOTDATA("평균 : TOA kurto",pvt_mean!$A$3,"class",$A47)-pvt_mean!T$81, 2)+
POWER(GETPIVOTDATA("평균 : PW mean",pvt_mean!$A$3,"class",$A47)-pvt_mean!T$82, 2)+
POWER(GETPIVOTDATA("평균 : PW var",pvt_mean!$A$3,"class",$A47)-pvt_mean!T$83, 2)+
POWER(GETPIVOTDATA("평균 : PW skew",pvt_mean!$A$3,"class",$A47)-pvt_mean!T$84, 2)+
POWER(GETPIVOTDATA("평균 : PW kurto",pvt_mean!$A$3,"class",$A47)-pvt_mean!T$85, 2))</f>
        <v>0.24046980323441208</v>
      </c>
      <c r="U47" s="6">
        <f>SQRT(POWER(GETPIVOTDATA("평균 : freq mean",pvt_mean!$A$3,"class",$A47)-pvt_mean!U$74, 2)+
POWER(GETPIVOTDATA("평균 : freq var",pvt_mean!$A$3,"class",$A47)-pvt_mean!U$75, 2)+
POWER(GETPIVOTDATA("평균 : freq skew",pvt_mean!$A$3,"class",$A47)-pvt_mean!U$76, 2)+
POWER(GETPIVOTDATA("평균 : freq kurto",pvt_mean!$A$3,"class",$A47)-pvt_mean!U$77, 2)+
POWER(GETPIVOTDATA("평균 : TOA mean",pvt_mean!$A$3,"class",$A47)-pvt_mean!U$78, 2)+
POWER(GETPIVOTDATA("평균 : TOA var",pvt_mean!$A$3,"class",$A47)-pvt_mean!U$79, 2)+
POWER(GETPIVOTDATA("평균 : TOA skew",pvt_mean!$A$3,"class",$A47)-pvt_mean!U$80, 2)+
POWER(GETPIVOTDATA("평균 : TOA kurto",pvt_mean!$A$3,"class",$A47)-pvt_mean!U$81, 2)+
POWER(GETPIVOTDATA("평균 : PW mean",pvt_mean!$A$3,"class",$A47)-pvt_mean!U$82, 2)+
POWER(GETPIVOTDATA("평균 : PW var",pvt_mean!$A$3,"class",$A47)-pvt_mean!U$83, 2)+
POWER(GETPIVOTDATA("평균 : PW skew",pvt_mean!$A$3,"class",$A47)-pvt_mean!U$84, 2)+
POWER(GETPIVOTDATA("평균 : PW kurto",pvt_mean!$A$3,"class",$A47)-pvt_mean!U$85, 2))</f>
        <v>0.24209516634434833</v>
      </c>
      <c r="V47" s="6">
        <f>SQRT(POWER(GETPIVOTDATA("평균 : freq mean",pvt_mean!$A$3,"class",$A47)-pvt_mean!V$74, 2)+
POWER(GETPIVOTDATA("평균 : freq var",pvt_mean!$A$3,"class",$A47)-pvt_mean!V$75, 2)+
POWER(GETPIVOTDATA("평균 : freq skew",pvt_mean!$A$3,"class",$A47)-pvt_mean!V$76, 2)+
POWER(GETPIVOTDATA("평균 : freq kurto",pvt_mean!$A$3,"class",$A47)-pvt_mean!V$77, 2)+
POWER(GETPIVOTDATA("평균 : TOA mean",pvt_mean!$A$3,"class",$A47)-pvt_mean!V$78, 2)+
POWER(GETPIVOTDATA("평균 : TOA var",pvt_mean!$A$3,"class",$A47)-pvt_mean!V$79, 2)+
POWER(GETPIVOTDATA("평균 : TOA skew",pvt_mean!$A$3,"class",$A47)-pvt_mean!V$80, 2)+
POWER(GETPIVOTDATA("평균 : TOA kurto",pvt_mean!$A$3,"class",$A47)-pvt_mean!V$81, 2)+
POWER(GETPIVOTDATA("평균 : PW mean",pvt_mean!$A$3,"class",$A47)-pvt_mean!V$82, 2)+
POWER(GETPIVOTDATA("평균 : PW var",pvt_mean!$A$3,"class",$A47)-pvt_mean!V$83, 2)+
POWER(GETPIVOTDATA("평균 : PW skew",pvt_mean!$A$3,"class",$A47)-pvt_mean!V$84, 2)+
POWER(GETPIVOTDATA("평균 : PW kurto",pvt_mean!$A$3,"class",$A47)-pvt_mean!V$85, 2))</f>
        <v>0.26682061888378383</v>
      </c>
      <c r="W47" s="6">
        <f>SQRT(POWER(GETPIVOTDATA("평균 : freq mean",pvt_mean!$A$3,"class",$A47)-pvt_mean!W$74, 2)+
POWER(GETPIVOTDATA("평균 : freq var",pvt_mean!$A$3,"class",$A47)-pvt_mean!W$75, 2)+
POWER(GETPIVOTDATA("평균 : freq skew",pvt_mean!$A$3,"class",$A47)-pvt_mean!W$76, 2)+
POWER(GETPIVOTDATA("평균 : freq kurto",pvt_mean!$A$3,"class",$A47)-pvt_mean!W$77, 2)+
POWER(GETPIVOTDATA("평균 : TOA mean",pvt_mean!$A$3,"class",$A47)-pvt_mean!W$78, 2)+
POWER(GETPIVOTDATA("평균 : TOA var",pvt_mean!$A$3,"class",$A47)-pvt_mean!W$79, 2)+
POWER(GETPIVOTDATA("평균 : TOA skew",pvt_mean!$A$3,"class",$A47)-pvt_mean!W$80, 2)+
POWER(GETPIVOTDATA("평균 : TOA kurto",pvt_mean!$A$3,"class",$A47)-pvt_mean!W$81, 2)+
POWER(GETPIVOTDATA("평균 : PW mean",pvt_mean!$A$3,"class",$A47)-pvt_mean!W$82, 2)+
POWER(GETPIVOTDATA("평균 : PW var",pvt_mean!$A$3,"class",$A47)-pvt_mean!W$83, 2)+
POWER(GETPIVOTDATA("평균 : PW skew",pvt_mean!$A$3,"class",$A47)-pvt_mean!W$84, 2)+
POWER(GETPIVOTDATA("평균 : PW kurto",pvt_mean!$A$3,"class",$A47)-pvt_mean!W$85, 2))</f>
        <v>0.28457496820849193</v>
      </c>
      <c r="X47" s="6">
        <f>SQRT(POWER(GETPIVOTDATA("평균 : freq mean",pvt_mean!$A$3,"class",$A47)-pvt_mean!X$74, 2)+
POWER(GETPIVOTDATA("평균 : freq var",pvt_mean!$A$3,"class",$A47)-pvt_mean!X$75, 2)+
POWER(GETPIVOTDATA("평균 : freq skew",pvt_mean!$A$3,"class",$A47)-pvt_mean!X$76, 2)+
POWER(GETPIVOTDATA("평균 : freq kurto",pvt_mean!$A$3,"class",$A47)-pvt_mean!X$77, 2)+
POWER(GETPIVOTDATA("평균 : TOA mean",pvt_mean!$A$3,"class",$A47)-pvt_mean!X$78, 2)+
POWER(GETPIVOTDATA("평균 : TOA var",pvt_mean!$A$3,"class",$A47)-pvt_mean!X$79, 2)+
POWER(GETPIVOTDATA("평균 : TOA skew",pvt_mean!$A$3,"class",$A47)-pvt_mean!X$80, 2)+
POWER(GETPIVOTDATA("평균 : TOA kurto",pvt_mean!$A$3,"class",$A47)-pvt_mean!X$81, 2)+
POWER(GETPIVOTDATA("평균 : PW mean",pvt_mean!$A$3,"class",$A47)-pvt_mean!X$82, 2)+
POWER(GETPIVOTDATA("평균 : PW var",pvt_mean!$A$3,"class",$A47)-pvt_mean!X$83, 2)+
POWER(GETPIVOTDATA("평균 : PW skew",pvt_mean!$A$3,"class",$A47)-pvt_mean!X$84, 2)+
POWER(GETPIVOTDATA("평균 : PW kurto",pvt_mean!$A$3,"class",$A47)-pvt_mean!X$85, 2))</f>
        <v>0.32646082501316076</v>
      </c>
      <c r="Y47" s="6">
        <f>SQRT(POWER(GETPIVOTDATA("평균 : freq mean",pvt_mean!$A$3,"class",$A47)-pvt_mean!Y$74, 2)+
POWER(GETPIVOTDATA("평균 : freq var",pvt_mean!$A$3,"class",$A47)-pvt_mean!Y$75, 2)+
POWER(GETPIVOTDATA("평균 : freq skew",pvt_mean!$A$3,"class",$A47)-pvt_mean!Y$76, 2)+
POWER(GETPIVOTDATA("평균 : freq kurto",pvt_mean!$A$3,"class",$A47)-pvt_mean!Y$77, 2)+
POWER(GETPIVOTDATA("평균 : TOA mean",pvt_mean!$A$3,"class",$A47)-pvt_mean!Y$78, 2)+
POWER(GETPIVOTDATA("평균 : TOA var",pvt_mean!$A$3,"class",$A47)-pvt_mean!Y$79, 2)+
POWER(GETPIVOTDATA("평균 : TOA skew",pvt_mean!$A$3,"class",$A47)-pvt_mean!Y$80, 2)+
POWER(GETPIVOTDATA("평균 : TOA kurto",pvt_mean!$A$3,"class",$A47)-pvt_mean!Y$81, 2)+
POWER(GETPIVOTDATA("평균 : PW mean",pvt_mean!$A$3,"class",$A47)-pvt_mean!Y$82, 2)+
POWER(GETPIVOTDATA("평균 : PW var",pvt_mean!$A$3,"class",$A47)-pvt_mean!Y$83, 2)+
POWER(GETPIVOTDATA("평균 : PW skew",pvt_mean!$A$3,"class",$A47)-pvt_mean!Y$84, 2)+
POWER(GETPIVOTDATA("평균 : PW kurto",pvt_mean!$A$3,"class",$A47)-pvt_mean!Y$85, 2))</f>
        <v>0.44662809506129791</v>
      </c>
      <c r="Z47" s="6">
        <f>SQRT(POWER(GETPIVOTDATA("평균 : freq mean",pvt_mean!$A$3,"class",$A47)-pvt_mean!Z$74, 2)+
POWER(GETPIVOTDATA("평균 : freq var",pvt_mean!$A$3,"class",$A47)-pvt_mean!Z$75, 2)+
POWER(GETPIVOTDATA("평균 : freq skew",pvt_mean!$A$3,"class",$A47)-pvt_mean!Z$76, 2)+
POWER(GETPIVOTDATA("평균 : freq kurto",pvt_mean!$A$3,"class",$A47)-pvt_mean!Z$77, 2)+
POWER(GETPIVOTDATA("평균 : TOA mean",pvt_mean!$A$3,"class",$A47)-pvt_mean!Z$78, 2)+
POWER(GETPIVOTDATA("평균 : TOA var",pvt_mean!$A$3,"class",$A47)-pvt_mean!Z$79, 2)+
POWER(GETPIVOTDATA("평균 : TOA skew",pvt_mean!$A$3,"class",$A47)-pvt_mean!Z$80, 2)+
POWER(GETPIVOTDATA("평균 : TOA kurto",pvt_mean!$A$3,"class",$A47)-pvt_mean!Z$81, 2)+
POWER(GETPIVOTDATA("평균 : PW mean",pvt_mean!$A$3,"class",$A47)-pvt_mean!Z$82, 2)+
POWER(GETPIVOTDATA("평균 : PW var",pvt_mean!$A$3,"class",$A47)-pvt_mean!Z$83, 2)+
POWER(GETPIVOTDATA("평균 : PW skew",pvt_mean!$A$3,"class",$A47)-pvt_mean!Z$84, 2)+
POWER(GETPIVOTDATA("평균 : PW kurto",pvt_mean!$A$3,"class",$A47)-pvt_mean!Z$85, 2))</f>
        <v>0.45941204883309666</v>
      </c>
      <c r="AA47" s="6">
        <f>SQRT(POWER(GETPIVOTDATA("평균 : freq mean",pvt_mean!$A$3,"class",$A47)-pvt_mean!AA$74, 2)+
POWER(GETPIVOTDATA("평균 : freq var",pvt_mean!$A$3,"class",$A47)-pvt_mean!AA$75, 2)+
POWER(GETPIVOTDATA("평균 : freq skew",pvt_mean!$A$3,"class",$A47)-pvt_mean!AA$76, 2)+
POWER(GETPIVOTDATA("평균 : freq kurto",pvt_mean!$A$3,"class",$A47)-pvt_mean!AA$77, 2)+
POWER(GETPIVOTDATA("평균 : TOA mean",pvt_mean!$A$3,"class",$A47)-pvt_mean!AA$78, 2)+
POWER(GETPIVOTDATA("평균 : TOA var",pvt_mean!$A$3,"class",$A47)-pvt_mean!AA$79, 2)+
POWER(GETPIVOTDATA("평균 : TOA skew",pvt_mean!$A$3,"class",$A47)-pvt_mean!AA$80, 2)+
POWER(GETPIVOTDATA("평균 : TOA kurto",pvt_mean!$A$3,"class",$A47)-pvt_mean!AA$81, 2)+
POWER(GETPIVOTDATA("평균 : PW mean",pvt_mean!$A$3,"class",$A47)-pvt_mean!AA$82, 2)+
POWER(GETPIVOTDATA("평균 : PW var",pvt_mean!$A$3,"class",$A47)-pvt_mean!AA$83, 2)+
POWER(GETPIVOTDATA("평균 : PW skew",pvt_mean!$A$3,"class",$A47)-pvt_mean!AA$84, 2)+
POWER(GETPIVOTDATA("평균 : PW kurto",pvt_mean!$A$3,"class",$A47)-pvt_mean!AA$85, 2))</f>
        <v>0.22365317503433294</v>
      </c>
      <c r="AB47" s="6">
        <f>SQRT(POWER(GETPIVOTDATA("평균 : freq mean",pvt_mean!$A$3,"class",$A47)-pvt_mean!AB$74, 2)+
POWER(GETPIVOTDATA("평균 : freq var",pvt_mean!$A$3,"class",$A47)-pvt_mean!AB$75, 2)+
POWER(GETPIVOTDATA("평균 : freq skew",pvt_mean!$A$3,"class",$A47)-pvt_mean!AB$76, 2)+
POWER(GETPIVOTDATA("평균 : freq kurto",pvt_mean!$A$3,"class",$A47)-pvt_mean!AB$77, 2)+
POWER(GETPIVOTDATA("평균 : TOA mean",pvt_mean!$A$3,"class",$A47)-pvt_mean!AB$78, 2)+
POWER(GETPIVOTDATA("평균 : TOA var",pvt_mean!$A$3,"class",$A47)-pvt_mean!AB$79, 2)+
POWER(GETPIVOTDATA("평균 : TOA skew",pvt_mean!$A$3,"class",$A47)-pvt_mean!AB$80, 2)+
POWER(GETPIVOTDATA("평균 : TOA kurto",pvt_mean!$A$3,"class",$A47)-pvt_mean!AB$81, 2)+
POWER(GETPIVOTDATA("평균 : PW mean",pvt_mean!$A$3,"class",$A47)-pvt_mean!AB$82, 2)+
POWER(GETPIVOTDATA("평균 : PW var",pvt_mean!$A$3,"class",$A47)-pvt_mean!AB$83, 2)+
POWER(GETPIVOTDATA("평균 : PW skew",pvt_mean!$A$3,"class",$A47)-pvt_mean!AB$84, 2)+
POWER(GETPIVOTDATA("평균 : PW kurto",pvt_mean!$A$3,"class",$A47)-pvt_mean!AB$85, 2))</f>
        <v>0.21419216081114334</v>
      </c>
      <c r="AC47" s="6">
        <f>SQRT(POWER(GETPIVOTDATA("평균 : freq mean",pvt_mean!$A$3,"class",$A47)-pvt_mean!AC$74, 2)+
POWER(GETPIVOTDATA("평균 : freq var",pvt_mean!$A$3,"class",$A47)-pvt_mean!AC$75, 2)+
POWER(GETPIVOTDATA("평균 : freq skew",pvt_mean!$A$3,"class",$A47)-pvt_mean!AC$76, 2)+
POWER(GETPIVOTDATA("평균 : freq kurto",pvt_mean!$A$3,"class",$A47)-pvt_mean!AC$77, 2)+
POWER(GETPIVOTDATA("평균 : TOA mean",pvt_mean!$A$3,"class",$A47)-pvt_mean!AC$78, 2)+
POWER(GETPIVOTDATA("평균 : TOA var",pvt_mean!$A$3,"class",$A47)-pvt_mean!AC$79, 2)+
POWER(GETPIVOTDATA("평균 : TOA skew",pvt_mean!$A$3,"class",$A47)-pvt_mean!AC$80, 2)+
POWER(GETPIVOTDATA("평균 : TOA kurto",pvt_mean!$A$3,"class",$A47)-pvt_mean!AC$81, 2)+
POWER(GETPIVOTDATA("평균 : PW mean",pvt_mean!$A$3,"class",$A47)-pvt_mean!AC$82, 2)+
POWER(GETPIVOTDATA("평균 : PW var",pvt_mean!$A$3,"class",$A47)-pvt_mean!AC$83, 2)+
POWER(GETPIVOTDATA("평균 : PW skew",pvt_mean!$A$3,"class",$A47)-pvt_mean!AC$84, 2)+
POWER(GETPIVOTDATA("평균 : PW kurto",pvt_mean!$A$3,"class",$A47)-pvt_mean!AC$85, 2))</f>
        <v>0.20865629322864304</v>
      </c>
      <c r="AD47" s="6">
        <f>SQRT(POWER(GETPIVOTDATA("평균 : freq mean",pvt_mean!$A$3,"class",$A47)-pvt_mean!AD$74, 2)+
POWER(GETPIVOTDATA("평균 : freq var",pvt_mean!$A$3,"class",$A47)-pvt_mean!AD$75, 2)+
POWER(GETPIVOTDATA("평균 : freq skew",pvt_mean!$A$3,"class",$A47)-pvt_mean!AD$76, 2)+
POWER(GETPIVOTDATA("평균 : freq kurto",pvt_mean!$A$3,"class",$A47)-pvt_mean!AD$77, 2)+
POWER(GETPIVOTDATA("평균 : TOA mean",pvt_mean!$A$3,"class",$A47)-pvt_mean!AD$78, 2)+
POWER(GETPIVOTDATA("평균 : TOA var",pvt_mean!$A$3,"class",$A47)-pvt_mean!AD$79, 2)+
POWER(GETPIVOTDATA("평균 : TOA skew",pvt_mean!$A$3,"class",$A47)-pvt_mean!AD$80, 2)+
POWER(GETPIVOTDATA("평균 : TOA kurto",pvt_mean!$A$3,"class",$A47)-pvt_mean!AD$81, 2)+
POWER(GETPIVOTDATA("평균 : PW mean",pvt_mean!$A$3,"class",$A47)-pvt_mean!AD$82, 2)+
POWER(GETPIVOTDATA("평균 : PW var",pvt_mean!$A$3,"class",$A47)-pvt_mean!AD$83, 2)+
POWER(GETPIVOTDATA("평균 : PW skew",pvt_mean!$A$3,"class",$A47)-pvt_mean!AD$84, 2)+
POWER(GETPIVOTDATA("평균 : PW kurto",pvt_mean!$A$3,"class",$A47)-pvt_mean!AD$85, 2))</f>
        <v>0.21496316165837068</v>
      </c>
      <c r="AE47" s="6">
        <f>SQRT(POWER(GETPIVOTDATA("평균 : freq mean",pvt_mean!$A$3,"class",$A47)-pvt_mean!AE$74, 2)+
POWER(GETPIVOTDATA("평균 : freq var",pvt_mean!$A$3,"class",$A47)-pvt_mean!AE$75, 2)+
POWER(GETPIVOTDATA("평균 : freq skew",pvt_mean!$A$3,"class",$A47)-pvt_mean!AE$76, 2)+
POWER(GETPIVOTDATA("평균 : freq kurto",pvt_mean!$A$3,"class",$A47)-pvt_mean!AE$77, 2)+
POWER(GETPIVOTDATA("평균 : TOA mean",pvt_mean!$A$3,"class",$A47)-pvt_mean!AE$78, 2)+
POWER(GETPIVOTDATA("평균 : TOA var",pvt_mean!$A$3,"class",$A47)-pvt_mean!AE$79, 2)+
POWER(GETPIVOTDATA("평균 : TOA skew",pvt_mean!$A$3,"class",$A47)-pvt_mean!AE$80, 2)+
POWER(GETPIVOTDATA("평균 : TOA kurto",pvt_mean!$A$3,"class",$A47)-pvt_mean!AE$81, 2)+
POWER(GETPIVOTDATA("평균 : PW mean",pvt_mean!$A$3,"class",$A47)-pvt_mean!AE$82, 2)+
POWER(GETPIVOTDATA("평균 : PW var",pvt_mean!$A$3,"class",$A47)-pvt_mean!AE$83, 2)+
POWER(GETPIVOTDATA("평균 : PW skew",pvt_mean!$A$3,"class",$A47)-pvt_mean!AE$84, 2)+
POWER(GETPIVOTDATA("평균 : PW kurto",pvt_mean!$A$3,"class",$A47)-pvt_mean!AE$85, 2))</f>
        <v>0.20437514551598362</v>
      </c>
      <c r="AF47" s="6">
        <f>SQRT(POWER(GETPIVOTDATA("평균 : freq mean",pvt_mean!$A$3,"class",$A47)-pvt_mean!AF$74, 2)+
POWER(GETPIVOTDATA("평균 : freq var",pvt_mean!$A$3,"class",$A47)-pvt_mean!AF$75, 2)+
POWER(GETPIVOTDATA("평균 : freq skew",pvt_mean!$A$3,"class",$A47)-pvt_mean!AF$76, 2)+
POWER(GETPIVOTDATA("평균 : freq kurto",pvt_mean!$A$3,"class",$A47)-pvt_mean!AF$77, 2)+
POWER(GETPIVOTDATA("평균 : TOA mean",pvt_mean!$A$3,"class",$A47)-pvt_mean!AF$78, 2)+
POWER(GETPIVOTDATA("평균 : TOA var",pvt_mean!$A$3,"class",$A47)-pvt_mean!AF$79, 2)+
POWER(GETPIVOTDATA("평균 : TOA skew",pvt_mean!$A$3,"class",$A47)-pvt_mean!AF$80, 2)+
POWER(GETPIVOTDATA("평균 : TOA kurto",pvt_mean!$A$3,"class",$A47)-pvt_mean!AF$81, 2)+
POWER(GETPIVOTDATA("평균 : PW mean",pvt_mean!$A$3,"class",$A47)-pvt_mean!AF$82, 2)+
POWER(GETPIVOTDATA("평균 : PW var",pvt_mean!$A$3,"class",$A47)-pvt_mean!AF$83, 2)+
POWER(GETPIVOTDATA("평균 : PW skew",pvt_mean!$A$3,"class",$A47)-pvt_mean!AF$84, 2)+
POWER(GETPIVOTDATA("평균 : PW kurto",pvt_mean!$A$3,"class",$A47)-pvt_mean!AF$85, 2))</f>
        <v>0.26208065941318232</v>
      </c>
      <c r="AG47" s="6">
        <f>SQRT(POWER(GETPIVOTDATA("평균 : freq mean",pvt_mean!$A$3,"class",$A47)-pvt_mean!AG$74, 2)+
POWER(GETPIVOTDATA("평균 : freq var",pvt_mean!$A$3,"class",$A47)-pvt_mean!AG$75, 2)+
POWER(GETPIVOTDATA("평균 : freq skew",pvt_mean!$A$3,"class",$A47)-pvt_mean!AG$76, 2)+
POWER(GETPIVOTDATA("평균 : freq kurto",pvt_mean!$A$3,"class",$A47)-pvt_mean!AG$77, 2)+
POWER(GETPIVOTDATA("평균 : TOA mean",pvt_mean!$A$3,"class",$A47)-pvt_mean!AG$78, 2)+
POWER(GETPIVOTDATA("평균 : TOA var",pvt_mean!$A$3,"class",$A47)-pvt_mean!AG$79, 2)+
POWER(GETPIVOTDATA("평균 : TOA skew",pvt_mean!$A$3,"class",$A47)-pvt_mean!AG$80, 2)+
POWER(GETPIVOTDATA("평균 : TOA kurto",pvt_mean!$A$3,"class",$A47)-pvt_mean!AG$81, 2)+
POWER(GETPIVOTDATA("평균 : PW mean",pvt_mean!$A$3,"class",$A47)-pvt_mean!AG$82, 2)+
POWER(GETPIVOTDATA("평균 : PW var",pvt_mean!$A$3,"class",$A47)-pvt_mean!AG$83, 2)+
POWER(GETPIVOTDATA("평균 : PW skew",pvt_mean!$A$3,"class",$A47)-pvt_mean!AG$84, 2)+
POWER(GETPIVOTDATA("평균 : PW kurto",pvt_mean!$A$3,"class",$A47)-pvt_mean!AG$85, 2))</f>
        <v>0.28584999428425695</v>
      </c>
      <c r="AH47" s="6">
        <f>SQRT(POWER(GETPIVOTDATA("평균 : freq mean",pvt_mean!$A$3,"class",$A47)-pvt_mean!AH$74, 2)+
POWER(GETPIVOTDATA("평균 : freq var",pvt_mean!$A$3,"class",$A47)-pvt_mean!AH$75, 2)+
POWER(GETPIVOTDATA("평균 : freq skew",pvt_mean!$A$3,"class",$A47)-pvt_mean!AH$76, 2)+
POWER(GETPIVOTDATA("평균 : freq kurto",pvt_mean!$A$3,"class",$A47)-pvt_mean!AH$77, 2)+
POWER(GETPIVOTDATA("평균 : TOA mean",pvt_mean!$A$3,"class",$A47)-pvt_mean!AH$78, 2)+
POWER(GETPIVOTDATA("평균 : TOA var",pvt_mean!$A$3,"class",$A47)-pvt_mean!AH$79, 2)+
POWER(GETPIVOTDATA("평균 : TOA skew",pvt_mean!$A$3,"class",$A47)-pvt_mean!AH$80, 2)+
POWER(GETPIVOTDATA("평균 : TOA kurto",pvt_mean!$A$3,"class",$A47)-pvt_mean!AH$81, 2)+
POWER(GETPIVOTDATA("평균 : PW mean",pvt_mean!$A$3,"class",$A47)-pvt_mean!AH$82, 2)+
POWER(GETPIVOTDATA("평균 : PW var",pvt_mean!$A$3,"class",$A47)-pvt_mean!AH$83, 2)+
POWER(GETPIVOTDATA("평균 : PW skew",pvt_mean!$A$3,"class",$A47)-pvt_mean!AH$84, 2)+
POWER(GETPIVOTDATA("평균 : PW kurto",pvt_mean!$A$3,"class",$A47)-pvt_mean!AH$85, 2))</f>
        <v>0.35562509415303617</v>
      </c>
      <c r="AI47" s="6">
        <f>SQRT(POWER(GETPIVOTDATA("평균 : freq mean",pvt_mean!$A$3,"class",$A47)-pvt_mean!AI$74, 2)+
POWER(GETPIVOTDATA("평균 : freq var",pvt_mean!$A$3,"class",$A47)-pvt_mean!AI$75, 2)+
POWER(GETPIVOTDATA("평균 : freq skew",pvt_mean!$A$3,"class",$A47)-pvt_mean!AI$76, 2)+
POWER(GETPIVOTDATA("평균 : freq kurto",pvt_mean!$A$3,"class",$A47)-pvt_mean!AI$77, 2)+
POWER(GETPIVOTDATA("평균 : TOA mean",pvt_mean!$A$3,"class",$A47)-pvt_mean!AI$78, 2)+
POWER(GETPIVOTDATA("평균 : TOA var",pvt_mean!$A$3,"class",$A47)-pvt_mean!AI$79, 2)+
POWER(GETPIVOTDATA("평균 : TOA skew",pvt_mean!$A$3,"class",$A47)-pvt_mean!AI$80, 2)+
POWER(GETPIVOTDATA("평균 : TOA kurto",pvt_mean!$A$3,"class",$A47)-pvt_mean!AI$81, 2)+
POWER(GETPIVOTDATA("평균 : PW mean",pvt_mean!$A$3,"class",$A47)-pvt_mean!AI$82, 2)+
POWER(GETPIVOTDATA("평균 : PW var",pvt_mean!$A$3,"class",$A47)-pvt_mean!AI$83, 2)+
POWER(GETPIVOTDATA("평균 : PW skew",pvt_mean!$A$3,"class",$A47)-pvt_mean!AI$84, 2)+
POWER(GETPIVOTDATA("평균 : PW kurto",pvt_mean!$A$3,"class",$A47)-pvt_mean!AI$85, 2))</f>
        <v>0.58099881590667291</v>
      </c>
      <c r="AJ47" s="6">
        <f>SQRT(POWER(GETPIVOTDATA("평균 : freq mean",pvt_mean!$A$3,"class",$A47)-pvt_mean!AJ$74, 2)+
POWER(GETPIVOTDATA("평균 : freq var",pvt_mean!$A$3,"class",$A47)-pvt_mean!AJ$75, 2)+
POWER(GETPIVOTDATA("평균 : freq skew",pvt_mean!$A$3,"class",$A47)-pvt_mean!AJ$76, 2)+
POWER(GETPIVOTDATA("평균 : freq kurto",pvt_mean!$A$3,"class",$A47)-pvt_mean!AJ$77, 2)+
POWER(GETPIVOTDATA("평균 : TOA mean",pvt_mean!$A$3,"class",$A47)-pvt_mean!AJ$78, 2)+
POWER(GETPIVOTDATA("평균 : TOA var",pvt_mean!$A$3,"class",$A47)-pvt_mean!AJ$79, 2)+
POWER(GETPIVOTDATA("평균 : TOA skew",pvt_mean!$A$3,"class",$A47)-pvt_mean!AJ$80, 2)+
POWER(GETPIVOTDATA("평균 : TOA kurto",pvt_mean!$A$3,"class",$A47)-pvt_mean!AJ$81, 2)+
POWER(GETPIVOTDATA("평균 : PW mean",pvt_mean!$A$3,"class",$A47)-pvt_mean!AJ$82, 2)+
POWER(GETPIVOTDATA("평균 : PW var",pvt_mean!$A$3,"class",$A47)-pvt_mean!AJ$83, 2)+
POWER(GETPIVOTDATA("평균 : PW skew",pvt_mean!$A$3,"class",$A47)-pvt_mean!AJ$84, 2)+
POWER(GETPIVOTDATA("평균 : PW kurto",pvt_mean!$A$3,"class",$A47)-pvt_mean!AJ$85, 2))</f>
        <v>0.85931978537632403</v>
      </c>
      <c r="AK47" s="6">
        <f>SQRT(POWER(GETPIVOTDATA("평균 : freq mean",pvt_mean!$A$3,"class",$A47)-pvt_mean!AK$74, 2)+
POWER(GETPIVOTDATA("평균 : freq var",pvt_mean!$A$3,"class",$A47)-pvt_mean!AK$75, 2)+
POWER(GETPIVOTDATA("평균 : freq skew",pvt_mean!$A$3,"class",$A47)-pvt_mean!AK$76, 2)+
POWER(GETPIVOTDATA("평균 : freq kurto",pvt_mean!$A$3,"class",$A47)-pvt_mean!AK$77, 2)+
POWER(GETPIVOTDATA("평균 : TOA mean",pvt_mean!$A$3,"class",$A47)-pvt_mean!AK$78, 2)+
POWER(GETPIVOTDATA("평균 : TOA var",pvt_mean!$A$3,"class",$A47)-pvt_mean!AK$79, 2)+
POWER(GETPIVOTDATA("평균 : TOA skew",pvt_mean!$A$3,"class",$A47)-pvt_mean!AK$80, 2)+
POWER(GETPIVOTDATA("평균 : TOA kurto",pvt_mean!$A$3,"class",$A47)-pvt_mean!AK$81, 2)+
POWER(GETPIVOTDATA("평균 : PW mean",pvt_mean!$A$3,"class",$A47)-pvt_mean!AK$82, 2)+
POWER(GETPIVOTDATA("평균 : PW var",pvt_mean!$A$3,"class",$A47)-pvt_mean!AK$83, 2)+
POWER(GETPIVOTDATA("평균 : PW skew",pvt_mean!$A$3,"class",$A47)-pvt_mean!AK$84, 2)+
POWER(GETPIVOTDATA("평균 : PW kurto",pvt_mean!$A$3,"class",$A47)-pvt_mean!AK$85, 2))</f>
        <v>0.26920988079042352</v>
      </c>
      <c r="AL47" s="6">
        <f>SQRT(POWER(GETPIVOTDATA("평균 : freq mean",pvt_mean!$A$3,"class",$A47)-pvt_mean!AL$74, 2)+
POWER(GETPIVOTDATA("평균 : freq var",pvt_mean!$A$3,"class",$A47)-pvt_mean!AL$75, 2)+
POWER(GETPIVOTDATA("평균 : freq skew",pvt_mean!$A$3,"class",$A47)-pvt_mean!AL$76, 2)+
POWER(GETPIVOTDATA("평균 : freq kurto",pvt_mean!$A$3,"class",$A47)-pvt_mean!AL$77, 2)+
POWER(GETPIVOTDATA("평균 : TOA mean",pvt_mean!$A$3,"class",$A47)-pvt_mean!AL$78, 2)+
POWER(GETPIVOTDATA("평균 : TOA var",pvt_mean!$A$3,"class",$A47)-pvt_mean!AL$79, 2)+
POWER(GETPIVOTDATA("평균 : TOA skew",pvt_mean!$A$3,"class",$A47)-pvt_mean!AL$80, 2)+
POWER(GETPIVOTDATA("평균 : TOA kurto",pvt_mean!$A$3,"class",$A47)-pvt_mean!AL$81, 2)+
POWER(GETPIVOTDATA("평균 : PW mean",pvt_mean!$A$3,"class",$A47)-pvt_mean!AL$82, 2)+
POWER(GETPIVOTDATA("평균 : PW var",pvt_mean!$A$3,"class",$A47)-pvt_mean!AL$83, 2)+
POWER(GETPIVOTDATA("평균 : PW skew",pvt_mean!$A$3,"class",$A47)-pvt_mean!AL$84, 2)+
POWER(GETPIVOTDATA("평균 : PW kurto",pvt_mean!$A$3,"class",$A47)-pvt_mean!AL$85, 2))</f>
        <v>0.21701455764655433</v>
      </c>
      <c r="AM47" s="6">
        <f>SQRT(POWER(GETPIVOTDATA("평균 : freq mean",pvt_mean!$A$3,"class",$A47)-pvt_mean!AM$74, 2)+
POWER(GETPIVOTDATA("평균 : freq var",pvt_mean!$A$3,"class",$A47)-pvt_mean!AM$75, 2)+
POWER(GETPIVOTDATA("평균 : freq skew",pvt_mean!$A$3,"class",$A47)-pvt_mean!AM$76, 2)+
POWER(GETPIVOTDATA("평균 : freq kurto",pvt_mean!$A$3,"class",$A47)-pvt_mean!AM$77, 2)+
POWER(GETPIVOTDATA("평균 : TOA mean",pvt_mean!$A$3,"class",$A47)-pvt_mean!AM$78, 2)+
POWER(GETPIVOTDATA("평균 : TOA var",pvt_mean!$A$3,"class",$A47)-pvt_mean!AM$79, 2)+
POWER(GETPIVOTDATA("평균 : TOA skew",pvt_mean!$A$3,"class",$A47)-pvt_mean!AM$80, 2)+
POWER(GETPIVOTDATA("평균 : TOA kurto",pvt_mean!$A$3,"class",$A47)-pvt_mean!AM$81, 2)+
POWER(GETPIVOTDATA("평균 : PW mean",pvt_mean!$A$3,"class",$A47)-pvt_mean!AM$82, 2)+
POWER(GETPIVOTDATA("평균 : PW var",pvt_mean!$A$3,"class",$A47)-pvt_mean!AM$83, 2)+
POWER(GETPIVOTDATA("평균 : PW skew",pvt_mean!$A$3,"class",$A47)-pvt_mean!AM$84, 2)+
POWER(GETPIVOTDATA("평균 : PW kurto",pvt_mean!$A$3,"class",$A47)-pvt_mean!AM$85, 2))</f>
        <v>0.48486905556406729</v>
      </c>
      <c r="AN47" s="6">
        <f>SQRT(POWER(GETPIVOTDATA("평균 : freq mean",pvt_mean!$A$3,"class",$A47)-pvt_mean!AN$74, 2)+
POWER(GETPIVOTDATA("평균 : freq var",pvt_mean!$A$3,"class",$A47)-pvt_mean!AN$75, 2)+
POWER(GETPIVOTDATA("평균 : freq skew",pvt_mean!$A$3,"class",$A47)-pvt_mean!AN$76, 2)+
POWER(GETPIVOTDATA("평균 : freq kurto",pvt_mean!$A$3,"class",$A47)-pvt_mean!AN$77, 2)+
POWER(GETPIVOTDATA("평균 : TOA mean",pvt_mean!$A$3,"class",$A47)-pvt_mean!AN$78, 2)+
POWER(GETPIVOTDATA("평균 : TOA var",pvt_mean!$A$3,"class",$A47)-pvt_mean!AN$79, 2)+
POWER(GETPIVOTDATA("평균 : TOA skew",pvt_mean!$A$3,"class",$A47)-pvt_mean!AN$80, 2)+
POWER(GETPIVOTDATA("평균 : TOA kurto",pvt_mean!$A$3,"class",$A47)-pvt_mean!AN$81, 2)+
POWER(GETPIVOTDATA("평균 : PW mean",pvt_mean!$A$3,"class",$A47)-pvt_mean!AN$82, 2)+
POWER(GETPIVOTDATA("평균 : PW var",pvt_mean!$A$3,"class",$A47)-pvt_mean!AN$83, 2)+
POWER(GETPIVOTDATA("평균 : PW skew",pvt_mean!$A$3,"class",$A47)-pvt_mean!AN$84, 2)+
POWER(GETPIVOTDATA("평균 : PW kurto",pvt_mean!$A$3,"class",$A47)-pvt_mean!AN$85, 2))</f>
        <v>0.47897520133156152</v>
      </c>
      <c r="AO47" s="6">
        <f>SQRT(POWER(GETPIVOTDATA("평균 : freq mean",pvt_mean!$A$3,"class",$A47)-pvt_mean!AO$74, 2)+
POWER(GETPIVOTDATA("평균 : freq var",pvt_mean!$A$3,"class",$A47)-pvt_mean!AO$75, 2)+
POWER(GETPIVOTDATA("평균 : freq skew",pvt_mean!$A$3,"class",$A47)-pvt_mean!AO$76, 2)+
POWER(GETPIVOTDATA("평균 : freq kurto",pvt_mean!$A$3,"class",$A47)-pvt_mean!AO$77, 2)+
POWER(GETPIVOTDATA("평균 : TOA mean",pvt_mean!$A$3,"class",$A47)-pvt_mean!AO$78, 2)+
POWER(GETPIVOTDATA("평균 : TOA var",pvt_mean!$A$3,"class",$A47)-pvt_mean!AO$79, 2)+
POWER(GETPIVOTDATA("평균 : TOA skew",pvt_mean!$A$3,"class",$A47)-pvt_mean!AO$80, 2)+
POWER(GETPIVOTDATA("평균 : TOA kurto",pvt_mean!$A$3,"class",$A47)-pvt_mean!AO$81, 2)+
POWER(GETPIVOTDATA("평균 : PW mean",pvt_mean!$A$3,"class",$A47)-pvt_mean!AO$82, 2)+
POWER(GETPIVOTDATA("평균 : PW var",pvt_mean!$A$3,"class",$A47)-pvt_mean!AO$83, 2)+
POWER(GETPIVOTDATA("평균 : PW skew",pvt_mean!$A$3,"class",$A47)-pvt_mean!AO$84, 2)+
POWER(GETPIVOTDATA("평균 : PW kurto",pvt_mean!$A$3,"class",$A47)-pvt_mean!AO$85, 2))</f>
        <v>0.22955461467911289</v>
      </c>
      <c r="AP47" s="6">
        <f>SQRT(POWER(GETPIVOTDATA("평균 : freq mean",pvt_mean!$A$3,"class",$A47)-pvt_mean!AP$74, 2)+
POWER(GETPIVOTDATA("평균 : freq var",pvt_mean!$A$3,"class",$A47)-pvt_mean!AP$75, 2)+
POWER(GETPIVOTDATA("평균 : freq skew",pvt_mean!$A$3,"class",$A47)-pvt_mean!AP$76, 2)+
POWER(GETPIVOTDATA("평균 : freq kurto",pvt_mean!$A$3,"class",$A47)-pvt_mean!AP$77, 2)+
POWER(GETPIVOTDATA("평균 : TOA mean",pvt_mean!$A$3,"class",$A47)-pvt_mean!AP$78, 2)+
POWER(GETPIVOTDATA("평균 : TOA var",pvt_mean!$A$3,"class",$A47)-pvt_mean!AP$79, 2)+
POWER(GETPIVOTDATA("평균 : TOA skew",pvt_mean!$A$3,"class",$A47)-pvt_mean!AP$80, 2)+
POWER(GETPIVOTDATA("평균 : TOA kurto",pvt_mean!$A$3,"class",$A47)-pvt_mean!AP$81, 2)+
POWER(GETPIVOTDATA("평균 : PW mean",pvt_mean!$A$3,"class",$A47)-pvt_mean!AP$82, 2)+
POWER(GETPIVOTDATA("평균 : PW var",pvt_mean!$A$3,"class",$A47)-pvt_mean!AP$83, 2)+
POWER(GETPIVOTDATA("평균 : PW skew",pvt_mean!$A$3,"class",$A47)-pvt_mean!AP$84, 2)+
POWER(GETPIVOTDATA("평균 : PW kurto",pvt_mean!$A$3,"class",$A47)-pvt_mean!AP$85, 2))</f>
        <v>0.25024707046148492</v>
      </c>
      <c r="AQ47" s="6">
        <f>SQRT(POWER(GETPIVOTDATA("평균 : freq mean",pvt_mean!$A$3,"class",$A47)-pvt_mean!AQ$74, 2)+
POWER(GETPIVOTDATA("평균 : freq var",pvt_mean!$A$3,"class",$A47)-pvt_mean!AQ$75, 2)+
POWER(GETPIVOTDATA("평균 : freq skew",pvt_mean!$A$3,"class",$A47)-pvt_mean!AQ$76, 2)+
POWER(GETPIVOTDATA("평균 : freq kurto",pvt_mean!$A$3,"class",$A47)-pvt_mean!AQ$77, 2)+
POWER(GETPIVOTDATA("평균 : TOA mean",pvt_mean!$A$3,"class",$A47)-pvt_mean!AQ$78, 2)+
POWER(GETPIVOTDATA("평균 : TOA var",pvt_mean!$A$3,"class",$A47)-pvt_mean!AQ$79, 2)+
POWER(GETPIVOTDATA("평균 : TOA skew",pvt_mean!$A$3,"class",$A47)-pvt_mean!AQ$80, 2)+
POWER(GETPIVOTDATA("평균 : TOA kurto",pvt_mean!$A$3,"class",$A47)-pvt_mean!AQ$81, 2)+
POWER(GETPIVOTDATA("평균 : PW mean",pvt_mean!$A$3,"class",$A47)-pvt_mean!AQ$82, 2)+
POWER(GETPIVOTDATA("평균 : PW var",pvt_mean!$A$3,"class",$A47)-pvt_mean!AQ$83, 2)+
POWER(GETPIVOTDATA("평균 : PW skew",pvt_mean!$A$3,"class",$A47)-pvt_mean!AQ$84, 2)+
POWER(GETPIVOTDATA("평균 : PW kurto",pvt_mean!$A$3,"class",$A47)-pvt_mean!AQ$85, 2))</f>
        <v>0.28065940972481418</v>
      </c>
      <c r="AR47" s="6">
        <f>SQRT(POWER(GETPIVOTDATA("평균 : freq mean",pvt_mean!$A$3,"class",$A47)-pvt_mean!AR$74, 2)+
POWER(GETPIVOTDATA("평균 : freq var",pvt_mean!$A$3,"class",$A47)-pvt_mean!AR$75, 2)+
POWER(GETPIVOTDATA("평균 : freq skew",pvt_mean!$A$3,"class",$A47)-pvt_mean!AR$76, 2)+
POWER(GETPIVOTDATA("평균 : freq kurto",pvt_mean!$A$3,"class",$A47)-pvt_mean!AR$77, 2)+
POWER(GETPIVOTDATA("평균 : TOA mean",pvt_mean!$A$3,"class",$A47)-pvt_mean!AR$78, 2)+
POWER(GETPIVOTDATA("평균 : TOA var",pvt_mean!$A$3,"class",$A47)-pvt_mean!AR$79, 2)+
POWER(GETPIVOTDATA("평균 : TOA skew",pvt_mean!$A$3,"class",$A47)-pvt_mean!AR$80, 2)+
POWER(GETPIVOTDATA("평균 : TOA kurto",pvt_mean!$A$3,"class",$A47)-pvt_mean!AR$81, 2)+
POWER(GETPIVOTDATA("평균 : PW mean",pvt_mean!$A$3,"class",$A47)-pvt_mean!AR$82, 2)+
POWER(GETPIVOTDATA("평균 : PW var",pvt_mean!$A$3,"class",$A47)-pvt_mean!AR$83, 2)+
POWER(GETPIVOTDATA("평균 : PW skew",pvt_mean!$A$3,"class",$A47)-pvt_mean!AR$84, 2)+
POWER(GETPIVOTDATA("평균 : PW kurto",pvt_mean!$A$3,"class",$A47)-pvt_mean!AR$85, 2))</f>
        <v>0.23769785208940941</v>
      </c>
      <c r="AS47" s="6">
        <f>SQRT(POWER(GETPIVOTDATA("평균 : freq mean",pvt_mean!$A$3,"class",$A47)-pvt_mean!AS$74, 2)+
POWER(GETPIVOTDATA("평균 : freq var",pvt_mean!$A$3,"class",$A47)-pvt_mean!AS$75, 2)+
POWER(GETPIVOTDATA("평균 : freq skew",pvt_mean!$A$3,"class",$A47)-pvt_mean!AS$76, 2)+
POWER(GETPIVOTDATA("평균 : freq kurto",pvt_mean!$A$3,"class",$A47)-pvt_mean!AS$77, 2)+
POWER(GETPIVOTDATA("평균 : TOA mean",pvt_mean!$A$3,"class",$A47)-pvt_mean!AS$78, 2)+
POWER(GETPIVOTDATA("평균 : TOA var",pvt_mean!$A$3,"class",$A47)-pvt_mean!AS$79, 2)+
POWER(GETPIVOTDATA("평균 : TOA skew",pvt_mean!$A$3,"class",$A47)-pvt_mean!AS$80, 2)+
POWER(GETPIVOTDATA("평균 : TOA kurto",pvt_mean!$A$3,"class",$A47)-pvt_mean!AS$81, 2)+
POWER(GETPIVOTDATA("평균 : PW mean",pvt_mean!$A$3,"class",$A47)-pvt_mean!AS$82, 2)+
POWER(GETPIVOTDATA("평균 : PW var",pvt_mean!$A$3,"class",$A47)-pvt_mean!AS$83, 2)+
POWER(GETPIVOTDATA("평균 : PW skew",pvt_mean!$A$3,"class",$A47)-pvt_mean!AS$84, 2)+
POWER(GETPIVOTDATA("평균 : PW kurto",pvt_mean!$A$3,"class",$A47)-pvt_mean!AS$85, 2))</f>
        <v>0.38575428854763816</v>
      </c>
      <c r="AT47" s="6">
        <f>SQRT(POWER(GETPIVOTDATA("평균 : freq mean",pvt_mean!$A$3,"class",$A47)-pvt_mean!AT$74, 2)+
POWER(GETPIVOTDATA("평균 : freq var",pvt_mean!$A$3,"class",$A47)-pvt_mean!AT$75, 2)+
POWER(GETPIVOTDATA("평균 : freq skew",pvt_mean!$A$3,"class",$A47)-pvt_mean!AT$76, 2)+
POWER(GETPIVOTDATA("평균 : freq kurto",pvt_mean!$A$3,"class",$A47)-pvt_mean!AT$77, 2)+
POWER(GETPIVOTDATA("평균 : TOA mean",pvt_mean!$A$3,"class",$A47)-pvt_mean!AT$78, 2)+
POWER(GETPIVOTDATA("평균 : TOA var",pvt_mean!$A$3,"class",$A47)-pvt_mean!AT$79, 2)+
POWER(GETPIVOTDATA("평균 : TOA skew",pvt_mean!$A$3,"class",$A47)-pvt_mean!AT$80, 2)+
POWER(GETPIVOTDATA("평균 : TOA kurto",pvt_mean!$A$3,"class",$A47)-pvt_mean!AT$81, 2)+
POWER(GETPIVOTDATA("평균 : PW mean",pvt_mean!$A$3,"class",$A47)-pvt_mean!AT$82, 2)+
POWER(GETPIVOTDATA("평균 : PW var",pvt_mean!$A$3,"class",$A47)-pvt_mean!AT$83, 2)+
POWER(GETPIVOTDATA("평균 : PW skew",pvt_mean!$A$3,"class",$A47)-pvt_mean!AT$84, 2)+
POWER(GETPIVOTDATA("평균 : PW kurto",pvt_mean!$A$3,"class",$A47)-pvt_mean!AT$85, 2))</f>
        <v>0.27744906546878545</v>
      </c>
      <c r="AU47" s="6">
        <f>SQRT(POWER(GETPIVOTDATA("평균 : freq mean",pvt_mean!$A$3,"class",$A47)-pvt_mean!AU$74, 2)+
POWER(GETPIVOTDATA("평균 : freq var",pvt_mean!$A$3,"class",$A47)-pvt_mean!AU$75, 2)+
POWER(GETPIVOTDATA("평균 : freq skew",pvt_mean!$A$3,"class",$A47)-pvt_mean!AU$76, 2)+
POWER(GETPIVOTDATA("평균 : freq kurto",pvt_mean!$A$3,"class",$A47)-pvt_mean!AU$77, 2)+
POWER(GETPIVOTDATA("평균 : TOA mean",pvt_mean!$A$3,"class",$A47)-pvt_mean!AU$78, 2)+
POWER(GETPIVOTDATA("평균 : TOA var",pvt_mean!$A$3,"class",$A47)-pvt_mean!AU$79, 2)+
POWER(GETPIVOTDATA("평균 : TOA skew",pvt_mean!$A$3,"class",$A47)-pvt_mean!AU$80, 2)+
POWER(GETPIVOTDATA("평균 : TOA kurto",pvt_mean!$A$3,"class",$A47)-pvt_mean!AU$81, 2)+
POWER(GETPIVOTDATA("평균 : PW mean",pvt_mean!$A$3,"class",$A47)-pvt_mean!AU$82, 2)+
POWER(GETPIVOTDATA("평균 : PW var",pvt_mean!$A$3,"class",$A47)-pvt_mean!AU$83, 2)+
POWER(GETPIVOTDATA("평균 : PW skew",pvt_mean!$A$3,"class",$A47)-pvt_mean!AU$84, 2)+
POWER(GETPIVOTDATA("평균 : PW kurto",pvt_mean!$A$3,"class",$A47)-pvt_mean!AU$85, 2))</f>
        <v>0</v>
      </c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</row>
    <row r="48" spans="1:67" x14ac:dyDescent="0.3">
      <c r="A48" s="5" t="str">
        <f>pvt_mean!A50</f>
        <v>ep_43</v>
      </c>
      <c r="B48" s="6">
        <f>SQRT(POWER(GETPIVOTDATA("평균 : freq mean",pvt_mean!$A$3,"class",$A48)-pvt_mean!B$74, 2)+
POWER(GETPIVOTDATA("평균 : freq var",pvt_mean!$A$3,"class",$A48)-pvt_mean!B$75, 2)+
POWER(GETPIVOTDATA("평균 : freq skew",pvt_mean!$A$3,"class",$A48)-pvt_mean!B$76, 2)+
POWER(GETPIVOTDATA("평균 : freq kurto",pvt_mean!$A$3,"class",$A48)-pvt_mean!B$77, 2)+
POWER(GETPIVOTDATA("평균 : TOA mean",pvt_mean!$A$3,"class",$A48)-pvt_mean!B$78, 2)+
POWER(GETPIVOTDATA("평균 : TOA var",pvt_mean!$A$3,"class",$A48)-pvt_mean!B$79, 2)+
POWER(GETPIVOTDATA("평균 : TOA skew",pvt_mean!$A$3,"class",$A48)-pvt_mean!B$80, 2)+
POWER(GETPIVOTDATA("평균 : TOA kurto",pvt_mean!$A$3,"class",$A48)-pvt_mean!B$81, 2)+
POWER(GETPIVOTDATA("평균 : PW mean",pvt_mean!$A$3,"class",$A48)-pvt_mean!B$82, 2)+
POWER(GETPIVOTDATA("평균 : PW var",pvt_mean!$A$3,"class",$A48)-pvt_mean!B$83, 2)+
POWER(GETPIVOTDATA("평균 : PW skew",pvt_mean!$A$3,"class",$A48)-pvt_mean!B$84, 2)+
POWER(GETPIVOTDATA("평균 : PW kurto",pvt_mean!$A$3,"class",$A48)-pvt_mean!B$85, 2))</f>
        <v>1.2625122713041688</v>
      </c>
      <c r="C48" s="6">
        <f>SQRT(POWER(GETPIVOTDATA("평균 : freq mean",pvt_mean!$A$3,"class",$A48)-pvt_mean!C$74, 2)+
POWER(GETPIVOTDATA("평균 : freq var",pvt_mean!$A$3,"class",$A48)-pvt_mean!C$75, 2)+
POWER(GETPIVOTDATA("평균 : freq skew",pvt_mean!$A$3,"class",$A48)-pvt_mean!C$76, 2)+
POWER(GETPIVOTDATA("평균 : freq kurto",pvt_mean!$A$3,"class",$A48)-pvt_mean!C$77, 2)+
POWER(GETPIVOTDATA("평균 : TOA mean",pvt_mean!$A$3,"class",$A48)-pvt_mean!C$78, 2)+
POWER(GETPIVOTDATA("평균 : TOA var",pvt_mean!$A$3,"class",$A48)-pvt_mean!C$79, 2)+
POWER(GETPIVOTDATA("평균 : TOA skew",pvt_mean!$A$3,"class",$A48)-pvt_mean!C$80, 2)+
POWER(GETPIVOTDATA("평균 : TOA kurto",pvt_mean!$A$3,"class",$A48)-pvt_mean!C$81, 2)+
POWER(GETPIVOTDATA("평균 : PW mean",pvt_mean!$A$3,"class",$A48)-pvt_mean!C$82, 2)+
POWER(GETPIVOTDATA("평균 : PW var",pvt_mean!$A$3,"class",$A48)-pvt_mean!C$83, 2)+
POWER(GETPIVOTDATA("평균 : PW skew",pvt_mean!$A$3,"class",$A48)-pvt_mean!C$84, 2)+
POWER(GETPIVOTDATA("평균 : PW kurto",pvt_mean!$A$3,"class",$A48)-pvt_mean!C$85, 2))</f>
        <v>1.2603344276410662</v>
      </c>
      <c r="D48" s="6">
        <f>SQRT(POWER(GETPIVOTDATA("평균 : freq mean",pvt_mean!$A$3,"class",$A48)-pvt_mean!D$74, 2)+
POWER(GETPIVOTDATA("평균 : freq var",pvt_mean!$A$3,"class",$A48)-pvt_mean!D$75, 2)+
POWER(GETPIVOTDATA("평균 : freq skew",pvt_mean!$A$3,"class",$A48)-pvt_mean!D$76, 2)+
POWER(GETPIVOTDATA("평균 : freq kurto",pvt_mean!$A$3,"class",$A48)-pvt_mean!D$77, 2)+
POWER(GETPIVOTDATA("평균 : TOA mean",pvt_mean!$A$3,"class",$A48)-pvt_mean!D$78, 2)+
POWER(GETPIVOTDATA("평균 : TOA var",pvt_mean!$A$3,"class",$A48)-pvt_mean!D$79, 2)+
POWER(GETPIVOTDATA("평균 : TOA skew",pvt_mean!$A$3,"class",$A48)-pvt_mean!D$80, 2)+
POWER(GETPIVOTDATA("평균 : TOA kurto",pvt_mean!$A$3,"class",$A48)-pvt_mean!D$81, 2)+
POWER(GETPIVOTDATA("평균 : PW mean",pvt_mean!$A$3,"class",$A48)-pvt_mean!D$82, 2)+
POWER(GETPIVOTDATA("평균 : PW var",pvt_mean!$A$3,"class",$A48)-pvt_mean!D$83, 2)+
POWER(GETPIVOTDATA("평균 : PW skew",pvt_mean!$A$3,"class",$A48)-pvt_mean!D$84, 2)+
POWER(GETPIVOTDATA("평균 : PW kurto",pvt_mean!$A$3,"class",$A48)-pvt_mean!D$85, 2))</f>
        <v>1.2546682192959671</v>
      </c>
      <c r="E48" s="6">
        <f>SQRT(POWER(GETPIVOTDATA("평균 : freq mean",pvt_mean!$A$3,"class",$A48)-pvt_mean!E$74, 2)+
POWER(GETPIVOTDATA("평균 : freq var",pvt_mean!$A$3,"class",$A48)-pvt_mean!E$75, 2)+
POWER(GETPIVOTDATA("평균 : freq skew",pvt_mean!$A$3,"class",$A48)-pvt_mean!E$76, 2)+
POWER(GETPIVOTDATA("평균 : freq kurto",pvt_mean!$A$3,"class",$A48)-pvt_mean!E$77, 2)+
POWER(GETPIVOTDATA("평균 : TOA mean",pvt_mean!$A$3,"class",$A48)-pvt_mean!E$78, 2)+
POWER(GETPIVOTDATA("평균 : TOA var",pvt_mean!$A$3,"class",$A48)-pvt_mean!E$79, 2)+
POWER(GETPIVOTDATA("평균 : TOA skew",pvt_mean!$A$3,"class",$A48)-pvt_mean!E$80, 2)+
POWER(GETPIVOTDATA("평균 : TOA kurto",pvt_mean!$A$3,"class",$A48)-pvt_mean!E$81, 2)+
POWER(GETPIVOTDATA("평균 : PW mean",pvt_mean!$A$3,"class",$A48)-pvt_mean!E$82, 2)+
POWER(GETPIVOTDATA("평균 : PW var",pvt_mean!$A$3,"class",$A48)-pvt_mean!E$83, 2)+
POWER(GETPIVOTDATA("평균 : PW skew",pvt_mean!$A$3,"class",$A48)-pvt_mean!E$84, 2)+
POWER(GETPIVOTDATA("평균 : PW kurto",pvt_mean!$A$3,"class",$A48)-pvt_mean!E$85, 2))</f>
        <v>1.2965965967488313</v>
      </c>
      <c r="F48" s="6">
        <f>SQRT(POWER(GETPIVOTDATA("평균 : freq mean",pvt_mean!$A$3,"class",$A48)-pvt_mean!F$74, 2)+
POWER(GETPIVOTDATA("평균 : freq var",pvt_mean!$A$3,"class",$A48)-pvt_mean!F$75, 2)+
POWER(GETPIVOTDATA("평균 : freq skew",pvt_mean!$A$3,"class",$A48)-pvt_mean!F$76, 2)+
POWER(GETPIVOTDATA("평균 : freq kurto",pvt_mean!$A$3,"class",$A48)-pvt_mean!F$77, 2)+
POWER(GETPIVOTDATA("평균 : TOA mean",pvt_mean!$A$3,"class",$A48)-pvt_mean!F$78, 2)+
POWER(GETPIVOTDATA("평균 : TOA var",pvt_mean!$A$3,"class",$A48)-pvt_mean!F$79, 2)+
POWER(GETPIVOTDATA("평균 : TOA skew",pvt_mean!$A$3,"class",$A48)-pvt_mean!F$80, 2)+
POWER(GETPIVOTDATA("평균 : TOA kurto",pvt_mean!$A$3,"class",$A48)-pvt_mean!F$81, 2)+
POWER(GETPIVOTDATA("평균 : PW mean",pvt_mean!$A$3,"class",$A48)-pvt_mean!F$82, 2)+
POWER(GETPIVOTDATA("평균 : PW var",pvt_mean!$A$3,"class",$A48)-pvt_mean!F$83, 2)+
POWER(GETPIVOTDATA("평균 : PW skew",pvt_mean!$A$3,"class",$A48)-pvt_mean!F$84, 2)+
POWER(GETPIVOTDATA("평균 : PW kurto",pvt_mean!$A$3,"class",$A48)-pvt_mean!F$85, 2))</f>
        <v>0.30595514628649795</v>
      </c>
      <c r="G48" s="6">
        <f>SQRT(POWER(GETPIVOTDATA("평균 : freq mean",pvt_mean!$A$3,"class",$A48)-pvt_mean!G$74, 2)+
POWER(GETPIVOTDATA("평균 : freq var",pvt_mean!$A$3,"class",$A48)-pvt_mean!G$75, 2)+
POWER(GETPIVOTDATA("평균 : freq skew",pvt_mean!$A$3,"class",$A48)-pvt_mean!G$76, 2)+
POWER(GETPIVOTDATA("평균 : freq kurto",pvt_mean!$A$3,"class",$A48)-pvt_mean!G$77, 2)+
POWER(GETPIVOTDATA("평균 : TOA mean",pvt_mean!$A$3,"class",$A48)-pvt_mean!G$78, 2)+
POWER(GETPIVOTDATA("평균 : TOA var",pvt_mean!$A$3,"class",$A48)-pvt_mean!G$79, 2)+
POWER(GETPIVOTDATA("평균 : TOA skew",pvt_mean!$A$3,"class",$A48)-pvt_mean!G$80, 2)+
POWER(GETPIVOTDATA("평균 : TOA kurto",pvt_mean!$A$3,"class",$A48)-pvt_mean!G$81, 2)+
POWER(GETPIVOTDATA("평균 : PW mean",pvt_mean!$A$3,"class",$A48)-pvt_mean!G$82, 2)+
POWER(GETPIVOTDATA("평균 : PW var",pvt_mean!$A$3,"class",$A48)-pvt_mean!G$83, 2)+
POWER(GETPIVOTDATA("평균 : PW skew",pvt_mean!$A$3,"class",$A48)-pvt_mean!G$84, 2)+
POWER(GETPIVOTDATA("평균 : PW kurto",pvt_mean!$A$3,"class",$A48)-pvt_mean!G$85, 2))</f>
        <v>0.13282485840049618</v>
      </c>
      <c r="H48" s="6">
        <f>SQRT(POWER(GETPIVOTDATA("평균 : freq mean",pvt_mean!$A$3,"class",$A48)-pvt_mean!H$74, 2)+
POWER(GETPIVOTDATA("평균 : freq var",pvt_mean!$A$3,"class",$A48)-pvt_mean!H$75, 2)+
POWER(GETPIVOTDATA("평균 : freq skew",pvt_mean!$A$3,"class",$A48)-pvt_mean!H$76, 2)+
POWER(GETPIVOTDATA("평균 : freq kurto",pvt_mean!$A$3,"class",$A48)-pvt_mean!H$77, 2)+
POWER(GETPIVOTDATA("평균 : TOA mean",pvt_mean!$A$3,"class",$A48)-pvt_mean!H$78, 2)+
POWER(GETPIVOTDATA("평균 : TOA var",pvt_mean!$A$3,"class",$A48)-pvt_mean!H$79, 2)+
POWER(GETPIVOTDATA("평균 : TOA skew",pvt_mean!$A$3,"class",$A48)-pvt_mean!H$80, 2)+
POWER(GETPIVOTDATA("평균 : TOA kurto",pvt_mean!$A$3,"class",$A48)-pvt_mean!H$81, 2)+
POWER(GETPIVOTDATA("평균 : PW mean",pvt_mean!$A$3,"class",$A48)-pvt_mean!H$82, 2)+
POWER(GETPIVOTDATA("평균 : PW var",pvt_mean!$A$3,"class",$A48)-pvt_mean!H$83, 2)+
POWER(GETPIVOTDATA("평균 : PW skew",pvt_mean!$A$3,"class",$A48)-pvt_mean!H$84, 2)+
POWER(GETPIVOTDATA("평균 : PW kurto",pvt_mean!$A$3,"class",$A48)-pvt_mean!H$85, 2))</f>
        <v>0.10151970658539747</v>
      </c>
      <c r="I48" s="6">
        <f>SQRT(POWER(GETPIVOTDATA("평균 : freq mean",pvt_mean!$A$3,"class",$A48)-pvt_mean!I$74, 2)+
POWER(GETPIVOTDATA("평균 : freq var",pvt_mean!$A$3,"class",$A48)-pvt_mean!I$75, 2)+
POWER(GETPIVOTDATA("평균 : freq skew",pvt_mean!$A$3,"class",$A48)-pvt_mean!I$76, 2)+
POWER(GETPIVOTDATA("평균 : freq kurto",pvt_mean!$A$3,"class",$A48)-pvt_mean!I$77, 2)+
POWER(GETPIVOTDATA("평균 : TOA mean",pvt_mean!$A$3,"class",$A48)-pvt_mean!I$78, 2)+
POWER(GETPIVOTDATA("평균 : TOA var",pvt_mean!$A$3,"class",$A48)-pvt_mean!I$79, 2)+
POWER(GETPIVOTDATA("평균 : TOA skew",pvt_mean!$A$3,"class",$A48)-pvt_mean!I$80, 2)+
POWER(GETPIVOTDATA("평균 : TOA kurto",pvt_mean!$A$3,"class",$A48)-pvt_mean!I$81, 2)+
POWER(GETPIVOTDATA("평균 : PW mean",pvt_mean!$A$3,"class",$A48)-pvt_mean!I$82, 2)+
POWER(GETPIVOTDATA("평균 : PW var",pvt_mean!$A$3,"class",$A48)-pvt_mean!I$83, 2)+
POWER(GETPIVOTDATA("평균 : PW skew",pvt_mean!$A$3,"class",$A48)-pvt_mean!I$84, 2)+
POWER(GETPIVOTDATA("평균 : PW kurto",pvt_mean!$A$3,"class",$A48)-pvt_mean!I$85, 2))</f>
        <v>7.0990406077036786E-2</v>
      </c>
      <c r="J48" s="6">
        <f>SQRT(POWER(GETPIVOTDATA("평균 : freq mean",pvt_mean!$A$3,"class",$A48)-pvt_mean!J$74, 2)+
POWER(GETPIVOTDATA("평균 : freq var",pvt_mean!$A$3,"class",$A48)-pvt_mean!J$75, 2)+
POWER(GETPIVOTDATA("평균 : freq skew",pvt_mean!$A$3,"class",$A48)-pvt_mean!J$76, 2)+
POWER(GETPIVOTDATA("평균 : freq kurto",pvt_mean!$A$3,"class",$A48)-pvt_mean!J$77, 2)+
POWER(GETPIVOTDATA("평균 : TOA mean",pvt_mean!$A$3,"class",$A48)-pvt_mean!J$78, 2)+
POWER(GETPIVOTDATA("평균 : TOA var",pvt_mean!$A$3,"class",$A48)-pvt_mean!J$79, 2)+
POWER(GETPIVOTDATA("평균 : TOA skew",pvt_mean!$A$3,"class",$A48)-pvt_mean!J$80, 2)+
POWER(GETPIVOTDATA("평균 : TOA kurto",pvt_mean!$A$3,"class",$A48)-pvt_mean!J$81, 2)+
POWER(GETPIVOTDATA("평균 : PW mean",pvt_mean!$A$3,"class",$A48)-pvt_mean!J$82, 2)+
POWER(GETPIVOTDATA("평균 : PW var",pvt_mean!$A$3,"class",$A48)-pvt_mean!J$83, 2)+
POWER(GETPIVOTDATA("평균 : PW skew",pvt_mean!$A$3,"class",$A48)-pvt_mean!J$84, 2)+
POWER(GETPIVOTDATA("평균 : PW kurto",pvt_mean!$A$3,"class",$A48)-pvt_mean!J$85, 2))</f>
        <v>4.3237101393569143E-2</v>
      </c>
      <c r="K48" s="6">
        <f>SQRT(POWER(GETPIVOTDATA("평균 : freq mean",pvt_mean!$A$3,"class",$A48)-pvt_mean!K$74, 2)+
POWER(GETPIVOTDATA("평균 : freq var",pvt_mean!$A$3,"class",$A48)-pvt_mean!K$75, 2)+
POWER(GETPIVOTDATA("평균 : freq skew",pvt_mean!$A$3,"class",$A48)-pvt_mean!K$76, 2)+
POWER(GETPIVOTDATA("평균 : freq kurto",pvt_mean!$A$3,"class",$A48)-pvt_mean!K$77, 2)+
POWER(GETPIVOTDATA("평균 : TOA mean",pvt_mean!$A$3,"class",$A48)-pvt_mean!K$78, 2)+
POWER(GETPIVOTDATA("평균 : TOA var",pvt_mean!$A$3,"class",$A48)-pvt_mean!K$79, 2)+
POWER(GETPIVOTDATA("평균 : TOA skew",pvt_mean!$A$3,"class",$A48)-pvt_mean!K$80, 2)+
POWER(GETPIVOTDATA("평균 : TOA kurto",pvt_mean!$A$3,"class",$A48)-pvt_mean!K$81, 2)+
POWER(GETPIVOTDATA("평균 : PW mean",pvt_mean!$A$3,"class",$A48)-pvt_mean!K$82, 2)+
POWER(GETPIVOTDATA("평균 : PW var",pvt_mean!$A$3,"class",$A48)-pvt_mean!K$83, 2)+
POWER(GETPIVOTDATA("평균 : PW skew",pvt_mean!$A$3,"class",$A48)-pvt_mean!K$84, 2)+
POWER(GETPIVOTDATA("평균 : PW kurto",pvt_mean!$A$3,"class",$A48)-pvt_mean!K$85, 2))</f>
        <v>1.7323706918978839E-2</v>
      </c>
      <c r="L48" s="6">
        <f>SQRT(POWER(GETPIVOTDATA("평균 : freq mean",pvt_mean!$A$3,"class",$A48)-pvt_mean!L$74, 2)+
POWER(GETPIVOTDATA("평균 : freq var",pvt_mean!$A$3,"class",$A48)-pvt_mean!L$75, 2)+
POWER(GETPIVOTDATA("평균 : freq skew",pvt_mean!$A$3,"class",$A48)-pvt_mean!L$76, 2)+
POWER(GETPIVOTDATA("평균 : freq kurto",pvt_mean!$A$3,"class",$A48)-pvt_mean!L$77, 2)+
POWER(GETPIVOTDATA("평균 : TOA mean",pvt_mean!$A$3,"class",$A48)-pvt_mean!L$78, 2)+
POWER(GETPIVOTDATA("평균 : TOA var",pvt_mean!$A$3,"class",$A48)-pvt_mean!L$79, 2)+
POWER(GETPIVOTDATA("평균 : TOA skew",pvt_mean!$A$3,"class",$A48)-pvt_mean!L$80, 2)+
POWER(GETPIVOTDATA("평균 : TOA kurto",pvt_mean!$A$3,"class",$A48)-pvt_mean!L$81, 2)+
POWER(GETPIVOTDATA("평균 : PW mean",pvt_mean!$A$3,"class",$A48)-pvt_mean!L$82, 2)+
POWER(GETPIVOTDATA("평균 : PW var",pvt_mean!$A$3,"class",$A48)-pvt_mean!L$83, 2)+
POWER(GETPIVOTDATA("평균 : PW skew",pvt_mean!$A$3,"class",$A48)-pvt_mean!L$84, 2)+
POWER(GETPIVOTDATA("평균 : PW kurto",pvt_mean!$A$3,"class",$A48)-pvt_mean!L$85, 2))</f>
        <v>4.0196731312566021E-2</v>
      </c>
      <c r="M48" s="6">
        <f>SQRT(POWER(GETPIVOTDATA("평균 : freq mean",pvt_mean!$A$3,"class",$A48)-pvt_mean!M$74, 2)+
POWER(GETPIVOTDATA("평균 : freq var",pvt_mean!$A$3,"class",$A48)-pvt_mean!M$75, 2)+
POWER(GETPIVOTDATA("평균 : freq skew",pvt_mean!$A$3,"class",$A48)-pvt_mean!M$76, 2)+
POWER(GETPIVOTDATA("평균 : freq kurto",pvt_mean!$A$3,"class",$A48)-pvt_mean!M$77, 2)+
POWER(GETPIVOTDATA("평균 : TOA mean",pvt_mean!$A$3,"class",$A48)-pvt_mean!M$78, 2)+
POWER(GETPIVOTDATA("평균 : TOA var",pvt_mean!$A$3,"class",$A48)-pvt_mean!M$79, 2)+
POWER(GETPIVOTDATA("평균 : TOA skew",pvt_mean!$A$3,"class",$A48)-pvt_mean!M$80, 2)+
POWER(GETPIVOTDATA("평균 : TOA kurto",pvt_mean!$A$3,"class",$A48)-pvt_mean!M$81, 2)+
POWER(GETPIVOTDATA("평균 : PW mean",pvt_mean!$A$3,"class",$A48)-pvt_mean!M$82, 2)+
POWER(GETPIVOTDATA("평균 : PW var",pvt_mean!$A$3,"class",$A48)-pvt_mean!M$83, 2)+
POWER(GETPIVOTDATA("평균 : PW skew",pvt_mean!$A$3,"class",$A48)-pvt_mean!M$84, 2)+
POWER(GETPIVOTDATA("평균 : PW kurto",pvt_mean!$A$3,"class",$A48)-pvt_mean!M$85, 2))</f>
        <v>8.6585915855046602E-2</v>
      </c>
      <c r="N48" s="6">
        <f>SQRT(POWER(GETPIVOTDATA("평균 : freq mean",pvt_mean!$A$3,"class",$A48)-pvt_mean!N$74, 2)+
POWER(GETPIVOTDATA("평균 : freq var",pvt_mean!$A$3,"class",$A48)-pvt_mean!N$75, 2)+
POWER(GETPIVOTDATA("평균 : freq skew",pvt_mean!$A$3,"class",$A48)-pvt_mean!N$76, 2)+
POWER(GETPIVOTDATA("평균 : freq kurto",pvt_mean!$A$3,"class",$A48)-pvt_mean!N$77, 2)+
POWER(GETPIVOTDATA("평균 : TOA mean",pvt_mean!$A$3,"class",$A48)-pvt_mean!N$78, 2)+
POWER(GETPIVOTDATA("평균 : TOA var",pvt_mean!$A$3,"class",$A48)-pvt_mean!N$79, 2)+
POWER(GETPIVOTDATA("평균 : TOA skew",pvt_mean!$A$3,"class",$A48)-pvt_mean!N$80, 2)+
POWER(GETPIVOTDATA("평균 : TOA kurto",pvt_mean!$A$3,"class",$A48)-pvt_mean!N$81, 2)+
POWER(GETPIVOTDATA("평균 : PW mean",pvt_mean!$A$3,"class",$A48)-pvt_mean!N$82, 2)+
POWER(GETPIVOTDATA("평균 : PW var",pvt_mean!$A$3,"class",$A48)-pvt_mean!N$83, 2)+
POWER(GETPIVOTDATA("평균 : PW skew",pvt_mean!$A$3,"class",$A48)-pvt_mean!N$84, 2)+
POWER(GETPIVOTDATA("평균 : PW kurto",pvt_mean!$A$3,"class",$A48)-pvt_mean!N$85, 2))</f>
        <v>0.1004821292635546</v>
      </c>
      <c r="O48" s="6">
        <f>SQRT(POWER(GETPIVOTDATA("평균 : freq mean",pvt_mean!$A$3,"class",$A48)-pvt_mean!O$74, 2)+
POWER(GETPIVOTDATA("평균 : freq var",pvt_mean!$A$3,"class",$A48)-pvt_mean!O$75, 2)+
POWER(GETPIVOTDATA("평균 : freq skew",pvt_mean!$A$3,"class",$A48)-pvt_mean!O$76, 2)+
POWER(GETPIVOTDATA("평균 : freq kurto",pvt_mean!$A$3,"class",$A48)-pvt_mean!O$77, 2)+
POWER(GETPIVOTDATA("평균 : TOA mean",pvt_mean!$A$3,"class",$A48)-pvt_mean!O$78, 2)+
POWER(GETPIVOTDATA("평균 : TOA var",pvt_mean!$A$3,"class",$A48)-pvt_mean!O$79, 2)+
POWER(GETPIVOTDATA("평균 : TOA skew",pvt_mean!$A$3,"class",$A48)-pvt_mean!O$80, 2)+
POWER(GETPIVOTDATA("평균 : TOA kurto",pvt_mean!$A$3,"class",$A48)-pvt_mean!O$81, 2)+
POWER(GETPIVOTDATA("평균 : PW mean",pvt_mean!$A$3,"class",$A48)-pvt_mean!O$82, 2)+
POWER(GETPIVOTDATA("평균 : PW var",pvt_mean!$A$3,"class",$A48)-pvt_mean!O$83, 2)+
POWER(GETPIVOTDATA("평균 : PW skew",pvt_mean!$A$3,"class",$A48)-pvt_mean!O$84, 2)+
POWER(GETPIVOTDATA("평균 : PW kurto",pvt_mean!$A$3,"class",$A48)-pvt_mean!O$85, 2))</f>
        <v>0.13608477218554746</v>
      </c>
      <c r="P48" s="6">
        <f>SQRT(POWER(GETPIVOTDATA("평균 : freq mean",pvt_mean!$A$3,"class",$A48)-pvt_mean!P$74, 2)+
POWER(GETPIVOTDATA("평균 : freq var",pvt_mean!$A$3,"class",$A48)-pvt_mean!P$75, 2)+
POWER(GETPIVOTDATA("평균 : freq skew",pvt_mean!$A$3,"class",$A48)-pvt_mean!P$76, 2)+
POWER(GETPIVOTDATA("평균 : freq kurto",pvt_mean!$A$3,"class",$A48)-pvt_mean!P$77, 2)+
POWER(GETPIVOTDATA("평균 : TOA mean",pvt_mean!$A$3,"class",$A48)-pvt_mean!P$78, 2)+
POWER(GETPIVOTDATA("평균 : TOA var",pvt_mean!$A$3,"class",$A48)-pvt_mean!P$79, 2)+
POWER(GETPIVOTDATA("평균 : TOA skew",pvt_mean!$A$3,"class",$A48)-pvt_mean!P$80, 2)+
POWER(GETPIVOTDATA("평균 : TOA kurto",pvt_mean!$A$3,"class",$A48)-pvt_mean!P$81, 2)+
POWER(GETPIVOTDATA("평균 : PW mean",pvt_mean!$A$3,"class",$A48)-pvt_mean!P$82, 2)+
POWER(GETPIVOTDATA("평균 : PW var",pvt_mean!$A$3,"class",$A48)-pvt_mean!P$83, 2)+
POWER(GETPIVOTDATA("평균 : PW skew",pvt_mean!$A$3,"class",$A48)-pvt_mean!P$84, 2)+
POWER(GETPIVOTDATA("평균 : PW kurto",pvt_mean!$A$3,"class",$A48)-pvt_mean!P$85, 2))</f>
        <v>0.16712458397746055</v>
      </c>
      <c r="Q48" s="6">
        <f>SQRT(POWER(GETPIVOTDATA("평균 : freq mean",pvt_mean!$A$3,"class",$A48)-pvt_mean!Q$74, 2)+
POWER(GETPIVOTDATA("평균 : freq var",pvt_mean!$A$3,"class",$A48)-pvt_mean!Q$75, 2)+
POWER(GETPIVOTDATA("평균 : freq skew",pvt_mean!$A$3,"class",$A48)-pvt_mean!Q$76, 2)+
POWER(GETPIVOTDATA("평균 : freq kurto",pvt_mean!$A$3,"class",$A48)-pvt_mean!Q$77, 2)+
POWER(GETPIVOTDATA("평균 : TOA mean",pvt_mean!$A$3,"class",$A48)-pvt_mean!Q$78, 2)+
POWER(GETPIVOTDATA("평균 : TOA var",pvt_mean!$A$3,"class",$A48)-pvt_mean!Q$79, 2)+
POWER(GETPIVOTDATA("평균 : TOA skew",pvt_mean!$A$3,"class",$A48)-pvt_mean!Q$80, 2)+
POWER(GETPIVOTDATA("평균 : TOA kurto",pvt_mean!$A$3,"class",$A48)-pvt_mean!Q$81, 2)+
POWER(GETPIVOTDATA("평균 : PW mean",pvt_mean!$A$3,"class",$A48)-pvt_mean!Q$82, 2)+
POWER(GETPIVOTDATA("평균 : PW var",pvt_mean!$A$3,"class",$A48)-pvt_mean!Q$83, 2)+
POWER(GETPIVOTDATA("평균 : PW skew",pvt_mean!$A$3,"class",$A48)-pvt_mean!Q$84, 2)+
POWER(GETPIVOTDATA("평균 : PW kurto",pvt_mean!$A$3,"class",$A48)-pvt_mean!Q$85, 2))</f>
        <v>0.27111269107123886</v>
      </c>
      <c r="R48" s="6">
        <f>SQRT(POWER(GETPIVOTDATA("평균 : freq mean",pvt_mean!$A$3,"class",$A48)-pvt_mean!R$74, 2)+
POWER(GETPIVOTDATA("평균 : freq var",pvt_mean!$A$3,"class",$A48)-pvt_mean!R$75, 2)+
POWER(GETPIVOTDATA("평균 : freq skew",pvt_mean!$A$3,"class",$A48)-pvt_mean!R$76, 2)+
POWER(GETPIVOTDATA("평균 : freq kurto",pvt_mean!$A$3,"class",$A48)-pvt_mean!R$77, 2)+
POWER(GETPIVOTDATA("평균 : TOA mean",pvt_mean!$A$3,"class",$A48)-pvt_mean!R$78, 2)+
POWER(GETPIVOTDATA("평균 : TOA var",pvt_mean!$A$3,"class",$A48)-pvt_mean!R$79, 2)+
POWER(GETPIVOTDATA("평균 : TOA skew",pvt_mean!$A$3,"class",$A48)-pvt_mean!R$80, 2)+
POWER(GETPIVOTDATA("평균 : TOA kurto",pvt_mean!$A$3,"class",$A48)-pvt_mean!R$81, 2)+
POWER(GETPIVOTDATA("평균 : PW mean",pvt_mean!$A$3,"class",$A48)-pvt_mean!R$82, 2)+
POWER(GETPIVOTDATA("평균 : PW var",pvt_mean!$A$3,"class",$A48)-pvt_mean!R$83, 2)+
POWER(GETPIVOTDATA("평균 : PW skew",pvt_mean!$A$3,"class",$A48)-pvt_mean!R$84, 2)+
POWER(GETPIVOTDATA("평균 : PW kurto",pvt_mean!$A$3,"class",$A48)-pvt_mean!R$85, 2))</f>
        <v>0.24373662102767174</v>
      </c>
      <c r="S48" s="6">
        <f>SQRT(POWER(GETPIVOTDATA("평균 : freq mean",pvt_mean!$A$3,"class",$A48)-pvt_mean!S$74, 2)+
POWER(GETPIVOTDATA("평균 : freq var",pvt_mean!$A$3,"class",$A48)-pvt_mean!S$75, 2)+
POWER(GETPIVOTDATA("평균 : freq skew",pvt_mean!$A$3,"class",$A48)-pvt_mean!S$76, 2)+
POWER(GETPIVOTDATA("평균 : freq kurto",pvt_mean!$A$3,"class",$A48)-pvt_mean!S$77, 2)+
POWER(GETPIVOTDATA("평균 : TOA mean",pvt_mean!$A$3,"class",$A48)-pvt_mean!S$78, 2)+
POWER(GETPIVOTDATA("평균 : TOA var",pvt_mean!$A$3,"class",$A48)-pvt_mean!S$79, 2)+
POWER(GETPIVOTDATA("평균 : TOA skew",pvt_mean!$A$3,"class",$A48)-pvt_mean!S$80, 2)+
POWER(GETPIVOTDATA("평균 : TOA kurto",pvt_mean!$A$3,"class",$A48)-pvt_mean!S$81, 2)+
POWER(GETPIVOTDATA("평균 : PW mean",pvt_mean!$A$3,"class",$A48)-pvt_mean!S$82, 2)+
POWER(GETPIVOTDATA("평균 : PW var",pvt_mean!$A$3,"class",$A48)-pvt_mean!S$83, 2)+
POWER(GETPIVOTDATA("평균 : PW skew",pvt_mean!$A$3,"class",$A48)-pvt_mean!S$84, 2)+
POWER(GETPIVOTDATA("평균 : PW kurto",pvt_mean!$A$3,"class",$A48)-pvt_mean!S$85, 2))</f>
        <v>0.24724428717885549</v>
      </c>
      <c r="T48" s="6">
        <f>SQRT(POWER(GETPIVOTDATA("평균 : freq mean",pvt_mean!$A$3,"class",$A48)-pvt_mean!T$74, 2)+
POWER(GETPIVOTDATA("평균 : freq var",pvt_mean!$A$3,"class",$A48)-pvt_mean!T$75, 2)+
POWER(GETPIVOTDATA("평균 : freq skew",pvt_mean!$A$3,"class",$A48)-pvt_mean!T$76, 2)+
POWER(GETPIVOTDATA("평균 : freq kurto",pvt_mean!$A$3,"class",$A48)-pvt_mean!T$77, 2)+
POWER(GETPIVOTDATA("평균 : TOA mean",pvt_mean!$A$3,"class",$A48)-pvt_mean!T$78, 2)+
POWER(GETPIVOTDATA("평균 : TOA var",pvt_mean!$A$3,"class",$A48)-pvt_mean!T$79, 2)+
POWER(GETPIVOTDATA("평균 : TOA skew",pvt_mean!$A$3,"class",$A48)-pvt_mean!T$80, 2)+
POWER(GETPIVOTDATA("평균 : TOA kurto",pvt_mean!$A$3,"class",$A48)-pvt_mean!T$81, 2)+
POWER(GETPIVOTDATA("평균 : PW mean",pvt_mean!$A$3,"class",$A48)-pvt_mean!T$82, 2)+
POWER(GETPIVOTDATA("평균 : PW var",pvt_mean!$A$3,"class",$A48)-pvt_mean!T$83, 2)+
POWER(GETPIVOTDATA("평균 : PW skew",pvt_mean!$A$3,"class",$A48)-pvt_mean!T$84, 2)+
POWER(GETPIVOTDATA("평균 : PW kurto",pvt_mean!$A$3,"class",$A48)-pvt_mean!T$85, 2))</f>
        <v>0.24207998244337506</v>
      </c>
      <c r="U48" s="6">
        <f>SQRT(POWER(GETPIVOTDATA("평균 : freq mean",pvt_mean!$A$3,"class",$A48)-pvt_mean!U$74, 2)+
POWER(GETPIVOTDATA("평균 : freq var",pvt_mean!$A$3,"class",$A48)-pvt_mean!U$75, 2)+
POWER(GETPIVOTDATA("평균 : freq skew",pvt_mean!$A$3,"class",$A48)-pvt_mean!U$76, 2)+
POWER(GETPIVOTDATA("평균 : freq kurto",pvt_mean!$A$3,"class",$A48)-pvt_mean!U$77, 2)+
POWER(GETPIVOTDATA("평균 : TOA mean",pvt_mean!$A$3,"class",$A48)-pvt_mean!U$78, 2)+
POWER(GETPIVOTDATA("평균 : TOA var",pvt_mean!$A$3,"class",$A48)-pvt_mean!U$79, 2)+
POWER(GETPIVOTDATA("평균 : TOA skew",pvt_mean!$A$3,"class",$A48)-pvt_mean!U$80, 2)+
POWER(GETPIVOTDATA("평균 : TOA kurto",pvt_mean!$A$3,"class",$A48)-pvt_mean!U$81, 2)+
POWER(GETPIVOTDATA("평균 : PW mean",pvt_mean!$A$3,"class",$A48)-pvt_mean!U$82, 2)+
POWER(GETPIVOTDATA("평균 : PW var",pvt_mean!$A$3,"class",$A48)-pvt_mean!U$83, 2)+
POWER(GETPIVOTDATA("평균 : PW skew",pvt_mean!$A$3,"class",$A48)-pvt_mean!U$84, 2)+
POWER(GETPIVOTDATA("평균 : PW kurto",pvt_mean!$A$3,"class",$A48)-pvt_mean!U$85, 2))</f>
        <v>0.23577562903518848</v>
      </c>
      <c r="V48" s="6">
        <f>SQRT(POWER(GETPIVOTDATA("평균 : freq mean",pvt_mean!$A$3,"class",$A48)-pvt_mean!V$74, 2)+
POWER(GETPIVOTDATA("평균 : freq var",pvt_mean!$A$3,"class",$A48)-pvt_mean!V$75, 2)+
POWER(GETPIVOTDATA("평균 : freq skew",pvt_mean!$A$3,"class",$A48)-pvt_mean!V$76, 2)+
POWER(GETPIVOTDATA("평균 : freq kurto",pvt_mean!$A$3,"class",$A48)-pvt_mean!V$77, 2)+
POWER(GETPIVOTDATA("평균 : TOA mean",pvt_mean!$A$3,"class",$A48)-pvt_mean!V$78, 2)+
POWER(GETPIVOTDATA("평균 : TOA var",pvt_mean!$A$3,"class",$A48)-pvt_mean!V$79, 2)+
POWER(GETPIVOTDATA("평균 : TOA skew",pvt_mean!$A$3,"class",$A48)-pvt_mean!V$80, 2)+
POWER(GETPIVOTDATA("평균 : TOA kurto",pvt_mean!$A$3,"class",$A48)-pvt_mean!V$81, 2)+
POWER(GETPIVOTDATA("평균 : PW mean",pvt_mean!$A$3,"class",$A48)-pvt_mean!V$82, 2)+
POWER(GETPIVOTDATA("평균 : PW var",pvt_mean!$A$3,"class",$A48)-pvt_mean!V$83, 2)+
POWER(GETPIVOTDATA("평균 : PW skew",pvt_mean!$A$3,"class",$A48)-pvt_mean!V$84, 2)+
POWER(GETPIVOTDATA("평균 : PW kurto",pvt_mean!$A$3,"class",$A48)-pvt_mean!V$85, 2))</f>
        <v>0.25245669175826579</v>
      </c>
      <c r="W48" s="6">
        <f>SQRT(POWER(GETPIVOTDATA("평균 : freq mean",pvt_mean!$A$3,"class",$A48)-pvt_mean!W$74, 2)+
POWER(GETPIVOTDATA("평균 : freq var",pvt_mean!$A$3,"class",$A48)-pvt_mean!W$75, 2)+
POWER(GETPIVOTDATA("평균 : freq skew",pvt_mean!$A$3,"class",$A48)-pvt_mean!W$76, 2)+
POWER(GETPIVOTDATA("평균 : freq kurto",pvt_mean!$A$3,"class",$A48)-pvt_mean!W$77, 2)+
POWER(GETPIVOTDATA("평균 : TOA mean",pvt_mean!$A$3,"class",$A48)-pvt_mean!W$78, 2)+
POWER(GETPIVOTDATA("평균 : TOA var",pvt_mean!$A$3,"class",$A48)-pvt_mean!W$79, 2)+
POWER(GETPIVOTDATA("평균 : TOA skew",pvt_mean!$A$3,"class",$A48)-pvt_mean!W$80, 2)+
POWER(GETPIVOTDATA("평균 : TOA kurto",pvt_mean!$A$3,"class",$A48)-pvt_mean!W$81, 2)+
POWER(GETPIVOTDATA("평균 : PW mean",pvt_mean!$A$3,"class",$A48)-pvt_mean!W$82, 2)+
POWER(GETPIVOTDATA("평균 : PW var",pvt_mean!$A$3,"class",$A48)-pvt_mean!W$83, 2)+
POWER(GETPIVOTDATA("평균 : PW skew",pvt_mean!$A$3,"class",$A48)-pvt_mean!W$84, 2)+
POWER(GETPIVOTDATA("평균 : PW kurto",pvt_mean!$A$3,"class",$A48)-pvt_mean!W$85, 2))</f>
        <v>0.27423094332804893</v>
      </c>
      <c r="X48" s="6">
        <f>SQRT(POWER(GETPIVOTDATA("평균 : freq mean",pvt_mean!$A$3,"class",$A48)-pvt_mean!X$74, 2)+
POWER(GETPIVOTDATA("평균 : freq var",pvt_mean!$A$3,"class",$A48)-pvt_mean!X$75, 2)+
POWER(GETPIVOTDATA("평균 : freq skew",pvt_mean!$A$3,"class",$A48)-pvt_mean!X$76, 2)+
POWER(GETPIVOTDATA("평균 : freq kurto",pvt_mean!$A$3,"class",$A48)-pvt_mean!X$77, 2)+
POWER(GETPIVOTDATA("평균 : TOA mean",pvt_mean!$A$3,"class",$A48)-pvt_mean!X$78, 2)+
POWER(GETPIVOTDATA("평균 : TOA var",pvt_mean!$A$3,"class",$A48)-pvt_mean!X$79, 2)+
POWER(GETPIVOTDATA("평균 : TOA skew",pvt_mean!$A$3,"class",$A48)-pvt_mean!X$80, 2)+
POWER(GETPIVOTDATA("평균 : TOA kurto",pvt_mean!$A$3,"class",$A48)-pvt_mean!X$81, 2)+
POWER(GETPIVOTDATA("평균 : PW mean",pvt_mean!$A$3,"class",$A48)-pvt_mean!X$82, 2)+
POWER(GETPIVOTDATA("평균 : PW var",pvt_mean!$A$3,"class",$A48)-pvt_mean!X$83, 2)+
POWER(GETPIVOTDATA("평균 : PW skew",pvt_mean!$A$3,"class",$A48)-pvt_mean!X$84, 2)+
POWER(GETPIVOTDATA("평균 : PW kurto",pvt_mean!$A$3,"class",$A48)-pvt_mean!X$85, 2))</f>
        <v>0.31406721825280021</v>
      </c>
      <c r="Y48" s="6">
        <f>SQRT(POWER(GETPIVOTDATA("평균 : freq mean",pvt_mean!$A$3,"class",$A48)-pvt_mean!Y$74, 2)+
POWER(GETPIVOTDATA("평균 : freq var",pvt_mean!$A$3,"class",$A48)-pvt_mean!Y$75, 2)+
POWER(GETPIVOTDATA("평균 : freq skew",pvt_mean!$A$3,"class",$A48)-pvt_mean!Y$76, 2)+
POWER(GETPIVOTDATA("평균 : freq kurto",pvt_mean!$A$3,"class",$A48)-pvt_mean!Y$77, 2)+
POWER(GETPIVOTDATA("평균 : TOA mean",pvt_mean!$A$3,"class",$A48)-pvt_mean!Y$78, 2)+
POWER(GETPIVOTDATA("평균 : TOA var",pvt_mean!$A$3,"class",$A48)-pvt_mean!Y$79, 2)+
POWER(GETPIVOTDATA("평균 : TOA skew",pvt_mean!$A$3,"class",$A48)-pvt_mean!Y$80, 2)+
POWER(GETPIVOTDATA("평균 : TOA kurto",pvt_mean!$A$3,"class",$A48)-pvt_mean!Y$81, 2)+
POWER(GETPIVOTDATA("평균 : PW mean",pvt_mean!$A$3,"class",$A48)-pvt_mean!Y$82, 2)+
POWER(GETPIVOTDATA("평균 : PW var",pvt_mean!$A$3,"class",$A48)-pvt_mean!Y$83, 2)+
POWER(GETPIVOTDATA("평균 : PW skew",pvt_mean!$A$3,"class",$A48)-pvt_mean!Y$84, 2)+
POWER(GETPIVOTDATA("평균 : PW kurto",pvt_mean!$A$3,"class",$A48)-pvt_mean!Y$85, 2))</f>
        <v>0.43599910522904167</v>
      </c>
      <c r="Z48" s="6">
        <f>SQRT(POWER(GETPIVOTDATA("평균 : freq mean",pvt_mean!$A$3,"class",$A48)-pvt_mean!Z$74, 2)+
POWER(GETPIVOTDATA("평균 : freq var",pvt_mean!$A$3,"class",$A48)-pvt_mean!Z$75, 2)+
POWER(GETPIVOTDATA("평균 : freq skew",pvt_mean!$A$3,"class",$A48)-pvt_mean!Z$76, 2)+
POWER(GETPIVOTDATA("평균 : freq kurto",pvt_mean!$A$3,"class",$A48)-pvt_mean!Z$77, 2)+
POWER(GETPIVOTDATA("평균 : TOA mean",pvt_mean!$A$3,"class",$A48)-pvt_mean!Z$78, 2)+
POWER(GETPIVOTDATA("평균 : TOA var",pvt_mean!$A$3,"class",$A48)-pvt_mean!Z$79, 2)+
POWER(GETPIVOTDATA("평균 : TOA skew",pvt_mean!$A$3,"class",$A48)-pvt_mean!Z$80, 2)+
POWER(GETPIVOTDATA("평균 : TOA kurto",pvt_mean!$A$3,"class",$A48)-pvt_mean!Z$81, 2)+
POWER(GETPIVOTDATA("평균 : PW mean",pvt_mean!$A$3,"class",$A48)-pvt_mean!Z$82, 2)+
POWER(GETPIVOTDATA("평균 : PW var",pvt_mean!$A$3,"class",$A48)-pvt_mean!Z$83, 2)+
POWER(GETPIVOTDATA("평균 : PW skew",pvt_mean!$A$3,"class",$A48)-pvt_mean!Z$84, 2)+
POWER(GETPIVOTDATA("평균 : PW kurto",pvt_mean!$A$3,"class",$A48)-pvt_mean!Z$85, 2))</f>
        <v>0.44670771725632441</v>
      </c>
      <c r="AA48" s="6">
        <f>SQRT(POWER(GETPIVOTDATA("평균 : freq mean",pvt_mean!$A$3,"class",$A48)-pvt_mean!AA$74, 2)+
POWER(GETPIVOTDATA("평균 : freq var",pvt_mean!$A$3,"class",$A48)-pvt_mean!AA$75, 2)+
POWER(GETPIVOTDATA("평균 : freq skew",pvt_mean!$A$3,"class",$A48)-pvt_mean!AA$76, 2)+
POWER(GETPIVOTDATA("평균 : freq kurto",pvt_mean!$A$3,"class",$A48)-pvt_mean!AA$77, 2)+
POWER(GETPIVOTDATA("평균 : TOA mean",pvt_mean!$A$3,"class",$A48)-pvt_mean!AA$78, 2)+
POWER(GETPIVOTDATA("평균 : TOA var",pvt_mean!$A$3,"class",$A48)-pvt_mean!AA$79, 2)+
POWER(GETPIVOTDATA("평균 : TOA skew",pvt_mean!$A$3,"class",$A48)-pvt_mean!AA$80, 2)+
POWER(GETPIVOTDATA("평균 : TOA kurto",pvt_mean!$A$3,"class",$A48)-pvt_mean!AA$81, 2)+
POWER(GETPIVOTDATA("평균 : PW mean",pvt_mean!$A$3,"class",$A48)-pvt_mean!AA$82, 2)+
POWER(GETPIVOTDATA("평균 : PW var",pvt_mean!$A$3,"class",$A48)-pvt_mean!AA$83, 2)+
POWER(GETPIVOTDATA("평균 : PW skew",pvt_mean!$A$3,"class",$A48)-pvt_mean!AA$84, 2)+
POWER(GETPIVOTDATA("평균 : PW kurto",pvt_mean!$A$3,"class",$A48)-pvt_mean!AA$85, 2))</f>
        <v>0.24090819518434944</v>
      </c>
      <c r="AB48" s="6">
        <f>SQRT(POWER(GETPIVOTDATA("평균 : freq mean",pvt_mean!$A$3,"class",$A48)-pvt_mean!AB$74, 2)+
POWER(GETPIVOTDATA("평균 : freq var",pvt_mean!$A$3,"class",$A48)-pvt_mean!AB$75, 2)+
POWER(GETPIVOTDATA("평균 : freq skew",pvt_mean!$A$3,"class",$A48)-pvt_mean!AB$76, 2)+
POWER(GETPIVOTDATA("평균 : freq kurto",pvt_mean!$A$3,"class",$A48)-pvt_mean!AB$77, 2)+
POWER(GETPIVOTDATA("평균 : TOA mean",pvt_mean!$A$3,"class",$A48)-pvt_mean!AB$78, 2)+
POWER(GETPIVOTDATA("평균 : TOA var",pvt_mean!$A$3,"class",$A48)-pvt_mean!AB$79, 2)+
POWER(GETPIVOTDATA("평균 : TOA skew",pvt_mean!$A$3,"class",$A48)-pvt_mean!AB$80, 2)+
POWER(GETPIVOTDATA("평균 : TOA kurto",pvt_mean!$A$3,"class",$A48)-pvt_mean!AB$81, 2)+
POWER(GETPIVOTDATA("평균 : PW mean",pvt_mean!$A$3,"class",$A48)-pvt_mean!AB$82, 2)+
POWER(GETPIVOTDATA("평균 : PW var",pvt_mean!$A$3,"class",$A48)-pvt_mean!AB$83, 2)+
POWER(GETPIVOTDATA("평균 : PW skew",pvt_mean!$A$3,"class",$A48)-pvt_mean!AB$84, 2)+
POWER(GETPIVOTDATA("평균 : PW kurto",pvt_mean!$A$3,"class",$A48)-pvt_mean!AB$85, 2))</f>
        <v>0.22761754878684204</v>
      </c>
      <c r="AC48" s="6">
        <f>SQRT(POWER(GETPIVOTDATA("평균 : freq mean",pvt_mean!$A$3,"class",$A48)-pvt_mean!AC$74, 2)+
POWER(GETPIVOTDATA("평균 : freq var",pvt_mean!$A$3,"class",$A48)-pvt_mean!AC$75, 2)+
POWER(GETPIVOTDATA("평균 : freq skew",pvt_mean!$A$3,"class",$A48)-pvt_mean!AC$76, 2)+
POWER(GETPIVOTDATA("평균 : freq kurto",pvt_mean!$A$3,"class",$A48)-pvt_mean!AC$77, 2)+
POWER(GETPIVOTDATA("평균 : TOA mean",pvt_mean!$A$3,"class",$A48)-pvt_mean!AC$78, 2)+
POWER(GETPIVOTDATA("평균 : TOA var",pvt_mean!$A$3,"class",$A48)-pvt_mean!AC$79, 2)+
POWER(GETPIVOTDATA("평균 : TOA skew",pvt_mean!$A$3,"class",$A48)-pvt_mean!AC$80, 2)+
POWER(GETPIVOTDATA("평균 : TOA kurto",pvt_mean!$A$3,"class",$A48)-pvt_mean!AC$81, 2)+
POWER(GETPIVOTDATA("평균 : PW mean",pvt_mean!$A$3,"class",$A48)-pvt_mean!AC$82, 2)+
POWER(GETPIVOTDATA("평균 : PW var",pvt_mean!$A$3,"class",$A48)-pvt_mean!AC$83, 2)+
POWER(GETPIVOTDATA("평균 : PW skew",pvt_mean!$A$3,"class",$A48)-pvt_mean!AC$84, 2)+
POWER(GETPIVOTDATA("평균 : PW kurto",pvt_mean!$A$3,"class",$A48)-pvt_mean!AC$85, 2))</f>
        <v>0.21750024488212863</v>
      </c>
      <c r="AD48" s="6">
        <f>SQRT(POWER(GETPIVOTDATA("평균 : freq mean",pvt_mean!$A$3,"class",$A48)-pvt_mean!AD$74, 2)+
POWER(GETPIVOTDATA("평균 : freq var",pvt_mean!$A$3,"class",$A48)-pvt_mean!AD$75, 2)+
POWER(GETPIVOTDATA("평균 : freq skew",pvt_mean!$A$3,"class",$A48)-pvt_mean!AD$76, 2)+
POWER(GETPIVOTDATA("평균 : freq kurto",pvt_mean!$A$3,"class",$A48)-pvt_mean!AD$77, 2)+
POWER(GETPIVOTDATA("평균 : TOA mean",pvt_mean!$A$3,"class",$A48)-pvt_mean!AD$78, 2)+
POWER(GETPIVOTDATA("평균 : TOA var",pvt_mean!$A$3,"class",$A48)-pvt_mean!AD$79, 2)+
POWER(GETPIVOTDATA("평균 : TOA skew",pvt_mean!$A$3,"class",$A48)-pvt_mean!AD$80, 2)+
POWER(GETPIVOTDATA("평균 : TOA kurto",pvt_mean!$A$3,"class",$A48)-pvt_mean!AD$81, 2)+
POWER(GETPIVOTDATA("평균 : PW mean",pvt_mean!$A$3,"class",$A48)-pvt_mean!AD$82, 2)+
POWER(GETPIVOTDATA("평균 : PW var",pvt_mean!$A$3,"class",$A48)-pvt_mean!AD$83, 2)+
POWER(GETPIVOTDATA("평균 : PW skew",pvt_mean!$A$3,"class",$A48)-pvt_mean!AD$84, 2)+
POWER(GETPIVOTDATA("평균 : PW kurto",pvt_mean!$A$3,"class",$A48)-pvt_mean!AD$85, 2))</f>
        <v>0.21886352788156041</v>
      </c>
      <c r="AE48" s="6">
        <f>SQRT(POWER(GETPIVOTDATA("평균 : freq mean",pvt_mean!$A$3,"class",$A48)-pvt_mean!AE$74, 2)+
POWER(GETPIVOTDATA("평균 : freq var",pvt_mean!$A$3,"class",$A48)-pvt_mean!AE$75, 2)+
POWER(GETPIVOTDATA("평균 : freq skew",pvt_mean!$A$3,"class",$A48)-pvt_mean!AE$76, 2)+
POWER(GETPIVOTDATA("평균 : freq kurto",pvt_mean!$A$3,"class",$A48)-pvt_mean!AE$77, 2)+
POWER(GETPIVOTDATA("평균 : TOA mean",pvt_mean!$A$3,"class",$A48)-pvt_mean!AE$78, 2)+
POWER(GETPIVOTDATA("평균 : TOA var",pvt_mean!$A$3,"class",$A48)-pvt_mean!AE$79, 2)+
POWER(GETPIVOTDATA("평균 : TOA skew",pvt_mean!$A$3,"class",$A48)-pvt_mean!AE$80, 2)+
POWER(GETPIVOTDATA("평균 : TOA kurto",pvt_mean!$A$3,"class",$A48)-pvt_mean!AE$81, 2)+
POWER(GETPIVOTDATA("평균 : PW mean",pvt_mean!$A$3,"class",$A48)-pvt_mean!AE$82, 2)+
POWER(GETPIVOTDATA("평균 : PW var",pvt_mean!$A$3,"class",$A48)-pvt_mean!AE$83, 2)+
POWER(GETPIVOTDATA("평균 : PW skew",pvt_mean!$A$3,"class",$A48)-pvt_mean!AE$84, 2)+
POWER(GETPIVOTDATA("평균 : PW kurto",pvt_mean!$A$3,"class",$A48)-pvt_mean!AE$85, 2))</f>
        <v>0.19812153928094223</v>
      </c>
      <c r="AF48" s="6">
        <f>SQRT(POWER(GETPIVOTDATA("평균 : freq mean",pvt_mean!$A$3,"class",$A48)-pvt_mean!AF$74, 2)+
POWER(GETPIVOTDATA("평균 : freq var",pvt_mean!$A$3,"class",$A48)-pvt_mean!AF$75, 2)+
POWER(GETPIVOTDATA("평균 : freq skew",pvt_mean!$A$3,"class",$A48)-pvt_mean!AF$76, 2)+
POWER(GETPIVOTDATA("평균 : freq kurto",pvt_mean!$A$3,"class",$A48)-pvt_mean!AF$77, 2)+
POWER(GETPIVOTDATA("평균 : TOA mean",pvt_mean!$A$3,"class",$A48)-pvt_mean!AF$78, 2)+
POWER(GETPIVOTDATA("평균 : TOA var",pvt_mean!$A$3,"class",$A48)-pvt_mean!AF$79, 2)+
POWER(GETPIVOTDATA("평균 : TOA skew",pvt_mean!$A$3,"class",$A48)-pvt_mean!AF$80, 2)+
POWER(GETPIVOTDATA("평균 : TOA kurto",pvt_mean!$A$3,"class",$A48)-pvt_mean!AF$81, 2)+
POWER(GETPIVOTDATA("평균 : PW mean",pvt_mean!$A$3,"class",$A48)-pvt_mean!AF$82, 2)+
POWER(GETPIVOTDATA("평균 : PW var",pvt_mean!$A$3,"class",$A48)-pvt_mean!AF$83, 2)+
POWER(GETPIVOTDATA("평균 : PW skew",pvt_mean!$A$3,"class",$A48)-pvt_mean!AF$84, 2)+
POWER(GETPIVOTDATA("평균 : PW kurto",pvt_mean!$A$3,"class",$A48)-pvt_mean!AF$85, 2))</f>
        <v>0.24858689996459826</v>
      </c>
      <c r="AG48" s="6">
        <f>SQRT(POWER(GETPIVOTDATA("평균 : freq mean",pvt_mean!$A$3,"class",$A48)-pvt_mean!AG$74, 2)+
POWER(GETPIVOTDATA("평균 : freq var",pvt_mean!$A$3,"class",$A48)-pvt_mean!AG$75, 2)+
POWER(GETPIVOTDATA("평균 : freq skew",pvt_mean!$A$3,"class",$A48)-pvt_mean!AG$76, 2)+
POWER(GETPIVOTDATA("평균 : freq kurto",pvt_mean!$A$3,"class",$A48)-pvt_mean!AG$77, 2)+
POWER(GETPIVOTDATA("평균 : TOA mean",pvt_mean!$A$3,"class",$A48)-pvt_mean!AG$78, 2)+
POWER(GETPIVOTDATA("평균 : TOA var",pvt_mean!$A$3,"class",$A48)-pvt_mean!AG$79, 2)+
POWER(GETPIVOTDATA("평균 : TOA skew",pvt_mean!$A$3,"class",$A48)-pvt_mean!AG$80, 2)+
POWER(GETPIVOTDATA("평균 : TOA kurto",pvt_mean!$A$3,"class",$A48)-pvt_mean!AG$81, 2)+
POWER(GETPIVOTDATA("평균 : PW mean",pvt_mean!$A$3,"class",$A48)-pvt_mean!AG$82, 2)+
POWER(GETPIVOTDATA("평균 : PW var",pvt_mean!$A$3,"class",$A48)-pvt_mean!AG$83, 2)+
POWER(GETPIVOTDATA("평균 : PW skew",pvt_mean!$A$3,"class",$A48)-pvt_mean!AG$84, 2)+
POWER(GETPIVOTDATA("평균 : PW kurto",pvt_mean!$A$3,"class",$A48)-pvt_mean!AG$85, 2))</f>
        <v>0.27458139002059123</v>
      </c>
      <c r="AH48" s="6">
        <f>SQRT(POWER(GETPIVOTDATA("평균 : freq mean",pvt_mean!$A$3,"class",$A48)-pvt_mean!AH$74, 2)+
POWER(GETPIVOTDATA("평균 : freq var",pvt_mean!$A$3,"class",$A48)-pvt_mean!AH$75, 2)+
POWER(GETPIVOTDATA("평균 : freq skew",pvt_mean!$A$3,"class",$A48)-pvt_mean!AH$76, 2)+
POWER(GETPIVOTDATA("평균 : freq kurto",pvt_mean!$A$3,"class",$A48)-pvt_mean!AH$77, 2)+
POWER(GETPIVOTDATA("평균 : TOA mean",pvt_mean!$A$3,"class",$A48)-pvt_mean!AH$78, 2)+
POWER(GETPIVOTDATA("평균 : TOA var",pvt_mean!$A$3,"class",$A48)-pvt_mean!AH$79, 2)+
POWER(GETPIVOTDATA("평균 : TOA skew",pvt_mean!$A$3,"class",$A48)-pvt_mean!AH$80, 2)+
POWER(GETPIVOTDATA("평균 : TOA kurto",pvt_mean!$A$3,"class",$A48)-pvt_mean!AH$81, 2)+
POWER(GETPIVOTDATA("평균 : PW mean",pvt_mean!$A$3,"class",$A48)-pvt_mean!AH$82, 2)+
POWER(GETPIVOTDATA("평균 : PW var",pvt_mean!$A$3,"class",$A48)-pvt_mean!AH$83, 2)+
POWER(GETPIVOTDATA("평균 : PW skew",pvt_mean!$A$3,"class",$A48)-pvt_mean!AH$84, 2)+
POWER(GETPIVOTDATA("평균 : PW kurto",pvt_mean!$A$3,"class",$A48)-pvt_mean!AH$85, 2))</f>
        <v>0.34357126663821286</v>
      </c>
      <c r="AI48" s="6">
        <f>SQRT(POWER(GETPIVOTDATA("평균 : freq mean",pvt_mean!$A$3,"class",$A48)-pvt_mean!AI$74, 2)+
POWER(GETPIVOTDATA("평균 : freq var",pvt_mean!$A$3,"class",$A48)-pvt_mean!AI$75, 2)+
POWER(GETPIVOTDATA("평균 : freq skew",pvt_mean!$A$3,"class",$A48)-pvt_mean!AI$76, 2)+
POWER(GETPIVOTDATA("평균 : freq kurto",pvt_mean!$A$3,"class",$A48)-pvt_mean!AI$77, 2)+
POWER(GETPIVOTDATA("평균 : TOA mean",pvt_mean!$A$3,"class",$A48)-pvt_mean!AI$78, 2)+
POWER(GETPIVOTDATA("평균 : TOA var",pvt_mean!$A$3,"class",$A48)-pvt_mean!AI$79, 2)+
POWER(GETPIVOTDATA("평균 : TOA skew",pvt_mean!$A$3,"class",$A48)-pvt_mean!AI$80, 2)+
POWER(GETPIVOTDATA("평균 : TOA kurto",pvt_mean!$A$3,"class",$A48)-pvt_mean!AI$81, 2)+
POWER(GETPIVOTDATA("평균 : PW mean",pvt_mean!$A$3,"class",$A48)-pvt_mean!AI$82, 2)+
POWER(GETPIVOTDATA("평균 : PW var",pvt_mean!$A$3,"class",$A48)-pvt_mean!AI$83, 2)+
POWER(GETPIVOTDATA("평균 : PW skew",pvt_mean!$A$3,"class",$A48)-pvt_mean!AI$84, 2)+
POWER(GETPIVOTDATA("평균 : PW kurto",pvt_mean!$A$3,"class",$A48)-pvt_mean!AI$85, 2))</f>
        <v>0.57346485847509587</v>
      </c>
      <c r="AJ48" s="6">
        <f>SQRT(POWER(GETPIVOTDATA("평균 : freq mean",pvt_mean!$A$3,"class",$A48)-pvt_mean!AJ$74, 2)+
POWER(GETPIVOTDATA("평균 : freq var",pvt_mean!$A$3,"class",$A48)-pvt_mean!AJ$75, 2)+
POWER(GETPIVOTDATA("평균 : freq skew",pvt_mean!$A$3,"class",$A48)-pvt_mean!AJ$76, 2)+
POWER(GETPIVOTDATA("평균 : freq kurto",pvt_mean!$A$3,"class",$A48)-pvt_mean!AJ$77, 2)+
POWER(GETPIVOTDATA("평균 : TOA mean",pvt_mean!$A$3,"class",$A48)-pvt_mean!AJ$78, 2)+
POWER(GETPIVOTDATA("평균 : TOA var",pvt_mean!$A$3,"class",$A48)-pvt_mean!AJ$79, 2)+
POWER(GETPIVOTDATA("평균 : TOA skew",pvt_mean!$A$3,"class",$A48)-pvt_mean!AJ$80, 2)+
POWER(GETPIVOTDATA("평균 : TOA kurto",pvt_mean!$A$3,"class",$A48)-pvt_mean!AJ$81, 2)+
POWER(GETPIVOTDATA("평균 : PW mean",pvt_mean!$A$3,"class",$A48)-pvt_mean!AJ$82, 2)+
POWER(GETPIVOTDATA("평균 : PW var",pvt_mean!$A$3,"class",$A48)-pvt_mean!AJ$83, 2)+
POWER(GETPIVOTDATA("평균 : PW skew",pvt_mean!$A$3,"class",$A48)-pvt_mean!AJ$84, 2)+
POWER(GETPIVOTDATA("평균 : PW kurto",pvt_mean!$A$3,"class",$A48)-pvt_mean!AJ$85, 2))</f>
        <v>0.85303897160312914</v>
      </c>
      <c r="AK48" s="6">
        <f>SQRT(POWER(GETPIVOTDATA("평균 : freq mean",pvt_mean!$A$3,"class",$A48)-pvt_mean!AK$74, 2)+
POWER(GETPIVOTDATA("평균 : freq var",pvt_mean!$A$3,"class",$A48)-pvt_mean!AK$75, 2)+
POWER(GETPIVOTDATA("평균 : freq skew",pvt_mean!$A$3,"class",$A48)-pvt_mean!AK$76, 2)+
POWER(GETPIVOTDATA("평균 : freq kurto",pvt_mean!$A$3,"class",$A48)-pvt_mean!AK$77, 2)+
POWER(GETPIVOTDATA("평균 : TOA mean",pvt_mean!$A$3,"class",$A48)-pvt_mean!AK$78, 2)+
POWER(GETPIVOTDATA("평균 : TOA var",pvt_mean!$A$3,"class",$A48)-pvt_mean!AK$79, 2)+
POWER(GETPIVOTDATA("평균 : TOA skew",pvt_mean!$A$3,"class",$A48)-pvt_mean!AK$80, 2)+
POWER(GETPIVOTDATA("평균 : TOA kurto",pvt_mean!$A$3,"class",$A48)-pvt_mean!AK$81, 2)+
POWER(GETPIVOTDATA("평균 : PW mean",pvt_mean!$A$3,"class",$A48)-pvt_mean!AK$82, 2)+
POWER(GETPIVOTDATA("평균 : PW var",pvt_mean!$A$3,"class",$A48)-pvt_mean!AK$83, 2)+
POWER(GETPIVOTDATA("평균 : PW skew",pvt_mean!$A$3,"class",$A48)-pvt_mean!AK$84, 2)+
POWER(GETPIVOTDATA("평균 : PW kurto",pvt_mean!$A$3,"class",$A48)-pvt_mean!AK$85, 2))</f>
        <v>0.28267432886389049</v>
      </c>
      <c r="AL48" s="6">
        <f>SQRT(POWER(GETPIVOTDATA("평균 : freq mean",pvt_mean!$A$3,"class",$A48)-pvt_mean!AL$74, 2)+
POWER(GETPIVOTDATA("평균 : freq var",pvt_mean!$A$3,"class",$A48)-pvt_mean!AL$75, 2)+
POWER(GETPIVOTDATA("평균 : freq skew",pvt_mean!$A$3,"class",$A48)-pvt_mean!AL$76, 2)+
POWER(GETPIVOTDATA("평균 : freq kurto",pvt_mean!$A$3,"class",$A48)-pvt_mean!AL$77, 2)+
POWER(GETPIVOTDATA("평균 : TOA mean",pvt_mean!$A$3,"class",$A48)-pvt_mean!AL$78, 2)+
POWER(GETPIVOTDATA("평균 : TOA var",pvt_mean!$A$3,"class",$A48)-pvt_mean!AL$79, 2)+
POWER(GETPIVOTDATA("평균 : TOA skew",pvt_mean!$A$3,"class",$A48)-pvt_mean!AL$80, 2)+
POWER(GETPIVOTDATA("평균 : TOA kurto",pvt_mean!$A$3,"class",$A48)-pvt_mean!AL$81, 2)+
POWER(GETPIVOTDATA("평균 : PW mean",pvt_mean!$A$3,"class",$A48)-pvt_mean!AL$82, 2)+
POWER(GETPIVOTDATA("평균 : PW var",pvt_mean!$A$3,"class",$A48)-pvt_mean!AL$83, 2)+
POWER(GETPIVOTDATA("평균 : PW skew",pvt_mean!$A$3,"class",$A48)-pvt_mean!AL$84, 2)+
POWER(GETPIVOTDATA("평균 : PW kurto",pvt_mean!$A$3,"class",$A48)-pvt_mean!AL$85, 2))</f>
        <v>0.22930466907087699</v>
      </c>
      <c r="AM48" s="6">
        <f>SQRT(POWER(GETPIVOTDATA("평균 : freq mean",pvt_mean!$A$3,"class",$A48)-pvt_mean!AM$74, 2)+
POWER(GETPIVOTDATA("평균 : freq var",pvt_mean!$A$3,"class",$A48)-pvt_mean!AM$75, 2)+
POWER(GETPIVOTDATA("평균 : freq skew",pvt_mean!$A$3,"class",$A48)-pvt_mean!AM$76, 2)+
POWER(GETPIVOTDATA("평균 : freq kurto",pvt_mean!$A$3,"class",$A48)-pvt_mean!AM$77, 2)+
POWER(GETPIVOTDATA("평균 : TOA mean",pvt_mean!$A$3,"class",$A48)-pvt_mean!AM$78, 2)+
POWER(GETPIVOTDATA("평균 : TOA var",pvt_mean!$A$3,"class",$A48)-pvt_mean!AM$79, 2)+
POWER(GETPIVOTDATA("평균 : TOA skew",pvt_mean!$A$3,"class",$A48)-pvt_mean!AM$80, 2)+
POWER(GETPIVOTDATA("평균 : TOA kurto",pvt_mean!$A$3,"class",$A48)-pvt_mean!AM$81, 2)+
POWER(GETPIVOTDATA("평균 : PW mean",pvt_mean!$A$3,"class",$A48)-pvt_mean!AM$82, 2)+
POWER(GETPIVOTDATA("평균 : PW var",pvt_mean!$A$3,"class",$A48)-pvt_mean!AM$83, 2)+
POWER(GETPIVOTDATA("평균 : PW skew",pvt_mean!$A$3,"class",$A48)-pvt_mean!AM$84, 2)+
POWER(GETPIVOTDATA("평균 : PW kurto",pvt_mean!$A$3,"class",$A48)-pvt_mean!AM$85, 2))</f>
        <v>0.46602244445382596</v>
      </c>
      <c r="AN48" s="6">
        <f>SQRT(POWER(GETPIVOTDATA("평균 : freq mean",pvt_mean!$A$3,"class",$A48)-pvt_mean!AN$74, 2)+
POWER(GETPIVOTDATA("평균 : freq var",pvt_mean!$A$3,"class",$A48)-pvt_mean!AN$75, 2)+
POWER(GETPIVOTDATA("평균 : freq skew",pvt_mean!$A$3,"class",$A48)-pvt_mean!AN$76, 2)+
POWER(GETPIVOTDATA("평균 : freq kurto",pvt_mean!$A$3,"class",$A48)-pvt_mean!AN$77, 2)+
POWER(GETPIVOTDATA("평균 : TOA mean",pvt_mean!$A$3,"class",$A48)-pvt_mean!AN$78, 2)+
POWER(GETPIVOTDATA("평균 : TOA var",pvt_mean!$A$3,"class",$A48)-pvt_mean!AN$79, 2)+
POWER(GETPIVOTDATA("평균 : TOA skew",pvt_mean!$A$3,"class",$A48)-pvt_mean!AN$80, 2)+
POWER(GETPIVOTDATA("평균 : TOA kurto",pvt_mean!$A$3,"class",$A48)-pvt_mean!AN$81, 2)+
POWER(GETPIVOTDATA("평균 : PW mean",pvt_mean!$A$3,"class",$A48)-pvt_mean!AN$82, 2)+
POWER(GETPIVOTDATA("평균 : PW var",pvt_mean!$A$3,"class",$A48)-pvt_mean!AN$83, 2)+
POWER(GETPIVOTDATA("평균 : PW skew",pvt_mean!$A$3,"class",$A48)-pvt_mean!AN$84, 2)+
POWER(GETPIVOTDATA("평균 : PW kurto",pvt_mean!$A$3,"class",$A48)-pvt_mean!AN$85, 2))</f>
        <v>0.45786598514953364</v>
      </c>
      <c r="AO48" s="6">
        <f>SQRT(POWER(GETPIVOTDATA("평균 : freq mean",pvt_mean!$A$3,"class",$A48)-pvt_mean!AO$74, 2)+
POWER(GETPIVOTDATA("평균 : freq var",pvt_mean!$A$3,"class",$A48)-pvt_mean!AO$75, 2)+
POWER(GETPIVOTDATA("평균 : freq skew",pvt_mean!$A$3,"class",$A48)-pvt_mean!AO$76, 2)+
POWER(GETPIVOTDATA("평균 : freq kurto",pvt_mean!$A$3,"class",$A48)-pvt_mean!AO$77, 2)+
POWER(GETPIVOTDATA("평균 : TOA mean",pvt_mean!$A$3,"class",$A48)-pvt_mean!AO$78, 2)+
POWER(GETPIVOTDATA("평균 : TOA var",pvt_mean!$A$3,"class",$A48)-pvt_mean!AO$79, 2)+
POWER(GETPIVOTDATA("평균 : TOA skew",pvt_mean!$A$3,"class",$A48)-pvt_mean!AO$80, 2)+
POWER(GETPIVOTDATA("평균 : TOA kurto",pvt_mean!$A$3,"class",$A48)-pvt_mean!AO$81, 2)+
POWER(GETPIVOTDATA("평균 : PW mean",pvt_mean!$A$3,"class",$A48)-pvt_mean!AO$82, 2)+
POWER(GETPIVOTDATA("평균 : PW var",pvt_mean!$A$3,"class",$A48)-pvt_mean!AO$83, 2)+
POWER(GETPIVOTDATA("평균 : PW skew",pvt_mean!$A$3,"class",$A48)-pvt_mean!AO$84, 2)+
POWER(GETPIVOTDATA("평균 : PW kurto",pvt_mean!$A$3,"class",$A48)-pvt_mean!AO$85, 2))</f>
        <v>0.2241079872436933</v>
      </c>
      <c r="AP48" s="6">
        <f>SQRT(POWER(GETPIVOTDATA("평균 : freq mean",pvt_mean!$A$3,"class",$A48)-pvt_mean!AP$74, 2)+
POWER(GETPIVOTDATA("평균 : freq var",pvt_mean!$A$3,"class",$A48)-pvt_mean!AP$75, 2)+
POWER(GETPIVOTDATA("평균 : freq skew",pvt_mean!$A$3,"class",$A48)-pvt_mean!AP$76, 2)+
POWER(GETPIVOTDATA("평균 : freq kurto",pvt_mean!$A$3,"class",$A48)-pvt_mean!AP$77, 2)+
POWER(GETPIVOTDATA("평균 : TOA mean",pvt_mean!$A$3,"class",$A48)-pvt_mean!AP$78, 2)+
POWER(GETPIVOTDATA("평균 : TOA var",pvt_mean!$A$3,"class",$A48)-pvt_mean!AP$79, 2)+
POWER(GETPIVOTDATA("평균 : TOA skew",pvt_mean!$A$3,"class",$A48)-pvt_mean!AP$80, 2)+
POWER(GETPIVOTDATA("평균 : TOA kurto",pvt_mean!$A$3,"class",$A48)-pvt_mean!AP$81, 2)+
POWER(GETPIVOTDATA("평균 : PW mean",pvt_mean!$A$3,"class",$A48)-pvt_mean!AP$82, 2)+
POWER(GETPIVOTDATA("평균 : PW var",pvt_mean!$A$3,"class",$A48)-pvt_mean!AP$83, 2)+
POWER(GETPIVOTDATA("평균 : PW skew",pvt_mean!$A$3,"class",$A48)-pvt_mean!AP$84, 2)+
POWER(GETPIVOTDATA("평균 : PW kurto",pvt_mean!$A$3,"class",$A48)-pvt_mean!AP$85, 2))</f>
        <v>0.23611629647897947</v>
      </c>
      <c r="AQ48" s="6">
        <f>SQRT(POWER(GETPIVOTDATA("평균 : freq mean",pvt_mean!$A$3,"class",$A48)-pvt_mean!AQ$74, 2)+
POWER(GETPIVOTDATA("평균 : freq var",pvt_mean!$A$3,"class",$A48)-pvt_mean!AQ$75, 2)+
POWER(GETPIVOTDATA("평균 : freq skew",pvt_mean!$A$3,"class",$A48)-pvt_mean!AQ$76, 2)+
POWER(GETPIVOTDATA("평균 : freq kurto",pvt_mean!$A$3,"class",$A48)-pvt_mean!AQ$77, 2)+
POWER(GETPIVOTDATA("평균 : TOA mean",pvt_mean!$A$3,"class",$A48)-pvt_mean!AQ$78, 2)+
POWER(GETPIVOTDATA("평균 : TOA var",pvt_mean!$A$3,"class",$A48)-pvt_mean!AQ$79, 2)+
POWER(GETPIVOTDATA("평균 : TOA skew",pvt_mean!$A$3,"class",$A48)-pvt_mean!AQ$80, 2)+
POWER(GETPIVOTDATA("평균 : TOA kurto",pvt_mean!$A$3,"class",$A48)-pvt_mean!AQ$81, 2)+
POWER(GETPIVOTDATA("평균 : PW mean",pvt_mean!$A$3,"class",$A48)-pvt_mean!AQ$82, 2)+
POWER(GETPIVOTDATA("평균 : PW var",pvt_mean!$A$3,"class",$A48)-pvt_mean!AQ$83, 2)+
POWER(GETPIVOTDATA("평균 : PW skew",pvt_mean!$A$3,"class",$A48)-pvt_mean!AQ$84, 2)+
POWER(GETPIVOTDATA("평균 : PW kurto",pvt_mean!$A$3,"class",$A48)-pvt_mean!AQ$85, 2))</f>
        <v>0.26892959180272302</v>
      </c>
      <c r="AR48" s="6">
        <f>SQRT(POWER(GETPIVOTDATA("평균 : freq mean",pvt_mean!$A$3,"class",$A48)-pvt_mean!AR$74, 2)+
POWER(GETPIVOTDATA("평균 : freq var",pvt_mean!$A$3,"class",$A48)-pvt_mean!AR$75, 2)+
POWER(GETPIVOTDATA("평균 : freq skew",pvt_mean!$A$3,"class",$A48)-pvt_mean!AR$76, 2)+
POWER(GETPIVOTDATA("평균 : freq kurto",pvt_mean!$A$3,"class",$A48)-pvt_mean!AR$77, 2)+
POWER(GETPIVOTDATA("평균 : TOA mean",pvt_mean!$A$3,"class",$A48)-pvt_mean!AR$78, 2)+
POWER(GETPIVOTDATA("평균 : TOA var",pvt_mean!$A$3,"class",$A48)-pvt_mean!AR$79, 2)+
POWER(GETPIVOTDATA("평균 : TOA skew",pvt_mean!$A$3,"class",$A48)-pvt_mean!AR$80, 2)+
POWER(GETPIVOTDATA("평균 : TOA kurto",pvt_mean!$A$3,"class",$A48)-pvt_mean!AR$81, 2)+
POWER(GETPIVOTDATA("평균 : PW mean",pvt_mean!$A$3,"class",$A48)-pvt_mean!AR$82, 2)+
POWER(GETPIVOTDATA("평균 : PW var",pvt_mean!$A$3,"class",$A48)-pvt_mean!AR$83, 2)+
POWER(GETPIVOTDATA("평균 : PW skew",pvt_mean!$A$3,"class",$A48)-pvt_mean!AR$84, 2)+
POWER(GETPIVOTDATA("평균 : PW kurto",pvt_mean!$A$3,"class",$A48)-pvt_mean!AR$85, 2))</f>
        <v>0.22080020984378432</v>
      </c>
      <c r="AS48" s="6">
        <f>SQRT(POWER(GETPIVOTDATA("평균 : freq mean",pvt_mean!$A$3,"class",$A48)-pvt_mean!AS$74, 2)+
POWER(GETPIVOTDATA("평균 : freq var",pvt_mean!$A$3,"class",$A48)-pvt_mean!AS$75, 2)+
POWER(GETPIVOTDATA("평균 : freq skew",pvt_mean!$A$3,"class",$A48)-pvt_mean!AS$76, 2)+
POWER(GETPIVOTDATA("평균 : freq kurto",pvt_mean!$A$3,"class",$A48)-pvt_mean!AS$77, 2)+
POWER(GETPIVOTDATA("평균 : TOA mean",pvt_mean!$A$3,"class",$A48)-pvt_mean!AS$78, 2)+
POWER(GETPIVOTDATA("평균 : TOA var",pvt_mean!$A$3,"class",$A48)-pvt_mean!AS$79, 2)+
POWER(GETPIVOTDATA("평균 : TOA skew",pvt_mean!$A$3,"class",$A48)-pvt_mean!AS$80, 2)+
POWER(GETPIVOTDATA("평균 : TOA kurto",pvt_mean!$A$3,"class",$A48)-pvt_mean!AS$81, 2)+
POWER(GETPIVOTDATA("평균 : PW mean",pvt_mean!$A$3,"class",$A48)-pvt_mean!AS$82, 2)+
POWER(GETPIVOTDATA("평균 : PW var",pvt_mean!$A$3,"class",$A48)-pvt_mean!AS$83, 2)+
POWER(GETPIVOTDATA("평균 : PW skew",pvt_mean!$A$3,"class",$A48)-pvt_mean!AS$84, 2)+
POWER(GETPIVOTDATA("평균 : PW kurto",pvt_mean!$A$3,"class",$A48)-pvt_mean!AS$85, 2))</f>
        <v>0.37277064773795021</v>
      </c>
      <c r="AT48" s="6">
        <f>SQRT(POWER(GETPIVOTDATA("평균 : freq mean",pvt_mean!$A$3,"class",$A48)-pvt_mean!AT$74, 2)+
POWER(GETPIVOTDATA("평균 : freq var",pvt_mean!$A$3,"class",$A48)-pvt_mean!AT$75, 2)+
POWER(GETPIVOTDATA("평균 : freq skew",pvt_mean!$A$3,"class",$A48)-pvt_mean!AT$76, 2)+
POWER(GETPIVOTDATA("평균 : freq kurto",pvt_mean!$A$3,"class",$A48)-pvt_mean!AT$77, 2)+
POWER(GETPIVOTDATA("평균 : TOA mean",pvt_mean!$A$3,"class",$A48)-pvt_mean!AT$78, 2)+
POWER(GETPIVOTDATA("평균 : TOA var",pvt_mean!$A$3,"class",$A48)-pvt_mean!AT$79, 2)+
POWER(GETPIVOTDATA("평균 : TOA skew",pvt_mean!$A$3,"class",$A48)-pvt_mean!AT$80, 2)+
POWER(GETPIVOTDATA("평균 : TOA kurto",pvt_mean!$A$3,"class",$A48)-pvt_mean!AT$81, 2)+
POWER(GETPIVOTDATA("평균 : PW mean",pvt_mean!$A$3,"class",$A48)-pvt_mean!AT$82, 2)+
POWER(GETPIVOTDATA("평균 : PW var",pvt_mean!$A$3,"class",$A48)-pvt_mean!AT$83, 2)+
POWER(GETPIVOTDATA("평균 : PW skew",pvt_mean!$A$3,"class",$A48)-pvt_mean!AT$84, 2)+
POWER(GETPIVOTDATA("평균 : PW kurto",pvt_mean!$A$3,"class",$A48)-pvt_mean!AT$85, 2))</f>
        <v>0.25597689312821492</v>
      </c>
      <c r="AU48" s="6">
        <f>SQRT(POWER(GETPIVOTDATA("평균 : freq mean",pvt_mean!$A$3,"class",$A48)-pvt_mean!AU$74, 2)+
POWER(GETPIVOTDATA("평균 : freq var",pvt_mean!$A$3,"class",$A48)-pvt_mean!AU$75, 2)+
POWER(GETPIVOTDATA("평균 : freq skew",pvt_mean!$A$3,"class",$A48)-pvt_mean!AU$76, 2)+
POWER(GETPIVOTDATA("평균 : freq kurto",pvt_mean!$A$3,"class",$A48)-pvt_mean!AU$77, 2)+
POWER(GETPIVOTDATA("평균 : TOA mean",pvt_mean!$A$3,"class",$A48)-pvt_mean!AU$78, 2)+
POWER(GETPIVOTDATA("평균 : TOA var",pvt_mean!$A$3,"class",$A48)-pvt_mean!AU$79, 2)+
POWER(GETPIVOTDATA("평균 : TOA skew",pvt_mean!$A$3,"class",$A48)-pvt_mean!AU$80, 2)+
POWER(GETPIVOTDATA("평균 : TOA kurto",pvt_mean!$A$3,"class",$A48)-pvt_mean!AU$81, 2)+
POWER(GETPIVOTDATA("평균 : PW mean",pvt_mean!$A$3,"class",$A48)-pvt_mean!AU$82, 2)+
POWER(GETPIVOTDATA("평균 : PW var",pvt_mean!$A$3,"class",$A48)-pvt_mean!AU$83, 2)+
POWER(GETPIVOTDATA("평균 : PW skew",pvt_mean!$A$3,"class",$A48)-pvt_mean!AU$84, 2)+
POWER(GETPIVOTDATA("평균 : PW kurto",pvt_mean!$A$3,"class",$A48)-pvt_mean!AU$85, 2))</f>
        <v>4.2716381892712055E-2</v>
      </c>
      <c r="AV48" s="6">
        <f>SQRT(POWER(GETPIVOTDATA("평균 : freq mean",pvt_mean!$A$3,"class",$A48)-pvt_mean!AV$74, 2)+
POWER(GETPIVOTDATA("평균 : freq var",pvt_mean!$A$3,"class",$A48)-pvt_mean!AV$75, 2)+
POWER(GETPIVOTDATA("평균 : freq skew",pvt_mean!$A$3,"class",$A48)-pvt_mean!AV$76, 2)+
POWER(GETPIVOTDATA("평균 : freq kurto",pvt_mean!$A$3,"class",$A48)-pvt_mean!AV$77, 2)+
POWER(GETPIVOTDATA("평균 : TOA mean",pvt_mean!$A$3,"class",$A48)-pvt_mean!AV$78, 2)+
POWER(GETPIVOTDATA("평균 : TOA var",pvt_mean!$A$3,"class",$A48)-pvt_mean!AV$79, 2)+
POWER(GETPIVOTDATA("평균 : TOA skew",pvt_mean!$A$3,"class",$A48)-pvt_mean!AV$80, 2)+
POWER(GETPIVOTDATA("평균 : TOA kurto",pvt_mean!$A$3,"class",$A48)-pvt_mean!AV$81, 2)+
POWER(GETPIVOTDATA("평균 : PW mean",pvt_mean!$A$3,"class",$A48)-pvt_mean!AV$82, 2)+
POWER(GETPIVOTDATA("평균 : PW var",pvt_mean!$A$3,"class",$A48)-pvt_mean!AV$83, 2)+
POWER(GETPIVOTDATA("평균 : PW skew",pvt_mean!$A$3,"class",$A48)-pvt_mean!AV$84, 2)+
POWER(GETPIVOTDATA("평균 : PW kurto",pvt_mean!$A$3,"class",$A48)-pvt_mean!AV$85, 2))</f>
        <v>0</v>
      </c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</row>
    <row r="49" spans="1:67" x14ac:dyDescent="0.3">
      <c r="A49" s="5" t="str">
        <f>pvt_mean!A51</f>
        <v>ep_44</v>
      </c>
      <c r="B49" s="6">
        <f>SQRT(POWER(GETPIVOTDATA("평균 : freq mean",pvt_mean!$A$3,"class",$A49)-pvt_mean!B$74, 2)+
POWER(GETPIVOTDATA("평균 : freq var",pvt_mean!$A$3,"class",$A49)-pvt_mean!B$75, 2)+
POWER(GETPIVOTDATA("평균 : freq skew",pvt_mean!$A$3,"class",$A49)-pvt_mean!B$76, 2)+
POWER(GETPIVOTDATA("평균 : freq kurto",pvt_mean!$A$3,"class",$A49)-pvt_mean!B$77, 2)+
POWER(GETPIVOTDATA("평균 : TOA mean",pvt_mean!$A$3,"class",$A49)-pvt_mean!B$78, 2)+
POWER(GETPIVOTDATA("평균 : TOA var",pvt_mean!$A$3,"class",$A49)-pvt_mean!B$79, 2)+
POWER(GETPIVOTDATA("평균 : TOA skew",pvt_mean!$A$3,"class",$A49)-pvt_mean!B$80, 2)+
POWER(GETPIVOTDATA("평균 : TOA kurto",pvt_mean!$A$3,"class",$A49)-pvt_mean!B$81, 2)+
POWER(GETPIVOTDATA("평균 : PW mean",pvt_mean!$A$3,"class",$A49)-pvt_mean!B$82, 2)+
POWER(GETPIVOTDATA("평균 : PW var",pvt_mean!$A$3,"class",$A49)-pvt_mean!B$83, 2)+
POWER(GETPIVOTDATA("평균 : PW skew",pvt_mean!$A$3,"class",$A49)-pvt_mean!B$84, 2)+
POWER(GETPIVOTDATA("평균 : PW kurto",pvt_mean!$A$3,"class",$A49)-pvt_mean!B$85, 2))</f>
        <v>1.2539575139495502</v>
      </c>
      <c r="C49" s="6">
        <f>SQRT(POWER(GETPIVOTDATA("평균 : freq mean",pvt_mean!$A$3,"class",$A49)-pvt_mean!C$74, 2)+
POWER(GETPIVOTDATA("평균 : freq var",pvt_mean!$A$3,"class",$A49)-pvt_mean!C$75, 2)+
POWER(GETPIVOTDATA("평균 : freq skew",pvt_mean!$A$3,"class",$A49)-pvt_mean!C$76, 2)+
POWER(GETPIVOTDATA("평균 : freq kurto",pvt_mean!$A$3,"class",$A49)-pvt_mean!C$77, 2)+
POWER(GETPIVOTDATA("평균 : TOA mean",pvt_mean!$A$3,"class",$A49)-pvt_mean!C$78, 2)+
POWER(GETPIVOTDATA("평균 : TOA var",pvt_mean!$A$3,"class",$A49)-pvt_mean!C$79, 2)+
POWER(GETPIVOTDATA("평균 : TOA skew",pvt_mean!$A$3,"class",$A49)-pvt_mean!C$80, 2)+
POWER(GETPIVOTDATA("평균 : TOA kurto",pvt_mean!$A$3,"class",$A49)-pvt_mean!C$81, 2)+
POWER(GETPIVOTDATA("평균 : PW mean",pvt_mean!$A$3,"class",$A49)-pvt_mean!C$82, 2)+
POWER(GETPIVOTDATA("평균 : PW var",pvt_mean!$A$3,"class",$A49)-pvt_mean!C$83, 2)+
POWER(GETPIVOTDATA("평균 : PW skew",pvt_mean!$A$3,"class",$A49)-pvt_mean!C$84, 2)+
POWER(GETPIVOTDATA("평균 : PW kurto",pvt_mean!$A$3,"class",$A49)-pvt_mean!C$85, 2))</f>
        <v>1.251705315273713</v>
      </c>
      <c r="D49" s="6">
        <f>SQRT(POWER(GETPIVOTDATA("평균 : freq mean",pvt_mean!$A$3,"class",$A49)-pvt_mean!D$74, 2)+
POWER(GETPIVOTDATA("평균 : freq var",pvt_mean!$A$3,"class",$A49)-pvt_mean!D$75, 2)+
POWER(GETPIVOTDATA("평균 : freq skew",pvt_mean!$A$3,"class",$A49)-pvt_mean!D$76, 2)+
POWER(GETPIVOTDATA("평균 : freq kurto",pvt_mean!$A$3,"class",$A49)-pvt_mean!D$77, 2)+
POWER(GETPIVOTDATA("평균 : TOA mean",pvt_mean!$A$3,"class",$A49)-pvt_mean!D$78, 2)+
POWER(GETPIVOTDATA("평균 : TOA var",pvt_mean!$A$3,"class",$A49)-pvt_mean!D$79, 2)+
POWER(GETPIVOTDATA("평균 : TOA skew",pvt_mean!$A$3,"class",$A49)-pvt_mean!D$80, 2)+
POWER(GETPIVOTDATA("평균 : TOA kurto",pvt_mean!$A$3,"class",$A49)-pvt_mean!D$81, 2)+
POWER(GETPIVOTDATA("평균 : PW mean",pvt_mean!$A$3,"class",$A49)-pvt_mean!D$82, 2)+
POWER(GETPIVOTDATA("평균 : PW var",pvt_mean!$A$3,"class",$A49)-pvt_mean!D$83, 2)+
POWER(GETPIVOTDATA("평균 : PW skew",pvt_mean!$A$3,"class",$A49)-pvt_mean!D$84, 2)+
POWER(GETPIVOTDATA("평균 : PW kurto",pvt_mean!$A$3,"class",$A49)-pvt_mean!D$85, 2))</f>
        <v>1.2452803002292931</v>
      </c>
      <c r="E49" s="6">
        <f>SQRT(POWER(GETPIVOTDATA("평균 : freq mean",pvt_mean!$A$3,"class",$A49)-pvt_mean!E$74, 2)+
POWER(GETPIVOTDATA("평균 : freq var",pvt_mean!$A$3,"class",$A49)-pvt_mean!E$75, 2)+
POWER(GETPIVOTDATA("평균 : freq skew",pvt_mean!$A$3,"class",$A49)-pvt_mean!E$76, 2)+
POWER(GETPIVOTDATA("평균 : freq kurto",pvt_mean!$A$3,"class",$A49)-pvt_mean!E$77, 2)+
POWER(GETPIVOTDATA("평균 : TOA mean",pvt_mean!$A$3,"class",$A49)-pvt_mean!E$78, 2)+
POWER(GETPIVOTDATA("평균 : TOA var",pvt_mean!$A$3,"class",$A49)-pvt_mean!E$79, 2)+
POWER(GETPIVOTDATA("평균 : TOA skew",pvt_mean!$A$3,"class",$A49)-pvt_mean!E$80, 2)+
POWER(GETPIVOTDATA("평균 : TOA kurto",pvt_mean!$A$3,"class",$A49)-pvt_mean!E$81, 2)+
POWER(GETPIVOTDATA("평균 : PW mean",pvt_mean!$A$3,"class",$A49)-pvt_mean!E$82, 2)+
POWER(GETPIVOTDATA("평균 : PW var",pvt_mean!$A$3,"class",$A49)-pvt_mean!E$83, 2)+
POWER(GETPIVOTDATA("평균 : PW skew",pvt_mean!$A$3,"class",$A49)-pvt_mean!E$84, 2)+
POWER(GETPIVOTDATA("평균 : PW kurto",pvt_mean!$A$3,"class",$A49)-pvt_mean!E$85, 2))</f>
        <v>1.2885335350752174</v>
      </c>
      <c r="F49" s="6">
        <f>SQRT(POWER(GETPIVOTDATA("평균 : freq mean",pvt_mean!$A$3,"class",$A49)-pvt_mean!F$74, 2)+
POWER(GETPIVOTDATA("평균 : freq var",pvt_mean!$A$3,"class",$A49)-pvt_mean!F$75, 2)+
POWER(GETPIVOTDATA("평균 : freq skew",pvt_mean!$A$3,"class",$A49)-pvt_mean!F$76, 2)+
POWER(GETPIVOTDATA("평균 : freq kurto",pvt_mean!$A$3,"class",$A49)-pvt_mean!F$77, 2)+
POWER(GETPIVOTDATA("평균 : TOA mean",pvt_mean!$A$3,"class",$A49)-pvt_mean!F$78, 2)+
POWER(GETPIVOTDATA("평균 : TOA var",pvt_mean!$A$3,"class",$A49)-pvt_mean!F$79, 2)+
POWER(GETPIVOTDATA("평균 : TOA skew",pvt_mean!$A$3,"class",$A49)-pvt_mean!F$80, 2)+
POWER(GETPIVOTDATA("평균 : TOA kurto",pvt_mean!$A$3,"class",$A49)-pvt_mean!F$81, 2)+
POWER(GETPIVOTDATA("평균 : PW mean",pvt_mean!$A$3,"class",$A49)-pvt_mean!F$82, 2)+
POWER(GETPIVOTDATA("평균 : PW var",pvt_mean!$A$3,"class",$A49)-pvt_mean!F$83, 2)+
POWER(GETPIVOTDATA("평균 : PW skew",pvt_mean!$A$3,"class",$A49)-pvt_mean!F$84, 2)+
POWER(GETPIVOTDATA("평균 : PW kurto",pvt_mean!$A$3,"class",$A49)-pvt_mean!F$85, 2))</f>
        <v>0.27544538672841651</v>
      </c>
      <c r="G49" s="6">
        <f>SQRT(POWER(GETPIVOTDATA("평균 : freq mean",pvt_mean!$A$3,"class",$A49)-pvt_mean!G$74, 2)+
POWER(GETPIVOTDATA("평균 : freq var",pvt_mean!$A$3,"class",$A49)-pvt_mean!G$75, 2)+
POWER(GETPIVOTDATA("평균 : freq skew",pvt_mean!$A$3,"class",$A49)-pvt_mean!G$76, 2)+
POWER(GETPIVOTDATA("평균 : freq kurto",pvt_mean!$A$3,"class",$A49)-pvt_mean!G$77, 2)+
POWER(GETPIVOTDATA("평균 : TOA mean",pvt_mean!$A$3,"class",$A49)-pvt_mean!G$78, 2)+
POWER(GETPIVOTDATA("평균 : TOA var",pvt_mean!$A$3,"class",$A49)-pvt_mean!G$79, 2)+
POWER(GETPIVOTDATA("평균 : TOA skew",pvt_mean!$A$3,"class",$A49)-pvt_mean!G$80, 2)+
POWER(GETPIVOTDATA("평균 : TOA kurto",pvt_mean!$A$3,"class",$A49)-pvt_mean!G$81, 2)+
POWER(GETPIVOTDATA("평균 : PW mean",pvt_mean!$A$3,"class",$A49)-pvt_mean!G$82, 2)+
POWER(GETPIVOTDATA("평균 : PW var",pvt_mean!$A$3,"class",$A49)-pvt_mean!G$83, 2)+
POWER(GETPIVOTDATA("평균 : PW skew",pvt_mean!$A$3,"class",$A49)-pvt_mean!G$84, 2)+
POWER(GETPIVOTDATA("평균 : PW kurto",pvt_mean!$A$3,"class",$A49)-pvt_mean!G$85, 2))</f>
        <v>0.29223451848480253</v>
      </c>
      <c r="H49" s="6">
        <f>SQRT(POWER(GETPIVOTDATA("평균 : freq mean",pvt_mean!$A$3,"class",$A49)-pvt_mean!H$74, 2)+
POWER(GETPIVOTDATA("평균 : freq var",pvt_mean!$A$3,"class",$A49)-pvt_mean!H$75, 2)+
POWER(GETPIVOTDATA("평균 : freq skew",pvt_mean!$A$3,"class",$A49)-pvt_mean!H$76, 2)+
POWER(GETPIVOTDATA("평균 : freq kurto",pvt_mean!$A$3,"class",$A49)-pvt_mean!H$77, 2)+
POWER(GETPIVOTDATA("평균 : TOA mean",pvt_mean!$A$3,"class",$A49)-pvt_mean!H$78, 2)+
POWER(GETPIVOTDATA("평균 : TOA var",pvt_mean!$A$3,"class",$A49)-pvt_mean!H$79, 2)+
POWER(GETPIVOTDATA("평균 : TOA skew",pvt_mean!$A$3,"class",$A49)-pvt_mean!H$80, 2)+
POWER(GETPIVOTDATA("평균 : TOA kurto",pvt_mean!$A$3,"class",$A49)-pvt_mean!H$81, 2)+
POWER(GETPIVOTDATA("평균 : PW mean",pvt_mean!$A$3,"class",$A49)-pvt_mean!H$82, 2)+
POWER(GETPIVOTDATA("평균 : PW var",pvt_mean!$A$3,"class",$A49)-pvt_mean!H$83, 2)+
POWER(GETPIVOTDATA("평균 : PW skew",pvt_mean!$A$3,"class",$A49)-pvt_mean!H$84, 2)+
POWER(GETPIVOTDATA("평균 : PW kurto",pvt_mean!$A$3,"class",$A49)-pvt_mean!H$85, 2))</f>
        <v>0.25986773071830366</v>
      </c>
      <c r="I49" s="6">
        <f>SQRT(POWER(GETPIVOTDATA("평균 : freq mean",pvt_mean!$A$3,"class",$A49)-pvt_mean!I$74, 2)+
POWER(GETPIVOTDATA("평균 : freq var",pvt_mean!$A$3,"class",$A49)-pvt_mean!I$75, 2)+
POWER(GETPIVOTDATA("평균 : freq skew",pvt_mean!$A$3,"class",$A49)-pvt_mean!I$76, 2)+
POWER(GETPIVOTDATA("평균 : freq kurto",pvt_mean!$A$3,"class",$A49)-pvt_mean!I$77, 2)+
POWER(GETPIVOTDATA("평균 : TOA mean",pvt_mean!$A$3,"class",$A49)-pvt_mean!I$78, 2)+
POWER(GETPIVOTDATA("평균 : TOA var",pvt_mean!$A$3,"class",$A49)-pvt_mean!I$79, 2)+
POWER(GETPIVOTDATA("평균 : TOA skew",pvt_mean!$A$3,"class",$A49)-pvt_mean!I$80, 2)+
POWER(GETPIVOTDATA("평균 : TOA kurto",pvt_mean!$A$3,"class",$A49)-pvt_mean!I$81, 2)+
POWER(GETPIVOTDATA("평균 : PW mean",pvt_mean!$A$3,"class",$A49)-pvt_mean!I$82, 2)+
POWER(GETPIVOTDATA("평균 : PW var",pvt_mean!$A$3,"class",$A49)-pvt_mean!I$83, 2)+
POWER(GETPIVOTDATA("평균 : PW skew",pvt_mean!$A$3,"class",$A49)-pvt_mean!I$84, 2)+
POWER(GETPIVOTDATA("평균 : PW kurto",pvt_mean!$A$3,"class",$A49)-pvt_mean!I$85, 2))</f>
        <v>0.22753565875395385</v>
      </c>
      <c r="J49" s="6">
        <f>SQRT(POWER(GETPIVOTDATA("평균 : freq mean",pvt_mean!$A$3,"class",$A49)-pvt_mean!J$74, 2)+
POWER(GETPIVOTDATA("평균 : freq var",pvt_mean!$A$3,"class",$A49)-pvt_mean!J$75, 2)+
POWER(GETPIVOTDATA("평균 : freq skew",pvt_mean!$A$3,"class",$A49)-pvt_mean!J$76, 2)+
POWER(GETPIVOTDATA("평균 : freq kurto",pvt_mean!$A$3,"class",$A49)-pvt_mean!J$77, 2)+
POWER(GETPIVOTDATA("평균 : TOA mean",pvt_mean!$A$3,"class",$A49)-pvt_mean!J$78, 2)+
POWER(GETPIVOTDATA("평균 : TOA var",pvt_mean!$A$3,"class",$A49)-pvt_mean!J$79, 2)+
POWER(GETPIVOTDATA("평균 : TOA skew",pvt_mean!$A$3,"class",$A49)-pvt_mean!J$80, 2)+
POWER(GETPIVOTDATA("평균 : TOA kurto",pvt_mean!$A$3,"class",$A49)-pvt_mean!J$81, 2)+
POWER(GETPIVOTDATA("평균 : PW mean",pvt_mean!$A$3,"class",$A49)-pvt_mean!J$82, 2)+
POWER(GETPIVOTDATA("평균 : PW var",pvt_mean!$A$3,"class",$A49)-pvt_mean!J$83, 2)+
POWER(GETPIVOTDATA("평균 : PW skew",pvt_mean!$A$3,"class",$A49)-pvt_mean!J$84, 2)+
POWER(GETPIVOTDATA("평균 : PW kurto",pvt_mean!$A$3,"class",$A49)-pvt_mean!J$85, 2))</f>
        <v>0.19521816443600293</v>
      </c>
      <c r="K49" s="6">
        <f>SQRT(POWER(GETPIVOTDATA("평균 : freq mean",pvt_mean!$A$3,"class",$A49)-pvt_mean!K$74, 2)+
POWER(GETPIVOTDATA("평균 : freq var",pvt_mean!$A$3,"class",$A49)-pvt_mean!K$75, 2)+
POWER(GETPIVOTDATA("평균 : freq skew",pvt_mean!$A$3,"class",$A49)-pvt_mean!K$76, 2)+
POWER(GETPIVOTDATA("평균 : freq kurto",pvt_mean!$A$3,"class",$A49)-pvt_mean!K$77, 2)+
POWER(GETPIVOTDATA("평균 : TOA mean",pvt_mean!$A$3,"class",$A49)-pvt_mean!K$78, 2)+
POWER(GETPIVOTDATA("평균 : TOA var",pvt_mean!$A$3,"class",$A49)-pvt_mean!K$79, 2)+
POWER(GETPIVOTDATA("평균 : TOA skew",pvt_mean!$A$3,"class",$A49)-pvt_mean!K$80, 2)+
POWER(GETPIVOTDATA("평균 : TOA kurto",pvt_mean!$A$3,"class",$A49)-pvt_mean!K$81, 2)+
POWER(GETPIVOTDATA("평균 : PW mean",pvt_mean!$A$3,"class",$A49)-pvt_mean!K$82, 2)+
POWER(GETPIVOTDATA("평균 : PW var",pvt_mean!$A$3,"class",$A49)-pvt_mean!K$83, 2)+
POWER(GETPIVOTDATA("평균 : PW skew",pvt_mean!$A$3,"class",$A49)-pvt_mean!K$84, 2)+
POWER(GETPIVOTDATA("평균 : PW kurto",pvt_mean!$A$3,"class",$A49)-pvt_mean!K$85, 2))</f>
        <v>0.16425066891316087</v>
      </c>
      <c r="L49" s="6">
        <f>SQRT(POWER(GETPIVOTDATA("평균 : freq mean",pvt_mean!$A$3,"class",$A49)-pvt_mean!L$74, 2)+
POWER(GETPIVOTDATA("평균 : freq var",pvt_mean!$A$3,"class",$A49)-pvt_mean!L$75, 2)+
POWER(GETPIVOTDATA("평균 : freq skew",pvt_mean!$A$3,"class",$A49)-pvt_mean!L$76, 2)+
POWER(GETPIVOTDATA("평균 : freq kurto",pvt_mean!$A$3,"class",$A49)-pvt_mean!L$77, 2)+
POWER(GETPIVOTDATA("평균 : TOA mean",pvt_mean!$A$3,"class",$A49)-pvt_mean!L$78, 2)+
POWER(GETPIVOTDATA("평균 : TOA var",pvt_mean!$A$3,"class",$A49)-pvt_mean!L$79, 2)+
POWER(GETPIVOTDATA("평균 : TOA skew",pvt_mean!$A$3,"class",$A49)-pvt_mean!L$80, 2)+
POWER(GETPIVOTDATA("평균 : TOA kurto",pvt_mean!$A$3,"class",$A49)-pvt_mean!L$81, 2)+
POWER(GETPIVOTDATA("평균 : PW mean",pvt_mean!$A$3,"class",$A49)-pvt_mean!L$82, 2)+
POWER(GETPIVOTDATA("평균 : PW var",pvt_mean!$A$3,"class",$A49)-pvt_mean!L$83, 2)+
POWER(GETPIVOTDATA("평균 : PW skew",pvt_mean!$A$3,"class",$A49)-pvt_mean!L$84, 2)+
POWER(GETPIVOTDATA("평균 : PW kurto",pvt_mean!$A$3,"class",$A49)-pvt_mean!L$85, 2))</f>
        <v>0.14359405456240845</v>
      </c>
      <c r="M49" s="6">
        <f>SQRT(POWER(GETPIVOTDATA("평균 : freq mean",pvt_mean!$A$3,"class",$A49)-pvt_mean!M$74, 2)+
POWER(GETPIVOTDATA("평균 : freq var",pvt_mean!$A$3,"class",$A49)-pvt_mean!M$75, 2)+
POWER(GETPIVOTDATA("평균 : freq skew",pvt_mean!$A$3,"class",$A49)-pvt_mean!M$76, 2)+
POWER(GETPIVOTDATA("평균 : freq kurto",pvt_mean!$A$3,"class",$A49)-pvt_mean!M$77, 2)+
POWER(GETPIVOTDATA("평균 : TOA mean",pvt_mean!$A$3,"class",$A49)-pvt_mean!M$78, 2)+
POWER(GETPIVOTDATA("평균 : TOA var",pvt_mean!$A$3,"class",$A49)-pvt_mean!M$79, 2)+
POWER(GETPIVOTDATA("평균 : TOA skew",pvt_mean!$A$3,"class",$A49)-pvt_mean!M$80, 2)+
POWER(GETPIVOTDATA("평균 : TOA kurto",pvt_mean!$A$3,"class",$A49)-pvt_mean!M$81, 2)+
POWER(GETPIVOTDATA("평균 : PW mean",pvt_mean!$A$3,"class",$A49)-pvt_mean!M$82, 2)+
POWER(GETPIVOTDATA("평균 : PW var",pvt_mean!$A$3,"class",$A49)-pvt_mean!M$83, 2)+
POWER(GETPIVOTDATA("평균 : PW skew",pvt_mean!$A$3,"class",$A49)-pvt_mean!M$84, 2)+
POWER(GETPIVOTDATA("평균 : PW kurto",pvt_mean!$A$3,"class",$A49)-pvt_mean!M$85, 2))</f>
        <v>0.12962043928245404</v>
      </c>
      <c r="N49" s="6">
        <f>SQRT(POWER(GETPIVOTDATA("평균 : freq mean",pvt_mean!$A$3,"class",$A49)-pvt_mean!N$74, 2)+
POWER(GETPIVOTDATA("평균 : freq var",pvt_mean!$A$3,"class",$A49)-pvt_mean!N$75, 2)+
POWER(GETPIVOTDATA("평균 : freq skew",pvt_mean!$A$3,"class",$A49)-pvt_mean!N$76, 2)+
POWER(GETPIVOTDATA("평균 : freq kurto",pvt_mean!$A$3,"class",$A49)-pvt_mean!N$77, 2)+
POWER(GETPIVOTDATA("평균 : TOA mean",pvt_mean!$A$3,"class",$A49)-pvt_mean!N$78, 2)+
POWER(GETPIVOTDATA("평균 : TOA var",pvt_mean!$A$3,"class",$A49)-pvt_mean!N$79, 2)+
POWER(GETPIVOTDATA("평균 : TOA skew",pvt_mean!$A$3,"class",$A49)-pvt_mean!N$80, 2)+
POWER(GETPIVOTDATA("평균 : TOA kurto",pvt_mean!$A$3,"class",$A49)-pvt_mean!N$81, 2)+
POWER(GETPIVOTDATA("평균 : PW mean",pvt_mean!$A$3,"class",$A49)-pvt_mean!N$82, 2)+
POWER(GETPIVOTDATA("평균 : PW var",pvt_mean!$A$3,"class",$A49)-pvt_mean!N$83, 2)+
POWER(GETPIVOTDATA("평균 : PW skew",pvt_mean!$A$3,"class",$A49)-pvt_mean!N$84, 2)+
POWER(GETPIVOTDATA("평균 : PW kurto",pvt_mean!$A$3,"class",$A49)-pvt_mean!N$85, 2))</f>
        <v>7.1084844306097322E-2</v>
      </c>
      <c r="O49" s="6">
        <f>SQRT(POWER(GETPIVOTDATA("평균 : freq mean",pvt_mean!$A$3,"class",$A49)-pvt_mean!O$74, 2)+
POWER(GETPIVOTDATA("평균 : freq var",pvt_mean!$A$3,"class",$A49)-pvt_mean!O$75, 2)+
POWER(GETPIVOTDATA("평균 : freq skew",pvt_mean!$A$3,"class",$A49)-pvt_mean!O$76, 2)+
POWER(GETPIVOTDATA("평균 : freq kurto",pvt_mean!$A$3,"class",$A49)-pvt_mean!O$77, 2)+
POWER(GETPIVOTDATA("평균 : TOA mean",pvt_mean!$A$3,"class",$A49)-pvt_mean!O$78, 2)+
POWER(GETPIVOTDATA("평균 : TOA var",pvt_mean!$A$3,"class",$A49)-pvt_mean!O$79, 2)+
POWER(GETPIVOTDATA("평균 : TOA skew",pvt_mean!$A$3,"class",$A49)-pvt_mean!O$80, 2)+
POWER(GETPIVOTDATA("평균 : TOA kurto",pvt_mean!$A$3,"class",$A49)-pvt_mean!O$81, 2)+
POWER(GETPIVOTDATA("평균 : PW mean",pvt_mean!$A$3,"class",$A49)-pvt_mean!O$82, 2)+
POWER(GETPIVOTDATA("평균 : PW var",pvt_mean!$A$3,"class",$A49)-pvt_mean!O$83, 2)+
POWER(GETPIVOTDATA("평균 : PW skew",pvt_mean!$A$3,"class",$A49)-pvt_mean!O$84, 2)+
POWER(GETPIVOTDATA("평균 : PW kurto",pvt_mean!$A$3,"class",$A49)-pvt_mean!O$85, 2))</f>
        <v>3.2566356185924551E-2</v>
      </c>
      <c r="P49" s="6">
        <f>SQRT(POWER(GETPIVOTDATA("평균 : freq mean",pvt_mean!$A$3,"class",$A49)-pvt_mean!P$74, 2)+
POWER(GETPIVOTDATA("평균 : freq var",pvt_mean!$A$3,"class",$A49)-pvt_mean!P$75, 2)+
POWER(GETPIVOTDATA("평균 : freq skew",pvt_mean!$A$3,"class",$A49)-pvt_mean!P$76, 2)+
POWER(GETPIVOTDATA("평균 : freq kurto",pvt_mean!$A$3,"class",$A49)-pvt_mean!P$77, 2)+
POWER(GETPIVOTDATA("평균 : TOA mean",pvt_mean!$A$3,"class",$A49)-pvt_mean!P$78, 2)+
POWER(GETPIVOTDATA("평균 : TOA var",pvt_mean!$A$3,"class",$A49)-pvt_mean!P$79, 2)+
POWER(GETPIVOTDATA("평균 : TOA skew",pvt_mean!$A$3,"class",$A49)-pvt_mean!P$80, 2)+
POWER(GETPIVOTDATA("평균 : TOA kurto",pvt_mean!$A$3,"class",$A49)-pvt_mean!P$81, 2)+
POWER(GETPIVOTDATA("평균 : PW mean",pvt_mean!$A$3,"class",$A49)-pvt_mean!P$82, 2)+
POWER(GETPIVOTDATA("평균 : PW var",pvt_mean!$A$3,"class",$A49)-pvt_mean!P$83, 2)+
POWER(GETPIVOTDATA("평균 : PW skew",pvt_mean!$A$3,"class",$A49)-pvt_mean!P$84, 2)+
POWER(GETPIVOTDATA("평균 : PW kurto",pvt_mean!$A$3,"class",$A49)-pvt_mean!P$85, 2))</f>
        <v>1.1241039102096223E-3</v>
      </c>
      <c r="Q49" s="6">
        <f>SQRT(POWER(GETPIVOTDATA("평균 : freq mean",pvt_mean!$A$3,"class",$A49)-pvt_mean!Q$74, 2)+
POWER(GETPIVOTDATA("평균 : freq var",pvt_mean!$A$3,"class",$A49)-pvt_mean!Q$75, 2)+
POWER(GETPIVOTDATA("평균 : freq skew",pvt_mean!$A$3,"class",$A49)-pvt_mean!Q$76, 2)+
POWER(GETPIVOTDATA("평균 : freq kurto",pvt_mean!$A$3,"class",$A49)-pvt_mean!Q$77, 2)+
POWER(GETPIVOTDATA("평균 : TOA mean",pvt_mean!$A$3,"class",$A49)-pvt_mean!Q$78, 2)+
POWER(GETPIVOTDATA("평균 : TOA var",pvt_mean!$A$3,"class",$A49)-pvt_mean!Q$79, 2)+
POWER(GETPIVOTDATA("평균 : TOA skew",pvt_mean!$A$3,"class",$A49)-pvt_mean!Q$80, 2)+
POWER(GETPIVOTDATA("평균 : TOA kurto",pvt_mean!$A$3,"class",$A49)-pvt_mean!Q$81, 2)+
POWER(GETPIVOTDATA("평균 : PW mean",pvt_mean!$A$3,"class",$A49)-pvt_mean!Q$82, 2)+
POWER(GETPIVOTDATA("평균 : PW var",pvt_mean!$A$3,"class",$A49)-pvt_mean!Q$83, 2)+
POWER(GETPIVOTDATA("평균 : PW skew",pvt_mean!$A$3,"class",$A49)-pvt_mean!Q$84, 2)+
POWER(GETPIVOTDATA("평균 : PW kurto",pvt_mean!$A$3,"class",$A49)-pvt_mean!Q$85, 2))</f>
        <v>0.37735515021162586</v>
      </c>
      <c r="R49" s="6">
        <f>SQRT(POWER(GETPIVOTDATA("평균 : freq mean",pvt_mean!$A$3,"class",$A49)-pvt_mean!R$74, 2)+
POWER(GETPIVOTDATA("평균 : freq var",pvt_mean!$A$3,"class",$A49)-pvt_mean!R$75, 2)+
POWER(GETPIVOTDATA("평균 : freq skew",pvt_mean!$A$3,"class",$A49)-pvt_mean!R$76, 2)+
POWER(GETPIVOTDATA("평균 : freq kurto",pvt_mean!$A$3,"class",$A49)-pvt_mean!R$77, 2)+
POWER(GETPIVOTDATA("평균 : TOA mean",pvt_mean!$A$3,"class",$A49)-pvt_mean!R$78, 2)+
POWER(GETPIVOTDATA("평균 : TOA var",pvt_mean!$A$3,"class",$A49)-pvt_mean!R$79, 2)+
POWER(GETPIVOTDATA("평균 : TOA skew",pvt_mean!$A$3,"class",$A49)-pvt_mean!R$80, 2)+
POWER(GETPIVOTDATA("평균 : TOA kurto",pvt_mean!$A$3,"class",$A49)-pvt_mean!R$81, 2)+
POWER(GETPIVOTDATA("평균 : PW mean",pvt_mean!$A$3,"class",$A49)-pvt_mean!R$82, 2)+
POWER(GETPIVOTDATA("평균 : PW var",pvt_mean!$A$3,"class",$A49)-pvt_mean!R$83, 2)+
POWER(GETPIVOTDATA("평균 : PW skew",pvt_mean!$A$3,"class",$A49)-pvt_mean!R$84, 2)+
POWER(GETPIVOTDATA("평균 : PW kurto",pvt_mean!$A$3,"class",$A49)-pvt_mean!R$85, 2))</f>
        <v>0.342829822872247</v>
      </c>
      <c r="S49" s="6">
        <f>SQRT(POWER(GETPIVOTDATA("평균 : freq mean",pvt_mean!$A$3,"class",$A49)-pvt_mean!S$74, 2)+
POWER(GETPIVOTDATA("평균 : freq var",pvt_mean!$A$3,"class",$A49)-pvt_mean!S$75, 2)+
POWER(GETPIVOTDATA("평균 : freq skew",pvt_mean!$A$3,"class",$A49)-pvt_mean!S$76, 2)+
POWER(GETPIVOTDATA("평균 : freq kurto",pvt_mean!$A$3,"class",$A49)-pvt_mean!S$77, 2)+
POWER(GETPIVOTDATA("평균 : TOA mean",pvt_mean!$A$3,"class",$A49)-pvt_mean!S$78, 2)+
POWER(GETPIVOTDATA("평균 : TOA var",pvt_mean!$A$3,"class",$A49)-pvt_mean!S$79, 2)+
POWER(GETPIVOTDATA("평균 : TOA skew",pvt_mean!$A$3,"class",$A49)-pvt_mean!S$80, 2)+
POWER(GETPIVOTDATA("평균 : TOA kurto",pvt_mean!$A$3,"class",$A49)-pvt_mean!S$81, 2)+
POWER(GETPIVOTDATA("평균 : PW mean",pvt_mean!$A$3,"class",$A49)-pvt_mean!S$82, 2)+
POWER(GETPIVOTDATA("평균 : PW var",pvt_mean!$A$3,"class",$A49)-pvt_mean!S$83, 2)+
POWER(GETPIVOTDATA("평균 : PW skew",pvt_mean!$A$3,"class",$A49)-pvt_mean!S$84, 2)+
POWER(GETPIVOTDATA("평균 : PW kurto",pvt_mean!$A$3,"class",$A49)-pvt_mean!S$85, 2))</f>
        <v>0.330076223746403</v>
      </c>
      <c r="T49" s="6">
        <f>SQRT(POWER(GETPIVOTDATA("평균 : freq mean",pvt_mean!$A$3,"class",$A49)-pvt_mean!T$74, 2)+
POWER(GETPIVOTDATA("평균 : freq var",pvt_mean!$A$3,"class",$A49)-pvt_mean!T$75, 2)+
POWER(GETPIVOTDATA("평균 : freq skew",pvt_mean!$A$3,"class",$A49)-pvt_mean!T$76, 2)+
POWER(GETPIVOTDATA("평균 : freq kurto",pvt_mean!$A$3,"class",$A49)-pvt_mean!T$77, 2)+
POWER(GETPIVOTDATA("평균 : TOA mean",pvt_mean!$A$3,"class",$A49)-pvt_mean!T$78, 2)+
POWER(GETPIVOTDATA("평균 : TOA var",pvt_mean!$A$3,"class",$A49)-pvt_mean!T$79, 2)+
POWER(GETPIVOTDATA("평균 : TOA skew",pvt_mean!$A$3,"class",$A49)-pvt_mean!T$80, 2)+
POWER(GETPIVOTDATA("평균 : TOA kurto",pvt_mean!$A$3,"class",$A49)-pvt_mean!T$81, 2)+
POWER(GETPIVOTDATA("평균 : PW mean",pvt_mean!$A$3,"class",$A49)-pvt_mean!T$82, 2)+
POWER(GETPIVOTDATA("평균 : PW var",pvt_mean!$A$3,"class",$A49)-pvt_mean!T$83, 2)+
POWER(GETPIVOTDATA("평균 : PW skew",pvt_mean!$A$3,"class",$A49)-pvt_mean!T$84, 2)+
POWER(GETPIVOTDATA("평균 : PW kurto",pvt_mean!$A$3,"class",$A49)-pvt_mean!T$85, 2))</f>
        <v>0.30994883182131411</v>
      </c>
      <c r="U49" s="6">
        <f>SQRT(POWER(GETPIVOTDATA("평균 : freq mean",pvt_mean!$A$3,"class",$A49)-pvt_mean!U$74, 2)+
POWER(GETPIVOTDATA("평균 : freq var",pvt_mean!$A$3,"class",$A49)-pvt_mean!U$75, 2)+
POWER(GETPIVOTDATA("평균 : freq skew",pvt_mean!$A$3,"class",$A49)-pvt_mean!U$76, 2)+
POWER(GETPIVOTDATA("평균 : freq kurto",pvt_mean!$A$3,"class",$A49)-pvt_mean!U$77, 2)+
POWER(GETPIVOTDATA("평균 : TOA mean",pvt_mean!$A$3,"class",$A49)-pvt_mean!U$78, 2)+
POWER(GETPIVOTDATA("평균 : TOA var",pvt_mean!$A$3,"class",$A49)-pvt_mean!U$79, 2)+
POWER(GETPIVOTDATA("평균 : TOA skew",pvt_mean!$A$3,"class",$A49)-pvt_mean!U$80, 2)+
POWER(GETPIVOTDATA("평균 : TOA kurto",pvt_mean!$A$3,"class",$A49)-pvt_mean!U$81, 2)+
POWER(GETPIVOTDATA("평균 : PW mean",pvt_mean!$A$3,"class",$A49)-pvt_mean!U$82, 2)+
POWER(GETPIVOTDATA("평균 : PW var",pvt_mean!$A$3,"class",$A49)-pvt_mean!U$83, 2)+
POWER(GETPIVOTDATA("평균 : PW skew",pvt_mean!$A$3,"class",$A49)-pvt_mean!U$84, 2)+
POWER(GETPIVOTDATA("평균 : PW kurto",pvt_mean!$A$3,"class",$A49)-pvt_mean!U$85, 2))</f>
        <v>0.29099809433466162</v>
      </c>
      <c r="V49" s="6">
        <f>SQRT(POWER(GETPIVOTDATA("평균 : freq mean",pvt_mean!$A$3,"class",$A49)-pvt_mean!V$74, 2)+
POWER(GETPIVOTDATA("평균 : freq var",pvt_mean!$A$3,"class",$A49)-pvt_mean!V$75, 2)+
POWER(GETPIVOTDATA("평균 : freq skew",pvt_mean!$A$3,"class",$A49)-pvt_mean!V$76, 2)+
POWER(GETPIVOTDATA("평균 : freq kurto",pvt_mean!$A$3,"class",$A49)-pvt_mean!V$77, 2)+
POWER(GETPIVOTDATA("평균 : TOA mean",pvt_mean!$A$3,"class",$A49)-pvt_mean!V$78, 2)+
POWER(GETPIVOTDATA("평균 : TOA var",pvt_mean!$A$3,"class",$A49)-pvt_mean!V$79, 2)+
POWER(GETPIVOTDATA("평균 : TOA skew",pvt_mean!$A$3,"class",$A49)-pvt_mean!V$80, 2)+
POWER(GETPIVOTDATA("평균 : TOA kurto",pvt_mean!$A$3,"class",$A49)-pvt_mean!V$81, 2)+
POWER(GETPIVOTDATA("평균 : PW mean",pvt_mean!$A$3,"class",$A49)-pvt_mean!V$82, 2)+
POWER(GETPIVOTDATA("평균 : PW var",pvt_mean!$A$3,"class",$A49)-pvt_mean!V$83, 2)+
POWER(GETPIVOTDATA("평균 : PW skew",pvt_mean!$A$3,"class",$A49)-pvt_mean!V$84, 2)+
POWER(GETPIVOTDATA("평균 : PW kurto",pvt_mean!$A$3,"class",$A49)-pvt_mean!V$85, 2))</f>
        <v>0.29220284081829345</v>
      </c>
      <c r="W49" s="6">
        <f>SQRT(POWER(GETPIVOTDATA("평균 : freq mean",pvt_mean!$A$3,"class",$A49)-pvt_mean!W$74, 2)+
POWER(GETPIVOTDATA("평균 : freq var",pvt_mean!$A$3,"class",$A49)-pvt_mean!W$75, 2)+
POWER(GETPIVOTDATA("평균 : freq skew",pvt_mean!$A$3,"class",$A49)-pvt_mean!W$76, 2)+
POWER(GETPIVOTDATA("평균 : freq kurto",pvt_mean!$A$3,"class",$A49)-pvt_mean!W$77, 2)+
POWER(GETPIVOTDATA("평균 : TOA mean",pvt_mean!$A$3,"class",$A49)-pvt_mean!W$78, 2)+
POWER(GETPIVOTDATA("평균 : TOA var",pvt_mean!$A$3,"class",$A49)-pvt_mean!W$79, 2)+
POWER(GETPIVOTDATA("평균 : TOA skew",pvt_mean!$A$3,"class",$A49)-pvt_mean!W$80, 2)+
POWER(GETPIVOTDATA("평균 : TOA kurto",pvt_mean!$A$3,"class",$A49)-pvt_mean!W$81, 2)+
POWER(GETPIVOTDATA("평균 : PW mean",pvt_mean!$A$3,"class",$A49)-pvt_mean!W$82, 2)+
POWER(GETPIVOTDATA("평균 : PW var",pvt_mean!$A$3,"class",$A49)-pvt_mean!W$83, 2)+
POWER(GETPIVOTDATA("평균 : PW skew",pvt_mean!$A$3,"class",$A49)-pvt_mean!W$84, 2)+
POWER(GETPIVOTDATA("평균 : PW kurto",pvt_mean!$A$3,"class",$A49)-pvt_mean!W$85, 2))</f>
        <v>0.2851690912506607</v>
      </c>
      <c r="X49" s="6">
        <f>SQRT(POWER(GETPIVOTDATA("평균 : freq mean",pvt_mean!$A$3,"class",$A49)-pvt_mean!X$74, 2)+
POWER(GETPIVOTDATA("평균 : freq var",pvt_mean!$A$3,"class",$A49)-pvt_mean!X$75, 2)+
POWER(GETPIVOTDATA("평균 : freq skew",pvt_mean!$A$3,"class",$A49)-pvt_mean!X$76, 2)+
POWER(GETPIVOTDATA("평균 : freq kurto",pvt_mean!$A$3,"class",$A49)-pvt_mean!X$77, 2)+
POWER(GETPIVOTDATA("평균 : TOA mean",pvt_mean!$A$3,"class",$A49)-pvt_mean!X$78, 2)+
POWER(GETPIVOTDATA("평균 : TOA var",pvt_mean!$A$3,"class",$A49)-pvt_mean!X$79, 2)+
POWER(GETPIVOTDATA("평균 : TOA skew",pvt_mean!$A$3,"class",$A49)-pvt_mean!X$80, 2)+
POWER(GETPIVOTDATA("평균 : TOA kurto",pvt_mean!$A$3,"class",$A49)-pvt_mean!X$81, 2)+
POWER(GETPIVOTDATA("평균 : PW mean",pvt_mean!$A$3,"class",$A49)-pvt_mean!X$82, 2)+
POWER(GETPIVOTDATA("평균 : PW var",pvt_mean!$A$3,"class",$A49)-pvt_mean!X$83, 2)+
POWER(GETPIVOTDATA("평균 : PW skew",pvt_mean!$A$3,"class",$A49)-pvt_mean!X$84, 2)+
POWER(GETPIVOTDATA("평균 : PW kurto",pvt_mean!$A$3,"class",$A49)-pvt_mean!X$85, 2))</f>
        <v>0.30721321819010183</v>
      </c>
      <c r="Y49" s="6">
        <f>SQRT(POWER(GETPIVOTDATA("평균 : freq mean",pvt_mean!$A$3,"class",$A49)-pvt_mean!Y$74, 2)+
POWER(GETPIVOTDATA("평균 : freq var",pvt_mean!$A$3,"class",$A49)-pvt_mean!Y$75, 2)+
POWER(GETPIVOTDATA("평균 : freq skew",pvt_mean!$A$3,"class",$A49)-pvt_mean!Y$76, 2)+
POWER(GETPIVOTDATA("평균 : freq kurto",pvt_mean!$A$3,"class",$A49)-pvt_mean!Y$77, 2)+
POWER(GETPIVOTDATA("평균 : TOA mean",pvt_mean!$A$3,"class",$A49)-pvt_mean!Y$78, 2)+
POWER(GETPIVOTDATA("평균 : TOA var",pvt_mean!$A$3,"class",$A49)-pvt_mean!Y$79, 2)+
POWER(GETPIVOTDATA("평균 : TOA skew",pvt_mean!$A$3,"class",$A49)-pvt_mean!Y$80, 2)+
POWER(GETPIVOTDATA("평균 : TOA kurto",pvt_mean!$A$3,"class",$A49)-pvt_mean!Y$81, 2)+
POWER(GETPIVOTDATA("평균 : PW mean",pvt_mean!$A$3,"class",$A49)-pvt_mean!Y$82, 2)+
POWER(GETPIVOTDATA("평균 : PW var",pvt_mean!$A$3,"class",$A49)-pvt_mean!Y$83, 2)+
POWER(GETPIVOTDATA("평균 : PW skew",pvt_mean!$A$3,"class",$A49)-pvt_mean!Y$84, 2)+
POWER(GETPIVOTDATA("평균 : PW kurto",pvt_mean!$A$3,"class",$A49)-pvt_mean!Y$85, 2))</f>
        <v>0.41737719707992199</v>
      </c>
      <c r="Z49" s="6">
        <f>SQRT(POWER(GETPIVOTDATA("평균 : freq mean",pvt_mean!$A$3,"class",$A49)-pvt_mean!Z$74, 2)+
POWER(GETPIVOTDATA("평균 : freq var",pvt_mean!$A$3,"class",$A49)-pvt_mean!Z$75, 2)+
POWER(GETPIVOTDATA("평균 : freq skew",pvt_mean!$A$3,"class",$A49)-pvt_mean!Z$76, 2)+
POWER(GETPIVOTDATA("평균 : freq kurto",pvt_mean!$A$3,"class",$A49)-pvt_mean!Z$77, 2)+
POWER(GETPIVOTDATA("평균 : TOA mean",pvt_mean!$A$3,"class",$A49)-pvt_mean!Z$78, 2)+
POWER(GETPIVOTDATA("평균 : TOA var",pvt_mean!$A$3,"class",$A49)-pvt_mean!Z$79, 2)+
POWER(GETPIVOTDATA("평균 : TOA skew",pvt_mean!$A$3,"class",$A49)-pvt_mean!Z$80, 2)+
POWER(GETPIVOTDATA("평균 : TOA kurto",pvt_mean!$A$3,"class",$A49)-pvt_mean!Z$81, 2)+
POWER(GETPIVOTDATA("평균 : PW mean",pvt_mean!$A$3,"class",$A49)-pvt_mean!Z$82, 2)+
POWER(GETPIVOTDATA("평균 : PW var",pvt_mean!$A$3,"class",$A49)-pvt_mean!Z$83, 2)+
POWER(GETPIVOTDATA("평균 : PW skew",pvt_mean!$A$3,"class",$A49)-pvt_mean!Z$84, 2)+
POWER(GETPIVOTDATA("평균 : PW kurto",pvt_mean!$A$3,"class",$A49)-pvt_mean!Z$85, 2))</f>
        <v>0.41615442162709909</v>
      </c>
      <c r="AA49" s="6">
        <f>SQRT(POWER(GETPIVOTDATA("평균 : freq mean",pvt_mean!$A$3,"class",$A49)-pvt_mean!AA$74, 2)+
POWER(GETPIVOTDATA("평균 : freq var",pvt_mean!$A$3,"class",$A49)-pvt_mean!AA$75, 2)+
POWER(GETPIVOTDATA("평균 : freq skew",pvt_mean!$A$3,"class",$A49)-pvt_mean!AA$76, 2)+
POWER(GETPIVOTDATA("평균 : freq kurto",pvt_mean!$A$3,"class",$A49)-pvt_mean!AA$77, 2)+
POWER(GETPIVOTDATA("평균 : TOA mean",pvt_mean!$A$3,"class",$A49)-pvt_mean!AA$78, 2)+
POWER(GETPIVOTDATA("평균 : TOA var",pvt_mean!$A$3,"class",$A49)-pvt_mean!AA$79, 2)+
POWER(GETPIVOTDATA("평균 : TOA skew",pvt_mean!$A$3,"class",$A49)-pvt_mean!AA$80, 2)+
POWER(GETPIVOTDATA("평균 : TOA kurto",pvt_mean!$A$3,"class",$A49)-pvt_mean!AA$81, 2)+
POWER(GETPIVOTDATA("평균 : PW mean",pvt_mean!$A$3,"class",$A49)-pvt_mean!AA$82, 2)+
POWER(GETPIVOTDATA("평균 : PW var",pvt_mean!$A$3,"class",$A49)-pvt_mean!AA$83, 2)+
POWER(GETPIVOTDATA("평균 : PW skew",pvt_mean!$A$3,"class",$A49)-pvt_mean!AA$84, 2)+
POWER(GETPIVOTDATA("평균 : PW kurto",pvt_mean!$A$3,"class",$A49)-pvt_mean!AA$85, 2))</f>
        <v>0.35292777231678035</v>
      </c>
      <c r="AB49" s="6">
        <f>SQRT(POWER(GETPIVOTDATA("평균 : freq mean",pvt_mean!$A$3,"class",$A49)-pvt_mean!AB$74, 2)+
POWER(GETPIVOTDATA("평균 : freq var",pvt_mean!$A$3,"class",$A49)-pvt_mean!AB$75, 2)+
POWER(GETPIVOTDATA("평균 : freq skew",pvt_mean!$A$3,"class",$A49)-pvt_mean!AB$76, 2)+
POWER(GETPIVOTDATA("평균 : freq kurto",pvt_mean!$A$3,"class",$A49)-pvt_mean!AB$77, 2)+
POWER(GETPIVOTDATA("평균 : TOA mean",pvt_mean!$A$3,"class",$A49)-pvt_mean!AB$78, 2)+
POWER(GETPIVOTDATA("평균 : TOA var",pvt_mean!$A$3,"class",$A49)-pvt_mean!AB$79, 2)+
POWER(GETPIVOTDATA("평균 : TOA skew",pvt_mean!$A$3,"class",$A49)-pvt_mean!AB$80, 2)+
POWER(GETPIVOTDATA("평균 : TOA kurto",pvt_mean!$A$3,"class",$A49)-pvt_mean!AB$81, 2)+
POWER(GETPIVOTDATA("평균 : PW mean",pvt_mean!$A$3,"class",$A49)-pvt_mean!AB$82, 2)+
POWER(GETPIVOTDATA("평균 : PW var",pvt_mean!$A$3,"class",$A49)-pvt_mean!AB$83, 2)+
POWER(GETPIVOTDATA("평균 : PW skew",pvt_mean!$A$3,"class",$A49)-pvt_mean!AB$84, 2)+
POWER(GETPIVOTDATA("평균 : PW kurto",pvt_mean!$A$3,"class",$A49)-pvt_mean!AB$85, 2))</f>
        <v>0.32834646895184844</v>
      </c>
      <c r="AC49" s="6">
        <f>SQRT(POWER(GETPIVOTDATA("평균 : freq mean",pvt_mean!$A$3,"class",$A49)-pvt_mean!AC$74, 2)+
POWER(GETPIVOTDATA("평균 : freq var",pvt_mean!$A$3,"class",$A49)-pvt_mean!AC$75, 2)+
POWER(GETPIVOTDATA("평균 : freq skew",pvt_mean!$A$3,"class",$A49)-pvt_mean!AC$76, 2)+
POWER(GETPIVOTDATA("평균 : freq kurto",pvt_mean!$A$3,"class",$A49)-pvt_mean!AC$77, 2)+
POWER(GETPIVOTDATA("평균 : TOA mean",pvt_mean!$A$3,"class",$A49)-pvt_mean!AC$78, 2)+
POWER(GETPIVOTDATA("평균 : TOA var",pvt_mean!$A$3,"class",$A49)-pvt_mean!AC$79, 2)+
POWER(GETPIVOTDATA("평균 : TOA skew",pvt_mean!$A$3,"class",$A49)-pvt_mean!AC$80, 2)+
POWER(GETPIVOTDATA("평균 : TOA kurto",pvt_mean!$A$3,"class",$A49)-pvt_mean!AC$81, 2)+
POWER(GETPIVOTDATA("평균 : PW mean",pvt_mean!$A$3,"class",$A49)-pvt_mean!AC$82, 2)+
POWER(GETPIVOTDATA("평균 : PW var",pvt_mean!$A$3,"class",$A49)-pvt_mean!AC$83, 2)+
POWER(GETPIVOTDATA("평균 : PW skew",pvt_mean!$A$3,"class",$A49)-pvt_mean!AC$84, 2)+
POWER(GETPIVOTDATA("평균 : PW kurto",pvt_mean!$A$3,"class",$A49)-pvt_mean!AC$85, 2))</f>
        <v>0.30476707843030265</v>
      </c>
      <c r="AD49" s="6">
        <f>SQRT(POWER(GETPIVOTDATA("평균 : freq mean",pvt_mean!$A$3,"class",$A49)-pvt_mean!AD$74, 2)+
POWER(GETPIVOTDATA("평균 : freq var",pvt_mean!$A$3,"class",$A49)-pvt_mean!AD$75, 2)+
POWER(GETPIVOTDATA("평균 : freq skew",pvt_mean!$A$3,"class",$A49)-pvt_mean!AD$76, 2)+
POWER(GETPIVOTDATA("평균 : freq kurto",pvt_mean!$A$3,"class",$A49)-pvt_mean!AD$77, 2)+
POWER(GETPIVOTDATA("평균 : TOA mean",pvt_mean!$A$3,"class",$A49)-pvt_mean!AD$78, 2)+
POWER(GETPIVOTDATA("평균 : TOA var",pvt_mean!$A$3,"class",$A49)-pvt_mean!AD$79, 2)+
POWER(GETPIVOTDATA("평균 : TOA skew",pvt_mean!$A$3,"class",$A49)-pvt_mean!AD$80, 2)+
POWER(GETPIVOTDATA("평균 : TOA kurto",pvt_mean!$A$3,"class",$A49)-pvt_mean!AD$81, 2)+
POWER(GETPIVOTDATA("평균 : PW mean",pvt_mean!$A$3,"class",$A49)-pvt_mean!AD$82, 2)+
POWER(GETPIVOTDATA("평균 : PW var",pvt_mean!$A$3,"class",$A49)-pvt_mean!AD$83, 2)+
POWER(GETPIVOTDATA("평균 : PW skew",pvt_mean!$A$3,"class",$A49)-pvt_mean!AD$84, 2)+
POWER(GETPIVOTDATA("평균 : PW kurto",pvt_mean!$A$3,"class",$A49)-pvt_mean!AD$85, 2))</f>
        <v>0.28799902932270993</v>
      </c>
      <c r="AE49" s="6">
        <f>SQRT(POWER(GETPIVOTDATA("평균 : freq mean",pvt_mean!$A$3,"class",$A49)-pvt_mean!AE$74, 2)+
POWER(GETPIVOTDATA("평균 : freq var",pvt_mean!$A$3,"class",$A49)-pvt_mean!AE$75, 2)+
POWER(GETPIVOTDATA("평균 : freq skew",pvt_mean!$A$3,"class",$A49)-pvt_mean!AE$76, 2)+
POWER(GETPIVOTDATA("평균 : freq kurto",pvt_mean!$A$3,"class",$A49)-pvt_mean!AE$77, 2)+
POWER(GETPIVOTDATA("평균 : TOA mean",pvt_mean!$A$3,"class",$A49)-pvt_mean!AE$78, 2)+
POWER(GETPIVOTDATA("평균 : TOA var",pvt_mean!$A$3,"class",$A49)-pvt_mean!AE$79, 2)+
POWER(GETPIVOTDATA("평균 : TOA skew",pvt_mean!$A$3,"class",$A49)-pvt_mean!AE$80, 2)+
POWER(GETPIVOTDATA("평균 : TOA kurto",pvt_mean!$A$3,"class",$A49)-pvt_mean!AE$81, 2)+
POWER(GETPIVOTDATA("평균 : PW mean",pvt_mean!$A$3,"class",$A49)-pvt_mean!AE$82, 2)+
POWER(GETPIVOTDATA("평균 : PW var",pvt_mean!$A$3,"class",$A49)-pvt_mean!AE$83, 2)+
POWER(GETPIVOTDATA("평균 : PW skew",pvt_mean!$A$3,"class",$A49)-pvt_mean!AE$84, 2)+
POWER(GETPIVOTDATA("평균 : PW kurto",pvt_mean!$A$3,"class",$A49)-pvt_mean!AE$85, 2))</f>
        <v>0.26020740532307934</v>
      </c>
      <c r="AF49" s="6">
        <f>SQRT(POWER(GETPIVOTDATA("평균 : freq mean",pvt_mean!$A$3,"class",$A49)-pvt_mean!AF$74, 2)+
POWER(GETPIVOTDATA("평균 : freq var",pvt_mean!$A$3,"class",$A49)-pvt_mean!AF$75, 2)+
POWER(GETPIVOTDATA("평균 : freq skew",pvt_mean!$A$3,"class",$A49)-pvt_mean!AF$76, 2)+
POWER(GETPIVOTDATA("평균 : freq kurto",pvt_mean!$A$3,"class",$A49)-pvt_mean!AF$77, 2)+
POWER(GETPIVOTDATA("평균 : TOA mean",pvt_mean!$A$3,"class",$A49)-pvt_mean!AF$78, 2)+
POWER(GETPIVOTDATA("평균 : TOA var",pvt_mean!$A$3,"class",$A49)-pvt_mean!AF$79, 2)+
POWER(GETPIVOTDATA("평균 : TOA skew",pvt_mean!$A$3,"class",$A49)-pvt_mean!AF$80, 2)+
POWER(GETPIVOTDATA("평균 : TOA kurto",pvt_mean!$A$3,"class",$A49)-pvt_mean!AF$81, 2)+
POWER(GETPIVOTDATA("평균 : PW mean",pvt_mean!$A$3,"class",$A49)-pvt_mean!AF$82, 2)+
POWER(GETPIVOTDATA("평균 : PW var",pvt_mean!$A$3,"class",$A49)-pvt_mean!AF$83, 2)+
POWER(GETPIVOTDATA("평균 : PW skew",pvt_mean!$A$3,"class",$A49)-pvt_mean!AF$84, 2)+
POWER(GETPIVOTDATA("평균 : PW kurto",pvt_mean!$A$3,"class",$A49)-pvt_mean!AF$85, 2))</f>
        <v>0.2869198258850244</v>
      </c>
      <c r="AG49" s="6">
        <f>SQRT(POWER(GETPIVOTDATA("평균 : freq mean",pvt_mean!$A$3,"class",$A49)-pvt_mean!AG$74, 2)+
POWER(GETPIVOTDATA("평균 : freq var",pvt_mean!$A$3,"class",$A49)-pvt_mean!AG$75, 2)+
POWER(GETPIVOTDATA("평균 : freq skew",pvt_mean!$A$3,"class",$A49)-pvt_mean!AG$76, 2)+
POWER(GETPIVOTDATA("평균 : freq kurto",pvt_mean!$A$3,"class",$A49)-pvt_mean!AG$77, 2)+
POWER(GETPIVOTDATA("평균 : TOA mean",pvt_mean!$A$3,"class",$A49)-pvt_mean!AG$78, 2)+
POWER(GETPIVOTDATA("평균 : TOA var",pvt_mean!$A$3,"class",$A49)-pvt_mean!AG$79, 2)+
POWER(GETPIVOTDATA("평균 : TOA skew",pvt_mean!$A$3,"class",$A49)-pvt_mean!AG$80, 2)+
POWER(GETPIVOTDATA("평균 : TOA kurto",pvt_mean!$A$3,"class",$A49)-pvt_mean!AG$81, 2)+
POWER(GETPIVOTDATA("평균 : PW mean",pvt_mean!$A$3,"class",$A49)-pvt_mean!AG$82, 2)+
POWER(GETPIVOTDATA("평균 : PW var",pvt_mean!$A$3,"class",$A49)-pvt_mean!AG$83, 2)+
POWER(GETPIVOTDATA("평균 : PW skew",pvt_mean!$A$3,"class",$A49)-pvt_mean!AG$84, 2)+
POWER(GETPIVOTDATA("평균 : PW kurto",pvt_mean!$A$3,"class",$A49)-pvt_mean!AG$85, 2))</f>
        <v>0.28593953370892905</v>
      </c>
      <c r="AH49" s="6">
        <f>SQRT(POWER(GETPIVOTDATA("평균 : freq mean",pvt_mean!$A$3,"class",$A49)-pvt_mean!AH$74, 2)+
POWER(GETPIVOTDATA("평균 : freq var",pvt_mean!$A$3,"class",$A49)-pvt_mean!AH$75, 2)+
POWER(GETPIVOTDATA("평균 : freq skew",pvt_mean!$A$3,"class",$A49)-pvt_mean!AH$76, 2)+
POWER(GETPIVOTDATA("평균 : freq kurto",pvt_mean!$A$3,"class",$A49)-pvt_mean!AH$77, 2)+
POWER(GETPIVOTDATA("평균 : TOA mean",pvt_mean!$A$3,"class",$A49)-pvt_mean!AH$78, 2)+
POWER(GETPIVOTDATA("평균 : TOA var",pvt_mean!$A$3,"class",$A49)-pvt_mean!AH$79, 2)+
POWER(GETPIVOTDATA("평균 : TOA skew",pvt_mean!$A$3,"class",$A49)-pvt_mean!AH$80, 2)+
POWER(GETPIVOTDATA("평균 : TOA kurto",pvt_mean!$A$3,"class",$A49)-pvt_mean!AH$81, 2)+
POWER(GETPIVOTDATA("평균 : PW mean",pvt_mean!$A$3,"class",$A49)-pvt_mean!AH$82, 2)+
POWER(GETPIVOTDATA("평균 : PW var",pvt_mean!$A$3,"class",$A49)-pvt_mean!AH$83, 2)+
POWER(GETPIVOTDATA("평균 : PW skew",pvt_mean!$A$3,"class",$A49)-pvt_mean!AH$84, 2)+
POWER(GETPIVOTDATA("평균 : PW kurto",pvt_mean!$A$3,"class",$A49)-pvt_mean!AH$85, 2))</f>
        <v>0.33720467913940666</v>
      </c>
      <c r="AI49" s="6">
        <f>SQRT(POWER(GETPIVOTDATA("평균 : freq mean",pvt_mean!$A$3,"class",$A49)-pvt_mean!AI$74, 2)+
POWER(GETPIVOTDATA("평균 : freq var",pvt_mean!$A$3,"class",$A49)-pvt_mean!AI$75, 2)+
POWER(GETPIVOTDATA("평균 : freq skew",pvt_mean!$A$3,"class",$A49)-pvt_mean!AI$76, 2)+
POWER(GETPIVOTDATA("평균 : freq kurto",pvt_mean!$A$3,"class",$A49)-pvt_mean!AI$77, 2)+
POWER(GETPIVOTDATA("평균 : TOA mean",pvt_mean!$A$3,"class",$A49)-pvt_mean!AI$78, 2)+
POWER(GETPIVOTDATA("평균 : TOA var",pvt_mean!$A$3,"class",$A49)-pvt_mean!AI$79, 2)+
POWER(GETPIVOTDATA("평균 : TOA skew",pvt_mean!$A$3,"class",$A49)-pvt_mean!AI$80, 2)+
POWER(GETPIVOTDATA("평균 : TOA kurto",pvt_mean!$A$3,"class",$A49)-pvt_mean!AI$81, 2)+
POWER(GETPIVOTDATA("평균 : PW mean",pvt_mean!$A$3,"class",$A49)-pvt_mean!AI$82, 2)+
POWER(GETPIVOTDATA("평균 : PW var",pvt_mean!$A$3,"class",$A49)-pvt_mean!AI$83, 2)+
POWER(GETPIVOTDATA("평균 : PW skew",pvt_mean!$A$3,"class",$A49)-pvt_mean!AI$84, 2)+
POWER(GETPIVOTDATA("평균 : PW kurto",pvt_mean!$A$3,"class",$A49)-pvt_mean!AI$85, 2))</f>
        <v>0.5578608461249247</v>
      </c>
      <c r="AJ49" s="6">
        <f>SQRT(POWER(GETPIVOTDATA("평균 : freq mean",pvt_mean!$A$3,"class",$A49)-pvt_mean!AJ$74, 2)+
POWER(GETPIVOTDATA("평균 : freq var",pvt_mean!$A$3,"class",$A49)-pvt_mean!AJ$75, 2)+
POWER(GETPIVOTDATA("평균 : freq skew",pvt_mean!$A$3,"class",$A49)-pvt_mean!AJ$76, 2)+
POWER(GETPIVOTDATA("평균 : freq kurto",pvt_mean!$A$3,"class",$A49)-pvt_mean!AJ$77, 2)+
POWER(GETPIVOTDATA("평균 : TOA mean",pvt_mean!$A$3,"class",$A49)-pvt_mean!AJ$78, 2)+
POWER(GETPIVOTDATA("평균 : TOA var",pvt_mean!$A$3,"class",$A49)-pvt_mean!AJ$79, 2)+
POWER(GETPIVOTDATA("평균 : TOA skew",pvt_mean!$A$3,"class",$A49)-pvt_mean!AJ$80, 2)+
POWER(GETPIVOTDATA("평균 : TOA kurto",pvt_mean!$A$3,"class",$A49)-pvt_mean!AJ$81, 2)+
POWER(GETPIVOTDATA("평균 : PW mean",pvt_mean!$A$3,"class",$A49)-pvt_mean!AJ$82, 2)+
POWER(GETPIVOTDATA("평균 : PW var",pvt_mean!$A$3,"class",$A49)-pvt_mean!AJ$83, 2)+
POWER(GETPIVOTDATA("평균 : PW skew",pvt_mean!$A$3,"class",$A49)-pvt_mean!AJ$84, 2)+
POWER(GETPIVOTDATA("평균 : PW kurto",pvt_mean!$A$3,"class",$A49)-pvt_mean!AJ$85, 2))</f>
        <v>0.83633852265855291</v>
      </c>
      <c r="AK49" s="6">
        <f>SQRT(POWER(GETPIVOTDATA("평균 : freq mean",pvt_mean!$A$3,"class",$A49)-pvt_mean!AK$74, 2)+
POWER(GETPIVOTDATA("평균 : freq var",pvt_mean!$A$3,"class",$A49)-pvt_mean!AK$75, 2)+
POWER(GETPIVOTDATA("평균 : freq skew",pvt_mean!$A$3,"class",$A49)-pvt_mean!AK$76, 2)+
POWER(GETPIVOTDATA("평균 : freq kurto",pvt_mean!$A$3,"class",$A49)-pvt_mean!AK$77, 2)+
POWER(GETPIVOTDATA("평균 : TOA mean",pvt_mean!$A$3,"class",$A49)-pvt_mean!AK$78, 2)+
POWER(GETPIVOTDATA("평균 : TOA var",pvt_mean!$A$3,"class",$A49)-pvt_mean!AK$79, 2)+
POWER(GETPIVOTDATA("평균 : TOA skew",pvt_mean!$A$3,"class",$A49)-pvt_mean!AK$80, 2)+
POWER(GETPIVOTDATA("평균 : TOA kurto",pvt_mean!$A$3,"class",$A49)-pvt_mean!AK$81, 2)+
POWER(GETPIVOTDATA("평균 : PW mean",pvt_mean!$A$3,"class",$A49)-pvt_mean!AK$82, 2)+
POWER(GETPIVOTDATA("평균 : PW var",pvt_mean!$A$3,"class",$A49)-pvt_mean!AK$83, 2)+
POWER(GETPIVOTDATA("평균 : PW skew",pvt_mean!$A$3,"class",$A49)-pvt_mean!AK$84, 2)+
POWER(GETPIVOTDATA("평균 : PW kurto",pvt_mean!$A$3,"class",$A49)-pvt_mean!AK$85, 2))</f>
        <v>0.38434893870240844</v>
      </c>
      <c r="AL49" s="6">
        <f>SQRT(POWER(GETPIVOTDATA("평균 : freq mean",pvt_mean!$A$3,"class",$A49)-pvt_mean!AL$74, 2)+
POWER(GETPIVOTDATA("평균 : freq var",pvt_mean!$A$3,"class",$A49)-pvt_mean!AL$75, 2)+
POWER(GETPIVOTDATA("평균 : freq skew",pvt_mean!$A$3,"class",$A49)-pvt_mean!AL$76, 2)+
POWER(GETPIVOTDATA("평균 : freq kurto",pvt_mean!$A$3,"class",$A49)-pvt_mean!AL$77, 2)+
POWER(GETPIVOTDATA("평균 : TOA mean",pvt_mean!$A$3,"class",$A49)-pvt_mean!AL$78, 2)+
POWER(GETPIVOTDATA("평균 : TOA var",pvt_mean!$A$3,"class",$A49)-pvt_mean!AL$79, 2)+
POWER(GETPIVOTDATA("평균 : TOA skew",pvt_mean!$A$3,"class",$A49)-pvt_mean!AL$80, 2)+
POWER(GETPIVOTDATA("평균 : TOA kurto",pvt_mean!$A$3,"class",$A49)-pvt_mean!AL$81, 2)+
POWER(GETPIVOTDATA("평균 : PW mean",pvt_mean!$A$3,"class",$A49)-pvt_mean!AL$82, 2)+
POWER(GETPIVOTDATA("평균 : PW var",pvt_mean!$A$3,"class",$A49)-pvt_mean!AL$83, 2)+
POWER(GETPIVOTDATA("평균 : PW skew",pvt_mean!$A$3,"class",$A49)-pvt_mean!AL$84, 2)+
POWER(GETPIVOTDATA("평균 : PW kurto",pvt_mean!$A$3,"class",$A49)-pvt_mean!AL$85, 2))</f>
        <v>0.33147873854840937</v>
      </c>
      <c r="AM49" s="6">
        <f>SQRT(POWER(GETPIVOTDATA("평균 : freq mean",pvt_mean!$A$3,"class",$A49)-pvt_mean!AM$74, 2)+
POWER(GETPIVOTDATA("평균 : freq var",pvt_mean!$A$3,"class",$A49)-pvt_mean!AM$75, 2)+
POWER(GETPIVOTDATA("평균 : freq skew",pvt_mean!$A$3,"class",$A49)-pvt_mean!AM$76, 2)+
POWER(GETPIVOTDATA("평균 : freq kurto",pvt_mean!$A$3,"class",$A49)-pvt_mean!AM$77, 2)+
POWER(GETPIVOTDATA("평균 : TOA mean",pvt_mean!$A$3,"class",$A49)-pvt_mean!AM$78, 2)+
POWER(GETPIVOTDATA("평균 : TOA var",pvt_mean!$A$3,"class",$A49)-pvt_mean!AM$79, 2)+
POWER(GETPIVOTDATA("평균 : TOA skew",pvt_mean!$A$3,"class",$A49)-pvt_mean!AM$80, 2)+
POWER(GETPIVOTDATA("평균 : TOA kurto",pvt_mean!$A$3,"class",$A49)-pvt_mean!AM$81, 2)+
POWER(GETPIVOTDATA("평균 : PW mean",pvt_mean!$A$3,"class",$A49)-pvt_mean!AM$82, 2)+
POWER(GETPIVOTDATA("평균 : PW var",pvt_mean!$A$3,"class",$A49)-pvt_mean!AM$83, 2)+
POWER(GETPIVOTDATA("평균 : PW skew",pvt_mean!$A$3,"class",$A49)-pvt_mean!AM$84, 2)+
POWER(GETPIVOTDATA("평균 : PW kurto",pvt_mean!$A$3,"class",$A49)-pvt_mean!AM$85, 2))</f>
        <v>0.53897968786386874</v>
      </c>
      <c r="AN49" s="6">
        <f>SQRT(POWER(GETPIVOTDATA("평균 : freq mean",pvt_mean!$A$3,"class",$A49)-pvt_mean!AN$74, 2)+
POWER(GETPIVOTDATA("평균 : freq var",pvt_mean!$A$3,"class",$A49)-pvt_mean!AN$75, 2)+
POWER(GETPIVOTDATA("평균 : freq skew",pvt_mean!$A$3,"class",$A49)-pvt_mean!AN$76, 2)+
POWER(GETPIVOTDATA("평균 : freq kurto",pvt_mean!$A$3,"class",$A49)-pvt_mean!AN$77, 2)+
POWER(GETPIVOTDATA("평균 : TOA mean",pvt_mean!$A$3,"class",$A49)-pvt_mean!AN$78, 2)+
POWER(GETPIVOTDATA("평균 : TOA var",pvt_mean!$A$3,"class",$A49)-pvt_mean!AN$79, 2)+
POWER(GETPIVOTDATA("평균 : TOA skew",pvt_mean!$A$3,"class",$A49)-pvt_mean!AN$80, 2)+
POWER(GETPIVOTDATA("평균 : TOA kurto",pvt_mean!$A$3,"class",$A49)-pvt_mean!AN$81, 2)+
POWER(GETPIVOTDATA("평균 : PW mean",pvt_mean!$A$3,"class",$A49)-pvt_mean!AN$82, 2)+
POWER(GETPIVOTDATA("평균 : PW var",pvt_mean!$A$3,"class",$A49)-pvt_mean!AN$83, 2)+
POWER(GETPIVOTDATA("평균 : PW skew",pvt_mean!$A$3,"class",$A49)-pvt_mean!AN$84, 2)+
POWER(GETPIVOTDATA("평균 : PW kurto",pvt_mean!$A$3,"class",$A49)-pvt_mean!AN$85, 2))</f>
        <v>0.52160529875122486</v>
      </c>
      <c r="AO49" s="6">
        <f>SQRT(POWER(GETPIVOTDATA("평균 : freq mean",pvt_mean!$A$3,"class",$A49)-pvt_mean!AO$74, 2)+
POWER(GETPIVOTDATA("평균 : freq var",pvt_mean!$A$3,"class",$A49)-pvt_mean!AO$75, 2)+
POWER(GETPIVOTDATA("평균 : freq skew",pvt_mean!$A$3,"class",$A49)-pvt_mean!AO$76, 2)+
POWER(GETPIVOTDATA("평균 : freq kurto",pvt_mean!$A$3,"class",$A49)-pvt_mean!AO$77, 2)+
POWER(GETPIVOTDATA("평균 : TOA mean",pvt_mean!$A$3,"class",$A49)-pvt_mean!AO$78, 2)+
POWER(GETPIVOTDATA("평균 : TOA var",pvt_mean!$A$3,"class",$A49)-pvt_mean!AO$79, 2)+
POWER(GETPIVOTDATA("평균 : TOA skew",pvt_mean!$A$3,"class",$A49)-pvt_mean!AO$80, 2)+
POWER(GETPIVOTDATA("평균 : TOA kurto",pvt_mean!$A$3,"class",$A49)-pvt_mean!AO$81, 2)+
POWER(GETPIVOTDATA("평균 : PW mean",pvt_mean!$A$3,"class",$A49)-pvt_mean!AO$82, 2)+
POWER(GETPIVOTDATA("평균 : PW var",pvt_mean!$A$3,"class",$A49)-pvt_mean!AO$83, 2)+
POWER(GETPIVOTDATA("평균 : PW skew",pvt_mean!$A$3,"class",$A49)-pvt_mean!AO$84, 2)+
POWER(GETPIVOTDATA("평균 : PW kurto",pvt_mean!$A$3,"class",$A49)-pvt_mean!AO$85, 2))</f>
        <v>0.27960271966129779</v>
      </c>
      <c r="AP49" s="6">
        <f>SQRT(POWER(GETPIVOTDATA("평균 : freq mean",pvt_mean!$A$3,"class",$A49)-pvt_mean!AP$74, 2)+
POWER(GETPIVOTDATA("평균 : freq var",pvt_mean!$A$3,"class",$A49)-pvt_mean!AP$75, 2)+
POWER(GETPIVOTDATA("평균 : freq skew",pvt_mean!$A$3,"class",$A49)-pvt_mean!AP$76, 2)+
POWER(GETPIVOTDATA("평균 : freq kurto",pvt_mean!$A$3,"class",$A49)-pvt_mean!AP$77, 2)+
POWER(GETPIVOTDATA("평균 : TOA mean",pvt_mean!$A$3,"class",$A49)-pvt_mean!AP$78, 2)+
POWER(GETPIVOTDATA("평균 : TOA var",pvt_mean!$A$3,"class",$A49)-pvt_mean!AP$79, 2)+
POWER(GETPIVOTDATA("평균 : TOA skew",pvt_mean!$A$3,"class",$A49)-pvt_mean!AP$80, 2)+
POWER(GETPIVOTDATA("평균 : TOA kurto",pvt_mean!$A$3,"class",$A49)-pvt_mean!AP$81, 2)+
POWER(GETPIVOTDATA("평균 : PW mean",pvt_mean!$A$3,"class",$A49)-pvt_mean!AP$82, 2)+
POWER(GETPIVOTDATA("평균 : PW var",pvt_mean!$A$3,"class",$A49)-pvt_mean!AP$83, 2)+
POWER(GETPIVOTDATA("평균 : PW skew",pvt_mean!$A$3,"class",$A49)-pvt_mean!AP$84, 2)+
POWER(GETPIVOTDATA("평균 : PW kurto",pvt_mean!$A$3,"class",$A49)-pvt_mean!AP$85, 2))</f>
        <v>0.2760618613948585</v>
      </c>
      <c r="AQ49" s="6">
        <f>SQRT(POWER(GETPIVOTDATA("평균 : freq mean",pvt_mean!$A$3,"class",$A49)-pvt_mean!AQ$74, 2)+
POWER(GETPIVOTDATA("평균 : freq var",pvt_mean!$A$3,"class",$A49)-pvt_mean!AQ$75, 2)+
POWER(GETPIVOTDATA("평균 : freq skew",pvt_mean!$A$3,"class",$A49)-pvt_mean!AQ$76, 2)+
POWER(GETPIVOTDATA("평균 : freq kurto",pvt_mean!$A$3,"class",$A49)-pvt_mean!AQ$77, 2)+
POWER(GETPIVOTDATA("평균 : TOA mean",pvt_mean!$A$3,"class",$A49)-pvt_mean!AQ$78, 2)+
POWER(GETPIVOTDATA("평균 : TOA var",pvt_mean!$A$3,"class",$A49)-pvt_mean!AQ$79, 2)+
POWER(GETPIVOTDATA("평균 : TOA skew",pvt_mean!$A$3,"class",$A49)-pvt_mean!AQ$80, 2)+
POWER(GETPIVOTDATA("평균 : TOA kurto",pvt_mean!$A$3,"class",$A49)-pvt_mean!AQ$81, 2)+
POWER(GETPIVOTDATA("평균 : PW mean",pvt_mean!$A$3,"class",$A49)-pvt_mean!AQ$82, 2)+
POWER(GETPIVOTDATA("평균 : PW var",pvt_mean!$A$3,"class",$A49)-pvt_mean!AQ$83, 2)+
POWER(GETPIVOTDATA("평균 : PW skew",pvt_mean!$A$3,"class",$A49)-pvt_mean!AQ$84, 2)+
POWER(GETPIVOTDATA("평균 : PW kurto",pvt_mean!$A$3,"class",$A49)-pvt_mean!AQ$85, 2))</f>
        <v>0.28069774784903107</v>
      </c>
      <c r="AR49" s="6">
        <f>SQRT(POWER(GETPIVOTDATA("평균 : freq mean",pvt_mean!$A$3,"class",$A49)-pvt_mean!AR$74, 2)+
POWER(GETPIVOTDATA("평균 : freq var",pvt_mean!$A$3,"class",$A49)-pvt_mean!AR$75, 2)+
POWER(GETPIVOTDATA("평균 : freq skew",pvt_mean!$A$3,"class",$A49)-pvt_mean!AR$76, 2)+
POWER(GETPIVOTDATA("평균 : freq kurto",pvt_mean!$A$3,"class",$A49)-pvt_mean!AR$77, 2)+
POWER(GETPIVOTDATA("평균 : TOA mean",pvt_mean!$A$3,"class",$A49)-pvt_mean!AR$78, 2)+
POWER(GETPIVOTDATA("평균 : TOA var",pvt_mean!$A$3,"class",$A49)-pvt_mean!AR$79, 2)+
POWER(GETPIVOTDATA("평균 : TOA skew",pvt_mean!$A$3,"class",$A49)-pvt_mean!AR$80, 2)+
POWER(GETPIVOTDATA("평균 : TOA kurto",pvt_mean!$A$3,"class",$A49)-pvt_mean!AR$81, 2)+
POWER(GETPIVOTDATA("평균 : PW mean",pvt_mean!$A$3,"class",$A49)-pvt_mean!AR$82, 2)+
POWER(GETPIVOTDATA("평균 : PW var",pvt_mean!$A$3,"class",$A49)-pvt_mean!AR$83, 2)+
POWER(GETPIVOTDATA("평균 : PW skew",pvt_mean!$A$3,"class",$A49)-pvt_mean!AR$84, 2)+
POWER(GETPIVOTDATA("평균 : PW kurto",pvt_mean!$A$3,"class",$A49)-pvt_mean!AR$85, 2))</f>
        <v>0.20720323602459709</v>
      </c>
      <c r="AS49" s="6">
        <f>SQRT(POWER(GETPIVOTDATA("평균 : freq mean",pvt_mean!$A$3,"class",$A49)-pvt_mean!AS$74, 2)+
POWER(GETPIVOTDATA("평균 : freq var",pvt_mean!$A$3,"class",$A49)-pvt_mean!AS$75, 2)+
POWER(GETPIVOTDATA("평균 : freq skew",pvt_mean!$A$3,"class",$A49)-pvt_mean!AS$76, 2)+
POWER(GETPIVOTDATA("평균 : freq kurto",pvt_mean!$A$3,"class",$A49)-pvt_mean!AS$77, 2)+
POWER(GETPIVOTDATA("평균 : TOA mean",pvt_mean!$A$3,"class",$A49)-pvt_mean!AS$78, 2)+
POWER(GETPIVOTDATA("평균 : TOA var",pvt_mean!$A$3,"class",$A49)-pvt_mean!AS$79, 2)+
POWER(GETPIVOTDATA("평균 : TOA skew",pvt_mean!$A$3,"class",$A49)-pvt_mean!AS$80, 2)+
POWER(GETPIVOTDATA("평균 : TOA kurto",pvt_mean!$A$3,"class",$A49)-pvt_mean!AS$81, 2)+
POWER(GETPIVOTDATA("평균 : PW mean",pvt_mean!$A$3,"class",$A49)-pvt_mean!AS$82, 2)+
POWER(GETPIVOTDATA("평균 : PW var",pvt_mean!$A$3,"class",$A49)-pvt_mean!AS$83, 2)+
POWER(GETPIVOTDATA("평균 : PW skew",pvt_mean!$A$3,"class",$A49)-pvt_mean!AS$84, 2)+
POWER(GETPIVOTDATA("평균 : PW kurto",pvt_mean!$A$3,"class",$A49)-pvt_mean!AS$85, 2))</f>
        <v>0.35118396439114385</v>
      </c>
      <c r="AT49" s="6">
        <f>SQRT(POWER(GETPIVOTDATA("평균 : freq mean",pvt_mean!$A$3,"class",$A49)-pvt_mean!AT$74, 2)+
POWER(GETPIVOTDATA("평균 : freq var",pvt_mean!$A$3,"class",$A49)-pvt_mean!AT$75, 2)+
POWER(GETPIVOTDATA("평균 : freq skew",pvt_mean!$A$3,"class",$A49)-pvt_mean!AT$76, 2)+
POWER(GETPIVOTDATA("평균 : freq kurto",pvt_mean!$A$3,"class",$A49)-pvt_mean!AT$77, 2)+
POWER(GETPIVOTDATA("평균 : TOA mean",pvt_mean!$A$3,"class",$A49)-pvt_mean!AT$78, 2)+
POWER(GETPIVOTDATA("평균 : TOA var",pvt_mean!$A$3,"class",$A49)-pvt_mean!AT$79, 2)+
POWER(GETPIVOTDATA("평균 : TOA skew",pvt_mean!$A$3,"class",$A49)-pvt_mean!AT$80, 2)+
POWER(GETPIVOTDATA("평균 : TOA kurto",pvt_mean!$A$3,"class",$A49)-pvt_mean!AT$81, 2)+
POWER(GETPIVOTDATA("평균 : PW mean",pvt_mean!$A$3,"class",$A49)-pvt_mean!AT$82, 2)+
POWER(GETPIVOTDATA("평균 : PW var",pvt_mean!$A$3,"class",$A49)-pvt_mean!AT$83, 2)+
POWER(GETPIVOTDATA("평균 : PW skew",pvt_mean!$A$3,"class",$A49)-pvt_mean!AT$84, 2)+
POWER(GETPIVOTDATA("평균 : PW kurto",pvt_mean!$A$3,"class",$A49)-pvt_mean!AT$85, 2))</f>
        <v>0.19884204966292535</v>
      </c>
      <c r="AU49" s="6">
        <f>SQRT(POWER(GETPIVOTDATA("평균 : freq mean",pvt_mean!$A$3,"class",$A49)-pvt_mean!AU$74, 2)+
POWER(GETPIVOTDATA("평균 : freq var",pvt_mean!$A$3,"class",$A49)-pvt_mean!AU$75, 2)+
POWER(GETPIVOTDATA("평균 : freq skew",pvt_mean!$A$3,"class",$A49)-pvt_mean!AU$76, 2)+
POWER(GETPIVOTDATA("평균 : freq kurto",pvt_mean!$A$3,"class",$A49)-pvt_mean!AU$77, 2)+
POWER(GETPIVOTDATA("평균 : TOA mean",pvt_mean!$A$3,"class",$A49)-pvt_mean!AU$78, 2)+
POWER(GETPIVOTDATA("평균 : TOA var",pvt_mean!$A$3,"class",$A49)-pvt_mean!AU$79, 2)+
POWER(GETPIVOTDATA("평균 : TOA skew",pvt_mean!$A$3,"class",$A49)-pvt_mean!AU$80, 2)+
POWER(GETPIVOTDATA("평균 : TOA kurto",pvt_mean!$A$3,"class",$A49)-pvt_mean!AU$81, 2)+
POWER(GETPIVOTDATA("평균 : PW mean",pvt_mean!$A$3,"class",$A49)-pvt_mean!AU$82, 2)+
POWER(GETPIVOTDATA("평균 : PW var",pvt_mean!$A$3,"class",$A49)-pvt_mean!AU$83, 2)+
POWER(GETPIVOTDATA("평균 : PW skew",pvt_mean!$A$3,"class",$A49)-pvt_mean!AU$84, 2)+
POWER(GETPIVOTDATA("평균 : PW kurto",pvt_mean!$A$3,"class",$A49)-pvt_mean!AU$85, 2))</f>
        <v>0.1952436836240396</v>
      </c>
      <c r="AV49" s="6">
        <f>SQRT(POWER(GETPIVOTDATA("평균 : freq mean",pvt_mean!$A$3,"class",$A49)-pvt_mean!AV$74, 2)+
POWER(GETPIVOTDATA("평균 : freq var",pvt_mean!$A$3,"class",$A49)-pvt_mean!AV$75, 2)+
POWER(GETPIVOTDATA("평균 : freq skew",pvt_mean!$A$3,"class",$A49)-pvt_mean!AV$76, 2)+
POWER(GETPIVOTDATA("평균 : freq kurto",pvt_mean!$A$3,"class",$A49)-pvt_mean!AV$77, 2)+
POWER(GETPIVOTDATA("평균 : TOA mean",pvt_mean!$A$3,"class",$A49)-pvt_mean!AV$78, 2)+
POWER(GETPIVOTDATA("평균 : TOA var",pvt_mean!$A$3,"class",$A49)-pvt_mean!AV$79, 2)+
POWER(GETPIVOTDATA("평균 : TOA skew",pvt_mean!$A$3,"class",$A49)-pvt_mean!AV$80, 2)+
POWER(GETPIVOTDATA("평균 : TOA kurto",pvt_mean!$A$3,"class",$A49)-pvt_mean!AV$81, 2)+
POWER(GETPIVOTDATA("평균 : PW mean",pvt_mean!$A$3,"class",$A49)-pvt_mean!AV$82, 2)+
POWER(GETPIVOTDATA("평균 : PW var",pvt_mean!$A$3,"class",$A49)-pvt_mean!AV$83, 2)+
POWER(GETPIVOTDATA("평균 : PW skew",pvt_mean!$A$3,"class",$A49)-pvt_mean!AV$84, 2)+
POWER(GETPIVOTDATA("평균 : PW kurto",pvt_mean!$A$3,"class",$A49)-pvt_mean!AV$85, 2))</f>
        <v>0.16698069896693557</v>
      </c>
      <c r="AW49" s="6">
        <f>SQRT(POWER(GETPIVOTDATA("평균 : freq mean",pvt_mean!$A$3,"class",$A49)-pvt_mean!AW$74, 2)+
POWER(GETPIVOTDATA("평균 : freq var",pvt_mean!$A$3,"class",$A49)-pvt_mean!AW$75, 2)+
POWER(GETPIVOTDATA("평균 : freq skew",pvt_mean!$A$3,"class",$A49)-pvt_mean!AW$76, 2)+
POWER(GETPIVOTDATA("평균 : freq kurto",pvt_mean!$A$3,"class",$A49)-pvt_mean!AW$77, 2)+
POWER(GETPIVOTDATA("평균 : TOA mean",pvt_mean!$A$3,"class",$A49)-pvt_mean!AW$78, 2)+
POWER(GETPIVOTDATA("평균 : TOA var",pvt_mean!$A$3,"class",$A49)-pvt_mean!AW$79, 2)+
POWER(GETPIVOTDATA("평균 : TOA skew",pvt_mean!$A$3,"class",$A49)-pvt_mean!AW$80, 2)+
POWER(GETPIVOTDATA("평균 : TOA kurto",pvt_mean!$A$3,"class",$A49)-pvt_mean!AW$81, 2)+
POWER(GETPIVOTDATA("평균 : PW mean",pvt_mean!$A$3,"class",$A49)-pvt_mean!AW$82, 2)+
POWER(GETPIVOTDATA("평균 : PW var",pvt_mean!$A$3,"class",$A49)-pvt_mean!AW$83, 2)+
POWER(GETPIVOTDATA("평균 : PW skew",pvt_mean!$A$3,"class",$A49)-pvt_mean!AW$84, 2)+
POWER(GETPIVOTDATA("평균 : PW kurto",pvt_mean!$A$3,"class",$A49)-pvt_mean!AW$85, 2))</f>
        <v>0</v>
      </c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</row>
    <row r="50" spans="1:67" x14ac:dyDescent="0.3">
      <c r="A50" s="5" t="str">
        <f>pvt_mean!A52</f>
        <v>ep_45</v>
      </c>
      <c r="B50" s="6">
        <f>SQRT(POWER(GETPIVOTDATA("평균 : freq mean",pvt_mean!$A$3,"class",$A50)-pvt_mean!B$74, 2)+
POWER(GETPIVOTDATA("평균 : freq var",pvt_mean!$A$3,"class",$A50)-pvt_mean!B$75, 2)+
POWER(GETPIVOTDATA("평균 : freq skew",pvt_mean!$A$3,"class",$A50)-pvt_mean!B$76, 2)+
POWER(GETPIVOTDATA("평균 : freq kurto",pvt_mean!$A$3,"class",$A50)-pvt_mean!B$77, 2)+
POWER(GETPIVOTDATA("평균 : TOA mean",pvt_mean!$A$3,"class",$A50)-pvt_mean!B$78, 2)+
POWER(GETPIVOTDATA("평균 : TOA var",pvt_mean!$A$3,"class",$A50)-pvt_mean!B$79, 2)+
POWER(GETPIVOTDATA("평균 : TOA skew",pvt_mean!$A$3,"class",$A50)-pvt_mean!B$80, 2)+
POWER(GETPIVOTDATA("평균 : TOA kurto",pvt_mean!$A$3,"class",$A50)-pvt_mean!B$81, 2)+
POWER(GETPIVOTDATA("평균 : PW mean",pvt_mean!$A$3,"class",$A50)-pvt_mean!B$82, 2)+
POWER(GETPIVOTDATA("평균 : PW var",pvt_mean!$A$3,"class",$A50)-pvt_mean!B$83, 2)+
POWER(GETPIVOTDATA("평균 : PW skew",pvt_mean!$A$3,"class",$A50)-pvt_mean!B$84, 2)+
POWER(GETPIVOTDATA("평균 : PW kurto",pvt_mean!$A$3,"class",$A50)-pvt_mean!B$85, 2))</f>
        <v>1.2451680614552696</v>
      </c>
      <c r="C50" s="6">
        <f>SQRT(POWER(GETPIVOTDATA("평균 : freq mean",pvt_mean!$A$3,"class",$A50)-pvt_mean!C$74, 2)+
POWER(GETPIVOTDATA("평균 : freq var",pvt_mean!$A$3,"class",$A50)-pvt_mean!C$75, 2)+
POWER(GETPIVOTDATA("평균 : freq skew",pvt_mean!$A$3,"class",$A50)-pvt_mean!C$76, 2)+
POWER(GETPIVOTDATA("평균 : freq kurto",pvt_mean!$A$3,"class",$A50)-pvt_mean!C$77, 2)+
POWER(GETPIVOTDATA("평균 : TOA mean",pvt_mean!$A$3,"class",$A50)-pvt_mean!C$78, 2)+
POWER(GETPIVOTDATA("평균 : TOA var",pvt_mean!$A$3,"class",$A50)-pvt_mean!C$79, 2)+
POWER(GETPIVOTDATA("평균 : TOA skew",pvt_mean!$A$3,"class",$A50)-pvt_mean!C$80, 2)+
POWER(GETPIVOTDATA("평균 : TOA kurto",pvt_mean!$A$3,"class",$A50)-pvt_mean!C$81, 2)+
POWER(GETPIVOTDATA("평균 : PW mean",pvt_mean!$A$3,"class",$A50)-pvt_mean!C$82, 2)+
POWER(GETPIVOTDATA("평균 : PW var",pvt_mean!$A$3,"class",$A50)-pvt_mean!C$83, 2)+
POWER(GETPIVOTDATA("평균 : PW skew",pvt_mean!$A$3,"class",$A50)-pvt_mean!C$84, 2)+
POWER(GETPIVOTDATA("평균 : PW kurto",pvt_mean!$A$3,"class",$A50)-pvt_mean!C$85, 2))</f>
        <v>1.2445537972404845</v>
      </c>
      <c r="D50" s="6">
        <f>SQRT(POWER(GETPIVOTDATA("평균 : freq mean",pvt_mean!$A$3,"class",$A50)-pvt_mean!D$74, 2)+
POWER(GETPIVOTDATA("평균 : freq var",pvt_mean!$A$3,"class",$A50)-pvt_mean!D$75, 2)+
POWER(GETPIVOTDATA("평균 : freq skew",pvt_mean!$A$3,"class",$A50)-pvt_mean!D$76, 2)+
POWER(GETPIVOTDATA("평균 : freq kurto",pvt_mean!$A$3,"class",$A50)-pvt_mean!D$77, 2)+
POWER(GETPIVOTDATA("평균 : TOA mean",pvt_mean!$A$3,"class",$A50)-pvt_mean!D$78, 2)+
POWER(GETPIVOTDATA("평균 : TOA var",pvt_mean!$A$3,"class",$A50)-pvt_mean!D$79, 2)+
POWER(GETPIVOTDATA("평균 : TOA skew",pvt_mean!$A$3,"class",$A50)-pvt_mean!D$80, 2)+
POWER(GETPIVOTDATA("평균 : TOA kurto",pvt_mean!$A$3,"class",$A50)-pvt_mean!D$81, 2)+
POWER(GETPIVOTDATA("평균 : PW mean",pvt_mean!$A$3,"class",$A50)-pvt_mean!D$82, 2)+
POWER(GETPIVOTDATA("평균 : PW var",pvt_mean!$A$3,"class",$A50)-pvt_mean!D$83, 2)+
POWER(GETPIVOTDATA("평균 : PW skew",pvt_mean!$A$3,"class",$A50)-pvt_mean!D$84, 2)+
POWER(GETPIVOTDATA("평균 : PW kurto",pvt_mean!$A$3,"class",$A50)-pvt_mean!D$85, 2))</f>
        <v>1.2415744851962525</v>
      </c>
      <c r="E50" s="6">
        <f>SQRT(POWER(GETPIVOTDATA("평균 : freq mean",pvt_mean!$A$3,"class",$A50)-pvt_mean!E$74, 2)+
POWER(GETPIVOTDATA("평균 : freq var",pvt_mean!$A$3,"class",$A50)-pvt_mean!E$75, 2)+
POWER(GETPIVOTDATA("평균 : freq skew",pvt_mean!$A$3,"class",$A50)-pvt_mean!E$76, 2)+
POWER(GETPIVOTDATA("평균 : freq kurto",pvt_mean!$A$3,"class",$A50)-pvt_mean!E$77, 2)+
POWER(GETPIVOTDATA("평균 : TOA mean",pvt_mean!$A$3,"class",$A50)-pvt_mean!E$78, 2)+
POWER(GETPIVOTDATA("평균 : TOA var",pvt_mean!$A$3,"class",$A50)-pvt_mean!E$79, 2)+
POWER(GETPIVOTDATA("평균 : TOA skew",pvt_mean!$A$3,"class",$A50)-pvt_mean!E$80, 2)+
POWER(GETPIVOTDATA("평균 : TOA kurto",pvt_mean!$A$3,"class",$A50)-pvt_mean!E$81, 2)+
POWER(GETPIVOTDATA("평균 : PW mean",pvt_mean!$A$3,"class",$A50)-pvt_mean!E$82, 2)+
POWER(GETPIVOTDATA("평균 : PW var",pvt_mean!$A$3,"class",$A50)-pvt_mean!E$83, 2)+
POWER(GETPIVOTDATA("평균 : PW skew",pvt_mean!$A$3,"class",$A50)-pvt_mean!E$84, 2)+
POWER(GETPIVOTDATA("평균 : PW kurto",pvt_mean!$A$3,"class",$A50)-pvt_mean!E$85, 2))</f>
        <v>1.2815809292764579</v>
      </c>
      <c r="F50" s="6">
        <f>SQRT(POWER(GETPIVOTDATA("평균 : freq mean",pvt_mean!$A$3,"class",$A50)-pvt_mean!F$74, 2)+
POWER(GETPIVOTDATA("평균 : freq var",pvt_mean!$A$3,"class",$A50)-pvt_mean!F$75, 2)+
POWER(GETPIVOTDATA("평균 : freq skew",pvt_mean!$A$3,"class",$A50)-pvt_mean!F$76, 2)+
POWER(GETPIVOTDATA("평균 : freq kurto",pvt_mean!$A$3,"class",$A50)-pvt_mean!F$77, 2)+
POWER(GETPIVOTDATA("평균 : TOA mean",pvt_mean!$A$3,"class",$A50)-pvt_mean!F$78, 2)+
POWER(GETPIVOTDATA("평균 : TOA var",pvt_mean!$A$3,"class",$A50)-pvt_mean!F$79, 2)+
POWER(GETPIVOTDATA("평균 : TOA skew",pvt_mean!$A$3,"class",$A50)-pvt_mean!F$80, 2)+
POWER(GETPIVOTDATA("평균 : TOA kurto",pvt_mean!$A$3,"class",$A50)-pvt_mean!F$81, 2)+
POWER(GETPIVOTDATA("평균 : PW mean",pvt_mean!$A$3,"class",$A50)-pvt_mean!F$82, 2)+
POWER(GETPIVOTDATA("평균 : PW var",pvt_mean!$A$3,"class",$A50)-pvt_mean!F$83, 2)+
POWER(GETPIVOTDATA("평균 : PW skew",pvt_mean!$A$3,"class",$A50)-pvt_mean!F$84, 2)+
POWER(GETPIVOTDATA("평균 : PW kurto",pvt_mean!$A$3,"class",$A50)-pvt_mean!F$85, 2))</f>
        <v>0.17890511798669703</v>
      </c>
      <c r="G50" s="6">
        <f>SQRT(POWER(GETPIVOTDATA("평균 : freq mean",pvt_mean!$A$3,"class",$A50)-pvt_mean!G$74, 2)+
POWER(GETPIVOTDATA("평균 : freq var",pvt_mean!$A$3,"class",$A50)-pvt_mean!G$75, 2)+
POWER(GETPIVOTDATA("평균 : freq skew",pvt_mean!$A$3,"class",$A50)-pvt_mean!G$76, 2)+
POWER(GETPIVOTDATA("평균 : freq kurto",pvt_mean!$A$3,"class",$A50)-pvt_mean!G$77, 2)+
POWER(GETPIVOTDATA("평균 : TOA mean",pvt_mean!$A$3,"class",$A50)-pvt_mean!G$78, 2)+
POWER(GETPIVOTDATA("평균 : TOA var",pvt_mean!$A$3,"class",$A50)-pvt_mean!G$79, 2)+
POWER(GETPIVOTDATA("평균 : TOA skew",pvt_mean!$A$3,"class",$A50)-pvt_mean!G$80, 2)+
POWER(GETPIVOTDATA("평균 : TOA kurto",pvt_mean!$A$3,"class",$A50)-pvt_mean!G$81, 2)+
POWER(GETPIVOTDATA("평균 : PW mean",pvt_mean!$A$3,"class",$A50)-pvt_mean!G$82, 2)+
POWER(GETPIVOTDATA("평균 : PW var",pvt_mean!$A$3,"class",$A50)-pvt_mean!G$83, 2)+
POWER(GETPIVOTDATA("평균 : PW skew",pvt_mean!$A$3,"class",$A50)-pvt_mean!G$84, 2)+
POWER(GETPIVOTDATA("평균 : PW kurto",pvt_mean!$A$3,"class",$A50)-pvt_mean!G$85, 2))</f>
        <v>0.25919715702688895</v>
      </c>
      <c r="H50" s="6">
        <f>SQRT(POWER(GETPIVOTDATA("평균 : freq mean",pvt_mean!$A$3,"class",$A50)-pvt_mean!H$74, 2)+
POWER(GETPIVOTDATA("평균 : freq var",pvt_mean!$A$3,"class",$A50)-pvt_mean!H$75, 2)+
POWER(GETPIVOTDATA("평균 : freq skew",pvt_mean!$A$3,"class",$A50)-pvt_mean!H$76, 2)+
POWER(GETPIVOTDATA("평균 : freq kurto",pvt_mean!$A$3,"class",$A50)-pvt_mean!H$77, 2)+
POWER(GETPIVOTDATA("평균 : TOA mean",pvt_mean!$A$3,"class",$A50)-pvt_mean!H$78, 2)+
POWER(GETPIVOTDATA("평균 : TOA var",pvt_mean!$A$3,"class",$A50)-pvt_mean!H$79, 2)+
POWER(GETPIVOTDATA("평균 : TOA skew",pvt_mean!$A$3,"class",$A50)-pvt_mean!H$80, 2)+
POWER(GETPIVOTDATA("평균 : TOA kurto",pvt_mean!$A$3,"class",$A50)-pvt_mean!H$81, 2)+
POWER(GETPIVOTDATA("평균 : PW mean",pvt_mean!$A$3,"class",$A50)-pvt_mean!H$82, 2)+
POWER(GETPIVOTDATA("평균 : PW var",pvt_mean!$A$3,"class",$A50)-pvt_mean!H$83, 2)+
POWER(GETPIVOTDATA("평균 : PW skew",pvt_mean!$A$3,"class",$A50)-pvt_mean!H$84, 2)+
POWER(GETPIVOTDATA("평균 : PW kurto",pvt_mean!$A$3,"class",$A50)-pvt_mean!H$85, 2))</f>
        <v>0.24889991015275045</v>
      </c>
      <c r="I50" s="6">
        <f>SQRT(POWER(GETPIVOTDATA("평균 : freq mean",pvt_mean!$A$3,"class",$A50)-pvt_mean!I$74, 2)+
POWER(GETPIVOTDATA("평균 : freq var",pvt_mean!$A$3,"class",$A50)-pvt_mean!I$75, 2)+
POWER(GETPIVOTDATA("평균 : freq skew",pvt_mean!$A$3,"class",$A50)-pvt_mean!I$76, 2)+
POWER(GETPIVOTDATA("평균 : freq kurto",pvt_mean!$A$3,"class",$A50)-pvt_mean!I$77, 2)+
POWER(GETPIVOTDATA("평균 : TOA mean",pvt_mean!$A$3,"class",$A50)-pvt_mean!I$78, 2)+
POWER(GETPIVOTDATA("평균 : TOA var",pvt_mean!$A$3,"class",$A50)-pvt_mean!I$79, 2)+
POWER(GETPIVOTDATA("평균 : TOA skew",pvt_mean!$A$3,"class",$A50)-pvt_mean!I$80, 2)+
POWER(GETPIVOTDATA("평균 : TOA kurto",pvt_mean!$A$3,"class",$A50)-pvt_mean!I$81, 2)+
POWER(GETPIVOTDATA("평균 : PW mean",pvt_mean!$A$3,"class",$A50)-pvt_mean!I$82, 2)+
POWER(GETPIVOTDATA("평균 : PW var",pvt_mean!$A$3,"class",$A50)-pvt_mean!I$83, 2)+
POWER(GETPIVOTDATA("평균 : PW skew",pvt_mean!$A$3,"class",$A50)-pvt_mean!I$84, 2)+
POWER(GETPIVOTDATA("평균 : PW kurto",pvt_mean!$A$3,"class",$A50)-pvt_mean!I$85, 2))</f>
        <v>0.24252895551909553</v>
      </c>
      <c r="J50" s="6">
        <f>SQRT(POWER(GETPIVOTDATA("평균 : freq mean",pvt_mean!$A$3,"class",$A50)-pvt_mean!J$74, 2)+
POWER(GETPIVOTDATA("평균 : freq var",pvt_mean!$A$3,"class",$A50)-pvt_mean!J$75, 2)+
POWER(GETPIVOTDATA("평균 : freq skew",pvt_mean!$A$3,"class",$A50)-pvt_mean!J$76, 2)+
POWER(GETPIVOTDATA("평균 : freq kurto",pvt_mean!$A$3,"class",$A50)-pvt_mean!J$77, 2)+
POWER(GETPIVOTDATA("평균 : TOA mean",pvt_mean!$A$3,"class",$A50)-pvt_mean!J$78, 2)+
POWER(GETPIVOTDATA("평균 : TOA var",pvt_mean!$A$3,"class",$A50)-pvt_mean!J$79, 2)+
POWER(GETPIVOTDATA("평균 : TOA skew",pvt_mean!$A$3,"class",$A50)-pvt_mean!J$80, 2)+
POWER(GETPIVOTDATA("평균 : TOA kurto",pvt_mean!$A$3,"class",$A50)-pvt_mean!J$81, 2)+
POWER(GETPIVOTDATA("평균 : PW mean",pvt_mean!$A$3,"class",$A50)-pvt_mean!J$82, 2)+
POWER(GETPIVOTDATA("평균 : PW var",pvt_mean!$A$3,"class",$A50)-pvt_mean!J$83, 2)+
POWER(GETPIVOTDATA("평균 : PW skew",pvt_mean!$A$3,"class",$A50)-pvt_mean!J$84, 2)+
POWER(GETPIVOTDATA("평균 : PW kurto",pvt_mean!$A$3,"class",$A50)-pvt_mean!J$85, 2))</f>
        <v>0.24041010481980821</v>
      </c>
      <c r="K50" s="6">
        <f>SQRT(POWER(GETPIVOTDATA("평균 : freq mean",pvt_mean!$A$3,"class",$A50)-pvt_mean!K$74, 2)+
POWER(GETPIVOTDATA("평균 : freq var",pvt_mean!$A$3,"class",$A50)-pvt_mean!K$75, 2)+
POWER(GETPIVOTDATA("평균 : freq skew",pvt_mean!$A$3,"class",$A50)-pvt_mean!K$76, 2)+
POWER(GETPIVOTDATA("평균 : freq kurto",pvt_mean!$A$3,"class",$A50)-pvt_mean!K$77, 2)+
POWER(GETPIVOTDATA("평균 : TOA mean",pvt_mean!$A$3,"class",$A50)-pvt_mean!K$78, 2)+
POWER(GETPIVOTDATA("평균 : TOA var",pvt_mean!$A$3,"class",$A50)-pvt_mean!K$79, 2)+
POWER(GETPIVOTDATA("평균 : TOA skew",pvt_mean!$A$3,"class",$A50)-pvt_mean!K$80, 2)+
POWER(GETPIVOTDATA("평균 : TOA kurto",pvt_mean!$A$3,"class",$A50)-pvt_mean!K$81, 2)+
POWER(GETPIVOTDATA("평균 : PW mean",pvt_mean!$A$3,"class",$A50)-pvt_mean!K$82, 2)+
POWER(GETPIVOTDATA("평균 : PW var",pvt_mean!$A$3,"class",$A50)-pvt_mean!K$83, 2)+
POWER(GETPIVOTDATA("평균 : PW skew",pvt_mean!$A$3,"class",$A50)-pvt_mean!K$84, 2)+
POWER(GETPIVOTDATA("평균 : PW kurto",pvt_mean!$A$3,"class",$A50)-pvt_mean!K$85, 2))</f>
        <v>0.24031139402967386</v>
      </c>
      <c r="L50" s="6">
        <f>SQRT(POWER(GETPIVOTDATA("평균 : freq mean",pvt_mean!$A$3,"class",$A50)-pvt_mean!L$74, 2)+
POWER(GETPIVOTDATA("평균 : freq var",pvt_mean!$A$3,"class",$A50)-pvt_mean!L$75, 2)+
POWER(GETPIVOTDATA("평균 : freq skew",pvt_mean!$A$3,"class",$A50)-pvt_mean!L$76, 2)+
POWER(GETPIVOTDATA("평균 : freq kurto",pvt_mean!$A$3,"class",$A50)-pvt_mean!L$77, 2)+
POWER(GETPIVOTDATA("평균 : TOA mean",pvt_mean!$A$3,"class",$A50)-pvt_mean!L$78, 2)+
POWER(GETPIVOTDATA("평균 : TOA var",pvt_mean!$A$3,"class",$A50)-pvt_mean!L$79, 2)+
POWER(GETPIVOTDATA("평균 : TOA skew",pvt_mean!$A$3,"class",$A50)-pvt_mean!L$80, 2)+
POWER(GETPIVOTDATA("평균 : TOA kurto",pvt_mean!$A$3,"class",$A50)-pvt_mean!L$81, 2)+
POWER(GETPIVOTDATA("평균 : PW mean",pvt_mean!$A$3,"class",$A50)-pvt_mean!L$82, 2)+
POWER(GETPIVOTDATA("평균 : PW var",pvt_mean!$A$3,"class",$A50)-pvt_mean!L$83, 2)+
POWER(GETPIVOTDATA("평균 : PW skew",pvt_mean!$A$3,"class",$A50)-pvt_mean!L$84, 2)+
POWER(GETPIVOTDATA("평균 : PW kurto",pvt_mean!$A$3,"class",$A50)-pvt_mean!L$85, 2))</f>
        <v>0.25203917335158738</v>
      </c>
      <c r="M50" s="6">
        <f>SQRT(POWER(GETPIVOTDATA("평균 : freq mean",pvt_mean!$A$3,"class",$A50)-pvt_mean!M$74, 2)+
POWER(GETPIVOTDATA("평균 : freq var",pvt_mean!$A$3,"class",$A50)-pvt_mean!M$75, 2)+
POWER(GETPIVOTDATA("평균 : freq skew",pvt_mean!$A$3,"class",$A50)-pvt_mean!M$76, 2)+
POWER(GETPIVOTDATA("평균 : freq kurto",pvt_mean!$A$3,"class",$A50)-pvt_mean!M$77, 2)+
POWER(GETPIVOTDATA("평균 : TOA mean",pvt_mean!$A$3,"class",$A50)-pvt_mean!M$78, 2)+
POWER(GETPIVOTDATA("평균 : TOA var",pvt_mean!$A$3,"class",$A50)-pvt_mean!M$79, 2)+
POWER(GETPIVOTDATA("평균 : TOA skew",pvt_mean!$A$3,"class",$A50)-pvt_mean!M$80, 2)+
POWER(GETPIVOTDATA("평균 : TOA kurto",pvt_mean!$A$3,"class",$A50)-pvt_mean!M$81, 2)+
POWER(GETPIVOTDATA("평균 : PW mean",pvt_mean!$A$3,"class",$A50)-pvt_mean!M$82, 2)+
POWER(GETPIVOTDATA("평균 : PW var",pvt_mean!$A$3,"class",$A50)-pvt_mean!M$83, 2)+
POWER(GETPIVOTDATA("평균 : PW skew",pvt_mean!$A$3,"class",$A50)-pvt_mean!M$84, 2)+
POWER(GETPIVOTDATA("평균 : PW kurto",pvt_mean!$A$3,"class",$A50)-pvt_mean!M$85, 2))</f>
        <v>0.27229261574541386</v>
      </c>
      <c r="N50" s="6">
        <f>SQRT(POWER(GETPIVOTDATA("평균 : freq mean",pvt_mean!$A$3,"class",$A50)-pvt_mean!N$74, 2)+
POWER(GETPIVOTDATA("평균 : freq var",pvt_mean!$A$3,"class",$A50)-pvt_mean!N$75, 2)+
POWER(GETPIVOTDATA("평균 : freq skew",pvt_mean!$A$3,"class",$A50)-pvt_mean!N$76, 2)+
POWER(GETPIVOTDATA("평균 : freq kurto",pvt_mean!$A$3,"class",$A50)-pvt_mean!N$77, 2)+
POWER(GETPIVOTDATA("평균 : TOA mean",pvt_mean!$A$3,"class",$A50)-pvt_mean!N$78, 2)+
POWER(GETPIVOTDATA("평균 : TOA var",pvt_mean!$A$3,"class",$A50)-pvt_mean!N$79, 2)+
POWER(GETPIVOTDATA("평균 : TOA skew",pvt_mean!$A$3,"class",$A50)-pvt_mean!N$80, 2)+
POWER(GETPIVOTDATA("평균 : TOA kurto",pvt_mean!$A$3,"class",$A50)-pvt_mean!N$81, 2)+
POWER(GETPIVOTDATA("평균 : PW mean",pvt_mean!$A$3,"class",$A50)-pvt_mean!N$82, 2)+
POWER(GETPIVOTDATA("평균 : PW var",pvt_mean!$A$3,"class",$A50)-pvt_mean!N$83, 2)+
POWER(GETPIVOTDATA("평균 : PW skew",pvt_mean!$A$3,"class",$A50)-pvt_mean!N$84, 2)+
POWER(GETPIVOTDATA("평균 : PW kurto",pvt_mean!$A$3,"class",$A50)-pvt_mean!N$85, 2))</f>
        <v>0.27500639734035626</v>
      </c>
      <c r="O50" s="6">
        <f>SQRT(POWER(GETPIVOTDATA("평균 : freq mean",pvt_mean!$A$3,"class",$A50)-pvt_mean!O$74, 2)+
POWER(GETPIVOTDATA("평균 : freq var",pvt_mean!$A$3,"class",$A50)-pvt_mean!O$75, 2)+
POWER(GETPIVOTDATA("평균 : freq skew",pvt_mean!$A$3,"class",$A50)-pvt_mean!O$76, 2)+
POWER(GETPIVOTDATA("평균 : freq kurto",pvt_mean!$A$3,"class",$A50)-pvt_mean!O$77, 2)+
POWER(GETPIVOTDATA("평균 : TOA mean",pvt_mean!$A$3,"class",$A50)-pvt_mean!O$78, 2)+
POWER(GETPIVOTDATA("평균 : TOA var",pvt_mean!$A$3,"class",$A50)-pvt_mean!O$79, 2)+
POWER(GETPIVOTDATA("평균 : TOA skew",pvt_mean!$A$3,"class",$A50)-pvt_mean!O$80, 2)+
POWER(GETPIVOTDATA("평균 : TOA kurto",pvt_mean!$A$3,"class",$A50)-pvt_mean!O$81, 2)+
POWER(GETPIVOTDATA("평균 : PW mean",pvt_mean!$A$3,"class",$A50)-pvt_mean!O$82, 2)+
POWER(GETPIVOTDATA("평균 : PW var",pvt_mean!$A$3,"class",$A50)-pvt_mean!O$83, 2)+
POWER(GETPIVOTDATA("평균 : PW skew",pvt_mean!$A$3,"class",$A50)-pvt_mean!O$84, 2)+
POWER(GETPIVOTDATA("평균 : PW kurto",pvt_mean!$A$3,"class",$A50)-pvt_mean!O$85, 2))</f>
        <v>0.29073008087402924</v>
      </c>
      <c r="P50" s="6">
        <f>SQRT(POWER(GETPIVOTDATA("평균 : freq mean",pvt_mean!$A$3,"class",$A50)-pvt_mean!P$74, 2)+
POWER(GETPIVOTDATA("평균 : freq var",pvt_mean!$A$3,"class",$A50)-pvt_mean!P$75, 2)+
POWER(GETPIVOTDATA("평균 : freq skew",pvt_mean!$A$3,"class",$A50)-pvt_mean!P$76, 2)+
POWER(GETPIVOTDATA("평균 : freq kurto",pvt_mean!$A$3,"class",$A50)-pvt_mean!P$77, 2)+
POWER(GETPIVOTDATA("평균 : TOA mean",pvt_mean!$A$3,"class",$A50)-pvt_mean!P$78, 2)+
POWER(GETPIVOTDATA("평균 : TOA var",pvt_mean!$A$3,"class",$A50)-pvt_mean!P$79, 2)+
POWER(GETPIVOTDATA("평균 : TOA skew",pvt_mean!$A$3,"class",$A50)-pvt_mean!P$80, 2)+
POWER(GETPIVOTDATA("평균 : TOA kurto",pvt_mean!$A$3,"class",$A50)-pvt_mean!P$81, 2)+
POWER(GETPIVOTDATA("평균 : PW mean",pvt_mean!$A$3,"class",$A50)-pvt_mean!P$82, 2)+
POWER(GETPIVOTDATA("평균 : PW var",pvt_mean!$A$3,"class",$A50)-pvt_mean!P$83, 2)+
POWER(GETPIVOTDATA("평균 : PW skew",pvt_mean!$A$3,"class",$A50)-pvt_mean!P$84, 2)+
POWER(GETPIVOTDATA("평균 : PW kurto",pvt_mean!$A$3,"class",$A50)-pvt_mean!P$85, 2))</f>
        <v>0.31000807718357054</v>
      </c>
      <c r="Q50" s="6">
        <f>SQRT(POWER(GETPIVOTDATA("평균 : freq mean",pvt_mean!$A$3,"class",$A50)-pvt_mean!Q$74, 2)+
POWER(GETPIVOTDATA("평균 : freq var",pvt_mean!$A$3,"class",$A50)-pvt_mean!Q$75, 2)+
POWER(GETPIVOTDATA("평균 : freq skew",pvt_mean!$A$3,"class",$A50)-pvt_mean!Q$76, 2)+
POWER(GETPIVOTDATA("평균 : freq kurto",pvt_mean!$A$3,"class",$A50)-pvt_mean!Q$77, 2)+
POWER(GETPIVOTDATA("평균 : TOA mean",pvt_mean!$A$3,"class",$A50)-pvt_mean!Q$78, 2)+
POWER(GETPIVOTDATA("평균 : TOA var",pvt_mean!$A$3,"class",$A50)-pvt_mean!Q$79, 2)+
POWER(GETPIVOTDATA("평균 : TOA skew",pvt_mean!$A$3,"class",$A50)-pvt_mean!Q$80, 2)+
POWER(GETPIVOTDATA("평균 : TOA kurto",pvt_mean!$A$3,"class",$A50)-pvt_mean!Q$81, 2)+
POWER(GETPIVOTDATA("평균 : PW mean",pvt_mean!$A$3,"class",$A50)-pvt_mean!Q$82, 2)+
POWER(GETPIVOTDATA("평균 : PW var",pvt_mean!$A$3,"class",$A50)-pvt_mean!Q$83, 2)+
POWER(GETPIVOTDATA("평균 : PW skew",pvt_mean!$A$3,"class",$A50)-pvt_mean!Q$84, 2)+
POWER(GETPIVOTDATA("평균 : PW kurto",pvt_mean!$A$3,"class",$A50)-pvt_mean!Q$85, 2))</f>
        <v>0.10288076833451337</v>
      </c>
      <c r="R50" s="6">
        <f>SQRT(POWER(GETPIVOTDATA("평균 : freq mean",pvt_mean!$A$3,"class",$A50)-pvt_mean!R$74, 2)+
POWER(GETPIVOTDATA("평균 : freq var",pvt_mean!$A$3,"class",$A50)-pvt_mean!R$75, 2)+
POWER(GETPIVOTDATA("평균 : freq skew",pvt_mean!$A$3,"class",$A50)-pvt_mean!R$76, 2)+
POWER(GETPIVOTDATA("평균 : freq kurto",pvt_mean!$A$3,"class",$A50)-pvt_mean!R$77, 2)+
POWER(GETPIVOTDATA("평균 : TOA mean",pvt_mean!$A$3,"class",$A50)-pvt_mean!R$78, 2)+
POWER(GETPIVOTDATA("평균 : TOA var",pvt_mean!$A$3,"class",$A50)-pvt_mean!R$79, 2)+
POWER(GETPIVOTDATA("평균 : TOA skew",pvt_mean!$A$3,"class",$A50)-pvt_mean!R$80, 2)+
POWER(GETPIVOTDATA("평균 : TOA kurto",pvt_mean!$A$3,"class",$A50)-pvt_mean!R$81, 2)+
POWER(GETPIVOTDATA("평균 : PW mean",pvt_mean!$A$3,"class",$A50)-pvt_mean!R$82, 2)+
POWER(GETPIVOTDATA("평균 : PW var",pvt_mean!$A$3,"class",$A50)-pvt_mean!R$83, 2)+
POWER(GETPIVOTDATA("평균 : PW skew",pvt_mean!$A$3,"class",$A50)-pvt_mean!R$84, 2)+
POWER(GETPIVOTDATA("평균 : PW kurto",pvt_mean!$A$3,"class",$A50)-pvt_mean!R$85, 2))</f>
        <v>7.0394592500594266E-2</v>
      </c>
      <c r="S50" s="6">
        <f>SQRT(POWER(GETPIVOTDATA("평균 : freq mean",pvt_mean!$A$3,"class",$A50)-pvt_mean!S$74, 2)+
POWER(GETPIVOTDATA("평균 : freq var",pvt_mean!$A$3,"class",$A50)-pvt_mean!S$75, 2)+
POWER(GETPIVOTDATA("평균 : freq skew",pvt_mean!$A$3,"class",$A50)-pvt_mean!S$76, 2)+
POWER(GETPIVOTDATA("평균 : freq kurto",pvt_mean!$A$3,"class",$A50)-pvt_mean!S$77, 2)+
POWER(GETPIVOTDATA("평균 : TOA mean",pvt_mean!$A$3,"class",$A50)-pvt_mean!S$78, 2)+
POWER(GETPIVOTDATA("평균 : TOA var",pvt_mean!$A$3,"class",$A50)-pvt_mean!S$79, 2)+
POWER(GETPIVOTDATA("평균 : TOA skew",pvt_mean!$A$3,"class",$A50)-pvt_mean!S$80, 2)+
POWER(GETPIVOTDATA("평균 : TOA kurto",pvt_mean!$A$3,"class",$A50)-pvt_mean!S$81, 2)+
POWER(GETPIVOTDATA("평균 : PW mean",pvt_mean!$A$3,"class",$A50)-pvt_mean!S$82, 2)+
POWER(GETPIVOTDATA("평균 : PW var",pvt_mean!$A$3,"class",$A50)-pvt_mean!S$83, 2)+
POWER(GETPIVOTDATA("평균 : PW skew",pvt_mean!$A$3,"class",$A50)-pvt_mean!S$84, 2)+
POWER(GETPIVOTDATA("평균 : PW kurto",pvt_mean!$A$3,"class",$A50)-pvt_mean!S$85, 2))</f>
        <v>3.5250550913862262E-2</v>
      </c>
      <c r="T50" s="6">
        <f>SQRT(POWER(GETPIVOTDATA("평균 : freq mean",pvt_mean!$A$3,"class",$A50)-pvt_mean!T$74, 2)+
POWER(GETPIVOTDATA("평균 : freq var",pvt_mean!$A$3,"class",$A50)-pvt_mean!T$75, 2)+
POWER(GETPIVOTDATA("평균 : freq skew",pvt_mean!$A$3,"class",$A50)-pvt_mean!T$76, 2)+
POWER(GETPIVOTDATA("평균 : freq kurto",pvt_mean!$A$3,"class",$A50)-pvt_mean!T$77, 2)+
POWER(GETPIVOTDATA("평균 : TOA mean",pvt_mean!$A$3,"class",$A50)-pvt_mean!T$78, 2)+
POWER(GETPIVOTDATA("평균 : TOA var",pvt_mean!$A$3,"class",$A50)-pvt_mean!T$79, 2)+
POWER(GETPIVOTDATA("평균 : TOA skew",pvt_mean!$A$3,"class",$A50)-pvt_mean!T$80, 2)+
POWER(GETPIVOTDATA("평균 : TOA kurto",pvt_mean!$A$3,"class",$A50)-pvt_mean!T$81, 2)+
POWER(GETPIVOTDATA("평균 : PW mean",pvt_mean!$A$3,"class",$A50)-pvt_mean!T$82, 2)+
POWER(GETPIVOTDATA("평균 : PW var",pvt_mean!$A$3,"class",$A50)-pvt_mean!T$83, 2)+
POWER(GETPIVOTDATA("평균 : PW skew",pvt_mean!$A$3,"class",$A50)-pvt_mean!T$84, 2)+
POWER(GETPIVOTDATA("평균 : PW kurto",pvt_mean!$A$3,"class",$A50)-pvt_mean!T$85, 2))</f>
        <v>3.0093874951182698E-3</v>
      </c>
      <c r="U50" s="6">
        <f>SQRT(POWER(GETPIVOTDATA("평균 : freq mean",pvt_mean!$A$3,"class",$A50)-pvt_mean!U$74, 2)+
POWER(GETPIVOTDATA("평균 : freq var",pvt_mean!$A$3,"class",$A50)-pvt_mean!U$75, 2)+
POWER(GETPIVOTDATA("평균 : freq skew",pvt_mean!$A$3,"class",$A50)-pvt_mean!U$76, 2)+
POWER(GETPIVOTDATA("평균 : freq kurto",pvt_mean!$A$3,"class",$A50)-pvt_mean!U$77, 2)+
POWER(GETPIVOTDATA("평균 : TOA mean",pvt_mean!$A$3,"class",$A50)-pvt_mean!U$78, 2)+
POWER(GETPIVOTDATA("평균 : TOA var",pvt_mean!$A$3,"class",$A50)-pvt_mean!U$79, 2)+
POWER(GETPIVOTDATA("평균 : TOA skew",pvt_mean!$A$3,"class",$A50)-pvt_mean!U$80, 2)+
POWER(GETPIVOTDATA("평균 : TOA kurto",pvt_mean!$A$3,"class",$A50)-pvt_mean!U$81, 2)+
POWER(GETPIVOTDATA("평균 : PW mean",pvt_mean!$A$3,"class",$A50)-pvt_mean!U$82, 2)+
POWER(GETPIVOTDATA("평균 : PW var",pvt_mean!$A$3,"class",$A50)-pvt_mean!U$83, 2)+
POWER(GETPIVOTDATA("평균 : PW skew",pvt_mean!$A$3,"class",$A50)-pvt_mean!U$84, 2)+
POWER(GETPIVOTDATA("평균 : PW kurto",pvt_mean!$A$3,"class",$A50)-pvt_mean!U$85, 2))</f>
        <v>4.9760627006579364E-2</v>
      </c>
      <c r="V50" s="6">
        <f>SQRT(POWER(GETPIVOTDATA("평균 : freq mean",pvt_mean!$A$3,"class",$A50)-pvt_mean!V$74, 2)+
POWER(GETPIVOTDATA("평균 : freq var",pvt_mean!$A$3,"class",$A50)-pvt_mean!V$75, 2)+
POWER(GETPIVOTDATA("평균 : freq skew",pvt_mean!$A$3,"class",$A50)-pvt_mean!V$76, 2)+
POWER(GETPIVOTDATA("평균 : freq kurto",pvt_mean!$A$3,"class",$A50)-pvt_mean!V$77, 2)+
POWER(GETPIVOTDATA("평균 : TOA mean",pvt_mean!$A$3,"class",$A50)-pvt_mean!V$78, 2)+
POWER(GETPIVOTDATA("평균 : TOA var",pvt_mean!$A$3,"class",$A50)-pvt_mean!V$79, 2)+
POWER(GETPIVOTDATA("평균 : TOA skew",pvt_mean!$A$3,"class",$A50)-pvt_mean!V$80, 2)+
POWER(GETPIVOTDATA("평균 : TOA kurto",pvt_mean!$A$3,"class",$A50)-pvt_mean!V$81, 2)+
POWER(GETPIVOTDATA("평균 : PW mean",pvt_mean!$A$3,"class",$A50)-pvt_mean!V$82, 2)+
POWER(GETPIVOTDATA("평균 : PW var",pvt_mean!$A$3,"class",$A50)-pvt_mean!V$83, 2)+
POWER(GETPIVOTDATA("평균 : PW skew",pvt_mean!$A$3,"class",$A50)-pvt_mean!V$84, 2)+
POWER(GETPIVOTDATA("평균 : PW kurto",pvt_mean!$A$3,"class",$A50)-pvt_mean!V$85, 2))</f>
        <v>0.10693054273696283</v>
      </c>
      <c r="W50" s="6">
        <f>SQRT(POWER(GETPIVOTDATA("평균 : freq mean",pvt_mean!$A$3,"class",$A50)-pvt_mean!W$74, 2)+
POWER(GETPIVOTDATA("평균 : freq var",pvt_mean!$A$3,"class",$A50)-pvt_mean!W$75, 2)+
POWER(GETPIVOTDATA("평균 : freq skew",pvt_mean!$A$3,"class",$A50)-pvt_mean!W$76, 2)+
POWER(GETPIVOTDATA("평균 : freq kurto",pvt_mean!$A$3,"class",$A50)-pvt_mean!W$77, 2)+
POWER(GETPIVOTDATA("평균 : TOA mean",pvt_mean!$A$3,"class",$A50)-pvt_mean!W$78, 2)+
POWER(GETPIVOTDATA("평균 : TOA var",pvt_mean!$A$3,"class",$A50)-pvt_mean!W$79, 2)+
POWER(GETPIVOTDATA("평균 : TOA skew",pvt_mean!$A$3,"class",$A50)-pvt_mean!W$80, 2)+
POWER(GETPIVOTDATA("평균 : TOA kurto",pvt_mean!$A$3,"class",$A50)-pvt_mean!W$81, 2)+
POWER(GETPIVOTDATA("평균 : PW mean",pvt_mean!$A$3,"class",$A50)-pvt_mean!W$82, 2)+
POWER(GETPIVOTDATA("평균 : PW var",pvt_mean!$A$3,"class",$A50)-pvt_mean!W$83, 2)+
POWER(GETPIVOTDATA("평균 : PW skew",pvt_mean!$A$3,"class",$A50)-pvt_mean!W$84, 2)+
POWER(GETPIVOTDATA("평균 : PW kurto",pvt_mean!$A$3,"class",$A50)-pvt_mean!W$85, 2))</f>
        <v>0.12820471217162055</v>
      </c>
      <c r="X50" s="6">
        <f>SQRT(POWER(GETPIVOTDATA("평균 : freq mean",pvt_mean!$A$3,"class",$A50)-pvt_mean!X$74, 2)+
POWER(GETPIVOTDATA("평균 : freq var",pvt_mean!$A$3,"class",$A50)-pvt_mean!X$75, 2)+
POWER(GETPIVOTDATA("평균 : freq skew",pvt_mean!$A$3,"class",$A50)-pvt_mean!X$76, 2)+
POWER(GETPIVOTDATA("평균 : freq kurto",pvt_mean!$A$3,"class",$A50)-pvt_mean!X$77, 2)+
POWER(GETPIVOTDATA("평균 : TOA mean",pvt_mean!$A$3,"class",$A50)-pvt_mean!X$78, 2)+
POWER(GETPIVOTDATA("평균 : TOA var",pvt_mean!$A$3,"class",$A50)-pvt_mean!X$79, 2)+
POWER(GETPIVOTDATA("평균 : TOA skew",pvt_mean!$A$3,"class",$A50)-pvt_mean!X$80, 2)+
POWER(GETPIVOTDATA("평균 : TOA kurto",pvt_mean!$A$3,"class",$A50)-pvt_mean!X$81, 2)+
POWER(GETPIVOTDATA("평균 : PW mean",pvt_mean!$A$3,"class",$A50)-pvt_mean!X$82, 2)+
POWER(GETPIVOTDATA("평균 : PW var",pvt_mean!$A$3,"class",$A50)-pvt_mean!X$83, 2)+
POWER(GETPIVOTDATA("평균 : PW skew",pvt_mean!$A$3,"class",$A50)-pvt_mean!X$84, 2)+
POWER(GETPIVOTDATA("평균 : PW kurto",pvt_mean!$A$3,"class",$A50)-pvt_mean!X$85, 2))</f>
        <v>0.19014298307090596</v>
      </c>
      <c r="Y50" s="6">
        <f>SQRT(POWER(GETPIVOTDATA("평균 : freq mean",pvt_mean!$A$3,"class",$A50)-pvt_mean!Y$74, 2)+
POWER(GETPIVOTDATA("평균 : freq var",pvt_mean!$A$3,"class",$A50)-pvt_mean!Y$75, 2)+
POWER(GETPIVOTDATA("평균 : freq skew",pvt_mean!$A$3,"class",$A50)-pvt_mean!Y$76, 2)+
POWER(GETPIVOTDATA("평균 : freq kurto",pvt_mean!$A$3,"class",$A50)-pvt_mean!Y$77, 2)+
POWER(GETPIVOTDATA("평균 : TOA mean",pvt_mean!$A$3,"class",$A50)-pvt_mean!Y$78, 2)+
POWER(GETPIVOTDATA("평균 : TOA var",pvt_mean!$A$3,"class",$A50)-pvt_mean!Y$79, 2)+
POWER(GETPIVOTDATA("평균 : TOA skew",pvt_mean!$A$3,"class",$A50)-pvt_mean!Y$80, 2)+
POWER(GETPIVOTDATA("평균 : TOA kurto",pvt_mean!$A$3,"class",$A50)-pvt_mean!Y$81, 2)+
POWER(GETPIVOTDATA("평균 : PW mean",pvt_mean!$A$3,"class",$A50)-pvt_mean!Y$82, 2)+
POWER(GETPIVOTDATA("평균 : PW var",pvt_mean!$A$3,"class",$A50)-pvt_mean!Y$83, 2)+
POWER(GETPIVOTDATA("평균 : PW skew",pvt_mean!$A$3,"class",$A50)-pvt_mean!Y$84, 2)+
POWER(GETPIVOTDATA("평균 : PW kurto",pvt_mean!$A$3,"class",$A50)-pvt_mean!Y$85, 2))</f>
        <v>0.33385478273538954</v>
      </c>
      <c r="Z50" s="6">
        <f>SQRT(POWER(GETPIVOTDATA("평균 : freq mean",pvt_mean!$A$3,"class",$A50)-pvt_mean!Z$74, 2)+
POWER(GETPIVOTDATA("평균 : freq var",pvt_mean!$A$3,"class",$A50)-pvt_mean!Z$75, 2)+
POWER(GETPIVOTDATA("평균 : freq skew",pvt_mean!$A$3,"class",$A50)-pvt_mean!Z$76, 2)+
POWER(GETPIVOTDATA("평균 : freq kurto",pvt_mean!$A$3,"class",$A50)-pvt_mean!Z$77, 2)+
POWER(GETPIVOTDATA("평균 : TOA mean",pvt_mean!$A$3,"class",$A50)-pvt_mean!Z$78, 2)+
POWER(GETPIVOTDATA("평균 : TOA var",pvt_mean!$A$3,"class",$A50)-pvt_mean!Z$79, 2)+
POWER(GETPIVOTDATA("평균 : TOA skew",pvt_mean!$A$3,"class",$A50)-pvt_mean!Z$80, 2)+
POWER(GETPIVOTDATA("평균 : TOA kurto",pvt_mean!$A$3,"class",$A50)-pvt_mean!Z$81, 2)+
POWER(GETPIVOTDATA("평균 : PW mean",pvt_mean!$A$3,"class",$A50)-pvt_mean!Z$82, 2)+
POWER(GETPIVOTDATA("평균 : PW var",pvt_mean!$A$3,"class",$A50)-pvt_mean!Z$83, 2)+
POWER(GETPIVOTDATA("평균 : PW skew",pvt_mean!$A$3,"class",$A50)-pvt_mean!Z$84, 2)+
POWER(GETPIVOTDATA("평균 : PW kurto",pvt_mean!$A$3,"class",$A50)-pvt_mean!Z$85, 2))</f>
        <v>0.35081528408388041</v>
      </c>
      <c r="AA50" s="6">
        <f>SQRT(POWER(GETPIVOTDATA("평균 : freq mean",pvt_mean!$A$3,"class",$A50)-pvt_mean!AA$74, 2)+
POWER(GETPIVOTDATA("평균 : freq var",pvt_mean!$A$3,"class",$A50)-pvt_mean!AA$75, 2)+
POWER(GETPIVOTDATA("평균 : freq skew",pvt_mean!$A$3,"class",$A50)-pvt_mean!AA$76, 2)+
POWER(GETPIVOTDATA("평균 : freq kurto",pvt_mean!$A$3,"class",$A50)-pvt_mean!AA$77, 2)+
POWER(GETPIVOTDATA("평균 : TOA mean",pvt_mean!$A$3,"class",$A50)-pvt_mean!AA$78, 2)+
POWER(GETPIVOTDATA("평균 : TOA var",pvt_mean!$A$3,"class",$A50)-pvt_mean!AA$79, 2)+
POWER(GETPIVOTDATA("평균 : TOA skew",pvt_mean!$A$3,"class",$A50)-pvt_mean!AA$80, 2)+
POWER(GETPIVOTDATA("평균 : TOA kurto",pvt_mean!$A$3,"class",$A50)-pvt_mean!AA$81, 2)+
POWER(GETPIVOTDATA("평균 : PW mean",pvt_mean!$A$3,"class",$A50)-pvt_mean!AA$82, 2)+
POWER(GETPIVOTDATA("평균 : PW var",pvt_mean!$A$3,"class",$A50)-pvt_mean!AA$83, 2)+
POWER(GETPIVOTDATA("평균 : PW skew",pvt_mean!$A$3,"class",$A50)-pvt_mean!AA$84, 2)+
POWER(GETPIVOTDATA("평균 : PW kurto",pvt_mean!$A$3,"class",$A50)-pvt_mean!AA$85, 2))</f>
        <v>0.1192757379354254</v>
      </c>
      <c r="AB50" s="6">
        <f>SQRT(POWER(GETPIVOTDATA("평균 : freq mean",pvt_mean!$A$3,"class",$A50)-pvt_mean!AB$74, 2)+
POWER(GETPIVOTDATA("평균 : freq var",pvt_mean!$A$3,"class",$A50)-pvt_mean!AB$75, 2)+
POWER(GETPIVOTDATA("평균 : freq skew",pvt_mean!$A$3,"class",$A50)-pvt_mean!AB$76, 2)+
POWER(GETPIVOTDATA("평균 : freq kurto",pvt_mean!$A$3,"class",$A50)-pvt_mean!AB$77, 2)+
POWER(GETPIVOTDATA("평균 : TOA mean",pvt_mean!$A$3,"class",$A50)-pvt_mean!AB$78, 2)+
POWER(GETPIVOTDATA("평균 : TOA var",pvt_mean!$A$3,"class",$A50)-pvt_mean!AB$79, 2)+
POWER(GETPIVOTDATA("평균 : TOA skew",pvt_mean!$A$3,"class",$A50)-pvt_mean!AB$80, 2)+
POWER(GETPIVOTDATA("평균 : TOA kurto",pvt_mean!$A$3,"class",$A50)-pvt_mean!AB$81, 2)+
POWER(GETPIVOTDATA("평균 : PW mean",pvt_mean!$A$3,"class",$A50)-pvt_mean!AB$82, 2)+
POWER(GETPIVOTDATA("평균 : PW var",pvt_mean!$A$3,"class",$A50)-pvt_mean!AB$83, 2)+
POWER(GETPIVOTDATA("평균 : PW skew",pvt_mean!$A$3,"class",$A50)-pvt_mean!AB$84, 2)+
POWER(GETPIVOTDATA("평균 : PW kurto",pvt_mean!$A$3,"class",$A50)-pvt_mean!AB$85, 2))</f>
        <v>9.2587686208037048E-2</v>
      </c>
      <c r="AC50" s="6">
        <f>SQRT(POWER(GETPIVOTDATA("평균 : freq mean",pvt_mean!$A$3,"class",$A50)-pvt_mean!AC$74, 2)+
POWER(GETPIVOTDATA("평균 : freq var",pvt_mean!$A$3,"class",$A50)-pvt_mean!AC$75, 2)+
POWER(GETPIVOTDATA("평균 : freq skew",pvt_mean!$A$3,"class",$A50)-pvt_mean!AC$76, 2)+
POWER(GETPIVOTDATA("평균 : freq kurto",pvt_mean!$A$3,"class",$A50)-pvt_mean!AC$77, 2)+
POWER(GETPIVOTDATA("평균 : TOA mean",pvt_mean!$A$3,"class",$A50)-pvt_mean!AC$78, 2)+
POWER(GETPIVOTDATA("평균 : TOA var",pvt_mean!$A$3,"class",$A50)-pvt_mean!AC$79, 2)+
POWER(GETPIVOTDATA("평균 : TOA skew",pvt_mean!$A$3,"class",$A50)-pvt_mean!AC$80, 2)+
POWER(GETPIVOTDATA("평균 : TOA kurto",pvt_mean!$A$3,"class",$A50)-pvt_mean!AC$81, 2)+
POWER(GETPIVOTDATA("평균 : PW mean",pvt_mean!$A$3,"class",$A50)-pvt_mean!AC$82, 2)+
POWER(GETPIVOTDATA("평균 : PW var",pvt_mean!$A$3,"class",$A50)-pvt_mean!AC$83, 2)+
POWER(GETPIVOTDATA("평균 : PW skew",pvt_mean!$A$3,"class",$A50)-pvt_mean!AC$84, 2)+
POWER(GETPIVOTDATA("평균 : PW kurto",pvt_mean!$A$3,"class",$A50)-pvt_mean!AC$85, 2))</f>
        <v>7.5640448557411588E-2</v>
      </c>
      <c r="AD50" s="6">
        <f>SQRT(POWER(GETPIVOTDATA("평균 : freq mean",pvt_mean!$A$3,"class",$A50)-pvt_mean!AD$74, 2)+
POWER(GETPIVOTDATA("평균 : freq var",pvt_mean!$A$3,"class",$A50)-pvt_mean!AD$75, 2)+
POWER(GETPIVOTDATA("평균 : freq skew",pvt_mean!$A$3,"class",$A50)-pvt_mean!AD$76, 2)+
POWER(GETPIVOTDATA("평균 : freq kurto",pvt_mean!$A$3,"class",$A50)-pvt_mean!AD$77, 2)+
POWER(GETPIVOTDATA("평균 : TOA mean",pvt_mean!$A$3,"class",$A50)-pvt_mean!AD$78, 2)+
POWER(GETPIVOTDATA("평균 : TOA var",pvt_mean!$A$3,"class",$A50)-pvt_mean!AD$79, 2)+
POWER(GETPIVOTDATA("평균 : TOA skew",pvt_mean!$A$3,"class",$A50)-pvt_mean!AD$80, 2)+
POWER(GETPIVOTDATA("평균 : TOA kurto",pvt_mean!$A$3,"class",$A50)-pvt_mean!AD$81, 2)+
POWER(GETPIVOTDATA("평균 : PW mean",pvt_mean!$A$3,"class",$A50)-pvt_mean!AD$82, 2)+
POWER(GETPIVOTDATA("평균 : PW var",pvt_mean!$A$3,"class",$A50)-pvt_mean!AD$83, 2)+
POWER(GETPIVOTDATA("평균 : PW skew",pvt_mean!$A$3,"class",$A50)-pvt_mean!AD$84, 2)+
POWER(GETPIVOTDATA("평균 : PW kurto",pvt_mean!$A$3,"class",$A50)-pvt_mean!AD$85, 2))</f>
        <v>7.2789471927016805E-2</v>
      </c>
      <c r="AE50" s="6">
        <f>SQRT(POWER(GETPIVOTDATA("평균 : freq mean",pvt_mean!$A$3,"class",$A50)-pvt_mean!AE$74, 2)+
POWER(GETPIVOTDATA("평균 : freq var",pvt_mean!$A$3,"class",$A50)-pvt_mean!AE$75, 2)+
POWER(GETPIVOTDATA("평균 : freq skew",pvt_mean!$A$3,"class",$A50)-pvt_mean!AE$76, 2)+
POWER(GETPIVOTDATA("평균 : freq kurto",pvt_mean!$A$3,"class",$A50)-pvt_mean!AE$77, 2)+
POWER(GETPIVOTDATA("평균 : TOA mean",pvt_mean!$A$3,"class",$A50)-pvt_mean!AE$78, 2)+
POWER(GETPIVOTDATA("평균 : TOA var",pvt_mean!$A$3,"class",$A50)-pvt_mean!AE$79, 2)+
POWER(GETPIVOTDATA("평균 : TOA skew",pvt_mean!$A$3,"class",$A50)-pvt_mean!AE$80, 2)+
POWER(GETPIVOTDATA("평균 : TOA kurto",pvt_mean!$A$3,"class",$A50)-pvt_mean!AE$81, 2)+
POWER(GETPIVOTDATA("평균 : PW mean",pvt_mean!$A$3,"class",$A50)-pvt_mean!AE$82, 2)+
POWER(GETPIVOTDATA("평균 : PW var",pvt_mean!$A$3,"class",$A50)-pvt_mean!AE$83, 2)+
POWER(GETPIVOTDATA("평균 : PW skew",pvt_mean!$A$3,"class",$A50)-pvt_mean!AE$84, 2)+
POWER(GETPIVOTDATA("평균 : PW kurto",pvt_mean!$A$3,"class",$A50)-pvt_mean!AE$85, 2))</f>
        <v>6.4333691871285292E-2</v>
      </c>
      <c r="AF50" s="6">
        <f>SQRT(POWER(GETPIVOTDATA("평균 : freq mean",pvt_mean!$A$3,"class",$A50)-pvt_mean!AF$74, 2)+
POWER(GETPIVOTDATA("평균 : freq var",pvt_mean!$A$3,"class",$A50)-pvt_mean!AF$75, 2)+
POWER(GETPIVOTDATA("평균 : freq skew",pvt_mean!$A$3,"class",$A50)-pvt_mean!AF$76, 2)+
POWER(GETPIVOTDATA("평균 : freq kurto",pvt_mean!$A$3,"class",$A50)-pvt_mean!AF$77, 2)+
POWER(GETPIVOTDATA("평균 : TOA mean",pvt_mean!$A$3,"class",$A50)-pvt_mean!AF$78, 2)+
POWER(GETPIVOTDATA("평균 : TOA var",pvt_mean!$A$3,"class",$A50)-pvt_mean!AF$79, 2)+
POWER(GETPIVOTDATA("평균 : TOA skew",pvt_mean!$A$3,"class",$A50)-pvt_mean!AF$80, 2)+
POWER(GETPIVOTDATA("평균 : TOA kurto",pvt_mean!$A$3,"class",$A50)-pvt_mean!AF$81, 2)+
POWER(GETPIVOTDATA("평균 : PW mean",pvt_mean!$A$3,"class",$A50)-pvt_mean!AF$82, 2)+
POWER(GETPIVOTDATA("평균 : PW var",pvt_mean!$A$3,"class",$A50)-pvt_mean!AF$83, 2)+
POWER(GETPIVOTDATA("평균 : PW skew",pvt_mean!$A$3,"class",$A50)-pvt_mean!AF$84, 2)+
POWER(GETPIVOTDATA("평균 : PW kurto",pvt_mean!$A$3,"class",$A50)-pvt_mean!AF$85, 2))</f>
        <v>9.8248403590383351E-2</v>
      </c>
      <c r="AG50" s="6">
        <f>SQRT(POWER(GETPIVOTDATA("평균 : freq mean",pvt_mean!$A$3,"class",$A50)-pvt_mean!AG$74, 2)+
POWER(GETPIVOTDATA("평균 : freq var",pvt_mean!$A$3,"class",$A50)-pvt_mean!AG$75, 2)+
POWER(GETPIVOTDATA("평균 : freq skew",pvt_mean!$A$3,"class",$A50)-pvt_mean!AG$76, 2)+
POWER(GETPIVOTDATA("평균 : freq kurto",pvt_mean!$A$3,"class",$A50)-pvt_mean!AG$77, 2)+
POWER(GETPIVOTDATA("평균 : TOA mean",pvt_mean!$A$3,"class",$A50)-pvt_mean!AG$78, 2)+
POWER(GETPIVOTDATA("평균 : TOA var",pvt_mean!$A$3,"class",$A50)-pvt_mean!AG$79, 2)+
POWER(GETPIVOTDATA("평균 : TOA skew",pvt_mean!$A$3,"class",$A50)-pvt_mean!AG$80, 2)+
POWER(GETPIVOTDATA("평균 : TOA kurto",pvt_mean!$A$3,"class",$A50)-pvt_mean!AG$81, 2)+
POWER(GETPIVOTDATA("평균 : PW mean",pvt_mean!$A$3,"class",$A50)-pvt_mean!AG$82, 2)+
POWER(GETPIVOTDATA("평균 : PW var",pvt_mean!$A$3,"class",$A50)-pvt_mean!AG$83, 2)+
POWER(GETPIVOTDATA("평균 : PW skew",pvt_mean!$A$3,"class",$A50)-pvt_mean!AG$84, 2)+
POWER(GETPIVOTDATA("평균 : PW kurto",pvt_mean!$A$3,"class",$A50)-pvt_mean!AG$85, 2))</f>
        <v>0.13046504060891298</v>
      </c>
      <c r="AH50" s="6">
        <f>SQRT(POWER(GETPIVOTDATA("평균 : freq mean",pvt_mean!$A$3,"class",$A50)-pvt_mean!AH$74, 2)+
POWER(GETPIVOTDATA("평균 : freq var",pvt_mean!$A$3,"class",$A50)-pvt_mean!AH$75, 2)+
POWER(GETPIVOTDATA("평균 : freq skew",pvt_mean!$A$3,"class",$A50)-pvt_mean!AH$76, 2)+
POWER(GETPIVOTDATA("평균 : freq kurto",pvt_mean!$A$3,"class",$A50)-pvt_mean!AH$77, 2)+
POWER(GETPIVOTDATA("평균 : TOA mean",pvt_mean!$A$3,"class",$A50)-pvt_mean!AH$78, 2)+
POWER(GETPIVOTDATA("평균 : TOA var",pvt_mean!$A$3,"class",$A50)-pvt_mean!AH$79, 2)+
POWER(GETPIVOTDATA("평균 : TOA skew",pvt_mean!$A$3,"class",$A50)-pvt_mean!AH$80, 2)+
POWER(GETPIVOTDATA("평균 : TOA kurto",pvt_mean!$A$3,"class",$A50)-pvt_mean!AH$81, 2)+
POWER(GETPIVOTDATA("평균 : PW mean",pvt_mean!$A$3,"class",$A50)-pvt_mean!AH$82, 2)+
POWER(GETPIVOTDATA("평균 : PW var",pvt_mean!$A$3,"class",$A50)-pvt_mean!AH$83, 2)+
POWER(GETPIVOTDATA("평균 : PW skew",pvt_mean!$A$3,"class",$A50)-pvt_mean!AH$84, 2)+
POWER(GETPIVOTDATA("평균 : PW kurto",pvt_mean!$A$3,"class",$A50)-pvt_mean!AH$85, 2))</f>
        <v>0.20299488158155202</v>
      </c>
      <c r="AI50" s="6">
        <f>SQRT(POWER(GETPIVOTDATA("평균 : freq mean",pvt_mean!$A$3,"class",$A50)-pvt_mean!AI$74, 2)+
POWER(GETPIVOTDATA("평균 : freq var",pvt_mean!$A$3,"class",$A50)-pvt_mean!AI$75, 2)+
POWER(GETPIVOTDATA("평균 : freq skew",pvt_mean!$A$3,"class",$A50)-pvt_mean!AI$76, 2)+
POWER(GETPIVOTDATA("평균 : freq kurto",pvt_mean!$A$3,"class",$A50)-pvt_mean!AI$77, 2)+
POWER(GETPIVOTDATA("평균 : TOA mean",pvt_mean!$A$3,"class",$A50)-pvt_mean!AI$78, 2)+
POWER(GETPIVOTDATA("평균 : TOA var",pvt_mean!$A$3,"class",$A50)-pvt_mean!AI$79, 2)+
POWER(GETPIVOTDATA("평균 : TOA skew",pvt_mean!$A$3,"class",$A50)-pvt_mean!AI$80, 2)+
POWER(GETPIVOTDATA("평균 : TOA kurto",pvt_mean!$A$3,"class",$A50)-pvt_mean!AI$81, 2)+
POWER(GETPIVOTDATA("평균 : PW mean",pvt_mean!$A$3,"class",$A50)-pvt_mean!AI$82, 2)+
POWER(GETPIVOTDATA("평균 : PW var",pvt_mean!$A$3,"class",$A50)-pvt_mean!AI$83, 2)+
POWER(GETPIVOTDATA("평균 : PW skew",pvt_mean!$A$3,"class",$A50)-pvt_mean!AI$84, 2)+
POWER(GETPIVOTDATA("평균 : PW kurto",pvt_mean!$A$3,"class",$A50)-pvt_mean!AI$85, 2))</f>
        <v>0.49732849180521516</v>
      </c>
      <c r="AJ50" s="6">
        <f>SQRT(POWER(GETPIVOTDATA("평균 : freq mean",pvt_mean!$A$3,"class",$A50)-pvt_mean!AJ$74, 2)+
POWER(GETPIVOTDATA("평균 : freq var",pvt_mean!$A$3,"class",$A50)-pvt_mean!AJ$75, 2)+
POWER(GETPIVOTDATA("평균 : freq skew",pvt_mean!$A$3,"class",$A50)-pvt_mean!AJ$76, 2)+
POWER(GETPIVOTDATA("평균 : freq kurto",pvt_mean!$A$3,"class",$A50)-pvt_mean!AJ$77, 2)+
POWER(GETPIVOTDATA("평균 : TOA mean",pvt_mean!$A$3,"class",$A50)-pvt_mean!AJ$78, 2)+
POWER(GETPIVOTDATA("평균 : TOA var",pvt_mean!$A$3,"class",$A50)-pvt_mean!AJ$79, 2)+
POWER(GETPIVOTDATA("평균 : TOA skew",pvt_mean!$A$3,"class",$A50)-pvt_mean!AJ$80, 2)+
POWER(GETPIVOTDATA("평균 : TOA kurto",pvt_mean!$A$3,"class",$A50)-pvt_mean!AJ$81, 2)+
POWER(GETPIVOTDATA("평균 : PW mean",pvt_mean!$A$3,"class",$A50)-pvt_mean!AJ$82, 2)+
POWER(GETPIVOTDATA("평균 : PW var",pvt_mean!$A$3,"class",$A50)-pvt_mean!AJ$83, 2)+
POWER(GETPIVOTDATA("평균 : PW skew",pvt_mean!$A$3,"class",$A50)-pvt_mean!AJ$84, 2)+
POWER(GETPIVOTDATA("평균 : PW kurto",pvt_mean!$A$3,"class",$A50)-pvt_mean!AJ$85, 2))</f>
        <v>0.78505111807944861</v>
      </c>
      <c r="AK50" s="6">
        <f>SQRT(POWER(GETPIVOTDATA("평균 : freq mean",pvt_mean!$A$3,"class",$A50)-pvt_mean!AK$74, 2)+
POWER(GETPIVOTDATA("평균 : freq var",pvt_mean!$A$3,"class",$A50)-pvt_mean!AK$75, 2)+
POWER(GETPIVOTDATA("평균 : freq skew",pvt_mean!$A$3,"class",$A50)-pvt_mean!AK$76, 2)+
POWER(GETPIVOTDATA("평균 : freq kurto",pvt_mean!$A$3,"class",$A50)-pvt_mean!AK$77, 2)+
POWER(GETPIVOTDATA("평균 : TOA mean",pvt_mean!$A$3,"class",$A50)-pvt_mean!AK$78, 2)+
POWER(GETPIVOTDATA("평균 : TOA var",pvt_mean!$A$3,"class",$A50)-pvt_mean!AK$79, 2)+
POWER(GETPIVOTDATA("평균 : TOA skew",pvt_mean!$A$3,"class",$A50)-pvt_mean!AK$80, 2)+
POWER(GETPIVOTDATA("평균 : TOA kurto",pvt_mean!$A$3,"class",$A50)-pvt_mean!AK$81, 2)+
POWER(GETPIVOTDATA("평균 : PW mean",pvt_mean!$A$3,"class",$A50)-pvt_mean!AK$82, 2)+
POWER(GETPIVOTDATA("평균 : PW var",pvt_mean!$A$3,"class",$A50)-pvt_mean!AK$83, 2)+
POWER(GETPIVOTDATA("평균 : PW skew",pvt_mean!$A$3,"class",$A50)-pvt_mean!AK$84, 2)+
POWER(GETPIVOTDATA("평균 : PW kurto",pvt_mean!$A$3,"class",$A50)-pvt_mean!AK$85, 2))</f>
        <v>0.10811531504028914</v>
      </c>
      <c r="AL50" s="6">
        <f>SQRT(POWER(GETPIVOTDATA("평균 : freq mean",pvt_mean!$A$3,"class",$A50)-pvt_mean!AL$74, 2)+
POWER(GETPIVOTDATA("평균 : freq var",pvt_mean!$A$3,"class",$A50)-pvt_mean!AL$75, 2)+
POWER(GETPIVOTDATA("평균 : freq skew",pvt_mean!$A$3,"class",$A50)-pvt_mean!AL$76, 2)+
POWER(GETPIVOTDATA("평균 : freq kurto",pvt_mean!$A$3,"class",$A50)-pvt_mean!AL$77, 2)+
POWER(GETPIVOTDATA("평균 : TOA mean",pvt_mean!$A$3,"class",$A50)-pvt_mean!AL$78, 2)+
POWER(GETPIVOTDATA("평균 : TOA var",pvt_mean!$A$3,"class",$A50)-pvt_mean!AL$79, 2)+
POWER(GETPIVOTDATA("평균 : TOA skew",pvt_mean!$A$3,"class",$A50)-pvt_mean!AL$80, 2)+
POWER(GETPIVOTDATA("평균 : TOA kurto",pvt_mean!$A$3,"class",$A50)-pvt_mean!AL$81, 2)+
POWER(GETPIVOTDATA("평균 : PW mean",pvt_mean!$A$3,"class",$A50)-pvt_mean!AL$82, 2)+
POWER(GETPIVOTDATA("평균 : PW var",pvt_mean!$A$3,"class",$A50)-pvt_mean!AL$83, 2)+
POWER(GETPIVOTDATA("평균 : PW skew",pvt_mean!$A$3,"class",$A50)-pvt_mean!AL$84, 2)+
POWER(GETPIVOTDATA("평균 : PW kurto",pvt_mean!$A$3,"class",$A50)-pvt_mean!AL$85, 2))</f>
        <v>8.249744842161956E-2</v>
      </c>
      <c r="AM50" s="6">
        <f>SQRT(POWER(GETPIVOTDATA("평균 : freq mean",pvt_mean!$A$3,"class",$A50)-pvt_mean!AM$74, 2)+
POWER(GETPIVOTDATA("평균 : freq var",pvt_mean!$A$3,"class",$A50)-pvt_mean!AM$75, 2)+
POWER(GETPIVOTDATA("평균 : freq skew",pvt_mean!$A$3,"class",$A50)-pvt_mean!AM$76, 2)+
POWER(GETPIVOTDATA("평균 : freq kurto",pvt_mean!$A$3,"class",$A50)-pvt_mean!AM$77, 2)+
POWER(GETPIVOTDATA("평균 : TOA mean",pvt_mean!$A$3,"class",$A50)-pvt_mean!AM$78, 2)+
POWER(GETPIVOTDATA("평균 : TOA var",pvt_mean!$A$3,"class",$A50)-pvt_mean!AM$79, 2)+
POWER(GETPIVOTDATA("평균 : TOA skew",pvt_mean!$A$3,"class",$A50)-pvt_mean!AM$80, 2)+
POWER(GETPIVOTDATA("평균 : TOA kurto",pvt_mean!$A$3,"class",$A50)-pvt_mean!AM$81, 2)+
POWER(GETPIVOTDATA("평균 : PW mean",pvt_mean!$A$3,"class",$A50)-pvt_mean!AM$82, 2)+
POWER(GETPIVOTDATA("평균 : PW var",pvt_mean!$A$3,"class",$A50)-pvt_mean!AM$83, 2)+
POWER(GETPIVOTDATA("평균 : PW skew",pvt_mean!$A$3,"class",$A50)-pvt_mean!AM$84, 2)+
POWER(GETPIVOTDATA("평균 : PW kurto",pvt_mean!$A$3,"class",$A50)-pvt_mean!AM$85, 2))</f>
        <v>0.41213145789499739</v>
      </c>
      <c r="AN50" s="6">
        <f>SQRT(POWER(GETPIVOTDATA("평균 : freq mean",pvt_mean!$A$3,"class",$A50)-pvt_mean!AN$74, 2)+
POWER(GETPIVOTDATA("평균 : freq var",pvt_mean!$A$3,"class",$A50)-pvt_mean!AN$75, 2)+
POWER(GETPIVOTDATA("평균 : freq skew",pvt_mean!$A$3,"class",$A50)-pvt_mean!AN$76, 2)+
POWER(GETPIVOTDATA("평균 : freq kurto",pvt_mean!$A$3,"class",$A50)-pvt_mean!AN$77, 2)+
POWER(GETPIVOTDATA("평균 : TOA mean",pvt_mean!$A$3,"class",$A50)-pvt_mean!AN$78, 2)+
POWER(GETPIVOTDATA("평균 : TOA var",pvt_mean!$A$3,"class",$A50)-pvt_mean!AN$79, 2)+
POWER(GETPIVOTDATA("평균 : TOA skew",pvt_mean!$A$3,"class",$A50)-pvt_mean!AN$80, 2)+
POWER(GETPIVOTDATA("평균 : TOA kurto",pvt_mean!$A$3,"class",$A50)-pvt_mean!AN$81, 2)+
POWER(GETPIVOTDATA("평균 : PW mean",pvt_mean!$A$3,"class",$A50)-pvt_mean!AN$82, 2)+
POWER(GETPIVOTDATA("평균 : PW var",pvt_mean!$A$3,"class",$A50)-pvt_mean!AN$83, 2)+
POWER(GETPIVOTDATA("평균 : PW skew",pvt_mean!$A$3,"class",$A50)-pvt_mean!AN$84, 2)+
POWER(GETPIVOTDATA("평균 : PW kurto",pvt_mean!$A$3,"class",$A50)-pvt_mean!AN$85, 2))</f>
        <v>0.40812916234709956</v>
      </c>
      <c r="AO50" s="6">
        <f>SQRT(POWER(GETPIVOTDATA("평균 : freq mean",pvt_mean!$A$3,"class",$A50)-pvt_mean!AO$74, 2)+
POWER(GETPIVOTDATA("평균 : freq var",pvt_mean!$A$3,"class",$A50)-pvt_mean!AO$75, 2)+
POWER(GETPIVOTDATA("평균 : freq skew",pvt_mean!$A$3,"class",$A50)-pvt_mean!AO$76, 2)+
POWER(GETPIVOTDATA("평균 : freq kurto",pvt_mean!$A$3,"class",$A50)-pvt_mean!AO$77, 2)+
POWER(GETPIVOTDATA("평균 : TOA mean",pvt_mean!$A$3,"class",$A50)-pvt_mean!AO$78, 2)+
POWER(GETPIVOTDATA("평균 : TOA var",pvt_mean!$A$3,"class",$A50)-pvt_mean!AO$79, 2)+
POWER(GETPIVOTDATA("평균 : TOA skew",pvt_mean!$A$3,"class",$A50)-pvt_mean!AO$80, 2)+
POWER(GETPIVOTDATA("평균 : TOA kurto",pvt_mean!$A$3,"class",$A50)-pvt_mean!AO$81, 2)+
POWER(GETPIVOTDATA("평균 : PW mean",pvt_mean!$A$3,"class",$A50)-pvt_mean!AO$82, 2)+
POWER(GETPIVOTDATA("평균 : PW var",pvt_mean!$A$3,"class",$A50)-pvt_mean!AO$83, 2)+
POWER(GETPIVOTDATA("평균 : PW skew",pvt_mean!$A$3,"class",$A50)-pvt_mean!AO$84, 2)+
POWER(GETPIVOTDATA("평균 : PW kurto",pvt_mean!$A$3,"class",$A50)-pvt_mean!AO$85, 2))</f>
        <v>5.2530359424284426E-2</v>
      </c>
      <c r="AP50" s="6">
        <f>SQRT(POWER(GETPIVOTDATA("평균 : freq mean",pvt_mean!$A$3,"class",$A50)-pvt_mean!AP$74, 2)+
POWER(GETPIVOTDATA("평균 : freq var",pvt_mean!$A$3,"class",$A50)-pvt_mean!AP$75, 2)+
POWER(GETPIVOTDATA("평균 : freq skew",pvt_mean!$A$3,"class",$A50)-pvt_mean!AP$76, 2)+
POWER(GETPIVOTDATA("평균 : freq kurto",pvt_mean!$A$3,"class",$A50)-pvt_mean!AP$77, 2)+
POWER(GETPIVOTDATA("평균 : TOA mean",pvt_mean!$A$3,"class",$A50)-pvt_mean!AP$78, 2)+
POWER(GETPIVOTDATA("평균 : TOA var",pvt_mean!$A$3,"class",$A50)-pvt_mean!AP$79, 2)+
POWER(GETPIVOTDATA("평균 : TOA skew",pvt_mean!$A$3,"class",$A50)-pvt_mean!AP$80, 2)+
POWER(GETPIVOTDATA("평균 : TOA kurto",pvt_mean!$A$3,"class",$A50)-pvt_mean!AP$81, 2)+
POWER(GETPIVOTDATA("평균 : PW mean",pvt_mean!$A$3,"class",$A50)-pvt_mean!AP$82, 2)+
POWER(GETPIVOTDATA("평균 : PW var",pvt_mean!$A$3,"class",$A50)-pvt_mean!AP$83, 2)+
POWER(GETPIVOTDATA("평균 : PW skew",pvt_mean!$A$3,"class",$A50)-pvt_mean!AP$84, 2)+
POWER(GETPIVOTDATA("평균 : PW kurto",pvt_mean!$A$3,"class",$A50)-pvt_mean!AP$85, 2))</f>
        <v>9.8180013326100379E-2</v>
      </c>
      <c r="AQ50" s="6">
        <f>SQRT(POWER(GETPIVOTDATA("평균 : freq mean",pvt_mean!$A$3,"class",$A50)-pvt_mean!AQ$74, 2)+
POWER(GETPIVOTDATA("평균 : freq var",pvt_mean!$A$3,"class",$A50)-pvt_mean!AQ$75, 2)+
POWER(GETPIVOTDATA("평균 : freq skew",pvt_mean!$A$3,"class",$A50)-pvt_mean!AQ$76, 2)+
POWER(GETPIVOTDATA("평균 : freq kurto",pvt_mean!$A$3,"class",$A50)-pvt_mean!AQ$77, 2)+
POWER(GETPIVOTDATA("평균 : TOA mean",pvt_mean!$A$3,"class",$A50)-pvt_mean!AQ$78, 2)+
POWER(GETPIVOTDATA("평균 : TOA var",pvt_mean!$A$3,"class",$A50)-pvt_mean!AQ$79, 2)+
POWER(GETPIVOTDATA("평균 : TOA skew",pvt_mean!$A$3,"class",$A50)-pvt_mean!AQ$80, 2)+
POWER(GETPIVOTDATA("평균 : TOA kurto",pvt_mean!$A$3,"class",$A50)-pvt_mean!AQ$81, 2)+
POWER(GETPIVOTDATA("평균 : PW mean",pvt_mean!$A$3,"class",$A50)-pvt_mean!AQ$82, 2)+
POWER(GETPIVOTDATA("평균 : PW var",pvt_mean!$A$3,"class",$A50)-pvt_mean!AQ$83, 2)+
POWER(GETPIVOTDATA("평균 : PW skew",pvt_mean!$A$3,"class",$A50)-pvt_mean!AQ$84, 2)+
POWER(GETPIVOTDATA("평균 : PW kurto",pvt_mean!$A$3,"class",$A50)-pvt_mean!AQ$85, 2))</f>
        <v>0.11043928205900286</v>
      </c>
      <c r="AR50" s="6">
        <f>SQRT(POWER(GETPIVOTDATA("평균 : freq mean",pvt_mean!$A$3,"class",$A50)-pvt_mean!AR$74, 2)+
POWER(GETPIVOTDATA("평균 : freq var",pvt_mean!$A$3,"class",$A50)-pvt_mean!AR$75, 2)+
POWER(GETPIVOTDATA("평균 : freq skew",pvt_mean!$A$3,"class",$A50)-pvt_mean!AR$76, 2)+
POWER(GETPIVOTDATA("평균 : freq kurto",pvt_mean!$A$3,"class",$A50)-pvt_mean!AR$77, 2)+
POWER(GETPIVOTDATA("평균 : TOA mean",pvt_mean!$A$3,"class",$A50)-pvt_mean!AR$78, 2)+
POWER(GETPIVOTDATA("평균 : TOA var",pvt_mean!$A$3,"class",$A50)-pvt_mean!AR$79, 2)+
POWER(GETPIVOTDATA("평균 : TOA skew",pvt_mean!$A$3,"class",$A50)-pvt_mean!AR$80, 2)+
POWER(GETPIVOTDATA("평균 : TOA kurto",pvt_mean!$A$3,"class",$A50)-pvt_mean!AR$81, 2)+
POWER(GETPIVOTDATA("평균 : PW mean",pvt_mean!$A$3,"class",$A50)-pvt_mean!AR$82, 2)+
POWER(GETPIVOTDATA("평균 : PW var",pvt_mean!$A$3,"class",$A50)-pvt_mean!AR$83, 2)+
POWER(GETPIVOTDATA("평균 : PW skew",pvt_mean!$A$3,"class",$A50)-pvt_mean!AR$84, 2)+
POWER(GETPIVOTDATA("평균 : PW kurto",pvt_mean!$A$3,"class",$A50)-pvt_mean!AR$85, 2))</f>
        <v>0.1543100482774199</v>
      </c>
      <c r="AS50" s="6">
        <f>SQRT(POWER(GETPIVOTDATA("평균 : freq mean",pvt_mean!$A$3,"class",$A50)-pvt_mean!AS$74, 2)+
POWER(GETPIVOTDATA("평균 : freq var",pvt_mean!$A$3,"class",$A50)-pvt_mean!AS$75, 2)+
POWER(GETPIVOTDATA("평균 : freq skew",pvt_mean!$A$3,"class",$A50)-pvt_mean!AS$76, 2)+
POWER(GETPIVOTDATA("평균 : freq kurto",pvt_mean!$A$3,"class",$A50)-pvt_mean!AS$77, 2)+
POWER(GETPIVOTDATA("평균 : TOA mean",pvt_mean!$A$3,"class",$A50)-pvt_mean!AS$78, 2)+
POWER(GETPIVOTDATA("평균 : TOA var",pvt_mean!$A$3,"class",$A50)-pvt_mean!AS$79, 2)+
POWER(GETPIVOTDATA("평균 : TOA skew",pvt_mean!$A$3,"class",$A50)-pvt_mean!AS$80, 2)+
POWER(GETPIVOTDATA("평균 : TOA kurto",pvt_mean!$A$3,"class",$A50)-pvt_mean!AS$81, 2)+
POWER(GETPIVOTDATA("평균 : PW mean",pvt_mean!$A$3,"class",$A50)-pvt_mean!AS$82, 2)+
POWER(GETPIVOTDATA("평균 : PW var",pvt_mean!$A$3,"class",$A50)-pvt_mean!AS$83, 2)+
POWER(GETPIVOTDATA("평균 : PW skew",pvt_mean!$A$3,"class",$A50)-pvt_mean!AS$84, 2)+
POWER(GETPIVOTDATA("평균 : PW kurto",pvt_mean!$A$3,"class",$A50)-pvt_mean!AS$85, 2))</f>
        <v>0.20056832281332709</v>
      </c>
      <c r="AT50" s="6">
        <f>SQRT(POWER(GETPIVOTDATA("평균 : freq mean",pvt_mean!$A$3,"class",$A50)-pvt_mean!AT$74, 2)+
POWER(GETPIVOTDATA("평균 : freq var",pvt_mean!$A$3,"class",$A50)-pvt_mean!AT$75, 2)+
POWER(GETPIVOTDATA("평균 : freq skew",pvt_mean!$A$3,"class",$A50)-pvt_mean!AT$76, 2)+
POWER(GETPIVOTDATA("평균 : freq kurto",pvt_mean!$A$3,"class",$A50)-pvt_mean!AT$77, 2)+
POWER(GETPIVOTDATA("평균 : TOA mean",pvt_mean!$A$3,"class",$A50)-pvt_mean!AT$78, 2)+
POWER(GETPIVOTDATA("평균 : TOA var",pvt_mean!$A$3,"class",$A50)-pvt_mean!AT$79, 2)+
POWER(GETPIVOTDATA("평균 : TOA skew",pvt_mean!$A$3,"class",$A50)-pvt_mean!AT$80, 2)+
POWER(GETPIVOTDATA("평균 : TOA kurto",pvt_mean!$A$3,"class",$A50)-pvt_mean!AT$81, 2)+
POWER(GETPIVOTDATA("평균 : PW mean",pvt_mean!$A$3,"class",$A50)-pvt_mean!AT$82, 2)+
POWER(GETPIVOTDATA("평균 : PW var",pvt_mean!$A$3,"class",$A50)-pvt_mean!AT$83, 2)+
POWER(GETPIVOTDATA("평균 : PW skew",pvt_mean!$A$3,"class",$A50)-pvt_mean!AT$84, 2)+
POWER(GETPIVOTDATA("평균 : PW kurto",pvt_mean!$A$3,"class",$A50)-pvt_mean!AT$85, 2))</f>
        <v>0.20224569017755273</v>
      </c>
      <c r="AU50" s="6">
        <f>SQRT(POWER(GETPIVOTDATA("평균 : freq mean",pvt_mean!$A$3,"class",$A50)-pvt_mean!AU$74, 2)+
POWER(GETPIVOTDATA("평균 : freq var",pvt_mean!$A$3,"class",$A50)-pvt_mean!AU$75, 2)+
POWER(GETPIVOTDATA("평균 : freq skew",pvt_mean!$A$3,"class",$A50)-pvt_mean!AU$76, 2)+
POWER(GETPIVOTDATA("평균 : freq kurto",pvt_mean!$A$3,"class",$A50)-pvt_mean!AU$77, 2)+
POWER(GETPIVOTDATA("평균 : TOA mean",pvt_mean!$A$3,"class",$A50)-pvt_mean!AU$78, 2)+
POWER(GETPIVOTDATA("평균 : TOA var",pvt_mean!$A$3,"class",$A50)-pvt_mean!AU$79, 2)+
POWER(GETPIVOTDATA("평균 : TOA skew",pvt_mean!$A$3,"class",$A50)-pvt_mean!AU$80, 2)+
POWER(GETPIVOTDATA("평균 : TOA kurto",pvt_mean!$A$3,"class",$A50)-pvt_mean!AU$81, 2)+
POWER(GETPIVOTDATA("평균 : PW mean",pvt_mean!$A$3,"class",$A50)-pvt_mean!AU$82, 2)+
POWER(GETPIVOTDATA("평균 : PW var",pvt_mean!$A$3,"class",$A50)-pvt_mean!AU$83, 2)+
POWER(GETPIVOTDATA("평균 : PW skew",pvt_mean!$A$3,"class",$A50)-pvt_mean!AU$84, 2)+
POWER(GETPIVOTDATA("평균 : PW kurto",pvt_mean!$A$3,"class",$A50)-pvt_mean!AU$85, 2))</f>
        <v>0.24041867267275957</v>
      </c>
      <c r="AV50" s="6">
        <f>SQRT(POWER(GETPIVOTDATA("평균 : freq mean",pvt_mean!$A$3,"class",$A50)-pvt_mean!AV$74, 2)+
POWER(GETPIVOTDATA("평균 : freq var",pvt_mean!$A$3,"class",$A50)-pvt_mean!AV$75, 2)+
POWER(GETPIVOTDATA("평균 : freq skew",pvt_mean!$A$3,"class",$A50)-pvt_mean!AV$76, 2)+
POWER(GETPIVOTDATA("평균 : freq kurto",pvt_mean!$A$3,"class",$A50)-pvt_mean!AV$77, 2)+
POWER(GETPIVOTDATA("평균 : TOA mean",pvt_mean!$A$3,"class",$A50)-pvt_mean!AV$78, 2)+
POWER(GETPIVOTDATA("평균 : TOA var",pvt_mean!$A$3,"class",$A50)-pvt_mean!AV$79, 2)+
POWER(GETPIVOTDATA("평균 : TOA skew",pvt_mean!$A$3,"class",$A50)-pvt_mean!AV$80, 2)+
POWER(GETPIVOTDATA("평균 : TOA kurto",pvt_mean!$A$3,"class",$A50)-pvt_mean!AV$81, 2)+
POWER(GETPIVOTDATA("평균 : PW mean",pvt_mean!$A$3,"class",$A50)-pvt_mean!AV$82, 2)+
POWER(GETPIVOTDATA("평균 : PW var",pvt_mean!$A$3,"class",$A50)-pvt_mean!AV$83, 2)+
POWER(GETPIVOTDATA("평균 : PW skew",pvt_mean!$A$3,"class",$A50)-pvt_mean!AV$84, 2)+
POWER(GETPIVOTDATA("평균 : PW kurto",pvt_mean!$A$3,"class",$A50)-pvt_mean!AV$85, 2))</f>
        <v>0.24175018598411749</v>
      </c>
      <c r="AW50" s="6">
        <f>SQRT(POWER(GETPIVOTDATA("평균 : freq mean",pvt_mean!$A$3,"class",$A50)-pvt_mean!AW$74, 2)+
POWER(GETPIVOTDATA("평균 : freq var",pvt_mean!$A$3,"class",$A50)-pvt_mean!AW$75, 2)+
POWER(GETPIVOTDATA("평균 : freq skew",pvt_mean!$A$3,"class",$A50)-pvt_mean!AW$76, 2)+
POWER(GETPIVOTDATA("평균 : freq kurto",pvt_mean!$A$3,"class",$A50)-pvt_mean!AW$77, 2)+
POWER(GETPIVOTDATA("평균 : TOA mean",pvt_mean!$A$3,"class",$A50)-pvt_mean!AW$78, 2)+
POWER(GETPIVOTDATA("평균 : TOA var",pvt_mean!$A$3,"class",$A50)-pvt_mean!AW$79, 2)+
POWER(GETPIVOTDATA("평균 : TOA skew",pvt_mean!$A$3,"class",$A50)-pvt_mean!AW$80, 2)+
POWER(GETPIVOTDATA("평균 : TOA kurto",pvt_mean!$A$3,"class",$A50)-pvt_mean!AW$81, 2)+
POWER(GETPIVOTDATA("평균 : PW mean",pvt_mean!$A$3,"class",$A50)-pvt_mean!AW$82, 2)+
POWER(GETPIVOTDATA("평균 : PW var",pvt_mean!$A$3,"class",$A50)-pvt_mean!AW$83, 2)+
POWER(GETPIVOTDATA("평균 : PW skew",pvt_mean!$A$3,"class",$A50)-pvt_mean!AW$84, 2)+
POWER(GETPIVOTDATA("평균 : PW kurto",pvt_mean!$A$3,"class",$A50)-pvt_mean!AW$85, 2))</f>
        <v>0.31000233907720443</v>
      </c>
      <c r="AX50" s="6">
        <f>SQRT(POWER(GETPIVOTDATA("평균 : freq mean",pvt_mean!$A$3,"class",$A50)-pvt_mean!AX$74, 2)+
POWER(GETPIVOTDATA("평균 : freq var",pvt_mean!$A$3,"class",$A50)-pvt_mean!AX$75, 2)+
POWER(GETPIVOTDATA("평균 : freq skew",pvt_mean!$A$3,"class",$A50)-pvt_mean!AX$76, 2)+
POWER(GETPIVOTDATA("평균 : freq kurto",pvt_mean!$A$3,"class",$A50)-pvt_mean!AX$77, 2)+
POWER(GETPIVOTDATA("평균 : TOA mean",pvt_mean!$A$3,"class",$A50)-pvt_mean!AX$78, 2)+
POWER(GETPIVOTDATA("평균 : TOA var",pvt_mean!$A$3,"class",$A50)-pvt_mean!AX$79, 2)+
POWER(GETPIVOTDATA("평균 : TOA skew",pvt_mean!$A$3,"class",$A50)-pvt_mean!AX$80, 2)+
POWER(GETPIVOTDATA("평균 : TOA kurto",pvt_mean!$A$3,"class",$A50)-pvt_mean!AX$81, 2)+
POWER(GETPIVOTDATA("평균 : PW mean",pvt_mean!$A$3,"class",$A50)-pvt_mean!AX$82, 2)+
POWER(GETPIVOTDATA("평균 : PW var",pvt_mean!$A$3,"class",$A50)-pvt_mean!AX$83, 2)+
POWER(GETPIVOTDATA("평균 : PW skew",pvt_mean!$A$3,"class",$A50)-pvt_mean!AX$84, 2)+
POWER(GETPIVOTDATA("평균 : PW kurto",pvt_mean!$A$3,"class",$A50)-pvt_mean!AX$85, 2))</f>
        <v>0</v>
      </c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</row>
    <row r="51" spans="1:67" x14ac:dyDescent="0.3">
      <c r="A51" s="5" t="str">
        <f>pvt_mean!A53</f>
        <v>ep_46</v>
      </c>
      <c r="B51" s="6">
        <f>SQRT(POWER(GETPIVOTDATA("평균 : freq mean",pvt_mean!$A$3,"class",$A51)-pvt_mean!B$74, 2)+
POWER(GETPIVOTDATA("평균 : freq var",pvt_mean!$A$3,"class",$A51)-pvt_mean!B$75, 2)+
POWER(GETPIVOTDATA("평균 : freq skew",pvt_mean!$A$3,"class",$A51)-pvt_mean!B$76, 2)+
POWER(GETPIVOTDATA("평균 : freq kurto",pvt_mean!$A$3,"class",$A51)-pvt_mean!B$77, 2)+
POWER(GETPIVOTDATA("평균 : TOA mean",pvt_mean!$A$3,"class",$A51)-pvt_mean!B$78, 2)+
POWER(GETPIVOTDATA("평균 : TOA var",pvt_mean!$A$3,"class",$A51)-pvt_mean!B$79, 2)+
POWER(GETPIVOTDATA("평균 : TOA skew",pvt_mean!$A$3,"class",$A51)-pvt_mean!B$80, 2)+
POWER(GETPIVOTDATA("평균 : TOA kurto",pvt_mean!$A$3,"class",$A51)-pvt_mean!B$81, 2)+
POWER(GETPIVOTDATA("평균 : PW mean",pvt_mean!$A$3,"class",$A51)-pvt_mean!B$82, 2)+
POWER(GETPIVOTDATA("평균 : PW var",pvt_mean!$A$3,"class",$A51)-pvt_mean!B$83, 2)+
POWER(GETPIVOTDATA("평균 : PW skew",pvt_mean!$A$3,"class",$A51)-pvt_mean!B$84, 2)+
POWER(GETPIVOTDATA("평균 : PW kurto",pvt_mean!$A$3,"class",$A51)-pvt_mean!B$85, 2))</f>
        <v>1.2368903527647039</v>
      </c>
      <c r="C51" s="6">
        <f>SQRT(POWER(GETPIVOTDATA("평균 : freq mean",pvt_mean!$A$3,"class",$A51)-pvt_mean!C$74, 2)+
POWER(GETPIVOTDATA("평균 : freq var",pvt_mean!$A$3,"class",$A51)-pvt_mean!C$75, 2)+
POWER(GETPIVOTDATA("평균 : freq skew",pvt_mean!$A$3,"class",$A51)-pvt_mean!C$76, 2)+
POWER(GETPIVOTDATA("평균 : freq kurto",pvt_mean!$A$3,"class",$A51)-pvt_mean!C$77, 2)+
POWER(GETPIVOTDATA("평균 : TOA mean",pvt_mean!$A$3,"class",$A51)-pvt_mean!C$78, 2)+
POWER(GETPIVOTDATA("평균 : TOA var",pvt_mean!$A$3,"class",$A51)-pvt_mean!C$79, 2)+
POWER(GETPIVOTDATA("평균 : TOA skew",pvt_mean!$A$3,"class",$A51)-pvt_mean!C$80, 2)+
POWER(GETPIVOTDATA("평균 : TOA kurto",pvt_mean!$A$3,"class",$A51)-pvt_mean!C$81, 2)+
POWER(GETPIVOTDATA("평균 : PW mean",pvt_mean!$A$3,"class",$A51)-pvt_mean!C$82, 2)+
POWER(GETPIVOTDATA("평균 : PW var",pvt_mean!$A$3,"class",$A51)-pvt_mean!C$83, 2)+
POWER(GETPIVOTDATA("평균 : PW skew",pvt_mean!$A$3,"class",$A51)-pvt_mean!C$84, 2)+
POWER(GETPIVOTDATA("평균 : PW kurto",pvt_mean!$A$3,"class",$A51)-pvt_mean!C$85, 2))</f>
        <v>1.2363759966749999</v>
      </c>
      <c r="D51" s="6">
        <f>SQRT(POWER(GETPIVOTDATA("평균 : freq mean",pvt_mean!$A$3,"class",$A51)-pvt_mean!D$74, 2)+
POWER(GETPIVOTDATA("평균 : freq var",pvt_mean!$A$3,"class",$A51)-pvt_mean!D$75, 2)+
POWER(GETPIVOTDATA("평균 : freq skew",pvt_mean!$A$3,"class",$A51)-pvt_mean!D$76, 2)+
POWER(GETPIVOTDATA("평균 : freq kurto",pvt_mean!$A$3,"class",$A51)-pvt_mean!D$77, 2)+
POWER(GETPIVOTDATA("평균 : TOA mean",pvt_mean!$A$3,"class",$A51)-pvt_mean!D$78, 2)+
POWER(GETPIVOTDATA("평균 : TOA var",pvt_mean!$A$3,"class",$A51)-pvt_mean!D$79, 2)+
POWER(GETPIVOTDATA("평균 : TOA skew",pvt_mean!$A$3,"class",$A51)-pvt_mean!D$80, 2)+
POWER(GETPIVOTDATA("평균 : TOA kurto",pvt_mean!$A$3,"class",$A51)-pvt_mean!D$81, 2)+
POWER(GETPIVOTDATA("평균 : PW mean",pvt_mean!$A$3,"class",$A51)-pvt_mean!D$82, 2)+
POWER(GETPIVOTDATA("평균 : PW var",pvt_mean!$A$3,"class",$A51)-pvt_mean!D$83, 2)+
POWER(GETPIVOTDATA("평균 : PW skew",pvt_mean!$A$3,"class",$A51)-pvt_mean!D$84, 2)+
POWER(GETPIVOTDATA("평균 : PW kurto",pvt_mean!$A$3,"class",$A51)-pvt_mean!D$85, 2))</f>
        <v>1.2342077884669083</v>
      </c>
      <c r="E51" s="6">
        <f>SQRT(POWER(GETPIVOTDATA("평균 : freq mean",pvt_mean!$A$3,"class",$A51)-pvt_mean!E$74, 2)+
POWER(GETPIVOTDATA("평균 : freq var",pvt_mean!$A$3,"class",$A51)-pvt_mean!E$75, 2)+
POWER(GETPIVOTDATA("평균 : freq skew",pvt_mean!$A$3,"class",$A51)-pvt_mean!E$76, 2)+
POWER(GETPIVOTDATA("평균 : freq kurto",pvt_mean!$A$3,"class",$A51)-pvt_mean!E$77, 2)+
POWER(GETPIVOTDATA("평균 : TOA mean",pvt_mean!$A$3,"class",$A51)-pvt_mean!E$78, 2)+
POWER(GETPIVOTDATA("평균 : TOA var",pvt_mean!$A$3,"class",$A51)-pvt_mean!E$79, 2)+
POWER(GETPIVOTDATA("평균 : TOA skew",pvt_mean!$A$3,"class",$A51)-pvt_mean!E$80, 2)+
POWER(GETPIVOTDATA("평균 : TOA kurto",pvt_mean!$A$3,"class",$A51)-pvt_mean!E$81, 2)+
POWER(GETPIVOTDATA("평균 : PW mean",pvt_mean!$A$3,"class",$A51)-pvt_mean!E$82, 2)+
POWER(GETPIVOTDATA("평균 : PW var",pvt_mean!$A$3,"class",$A51)-pvt_mean!E$83, 2)+
POWER(GETPIVOTDATA("평균 : PW skew",pvt_mean!$A$3,"class",$A51)-pvt_mean!E$84, 2)+
POWER(GETPIVOTDATA("평균 : PW kurto",pvt_mean!$A$3,"class",$A51)-pvt_mean!E$85, 2))</f>
        <v>1.2739883153895184</v>
      </c>
      <c r="F51" s="6">
        <f>SQRT(POWER(GETPIVOTDATA("평균 : freq mean",pvt_mean!$A$3,"class",$A51)-pvt_mean!F$74, 2)+
POWER(GETPIVOTDATA("평균 : freq var",pvt_mean!$A$3,"class",$A51)-pvt_mean!F$75, 2)+
POWER(GETPIVOTDATA("평균 : freq skew",pvt_mean!$A$3,"class",$A51)-pvt_mean!F$76, 2)+
POWER(GETPIVOTDATA("평균 : freq kurto",pvt_mean!$A$3,"class",$A51)-pvt_mean!F$77, 2)+
POWER(GETPIVOTDATA("평균 : TOA mean",pvt_mean!$A$3,"class",$A51)-pvt_mean!F$78, 2)+
POWER(GETPIVOTDATA("평균 : TOA var",pvt_mean!$A$3,"class",$A51)-pvt_mean!F$79, 2)+
POWER(GETPIVOTDATA("평균 : TOA skew",pvt_mean!$A$3,"class",$A51)-pvt_mean!F$80, 2)+
POWER(GETPIVOTDATA("평균 : TOA kurto",pvt_mean!$A$3,"class",$A51)-pvt_mean!F$81, 2)+
POWER(GETPIVOTDATA("평균 : PW mean",pvt_mean!$A$3,"class",$A51)-pvt_mean!F$82, 2)+
POWER(GETPIVOTDATA("평균 : PW var",pvt_mean!$A$3,"class",$A51)-pvt_mean!F$83, 2)+
POWER(GETPIVOTDATA("평균 : PW skew",pvt_mean!$A$3,"class",$A51)-pvt_mean!F$84, 2)+
POWER(GETPIVOTDATA("평균 : PW kurto",pvt_mean!$A$3,"class",$A51)-pvt_mean!F$85, 2))</f>
        <v>0.14452217037242557</v>
      </c>
      <c r="G51" s="6">
        <f>SQRT(POWER(GETPIVOTDATA("평균 : freq mean",pvt_mean!$A$3,"class",$A51)-pvt_mean!G$74, 2)+
POWER(GETPIVOTDATA("평균 : freq var",pvt_mean!$A$3,"class",$A51)-pvt_mean!G$75, 2)+
POWER(GETPIVOTDATA("평균 : freq skew",pvt_mean!$A$3,"class",$A51)-pvt_mean!G$76, 2)+
POWER(GETPIVOTDATA("평균 : freq kurto",pvt_mean!$A$3,"class",$A51)-pvt_mean!G$77, 2)+
POWER(GETPIVOTDATA("평균 : TOA mean",pvt_mean!$A$3,"class",$A51)-pvt_mean!G$78, 2)+
POWER(GETPIVOTDATA("평균 : TOA var",pvt_mean!$A$3,"class",$A51)-pvt_mean!G$79, 2)+
POWER(GETPIVOTDATA("평균 : TOA skew",pvt_mean!$A$3,"class",$A51)-pvt_mean!G$80, 2)+
POWER(GETPIVOTDATA("평균 : TOA kurto",pvt_mean!$A$3,"class",$A51)-pvt_mean!G$81, 2)+
POWER(GETPIVOTDATA("평균 : PW mean",pvt_mean!$A$3,"class",$A51)-pvt_mean!G$82, 2)+
POWER(GETPIVOTDATA("평균 : PW var",pvt_mean!$A$3,"class",$A51)-pvt_mean!G$83, 2)+
POWER(GETPIVOTDATA("평균 : PW skew",pvt_mean!$A$3,"class",$A51)-pvt_mean!G$84, 2)+
POWER(GETPIVOTDATA("평균 : PW kurto",pvt_mean!$A$3,"class",$A51)-pvt_mean!G$85, 2))</f>
        <v>0.30089631444009268</v>
      </c>
      <c r="H51" s="6">
        <f>SQRT(POWER(GETPIVOTDATA("평균 : freq mean",pvt_mean!$A$3,"class",$A51)-pvt_mean!H$74, 2)+
POWER(GETPIVOTDATA("평균 : freq var",pvt_mean!$A$3,"class",$A51)-pvt_mean!H$75, 2)+
POWER(GETPIVOTDATA("평균 : freq skew",pvt_mean!$A$3,"class",$A51)-pvt_mean!H$76, 2)+
POWER(GETPIVOTDATA("평균 : freq kurto",pvt_mean!$A$3,"class",$A51)-pvt_mean!H$77, 2)+
POWER(GETPIVOTDATA("평균 : TOA mean",pvt_mean!$A$3,"class",$A51)-pvt_mean!H$78, 2)+
POWER(GETPIVOTDATA("평균 : TOA var",pvt_mean!$A$3,"class",$A51)-pvt_mean!H$79, 2)+
POWER(GETPIVOTDATA("평균 : TOA skew",pvt_mean!$A$3,"class",$A51)-pvt_mean!H$80, 2)+
POWER(GETPIVOTDATA("평균 : TOA kurto",pvt_mean!$A$3,"class",$A51)-pvt_mean!H$81, 2)+
POWER(GETPIVOTDATA("평균 : PW mean",pvt_mean!$A$3,"class",$A51)-pvt_mean!H$82, 2)+
POWER(GETPIVOTDATA("평균 : PW var",pvt_mean!$A$3,"class",$A51)-pvt_mean!H$83, 2)+
POWER(GETPIVOTDATA("평균 : PW skew",pvt_mean!$A$3,"class",$A51)-pvt_mean!H$84, 2)+
POWER(GETPIVOTDATA("평균 : PW kurto",pvt_mean!$A$3,"class",$A51)-pvt_mean!H$85, 2))</f>
        <v>0.28472818944880918</v>
      </c>
      <c r="I51" s="6">
        <f>SQRT(POWER(GETPIVOTDATA("평균 : freq mean",pvt_mean!$A$3,"class",$A51)-pvt_mean!I$74, 2)+
POWER(GETPIVOTDATA("평균 : freq var",pvt_mean!$A$3,"class",$A51)-pvt_mean!I$75, 2)+
POWER(GETPIVOTDATA("평균 : freq skew",pvt_mean!$A$3,"class",$A51)-pvt_mean!I$76, 2)+
POWER(GETPIVOTDATA("평균 : freq kurto",pvt_mean!$A$3,"class",$A51)-pvt_mean!I$77, 2)+
POWER(GETPIVOTDATA("평균 : TOA mean",pvt_mean!$A$3,"class",$A51)-pvt_mean!I$78, 2)+
POWER(GETPIVOTDATA("평균 : TOA var",pvt_mean!$A$3,"class",$A51)-pvt_mean!I$79, 2)+
POWER(GETPIVOTDATA("평균 : TOA skew",pvt_mean!$A$3,"class",$A51)-pvt_mean!I$80, 2)+
POWER(GETPIVOTDATA("평균 : TOA kurto",pvt_mean!$A$3,"class",$A51)-pvt_mean!I$81, 2)+
POWER(GETPIVOTDATA("평균 : PW mean",pvt_mean!$A$3,"class",$A51)-pvt_mean!I$82, 2)+
POWER(GETPIVOTDATA("평균 : PW var",pvt_mean!$A$3,"class",$A51)-pvt_mean!I$83, 2)+
POWER(GETPIVOTDATA("평균 : PW skew",pvt_mean!$A$3,"class",$A51)-pvt_mean!I$84, 2)+
POWER(GETPIVOTDATA("평균 : PW kurto",pvt_mean!$A$3,"class",$A51)-pvt_mean!I$85, 2))</f>
        <v>0.27137077137614046</v>
      </c>
      <c r="J51" s="6">
        <f>SQRT(POWER(GETPIVOTDATA("평균 : freq mean",pvt_mean!$A$3,"class",$A51)-pvt_mean!J$74, 2)+
POWER(GETPIVOTDATA("평균 : freq var",pvt_mean!$A$3,"class",$A51)-pvt_mean!J$75, 2)+
POWER(GETPIVOTDATA("평균 : freq skew",pvt_mean!$A$3,"class",$A51)-pvt_mean!J$76, 2)+
POWER(GETPIVOTDATA("평균 : freq kurto",pvt_mean!$A$3,"class",$A51)-pvt_mean!J$77, 2)+
POWER(GETPIVOTDATA("평균 : TOA mean",pvt_mean!$A$3,"class",$A51)-pvt_mean!J$78, 2)+
POWER(GETPIVOTDATA("평균 : TOA var",pvt_mean!$A$3,"class",$A51)-pvt_mean!J$79, 2)+
POWER(GETPIVOTDATA("평균 : TOA skew",pvt_mean!$A$3,"class",$A51)-pvt_mean!J$80, 2)+
POWER(GETPIVOTDATA("평균 : TOA kurto",pvt_mean!$A$3,"class",$A51)-pvt_mean!J$81, 2)+
POWER(GETPIVOTDATA("평균 : PW mean",pvt_mean!$A$3,"class",$A51)-pvt_mean!J$82, 2)+
POWER(GETPIVOTDATA("평균 : PW var",pvt_mean!$A$3,"class",$A51)-pvt_mean!J$83, 2)+
POWER(GETPIVOTDATA("평균 : PW skew",pvt_mean!$A$3,"class",$A51)-pvt_mean!J$84, 2)+
POWER(GETPIVOTDATA("평균 : PW kurto",pvt_mean!$A$3,"class",$A51)-pvt_mean!J$85, 2))</f>
        <v>0.26135576897584223</v>
      </c>
      <c r="K51" s="6">
        <f>SQRT(POWER(GETPIVOTDATA("평균 : freq mean",pvt_mean!$A$3,"class",$A51)-pvt_mean!K$74, 2)+
POWER(GETPIVOTDATA("평균 : freq var",pvt_mean!$A$3,"class",$A51)-pvt_mean!K$75, 2)+
POWER(GETPIVOTDATA("평균 : freq skew",pvt_mean!$A$3,"class",$A51)-pvt_mean!K$76, 2)+
POWER(GETPIVOTDATA("평균 : freq kurto",pvt_mean!$A$3,"class",$A51)-pvt_mean!K$77, 2)+
POWER(GETPIVOTDATA("평균 : TOA mean",pvt_mean!$A$3,"class",$A51)-pvt_mean!K$78, 2)+
POWER(GETPIVOTDATA("평균 : TOA var",pvt_mean!$A$3,"class",$A51)-pvt_mean!K$79, 2)+
POWER(GETPIVOTDATA("평균 : TOA skew",pvt_mean!$A$3,"class",$A51)-pvt_mean!K$80, 2)+
POWER(GETPIVOTDATA("평균 : TOA kurto",pvt_mean!$A$3,"class",$A51)-pvt_mean!K$81, 2)+
POWER(GETPIVOTDATA("평균 : PW mean",pvt_mean!$A$3,"class",$A51)-pvt_mean!K$82, 2)+
POWER(GETPIVOTDATA("평균 : PW var",pvt_mean!$A$3,"class",$A51)-pvt_mean!K$83, 2)+
POWER(GETPIVOTDATA("평균 : PW skew",pvt_mean!$A$3,"class",$A51)-pvt_mean!K$84, 2)+
POWER(GETPIVOTDATA("평균 : PW kurto",pvt_mean!$A$3,"class",$A51)-pvt_mean!K$85, 2))</f>
        <v>0.25134467572718949</v>
      </c>
      <c r="L51" s="6">
        <f>SQRT(POWER(GETPIVOTDATA("평균 : freq mean",pvt_mean!$A$3,"class",$A51)-pvt_mean!L$74, 2)+
POWER(GETPIVOTDATA("평균 : freq var",pvt_mean!$A$3,"class",$A51)-pvt_mean!L$75, 2)+
POWER(GETPIVOTDATA("평균 : freq skew",pvt_mean!$A$3,"class",$A51)-pvt_mean!L$76, 2)+
POWER(GETPIVOTDATA("평균 : freq kurto",pvt_mean!$A$3,"class",$A51)-pvt_mean!L$77, 2)+
POWER(GETPIVOTDATA("평균 : TOA mean",pvt_mean!$A$3,"class",$A51)-pvt_mean!L$78, 2)+
POWER(GETPIVOTDATA("평균 : TOA var",pvt_mean!$A$3,"class",$A51)-pvt_mean!L$79, 2)+
POWER(GETPIVOTDATA("평균 : TOA skew",pvt_mean!$A$3,"class",$A51)-pvt_mean!L$80, 2)+
POWER(GETPIVOTDATA("평균 : TOA kurto",pvt_mean!$A$3,"class",$A51)-pvt_mean!L$81, 2)+
POWER(GETPIVOTDATA("평균 : PW mean",pvt_mean!$A$3,"class",$A51)-pvt_mean!L$82, 2)+
POWER(GETPIVOTDATA("평균 : PW var",pvt_mean!$A$3,"class",$A51)-pvt_mean!L$83, 2)+
POWER(GETPIVOTDATA("평균 : PW skew",pvt_mean!$A$3,"class",$A51)-pvt_mean!L$84, 2)+
POWER(GETPIVOTDATA("평균 : PW kurto",pvt_mean!$A$3,"class",$A51)-pvt_mean!L$85, 2))</f>
        <v>0.24548191865168939</v>
      </c>
      <c r="M51" s="6">
        <f>SQRT(POWER(GETPIVOTDATA("평균 : freq mean",pvt_mean!$A$3,"class",$A51)-pvt_mean!M$74, 2)+
POWER(GETPIVOTDATA("평균 : freq var",pvt_mean!$A$3,"class",$A51)-pvt_mean!M$75, 2)+
POWER(GETPIVOTDATA("평균 : freq skew",pvt_mean!$A$3,"class",$A51)-pvt_mean!M$76, 2)+
POWER(GETPIVOTDATA("평균 : freq kurto",pvt_mean!$A$3,"class",$A51)-pvt_mean!M$77, 2)+
POWER(GETPIVOTDATA("평균 : TOA mean",pvt_mean!$A$3,"class",$A51)-pvt_mean!M$78, 2)+
POWER(GETPIVOTDATA("평균 : TOA var",pvt_mean!$A$3,"class",$A51)-pvt_mean!M$79, 2)+
POWER(GETPIVOTDATA("평균 : TOA skew",pvt_mean!$A$3,"class",$A51)-pvt_mean!M$80, 2)+
POWER(GETPIVOTDATA("평균 : TOA kurto",pvt_mean!$A$3,"class",$A51)-pvt_mean!M$81, 2)+
POWER(GETPIVOTDATA("평균 : PW mean",pvt_mean!$A$3,"class",$A51)-pvt_mean!M$82, 2)+
POWER(GETPIVOTDATA("평균 : PW var",pvt_mean!$A$3,"class",$A51)-pvt_mean!M$83, 2)+
POWER(GETPIVOTDATA("평균 : PW skew",pvt_mean!$A$3,"class",$A51)-pvt_mean!M$84, 2)+
POWER(GETPIVOTDATA("평균 : PW kurto",pvt_mean!$A$3,"class",$A51)-pvt_mean!M$85, 2))</f>
        <v>0.25296603575213433</v>
      </c>
      <c r="N51" s="6">
        <f>SQRT(POWER(GETPIVOTDATA("평균 : freq mean",pvt_mean!$A$3,"class",$A51)-pvt_mean!N$74, 2)+
POWER(GETPIVOTDATA("평균 : freq var",pvt_mean!$A$3,"class",$A51)-pvt_mean!N$75, 2)+
POWER(GETPIVOTDATA("평균 : freq skew",pvt_mean!$A$3,"class",$A51)-pvt_mean!N$76, 2)+
POWER(GETPIVOTDATA("평균 : freq kurto",pvt_mean!$A$3,"class",$A51)-pvt_mean!N$77, 2)+
POWER(GETPIVOTDATA("평균 : TOA mean",pvt_mean!$A$3,"class",$A51)-pvt_mean!N$78, 2)+
POWER(GETPIVOTDATA("평균 : TOA var",pvt_mean!$A$3,"class",$A51)-pvt_mean!N$79, 2)+
POWER(GETPIVOTDATA("평균 : TOA skew",pvt_mean!$A$3,"class",$A51)-pvt_mean!N$80, 2)+
POWER(GETPIVOTDATA("평균 : TOA kurto",pvt_mean!$A$3,"class",$A51)-pvt_mean!N$81, 2)+
POWER(GETPIVOTDATA("평균 : PW mean",pvt_mean!$A$3,"class",$A51)-pvt_mean!N$82, 2)+
POWER(GETPIVOTDATA("평균 : PW var",pvt_mean!$A$3,"class",$A51)-pvt_mean!N$83, 2)+
POWER(GETPIVOTDATA("평균 : PW skew",pvt_mean!$A$3,"class",$A51)-pvt_mean!N$84, 2)+
POWER(GETPIVOTDATA("평균 : PW kurto",pvt_mean!$A$3,"class",$A51)-pvt_mean!N$85, 2))</f>
        <v>0.25927823896040741</v>
      </c>
      <c r="O51" s="6">
        <f>SQRT(POWER(GETPIVOTDATA("평균 : freq mean",pvt_mean!$A$3,"class",$A51)-pvt_mean!O$74, 2)+
POWER(GETPIVOTDATA("평균 : freq var",pvt_mean!$A$3,"class",$A51)-pvt_mean!O$75, 2)+
POWER(GETPIVOTDATA("평균 : freq skew",pvt_mean!$A$3,"class",$A51)-pvt_mean!O$76, 2)+
POWER(GETPIVOTDATA("평균 : freq kurto",pvt_mean!$A$3,"class",$A51)-pvt_mean!O$77, 2)+
POWER(GETPIVOTDATA("평균 : TOA mean",pvt_mean!$A$3,"class",$A51)-pvt_mean!O$78, 2)+
POWER(GETPIVOTDATA("평균 : TOA var",pvt_mean!$A$3,"class",$A51)-pvt_mean!O$79, 2)+
POWER(GETPIVOTDATA("평균 : TOA skew",pvt_mean!$A$3,"class",$A51)-pvt_mean!O$80, 2)+
POWER(GETPIVOTDATA("평균 : TOA kurto",pvt_mean!$A$3,"class",$A51)-pvt_mean!O$81, 2)+
POWER(GETPIVOTDATA("평균 : PW mean",pvt_mean!$A$3,"class",$A51)-pvt_mean!O$82, 2)+
POWER(GETPIVOTDATA("평균 : PW var",pvt_mean!$A$3,"class",$A51)-pvt_mean!O$83, 2)+
POWER(GETPIVOTDATA("평균 : PW skew",pvt_mean!$A$3,"class",$A51)-pvt_mean!O$84, 2)+
POWER(GETPIVOTDATA("평균 : PW kurto",pvt_mean!$A$3,"class",$A51)-pvt_mean!O$85, 2))</f>
        <v>0.27360920503847369</v>
      </c>
      <c r="P51" s="6">
        <f>SQRT(POWER(GETPIVOTDATA("평균 : freq mean",pvt_mean!$A$3,"class",$A51)-pvt_mean!P$74, 2)+
POWER(GETPIVOTDATA("평균 : freq var",pvt_mean!$A$3,"class",$A51)-pvt_mean!P$75, 2)+
POWER(GETPIVOTDATA("평균 : freq skew",pvt_mean!$A$3,"class",$A51)-pvt_mean!P$76, 2)+
POWER(GETPIVOTDATA("평균 : freq kurto",pvt_mean!$A$3,"class",$A51)-pvt_mean!P$77, 2)+
POWER(GETPIVOTDATA("평균 : TOA mean",pvt_mean!$A$3,"class",$A51)-pvt_mean!P$78, 2)+
POWER(GETPIVOTDATA("평균 : TOA var",pvt_mean!$A$3,"class",$A51)-pvt_mean!P$79, 2)+
POWER(GETPIVOTDATA("평균 : TOA skew",pvt_mean!$A$3,"class",$A51)-pvt_mean!P$80, 2)+
POWER(GETPIVOTDATA("평균 : TOA kurto",pvt_mean!$A$3,"class",$A51)-pvt_mean!P$81, 2)+
POWER(GETPIVOTDATA("평균 : PW mean",pvt_mean!$A$3,"class",$A51)-pvt_mean!P$82, 2)+
POWER(GETPIVOTDATA("평균 : PW var",pvt_mean!$A$3,"class",$A51)-pvt_mean!P$83, 2)+
POWER(GETPIVOTDATA("평균 : PW skew",pvt_mean!$A$3,"class",$A51)-pvt_mean!P$84, 2)+
POWER(GETPIVOTDATA("평균 : PW kurto",pvt_mean!$A$3,"class",$A51)-pvt_mean!P$85, 2))</f>
        <v>0.28651953229540134</v>
      </c>
      <c r="Q51" s="6">
        <f>SQRT(POWER(GETPIVOTDATA("평균 : freq mean",pvt_mean!$A$3,"class",$A51)-pvt_mean!Q$74, 2)+
POWER(GETPIVOTDATA("평균 : freq var",pvt_mean!$A$3,"class",$A51)-pvt_mean!Q$75, 2)+
POWER(GETPIVOTDATA("평균 : freq skew",pvt_mean!$A$3,"class",$A51)-pvt_mean!Q$76, 2)+
POWER(GETPIVOTDATA("평균 : freq kurto",pvt_mean!$A$3,"class",$A51)-pvt_mean!Q$77, 2)+
POWER(GETPIVOTDATA("평균 : TOA mean",pvt_mean!$A$3,"class",$A51)-pvt_mean!Q$78, 2)+
POWER(GETPIVOTDATA("평균 : TOA var",pvt_mean!$A$3,"class",$A51)-pvt_mean!Q$79, 2)+
POWER(GETPIVOTDATA("평균 : TOA skew",pvt_mean!$A$3,"class",$A51)-pvt_mean!Q$80, 2)+
POWER(GETPIVOTDATA("평균 : TOA kurto",pvt_mean!$A$3,"class",$A51)-pvt_mean!Q$81, 2)+
POWER(GETPIVOTDATA("평균 : PW mean",pvt_mean!$A$3,"class",$A51)-pvt_mean!Q$82, 2)+
POWER(GETPIVOTDATA("평균 : PW var",pvt_mean!$A$3,"class",$A51)-pvt_mean!Q$83, 2)+
POWER(GETPIVOTDATA("평균 : PW skew",pvt_mean!$A$3,"class",$A51)-pvt_mean!Q$84, 2)+
POWER(GETPIVOTDATA("평균 : PW kurto",pvt_mean!$A$3,"class",$A51)-pvt_mean!Q$85, 2))</f>
        <v>0.18522639647186082</v>
      </c>
      <c r="R51" s="6">
        <f>SQRT(POWER(GETPIVOTDATA("평균 : freq mean",pvt_mean!$A$3,"class",$A51)-pvt_mean!R$74, 2)+
POWER(GETPIVOTDATA("평균 : freq var",pvt_mean!$A$3,"class",$A51)-pvt_mean!R$75, 2)+
POWER(GETPIVOTDATA("평균 : freq skew",pvt_mean!$A$3,"class",$A51)-pvt_mean!R$76, 2)+
POWER(GETPIVOTDATA("평균 : freq kurto",pvt_mean!$A$3,"class",$A51)-pvt_mean!R$77, 2)+
POWER(GETPIVOTDATA("평균 : TOA mean",pvt_mean!$A$3,"class",$A51)-pvt_mean!R$78, 2)+
POWER(GETPIVOTDATA("평균 : TOA var",pvt_mean!$A$3,"class",$A51)-pvt_mean!R$79, 2)+
POWER(GETPIVOTDATA("평균 : TOA skew",pvt_mean!$A$3,"class",$A51)-pvt_mean!R$80, 2)+
POWER(GETPIVOTDATA("평균 : TOA kurto",pvt_mean!$A$3,"class",$A51)-pvt_mean!R$81, 2)+
POWER(GETPIVOTDATA("평균 : PW mean",pvt_mean!$A$3,"class",$A51)-pvt_mean!R$82, 2)+
POWER(GETPIVOTDATA("평균 : PW var",pvt_mean!$A$3,"class",$A51)-pvt_mean!R$83, 2)+
POWER(GETPIVOTDATA("평균 : PW skew",pvt_mean!$A$3,"class",$A51)-pvt_mean!R$84, 2)+
POWER(GETPIVOTDATA("평균 : PW kurto",pvt_mean!$A$3,"class",$A51)-pvt_mean!R$85, 2))</f>
        <v>0.15379241393909179</v>
      </c>
      <c r="S51" s="6">
        <f>SQRT(POWER(GETPIVOTDATA("평균 : freq mean",pvt_mean!$A$3,"class",$A51)-pvt_mean!S$74, 2)+
POWER(GETPIVOTDATA("평균 : freq var",pvt_mean!$A$3,"class",$A51)-pvt_mean!S$75, 2)+
POWER(GETPIVOTDATA("평균 : freq skew",pvt_mean!$A$3,"class",$A51)-pvt_mean!S$76, 2)+
POWER(GETPIVOTDATA("평균 : freq kurto",pvt_mean!$A$3,"class",$A51)-pvt_mean!S$77, 2)+
POWER(GETPIVOTDATA("평균 : TOA mean",pvt_mean!$A$3,"class",$A51)-pvt_mean!S$78, 2)+
POWER(GETPIVOTDATA("평균 : TOA var",pvt_mean!$A$3,"class",$A51)-pvt_mean!S$79, 2)+
POWER(GETPIVOTDATA("평균 : TOA skew",pvt_mean!$A$3,"class",$A51)-pvt_mean!S$80, 2)+
POWER(GETPIVOTDATA("평균 : TOA kurto",pvt_mean!$A$3,"class",$A51)-pvt_mean!S$81, 2)+
POWER(GETPIVOTDATA("평균 : PW mean",pvt_mean!$A$3,"class",$A51)-pvt_mean!S$82, 2)+
POWER(GETPIVOTDATA("평균 : PW var",pvt_mean!$A$3,"class",$A51)-pvt_mean!S$83, 2)+
POWER(GETPIVOTDATA("평균 : PW skew",pvt_mean!$A$3,"class",$A51)-pvt_mean!S$84, 2)+
POWER(GETPIVOTDATA("평균 : PW kurto",pvt_mean!$A$3,"class",$A51)-pvt_mean!S$85, 2))</f>
        <v>0.12179245302960845</v>
      </c>
      <c r="T51" s="6">
        <f>SQRT(POWER(GETPIVOTDATA("평균 : freq mean",pvt_mean!$A$3,"class",$A51)-pvt_mean!T$74, 2)+
POWER(GETPIVOTDATA("평균 : freq var",pvt_mean!$A$3,"class",$A51)-pvt_mean!T$75, 2)+
POWER(GETPIVOTDATA("평균 : freq skew",pvt_mean!$A$3,"class",$A51)-pvt_mean!T$76, 2)+
POWER(GETPIVOTDATA("평균 : freq kurto",pvt_mean!$A$3,"class",$A51)-pvt_mean!T$77, 2)+
POWER(GETPIVOTDATA("평균 : TOA mean",pvt_mean!$A$3,"class",$A51)-pvt_mean!T$78, 2)+
POWER(GETPIVOTDATA("평균 : TOA var",pvt_mean!$A$3,"class",$A51)-pvt_mean!T$79, 2)+
POWER(GETPIVOTDATA("평균 : TOA skew",pvt_mean!$A$3,"class",$A51)-pvt_mean!T$80, 2)+
POWER(GETPIVOTDATA("평균 : TOA kurto",pvt_mean!$A$3,"class",$A51)-pvt_mean!T$81, 2)+
POWER(GETPIVOTDATA("평균 : PW mean",pvt_mean!$A$3,"class",$A51)-pvt_mean!T$82, 2)+
POWER(GETPIVOTDATA("평균 : PW var",pvt_mean!$A$3,"class",$A51)-pvt_mean!T$83, 2)+
POWER(GETPIVOTDATA("평균 : PW skew",pvt_mean!$A$3,"class",$A51)-pvt_mean!T$84, 2)+
POWER(GETPIVOTDATA("평균 : PW kurto",pvt_mean!$A$3,"class",$A51)-pvt_mean!T$85, 2))</f>
        <v>9.2986482318851843E-2</v>
      </c>
      <c r="U51" s="6">
        <f>SQRT(POWER(GETPIVOTDATA("평균 : freq mean",pvt_mean!$A$3,"class",$A51)-pvt_mean!U$74, 2)+
POWER(GETPIVOTDATA("평균 : freq var",pvt_mean!$A$3,"class",$A51)-pvt_mean!U$75, 2)+
POWER(GETPIVOTDATA("평균 : freq skew",pvt_mean!$A$3,"class",$A51)-pvt_mean!U$76, 2)+
POWER(GETPIVOTDATA("평균 : freq kurto",pvt_mean!$A$3,"class",$A51)-pvt_mean!U$77, 2)+
POWER(GETPIVOTDATA("평균 : TOA mean",pvt_mean!$A$3,"class",$A51)-pvt_mean!U$78, 2)+
POWER(GETPIVOTDATA("평균 : TOA var",pvt_mean!$A$3,"class",$A51)-pvt_mean!U$79, 2)+
POWER(GETPIVOTDATA("평균 : TOA skew",pvt_mean!$A$3,"class",$A51)-pvt_mean!U$80, 2)+
POWER(GETPIVOTDATA("평균 : TOA kurto",pvt_mean!$A$3,"class",$A51)-pvt_mean!U$81, 2)+
POWER(GETPIVOTDATA("평균 : PW mean",pvt_mean!$A$3,"class",$A51)-pvt_mean!U$82, 2)+
POWER(GETPIVOTDATA("평균 : PW var",pvt_mean!$A$3,"class",$A51)-pvt_mean!U$83, 2)+
POWER(GETPIVOTDATA("평균 : PW skew",pvt_mean!$A$3,"class",$A51)-pvt_mean!U$84, 2)+
POWER(GETPIVOTDATA("평균 : PW kurto",pvt_mean!$A$3,"class",$A51)-pvt_mean!U$85, 2))</f>
        <v>4.2795967758879595E-2</v>
      </c>
      <c r="V51" s="6">
        <f>SQRT(POWER(GETPIVOTDATA("평균 : freq mean",pvt_mean!$A$3,"class",$A51)-pvt_mean!V$74, 2)+
POWER(GETPIVOTDATA("평균 : freq var",pvt_mean!$A$3,"class",$A51)-pvt_mean!V$75, 2)+
POWER(GETPIVOTDATA("평균 : freq skew",pvt_mean!$A$3,"class",$A51)-pvt_mean!V$76, 2)+
POWER(GETPIVOTDATA("평균 : freq kurto",pvt_mean!$A$3,"class",$A51)-pvt_mean!V$77, 2)+
POWER(GETPIVOTDATA("평균 : TOA mean",pvt_mean!$A$3,"class",$A51)-pvt_mean!V$78, 2)+
POWER(GETPIVOTDATA("평균 : TOA var",pvt_mean!$A$3,"class",$A51)-pvt_mean!V$79, 2)+
POWER(GETPIVOTDATA("평균 : TOA skew",pvt_mean!$A$3,"class",$A51)-pvt_mean!V$80, 2)+
POWER(GETPIVOTDATA("평균 : TOA kurto",pvt_mean!$A$3,"class",$A51)-pvt_mean!V$81, 2)+
POWER(GETPIVOTDATA("평균 : PW mean",pvt_mean!$A$3,"class",$A51)-pvt_mean!V$82, 2)+
POWER(GETPIVOTDATA("평균 : PW var",pvt_mean!$A$3,"class",$A51)-pvt_mean!V$83, 2)+
POWER(GETPIVOTDATA("평균 : PW skew",pvt_mean!$A$3,"class",$A51)-pvt_mean!V$84, 2)+
POWER(GETPIVOTDATA("평균 : PW kurto",pvt_mean!$A$3,"class",$A51)-pvt_mean!V$85, 2))</f>
        <v>2.3478194960861058E-2</v>
      </c>
      <c r="W51" s="6">
        <f>SQRT(POWER(GETPIVOTDATA("평균 : freq mean",pvt_mean!$A$3,"class",$A51)-pvt_mean!W$74, 2)+
POWER(GETPIVOTDATA("평균 : freq var",pvt_mean!$A$3,"class",$A51)-pvt_mean!W$75, 2)+
POWER(GETPIVOTDATA("평균 : freq skew",pvt_mean!$A$3,"class",$A51)-pvt_mean!W$76, 2)+
POWER(GETPIVOTDATA("평균 : freq kurto",pvt_mean!$A$3,"class",$A51)-pvt_mean!W$77, 2)+
POWER(GETPIVOTDATA("평균 : TOA mean",pvt_mean!$A$3,"class",$A51)-pvt_mean!W$78, 2)+
POWER(GETPIVOTDATA("평균 : TOA var",pvt_mean!$A$3,"class",$A51)-pvt_mean!W$79, 2)+
POWER(GETPIVOTDATA("평균 : TOA skew",pvt_mean!$A$3,"class",$A51)-pvt_mean!W$80, 2)+
POWER(GETPIVOTDATA("평균 : TOA kurto",pvt_mean!$A$3,"class",$A51)-pvt_mean!W$81, 2)+
POWER(GETPIVOTDATA("평균 : PW mean",pvt_mean!$A$3,"class",$A51)-pvt_mean!W$82, 2)+
POWER(GETPIVOTDATA("평균 : PW var",pvt_mean!$A$3,"class",$A51)-pvt_mean!W$83, 2)+
POWER(GETPIVOTDATA("평균 : PW skew",pvt_mean!$A$3,"class",$A51)-pvt_mean!W$84, 2)+
POWER(GETPIVOTDATA("평균 : PW kurto",pvt_mean!$A$3,"class",$A51)-pvt_mean!W$85, 2))</f>
        <v>8.0398130869727344E-2</v>
      </c>
      <c r="X51" s="6">
        <f>SQRT(POWER(GETPIVOTDATA("평균 : freq mean",pvt_mean!$A$3,"class",$A51)-pvt_mean!X$74, 2)+
POWER(GETPIVOTDATA("평균 : freq var",pvt_mean!$A$3,"class",$A51)-pvt_mean!X$75, 2)+
POWER(GETPIVOTDATA("평균 : freq skew",pvt_mean!$A$3,"class",$A51)-pvt_mean!X$76, 2)+
POWER(GETPIVOTDATA("평균 : freq kurto",pvt_mean!$A$3,"class",$A51)-pvt_mean!X$77, 2)+
POWER(GETPIVOTDATA("평균 : TOA mean",pvt_mean!$A$3,"class",$A51)-pvt_mean!X$78, 2)+
POWER(GETPIVOTDATA("평균 : TOA var",pvt_mean!$A$3,"class",$A51)-pvt_mean!X$79, 2)+
POWER(GETPIVOTDATA("평균 : TOA skew",pvt_mean!$A$3,"class",$A51)-pvt_mean!X$80, 2)+
POWER(GETPIVOTDATA("평균 : TOA kurto",pvt_mean!$A$3,"class",$A51)-pvt_mean!X$81, 2)+
POWER(GETPIVOTDATA("평균 : PW mean",pvt_mean!$A$3,"class",$A51)-pvt_mean!X$82, 2)+
POWER(GETPIVOTDATA("평균 : PW var",pvt_mean!$A$3,"class",$A51)-pvt_mean!X$83, 2)+
POWER(GETPIVOTDATA("평균 : PW skew",pvt_mean!$A$3,"class",$A51)-pvt_mean!X$84, 2)+
POWER(GETPIVOTDATA("평균 : PW kurto",pvt_mean!$A$3,"class",$A51)-pvt_mean!X$85, 2))</f>
        <v>0.13490952883781898</v>
      </c>
      <c r="Y51" s="6">
        <f>SQRT(POWER(GETPIVOTDATA("평균 : freq mean",pvt_mean!$A$3,"class",$A51)-pvt_mean!Y$74, 2)+
POWER(GETPIVOTDATA("평균 : freq var",pvt_mean!$A$3,"class",$A51)-pvt_mean!Y$75, 2)+
POWER(GETPIVOTDATA("평균 : freq skew",pvt_mean!$A$3,"class",$A51)-pvt_mean!Y$76, 2)+
POWER(GETPIVOTDATA("평균 : freq kurto",pvt_mean!$A$3,"class",$A51)-pvt_mean!Y$77, 2)+
POWER(GETPIVOTDATA("평균 : TOA mean",pvt_mean!$A$3,"class",$A51)-pvt_mean!Y$78, 2)+
POWER(GETPIVOTDATA("평균 : TOA var",pvt_mean!$A$3,"class",$A51)-pvt_mean!Y$79, 2)+
POWER(GETPIVOTDATA("평균 : TOA skew",pvt_mean!$A$3,"class",$A51)-pvt_mean!Y$80, 2)+
POWER(GETPIVOTDATA("평균 : TOA kurto",pvt_mean!$A$3,"class",$A51)-pvt_mean!Y$81, 2)+
POWER(GETPIVOTDATA("평균 : PW mean",pvt_mean!$A$3,"class",$A51)-pvt_mean!Y$82, 2)+
POWER(GETPIVOTDATA("평균 : PW var",pvt_mean!$A$3,"class",$A51)-pvt_mean!Y$83, 2)+
POWER(GETPIVOTDATA("평균 : PW skew",pvt_mean!$A$3,"class",$A51)-pvt_mean!Y$84, 2)+
POWER(GETPIVOTDATA("평균 : PW kurto",pvt_mean!$A$3,"class",$A51)-pvt_mean!Y$85, 2))</f>
        <v>0.28343280625931905</v>
      </c>
      <c r="Z51" s="6">
        <f>SQRT(POWER(GETPIVOTDATA("평균 : freq mean",pvt_mean!$A$3,"class",$A51)-pvt_mean!Z$74, 2)+
POWER(GETPIVOTDATA("평균 : freq var",pvt_mean!$A$3,"class",$A51)-pvt_mean!Z$75, 2)+
POWER(GETPIVOTDATA("평균 : freq skew",pvt_mean!$A$3,"class",$A51)-pvt_mean!Z$76, 2)+
POWER(GETPIVOTDATA("평균 : freq kurto",pvt_mean!$A$3,"class",$A51)-pvt_mean!Z$77, 2)+
POWER(GETPIVOTDATA("평균 : TOA mean",pvt_mean!$A$3,"class",$A51)-pvt_mean!Z$78, 2)+
POWER(GETPIVOTDATA("평균 : TOA var",pvt_mean!$A$3,"class",$A51)-pvt_mean!Z$79, 2)+
POWER(GETPIVOTDATA("평균 : TOA skew",pvt_mean!$A$3,"class",$A51)-pvt_mean!Z$80, 2)+
POWER(GETPIVOTDATA("평균 : TOA kurto",pvt_mean!$A$3,"class",$A51)-pvt_mean!Z$81, 2)+
POWER(GETPIVOTDATA("평균 : PW mean",pvt_mean!$A$3,"class",$A51)-pvt_mean!Z$82, 2)+
POWER(GETPIVOTDATA("평균 : PW var",pvt_mean!$A$3,"class",$A51)-pvt_mean!Z$83, 2)+
POWER(GETPIVOTDATA("평균 : PW skew",pvt_mean!$A$3,"class",$A51)-pvt_mean!Z$84, 2)+
POWER(GETPIVOTDATA("평균 : PW kurto",pvt_mean!$A$3,"class",$A51)-pvt_mean!Z$85, 2))</f>
        <v>0.29598571014424968</v>
      </c>
      <c r="AA51" s="6">
        <f>SQRT(POWER(GETPIVOTDATA("평균 : freq mean",pvt_mean!$A$3,"class",$A51)-pvt_mean!AA$74, 2)+
POWER(GETPIVOTDATA("평균 : freq var",pvt_mean!$A$3,"class",$A51)-pvt_mean!AA$75, 2)+
POWER(GETPIVOTDATA("평균 : freq skew",pvt_mean!$A$3,"class",$A51)-pvt_mean!AA$76, 2)+
POWER(GETPIVOTDATA("평균 : freq kurto",pvt_mean!$A$3,"class",$A51)-pvt_mean!AA$77, 2)+
POWER(GETPIVOTDATA("평균 : TOA mean",pvt_mean!$A$3,"class",$A51)-pvt_mean!AA$78, 2)+
POWER(GETPIVOTDATA("평균 : TOA var",pvt_mean!$A$3,"class",$A51)-pvt_mean!AA$79, 2)+
POWER(GETPIVOTDATA("평균 : TOA skew",pvt_mean!$A$3,"class",$A51)-pvt_mean!AA$80, 2)+
POWER(GETPIVOTDATA("평균 : TOA kurto",pvt_mean!$A$3,"class",$A51)-pvt_mean!AA$81, 2)+
POWER(GETPIVOTDATA("평균 : PW mean",pvt_mean!$A$3,"class",$A51)-pvt_mean!AA$82, 2)+
POWER(GETPIVOTDATA("평균 : PW var",pvt_mean!$A$3,"class",$A51)-pvt_mean!AA$83, 2)+
POWER(GETPIVOTDATA("평균 : PW skew",pvt_mean!$A$3,"class",$A51)-pvt_mean!AA$84, 2)+
POWER(GETPIVOTDATA("평균 : PW kurto",pvt_mean!$A$3,"class",$A51)-pvt_mean!AA$85, 2))</f>
        <v>0.19289046454382172</v>
      </c>
      <c r="AB51" s="6">
        <f>SQRT(POWER(GETPIVOTDATA("평균 : freq mean",pvt_mean!$A$3,"class",$A51)-pvt_mean!AB$74, 2)+
POWER(GETPIVOTDATA("평균 : freq var",pvt_mean!$A$3,"class",$A51)-pvt_mean!AB$75, 2)+
POWER(GETPIVOTDATA("평균 : freq skew",pvt_mean!$A$3,"class",$A51)-pvt_mean!AB$76, 2)+
POWER(GETPIVOTDATA("평균 : freq kurto",pvt_mean!$A$3,"class",$A51)-pvt_mean!AB$77, 2)+
POWER(GETPIVOTDATA("평균 : TOA mean",pvt_mean!$A$3,"class",$A51)-pvt_mean!AB$78, 2)+
POWER(GETPIVOTDATA("평균 : TOA var",pvt_mean!$A$3,"class",$A51)-pvt_mean!AB$79, 2)+
POWER(GETPIVOTDATA("평균 : TOA skew",pvt_mean!$A$3,"class",$A51)-pvt_mean!AB$80, 2)+
POWER(GETPIVOTDATA("평균 : TOA kurto",pvt_mean!$A$3,"class",$A51)-pvt_mean!AB$81, 2)+
POWER(GETPIVOTDATA("평균 : PW mean",pvt_mean!$A$3,"class",$A51)-pvt_mean!AB$82, 2)+
POWER(GETPIVOTDATA("평균 : PW var",pvt_mean!$A$3,"class",$A51)-pvt_mean!AB$83, 2)+
POWER(GETPIVOTDATA("평균 : PW skew",pvt_mean!$A$3,"class",$A51)-pvt_mean!AB$84, 2)+
POWER(GETPIVOTDATA("평균 : PW kurto",pvt_mean!$A$3,"class",$A51)-pvt_mean!AB$85, 2))</f>
        <v>0.16238478686428973</v>
      </c>
      <c r="AC51" s="6">
        <f>SQRT(POWER(GETPIVOTDATA("평균 : freq mean",pvt_mean!$A$3,"class",$A51)-pvt_mean!AC$74, 2)+
POWER(GETPIVOTDATA("평균 : freq var",pvt_mean!$A$3,"class",$A51)-pvt_mean!AC$75, 2)+
POWER(GETPIVOTDATA("평균 : freq skew",pvt_mean!$A$3,"class",$A51)-pvt_mean!AC$76, 2)+
POWER(GETPIVOTDATA("평균 : freq kurto",pvt_mean!$A$3,"class",$A51)-pvt_mean!AC$77, 2)+
POWER(GETPIVOTDATA("평균 : TOA mean",pvt_mean!$A$3,"class",$A51)-pvt_mean!AC$78, 2)+
POWER(GETPIVOTDATA("평균 : TOA var",pvt_mean!$A$3,"class",$A51)-pvt_mean!AC$79, 2)+
POWER(GETPIVOTDATA("평균 : TOA skew",pvt_mean!$A$3,"class",$A51)-pvt_mean!AC$80, 2)+
POWER(GETPIVOTDATA("평균 : TOA kurto",pvt_mean!$A$3,"class",$A51)-pvt_mean!AC$81, 2)+
POWER(GETPIVOTDATA("평균 : PW mean",pvt_mean!$A$3,"class",$A51)-pvt_mean!AC$82, 2)+
POWER(GETPIVOTDATA("평균 : PW var",pvt_mean!$A$3,"class",$A51)-pvt_mean!AC$83, 2)+
POWER(GETPIVOTDATA("평균 : PW skew",pvt_mean!$A$3,"class",$A51)-pvt_mean!AC$84, 2)+
POWER(GETPIVOTDATA("평균 : PW kurto",pvt_mean!$A$3,"class",$A51)-pvt_mean!AC$85, 2))</f>
        <v>0.13398026198830218</v>
      </c>
      <c r="AD51" s="6">
        <f>SQRT(POWER(GETPIVOTDATA("평균 : freq mean",pvt_mean!$A$3,"class",$A51)-pvt_mean!AD$74, 2)+
POWER(GETPIVOTDATA("평균 : freq var",pvt_mean!$A$3,"class",$A51)-pvt_mean!AD$75, 2)+
POWER(GETPIVOTDATA("평균 : freq skew",pvt_mean!$A$3,"class",$A51)-pvt_mean!AD$76, 2)+
POWER(GETPIVOTDATA("평균 : freq kurto",pvt_mean!$A$3,"class",$A51)-pvt_mean!AD$77, 2)+
POWER(GETPIVOTDATA("평균 : TOA mean",pvt_mean!$A$3,"class",$A51)-pvt_mean!AD$78, 2)+
POWER(GETPIVOTDATA("평균 : TOA var",pvt_mean!$A$3,"class",$A51)-pvt_mean!AD$79, 2)+
POWER(GETPIVOTDATA("평균 : TOA skew",pvt_mean!$A$3,"class",$A51)-pvt_mean!AD$80, 2)+
POWER(GETPIVOTDATA("평균 : TOA kurto",pvt_mean!$A$3,"class",$A51)-pvt_mean!AD$81, 2)+
POWER(GETPIVOTDATA("평균 : PW mean",pvt_mean!$A$3,"class",$A51)-pvt_mean!AD$82, 2)+
POWER(GETPIVOTDATA("평균 : PW var",pvt_mean!$A$3,"class",$A51)-pvt_mean!AD$83, 2)+
POWER(GETPIVOTDATA("평균 : PW skew",pvt_mean!$A$3,"class",$A51)-pvt_mean!AD$84, 2)+
POWER(GETPIVOTDATA("평균 : PW kurto",pvt_mean!$A$3,"class",$A51)-pvt_mean!AD$85, 2))</f>
        <v>0.10977859884041266</v>
      </c>
      <c r="AE51" s="6">
        <f>SQRT(POWER(GETPIVOTDATA("평균 : freq mean",pvt_mean!$A$3,"class",$A51)-pvt_mean!AE$74, 2)+
POWER(GETPIVOTDATA("평균 : freq var",pvt_mean!$A$3,"class",$A51)-pvt_mean!AE$75, 2)+
POWER(GETPIVOTDATA("평균 : freq skew",pvt_mean!$A$3,"class",$A51)-pvt_mean!AE$76, 2)+
POWER(GETPIVOTDATA("평균 : freq kurto",pvt_mean!$A$3,"class",$A51)-pvt_mean!AE$77, 2)+
POWER(GETPIVOTDATA("평균 : TOA mean",pvt_mean!$A$3,"class",$A51)-pvt_mean!AE$78, 2)+
POWER(GETPIVOTDATA("평균 : TOA var",pvt_mean!$A$3,"class",$A51)-pvt_mean!AE$79, 2)+
POWER(GETPIVOTDATA("평균 : TOA skew",pvt_mean!$A$3,"class",$A51)-pvt_mean!AE$80, 2)+
POWER(GETPIVOTDATA("평균 : TOA kurto",pvt_mean!$A$3,"class",$A51)-pvt_mean!AE$81, 2)+
POWER(GETPIVOTDATA("평균 : PW mean",pvt_mean!$A$3,"class",$A51)-pvt_mean!AE$82, 2)+
POWER(GETPIVOTDATA("평균 : PW var",pvt_mean!$A$3,"class",$A51)-pvt_mean!AE$83, 2)+
POWER(GETPIVOTDATA("평균 : PW skew",pvt_mean!$A$3,"class",$A51)-pvt_mean!AE$84, 2)+
POWER(GETPIVOTDATA("평균 : PW kurto",pvt_mean!$A$3,"class",$A51)-pvt_mean!AE$85, 2))</f>
        <v>7.1080543084792586E-2</v>
      </c>
      <c r="AF51" s="6">
        <f>SQRT(POWER(GETPIVOTDATA("평균 : freq mean",pvt_mean!$A$3,"class",$A51)-pvt_mean!AF$74, 2)+
POWER(GETPIVOTDATA("평균 : freq var",pvt_mean!$A$3,"class",$A51)-pvt_mean!AF$75, 2)+
POWER(GETPIVOTDATA("평균 : freq skew",pvt_mean!$A$3,"class",$A51)-pvt_mean!AF$76, 2)+
POWER(GETPIVOTDATA("평균 : freq kurto",pvt_mean!$A$3,"class",$A51)-pvt_mean!AF$77, 2)+
POWER(GETPIVOTDATA("평균 : TOA mean",pvt_mean!$A$3,"class",$A51)-pvt_mean!AF$78, 2)+
POWER(GETPIVOTDATA("평균 : TOA var",pvt_mean!$A$3,"class",$A51)-pvt_mean!AF$79, 2)+
POWER(GETPIVOTDATA("평균 : TOA skew",pvt_mean!$A$3,"class",$A51)-pvt_mean!AF$80, 2)+
POWER(GETPIVOTDATA("평균 : TOA kurto",pvt_mean!$A$3,"class",$A51)-pvt_mean!AF$81, 2)+
POWER(GETPIVOTDATA("평균 : PW mean",pvt_mean!$A$3,"class",$A51)-pvt_mean!AF$82, 2)+
POWER(GETPIVOTDATA("평균 : PW var",pvt_mean!$A$3,"class",$A51)-pvt_mean!AF$83, 2)+
POWER(GETPIVOTDATA("평균 : PW skew",pvt_mean!$A$3,"class",$A51)-pvt_mean!AF$84, 2)+
POWER(GETPIVOTDATA("평균 : PW kurto",pvt_mean!$A$3,"class",$A51)-pvt_mean!AF$85, 2))</f>
        <v>1.404778993503638E-2</v>
      </c>
      <c r="AG51" s="6">
        <f>SQRT(POWER(GETPIVOTDATA("평균 : freq mean",pvt_mean!$A$3,"class",$A51)-pvt_mean!AG$74, 2)+
POWER(GETPIVOTDATA("평균 : freq var",pvt_mean!$A$3,"class",$A51)-pvt_mean!AG$75, 2)+
POWER(GETPIVOTDATA("평균 : freq skew",pvt_mean!$A$3,"class",$A51)-pvt_mean!AG$76, 2)+
POWER(GETPIVOTDATA("평균 : freq kurto",pvt_mean!$A$3,"class",$A51)-pvt_mean!AG$77, 2)+
POWER(GETPIVOTDATA("평균 : TOA mean",pvt_mean!$A$3,"class",$A51)-pvt_mean!AG$78, 2)+
POWER(GETPIVOTDATA("평균 : TOA var",pvt_mean!$A$3,"class",$A51)-pvt_mean!AG$79, 2)+
POWER(GETPIVOTDATA("평균 : TOA skew",pvt_mean!$A$3,"class",$A51)-pvt_mean!AG$80, 2)+
POWER(GETPIVOTDATA("평균 : TOA kurto",pvt_mean!$A$3,"class",$A51)-pvt_mean!AG$81, 2)+
POWER(GETPIVOTDATA("평균 : PW mean",pvt_mean!$A$3,"class",$A51)-pvt_mean!AG$82, 2)+
POWER(GETPIVOTDATA("평균 : PW var",pvt_mean!$A$3,"class",$A51)-pvt_mean!AG$83, 2)+
POWER(GETPIVOTDATA("평균 : PW skew",pvt_mean!$A$3,"class",$A51)-pvt_mean!AG$84, 2)+
POWER(GETPIVOTDATA("평균 : PW kurto",pvt_mean!$A$3,"class",$A51)-pvt_mean!AG$85, 2))</f>
        <v>7.7430623970789023E-2</v>
      </c>
      <c r="AH51" s="6">
        <f>SQRT(POWER(GETPIVOTDATA("평균 : freq mean",pvt_mean!$A$3,"class",$A51)-pvt_mean!AH$74, 2)+
POWER(GETPIVOTDATA("평균 : freq var",pvt_mean!$A$3,"class",$A51)-pvt_mean!AH$75, 2)+
POWER(GETPIVOTDATA("평균 : freq skew",pvt_mean!$A$3,"class",$A51)-pvt_mean!AH$76, 2)+
POWER(GETPIVOTDATA("평균 : freq kurto",pvt_mean!$A$3,"class",$A51)-pvt_mean!AH$77, 2)+
POWER(GETPIVOTDATA("평균 : TOA mean",pvt_mean!$A$3,"class",$A51)-pvt_mean!AH$78, 2)+
POWER(GETPIVOTDATA("평균 : TOA var",pvt_mean!$A$3,"class",$A51)-pvt_mean!AH$79, 2)+
POWER(GETPIVOTDATA("평균 : TOA skew",pvt_mean!$A$3,"class",$A51)-pvt_mean!AH$80, 2)+
POWER(GETPIVOTDATA("평균 : TOA kurto",pvt_mean!$A$3,"class",$A51)-pvt_mean!AH$81, 2)+
POWER(GETPIVOTDATA("평균 : PW mean",pvt_mean!$A$3,"class",$A51)-pvt_mean!AH$82, 2)+
POWER(GETPIVOTDATA("평균 : PW var",pvt_mean!$A$3,"class",$A51)-pvt_mean!AH$83, 2)+
POWER(GETPIVOTDATA("평균 : PW skew",pvt_mean!$A$3,"class",$A51)-pvt_mean!AH$84, 2)+
POWER(GETPIVOTDATA("평균 : PW kurto",pvt_mean!$A$3,"class",$A51)-pvt_mean!AH$85, 2))</f>
        <v>0.14653179569982944</v>
      </c>
      <c r="AI51" s="6">
        <f>SQRT(POWER(GETPIVOTDATA("평균 : freq mean",pvt_mean!$A$3,"class",$A51)-pvt_mean!AI$74, 2)+
POWER(GETPIVOTDATA("평균 : freq var",pvt_mean!$A$3,"class",$A51)-pvt_mean!AI$75, 2)+
POWER(GETPIVOTDATA("평균 : freq skew",pvt_mean!$A$3,"class",$A51)-pvt_mean!AI$76, 2)+
POWER(GETPIVOTDATA("평균 : freq kurto",pvt_mean!$A$3,"class",$A51)-pvt_mean!AI$77, 2)+
POWER(GETPIVOTDATA("평균 : TOA mean",pvt_mean!$A$3,"class",$A51)-pvt_mean!AI$78, 2)+
POWER(GETPIVOTDATA("평균 : TOA var",pvt_mean!$A$3,"class",$A51)-pvt_mean!AI$79, 2)+
POWER(GETPIVOTDATA("평균 : TOA skew",pvt_mean!$A$3,"class",$A51)-pvt_mean!AI$80, 2)+
POWER(GETPIVOTDATA("평균 : TOA kurto",pvt_mean!$A$3,"class",$A51)-pvt_mean!AI$81, 2)+
POWER(GETPIVOTDATA("평균 : PW mean",pvt_mean!$A$3,"class",$A51)-pvt_mean!AI$82, 2)+
POWER(GETPIVOTDATA("평균 : PW var",pvt_mean!$A$3,"class",$A51)-pvt_mean!AI$83, 2)+
POWER(GETPIVOTDATA("평균 : PW skew",pvt_mean!$A$3,"class",$A51)-pvt_mean!AI$84, 2)+
POWER(GETPIVOTDATA("평균 : PW kurto",pvt_mean!$A$3,"class",$A51)-pvt_mean!AI$85, 2))</f>
        <v>0.45205785373293572</v>
      </c>
      <c r="AJ51" s="6">
        <f>SQRT(POWER(GETPIVOTDATA("평균 : freq mean",pvt_mean!$A$3,"class",$A51)-pvt_mean!AJ$74, 2)+
POWER(GETPIVOTDATA("평균 : freq var",pvt_mean!$A$3,"class",$A51)-pvt_mean!AJ$75, 2)+
POWER(GETPIVOTDATA("평균 : freq skew",pvt_mean!$A$3,"class",$A51)-pvt_mean!AJ$76, 2)+
POWER(GETPIVOTDATA("평균 : freq kurto",pvt_mean!$A$3,"class",$A51)-pvt_mean!AJ$77, 2)+
POWER(GETPIVOTDATA("평균 : TOA mean",pvt_mean!$A$3,"class",$A51)-pvt_mean!AJ$78, 2)+
POWER(GETPIVOTDATA("평균 : TOA var",pvt_mean!$A$3,"class",$A51)-pvt_mean!AJ$79, 2)+
POWER(GETPIVOTDATA("평균 : TOA skew",pvt_mean!$A$3,"class",$A51)-pvt_mean!AJ$80, 2)+
POWER(GETPIVOTDATA("평균 : TOA kurto",pvt_mean!$A$3,"class",$A51)-pvt_mean!AJ$81, 2)+
POWER(GETPIVOTDATA("평균 : PW mean",pvt_mean!$A$3,"class",$A51)-pvt_mean!AJ$82, 2)+
POWER(GETPIVOTDATA("평균 : PW var",pvt_mean!$A$3,"class",$A51)-pvt_mean!AJ$83, 2)+
POWER(GETPIVOTDATA("평균 : PW skew",pvt_mean!$A$3,"class",$A51)-pvt_mean!AJ$84, 2)+
POWER(GETPIVOTDATA("평균 : PW kurto",pvt_mean!$A$3,"class",$A51)-pvt_mean!AJ$85, 2))</f>
        <v>0.74158771708511162</v>
      </c>
      <c r="AK51" s="6">
        <f>SQRT(POWER(GETPIVOTDATA("평균 : freq mean",pvt_mean!$A$3,"class",$A51)-pvt_mean!AK$74, 2)+
POWER(GETPIVOTDATA("평균 : freq var",pvt_mean!$A$3,"class",$A51)-pvt_mean!AK$75, 2)+
POWER(GETPIVOTDATA("평균 : freq skew",pvt_mean!$A$3,"class",$A51)-pvt_mean!AK$76, 2)+
POWER(GETPIVOTDATA("평균 : freq kurto",pvt_mean!$A$3,"class",$A51)-pvt_mean!AK$77, 2)+
POWER(GETPIVOTDATA("평균 : TOA mean",pvt_mean!$A$3,"class",$A51)-pvt_mean!AK$78, 2)+
POWER(GETPIVOTDATA("평균 : TOA var",pvt_mean!$A$3,"class",$A51)-pvt_mean!AK$79, 2)+
POWER(GETPIVOTDATA("평균 : TOA skew",pvt_mean!$A$3,"class",$A51)-pvt_mean!AK$80, 2)+
POWER(GETPIVOTDATA("평균 : TOA kurto",pvt_mean!$A$3,"class",$A51)-pvt_mean!AK$81, 2)+
POWER(GETPIVOTDATA("평균 : PW mean",pvt_mean!$A$3,"class",$A51)-pvt_mean!AK$82, 2)+
POWER(GETPIVOTDATA("평균 : PW var",pvt_mean!$A$3,"class",$A51)-pvt_mean!AK$83, 2)+
POWER(GETPIVOTDATA("평균 : PW skew",pvt_mean!$A$3,"class",$A51)-pvt_mean!AK$84, 2)+
POWER(GETPIVOTDATA("평균 : PW kurto",pvt_mean!$A$3,"class",$A51)-pvt_mean!AK$85, 2))</f>
        <v>0.1909525423066406</v>
      </c>
      <c r="AL51" s="6">
        <f>SQRT(POWER(GETPIVOTDATA("평균 : freq mean",pvt_mean!$A$3,"class",$A51)-pvt_mean!AL$74, 2)+
POWER(GETPIVOTDATA("평균 : freq var",pvt_mean!$A$3,"class",$A51)-pvt_mean!AL$75, 2)+
POWER(GETPIVOTDATA("평균 : freq skew",pvt_mean!$A$3,"class",$A51)-pvt_mean!AL$76, 2)+
POWER(GETPIVOTDATA("평균 : freq kurto",pvt_mean!$A$3,"class",$A51)-pvt_mean!AL$77, 2)+
POWER(GETPIVOTDATA("평균 : TOA mean",pvt_mean!$A$3,"class",$A51)-pvt_mean!AL$78, 2)+
POWER(GETPIVOTDATA("평균 : TOA var",pvt_mean!$A$3,"class",$A51)-pvt_mean!AL$79, 2)+
POWER(GETPIVOTDATA("평균 : TOA skew",pvt_mean!$A$3,"class",$A51)-pvt_mean!AL$80, 2)+
POWER(GETPIVOTDATA("평균 : TOA kurto",pvt_mean!$A$3,"class",$A51)-pvt_mean!AL$81, 2)+
POWER(GETPIVOTDATA("평균 : PW mean",pvt_mean!$A$3,"class",$A51)-pvt_mean!AL$82, 2)+
POWER(GETPIVOTDATA("평균 : PW var",pvt_mean!$A$3,"class",$A51)-pvt_mean!AL$83, 2)+
POWER(GETPIVOTDATA("평균 : PW skew",pvt_mean!$A$3,"class",$A51)-pvt_mean!AL$84, 2)+
POWER(GETPIVOTDATA("평균 : PW kurto",pvt_mean!$A$3,"class",$A51)-pvt_mean!AL$85, 2))</f>
        <v>0.16499255353570685</v>
      </c>
      <c r="AM51" s="6">
        <f>SQRT(POWER(GETPIVOTDATA("평균 : freq mean",pvt_mean!$A$3,"class",$A51)-pvt_mean!AM$74, 2)+
POWER(GETPIVOTDATA("평균 : freq var",pvt_mean!$A$3,"class",$A51)-pvt_mean!AM$75, 2)+
POWER(GETPIVOTDATA("평균 : freq skew",pvt_mean!$A$3,"class",$A51)-pvt_mean!AM$76, 2)+
POWER(GETPIVOTDATA("평균 : freq kurto",pvt_mean!$A$3,"class",$A51)-pvt_mean!AM$77, 2)+
POWER(GETPIVOTDATA("평균 : TOA mean",pvt_mean!$A$3,"class",$A51)-pvt_mean!AM$78, 2)+
POWER(GETPIVOTDATA("평균 : TOA var",pvt_mean!$A$3,"class",$A51)-pvt_mean!AM$79, 2)+
POWER(GETPIVOTDATA("평균 : TOA skew",pvt_mean!$A$3,"class",$A51)-pvt_mean!AM$80, 2)+
POWER(GETPIVOTDATA("평균 : TOA kurto",pvt_mean!$A$3,"class",$A51)-pvt_mean!AM$81, 2)+
POWER(GETPIVOTDATA("평균 : PW mean",pvt_mean!$A$3,"class",$A51)-pvt_mean!AM$82, 2)+
POWER(GETPIVOTDATA("평균 : PW var",pvt_mean!$A$3,"class",$A51)-pvt_mean!AM$83, 2)+
POWER(GETPIVOTDATA("평균 : PW skew",pvt_mean!$A$3,"class",$A51)-pvt_mean!AM$84, 2)+
POWER(GETPIVOTDATA("평균 : PW kurto",pvt_mean!$A$3,"class",$A51)-pvt_mean!AM$85, 2))</f>
        <v>0.37702759055062313</v>
      </c>
      <c r="AN51" s="6">
        <f>SQRT(POWER(GETPIVOTDATA("평균 : freq mean",pvt_mean!$A$3,"class",$A51)-pvt_mean!AN$74, 2)+
POWER(GETPIVOTDATA("평균 : freq var",pvt_mean!$A$3,"class",$A51)-pvt_mean!AN$75, 2)+
POWER(GETPIVOTDATA("평균 : freq skew",pvt_mean!$A$3,"class",$A51)-pvt_mean!AN$76, 2)+
POWER(GETPIVOTDATA("평균 : freq kurto",pvt_mean!$A$3,"class",$A51)-pvt_mean!AN$77, 2)+
POWER(GETPIVOTDATA("평균 : TOA mean",pvt_mean!$A$3,"class",$A51)-pvt_mean!AN$78, 2)+
POWER(GETPIVOTDATA("평균 : TOA var",pvt_mean!$A$3,"class",$A51)-pvt_mean!AN$79, 2)+
POWER(GETPIVOTDATA("평균 : TOA skew",pvt_mean!$A$3,"class",$A51)-pvt_mean!AN$80, 2)+
POWER(GETPIVOTDATA("평균 : TOA kurto",pvt_mean!$A$3,"class",$A51)-pvt_mean!AN$81, 2)+
POWER(GETPIVOTDATA("평균 : PW mean",pvt_mean!$A$3,"class",$A51)-pvt_mean!AN$82, 2)+
POWER(GETPIVOTDATA("평균 : PW var",pvt_mean!$A$3,"class",$A51)-pvt_mean!AN$83, 2)+
POWER(GETPIVOTDATA("평균 : PW skew",pvt_mean!$A$3,"class",$A51)-pvt_mean!AN$84, 2)+
POWER(GETPIVOTDATA("평균 : PW kurto",pvt_mean!$A$3,"class",$A51)-pvt_mean!AN$85, 2))</f>
        <v>0.36717396135990465</v>
      </c>
      <c r="AO51" s="6">
        <f>SQRT(POWER(GETPIVOTDATA("평균 : freq mean",pvt_mean!$A$3,"class",$A51)-pvt_mean!AO$74, 2)+
POWER(GETPIVOTDATA("평균 : freq var",pvt_mean!$A$3,"class",$A51)-pvt_mean!AO$75, 2)+
POWER(GETPIVOTDATA("평균 : freq skew",pvt_mean!$A$3,"class",$A51)-pvt_mean!AO$76, 2)+
POWER(GETPIVOTDATA("평균 : freq kurto",pvt_mean!$A$3,"class",$A51)-pvt_mean!AO$77, 2)+
POWER(GETPIVOTDATA("평균 : TOA mean",pvt_mean!$A$3,"class",$A51)-pvt_mean!AO$78, 2)+
POWER(GETPIVOTDATA("평균 : TOA var",pvt_mean!$A$3,"class",$A51)-pvt_mean!AO$79, 2)+
POWER(GETPIVOTDATA("평균 : TOA skew",pvt_mean!$A$3,"class",$A51)-pvt_mean!AO$80, 2)+
POWER(GETPIVOTDATA("평균 : TOA kurto",pvt_mean!$A$3,"class",$A51)-pvt_mean!AO$81, 2)+
POWER(GETPIVOTDATA("평균 : PW mean",pvt_mean!$A$3,"class",$A51)-pvt_mean!AO$82, 2)+
POWER(GETPIVOTDATA("평균 : PW var",pvt_mean!$A$3,"class",$A51)-pvt_mean!AO$83, 2)+
POWER(GETPIVOTDATA("평균 : PW skew",pvt_mean!$A$3,"class",$A51)-pvt_mean!AO$84, 2)+
POWER(GETPIVOTDATA("평균 : PW kurto",pvt_mean!$A$3,"class",$A51)-pvt_mean!AO$85, 2))</f>
        <v>8.1154308696095481E-2</v>
      </c>
      <c r="AP51" s="6">
        <f>SQRT(POWER(GETPIVOTDATA("평균 : freq mean",pvt_mean!$A$3,"class",$A51)-pvt_mean!AP$74, 2)+
POWER(GETPIVOTDATA("평균 : freq var",pvt_mean!$A$3,"class",$A51)-pvt_mean!AP$75, 2)+
POWER(GETPIVOTDATA("평균 : freq skew",pvt_mean!$A$3,"class",$A51)-pvt_mean!AP$76, 2)+
POWER(GETPIVOTDATA("평균 : freq kurto",pvt_mean!$A$3,"class",$A51)-pvt_mean!AP$77, 2)+
POWER(GETPIVOTDATA("평균 : TOA mean",pvt_mean!$A$3,"class",$A51)-pvt_mean!AP$78, 2)+
POWER(GETPIVOTDATA("평균 : TOA var",pvt_mean!$A$3,"class",$A51)-pvt_mean!AP$79, 2)+
POWER(GETPIVOTDATA("평균 : TOA skew",pvt_mean!$A$3,"class",$A51)-pvt_mean!AP$80, 2)+
POWER(GETPIVOTDATA("평균 : TOA kurto",pvt_mean!$A$3,"class",$A51)-pvt_mean!AP$81, 2)+
POWER(GETPIVOTDATA("평균 : PW mean",pvt_mean!$A$3,"class",$A51)-pvt_mean!AP$82, 2)+
POWER(GETPIVOTDATA("평균 : PW var",pvt_mean!$A$3,"class",$A51)-pvt_mean!AP$83, 2)+
POWER(GETPIVOTDATA("평균 : PW skew",pvt_mean!$A$3,"class",$A51)-pvt_mean!AP$84, 2)+
POWER(GETPIVOTDATA("평균 : PW kurto",pvt_mean!$A$3,"class",$A51)-pvt_mean!AP$85, 2))</f>
        <v>6.7188868862871509E-2</v>
      </c>
      <c r="AQ51" s="6">
        <f>SQRT(POWER(GETPIVOTDATA("평균 : freq mean",pvt_mean!$A$3,"class",$A51)-pvt_mean!AQ$74, 2)+
POWER(GETPIVOTDATA("평균 : freq var",pvt_mean!$A$3,"class",$A51)-pvt_mean!AQ$75, 2)+
POWER(GETPIVOTDATA("평균 : freq skew",pvt_mean!$A$3,"class",$A51)-pvt_mean!AQ$76, 2)+
POWER(GETPIVOTDATA("평균 : freq kurto",pvt_mean!$A$3,"class",$A51)-pvt_mean!AQ$77, 2)+
POWER(GETPIVOTDATA("평균 : TOA mean",pvt_mean!$A$3,"class",$A51)-pvt_mean!AQ$78, 2)+
POWER(GETPIVOTDATA("평균 : TOA var",pvt_mean!$A$3,"class",$A51)-pvt_mean!AQ$79, 2)+
POWER(GETPIVOTDATA("평균 : TOA skew",pvt_mean!$A$3,"class",$A51)-pvt_mean!AQ$80, 2)+
POWER(GETPIVOTDATA("평균 : TOA kurto",pvt_mean!$A$3,"class",$A51)-pvt_mean!AQ$81, 2)+
POWER(GETPIVOTDATA("평균 : PW mean",pvt_mean!$A$3,"class",$A51)-pvt_mean!AQ$82, 2)+
POWER(GETPIVOTDATA("평균 : PW var",pvt_mean!$A$3,"class",$A51)-pvt_mean!AQ$83, 2)+
POWER(GETPIVOTDATA("평균 : PW skew",pvt_mean!$A$3,"class",$A51)-pvt_mean!AQ$84, 2)+
POWER(GETPIVOTDATA("평균 : PW kurto",pvt_mean!$A$3,"class",$A51)-pvt_mean!AQ$85, 2))</f>
        <v>9.5064632270948246E-2</v>
      </c>
      <c r="AR51" s="6">
        <f>SQRT(POWER(GETPIVOTDATA("평균 : freq mean",pvt_mean!$A$3,"class",$A51)-pvt_mean!AR$74, 2)+
POWER(GETPIVOTDATA("평균 : freq var",pvt_mean!$A$3,"class",$A51)-pvt_mean!AR$75, 2)+
POWER(GETPIVOTDATA("평균 : freq skew",pvt_mean!$A$3,"class",$A51)-pvt_mean!AR$76, 2)+
POWER(GETPIVOTDATA("평균 : freq kurto",pvt_mean!$A$3,"class",$A51)-pvt_mean!AR$77, 2)+
POWER(GETPIVOTDATA("평균 : TOA mean",pvt_mean!$A$3,"class",$A51)-pvt_mean!AR$78, 2)+
POWER(GETPIVOTDATA("평균 : TOA var",pvt_mean!$A$3,"class",$A51)-pvt_mean!AR$79, 2)+
POWER(GETPIVOTDATA("평균 : TOA skew",pvt_mean!$A$3,"class",$A51)-pvt_mean!AR$80, 2)+
POWER(GETPIVOTDATA("평균 : TOA kurto",pvt_mean!$A$3,"class",$A51)-pvt_mean!AR$81, 2)+
POWER(GETPIVOTDATA("평균 : PW mean",pvt_mean!$A$3,"class",$A51)-pvt_mean!AR$82, 2)+
POWER(GETPIVOTDATA("평균 : PW var",pvt_mean!$A$3,"class",$A51)-pvt_mean!AR$83, 2)+
POWER(GETPIVOTDATA("평균 : PW skew",pvt_mean!$A$3,"class",$A51)-pvt_mean!AR$84, 2)+
POWER(GETPIVOTDATA("평균 : PW kurto",pvt_mean!$A$3,"class",$A51)-pvt_mean!AR$85, 2))</f>
        <v>0.12605607084915479</v>
      </c>
      <c r="AS51" s="6">
        <f>SQRT(POWER(GETPIVOTDATA("평균 : freq mean",pvt_mean!$A$3,"class",$A51)-pvt_mean!AS$74, 2)+
POWER(GETPIVOTDATA("평균 : freq var",pvt_mean!$A$3,"class",$A51)-pvt_mean!AS$75, 2)+
POWER(GETPIVOTDATA("평균 : freq skew",pvt_mean!$A$3,"class",$A51)-pvt_mean!AS$76, 2)+
POWER(GETPIVOTDATA("평균 : freq kurto",pvt_mean!$A$3,"class",$A51)-pvt_mean!AS$77, 2)+
POWER(GETPIVOTDATA("평균 : TOA mean",pvt_mean!$A$3,"class",$A51)-pvt_mean!AS$78, 2)+
POWER(GETPIVOTDATA("평균 : TOA var",pvt_mean!$A$3,"class",$A51)-pvt_mean!AS$79, 2)+
POWER(GETPIVOTDATA("평균 : TOA skew",pvt_mean!$A$3,"class",$A51)-pvt_mean!AS$80, 2)+
POWER(GETPIVOTDATA("평균 : TOA kurto",pvt_mean!$A$3,"class",$A51)-pvt_mean!AS$81, 2)+
POWER(GETPIVOTDATA("평균 : PW mean",pvt_mean!$A$3,"class",$A51)-pvt_mean!AS$82, 2)+
POWER(GETPIVOTDATA("평균 : PW var",pvt_mean!$A$3,"class",$A51)-pvt_mean!AS$83, 2)+
POWER(GETPIVOTDATA("평균 : PW skew",pvt_mean!$A$3,"class",$A51)-pvt_mean!AS$84, 2)+
POWER(GETPIVOTDATA("평균 : PW kurto",pvt_mean!$A$3,"class",$A51)-pvt_mean!AS$85, 2))</f>
        <v>0.17380189030675466</v>
      </c>
      <c r="AT51" s="6">
        <f>SQRT(POWER(GETPIVOTDATA("평균 : freq mean",pvt_mean!$A$3,"class",$A51)-pvt_mean!AT$74, 2)+
POWER(GETPIVOTDATA("평균 : freq var",pvt_mean!$A$3,"class",$A51)-pvt_mean!AT$75, 2)+
POWER(GETPIVOTDATA("평균 : freq skew",pvt_mean!$A$3,"class",$A51)-pvt_mean!AT$76, 2)+
POWER(GETPIVOTDATA("평균 : freq kurto",pvt_mean!$A$3,"class",$A51)-pvt_mean!AT$77, 2)+
POWER(GETPIVOTDATA("평균 : TOA mean",pvt_mean!$A$3,"class",$A51)-pvt_mean!AT$78, 2)+
POWER(GETPIVOTDATA("평균 : TOA var",pvt_mean!$A$3,"class",$A51)-pvt_mean!AT$79, 2)+
POWER(GETPIVOTDATA("평균 : TOA skew",pvt_mean!$A$3,"class",$A51)-pvt_mean!AT$80, 2)+
POWER(GETPIVOTDATA("평균 : TOA kurto",pvt_mean!$A$3,"class",$A51)-pvt_mean!AT$81, 2)+
POWER(GETPIVOTDATA("평균 : PW mean",pvt_mean!$A$3,"class",$A51)-pvt_mean!AT$82, 2)+
POWER(GETPIVOTDATA("평균 : PW var",pvt_mean!$A$3,"class",$A51)-pvt_mean!AT$83, 2)+
POWER(GETPIVOTDATA("평균 : PW skew",pvt_mean!$A$3,"class",$A51)-pvt_mean!AT$84, 2)+
POWER(GETPIVOTDATA("평균 : PW kurto",pvt_mean!$A$3,"class",$A51)-pvt_mean!AT$85, 2))</f>
        <v>0.1610039409883218</v>
      </c>
      <c r="AU51" s="6">
        <f>SQRT(POWER(GETPIVOTDATA("평균 : freq mean",pvt_mean!$A$3,"class",$A51)-pvt_mean!AU$74, 2)+
POWER(GETPIVOTDATA("평균 : freq var",pvt_mean!$A$3,"class",$A51)-pvt_mean!AU$75, 2)+
POWER(GETPIVOTDATA("평균 : freq skew",pvt_mean!$A$3,"class",$A51)-pvt_mean!AU$76, 2)+
POWER(GETPIVOTDATA("평균 : freq kurto",pvt_mean!$A$3,"class",$A51)-pvt_mean!AU$77, 2)+
POWER(GETPIVOTDATA("평균 : TOA mean",pvt_mean!$A$3,"class",$A51)-pvt_mean!AU$78, 2)+
POWER(GETPIVOTDATA("평균 : TOA var",pvt_mean!$A$3,"class",$A51)-pvt_mean!AU$79, 2)+
POWER(GETPIVOTDATA("평균 : TOA skew",pvt_mean!$A$3,"class",$A51)-pvt_mean!AU$80, 2)+
POWER(GETPIVOTDATA("평균 : TOA kurto",pvt_mean!$A$3,"class",$A51)-pvt_mean!AU$81, 2)+
POWER(GETPIVOTDATA("평균 : PW mean",pvt_mean!$A$3,"class",$A51)-pvt_mean!AU$82, 2)+
POWER(GETPIVOTDATA("평균 : PW var",pvt_mean!$A$3,"class",$A51)-pvt_mean!AU$83, 2)+
POWER(GETPIVOTDATA("평균 : PW skew",pvt_mean!$A$3,"class",$A51)-pvt_mean!AU$84, 2)+
POWER(GETPIVOTDATA("평균 : PW kurto",pvt_mean!$A$3,"class",$A51)-pvt_mean!AU$85, 2))</f>
        <v>0.26119359955312149</v>
      </c>
      <c r="AV51" s="6">
        <f>SQRT(POWER(GETPIVOTDATA("평균 : freq mean",pvt_mean!$A$3,"class",$A51)-pvt_mean!AV$74, 2)+
POWER(GETPIVOTDATA("평균 : freq var",pvt_mean!$A$3,"class",$A51)-pvt_mean!AV$75, 2)+
POWER(GETPIVOTDATA("평균 : freq skew",pvt_mean!$A$3,"class",$A51)-pvt_mean!AV$76, 2)+
POWER(GETPIVOTDATA("평균 : freq kurto",pvt_mean!$A$3,"class",$A51)-pvt_mean!AV$77, 2)+
POWER(GETPIVOTDATA("평균 : TOA mean",pvt_mean!$A$3,"class",$A51)-pvt_mean!AV$78, 2)+
POWER(GETPIVOTDATA("평균 : TOA var",pvt_mean!$A$3,"class",$A51)-pvt_mean!AV$79, 2)+
POWER(GETPIVOTDATA("평균 : TOA skew",pvt_mean!$A$3,"class",$A51)-pvt_mean!AV$80, 2)+
POWER(GETPIVOTDATA("평균 : TOA kurto",pvt_mean!$A$3,"class",$A51)-pvt_mean!AV$81, 2)+
POWER(GETPIVOTDATA("평균 : PW mean",pvt_mean!$A$3,"class",$A51)-pvt_mean!AV$82, 2)+
POWER(GETPIVOTDATA("평균 : PW var",pvt_mean!$A$3,"class",$A51)-pvt_mean!AV$83, 2)+
POWER(GETPIVOTDATA("평균 : PW skew",pvt_mean!$A$3,"class",$A51)-pvt_mean!AV$84, 2)+
POWER(GETPIVOTDATA("평균 : PW kurto",pvt_mean!$A$3,"class",$A51)-pvt_mean!AV$85, 2))</f>
        <v>0.2489818274565079</v>
      </c>
      <c r="AW51" s="6">
        <f>SQRT(POWER(GETPIVOTDATA("평균 : freq mean",pvt_mean!$A$3,"class",$A51)-pvt_mean!AW$74, 2)+
POWER(GETPIVOTDATA("평균 : freq var",pvt_mean!$A$3,"class",$A51)-pvt_mean!AW$75, 2)+
POWER(GETPIVOTDATA("평균 : freq skew",pvt_mean!$A$3,"class",$A51)-pvt_mean!AW$76, 2)+
POWER(GETPIVOTDATA("평균 : freq kurto",pvt_mean!$A$3,"class",$A51)-pvt_mean!AW$77, 2)+
POWER(GETPIVOTDATA("평균 : TOA mean",pvt_mean!$A$3,"class",$A51)-pvt_mean!AW$78, 2)+
POWER(GETPIVOTDATA("평균 : TOA var",pvt_mean!$A$3,"class",$A51)-pvt_mean!AW$79, 2)+
POWER(GETPIVOTDATA("평균 : TOA skew",pvt_mean!$A$3,"class",$A51)-pvt_mean!AW$80, 2)+
POWER(GETPIVOTDATA("평균 : TOA kurto",pvt_mean!$A$3,"class",$A51)-pvt_mean!AW$81, 2)+
POWER(GETPIVOTDATA("평균 : PW mean",pvt_mean!$A$3,"class",$A51)-pvt_mean!AW$82, 2)+
POWER(GETPIVOTDATA("평균 : PW var",pvt_mean!$A$3,"class",$A51)-pvt_mean!AW$83, 2)+
POWER(GETPIVOTDATA("평균 : PW skew",pvt_mean!$A$3,"class",$A51)-pvt_mean!AW$84, 2)+
POWER(GETPIVOTDATA("평균 : PW kurto",pvt_mean!$A$3,"class",$A51)-pvt_mean!AW$85, 2))</f>
        <v>0.28637762081352985</v>
      </c>
      <c r="AX51" s="6">
        <f>SQRT(POWER(GETPIVOTDATA("평균 : freq mean",pvt_mean!$A$3,"class",$A51)-pvt_mean!AX$74, 2)+
POWER(GETPIVOTDATA("평균 : freq var",pvt_mean!$A$3,"class",$A51)-pvt_mean!AX$75, 2)+
POWER(GETPIVOTDATA("평균 : freq skew",pvt_mean!$A$3,"class",$A51)-pvt_mean!AX$76, 2)+
POWER(GETPIVOTDATA("평균 : freq kurto",pvt_mean!$A$3,"class",$A51)-pvt_mean!AX$77, 2)+
POWER(GETPIVOTDATA("평균 : TOA mean",pvt_mean!$A$3,"class",$A51)-pvt_mean!AX$78, 2)+
POWER(GETPIVOTDATA("평균 : TOA var",pvt_mean!$A$3,"class",$A51)-pvt_mean!AX$79, 2)+
POWER(GETPIVOTDATA("평균 : TOA skew",pvt_mean!$A$3,"class",$A51)-pvt_mean!AX$80, 2)+
POWER(GETPIVOTDATA("평균 : TOA kurto",pvt_mean!$A$3,"class",$A51)-pvt_mean!AX$81, 2)+
POWER(GETPIVOTDATA("평균 : PW mean",pvt_mean!$A$3,"class",$A51)-pvt_mean!AX$82, 2)+
POWER(GETPIVOTDATA("평균 : PW var",pvt_mean!$A$3,"class",$A51)-pvt_mean!AX$83, 2)+
POWER(GETPIVOTDATA("평균 : PW skew",pvt_mean!$A$3,"class",$A51)-pvt_mean!AX$84, 2)+
POWER(GETPIVOTDATA("평균 : PW kurto",pvt_mean!$A$3,"class",$A51)-pvt_mean!AX$85, 2))</f>
        <v>9.1342473894577933E-2</v>
      </c>
      <c r="AY51" s="6">
        <f>SQRT(POWER(GETPIVOTDATA("평균 : freq mean",pvt_mean!$A$3,"class",$A51)-pvt_mean!AY$74, 2)+
POWER(GETPIVOTDATA("평균 : freq var",pvt_mean!$A$3,"class",$A51)-pvt_mean!AY$75, 2)+
POWER(GETPIVOTDATA("평균 : freq skew",pvt_mean!$A$3,"class",$A51)-pvt_mean!AY$76, 2)+
POWER(GETPIVOTDATA("평균 : freq kurto",pvt_mean!$A$3,"class",$A51)-pvt_mean!AY$77, 2)+
POWER(GETPIVOTDATA("평균 : TOA mean",pvt_mean!$A$3,"class",$A51)-pvt_mean!AY$78, 2)+
POWER(GETPIVOTDATA("평균 : TOA var",pvt_mean!$A$3,"class",$A51)-pvt_mean!AY$79, 2)+
POWER(GETPIVOTDATA("평균 : TOA skew",pvt_mean!$A$3,"class",$A51)-pvt_mean!AY$80, 2)+
POWER(GETPIVOTDATA("평균 : TOA kurto",pvt_mean!$A$3,"class",$A51)-pvt_mean!AY$81, 2)+
POWER(GETPIVOTDATA("평균 : PW mean",pvt_mean!$A$3,"class",$A51)-pvt_mean!AY$82, 2)+
POWER(GETPIVOTDATA("평균 : PW var",pvt_mean!$A$3,"class",$A51)-pvt_mean!AY$83, 2)+
POWER(GETPIVOTDATA("평균 : PW skew",pvt_mean!$A$3,"class",$A51)-pvt_mean!AY$84, 2)+
POWER(GETPIVOTDATA("평균 : PW kurto",pvt_mean!$A$3,"class",$A51)-pvt_mean!AY$85, 2))</f>
        <v>0</v>
      </c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</row>
    <row r="52" spans="1:67" x14ac:dyDescent="0.3">
      <c r="A52" s="5" t="str">
        <f>pvt_mean!A54</f>
        <v>ep_47</v>
      </c>
      <c r="B52" s="6">
        <f>SQRT(POWER(GETPIVOTDATA("평균 : freq mean",pvt_mean!$A$3,"class",$A52)-pvt_mean!B$74, 2)+
POWER(GETPIVOTDATA("평균 : freq var",pvt_mean!$A$3,"class",$A52)-pvt_mean!B$75, 2)+
POWER(GETPIVOTDATA("평균 : freq skew",pvt_mean!$A$3,"class",$A52)-pvt_mean!B$76, 2)+
POWER(GETPIVOTDATA("평균 : freq kurto",pvt_mean!$A$3,"class",$A52)-pvt_mean!B$77, 2)+
POWER(GETPIVOTDATA("평균 : TOA mean",pvt_mean!$A$3,"class",$A52)-pvt_mean!B$78, 2)+
POWER(GETPIVOTDATA("평균 : TOA var",pvt_mean!$A$3,"class",$A52)-pvt_mean!B$79, 2)+
POWER(GETPIVOTDATA("평균 : TOA skew",pvt_mean!$A$3,"class",$A52)-pvt_mean!B$80, 2)+
POWER(GETPIVOTDATA("평균 : TOA kurto",pvt_mean!$A$3,"class",$A52)-pvt_mean!B$81, 2)+
POWER(GETPIVOTDATA("평균 : PW mean",pvt_mean!$A$3,"class",$A52)-pvt_mean!B$82, 2)+
POWER(GETPIVOTDATA("평균 : PW var",pvt_mean!$A$3,"class",$A52)-pvt_mean!B$83, 2)+
POWER(GETPIVOTDATA("평균 : PW skew",pvt_mean!$A$3,"class",$A52)-pvt_mean!B$84, 2)+
POWER(GETPIVOTDATA("평균 : PW kurto",pvt_mean!$A$3,"class",$A52)-pvt_mean!B$85, 2))</f>
        <v>1.2696794101686326</v>
      </c>
      <c r="C52" s="6">
        <f>SQRT(POWER(GETPIVOTDATA("평균 : freq mean",pvt_mean!$A$3,"class",$A52)-pvt_mean!C$74, 2)+
POWER(GETPIVOTDATA("평균 : freq var",pvt_mean!$A$3,"class",$A52)-pvt_mean!C$75, 2)+
POWER(GETPIVOTDATA("평균 : freq skew",pvt_mean!$A$3,"class",$A52)-pvt_mean!C$76, 2)+
POWER(GETPIVOTDATA("평균 : freq kurto",pvt_mean!$A$3,"class",$A52)-pvt_mean!C$77, 2)+
POWER(GETPIVOTDATA("평균 : TOA mean",pvt_mean!$A$3,"class",$A52)-pvt_mean!C$78, 2)+
POWER(GETPIVOTDATA("평균 : TOA var",pvt_mean!$A$3,"class",$A52)-pvt_mean!C$79, 2)+
POWER(GETPIVOTDATA("평균 : TOA skew",pvt_mean!$A$3,"class",$A52)-pvt_mean!C$80, 2)+
POWER(GETPIVOTDATA("평균 : TOA kurto",pvt_mean!$A$3,"class",$A52)-pvt_mean!C$81, 2)+
POWER(GETPIVOTDATA("평균 : PW mean",pvt_mean!$A$3,"class",$A52)-pvt_mean!C$82, 2)+
POWER(GETPIVOTDATA("평균 : PW var",pvt_mean!$A$3,"class",$A52)-pvt_mean!C$83, 2)+
POWER(GETPIVOTDATA("평균 : PW skew",pvt_mean!$A$3,"class",$A52)-pvt_mean!C$84, 2)+
POWER(GETPIVOTDATA("평균 : PW kurto",pvt_mean!$A$3,"class",$A52)-pvt_mean!C$85, 2))</f>
        <v>1.269158350493065</v>
      </c>
      <c r="D52" s="6">
        <f>SQRT(POWER(GETPIVOTDATA("평균 : freq mean",pvt_mean!$A$3,"class",$A52)-pvt_mean!D$74, 2)+
POWER(GETPIVOTDATA("평균 : freq var",pvt_mean!$A$3,"class",$A52)-pvt_mean!D$75, 2)+
POWER(GETPIVOTDATA("평균 : freq skew",pvt_mean!$A$3,"class",$A52)-pvt_mean!D$76, 2)+
POWER(GETPIVOTDATA("평균 : freq kurto",pvt_mean!$A$3,"class",$A52)-pvt_mean!D$77, 2)+
POWER(GETPIVOTDATA("평균 : TOA mean",pvt_mean!$A$3,"class",$A52)-pvt_mean!D$78, 2)+
POWER(GETPIVOTDATA("평균 : TOA var",pvt_mean!$A$3,"class",$A52)-pvt_mean!D$79, 2)+
POWER(GETPIVOTDATA("평균 : TOA skew",pvt_mean!$A$3,"class",$A52)-pvt_mean!D$80, 2)+
POWER(GETPIVOTDATA("평균 : TOA kurto",pvt_mean!$A$3,"class",$A52)-pvt_mean!D$81, 2)+
POWER(GETPIVOTDATA("평균 : PW mean",pvt_mean!$A$3,"class",$A52)-pvt_mean!D$82, 2)+
POWER(GETPIVOTDATA("평균 : PW var",pvt_mean!$A$3,"class",$A52)-pvt_mean!D$83, 2)+
POWER(GETPIVOTDATA("평균 : PW skew",pvt_mean!$A$3,"class",$A52)-pvt_mean!D$84, 2)+
POWER(GETPIVOTDATA("평균 : PW kurto",pvt_mean!$A$3,"class",$A52)-pvt_mean!D$85, 2))</f>
        <v>1.2659603391773615</v>
      </c>
      <c r="E52" s="6">
        <f>SQRT(POWER(GETPIVOTDATA("평균 : freq mean",pvt_mean!$A$3,"class",$A52)-pvt_mean!E$74, 2)+
POWER(GETPIVOTDATA("평균 : freq var",pvt_mean!$A$3,"class",$A52)-pvt_mean!E$75, 2)+
POWER(GETPIVOTDATA("평균 : freq skew",pvt_mean!$A$3,"class",$A52)-pvt_mean!E$76, 2)+
POWER(GETPIVOTDATA("평균 : freq kurto",pvt_mean!$A$3,"class",$A52)-pvt_mean!E$77, 2)+
POWER(GETPIVOTDATA("평균 : TOA mean",pvt_mean!$A$3,"class",$A52)-pvt_mean!E$78, 2)+
POWER(GETPIVOTDATA("평균 : TOA var",pvt_mean!$A$3,"class",$A52)-pvt_mean!E$79, 2)+
POWER(GETPIVOTDATA("평균 : TOA skew",pvt_mean!$A$3,"class",$A52)-pvt_mean!E$80, 2)+
POWER(GETPIVOTDATA("평균 : TOA kurto",pvt_mean!$A$3,"class",$A52)-pvt_mean!E$81, 2)+
POWER(GETPIVOTDATA("평균 : PW mean",pvt_mean!$A$3,"class",$A52)-pvt_mean!E$82, 2)+
POWER(GETPIVOTDATA("평균 : PW var",pvt_mean!$A$3,"class",$A52)-pvt_mean!E$83, 2)+
POWER(GETPIVOTDATA("평균 : PW skew",pvt_mean!$A$3,"class",$A52)-pvt_mean!E$84, 2)+
POWER(GETPIVOTDATA("평균 : PW kurto",pvt_mean!$A$3,"class",$A52)-pvt_mean!E$85, 2))</f>
        <v>1.306275264373153</v>
      </c>
      <c r="F52" s="6">
        <f>SQRT(POWER(GETPIVOTDATA("평균 : freq mean",pvt_mean!$A$3,"class",$A52)-pvt_mean!F$74, 2)+
POWER(GETPIVOTDATA("평균 : freq var",pvt_mean!$A$3,"class",$A52)-pvt_mean!F$75, 2)+
POWER(GETPIVOTDATA("평균 : freq skew",pvt_mean!$A$3,"class",$A52)-pvt_mean!F$76, 2)+
POWER(GETPIVOTDATA("평균 : freq kurto",pvt_mean!$A$3,"class",$A52)-pvt_mean!F$77, 2)+
POWER(GETPIVOTDATA("평균 : TOA mean",pvt_mean!$A$3,"class",$A52)-pvt_mean!F$78, 2)+
POWER(GETPIVOTDATA("평균 : TOA var",pvt_mean!$A$3,"class",$A52)-pvt_mean!F$79, 2)+
POWER(GETPIVOTDATA("평균 : TOA skew",pvt_mean!$A$3,"class",$A52)-pvt_mean!F$80, 2)+
POWER(GETPIVOTDATA("평균 : TOA kurto",pvt_mean!$A$3,"class",$A52)-pvt_mean!F$81, 2)+
POWER(GETPIVOTDATA("평균 : PW mean",pvt_mean!$A$3,"class",$A52)-pvt_mean!F$82, 2)+
POWER(GETPIVOTDATA("평균 : PW var",pvt_mean!$A$3,"class",$A52)-pvt_mean!F$83, 2)+
POWER(GETPIVOTDATA("평균 : PW skew",pvt_mean!$A$3,"class",$A52)-pvt_mean!F$84, 2)+
POWER(GETPIVOTDATA("평균 : PW kurto",pvt_mean!$A$3,"class",$A52)-pvt_mean!F$85, 2))</f>
        <v>0.31685555337353094</v>
      </c>
      <c r="G52" s="6">
        <f>SQRT(POWER(GETPIVOTDATA("평균 : freq mean",pvt_mean!$A$3,"class",$A52)-pvt_mean!G$74, 2)+
POWER(GETPIVOTDATA("평균 : freq var",pvt_mean!$A$3,"class",$A52)-pvt_mean!G$75, 2)+
POWER(GETPIVOTDATA("평균 : freq skew",pvt_mean!$A$3,"class",$A52)-pvt_mean!G$76, 2)+
POWER(GETPIVOTDATA("평균 : freq kurto",pvt_mean!$A$3,"class",$A52)-pvt_mean!G$77, 2)+
POWER(GETPIVOTDATA("평균 : TOA mean",pvt_mean!$A$3,"class",$A52)-pvt_mean!G$78, 2)+
POWER(GETPIVOTDATA("평균 : TOA var",pvt_mean!$A$3,"class",$A52)-pvt_mean!G$79, 2)+
POWER(GETPIVOTDATA("평균 : TOA skew",pvt_mean!$A$3,"class",$A52)-pvt_mean!G$80, 2)+
POWER(GETPIVOTDATA("평균 : TOA kurto",pvt_mean!$A$3,"class",$A52)-pvt_mean!G$81, 2)+
POWER(GETPIVOTDATA("평균 : PW mean",pvt_mean!$A$3,"class",$A52)-pvt_mean!G$82, 2)+
POWER(GETPIVOTDATA("평균 : PW var",pvt_mean!$A$3,"class",$A52)-pvt_mean!G$83, 2)+
POWER(GETPIVOTDATA("평균 : PW skew",pvt_mean!$A$3,"class",$A52)-pvt_mean!G$84, 2)+
POWER(GETPIVOTDATA("평균 : PW kurto",pvt_mean!$A$3,"class",$A52)-pvt_mean!G$85, 2))</f>
        <v>0.50732636563800426</v>
      </c>
      <c r="H52" s="6">
        <f>SQRT(POWER(GETPIVOTDATA("평균 : freq mean",pvt_mean!$A$3,"class",$A52)-pvt_mean!H$74, 2)+
POWER(GETPIVOTDATA("평균 : freq var",pvt_mean!$A$3,"class",$A52)-pvt_mean!H$75, 2)+
POWER(GETPIVOTDATA("평균 : freq skew",pvt_mean!$A$3,"class",$A52)-pvt_mean!H$76, 2)+
POWER(GETPIVOTDATA("평균 : freq kurto",pvt_mean!$A$3,"class",$A52)-pvt_mean!H$77, 2)+
POWER(GETPIVOTDATA("평균 : TOA mean",pvt_mean!$A$3,"class",$A52)-pvt_mean!H$78, 2)+
POWER(GETPIVOTDATA("평균 : TOA var",pvt_mean!$A$3,"class",$A52)-pvt_mean!H$79, 2)+
POWER(GETPIVOTDATA("평균 : TOA skew",pvt_mean!$A$3,"class",$A52)-pvt_mean!H$80, 2)+
POWER(GETPIVOTDATA("평균 : TOA kurto",pvt_mean!$A$3,"class",$A52)-pvt_mean!H$81, 2)+
POWER(GETPIVOTDATA("평균 : PW mean",pvt_mean!$A$3,"class",$A52)-pvt_mean!H$82, 2)+
POWER(GETPIVOTDATA("평균 : PW var",pvt_mean!$A$3,"class",$A52)-pvt_mean!H$83, 2)+
POWER(GETPIVOTDATA("평균 : PW skew",pvt_mean!$A$3,"class",$A52)-pvt_mean!H$84, 2)+
POWER(GETPIVOTDATA("평균 : PW kurto",pvt_mean!$A$3,"class",$A52)-pvt_mean!H$85, 2))</f>
        <v>0.48936437657184395</v>
      </c>
      <c r="I52" s="6">
        <f>SQRT(POWER(GETPIVOTDATA("평균 : freq mean",pvt_mean!$A$3,"class",$A52)-pvt_mean!I$74, 2)+
POWER(GETPIVOTDATA("평균 : freq var",pvt_mean!$A$3,"class",$A52)-pvt_mean!I$75, 2)+
POWER(GETPIVOTDATA("평균 : freq skew",pvt_mean!$A$3,"class",$A52)-pvt_mean!I$76, 2)+
POWER(GETPIVOTDATA("평균 : freq kurto",pvt_mean!$A$3,"class",$A52)-pvt_mean!I$77, 2)+
POWER(GETPIVOTDATA("평균 : TOA mean",pvt_mean!$A$3,"class",$A52)-pvt_mean!I$78, 2)+
POWER(GETPIVOTDATA("평균 : TOA var",pvt_mean!$A$3,"class",$A52)-pvt_mean!I$79, 2)+
POWER(GETPIVOTDATA("평균 : TOA skew",pvt_mean!$A$3,"class",$A52)-pvt_mean!I$80, 2)+
POWER(GETPIVOTDATA("평균 : TOA kurto",pvt_mean!$A$3,"class",$A52)-pvt_mean!I$81, 2)+
POWER(GETPIVOTDATA("평균 : PW mean",pvt_mean!$A$3,"class",$A52)-pvt_mean!I$82, 2)+
POWER(GETPIVOTDATA("평균 : PW var",pvt_mean!$A$3,"class",$A52)-pvt_mean!I$83, 2)+
POWER(GETPIVOTDATA("평균 : PW skew",pvt_mean!$A$3,"class",$A52)-pvt_mean!I$84, 2)+
POWER(GETPIVOTDATA("평균 : PW kurto",pvt_mean!$A$3,"class",$A52)-pvt_mean!I$85, 2))</f>
        <v>0.47295833247614549</v>
      </c>
      <c r="J52" s="6">
        <f>SQRT(POWER(GETPIVOTDATA("평균 : freq mean",pvt_mean!$A$3,"class",$A52)-pvt_mean!J$74, 2)+
POWER(GETPIVOTDATA("평균 : freq var",pvt_mean!$A$3,"class",$A52)-pvt_mean!J$75, 2)+
POWER(GETPIVOTDATA("평균 : freq skew",pvt_mean!$A$3,"class",$A52)-pvt_mean!J$76, 2)+
POWER(GETPIVOTDATA("평균 : freq kurto",pvt_mean!$A$3,"class",$A52)-pvt_mean!J$77, 2)+
POWER(GETPIVOTDATA("평균 : TOA mean",pvt_mean!$A$3,"class",$A52)-pvt_mean!J$78, 2)+
POWER(GETPIVOTDATA("평균 : TOA var",pvt_mean!$A$3,"class",$A52)-pvt_mean!J$79, 2)+
POWER(GETPIVOTDATA("평균 : TOA skew",pvt_mean!$A$3,"class",$A52)-pvt_mean!J$80, 2)+
POWER(GETPIVOTDATA("평균 : TOA kurto",pvt_mean!$A$3,"class",$A52)-pvt_mean!J$81, 2)+
POWER(GETPIVOTDATA("평균 : PW mean",pvt_mean!$A$3,"class",$A52)-pvt_mean!J$82, 2)+
POWER(GETPIVOTDATA("평균 : PW var",pvt_mean!$A$3,"class",$A52)-pvt_mean!J$83, 2)+
POWER(GETPIVOTDATA("평균 : PW skew",pvt_mean!$A$3,"class",$A52)-pvt_mean!J$84, 2)+
POWER(GETPIVOTDATA("평균 : PW kurto",pvt_mean!$A$3,"class",$A52)-pvt_mean!J$85, 2))</f>
        <v>0.45825379907934899</v>
      </c>
      <c r="K52" s="6">
        <f>SQRT(POWER(GETPIVOTDATA("평균 : freq mean",pvt_mean!$A$3,"class",$A52)-pvt_mean!K$74, 2)+
POWER(GETPIVOTDATA("평균 : freq var",pvt_mean!$A$3,"class",$A52)-pvt_mean!K$75, 2)+
POWER(GETPIVOTDATA("평균 : freq skew",pvt_mean!$A$3,"class",$A52)-pvt_mean!K$76, 2)+
POWER(GETPIVOTDATA("평균 : freq kurto",pvt_mean!$A$3,"class",$A52)-pvt_mean!K$77, 2)+
POWER(GETPIVOTDATA("평균 : TOA mean",pvt_mean!$A$3,"class",$A52)-pvt_mean!K$78, 2)+
POWER(GETPIVOTDATA("평균 : TOA var",pvt_mean!$A$3,"class",$A52)-pvt_mean!K$79, 2)+
POWER(GETPIVOTDATA("평균 : TOA skew",pvt_mean!$A$3,"class",$A52)-pvt_mean!K$80, 2)+
POWER(GETPIVOTDATA("평균 : TOA kurto",pvt_mean!$A$3,"class",$A52)-pvt_mean!K$81, 2)+
POWER(GETPIVOTDATA("평균 : PW mean",pvt_mean!$A$3,"class",$A52)-pvt_mean!K$82, 2)+
POWER(GETPIVOTDATA("평균 : PW var",pvt_mean!$A$3,"class",$A52)-pvt_mean!K$83, 2)+
POWER(GETPIVOTDATA("평균 : PW skew",pvt_mean!$A$3,"class",$A52)-pvt_mean!K$84, 2)+
POWER(GETPIVOTDATA("평균 : PW kurto",pvt_mean!$A$3,"class",$A52)-pvt_mean!K$85, 2))</f>
        <v>0.44446241064984937</v>
      </c>
      <c r="L52" s="6">
        <f>SQRT(POWER(GETPIVOTDATA("평균 : freq mean",pvt_mean!$A$3,"class",$A52)-pvt_mean!L$74, 2)+
POWER(GETPIVOTDATA("평균 : freq var",pvt_mean!$A$3,"class",$A52)-pvt_mean!L$75, 2)+
POWER(GETPIVOTDATA("평균 : freq skew",pvt_mean!$A$3,"class",$A52)-pvt_mean!L$76, 2)+
POWER(GETPIVOTDATA("평균 : freq kurto",pvt_mean!$A$3,"class",$A52)-pvt_mean!L$77, 2)+
POWER(GETPIVOTDATA("평균 : TOA mean",pvt_mean!$A$3,"class",$A52)-pvt_mean!L$78, 2)+
POWER(GETPIVOTDATA("평균 : TOA var",pvt_mean!$A$3,"class",$A52)-pvt_mean!L$79, 2)+
POWER(GETPIVOTDATA("평균 : TOA skew",pvt_mean!$A$3,"class",$A52)-pvt_mean!L$80, 2)+
POWER(GETPIVOTDATA("평균 : TOA kurto",pvt_mean!$A$3,"class",$A52)-pvt_mean!L$81, 2)+
POWER(GETPIVOTDATA("평균 : PW mean",pvt_mean!$A$3,"class",$A52)-pvt_mean!L$82, 2)+
POWER(GETPIVOTDATA("평균 : PW var",pvt_mean!$A$3,"class",$A52)-pvt_mean!L$83, 2)+
POWER(GETPIVOTDATA("평균 : PW skew",pvt_mean!$A$3,"class",$A52)-pvt_mean!L$84, 2)+
POWER(GETPIVOTDATA("평균 : PW kurto",pvt_mean!$A$3,"class",$A52)-pvt_mean!L$85, 2))</f>
        <v>0.43749620665431077</v>
      </c>
      <c r="M52" s="6">
        <f>SQRT(POWER(GETPIVOTDATA("평균 : freq mean",pvt_mean!$A$3,"class",$A52)-pvt_mean!M$74, 2)+
POWER(GETPIVOTDATA("평균 : freq var",pvt_mean!$A$3,"class",$A52)-pvt_mean!M$75, 2)+
POWER(GETPIVOTDATA("평균 : freq skew",pvt_mean!$A$3,"class",$A52)-pvt_mean!M$76, 2)+
POWER(GETPIVOTDATA("평균 : freq kurto",pvt_mean!$A$3,"class",$A52)-pvt_mean!M$77, 2)+
POWER(GETPIVOTDATA("평균 : TOA mean",pvt_mean!$A$3,"class",$A52)-pvt_mean!M$78, 2)+
POWER(GETPIVOTDATA("평균 : TOA var",pvt_mean!$A$3,"class",$A52)-pvt_mean!M$79, 2)+
POWER(GETPIVOTDATA("평균 : TOA skew",pvt_mean!$A$3,"class",$A52)-pvt_mean!M$80, 2)+
POWER(GETPIVOTDATA("평균 : TOA kurto",pvt_mean!$A$3,"class",$A52)-pvt_mean!M$81, 2)+
POWER(GETPIVOTDATA("평균 : PW mean",pvt_mean!$A$3,"class",$A52)-pvt_mean!M$82, 2)+
POWER(GETPIVOTDATA("평균 : PW var",pvt_mean!$A$3,"class",$A52)-pvt_mean!M$83, 2)+
POWER(GETPIVOTDATA("평균 : PW skew",pvt_mean!$A$3,"class",$A52)-pvt_mean!M$84, 2)+
POWER(GETPIVOTDATA("평균 : PW kurto",pvt_mean!$A$3,"class",$A52)-pvt_mean!M$85, 2))</f>
        <v>0.43515740995233915</v>
      </c>
      <c r="N52" s="6">
        <f>SQRT(POWER(GETPIVOTDATA("평균 : freq mean",pvt_mean!$A$3,"class",$A52)-pvt_mean!N$74, 2)+
POWER(GETPIVOTDATA("평균 : freq var",pvt_mean!$A$3,"class",$A52)-pvt_mean!N$75, 2)+
POWER(GETPIVOTDATA("평균 : freq skew",pvt_mean!$A$3,"class",$A52)-pvt_mean!N$76, 2)+
POWER(GETPIVOTDATA("평균 : freq kurto",pvt_mean!$A$3,"class",$A52)-pvt_mean!N$77, 2)+
POWER(GETPIVOTDATA("평균 : TOA mean",pvt_mean!$A$3,"class",$A52)-pvt_mean!N$78, 2)+
POWER(GETPIVOTDATA("평균 : TOA var",pvt_mean!$A$3,"class",$A52)-pvt_mean!N$79, 2)+
POWER(GETPIVOTDATA("평균 : TOA skew",pvt_mean!$A$3,"class",$A52)-pvt_mean!N$80, 2)+
POWER(GETPIVOTDATA("평균 : TOA kurto",pvt_mean!$A$3,"class",$A52)-pvt_mean!N$81, 2)+
POWER(GETPIVOTDATA("평균 : PW mean",pvt_mean!$A$3,"class",$A52)-pvt_mean!N$82, 2)+
POWER(GETPIVOTDATA("평균 : PW var",pvt_mean!$A$3,"class",$A52)-pvt_mean!N$83, 2)+
POWER(GETPIVOTDATA("평균 : PW skew",pvt_mean!$A$3,"class",$A52)-pvt_mean!N$84, 2)+
POWER(GETPIVOTDATA("평균 : PW kurto",pvt_mean!$A$3,"class",$A52)-pvt_mean!N$85, 2))</f>
        <v>0.42108171712611142</v>
      </c>
      <c r="O52" s="6">
        <f>SQRT(POWER(GETPIVOTDATA("평균 : freq mean",pvt_mean!$A$3,"class",$A52)-pvt_mean!O$74, 2)+
POWER(GETPIVOTDATA("평균 : freq var",pvt_mean!$A$3,"class",$A52)-pvt_mean!O$75, 2)+
POWER(GETPIVOTDATA("평균 : freq skew",pvt_mean!$A$3,"class",$A52)-pvt_mean!O$76, 2)+
POWER(GETPIVOTDATA("평균 : freq kurto",pvt_mean!$A$3,"class",$A52)-pvt_mean!O$77, 2)+
POWER(GETPIVOTDATA("평균 : TOA mean",pvt_mean!$A$3,"class",$A52)-pvt_mean!O$78, 2)+
POWER(GETPIVOTDATA("평균 : TOA var",pvt_mean!$A$3,"class",$A52)-pvt_mean!O$79, 2)+
POWER(GETPIVOTDATA("평균 : TOA skew",pvt_mean!$A$3,"class",$A52)-pvt_mean!O$80, 2)+
POWER(GETPIVOTDATA("평균 : TOA kurto",pvt_mean!$A$3,"class",$A52)-pvt_mean!O$81, 2)+
POWER(GETPIVOTDATA("평균 : PW mean",pvt_mean!$A$3,"class",$A52)-pvt_mean!O$82, 2)+
POWER(GETPIVOTDATA("평균 : PW var",pvt_mean!$A$3,"class",$A52)-pvt_mean!O$83, 2)+
POWER(GETPIVOTDATA("평균 : PW skew",pvt_mean!$A$3,"class",$A52)-pvt_mean!O$84, 2)+
POWER(GETPIVOTDATA("평균 : PW kurto",pvt_mean!$A$3,"class",$A52)-pvt_mean!O$85, 2))</f>
        <v>0.41615500012498513</v>
      </c>
      <c r="P52" s="6">
        <f>SQRT(POWER(GETPIVOTDATA("평균 : freq mean",pvt_mean!$A$3,"class",$A52)-pvt_mean!P$74, 2)+
POWER(GETPIVOTDATA("평균 : freq var",pvt_mean!$A$3,"class",$A52)-pvt_mean!P$75, 2)+
POWER(GETPIVOTDATA("평균 : freq skew",pvt_mean!$A$3,"class",$A52)-pvt_mean!P$76, 2)+
POWER(GETPIVOTDATA("평균 : freq kurto",pvt_mean!$A$3,"class",$A52)-pvt_mean!P$77, 2)+
POWER(GETPIVOTDATA("평균 : TOA mean",pvt_mean!$A$3,"class",$A52)-pvt_mean!P$78, 2)+
POWER(GETPIVOTDATA("평균 : TOA var",pvt_mean!$A$3,"class",$A52)-pvt_mean!P$79, 2)+
POWER(GETPIVOTDATA("평균 : TOA skew",pvt_mean!$A$3,"class",$A52)-pvt_mean!P$80, 2)+
POWER(GETPIVOTDATA("평균 : TOA kurto",pvt_mean!$A$3,"class",$A52)-pvt_mean!P$81, 2)+
POWER(GETPIVOTDATA("평균 : PW mean",pvt_mean!$A$3,"class",$A52)-pvt_mean!P$82, 2)+
POWER(GETPIVOTDATA("평균 : PW var",pvt_mean!$A$3,"class",$A52)-pvt_mean!P$83, 2)+
POWER(GETPIVOTDATA("평균 : PW skew",pvt_mean!$A$3,"class",$A52)-pvt_mean!P$84, 2)+
POWER(GETPIVOTDATA("평균 : PW kurto",pvt_mean!$A$3,"class",$A52)-pvt_mean!P$85, 2))</f>
        <v>0.41484238801255541</v>
      </c>
      <c r="Q52" s="6">
        <f>SQRT(POWER(GETPIVOTDATA("평균 : freq mean",pvt_mean!$A$3,"class",$A52)-pvt_mean!Q$74, 2)+
POWER(GETPIVOTDATA("평균 : freq var",pvt_mean!$A$3,"class",$A52)-pvt_mean!Q$75, 2)+
POWER(GETPIVOTDATA("평균 : freq skew",pvt_mean!$A$3,"class",$A52)-pvt_mean!Q$76, 2)+
POWER(GETPIVOTDATA("평균 : freq kurto",pvt_mean!$A$3,"class",$A52)-pvt_mean!Q$77, 2)+
POWER(GETPIVOTDATA("평균 : TOA mean",pvt_mean!$A$3,"class",$A52)-pvt_mean!Q$78, 2)+
POWER(GETPIVOTDATA("평균 : TOA var",pvt_mean!$A$3,"class",$A52)-pvt_mean!Q$79, 2)+
POWER(GETPIVOTDATA("평균 : TOA skew",pvt_mean!$A$3,"class",$A52)-pvt_mean!Q$80, 2)+
POWER(GETPIVOTDATA("평균 : TOA kurto",pvt_mean!$A$3,"class",$A52)-pvt_mean!Q$81, 2)+
POWER(GETPIVOTDATA("평균 : PW mean",pvt_mean!$A$3,"class",$A52)-pvt_mean!Q$82, 2)+
POWER(GETPIVOTDATA("평균 : PW var",pvt_mean!$A$3,"class",$A52)-pvt_mean!Q$83, 2)+
POWER(GETPIVOTDATA("평균 : PW skew",pvt_mean!$A$3,"class",$A52)-pvt_mean!Q$84, 2)+
POWER(GETPIVOTDATA("평균 : PW kurto",pvt_mean!$A$3,"class",$A52)-pvt_mean!Q$85, 2))</f>
        <v>0.43574260203713883</v>
      </c>
      <c r="R52" s="6">
        <f>SQRT(POWER(GETPIVOTDATA("평균 : freq mean",pvt_mean!$A$3,"class",$A52)-pvt_mean!R$74, 2)+
POWER(GETPIVOTDATA("평균 : freq var",pvt_mean!$A$3,"class",$A52)-pvt_mean!R$75, 2)+
POWER(GETPIVOTDATA("평균 : freq skew",pvt_mean!$A$3,"class",$A52)-pvt_mean!R$76, 2)+
POWER(GETPIVOTDATA("평균 : freq kurto",pvt_mean!$A$3,"class",$A52)-pvt_mean!R$77, 2)+
POWER(GETPIVOTDATA("평균 : TOA mean",pvt_mean!$A$3,"class",$A52)-pvt_mean!R$78, 2)+
POWER(GETPIVOTDATA("평균 : TOA var",pvt_mean!$A$3,"class",$A52)-pvt_mean!R$79, 2)+
POWER(GETPIVOTDATA("평균 : TOA skew",pvt_mean!$A$3,"class",$A52)-pvt_mean!R$80, 2)+
POWER(GETPIVOTDATA("평균 : TOA kurto",pvt_mean!$A$3,"class",$A52)-pvt_mean!R$81, 2)+
POWER(GETPIVOTDATA("평균 : PW mean",pvt_mean!$A$3,"class",$A52)-pvt_mean!R$82, 2)+
POWER(GETPIVOTDATA("평균 : PW var",pvt_mean!$A$3,"class",$A52)-pvt_mean!R$83, 2)+
POWER(GETPIVOTDATA("평균 : PW skew",pvt_mean!$A$3,"class",$A52)-pvt_mean!R$84, 2)+
POWER(GETPIVOTDATA("평균 : PW kurto",pvt_mean!$A$3,"class",$A52)-pvt_mean!R$85, 2))</f>
        <v>0.40689921925774369</v>
      </c>
      <c r="S52" s="6">
        <f>SQRT(POWER(GETPIVOTDATA("평균 : freq mean",pvt_mean!$A$3,"class",$A52)-pvt_mean!S$74, 2)+
POWER(GETPIVOTDATA("평균 : freq var",pvt_mean!$A$3,"class",$A52)-pvt_mean!S$75, 2)+
POWER(GETPIVOTDATA("평균 : freq skew",pvt_mean!$A$3,"class",$A52)-pvt_mean!S$76, 2)+
POWER(GETPIVOTDATA("평균 : freq kurto",pvt_mean!$A$3,"class",$A52)-pvt_mean!S$77, 2)+
POWER(GETPIVOTDATA("평균 : TOA mean",pvt_mean!$A$3,"class",$A52)-pvt_mean!S$78, 2)+
POWER(GETPIVOTDATA("평균 : TOA var",pvt_mean!$A$3,"class",$A52)-pvt_mean!S$79, 2)+
POWER(GETPIVOTDATA("평균 : TOA skew",pvt_mean!$A$3,"class",$A52)-pvt_mean!S$80, 2)+
POWER(GETPIVOTDATA("평균 : TOA kurto",pvt_mean!$A$3,"class",$A52)-pvt_mean!S$81, 2)+
POWER(GETPIVOTDATA("평균 : PW mean",pvt_mean!$A$3,"class",$A52)-pvt_mean!S$82, 2)+
POWER(GETPIVOTDATA("평균 : PW var",pvt_mean!$A$3,"class",$A52)-pvt_mean!S$83, 2)+
POWER(GETPIVOTDATA("평균 : PW skew",pvt_mean!$A$3,"class",$A52)-pvt_mean!S$84, 2)+
POWER(GETPIVOTDATA("평균 : PW kurto",pvt_mean!$A$3,"class",$A52)-pvt_mean!S$85, 2))</f>
        <v>0.37815204033172056</v>
      </c>
      <c r="T52" s="6">
        <f>SQRT(POWER(GETPIVOTDATA("평균 : freq mean",pvt_mean!$A$3,"class",$A52)-pvt_mean!T$74, 2)+
POWER(GETPIVOTDATA("평균 : freq var",pvt_mean!$A$3,"class",$A52)-pvt_mean!T$75, 2)+
POWER(GETPIVOTDATA("평균 : freq skew",pvt_mean!$A$3,"class",$A52)-pvt_mean!T$76, 2)+
POWER(GETPIVOTDATA("평균 : freq kurto",pvt_mean!$A$3,"class",$A52)-pvt_mean!T$77, 2)+
POWER(GETPIVOTDATA("평균 : TOA mean",pvt_mean!$A$3,"class",$A52)-pvt_mean!T$78, 2)+
POWER(GETPIVOTDATA("평균 : TOA var",pvt_mean!$A$3,"class",$A52)-pvt_mean!T$79, 2)+
POWER(GETPIVOTDATA("평균 : TOA skew",pvt_mean!$A$3,"class",$A52)-pvt_mean!T$80, 2)+
POWER(GETPIVOTDATA("평균 : TOA kurto",pvt_mean!$A$3,"class",$A52)-pvt_mean!T$81, 2)+
POWER(GETPIVOTDATA("평균 : PW mean",pvt_mean!$A$3,"class",$A52)-pvt_mean!T$82, 2)+
POWER(GETPIVOTDATA("평균 : PW var",pvt_mean!$A$3,"class",$A52)-pvt_mean!T$83, 2)+
POWER(GETPIVOTDATA("평균 : PW skew",pvt_mean!$A$3,"class",$A52)-pvt_mean!T$84, 2)+
POWER(GETPIVOTDATA("평균 : PW kurto",pvt_mean!$A$3,"class",$A52)-pvt_mean!T$85, 2))</f>
        <v>0.34948918249661109</v>
      </c>
      <c r="U52" s="6">
        <f>SQRT(POWER(GETPIVOTDATA("평균 : freq mean",pvt_mean!$A$3,"class",$A52)-pvt_mean!U$74, 2)+
POWER(GETPIVOTDATA("평균 : freq var",pvt_mean!$A$3,"class",$A52)-pvt_mean!U$75, 2)+
POWER(GETPIVOTDATA("평균 : freq skew",pvt_mean!$A$3,"class",$A52)-pvt_mean!U$76, 2)+
POWER(GETPIVOTDATA("평균 : freq kurto",pvt_mean!$A$3,"class",$A52)-pvt_mean!U$77, 2)+
POWER(GETPIVOTDATA("평균 : TOA mean",pvt_mean!$A$3,"class",$A52)-pvt_mean!U$78, 2)+
POWER(GETPIVOTDATA("평균 : TOA var",pvt_mean!$A$3,"class",$A52)-pvt_mean!U$79, 2)+
POWER(GETPIVOTDATA("평균 : TOA skew",pvt_mean!$A$3,"class",$A52)-pvt_mean!U$80, 2)+
POWER(GETPIVOTDATA("평균 : TOA kurto",pvt_mean!$A$3,"class",$A52)-pvt_mean!U$81, 2)+
POWER(GETPIVOTDATA("평균 : PW mean",pvt_mean!$A$3,"class",$A52)-pvt_mean!U$82, 2)+
POWER(GETPIVOTDATA("평균 : PW var",pvt_mean!$A$3,"class",$A52)-pvt_mean!U$83, 2)+
POWER(GETPIVOTDATA("평균 : PW skew",pvt_mean!$A$3,"class",$A52)-pvt_mean!U$84, 2)+
POWER(GETPIVOTDATA("평균 : PW kurto",pvt_mean!$A$3,"class",$A52)-pvt_mean!U$85, 2))</f>
        <v>0.32098252312628966</v>
      </c>
      <c r="V52" s="6">
        <f>SQRT(POWER(GETPIVOTDATA("평균 : freq mean",pvt_mean!$A$3,"class",$A52)-pvt_mean!V$74, 2)+
POWER(GETPIVOTDATA("평균 : freq var",pvt_mean!$A$3,"class",$A52)-pvt_mean!V$75, 2)+
POWER(GETPIVOTDATA("평균 : freq skew",pvt_mean!$A$3,"class",$A52)-pvt_mean!V$76, 2)+
POWER(GETPIVOTDATA("평균 : freq kurto",pvt_mean!$A$3,"class",$A52)-pvt_mean!V$77, 2)+
POWER(GETPIVOTDATA("평균 : TOA mean",pvt_mean!$A$3,"class",$A52)-pvt_mean!V$78, 2)+
POWER(GETPIVOTDATA("평균 : TOA var",pvt_mean!$A$3,"class",$A52)-pvt_mean!V$79, 2)+
POWER(GETPIVOTDATA("평균 : TOA skew",pvt_mean!$A$3,"class",$A52)-pvt_mean!V$80, 2)+
POWER(GETPIVOTDATA("평균 : TOA kurto",pvt_mean!$A$3,"class",$A52)-pvt_mean!V$81, 2)+
POWER(GETPIVOTDATA("평균 : PW mean",pvt_mean!$A$3,"class",$A52)-pvt_mean!V$82, 2)+
POWER(GETPIVOTDATA("평균 : PW var",pvt_mean!$A$3,"class",$A52)-pvt_mean!V$83, 2)+
POWER(GETPIVOTDATA("평균 : PW skew",pvt_mean!$A$3,"class",$A52)-pvt_mean!V$84, 2)+
POWER(GETPIVOTDATA("평균 : PW kurto",pvt_mean!$A$3,"class",$A52)-pvt_mean!V$85, 2))</f>
        <v>0.30076164712488984</v>
      </c>
      <c r="W52" s="6">
        <f>SQRT(POWER(GETPIVOTDATA("평균 : freq mean",pvt_mean!$A$3,"class",$A52)-pvt_mean!W$74, 2)+
POWER(GETPIVOTDATA("평균 : freq var",pvt_mean!$A$3,"class",$A52)-pvt_mean!W$75, 2)+
POWER(GETPIVOTDATA("평균 : freq skew",pvt_mean!$A$3,"class",$A52)-pvt_mean!W$76, 2)+
POWER(GETPIVOTDATA("평균 : freq kurto",pvt_mean!$A$3,"class",$A52)-pvt_mean!W$77, 2)+
POWER(GETPIVOTDATA("평균 : TOA mean",pvt_mean!$A$3,"class",$A52)-pvt_mean!W$78, 2)+
POWER(GETPIVOTDATA("평균 : TOA var",pvt_mean!$A$3,"class",$A52)-pvt_mean!W$79, 2)+
POWER(GETPIVOTDATA("평균 : TOA skew",pvt_mean!$A$3,"class",$A52)-pvt_mean!W$80, 2)+
POWER(GETPIVOTDATA("평균 : TOA kurto",pvt_mean!$A$3,"class",$A52)-pvt_mean!W$81, 2)+
POWER(GETPIVOTDATA("평균 : PW mean",pvt_mean!$A$3,"class",$A52)-pvt_mean!W$82, 2)+
POWER(GETPIVOTDATA("평균 : PW var",pvt_mean!$A$3,"class",$A52)-pvt_mean!W$83, 2)+
POWER(GETPIVOTDATA("평균 : PW skew",pvt_mean!$A$3,"class",$A52)-pvt_mean!W$84, 2)+
POWER(GETPIVOTDATA("평균 : PW kurto",pvt_mean!$A$3,"class",$A52)-pvt_mean!W$85, 2))</f>
        <v>0.22960616822811933</v>
      </c>
      <c r="X52" s="6">
        <f>SQRT(POWER(GETPIVOTDATA("평균 : freq mean",pvt_mean!$A$3,"class",$A52)-pvt_mean!X$74, 2)+
POWER(GETPIVOTDATA("평균 : freq var",pvt_mean!$A$3,"class",$A52)-pvt_mean!X$75, 2)+
POWER(GETPIVOTDATA("평균 : freq skew",pvt_mean!$A$3,"class",$A52)-pvt_mean!X$76, 2)+
POWER(GETPIVOTDATA("평균 : freq kurto",pvt_mean!$A$3,"class",$A52)-pvt_mean!X$77, 2)+
POWER(GETPIVOTDATA("평균 : TOA mean",pvt_mean!$A$3,"class",$A52)-pvt_mean!X$78, 2)+
POWER(GETPIVOTDATA("평균 : TOA var",pvt_mean!$A$3,"class",$A52)-pvt_mean!X$79, 2)+
POWER(GETPIVOTDATA("평균 : TOA skew",pvt_mean!$A$3,"class",$A52)-pvt_mean!X$80, 2)+
POWER(GETPIVOTDATA("평균 : TOA kurto",pvt_mean!$A$3,"class",$A52)-pvt_mean!X$81, 2)+
POWER(GETPIVOTDATA("평균 : PW mean",pvt_mean!$A$3,"class",$A52)-pvt_mean!X$82, 2)+
POWER(GETPIVOTDATA("평균 : PW var",pvt_mean!$A$3,"class",$A52)-pvt_mean!X$83, 2)+
POWER(GETPIVOTDATA("평균 : PW skew",pvt_mean!$A$3,"class",$A52)-pvt_mean!X$84, 2)+
POWER(GETPIVOTDATA("평균 : PW kurto",pvt_mean!$A$3,"class",$A52)-pvt_mean!X$85, 2))</f>
        <v>0.16556844036868382</v>
      </c>
      <c r="Y52" s="6">
        <f>SQRT(POWER(GETPIVOTDATA("평균 : freq mean",pvt_mean!$A$3,"class",$A52)-pvt_mean!Y$74, 2)+
POWER(GETPIVOTDATA("평균 : freq var",pvt_mean!$A$3,"class",$A52)-pvt_mean!Y$75, 2)+
POWER(GETPIVOTDATA("평균 : freq skew",pvt_mean!$A$3,"class",$A52)-pvt_mean!Y$76, 2)+
POWER(GETPIVOTDATA("평균 : freq kurto",pvt_mean!$A$3,"class",$A52)-pvt_mean!Y$77, 2)+
POWER(GETPIVOTDATA("평균 : TOA mean",pvt_mean!$A$3,"class",$A52)-pvt_mean!Y$78, 2)+
POWER(GETPIVOTDATA("평균 : TOA var",pvt_mean!$A$3,"class",$A52)-pvt_mean!Y$79, 2)+
POWER(GETPIVOTDATA("평균 : TOA skew",pvt_mean!$A$3,"class",$A52)-pvt_mean!Y$80, 2)+
POWER(GETPIVOTDATA("평균 : TOA kurto",pvt_mean!$A$3,"class",$A52)-pvt_mean!Y$81, 2)+
POWER(GETPIVOTDATA("평균 : PW mean",pvt_mean!$A$3,"class",$A52)-pvt_mean!Y$82, 2)+
POWER(GETPIVOTDATA("평균 : PW var",pvt_mean!$A$3,"class",$A52)-pvt_mean!Y$83, 2)+
POWER(GETPIVOTDATA("평균 : PW skew",pvt_mean!$A$3,"class",$A52)-pvt_mean!Y$84, 2)+
POWER(GETPIVOTDATA("평균 : PW kurto",pvt_mean!$A$3,"class",$A52)-pvt_mean!Y$85, 2))</f>
        <v>3.2639329750329377E-2</v>
      </c>
      <c r="Z52" s="6">
        <f>SQRT(POWER(GETPIVOTDATA("평균 : freq mean",pvt_mean!$A$3,"class",$A52)-pvt_mean!Z$74, 2)+
POWER(GETPIVOTDATA("평균 : freq var",pvt_mean!$A$3,"class",$A52)-pvt_mean!Z$75, 2)+
POWER(GETPIVOTDATA("평균 : freq skew",pvt_mean!$A$3,"class",$A52)-pvt_mean!Z$76, 2)+
POWER(GETPIVOTDATA("평균 : freq kurto",pvt_mean!$A$3,"class",$A52)-pvt_mean!Z$77, 2)+
POWER(GETPIVOTDATA("평균 : TOA mean",pvt_mean!$A$3,"class",$A52)-pvt_mean!Z$78, 2)+
POWER(GETPIVOTDATA("평균 : TOA var",pvt_mean!$A$3,"class",$A52)-pvt_mean!Z$79, 2)+
POWER(GETPIVOTDATA("평균 : TOA skew",pvt_mean!$A$3,"class",$A52)-pvt_mean!Z$80, 2)+
POWER(GETPIVOTDATA("평균 : TOA kurto",pvt_mean!$A$3,"class",$A52)-pvt_mean!Z$81, 2)+
POWER(GETPIVOTDATA("평균 : PW mean",pvt_mean!$A$3,"class",$A52)-pvt_mean!Z$82, 2)+
POWER(GETPIVOTDATA("평균 : PW var",pvt_mean!$A$3,"class",$A52)-pvt_mean!Z$83, 2)+
POWER(GETPIVOTDATA("평균 : PW skew",pvt_mean!$A$3,"class",$A52)-pvt_mean!Z$84, 2)+
POWER(GETPIVOTDATA("평균 : PW kurto",pvt_mean!$A$3,"class",$A52)-pvt_mean!Z$85, 2))</f>
        <v>2.7309954647961624E-3</v>
      </c>
      <c r="AA52" s="6">
        <f>SQRT(POWER(GETPIVOTDATA("평균 : freq mean",pvt_mean!$A$3,"class",$A52)-pvt_mean!AA$74, 2)+
POWER(GETPIVOTDATA("평균 : freq var",pvt_mean!$A$3,"class",$A52)-pvt_mean!AA$75, 2)+
POWER(GETPIVOTDATA("평균 : freq skew",pvt_mean!$A$3,"class",$A52)-pvt_mean!AA$76, 2)+
POWER(GETPIVOTDATA("평균 : freq kurto",pvt_mean!$A$3,"class",$A52)-pvt_mean!AA$77, 2)+
POWER(GETPIVOTDATA("평균 : TOA mean",pvt_mean!$A$3,"class",$A52)-pvt_mean!AA$78, 2)+
POWER(GETPIVOTDATA("평균 : TOA var",pvt_mean!$A$3,"class",$A52)-pvt_mean!AA$79, 2)+
POWER(GETPIVOTDATA("평균 : TOA skew",pvt_mean!$A$3,"class",$A52)-pvt_mean!AA$80, 2)+
POWER(GETPIVOTDATA("평균 : TOA kurto",pvt_mean!$A$3,"class",$A52)-pvt_mean!AA$81, 2)+
POWER(GETPIVOTDATA("평균 : PW mean",pvt_mean!$A$3,"class",$A52)-pvt_mean!AA$82, 2)+
POWER(GETPIVOTDATA("평균 : PW var",pvt_mean!$A$3,"class",$A52)-pvt_mean!AA$83, 2)+
POWER(GETPIVOTDATA("평균 : PW skew",pvt_mean!$A$3,"class",$A52)-pvt_mean!AA$84, 2)+
POWER(GETPIVOTDATA("평균 : PW kurto",pvt_mean!$A$3,"class",$A52)-pvt_mean!AA$85, 2))</f>
        <v>0.43185630878471948</v>
      </c>
      <c r="AB52" s="6">
        <f>SQRT(POWER(GETPIVOTDATA("평균 : freq mean",pvt_mean!$A$3,"class",$A52)-pvt_mean!AB$74, 2)+
POWER(GETPIVOTDATA("평균 : freq var",pvt_mean!$A$3,"class",$A52)-pvt_mean!AB$75, 2)+
POWER(GETPIVOTDATA("평균 : freq skew",pvt_mean!$A$3,"class",$A52)-pvt_mean!AB$76, 2)+
POWER(GETPIVOTDATA("평균 : freq kurto",pvt_mean!$A$3,"class",$A52)-pvt_mean!AB$77, 2)+
POWER(GETPIVOTDATA("평균 : TOA mean",pvt_mean!$A$3,"class",$A52)-pvt_mean!AB$78, 2)+
POWER(GETPIVOTDATA("평균 : TOA var",pvt_mean!$A$3,"class",$A52)-pvt_mean!AB$79, 2)+
POWER(GETPIVOTDATA("평균 : TOA skew",pvt_mean!$A$3,"class",$A52)-pvt_mean!AB$80, 2)+
POWER(GETPIVOTDATA("평균 : TOA kurto",pvt_mean!$A$3,"class",$A52)-pvt_mean!AB$81, 2)+
POWER(GETPIVOTDATA("평균 : PW mean",pvt_mean!$A$3,"class",$A52)-pvt_mean!AB$82, 2)+
POWER(GETPIVOTDATA("평균 : PW var",pvt_mean!$A$3,"class",$A52)-pvt_mean!AB$83, 2)+
POWER(GETPIVOTDATA("평균 : PW skew",pvt_mean!$A$3,"class",$A52)-pvt_mean!AB$84, 2)+
POWER(GETPIVOTDATA("평균 : PW kurto",pvt_mean!$A$3,"class",$A52)-pvt_mean!AB$85, 2))</f>
        <v>0.39973872035610114</v>
      </c>
      <c r="AC52" s="6">
        <f>SQRT(POWER(GETPIVOTDATA("평균 : freq mean",pvt_mean!$A$3,"class",$A52)-pvt_mean!AC$74, 2)+
POWER(GETPIVOTDATA("평균 : freq var",pvt_mean!$A$3,"class",$A52)-pvt_mean!AC$75, 2)+
POWER(GETPIVOTDATA("평균 : freq skew",pvt_mean!$A$3,"class",$A52)-pvt_mean!AC$76, 2)+
POWER(GETPIVOTDATA("평균 : freq kurto",pvt_mean!$A$3,"class",$A52)-pvt_mean!AC$77, 2)+
POWER(GETPIVOTDATA("평균 : TOA mean",pvt_mean!$A$3,"class",$A52)-pvt_mean!AC$78, 2)+
POWER(GETPIVOTDATA("평균 : TOA var",pvt_mean!$A$3,"class",$A52)-pvt_mean!AC$79, 2)+
POWER(GETPIVOTDATA("평균 : TOA skew",pvt_mean!$A$3,"class",$A52)-pvt_mean!AC$80, 2)+
POWER(GETPIVOTDATA("평균 : TOA kurto",pvt_mean!$A$3,"class",$A52)-pvt_mean!AC$81, 2)+
POWER(GETPIVOTDATA("평균 : PW mean",pvt_mean!$A$3,"class",$A52)-pvt_mean!AC$82, 2)+
POWER(GETPIVOTDATA("평균 : PW var",pvt_mean!$A$3,"class",$A52)-pvt_mean!AC$83, 2)+
POWER(GETPIVOTDATA("평균 : PW skew",pvt_mean!$A$3,"class",$A52)-pvt_mean!AC$84, 2)+
POWER(GETPIVOTDATA("평균 : PW kurto",pvt_mean!$A$3,"class",$A52)-pvt_mean!AC$85, 2))</f>
        <v>0.36645054830854723</v>
      </c>
      <c r="AD52" s="6">
        <f>SQRT(POWER(GETPIVOTDATA("평균 : freq mean",pvt_mean!$A$3,"class",$A52)-pvt_mean!AD$74, 2)+
POWER(GETPIVOTDATA("평균 : freq var",pvt_mean!$A$3,"class",$A52)-pvt_mean!AD$75, 2)+
POWER(GETPIVOTDATA("평균 : freq skew",pvt_mean!$A$3,"class",$A52)-pvt_mean!AD$76, 2)+
POWER(GETPIVOTDATA("평균 : freq kurto",pvt_mean!$A$3,"class",$A52)-pvt_mean!AD$77, 2)+
POWER(GETPIVOTDATA("평균 : TOA mean",pvt_mean!$A$3,"class",$A52)-pvt_mean!AD$78, 2)+
POWER(GETPIVOTDATA("평균 : TOA var",pvt_mean!$A$3,"class",$A52)-pvt_mean!AD$79, 2)+
POWER(GETPIVOTDATA("평균 : TOA skew",pvt_mean!$A$3,"class",$A52)-pvt_mean!AD$80, 2)+
POWER(GETPIVOTDATA("평균 : TOA kurto",pvt_mean!$A$3,"class",$A52)-pvt_mean!AD$81, 2)+
POWER(GETPIVOTDATA("평균 : PW mean",pvt_mean!$A$3,"class",$A52)-pvt_mean!AD$82, 2)+
POWER(GETPIVOTDATA("평균 : PW var",pvt_mean!$A$3,"class",$A52)-pvt_mean!AD$83, 2)+
POWER(GETPIVOTDATA("평균 : PW skew",pvt_mean!$A$3,"class",$A52)-pvt_mean!AD$84, 2)+
POWER(GETPIVOTDATA("평균 : PW kurto",pvt_mean!$A$3,"class",$A52)-pvt_mean!AD$85, 2))</f>
        <v>0.33160171118298293</v>
      </c>
      <c r="AE52" s="6">
        <f>SQRT(POWER(GETPIVOTDATA("평균 : freq mean",pvt_mean!$A$3,"class",$A52)-pvt_mean!AE$74, 2)+
POWER(GETPIVOTDATA("평균 : freq var",pvt_mean!$A$3,"class",$A52)-pvt_mean!AE$75, 2)+
POWER(GETPIVOTDATA("평균 : freq skew",pvt_mean!$A$3,"class",$A52)-pvt_mean!AE$76, 2)+
POWER(GETPIVOTDATA("평균 : freq kurto",pvt_mean!$A$3,"class",$A52)-pvt_mean!AE$77, 2)+
POWER(GETPIVOTDATA("평균 : TOA mean",pvt_mean!$A$3,"class",$A52)-pvt_mean!AE$78, 2)+
POWER(GETPIVOTDATA("평균 : TOA var",pvt_mean!$A$3,"class",$A52)-pvt_mean!AE$79, 2)+
POWER(GETPIVOTDATA("평균 : TOA skew",pvt_mean!$A$3,"class",$A52)-pvt_mean!AE$80, 2)+
POWER(GETPIVOTDATA("평균 : TOA kurto",pvt_mean!$A$3,"class",$A52)-pvt_mean!AE$81, 2)+
POWER(GETPIVOTDATA("평균 : PW mean",pvt_mean!$A$3,"class",$A52)-pvt_mean!AE$82, 2)+
POWER(GETPIVOTDATA("평균 : PW var",pvt_mean!$A$3,"class",$A52)-pvt_mean!AE$83, 2)+
POWER(GETPIVOTDATA("평균 : PW skew",pvt_mean!$A$3,"class",$A52)-pvt_mean!AE$84, 2)+
POWER(GETPIVOTDATA("평균 : PW kurto",pvt_mean!$A$3,"class",$A52)-pvt_mean!AE$85, 2))</f>
        <v>0.32560787969480243</v>
      </c>
      <c r="AF52" s="6">
        <f>SQRT(POWER(GETPIVOTDATA("평균 : freq mean",pvt_mean!$A$3,"class",$A52)-pvt_mean!AF$74, 2)+
POWER(GETPIVOTDATA("평균 : freq var",pvt_mean!$A$3,"class",$A52)-pvt_mean!AF$75, 2)+
POWER(GETPIVOTDATA("평균 : freq skew",pvt_mean!$A$3,"class",$A52)-pvt_mean!AF$76, 2)+
POWER(GETPIVOTDATA("평균 : freq kurto",pvt_mean!$A$3,"class",$A52)-pvt_mean!AF$77, 2)+
POWER(GETPIVOTDATA("평균 : TOA mean",pvt_mean!$A$3,"class",$A52)-pvt_mean!AF$78, 2)+
POWER(GETPIVOTDATA("평균 : TOA var",pvt_mean!$A$3,"class",$A52)-pvt_mean!AF$79, 2)+
POWER(GETPIVOTDATA("평균 : TOA skew",pvt_mean!$A$3,"class",$A52)-pvt_mean!AF$80, 2)+
POWER(GETPIVOTDATA("평균 : TOA kurto",pvt_mean!$A$3,"class",$A52)-pvt_mean!AF$81, 2)+
POWER(GETPIVOTDATA("평균 : PW mean",pvt_mean!$A$3,"class",$A52)-pvt_mean!AF$82, 2)+
POWER(GETPIVOTDATA("평균 : PW var",pvt_mean!$A$3,"class",$A52)-pvt_mean!AF$83, 2)+
POWER(GETPIVOTDATA("평균 : PW skew",pvt_mean!$A$3,"class",$A52)-pvt_mean!AF$84, 2)+
POWER(GETPIVOTDATA("평균 : PW kurto",pvt_mean!$A$3,"class",$A52)-pvt_mean!AF$85, 2))</f>
        <v>0.29636890574329228</v>
      </c>
      <c r="AG52" s="6">
        <f>SQRT(POWER(GETPIVOTDATA("평균 : freq mean",pvt_mean!$A$3,"class",$A52)-pvt_mean!AG$74, 2)+
POWER(GETPIVOTDATA("평균 : freq var",pvt_mean!$A$3,"class",$A52)-pvt_mean!AG$75, 2)+
POWER(GETPIVOTDATA("평균 : freq skew",pvt_mean!$A$3,"class",$A52)-pvt_mean!AG$76, 2)+
POWER(GETPIVOTDATA("평균 : freq kurto",pvt_mean!$A$3,"class",$A52)-pvt_mean!AG$77, 2)+
POWER(GETPIVOTDATA("평균 : TOA mean",pvt_mean!$A$3,"class",$A52)-pvt_mean!AG$78, 2)+
POWER(GETPIVOTDATA("평균 : TOA var",pvt_mean!$A$3,"class",$A52)-pvt_mean!AG$79, 2)+
POWER(GETPIVOTDATA("평균 : TOA skew",pvt_mean!$A$3,"class",$A52)-pvt_mean!AG$80, 2)+
POWER(GETPIVOTDATA("평균 : TOA kurto",pvt_mean!$A$3,"class",$A52)-pvt_mean!AG$81, 2)+
POWER(GETPIVOTDATA("평균 : PW mean",pvt_mean!$A$3,"class",$A52)-pvt_mean!AG$82, 2)+
POWER(GETPIVOTDATA("평균 : PW var",pvt_mean!$A$3,"class",$A52)-pvt_mean!AG$83, 2)+
POWER(GETPIVOTDATA("평균 : PW skew",pvt_mean!$A$3,"class",$A52)-pvt_mean!AG$84, 2)+
POWER(GETPIVOTDATA("평균 : PW kurto",pvt_mean!$A$3,"class",$A52)-pvt_mean!AG$85, 2))</f>
        <v>0.23034552221679072</v>
      </c>
      <c r="AH52" s="6">
        <f>SQRT(POWER(GETPIVOTDATA("평균 : freq mean",pvt_mean!$A$3,"class",$A52)-pvt_mean!AH$74, 2)+
POWER(GETPIVOTDATA("평균 : freq var",pvt_mean!$A$3,"class",$A52)-pvt_mean!AH$75, 2)+
POWER(GETPIVOTDATA("평균 : freq skew",pvt_mean!$A$3,"class",$A52)-pvt_mean!AH$76, 2)+
POWER(GETPIVOTDATA("평균 : freq kurto",pvt_mean!$A$3,"class",$A52)-pvt_mean!AH$77, 2)+
POWER(GETPIVOTDATA("평균 : TOA mean",pvt_mean!$A$3,"class",$A52)-pvt_mean!AH$78, 2)+
POWER(GETPIVOTDATA("평균 : TOA var",pvt_mean!$A$3,"class",$A52)-pvt_mean!AH$79, 2)+
POWER(GETPIVOTDATA("평균 : TOA skew",pvt_mean!$A$3,"class",$A52)-pvt_mean!AH$80, 2)+
POWER(GETPIVOTDATA("평균 : TOA kurto",pvt_mean!$A$3,"class",$A52)-pvt_mean!AH$81, 2)+
POWER(GETPIVOTDATA("평균 : PW mean",pvt_mean!$A$3,"class",$A52)-pvt_mean!AH$82, 2)+
POWER(GETPIVOTDATA("평균 : PW var",pvt_mean!$A$3,"class",$A52)-pvt_mean!AH$83, 2)+
POWER(GETPIVOTDATA("평균 : PW skew",pvt_mean!$A$3,"class",$A52)-pvt_mean!AH$84, 2)+
POWER(GETPIVOTDATA("평균 : PW kurto",pvt_mean!$A$3,"class",$A52)-pvt_mean!AH$85, 2))</f>
        <v>0.15853224507802449</v>
      </c>
      <c r="AI52" s="6">
        <f>SQRT(POWER(GETPIVOTDATA("평균 : freq mean",pvt_mean!$A$3,"class",$A52)-pvt_mean!AI$74, 2)+
POWER(GETPIVOTDATA("평균 : freq var",pvt_mean!$A$3,"class",$A52)-pvt_mean!AI$75, 2)+
POWER(GETPIVOTDATA("평균 : freq skew",pvt_mean!$A$3,"class",$A52)-pvt_mean!AI$76, 2)+
POWER(GETPIVOTDATA("평균 : freq kurto",pvt_mean!$A$3,"class",$A52)-pvt_mean!AI$77, 2)+
POWER(GETPIVOTDATA("평균 : TOA mean",pvt_mean!$A$3,"class",$A52)-pvt_mean!AI$78, 2)+
POWER(GETPIVOTDATA("평균 : TOA var",pvt_mean!$A$3,"class",$A52)-pvt_mean!AI$79, 2)+
POWER(GETPIVOTDATA("평균 : TOA skew",pvt_mean!$A$3,"class",$A52)-pvt_mean!AI$80, 2)+
POWER(GETPIVOTDATA("평균 : TOA kurto",pvt_mean!$A$3,"class",$A52)-pvt_mean!AI$81, 2)+
POWER(GETPIVOTDATA("평균 : PW mean",pvt_mean!$A$3,"class",$A52)-pvt_mean!AI$82, 2)+
POWER(GETPIVOTDATA("평균 : PW var",pvt_mean!$A$3,"class",$A52)-pvt_mean!AI$83, 2)+
POWER(GETPIVOTDATA("평균 : PW skew",pvt_mean!$A$3,"class",$A52)-pvt_mean!AI$84, 2)+
POWER(GETPIVOTDATA("평균 : PW kurto",pvt_mean!$A$3,"class",$A52)-pvt_mean!AI$85, 2))</f>
        <v>0.18997825671803698</v>
      </c>
      <c r="AJ52" s="6">
        <f>SQRT(POWER(GETPIVOTDATA("평균 : freq mean",pvt_mean!$A$3,"class",$A52)-pvt_mean!AJ$74, 2)+
POWER(GETPIVOTDATA("평균 : freq var",pvt_mean!$A$3,"class",$A52)-pvt_mean!AJ$75, 2)+
POWER(GETPIVOTDATA("평균 : freq skew",pvt_mean!$A$3,"class",$A52)-pvt_mean!AJ$76, 2)+
POWER(GETPIVOTDATA("평균 : freq kurto",pvt_mean!$A$3,"class",$A52)-pvt_mean!AJ$77, 2)+
POWER(GETPIVOTDATA("평균 : TOA mean",pvt_mean!$A$3,"class",$A52)-pvt_mean!AJ$78, 2)+
POWER(GETPIVOTDATA("평균 : TOA var",pvt_mean!$A$3,"class",$A52)-pvt_mean!AJ$79, 2)+
POWER(GETPIVOTDATA("평균 : TOA skew",pvt_mean!$A$3,"class",$A52)-pvt_mean!AJ$80, 2)+
POWER(GETPIVOTDATA("평균 : TOA kurto",pvt_mean!$A$3,"class",$A52)-pvt_mean!AJ$81, 2)+
POWER(GETPIVOTDATA("평균 : PW mean",pvt_mean!$A$3,"class",$A52)-pvt_mean!AJ$82, 2)+
POWER(GETPIVOTDATA("평균 : PW var",pvt_mean!$A$3,"class",$A52)-pvt_mean!AJ$83, 2)+
POWER(GETPIVOTDATA("평균 : PW skew",pvt_mean!$A$3,"class",$A52)-pvt_mean!AJ$84, 2)+
POWER(GETPIVOTDATA("평균 : PW kurto",pvt_mean!$A$3,"class",$A52)-pvt_mean!AJ$85, 2))</f>
        <v>0.47242400895686537</v>
      </c>
      <c r="AK52" s="6">
        <f>SQRT(POWER(GETPIVOTDATA("평균 : freq mean",pvt_mean!$A$3,"class",$A52)-pvt_mean!AK$74, 2)+
POWER(GETPIVOTDATA("평균 : freq var",pvt_mean!$A$3,"class",$A52)-pvt_mean!AK$75, 2)+
POWER(GETPIVOTDATA("평균 : freq skew",pvt_mean!$A$3,"class",$A52)-pvt_mean!AK$76, 2)+
POWER(GETPIVOTDATA("평균 : freq kurto",pvt_mean!$A$3,"class",$A52)-pvt_mean!AK$77, 2)+
POWER(GETPIVOTDATA("평균 : TOA mean",pvt_mean!$A$3,"class",$A52)-pvt_mean!AK$78, 2)+
POWER(GETPIVOTDATA("평균 : TOA var",pvt_mean!$A$3,"class",$A52)-pvt_mean!AK$79, 2)+
POWER(GETPIVOTDATA("평균 : TOA skew",pvt_mean!$A$3,"class",$A52)-pvt_mean!AK$80, 2)+
POWER(GETPIVOTDATA("평균 : TOA kurto",pvt_mean!$A$3,"class",$A52)-pvt_mean!AK$81, 2)+
POWER(GETPIVOTDATA("평균 : PW mean",pvt_mean!$A$3,"class",$A52)-pvt_mean!AK$82, 2)+
POWER(GETPIVOTDATA("평균 : PW var",pvt_mean!$A$3,"class",$A52)-pvt_mean!AK$83, 2)+
POWER(GETPIVOTDATA("평균 : PW skew",pvt_mean!$A$3,"class",$A52)-pvt_mean!AK$84, 2)+
POWER(GETPIVOTDATA("평균 : PW kurto",pvt_mean!$A$3,"class",$A52)-pvt_mean!AK$85, 2))</f>
        <v>0.44165949430464285</v>
      </c>
      <c r="AL52" s="6">
        <f>SQRT(POWER(GETPIVOTDATA("평균 : freq mean",pvt_mean!$A$3,"class",$A52)-pvt_mean!AL$74, 2)+
POWER(GETPIVOTDATA("평균 : freq var",pvt_mean!$A$3,"class",$A52)-pvt_mean!AL$75, 2)+
POWER(GETPIVOTDATA("평균 : freq skew",pvt_mean!$A$3,"class",$A52)-pvt_mean!AL$76, 2)+
POWER(GETPIVOTDATA("평균 : freq kurto",pvt_mean!$A$3,"class",$A52)-pvt_mean!AL$77, 2)+
POWER(GETPIVOTDATA("평균 : TOA mean",pvt_mean!$A$3,"class",$A52)-pvt_mean!AL$78, 2)+
POWER(GETPIVOTDATA("평균 : TOA var",pvt_mean!$A$3,"class",$A52)-pvt_mean!AL$79, 2)+
POWER(GETPIVOTDATA("평균 : TOA skew",pvt_mean!$A$3,"class",$A52)-pvt_mean!AL$80, 2)+
POWER(GETPIVOTDATA("평균 : TOA kurto",pvt_mean!$A$3,"class",$A52)-pvt_mean!AL$81, 2)+
POWER(GETPIVOTDATA("평균 : PW mean",pvt_mean!$A$3,"class",$A52)-pvt_mean!AL$82, 2)+
POWER(GETPIVOTDATA("평균 : PW var",pvt_mean!$A$3,"class",$A52)-pvt_mean!AL$83, 2)+
POWER(GETPIVOTDATA("평균 : PW skew",pvt_mean!$A$3,"class",$A52)-pvt_mean!AL$84, 2)+
POWER(GETPIVOTDATA("평균 : PW kurto",pvt_mean!$A$3,"class",$A52)-pvt_mean!AL$85, 2))</f>
        <v>0.42094507994433983</v>
      </c>
      <c r="AM52" s="6">
        <f>SQRT(POWER(GETPIVOTDATA("평균 : freq mean",pvt_mean!$A$3,"class",$A52)-pvt_mean!AM$74, 2)+
POWER(GETPIVOTDATA("평균 : freq var",pvt_mean!$A$3,"class",$A52)-pvt_mean!AM$75, 2)+
POWER(GETPIVOTDATA("평균 : freq skew",pvt_mean!$A$3,"class",$A52)-pvt_mean!AM$76, 2)+
POWER(GETPIVOTDATA("평균 : freq kurto",pvt_mean!$A$3,"class",$A52)-pvt_mean!AM$77, 2)+
POWER(GETPIVOTDATA("평균 : TOA mean",pvt_mean!$A$3,"class",$A52)-pvt_mean!AM$78, 2)+
POWER(GETPIVOTDATA("평균 : TOA var",pvt_mean!$A$3,"class",$A52)-pvt_mean!AM$79, 2)+
POWER(GETPIVOTDATA("평균 : TOA skew",pvt_mean!$A$3,"class",$A52)-pvt_mean!AM$80, 2)+
POWER(GETPIVOTDATA("평균 : TOA kurto",pvt_mean!$A$3,"class",$A52)-pvt_mean!AM$81, 2)+
POWER(GETPIVOTDATA("평균 : PW mean",pvt_mean!$A$3,"class",$A52)-pvt_mean!AM$82, 2)+
POWER(GETPIVOTDATA("평균 : PW var",pvt_mean!$A$3,"class",$A52)-pvt_mean!AM$83, 2)+
POWER(GETPIVOTDATA("평균 : PW skew",pvt_mean!$A$3,"class",$A52)-pvt_mean!AM$84, 2)+
POWER(GETPIVOTDATA("평균 : PW kurto",pvt_mean!$A$3,"class",$A52)-pvt_mean!AM$85, 2))</f>
        <v>0.57763202112042877</v>
      </c>
      <c r="AN52" s="6">
        <f>SQRT(POWER(GETPIVOTDATA("평균 : freq mean",pvt_mean!$A$3,"class",$A52)-pvt_mean!AN$74, 2)+
POWER(GETPIVOTDATA("평균 : freq var",pvt_mean!$A$3,"class",$A52)-pvt_mean!AN$75, 2)+
POWER(GETPIVOTDATA("평균 : freq skew",pvt_mean!$A$3,"class",$A52)-pvt_mean!AN$76, 2)+
POWER(GETPIVOTDATA("평균 : freq kurto",pvt_mean!$A$3,"class",$A52)-pvt_mean!AN$77, 2)+
POWER(GETPIVOTDATA("평균 : TOA mean",pvt_mean!$A$3,"class",$A52)-pvt_mean!AN$78, 2)+
POWER(GETPIVOTDATA("평균 : TOA var",pvt_mean!$A$3,"class",$A52)-pvt_mean!AN$79, 2)+
POWER(GETPIVOTDATA("평균 : TOA skew",pvt_mean!$A$3,"class",$A52)-pvt_mean!AN$80, 2)+
POWER(GETPIVOTDATA("평균 : TOA kurto",pvt_mean!$A$3,"class",$A52)-pvt_mean!AN$81, 2)+
POWER(GETPIVOTDATA("평균 : PW mean",pvt_mean!$A$3,"class",$A52)-pvt_mean!AN$82, 2)+
POWER(GETPIVOTDATA("평균 : PW var",pvt_mean!$A$3,"class",$A52)-pvt_mean!AN$83, 2)+
POWER(GETPIVOTDATA("평균 : PW skew",pvt_mean!$A$3,"class",$A52)-pvt_mean!AN$84, 2)+
POWER(GETPIVOTDATA("평균 : PW kurto",pvt_mean!$A$3,"class",$A52)-pvt_mean!AN$85, 2))</f>
        <v>0.56314354386372889</v>
      </c>
      <c r="AO52" s="6">
        <f>SQRT(POWER(GETPIVOTDATA("평균 : freq mean",pvt_mean!$A$3,"class",$A52)-pvt_mean!AO$74, 2)+
POWER(GETPIVOTDATA("평균 : freq var",pvt_mean!$A$3,"class",$A52)-pvt_mean!AO$75, 2)+
POWER(GETPIVOTDATA("평균 : freq skew",pvt_mean!$A$3,"class",$A52)-pvt_mean!AO$76, 2)+
POWER(GETPIVOTDATA("평균 : freq kurto",pvt_mean!$A$3,"class",$A52)-pvt_mean!AO$77, 2)+
POWER(GETPIVOTDATA("평균 : TOA mean",pvt_mean!$A$3,"class",$A52)-pvt_mean!AO$78, 2)+
POWER(GETPIVOTDATA("평균 : TOA var",pvt_mean!$A$3,"class",$A52)-pvt_mean!AO$79, 2)+
POWER(GETPIVOTDATA("평균 : TOA skew",pvt_mean!$A$3,"class",$A52)-pvt_mean!AO$80, 2)+
POWER(GETPIVOTDATA("평균 : TOA kurto",pvt_mean!$A$3,"class",$A52)-pvt_mean!AO$81, 2)+
POWER(GETPIVOTDATA("평균 : PW mean",pvt_mean!$A$3,"class",$A52)-pvt_mean!AO$82, 2)+
POWER(GETPIVOTDATA("평균 : PW var",pvt_mean!$A$3,"class",$A52)-pvt_mean!AO$83, 2)+
POWER(GETPIVOTDATA("평균 : PW skew",pvt_mean!$A$3,"class",$A52)-pvt_mean!AO$84, 2)+
POWER(GETPIVOTDATA("평균 : PW kurto",pvt_mean!$A$3,"class",$A52)-pvt_mean!AO$85, 2))</f>
        <v>0.36213288497452539</v>
      </c>
      <c r="AP52" s="6">
        <f>SQRT(POWER(GETPIVOTDATA("평균 : freq mean",pvt_mean!$A$3,"class",$A52)-pvt_mean!AP$74, 2)+
POWER(GETPIVOTDATA("평균 : freq var",pvt_mean!$A$3,"class",$A52)-pvt_mean!AP$75, 2)+
POWER(GETPIVOTDATA("평균 : freq skew",pvt_mean!$A$3,"class",$A52)-pvt_mean!AP$76, 2)+
POWER(GETPIVOTDATA("평균 : freq kurto",pvt_mean!$A$3,"class",$A52)-pvt_mean!AP$77, 2)+
POWER(GETPIVOTDATA("평균 : TOA mean",pvt_mean!$A$3,"class",$A52)-pvt_mean!AP$78, 2)+
POWER(GETPIVOTDATA("평균 : TOA var",pvt_mean!$A$3,"class",$A52)-pvt_mean!AP$79, 2)+
POWER(GETPIVOTDATA("평균 : TOA skew",pvt_mean!$A$3,"class",$A52)-pvt_mean!AP$80, 2)+
POWER(GETPIVOTDATA("평균 : TOA kurto",pvt_mean!$A$3,"class",$A52)-pvt_mean!AP$81, 2)+
POWER(GETPIVOTDATA("평균 : PW mean",pvt_mean!$A$3,"class",$A52)-pvt_mean!AP$82, 2)+
POWER(GETPIVOTDATA("평균 : PW var",pvt_mean!$A$3,"class",$A52)-pvt_mean!AP$83, 2)+
POWER(GETPIVOTDATA("평균 : PW skew",pvt_mean!$A$3,"class",$A52)-pvt_mean!AP$84, 2)+
POWER(GETPIVOTDATA("평균 : PW kurto",pvt_mean!$A$3,"class",$A52)-pvt_mean!AP$85, 2))</f>
        <v>0.35522362496207349</v>
      </c>
      <c r="AQ52" s="6">
        <f>SQRT(POWER(GETPIVOTDATA("평균 : freq mean",pvt_mean!$A$3,"class",$A52)-pvt_mean!AQ$74, 2)+
POWER(GETPIVOTDATA("평균 : freq var",pvt_mean!$A$3,"class",$A52)-pvt_mean!AQ$75, 2)+
POWER(GETPIVOTDATA("평균 : freq skew",pvt_mean!$A$3,"class",$A52)-pvt_mean!AQ$76, 2)+
POWER(GETPIVOTDATA("평균 : freq kurto",pvt_mean!$A$3,"class",$A52)-pvt_mean!AQ$77, 2)+
POWER(GETPIVOTDATA("평균 : TOA mean",pvt_mean!$A$3,"class",$A52)-pvt_mean!AQ$78, 2)+
POWER(GETPIVOTDATA("평균 : TOA var",pvt_mean!$A$3,"class",$A52)-pvt_mean!AQ$79, 2)+
POWER(GETPIVOTDATA("평균 : TOA skew",pvt_mean!$A$3,"class",$A52)-pvt_mean!AQ$80, 2)+
POWER(GETPIVOTDATA("평균 : TOA kurto",pvt_mean!$A$3,"class",$A52)-pvt_mean!AQ$81, 2)+
POWER(GETPIVOTDATA("평균 : PW mean",pvt_mean!$A$3,"class",$A52)-pvt_mean!AQ$82, 2)+
POWER(GETPIVOTDATA("평균 : PW var",pvt_mean!$A$3,"class",$A52)-pvt_mean!AQ$83, 2)+
POWER(GETPIVOTDATA("평균 : PW skew",pvt_mean!$A$3,"class",$A52)-pvt_mean!AQ$84, 2)+
POWER(GETPIVOTDATA("평균 : PW kurto",pvt_mean!$A$3,"class",$A52)-pvt_mean!AQ$85, 2))</f>
        <v>0.34169881892688769</v>
      </c>
      <c r="AR52" s="6">
        <f>SQRT(POWER(GETPIVOTDATA("평균 : freq mean",pvt_mean!$A$3,"class",$A52)-pvt_mean!AR$74, 2)+
POWER(GETPIVOTDATA("평균 : freq var",pvt_mean!$A$3,"class",$A52)-pvt_mean!AR$75, 2)+
POWER(GETPIVOTDATA("평균 : freq skew",pvt_mean!$A$3,"class",$A52)-pvt_mean!AR$76, 2)+
POWER(GETPIVOTDATA("평균 : freq kurto",pvt_mean!$A$3,"class",$A52)-pvt_mean!AR$77, 2)+
POWER(GETPIVOTDATA("평균 : TOA mean",pvt_mean!$A$3,"class",$A52)-pvt_mean!AR$78, 2)+
POWER(GETPIVOTDATA("평균 : TOA var",pvt_mean!$A$3,"class",$A52)-pvt_mean!AR$79, 2)+
POWER(GETPIVOTDATA("평균 : TOA skew",pvt_mean!$A$3,"class",$A52)-pvt_mean!AR$80, 2)+
POWER(GETPIVOTDATA("평균 : TOA kurto",pvt_mean!$A$3,"class",$A52)-pvt_mean!AR$81, 2)+
POWER(GETPIVOTDATA("평균 : PW mean",pvt_mean!$A$3,"class",$A52)-pvt_mean!AR$82, 2)+
POWER(GETPIVOTDATA("평균 : PW var",pvt_mean!$A$3,"class",$A52)-pvt_mean!AR$83, 2)+
POWER(GETPIVOTDATA("평균 : PW skew",pvt_mean!$A$3,"class",$A52)-pvt_mean!AR$84, 2)+
POWER(GETPIVOTDATA("평균 : PW kurto",pvt_mean!$A$3,"class",$A52)-pvt_mean!AR$85, 2))</f>
        <v>0.34260929782717908</v>
      </c>
      <c r="AS52" s="6">
        <f>SQRT(POWER(GETPIVOTDATA("평균 : freq mean",pvt_mean!$A$3,"class",$A52)-pvt_mean!AS$74, 2)+
POWER(GETPIVOTDATA("평균 : freq var",pvt_mean!$A$3,"class",$A52)-pvt_mean!AS$75, 2)+
POWER(GETPIVOTDATA("평균 : freq skew",pvt_mean!$A$3,"class",$A52)-pvt_mean!AS$76, 2)+
POWER(GETPIVOTDATA("평균 : freq kurto",pvt_mean!$A$3,"class",$A52)-pvt_mean!AS$77, 2)+
POWER(GETPIVOTDATA("평균 : TOA mean",pvt_mean!$A$3,"class",$A52)-pvt_mean!AS$78, 2)+
POWER(GETPIVOTDATA("평균 : TOA var",pvt_mean!$A$3,"class",$A52)-pvt_mean!AS$79, 2)+
POWER(GETPIVOTDATA("평균 : TOA skew",pvt_mean!$A$3,"class",$A52)-pvt_mean!AS$80, 2)+
POWER(GETPIVOTDATA("평균 : TOA kurto",pvt_mean!$A$3,"class",$A52)-pvt_mean!AS$81, 2)+
POWER(GETPIVOTDATA("평균 : PW mean",pvt_mean!$A$3,"class",$A52)-pvt_mean!AS$82, 2)+
POWER(GETPIVOTDATA("평균 : PW var",pvt_mean!$A$3,"class",$A52)-pvt_mean!AS$83, 2)+
POWER(GETPIVOTDATA("평균 : PW skew",pvt_mean!$A$3,"class",$A52)-pvt_mean!AS$84, 2)+
POWER(GETPIVOTDATA("평균 : PW kurto",pvt_mean!$A$3,"class",$A52)-pvt_mean!AS$85, 2))</f>
        <v>0.33479193129953733</v>
      </c>
      <c r="AT52" s="6">
        <f>SQRT(POWER(GETPIVOTDATA("평균 : freq mean",pvt_mean!$A$3,"class",$A52)-pvt_mean!AT$74, 2)+
POWER(GETPIVOTDATA("평균 : freq var",pvt_mean!$A$3,"class",$A52)-pvt_mean!AT$75, 2)+
POWER(GETPIVOTDATA("평균 : freq skew",pvt_mean!$A$3,"class",$A52)-pvt_mean!AT$76, 2)+
POWER(GETPIVOTDATA("평균 : freq kurto",pvt_mean!$A$3,"class",$A52)-pvt_mean!AT$77, 2)+
POWER(GETPIVOTDATA("평균 : TOA mean",pvt_mean!$A$3,"class",$A52)-pvt_mean!AT$78, 2)+
POWER(GETPIVOTDATA("평균 : TOA var",pvt_mean!$A$3,"class",$A52)-pvt_mean!AT$79, 2)+
POWER(GETPIVOTDATA("평균 : TOA skew",pvt_mean!$A$3,"class",$A52)-pvt_mean!AT$80, 2)+
POWER(GETPIVOTDATA("평균 : TOA kurto",pvt_mean!$A$3,"class",$A52)-pvt_mean!AT$81, 2)+
POWER(GETPIVOTDATA("평균 : PW mean",pvt_mean!$A$3,"class",$A52)-pvt_mean!AT$82, 2)+
POWER(GETPIVOTDATA("평균 : PW var",pvt_mean!$A$3,"class",$A52)-pvt_mean!AT$83, 2)+
POWER(GETPIVOTDATA("평균 : PW skew",pvt_mean!$A$3,"class",$A52)-pvt_mean!AT$84, 2)+
POWER(GETPIVOTDATA("평균 : PW kurto",pvt_mean!$A$3,"class",$A52)-pvt_mean!AT$85, 2))</f>
        <v>0.30826358153097644</v>
      </c>
      <c r="AU52" s="6">
        <f>SQRT(POWER(GETPIVOTDATA("평균 : freq mean",pvt_mean!$A$3,"class",$A52)-pvt_mean!AU$74, 2)+
POWER(GETPIVOTDATA("평균 : freq var",pvt_mean!$A$3,"class",$A52)-pvt_mean!AU$75, 2)+
POWER(GETPIVOTDATA("평균 : freq skew",pvt_mean!$A$3,"class",$A52)-pvt_mean!AU$76, 2)+
POWER(GETPIVOTDATA("평균 : freq kurto",pvt_mean!$A$3,"class",$A52)-pvt_mean!AU$77, 2)+
POWER(GETPIVOTDATA("평균 : TOA mean",pvt_mean!$A$3,"class",$A52)-pvt_mean!AU$78, 2)+
POWER(GETPIVOTDATA("평균 : TOA var",pvt_mean!$A$3,"class",$A52)-pvt_mean!AU$79, 2)+
POWER(GETPIVOTDATA("평균 : TOA skew",pvt_mean!$A$3,"class",$A52)-pvt_mean!AU$80, 2)+
POWER(GETPIVOTDATA("평균 : TOA kurto",pvt_mean!$A$3,"class",$A52)-pvt_mean!AU$81, 2)+
POWER(GETPIVOTDATA("평균 : PW mean",pvt_mean!$A$3,"class",$A52)-pvt_mean!AU$82, 2)+
POWER(GETPIVOTDATA("평균 : PW var",pvt_mean!$A$3,"class",$A52)-pvt_mean!AU$83, 2)+
POWER(GETPIVOTDATA("평균 : PW skew",pvt_mean!$A$3,"class",$A52)-pvt_mean!AU$84, 2)+
POWER(GETPIVOTDATA("평균 : PW kurto",pvt_mean!$A$3,"class",$A52)-pvt_mean!AU$85, 2))</f>
        <v>0.45826794812194166</v>
      </c>
      <c r="AV52" s="6">
        <f>SQRT(POWER(GETPIVOTDATA("평균 : freq mean",pvt_mean!$A$3,"class",$A52)-pvt_mean!AV$74, 2)+
POWER(GETPIVOTDATA("평균 : freq var",pvt_mean!$A$3,"class",$A52)-pvt_mean!AV$75, 2)+
POWER(GETPIVOTDATA("평균 : freq skew",pvt_mean!$A$3,"class",$A52)-pvt_mean!AV$76, 2)+
POWER(GETPIVOTDATA("평균 : freq kurto",pvt_mean!$A$3,"class",$A52)-pvt_mean!AV$77, 2)+
POWER(GETPIVOTDATA("평균 : TOA mean",pvt_mean!$A$3,"class",$A52)-pvt_mean!AV$78, 2)+
POWER(GETPIVOTDATA("평균 : TOA var",pvt_mean!$A$3,"class",$A52)-pvt_mean!AV$79, 2)+
POWER(GETPIVOTDATA("평균 : TOA skew",pvt_mean!$A$3,"class",$A52)-pvt_mean!AV$80, 2)+
POWER(GETPIVOTDATA("평균 : TOA kurto",pvt_mean!$A$3,"class",$A52)-pvt_mean!AV$81, 2)+
POWER(GETPIVOTDATA("평균 : PW mean",pvt_mean!$A$3,"class",$A52)-pvt_mean!AV$82, 2)+
POWER(GETPIVOTDATA("평균 : PW var",pvt_mean!$A$3,"class",$A52)-pvt_mean!AV$83, 2)+
POWER(GETPIVOTDATA("평균 : PW skew",pvt_mean!$A$3,"class",$A52)-pvt_mean!AV$84, 2)+
POWER(GETPIVOTDATA("평균 : PW kurto",pvt_mean!$A$3,"class",$A52)-pvt_mean!AV$85, 2))</f>
        <v>0.44559384485691073</v>
      </c>
      <c r="AW52" s="6">
        <f>SQRT(POWER(GETPIVOTDATA("평균 : freq mean",pvt_mean!$A$3,"class",$A52)-pvt_mean!AW$74, 2)+
POWER(GETPIVOTDATA("평균 : freq var",pvt_mean!$A$3,"class",$A52)-pvt_mean!AW$75, 2)+
POWER(GETPIVOTDATA("평균 : freq skew",pvt_mean!$A$3,"class",$A52)-pvt_mean!AW$76, 2)+
POWER(GETPIVOTDATA("평균 : freq kurto",pvt_mean!$A$3,"class",$A52)-pvt_mean!AW$77, 2)+
POWER(GETPIVOTDATA("평균 : TOA mean",pvt_mean!$A$3,"class",$A52)-pvt_mean!AW$78, 2)+
POWER(GETPIVOTDATA("평균 : TOA var",pvt_mean!$A$3,"class",$A52)-pvt_mean!AW$79, 2)+
POWER(GETPIVOTDATA("평균 : TOA skew",pvt_mean!$A$3,"class",$A52)-pvt_mean!AW$80, 2)+
POWER(GETPIVOTDATA("평균 : TOA kurto",pvt_mean!$A$3,"class",$A52)-pvt_mean!AW$81, 2)+
POWER(GETPIVOTDATA("평균 : PW mean",pvt_mean!$A$3,"class",$A52)-pvt_mean!AW$82, 2)+
POWER(GETPIVOTDATA("평균 : PW var",pvt_mean!$A$3,"class",$A52)-pvt_mean!AW$83, 2)+
POWER(GETPIVOTDATA("평균 : PW skew",pvt_mean!$A$3,"class",$A52)-pvt_mean!AW$84, 2)+
POWER(GETPIVOTDATA("평균 : PW kurto",pvt_mean!$A$3,"class",$A52)-pvt_mean!AW$85, 2))</f>
        <v>0.41484154488273517</v>
      </c>
      <c r="AX52" s="6">
        <f>SQRT(POWER(GETPIVOTDATA("평균 : freq mean",pvt_mean!$A$3,"class",$A52)-pvt_mean!AX$74, 2)+
POWER(GETPIVOTDATA("평균 : freq var",pvt_mean!$A$3,"class",$A52)-pvt_mean!AX$75, 2)+
POWER(GETPIVOTDATA("평균 : freq skew",pvt_mean!$A$3,"class",$A52)-pvt_mean!AX$76, 2)+
POWER(GETPIVOTDATA("평균 : freq kurto",pvt_mean!$A$3,"class",$A52)-pvt_mean!AX$77, 2)+
POWER(GETPIVOTDATA("평균 : TOA mean",pvt_mean!$A$3,"class",$A52)-pvt_mean!AX$78, 2)+
POWER(GETPIVOTDATA("평균 : TOA var",pvt_mean!$A$3,"class",$A52)-pvt_mean!AX$79, 2)+
POWER(GETPIVOTDATA("평균 : TOA skew",pvt_mean!$A$3,"class",$A52)-pvt_mean!AX$80, 2)+
POWER(GETPIVOTDATA("평균 : TOA kurto",pvt_mean!$A$3,"class",$A52)-pvt_mean!AX$81, 2)+
POWER(GETPIVOTDATA("평균 : PW mean",pvt_mean!$A$3,"class",$A52)-pvt_mean!AX$82, 2)+
POWER(GETPIVOTDATA("평균 : PW var",pvt_mean!$A$3,"class",$A52)-pvt_mean!AX$83, 2)+
POWER(GETPIVOTDATA("평균 : PW skew",pvt_mean!$A$3,"class",$A52)-pvt_mean!AX$84, 2)+
POWER(GETPIVOTDATA("평균 : PW kurto",pvt_mean!$A$3,"class",$A52)-pvt_mean!AX$85, 2))</f>
        <v>0.34956823972995893</v>
      </c>
      <c r="AY52" s="6">
        <f>SQRT(POWER(GETPIVOTDATA("평균 : freq mean",pvt_mean!$A$3,"class",$A52)-pvt_mean!AY$74, 2)+
POWER(GETPIVOTDATA("평균 : freq var",pvt_mean!$A$3,"class",$A52)-pvt_mean!AY$75, 2)+
POWER(GETPIVOTDATA("평균 : freq skew",pvt_mean!$A$3,"class",$A52)-pvt_mean!AY$76, 2)+
POWER(GETPIVOTDATA("평균 : freq kurto",pvt_mean!$A$3,"class",$A52)-pvt_mean!AY$77, 2)+
POWER(GETPIVOTDATA("평균 : TOA mean",pvt_mean!$A$3,"class",$A52)-pvt_mean!AY$78, 2)+
POWER(GETPIVOTDATA("평균 : TOA var",pvt_mean!$A$3,"class",$A52)-pvt_mean!AY$79, 2)+
POWER(GETPIVOTDATA("평균 : TOA skew",pvt_mean!$A$3,"class",$A52)-pvt_mean!AY$80, 2)+
POWER(GETPIVOTDATA("평균 : TOA kurto",pvt_mean!$A$3,"class",$A52)-pvt_mean!AY$81, 2)+
POWER(GETPIVOTDATA("평균 : PW mean",pvt_mean!$A$3,"class",$A52)-pvt_mean!AY$82, 2)+
POWER(GETPIVOTDATA("평균 : PW var",pvt_mean!$A$3,"class",$A52)-pvt_mean!AY$83, 2)+
POWER(GETPIVOTDATA("평균 : PW skew",pvt_mean!$A$3,"class",$A52)-pvt_mean!AY$84, 2)+
POWER(GETPIVOTDATA("평균 : PW kurto",pvt_mean!$A$3,"class",$A52)-pvt_mean!AY$85, 2))</f>
        <v>0.29487526670347036</v>
      </c>
      <c r="AZ52" s="6">
        <f>SQRT(POWER(GETPIVOTDATA("평균 : freq mean",pvt_mean!$A$3,"class",$A52)-pvt_mean!AZ$74, 2)+
POWER(GETPIVOTDATA("평균 : freq var",pvt_mean!$A$3,"class",$A52)-pvt_mean!AZ$75, 2)+
POWER(GETPIVOTDATA("평균 : freq skew",pvt_mean!$A$3,"class",$A52)-pvt_mean!AZ$76, 2)+
POWER(GETPIVOTDATA("평균 : freq kurto",pvt_mean!$A$3,"class",$A52)-pvt_mean!AZ$77, 2)+
POWER(GETPIVOTDATA("평균 : TOA mean",pvt_mean!$A$3,"class",$A52)-pvt_mean!AZ$78, 2)+
POWER(GETPIVOTDATA("평균 : TOA var",pvt_mean!$A$3,"class",$A52)-pvt_mean!AZ$79, 2)+
POWER(GETPIVOTDATA("평균 : TOA skew",pvt_mean!$A$3,"class",$A52)-pvt_mean!AZ$80, 2)+
POWER(GETPIVOTDATA("평균 : TOA kurto",pvt_mean!$A$3,"class",$A52)-pvt_mean!AZ$81, 2)+
POWER(GETPIVOTDATA("평균 : PW mean",pvt_mean!$A$3,"class",$A52)-pvt_mean!AZ$82, 2)+
POWER(GETPIVOTDATA("평균 : PW var",pvt_mean!$A$3,"class",$A52)-pvt_mean!AZ$83, 2)+
POWER(GETPIVOTDATA("평균 : PW skew",pvt_mean!$A$3,"class",$A52)-pvt_mean!AZ$84, 2)+
POWER(GETPIVOTDATA("평균 : PW kurto",pvt_mean!$A$3,"class",$A52)-pvt_mean!AZ$85, 2))</f>
        <v>0</v>
      </c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</row>
    <row r="53" spans="1:67" x14ac:dyDescent="0.3">
      <c r="A53" s="5" t="str">
        <f>pvt_mean!A55</f>
        <v>ep_48</v>
      </c>
      <c r="B53" s="6">
        <f>SQRT(POWER(GETPIVOTDATA("평균 : freq mean",pvt_mean!$A$3,"class",$A53)-pvt_mean!B$74, 2)+
POWER(GETPIVOTDATA("평균 : freq var",pvt_mean!$A$3,"class",$A53)-pvt_mean!B$75, 2)+
POWER(GETPIVOTDATA("평균 : freq skew",pvt_mean!$A$3,"class",$A53)-pvt_mean!B$76, 2)+
POWER(GETPIVOTDATA("평균 : freq kurto",pvt_mean!$A$3,"class",$A53)-pvt_mean!B$77, 2)+
POWER(GETPIVOTDATA("평균 : TOA mean",pvt_mean!$A$3,"class",$A53)-pvt_mean!B$78, 2)+
POWER(GETPIVOTDATA("평균 : TOA var",pvt_mean!$A$3,"class",$A53)-pvt_mean!B$79, 2)+
POWER(GETPIVOTDATA("평균 : TOA skew",pvt_mean!$A$3,"class",$A53)-pvt_mean!B$80, 2)+
POWER(GETPIVOTDATA("평균 : TOA kurto",pvt_mean!$A$3,"class",$A53)-pvt_mean!B$81, 2)+
POWER(GETPIVOTDATA("평균 : PW mean",pvt_mean!$A$3,"class",$A53)-pvt_mean!B$82, 2)+
POWER(GETPIVOTDATA("평균 : PW var",pvt_mean!$A$3,"class",$A53)-pvt_mean!B$83, 2)+
POWER(GETPIVOTDATA("평균 : PW skew",pvt_mean!$A$3,"class",$A53)-pvt_mean!B$84, 2)+
POWER(GETPIVOTDATA("평균 : PW kurto",pvt_mean!$A$3,"class",$A53)-pvt_mean!B$85, 2))</f>
        <v>1.2471168630294585</v>
      </c>
      <c r="C53" s="6">
        <f>SQRT(POWER(GETPIVOTDATA("평균 : freq mean",pvt_mean!$A$3,"class",$A53)-pvt_mean!C$74, 2)+
POWER(GETPIVOTDATA("평균 : freq var",pvt_mean!$A$3,"class",$A53)-pvt_mean!C$75, 2)+
POWER(GETPIVOTDATA("평균 : freq skew",pvt_mean!$A$3,"class",$A53)-pvt_mean!C$76, 2)+
POWER(GETPIVOTDATA("평균 : freq kurto",pvt_mean!$A$3,"class",$A53)-pvt_mean!C$77, 2)+
POWER(GETPIVOTDATA("평균 : TOA mean",pvt_mean!$A$3,"class",$A53)-pvt_mean!C$78, 2)+
POWER(GETPIVOTDATA("평균 : TOA var",pvt_mean!$A$3,"class",$A53)-pvt_mean!C$79, 2)+
POWER(GETPIVOTDATA("평균 : TOA skew",pvt_mean!$A$3,"class",$A53)-pvt_mean!C$80, 2)+
POWER(GETPIVOTDATA("평균 : TOA kurto",pvt_mean!$A$3,"class",$A53)-pvt_mean!C$81, 2)+
POWER(GETPIVOTDATA("평균 : PW mean",pvt_mean!$A$3,"class",$A53)-pvt_mean!C$82, 2)+
POWER(GETPIVOTDATA("평균 : PW var",pvt_mean!$A$3,"class",$A53)-pvt_mean!C$83, 2)+
POWER(GETPIVOTDATA("평균 : PW skew",pvt_mean!$A$3,"class",$A53)-pvt_mean!C$84, 2)+
POWER(GETPIVOTDATA("평균 : PW kurto",pvt_mean!$A$3,"class",$A53)-pvt_mean!C$85, 2))</f>
        <v>1.2460787900295236</v>
      </c>
      <c r="D53" s="6">
        <f>SQRT(POWER(GETPIVOTDATA("평균 : freq mean",pvt_mean!$A$3,"class",$A53)-pvt_mean!D$74, 2)+
POWER(GETPIVOTDATA("평균 : freq var",pvt_mean!$A$3,"class",$A53)-pvt_mean!D$75, 2)+
POWER(GETPIVOTDATA("평균 : freq skew",pvt_mean!$A$3,"class",$A53)-pvt_mean!D$76, 2)+
POWER(GETPIVOTDATA("평균 : freq kurto",pvt_mean!$A$3,"class",$A53)-pvt_mean!D$77, 2)+
POWER(GETPIVOTDATA("평균 : TOA mean",pvt_mean!$A$3,"class",$A53)-pvt_mean!D$78, 2)+
POWER(GETPIVOTDATA("평균 : TOA var",pvt_mean!$A$3,"class",$A53)-pvt_mean!D$79, 2)+
POWER(GETPIVOTDATA("평균 : TOA skew",pvt_mean!$A$3,"class",$A53)-pvt_mean!D$80, 2)+
POWER(GETPIVOTDATA("평균 : TOA kurto",pvt_mean!$A$3,"class",$A53)-pvt_mean!D$81, 2)+
POWER(GETPIVOTDATA("평균 : PW mean",pvt_mean!$A$3,"class",$A53)-pvt_mean!D$82, 2)+
POWER(GETPIVOTDATA("평균 : PW var",pvt_mean!$A$3,"class",$A53)-pvt_mean!D$83, 2)+
POWER(GETPIVOTDATA("평균 : PW skew",pvt_mean!$A$3,"class",$A53)-pvt_mean!D$84, 2)+
POWER(GETPIVOTDATA("평균 : PW kurto",pvt_mean!$A$3,"class",$A53)-pvt_mean!D$85, 2))</f>
        <v>1.2418026862687177</v>
      </c>
      <c r="E53" s="6">
        <f>SQRT(POWER(GETPIVOTDATA("평균 : freq mean",pvt_mean!$A$3,"class",$A53)-pvt_mean!E$74, 2)+
POWER(GETPIVOTDATA("평균 : freq var",pvt_mean!$A$3,"class",$A53)-pvt_mean!E$75, 2)+
POWER(GETPIVOTDATA("평균 : freq skew",pvt_mean!$A$3,"class",$A53)-pvt_mean!E$76, 2)+
POWER(GETPIVOTDATA("평균 : freq kurto",pvt_mean!$A$3,"class",$A53)-pvt_mean!E$77, 2)+
POWER(GETPIVOTDATA("평균 : TOA mean",pvt_mean!$A$3,"class",$A53)-pvt_mean!E$78, 2)+
POWER(GETPIVOTDATA("평균 : TOA var",pvt_mean!$A$3,"class",$A53)-pvt_mean!E$79, 2)+
POWER(GETPIVOTDATA("평균 : TOA skew",pvt_mean!$A$3,"class",$A53)-pvt_mean!E$80, 2)+
POWER(GETPIVOTDATA("평균 : TOA kurto",pvt_mean!$A$3,"class",$A53)-pvt_mean!E$81, 2)+
POWER(GETPIVOTDATA("평균 : PW mean",pvt_mean!$A$3,"class",$A53)-pvt_mean!E$82, 2)+
POWER(GETPIVOTDATA("평균 : PW var",pvt_mean!$A$3,"class",$A53)-pvt_mean!E$83, 2)+
POWER(GETPIVOTDATA("평균 : PW skew",pvt_mean!$A$3,"class",$A53)-pvt_mean!E$84, 2)+
POWER(GETPIVOTDATA("평균 : PW kurto",pvt_mean!$A$3,"class",$A53)-pvt_mean!E$85, 2))</f>
        <v>1.2830722704283484</v>
      </c>
      <c r="F53" s="6">
        <f>SQRT(POWER(GETPIVOTDATA("평균 : freq mean",pvt_mean!$A$3,"class",$A53)-pvt_mean!F$74, 2)+
POWER(GETPIVOTDATA("평균 : freq var",pvt_mean!$A$3,"class",$A53)-pvt_mean!F$75, 2)+
POWER(GETPIVOTDATA("평균 : freq skew",pvt_mean!$A$3,"class",$A53)-pvt_mean!F$76, 2)+
POWER(GETPIVOTDATA("평균 : freq kurto",pvt_mean!$A$3,"class",$A53)-pvt_mean!F$77, 2)+
POWER(GETPIVOTDATA("평균 : TOA mean",pvt_mean!$A$3,"class",$A53)-pvt_mean!F$78, 2)+
POWER(GETPIVOTDATA("평균 : TOA var",pvt_mean!$A$3,"class",$A53)-pvt_mean!F$79, 2)+
POWER(GETPIVOTDATA("평균 : TOA skew",pvt_mean!$A$3,"class",$A53)-pvt_mean!F$80, 2)+
POWER(GETPIVOTDATA("평균 : TOA kurto",pvt_mean!$A$3,"class",$A53)-pvt_mean!F$81, 2)+
POWER(GETPIVOTDATA("평균 : PW mean",pvt_mean!$A$3,"class",$A53)-pvt_mean!F$82, 2)+
POWER(GETPIVOTDATA("평균 : PW var",pvt_mean!$A$3,"class",$A53)-pvt_mean!F$83, 2)+
POWER(GETPIVOTDATA("평균 : PW skew",pvt_mean!$A$3,"class",$A53)-pvt_mean!F$84, 2)+
POWER(GETPIVOTDATA("평균 : PW kurto",pvt_mean!$A$3,"class",$A53)-pvt_mean!F$85, 2))</f>
        <v>0.18500119033921084</v>
      </c>
      <c r="G53" s="6">
        <f>SQRT(POWER(GETPIVOTDATA("평균 : freq mean",pvt_mean!$A$3,"class",$A53)-pvt_mean!G$74, 2)+
POWER(GETPIVOTDATA("평균 : freq var",pvt_mean!$A$3,"class",$A53)-pvt_mean!G$75, 2)+
POWER(GETPIVOTDATA("평균 : freq skew",pvt_mean!$A$3,"class",$A53)-pvt_mean!G$76, 2)+
POWER(GETPIVOTDATA("평균 : freq kurto",pvt_mean!$A$3,"class",$A53)-pvt_mean!G$77, 2)+
POWER(GETPIVOTDATA("평균 : TOA mean",pvt_mean!$A$3,"class",$A53)-pvt_mean!G$78, 2)+
POWER(GETPIVOTDATA("평균 : TOA var",pvt_mean!$A$3,"class",$A53)-pvt_mean!G$79, 2)+
POWER(GETPIVOTDATA("평균 : TOA skew",pvt_mean!$A$3,"class",$A53)-pvt_mean!G$80, 2)+
POWER(GETPIVOTDATA("평균 : TOA kurto",pvt_mean!$A$3,"class",$A53)-pvt_mean!G$81, 2)+
POWER(GETPIVOTDATA("평균 : PW mean",pvt_mean!$A$3,"class",$A53)-pvt_mean!G$82, 2)+
POWER(GETPIVOTDATA("평균 : PW var",pvt_mean!$A$3,"class",$A53)-pvt_mean!G$83, 2)+
POWER(GETPIVOTDATA("평균 : PW skew",pvt_mean!$A$3,"class",$A53)-pvt_mean!G$84, 2)+
POWER(GETPIVOTDATA("평균 : PW kurto",pvt_mean!$A$3,"class",$A53)-pvt_mean!G$85, 2))</f>
        <v>0.23530124739787769</v>
      </c>
      <c r="H53" s="6">
        <f>SQRT(POWER(GETPIVOTDATA("평균 : freq mean",pvt_mean!$A$3,"class",$A53)-pvt_mean!H$74, 2)+
POWER(GETPIVOTDATA("평균 : freq var",pvt_mean!$A$3,"class",$A53)-pvt_mean!H$75, 2)+
POWER(GETPIVOTDATA("평균 : freq skew",pvt_mean!$A$3,"class",$A53)-pvt_mean!H$76, 2)+
POWER(GETPIVOTDATA("평균 : freq kurto",pvt_mean!$A$3,"class",$A53)-pvt_mean!H$77, 2)+
POWER(GETPIVOTDATA("평균 : TOA mean",pvt_mean!$A$3,"class",$A53)-pvt_mean!H$78, 2)+
POWER(GETPIVOTDATA("평균 : TOA var",pvt_mean!$A$3,"class",$A53)-pvt_mean!H$79, 2)+
POWER(GETPIVOTDATA("평균 : TOA skew",pvt_mean!$A$3,"class",$A53)-pvt_mean!H$80, 2)+
POWER(GETPIVOTDATA("평균 : TOA kurto",pvt_mean!$A$3,"class",$A53)-pvt_mean!H$81, 2)+
POWER(GETPIVOTDATA("평균 : PW mean",pvt_mean!$A$3,"class",$A53)-pvt_mean!H$82, 2)+
POWER(GETPIVOTDATA("평균 : PW var",pvt_mean!$A$3,"class",$A53)-pvt_mean!H$83, 2)+
POWER(GETPIVOTDATA("평균 : PW skew",pvt_mean!$A$3,"class",$A53)-pvt_mean!H$84, 2)+
POWER(GETPIVOTDATA("평균 : PW kurto",pvt_mean!$A$3,"class",$A53)-pvt_mean!H$85, 2))</f>
        <v>0.22379801673577715</v>
      </c>
      <c r="I53" s="6">
        <f>SQRT(POWER(GETPIVOTDATA("평균 : freq mean",pvt_mean!$A$3,"class",$A53)-pvt_mean!I$74, 2)+
POWER(GETPIVOTDATA("평균 : freq var",pvt_mean!$A$3,"class",$A53)-pvt_mean!I$75, 2)+
POWER(GETPIVOTDATA("평균 : freq skew",pvt_mean!$A$3,"class",$A53)-pvt_mean!I$76, 2)+
POWER(GETPIVOTDATA("평균 : freq kurto",pvt_mean!$A$3,"class",$A53)-pvt_mean!I$77, 2)+
POWER(GETPIVOTDATA("평균 : TOA mean",pvt_mean!$A$3,"class",$A53)-pvt_mean!I$78, 2)+
POWER(GETPIVOTDATA("평균 : TOA var",pvt_mean!$A$3,"class",$A53)-pvt_mean!I$79, 2)+
POWER(GETPIVOTDATA("평균 : TOA skew",pvt_mean!$A$3,"class",$A53)-pvt_mean!I$80, 2)+
POWER(GETPIVOTDATA("평균 : TOA kurto",pvt_mean!$A$3,"class",$A53)-pvt_mean!I$81, 2)+
POWER(GETPIVOTDATA("평균 : PW mean",pvt_mean!$A$3,"class",$A53)-pvt_mean!I$82, 2)+
POWER(GETPIVOTDATA("평균 : PW var",pvt_mean!$A$3,"class",$A53)-pvt_mean!I$83, 2)+
POWER(GETPIVOTDATA("평균 : PW skew",pvt_mean!$A$3,"class",$A53)-pvt_mean!I$84, 2)+
POWER(GETPIVOTDATA("평균 : PW kurto",pvt_mean!$A$3,"class",$A53)-pvt_mean!I$85, 2))</f>
        <v>0.21660391986873467</v>
      </c>
      <c r="J53" s="6">
        <f>SQRT(POWER(GETPIVOTDATA("평균 : freq mean",pvt_mean!$A$3,"class",$A53)-pvt_mean!J$74, 2)+
POWER(GETPIVOTDATA("평균 : freq var",pvt_mean!$A$3,"class",$A53)-pvt_mean!J$75, 2)+
POWER(GETPIVOTDATA("평균 : freq skew",pvt_mean!$A$3,"class",$A53)-pvt_mean!J$76, 2)+
POWER(GETPIVOTDATA("평균 : freq kurto",pvt_mean!$A$3,"class",$A53)-pvt_mean!J$77, 2)+
POWER(GETPIVOTDATA("평균 : TOA mean",pvt_mean!$A$3,"class",$A53)-pvt_mean!J$78, 2)+
POWER(GETPIVOTDATA("평균 : TOA var",pvt_mean!$A$3,"class",$A53)-pvt_mean!J$79, 2)+
POWER(GETPIVOTDATA("평균 : TOA skew",pvt_mean!$A$3,"class",$A53)-pvt_mean!J$80, 2)+
POWER(GETPIVOTDATA("평균 : TOA kurto",pvt_mean!$A$3,"class",$A53)-pvt_mean!J$81, 2)+
POWER(GETPIVOTDATA("평균 : PW mean",pvt_mean!$A$3,"class",$A53)-pvt_mean!J$82, 2)+
POWER(GETPIVOTDATA("평균 : PW var",pvt_mean!$A$3,"class",$A53)-pvt_mean!J$83, 2)+
POWER(GETPIVOTDATA("평균 : PW skew",pvt_mean!$A$3,"class",$A53)-pvt_mean!J$84, 2)+
POWER(GETPIVOTDATA("평균 : PW kurto",pvt_mean!$A$3,"class",$A53)-pvt_mean!J$85, 2))</f>
        <v>0.21413234226042074</v>
      </c>
      <c r="K53" s="6">
        <f>SQRT(POWER(GETPIVOTDATA("평균 : freq mean",pvt_mean!$A$3,"class",$A53)-pvt_mean!K$74, 2)+
POWER(GETPIVOTDATA("평균 : freq var",pvt_mean!$A$3,"class",$A53)-pvt_mean!K$75, 2)+
POWER(GETPIVOTDATA("평균 : freq skew",pvt_mean!$A$3,"class",$A53)-pvt_mean!K$76, 2)+
POWER(GETPIVOTDATA("평균 : freq kurto",pvt_mean!$A$3,"class",$A53)-pvt_mean!K$77, 2)+
POWER(GETPIVOTDATA("평균 : TOA mean",pvt_mean!$A$3,"class",$A53)-pvt_mean!K$78, 2)+
POWER(GETPIVOTDATA("평균 : TOA var",pvt_mean!$A$3,"class",$A53)-pvt_mean!K$79, 2)+
POWER(GETPIVOTDATA("평균 : TOA skew",pvt_mean!$A$3,"class",$A53)-pvt_mean!K$80, 2)+
POWER(GETPIVOTDATA("평균 : TOA kurto",pvt_mean!$A$3,"class",$A53)-pvt_mean!K$81, 2)+
POWER(GETPIVOTDATA("평균 : PW mean",pvt_mean!$A$3,"class",$A53)-pvt_mean!K$82, 2)+
POWER(GETPIVOTDATA("평균 : PW var",pvt_mean!$A$3,"class",$A53)-pvt_mean!K$83, 2)+
POWER(GETPIVOTDATA("평균 : PW skew",pvt_mean!$A$3,"class",$A53)-pvt_mean!K$84, 2)+
POWER(GETPIVOTDATA("평균 : PW kurto",pvt_mean!$A$3,"class",$A53)-pvt_mean!K$85, 2))</f>
        <v>0.21569979833620032</v>
      </c>
      <c r="L53" s="6">
        <f>SQRT(POWER(GETPIVOTDATA("평균 : freq mean",pvt_mean!$A$3,"class",$A53)-pvt_mean!L$74, 2)+
POWER(GETPIVOTDATA("평균 : freq var",pvt_mean!$A$3,"class",$A53)-pvt_mean!L$75, 2)+
POWER(GETPIVOTDATA("평균 : freq skew",pvt_mean!$A$3,"class",$A53)-pvt_mean!L$76, 2)+
POWER(GETPIVOTDATA("평균 : freq kurto",pvt_mean!$A$3,"class",$A53)-pvt_mean!L$77, 2)+
POWER(GETPIVOTDATA("평균 : TOA mean",pvt_mean!$A$3,"class",$A53)-pvt_mean!L$78, 2)+
POWER(GETPIVOTDATA("평균 : TOA var",pvt_mean!$A$3,"class",$A53)-pvt_mean!L$79, 2)+
POWER(GETPIVOTDATA("평균 : TOA skew",pvt_mean!$A$3,"class",$A53)-pvt_mean!L$80, 2)+
POWER(GETPIVOTDATA("평균 : TOA kurto",pvt_mean!$A$3,"class",$A53)-pvt_mean!L$81, 2)+
POWER(GETPIVOTDATA("평균 : PW mean",pvt_mean!$A$3,"class",$A53)-pvt_mean!L$82, 2)+
POWER(GETPIVOTDATA("평균 : PW var",pvt_mean!$A$3,"class",$A53)-pvt_mean!L$83, 2)+
POWER(GETPIVOTDATA("평균 : PW skew",pvt_mean!$A$3,"class",$A53)-pvt_mean!L$84, 2)+
POWER(GETPIVOTDATA("평균 : PW kurto",pvt_mean!$A$3,"class",$A53)-pvt_mean!L$85, 2))</f>
        <v>0.23021616971920231</v>
      </c>
      <c r="M53" s="6">
        <f>SQRT(POWER(GETPIVOTDATA("평균 : freq mean",pvt_mean!$A$3,"class",$A53)-pvt_mean!M$74, 2)+
POWER(GETPIVOTDATA("평균 : freq var",pvt_mean!$A$3,"class",$A53)-pvt_mean!M$75, 2)+
POWER(GETPIVOTDATA("평균 : freq skew",pvt_mean!$A$3,"class",$A53)-pvt_mean!M$76, 2)+
POWER(GETPIVOTDATA("평균 : freq kurto",pvt_mean!$A$3,"class",$A53)-pvt_mean!M$77, 2)+
POWER(GETPIVOTDATA("평균 : TOA mean",pvt_mean!$A$3,"class",$A53)-pvt_mean!M$78, 2)+
POWER(GETPIVOTDATA("평균 : TOA var",pvt_mean!$A$3,"class",$A53)-pvt_mean!M$79, 2)+
POWER(GETPIVOTDATA("평균 : TOA skew",pvt_mean!$A$3,"class",$A53)-pvt_mean!M$80, 2)+
POWER(GETPIVOTDATA("평균 : TOA kurto",pvt_mean!$A$3,"class",$A53)-pvt_mean!M$81, 2)+
POWER(GETPIVOTDATA("평균 : PW mean",pvt_mean!$A$3,"class",$A53)-pvt_mean!M$82, 2)+
POWER(GETPIVOTDATA("평균 : PW var",pvt_mean!$A$3,"class",$A53)-pvt_mean!M$83, 2)+
POWER(GETPIVOTDATA("평균 : PW skew",pvt_mean!$A$3,"class",$A53)-pvt_mean!M$84, 2)+
POWER(GETPIVOTDATA("평균 : PW kurto",pvt_mean!$A$3,"class",$A53)-pvt_mean!M$85, 2))</f>
        <v>0.24942813846465245</v>
      </c>
      <c r="N53" s="6">
        <f>SQRT(POWER(GETPIVOTDATA("평균 : freq mean",pvt_mean!$A$3,"class",$A53)-pvt_mean!N$74, 2)+
POWER(GETPIVOTDATA("평균 : freq var",pvt_mean!$A$3,"class",$A53)-pvt_mean!N$75, 2)+
POWER(GETPIVOTDATA("평균 : freq skew",pvt_mean!$A$3,"class",$A53)-pvt_mean!N$76, 2)+
POWER(GETPIVOTDATA("평균 : freq kurto",pvt_mean!$A$3,"class",$A53)-pvt_mean!N$77, 2)+
POWER(GETPIVOTDATA("평균 : TOA mean",pvt_mean!$A$3,"class",$A53)-pvt_mean!N$78, 2)+
POWER(GETPIVOTDATA("평균 : TOA var",pvt_mean!$A$3,"class",$A53)-pvt_mean!N$79, 2)+
POWER(GETPIVOTDATA("평균 : TOA skew",pvt_mean!$A$3,"class",$A53)-pvt_mean!N$80, 2)+
POWER(GETPIVOTDATA("평균 : TOA kurto",pvt_mean!$A$3,"class",$A53)-pvt_mean!N$81, 2)+
POWER(GETPIVOTDATA("평균 : PW mean",pvt_mean!$A$3,"class",$A53)-pvt_mean!N$82, 2)+
POWER(GETPIVOTDATA("평균 : PW var",pvt_mean!$A$3,"class",$A53)-pvt_mean!N$83, 2)+
POWER(GETPIVOTDATA("평균 : PW skew",pvt_mean!$A$3,"class",$A53)-pvt_mean!N$84, 2)+
POWER(GETPIVOTDATA("평균 : PW kurto",pvt_mean!$A$3,"class",$A53)-pvt_mean!N$85, 2))</f>
        <v>0.25037011857615704</v>
      </c>
      <c r="O53" s="6">
        <f>SQRT(POWER(GETPIVOTDATA("평균 : freq mean",pvt_mean!$A$3,"class",$A53)-pvt_mean!O$74, 2)+
POWER(GETPIVOTDATA("평균 : freq var",pvt_mean!$A$3,"class",$A53)-pvt_mean!O$75, 2)+
POWER(GETPIVOTDATA("평균 : freq skew",pvt_mean!$A$3,"class",$A53)-pvt_mean!O$76, 2)+
POWER(GETPIVOTDATA("평균 : freq kurto",pvt_mean!$A$3,"class",$A53)-pvt_mean!O$77, 2)+
POWER(GETPIVOTDATA("평균 : TOA mean",pvt_mean!$A$3,"class",$A53)-pvt_mean!O$78, 2)+
POWER(GETPIVOTDATA("평균 : TOA var",pvt_mean!$A$3,"class",$A53)-pvt_mean!O$79, 2)+
POWER(GETPIVOTDATA("평균 : TOA skew",pvt_mean!$A$3,"class",$A53)-pvt_mean!O$80, 2)+
POWER(GETPIVOTDATA("평균 : TOA kurto",pvt_mean!$A$3,"class",$A53)-pvt_mean!O$81, 2)+
POWER(GETPIVOTDATA("평균 : PW mean",pvt_mean!$A$3,"class",$A53)-pvt_mean!O$82, 2)+
POWER(GETPIVOTDATA("평균 : PW var",pvt_mean!$A$3,"class",$A53)-pvt_mean!O$83, 2)+
POWER(GETPIVOTDATA("평균 : PW skew",pvt_mean!$A$3,"class",$A53)-pvt_mean!O$84, 2)+
POWER(GETPIVOTDATA("평균 : PW kurto",pvt_mean!$A$3,"class",$A53)-pvt_mean!O$85, 2))</f>
        <v>0.26659696545154976</v>
      </c>
      <c r="P53" s="6">
        <f>SQRT(POWER(GETPIVOTDATA("평균 : freq mean",pvt_mean!$A$3,"class",$A53)-pvt_mean!P$74, 2)+
POWER(GETPIVOTDATA("평균 : freq var",pvt_mean!$A$3,"class",$A53)-pvt_mean!P$75, 2)+
POWER(GETPIVOTDATA("평균 : freq skew",pvt_mean!$A$3,"class",$A53)-pvt_mean!P$76, 2)+
POWER(GETPIVOTDATA("평균 : freq kurto",pvt_mean!$A$3,"class",$A53)-pvt_mean!P$77, 2)+
POWER(GETPIVOTDATA("평균 : TOA mean",pvt_mean!$A$3,"class",$A53)-pvt_mean!P$78, 2)+
POWER(GETPIVOTDATA("평균 : TOA var",pvt_mean!$A$3,"class",$A53)-pvt_mean!P$79, 2)+
POWER(GETPIVOTDATA("평균 : TOA skew",pvt_mean!$A$3,"class",$A53)-pvt_mean!P$80, 2)+
POWER(GETPIVOTDATA("평균 : TOA kurto",pvt_mean!$A$3,"class",$A53)-pvt_mean!P$81, 2)+
POWER(GETPIVOTDATA("평균 : PW mean",pvt_mean!$A$3,"class",$A53)-pvt_mean!P$82, 2)+
POWER(GETPIVOTDATA("평균 : PW var",pvt_mean!$A$3,"class",$A53)-pvt_mean!P$83, 2)+
POWER(GETPIVOTDATA("평균 : PW skew",pvt_mean!$A$3,"class",$A53)-pvt_mean!P$84, 2)+
POWER(GETPIVOTDATA("평균 : PW kurto",pvt_mean!$A$3,"class",$A53)-pvt_mean!P$85, 2))</f>
        <v>0.2874321510099877</v>
      </c>
      <c r="Q53" s="6">
        <f>SQRT(POWER(GETPIVOTDATA("평균 : freq mean",pvt_mean!$A$3,"class",$A53)-pvt_mean!Q$74, 2)+
POWER(GETPIVOTDATA("평균 : freq var",pvt_mean!$A$3,"class",$A53)-pvt_mean!Q$75, 2)+
POWER(GETPIVOTDATA("평균 : freq skew",pvt_mean!$A$3,"class",$A53)-pvt_mean!Q$76, 2)+
POWER(GETPIVOTDATA("평균 : freq kurto",pvt_mean!$A$3,"class",$A53)-pvt_mean!Q$77, 2)+
POWER(GETPIVOTDATA("평균 : TOA mean",pvt_mean!$A$3,"class",$A53)-pvt_mean!Q$78, 2)+
POWER(GETPIVOTDATA("평균 : TOA var",pvt_mean!$A$3,"class",$A53)-pvt_mean!Q$79, 2)+
POWER(GETPIVOTDATA("평균 : TOA skew",pvt_mean!$A$3,"class",$A53)-pvt_mean!Q$80, 2)+
POWER(GETPIVOTDATA("평균 : TOA kurto",pvt_mean!$A$3,"class",$A53)-pvt_mean!Q$81, 2)+
POWER(GETPIVOTDATA("평균 : PW mean",pvt_mean!$A$3,"class",$A53)-pvt_mean!Q$82, 2)+
POWER(GETPIVOTDATA("평균 : PW var",pvt_mean!$A$3,"class",$A53)-pvt_mean!Q$83, 2)+
POWER(GETPIVOTDATA("평균 : PW skew",pvt_mean!$A$3,"class",$A53)-pvt_mean!Q$84, 2)+
POWER(GETPIVOTDATA("평균 : PW kurto",pvt_mean!$A$3,"class",$A53)-pvt_mean!Q$85, 2))</f>
        <v>0.13448540699743622</v>
      </c>
      <c r="R53" s="6">
        <f>SQRT(POWER(GETPIVOTDATA("평균 : freq mean",pvt_mean!$A$3,"class",$A53)-pvt_mean!R$74, 2)+
POWER(GETPIVOTDATA("평균 : freq var",pvt_mean!$A$3,"class",$A53)-pvt_mean!R$75, 2)+
POWER(GETPIVOTDATA("평균 : freq skew",pvt_mean!$A$3,"class",$A53)-pvt_mean!R$76, 2)+
POWER(GETPIVOTDATA("평균 : freq kurto",pvt_mean!$A$3,"class",$A53)-pvt_mean!R$77, 2)+
POWER(GETPIVOTDATA("평균 : TOA mean",pvt_mean!$A$3,"class",$A53)-pvt_mean!R$78, 2)+
POWER(GETPIVOTDATA("평균 : TOA var",pvt_mean!$A$3,"class",$A53)-pvt_mean!R$79, 2)+
POWER(GETPIVOTDATA("평균 : TOA skew",pvt_mean!$A$3,"class",$A53)-pvt_mean!R$80, 2)+
POWER(GETPIVOTDATA("평균 : TOA kurto",pvt_mean!$A$3,"class",$A53)-pvt_mean!R$81, 2)+
POWER(GETPIVOTDATA("평균 : PW mean",pvt_mean!$A$3,"class",$A53)-pvt_mean!R$82, 2)+
POWER(GETPIVOTDATA("평균 : PW var",pvt_mean!$A$3,"class",$A53)-pvt_mean!R$83, 2)+
POWER(GETPIVOTDATA("평균 : PW skew",pvt_mean!$A$3,"class",$A53)-pvt_mean!R$84, 2)+
POWER(GETPIVOTDATA("평균 : PW kurto",pvt_mean!$A$3,"class",$A53)-pvt_mean!R$85, 2))</f>
        <v>9.9501954260043365E-2</v>
      </c>
      <c r="S53" s="6">
        <f>SQRT(POWER(GETPIVOTDATA("평균 : freq mean",pvt_mean!$A$3,"class",$A53)-pvt_mean!S$74, 2)+
POWER(GETPIVOTDATA("평균 : freq var",pvt_mean!$A$3,"class",$A53)-pvt_mean!S$75, 2)+
POWER(GETPIVOTDATA("평균 : freq skew",pvt_mean!$A$3,"class",$A53)-pvt_mean!S$76, 2)+
POWER(GETPIVOTDATA("평균 : freq kurto",pvt_mean!$A$3,"class",$A53)-pvt_mean!S$77, 2)+
POWER(GETPIVOTDATA("평균 : TOA mean",pvt_mean!$A$3,"class",$A53)-pvt_mean!S$78, 2)+
POWER(GETPIVOTDATA("평균 : TOA var",pvt_mean!$A$3,"class",$A53)-pvt_mean!S$79, 2)+
POWER(GETPIVOTDATA("평균 : TOA skew",pvt_mean!$A$3,"class",$A53)-pvt_mean!S$80, 2)+
POWER(GETPIVOTDATA("평균 : TOA kurto",pvt_mean!$A$3,"class",$A53)-pvt_mean!S$81, 2)+
POWER(GETPIVOTDATA("평균 : PW mean",pvt_mean!$A$3,"class",$A53)-pvt_mean!S$82, 2)+
POWER(GETPIVOTDATA("평균 : PW var",pvt_mean!$A$3,"class",$A53)-pvt_mean!S$83, 2)+
POWER(GETPIVOTDATA("평균 : PW skew",pvt_mean!$A$3,"class",$A53)-pvt_mean!S$84, 2)+
POWER(GETPIVOTDATA("평균 : PW kurto",pvt_mean!$A$3,"class",$A53)-pvt_mean!S$85, 2))</f>
        <v>8.226977824440726E-2</v>
      </c>
      <c r="T53" s="6">
        <f>SQRT(POWER(GETPIVOTDATA("평균 : freq mean",pvt_mean!$A$3,"class",$A53)-pvt_mean!T$74, 2)+
POWER(GETPIVOTDATA("평균 : freq var",pvt_mean!$A$3,"class",$A53)-pvt_mean!T$75, 2)+
POWER(GETPIVOTDATA("평균 : freq skew",pvt_mean!$A$3,"class",$A53)-pvt_mean!T$76, 2)+
POWER(GETPIVOTDATA("평균 : freq kurto",pvt_mean!$A$3,"class",$A53)-pvt_mean!T$77, 2)+
POWER(GETPIVOTDATA("평균 : TOA mean",pvt_mean!$A$3,"class",$A53)-pvt_mean!T$78, 2)+
POWER(GETPIVOTDATA("평균 : TOA var",pvt_mean!$A$3,"class",$A53)-pvt_mean!T$79, 2)+
POWER(GETPIVOTDATA("평균 : TOA skew",pvt_mean!$A$3,"class",$A53)-pvt_mean!T$80, 2)+
POWER(GETPIVOTDATA("평균 : TOA kurto",pvt_mean!$A$3,"class",$A53)-pvt_mean!T$81, 2)+
POWER(GETPIVOTDATA("평균 : PW mean",pvt_mean!$A$3,"class",$A53)-pvt_mean!T$82, 2)+
POWER(GETPIVOTDATA("평균 : PW var",pvt_mean!$A$3,"class",$A53)-pvt_mean!T$83, 2)+
POWER(GETPIVOTDATA("평균 : PW skew",pvt_mean!$A$3,"class",$A53)-pvt_mean!T$84, 2)+
POWER(GETPIVOTDATA("평균 : PW kurto",pvt_mean!$A$3,"class",$A53)-pvt_mean!T$85, 2))</f>
        <v>7.2832106892032039E-2</v>
      </c>
      <c r="U53" s="6">
        <f>SQRT(POWER(GETPIVOTDATA("평균 : freq mean",pvt_mean!$A$3,"class",$A53)-pvt_mean!U$74, 2)+
POWER(GETPIVOTDATA("평균 : freq var",pvt_mean!$A$3,"class",$A53)-pvt_mean!U$75, 2)+
POWER(GETPIVOTDATA("평균 : freq skew",pvt_mean!$A$3,"class",$A53)-pvt_mean!U$76, 2)+
POWER(GETPIVOTDATA("평균 : freq kurto",pvt_mean!$A$3,"class",$A53)-pvt_mean!U$77, 2)+
POWER(GETPIVOTDATA("평균 : TOA mean",pvt_mean!$A$3,"class",$A53)-pvt_mean!U$78, 2)+
POWER(GETPIVOTDATA("평균 : TOA var",pvt_mean!$A$3,"class",$A53)-pvt_mean!U$79, 2)+
POWER(GETPIVOTDATA("평균 : TOA skew",pvt_mean!$A$3,"class",$A53)-pvt_mean!U$80, 2)+
POWER(GETPIVOTDATA("평균 : TOA kurto",pvt_mean!$A$3,"class",$A53)-pvt_mean!U$81, 2)+
POWER(GETPIVOTDATA("평균 : PW mean",pvt_mean!$A$3,"class",$A53)-pvt_mean!U$82, 2)+
POWER(GETPIVOTDATA("평균 : PW var",pvt_mean!$A$3,"class",$A53)-pvt_mean!U$83, 2)+
POWER(GETPIVOTDATA("평균 : PW skew",pvt_mean!$A$3,"class",$A53)-pvt_mean!U$84, 2)+
POWER(GETPIVOTDATA("평균 : PW kurto",pvt_mean!$A$3,"class",$A53)-pvt_mean!U$85, 2))</f>
        <v>8.1665611763481041E-2</v>
      </c>
      <c r="V53" s="6">
        <f>SQRT(POWER(GETPIVOTDATA("평균 : freq mean",pvt_mean!$A$3,"class",$A53)-pvt_mean!V$74, 2)+
POWER(GETPIVOTDATA("평균 : freq var",pvt_mean!$A$3,"class",$A53)-pvt_mean!V$75, 2)+
POWER(GETPIVOTDATA("평균 : freq skew",pvt_mean!$A$3,"class",$A53)-pvt_mean!V$76, 2)+
POWER(GETPIVOTDATA("평균 : freq kurto",pvt_mean!$A$3,"class",$A53)-pvt_mean!V$77, 2)+
POWER(GETPIVOTDATA("평균 : TOA mean",pvt_mean!$A$3,"class",$A53)-pvt_mean!V$78, 2)+
POWER(GETPIVOTDATA("평균 : TOA var",pvt_mean!$A$3,"class",$A53)-pvt_mean!V$79, 2)+
POWER(GETPIVOTDATA("평균 : TOA skew",pvt_mean!$A$3,"class",$A53)-pvt_mean!V$80, 2)+
POWER(GETPIVOTDATA("평균 : TOA kurto",pvt_mean!$A$3,"class",$A53)-pvt_mean!V$81, 2)+
POWER(GETPIVOTDATA("평균 : PW mean",pvt_mean!$A$3,"class",$A53)-pvt_mean!V$82, 2)+
POWER(GETPIVOTDATA("평균 : PW var",pvt_mean!$A$3,"class",$A53)-pvt_mean!V$83, 2)+
POWER(GETPIVOTDATA("평균 : PW skew",pvt_mean!$A$3,"class",$A53)-pvt_mean!V$84, 2)+
POWER(GETPIVOTDATA("평균 : PW kurto",pvt_mean!$A$3,"class",$A53)-pvt_mean!V$85, 2))</f>
        <v>0.12463214851270506</v>
      </c>
      <c r="W53" s="6">
        <f>SQRT(POWER(GETPIVOTDATA("평균 : freq mean",pvt_mean!$A$3,"class",$A53)-pvt_mean!W$74, 2)+
POWER(GETPIVOTDATA("평균 : freq var",pvt_mean!$A$3,"class",$A53)-pvt_mean!W$75, 2)+
POWER(GETPIVOTDATA("평균 : freq skew",pvt_mean!$A$3,"class",$A53)-pvt_mean!W$76, 2)+
POWER(GETPIVOTDATA("평균 : freq kurto",pvt_mean!$A$3,"class",$A53)-pvt_mean!W$77, 2)+
POWER(GETPIVOTDATA("평균 : TOA mean",pvt_mean!$A$3,"class",$A53)-pvt_mean!W$78, 2)+
POWER(GETPIVOTDATA("평균 : TOA var",pvt_mean!$A$3,"class",$A53)-pvt_mean!W$79, 2)+
POWER(GETPIVOTDATA("평균 : TOA skew",pvt_mean!$A$3,"class",$A53)-pvt_mean!W$80, 2)+
POWER(GETPIVOTDATA("평균 : TOA kurto",pvt_mean!$A$3,"class",$A53)-pvt_mean!W$81, 2)+
POWER(GETPIVOTDATA("평균 : PW mean",pvt_mean!$A$3,"class",$A53)-pvt_mean!W$82, 2)+
POWER(GETPIVOTDATA("평균 : PW var",pvt_mean!$A$3,"class",$A53)-pvt_mean!W$83, 2)+
POWER(GETPIVOTDATA("평균 : PW skew",pvt_mean!$A$3,"class",$A53)-pvt_mean!W$84, 2)+
POWER(GETPIVOTDATA("평균 : PW kurto",pvt_mean!$A$3,"class",$A53)-pvt_mean!W$85, 2))</f>
        <v>0.12616096607554469</v>
      </c>
      <c r="X53" s="6">
        <f>SQRT(POWER(GETPIVOTDATA("평균 : freq mean",pvt_mean!$A$3,"class",$A53)-pvt_mean!X$74, 2)+
POWER(GETPIVOTDATA("평균 : freq var",pvt_mean!$A$3,"class",$A53)-pvt_mean!X$75, 2)+
POWER(GETPIVOTDATA("평균 : freq skew",pvt_mean!$A$3,"class",$A53)-pvt_mean!X$76, 2)+
POWER(GETPIVOTDATA("평균 : freq kurto",pvt_mean!$A$3,"class",$A53)-pvt_mean!X$77, 2)+
POWER(GETPIVOTDATA("평균 : TOA mean",pvt_mean!$A$3,"class",$A53)-pvt_mean!X$78, 2)+
POWER(GETPIVOTDATA("평균 : TOA var",pvt_mean!$A$3,"class",$A53)-pvt_mean!X$79, 2)+
POWER(GETPIVOTDATA("평균 : TOA skew",pvt_mean!$A$3,"class",$A53)-pvt_mean!X$80, 2)+
POWER(GETPIVOTDATA("평균 : TOA kurto",pvt_mean!$A$3,"class",$A53)-pvt_mean!X$81, 2)+
POWER(GETPIVOTDATA("평균 : PW mean",pvt_mean!$A$3,"class",$A53)-pvt_mean!X$82, 2)+
POWER(GETPIVOTDATA("평균 : PW var",pvt_mean!$A$3,"class",$A53)-pvt_mean!X$83, 2)+
POWER(GETPIVOTDATA("평균 : PW skew",pvt_mean!$A$3,"class",$A53)-pvt_mean!X$84, 2)+
POWER(GETPIVOTDATA("평균 : PW kurto",pvt_mean!$A$3,"class",$A53)-pvt_mean!X$85, 2))</f>
        <v>0.18046800597284371</v>
      </c>
      <c r="Y53" s="6">
        <f>SQRT(POWER(GETPIVOTDATA("평균 : freq mean",pvt_mean!$A$3,"class",$A53)-pvt_mean!Y$74, 2)+
POWER(GETPIVOTDATA("평균 : freq var",pvt_mean!$A$3,"class",$A53)-pvt_mean!Y$75, 2)+
POWER(GETPIVOTDATA("평균 : freq skew",pvt_mean!$A$3,"class",$A53)-pvt_mean!Y$76, 2)+
POWER(GETPIVOTDATA("평균 : freq kurto",pvt_mean!$A$3,"class",$A53)-pvt_mean!Y$77, 2)+
POWER(GETPIVOTDATA("평균 : TOA mean",pvt_mean!$A$3,"class",$A53)-pvt_mean!Y$78, 2)+
POWER(GETPIVOTDATA("평균 : TOA var",pvt_mean!$A$3,"class",$A53)-pvt_mean!Y$79, 2)+
POWER(GETPIVOTDATA("평균 : TOA skew",pvt_mean!$A$3,"class",$A53)-pvt_mean!Y$80, 2)+
POWER(GETPIVOTDATA("평균 : TOA kurto",pvt_mean!$A$3,"class",$A53)-pvt_mean!Y$81, 2)+
POWER(GETPIVOTDATA("평균 : PW mean",pvt_mean!$A$3,"class",$A53)-pvt_mean!Y$82, 2)+
POWER(GETPIVOTDATA("평균 : PW var",pvt_mean!$A$3,"class",$A53)-pvt_mean!Y$83, 2)+
POWER(GETPIVOTDATA("평균 : PW skew",pvt_mean!$A$3,"class",$A53)-pvt_mean!Y$84, 2)+
POWER(GETPIVOTDATA("평균 : PW kurto",pvt_mean!$A$3,"class",$A53)-pvt_mean!Y$85, 2))</f>
        <v>0.31486251225142842</v>
      </c>
      <c r="Z53" s="6">
        <f>SQRT(POWER(GETPIVOTDATA("평균 : freq mean",pvt_mean!$A$3,"class",$A53)-pvt_mean!Z$74, 2)+
POWER(GETPIVOTDATA("평균 : freq var",pvt_mean!$A$3,"class",$A53)-pvt_mean!Z$75, 2)+
POWER(GETPIVOTDATA("평균 : freq skew",pvt_mean!$A$3,"class",$A53)-pvt_mean!Z$76, 2)+
POWER(GETPIVOTDATA("평균 : freq kurto",pvt_mean!$A$3,"class",$A53)-pvt_mean!Z$77, 2)+
POWER(GETPIVOTDATA("평균 : TOA mean",pvt_mean!$A$3,"class",$A53)-pvt_mean!Z$78, 2)+
POWER(GETPIVOTDATA("평균 : TOA var",pvt_mean!$A$3,"class",$A53)-pvt_mean!Z$79, 2)+
POWER(GETPIVOTDATA("평균 : TOA skew",pvt_mean!$A$3,"class",$A53)-pvt_mean!Z$80, 2)+
POWER(GETPIVOTDATA("평균 : TOA kurto",pvt_mean!$A$3,"class",$A53)-pvt_mean!Z$81, 2)+
POWER(GETPIVOTDATA("평균 : PW mean",pvt_mean!$A$3,"class",$A53)-pvt_mean!Z$82, 2)+
POWER(GETPIVOTDATA("평균 : PW var",pvt_mean!$A$3,"class",$A53)-pvt_mean!Z$83, 2)+
POWER(GETPIVOTDATA("평균 : PW skew",pvt_mean!$A$3,"class",$A53)-pvt_mean!Z$84, 2)+
POWER(GETPIVOTDATA("평균 : PW kurto",pvt_mean!$A$3,"class",$A53)-pvt_mean!Z$85, 2))</f>
        <v>0.33273642309199997</v>
      </c>
      <c r="AA53" s="6">
        <f>SQRT(POWER(GETPIVOTDATA("평균 : freq mean",pvt_mean!$A$3,"class",$A53)-pvt_mean!AA$74, 2)+
POWER(GETPIVOTDATA("평균 : freq var",pvt_mean!$A$3,"class",$A53)-pvt_mean!AA$75, 2)+
POWER(GETPIVOTDATA("평균 : freq skew",pvt_mean!$A$3,"class",$A53)-pvt_mean!AA$76, 2)+
POWER(GETPIVOTDATA("평균 : freq kurto",pvt_mean!$A$3,"class",$A53)-pvt_mean!AA$77, 2)+
POWER(GETPIVOTDATA("평균 : TOA mean",pvt_mean!$A$3,"class",$A53)-pvt_mean!AA$78, 2)+
POWER(GETPIVOTDATA("평균 : TOA var",pvt_mean!$A$3,"class",$A53)-pvt_mean!AA$79, 2)+
POWER(GETPIVOTDATA("평균 : TOA skew",pvt_mean!$A$3,"class",$A53)-pvt_mean!AA$80, 2)+
POWER(GETPIVOTDATA("평균 : TOA kurto",pvt_mean!$A$3,"class",$A53)-pvt_mean!AA$81, 2)+
POWER(GETPIVOTDATA("평균 : PW mean",pvt_mean!$A$3,"class",$A53)-pvt_mean!AA$82, 2)+
POWER(GETPIVOTDATA("평균 : PW var",pvt_mean!$A$3,"class",$A53)-pvt_mean!AA$83, 2)+
POWER(GETPIVOTDATA("평균 : PW skew",pvt_mean!$A$3,"class",$A53)-pvt_mean!AA$84, 2)+
POWER(GETPIVOTDATA("평균 : PW kurto",pvt_mean!$A$3,"class",$A53)-pvt_mean!AA$85, 2))</f>
        <v>0.10996988072517901</v>
      </c>
      <c r="AB53" s="6">
        <f>SQRT(POWER(GETPIVOTDATA("평균 : freq mean",pvt_mean!$A$3,"class",$A53)-pvt_mean!AB$74, 2)+
POWER(GETPIVOTDATA("평균 : freq var",pvt_mean!$A$3,"class",$A53)-pvt_mean!AB$75, 2)+
POWER(GETPIVOTDATA("평균 : freq skew",pvt_mean!$A$3,"class",$A53)-pvt_mean!AB$76, 2)+
POWER(GETPIVOTDATA("평균 : freq kurto",pvt_mean!$A$3,"class",$A53)-pvt_mean!AB$77, 2)+
POWER(GETPIVOTDATA("평균 : TOA mean",pvt_mean!$A$3,"class",$A53)-pvt_mean!AB$78, 2)+
POWER(GETPIVOTDATA("평균 : TOA var",pvt_mean!$A$3,"class",$A53)-pvt_mean!AB$79, 2)+
POWER(GETPIVOTDATA("평균 : TOA skew",pvt_mean!$A$3,"class",$A53)-pvt_mean!AB$80, 2)+
POWER(GETPIVOTDATA("평균 : TOA kurto",pvt_mean!$A$3,"class",$A53)-pvt_mean!AB$81, 2)+
POWER(GETPIVOTDATA("평균 : PW mean",pvt_mean!$A$3,"class",$A53)-pvt_mean!AB$82, 2)+
POWER(GETPIVOTDATA("평균 : PW var",pvt_mean!$A$3,"class",$A53)-pvt_mean!AB$83, 2)+
POWER(GETPIVOTDATA("평균 : PW skew",pvt_mean!$A$3,"class",$A53)-pvt_mean!AB$84, 2)+
POWER(GETPIVOTDATA("평균 : PW kurto",pvt_mean!$A$3,"class",$A53)-pvt_mean!AB$85, 2))</f>
        <v>7.4599837817147852E-2</v>
      </c>
      <c r="AC53" s="6">
        <f>SQRT(POWER(GETPIVOTDATA("평균 : freq mean",pvt_mean!$A$3,"class",$A53)-pvt_mean!AC$74, 2)+
POWER(GETPIVOTDATA("평균 : freq var",pvt_mean!$A$3,"class",$A53)-pvt_mean!AC$75, 2)+
POWER(GETPIVOTDATA("평균 : freq skew",pvt_mean!$A$3,"class",$A53)-pvt_mean!AC$76, 2)+
POWER(GETPIVOTDATA("평균 : freq kurto",pvt_mean!$A$3,"class",$A53)-pvt_mean!AC$77, 2)+
POWER(GETPIVOTDATA("평균 : TOA mean",pvt_mean!$A$3,"class",$A53)-pvt_mean!AC$78, 2)+
POWER(GETPIVOTDATA("평균 : TOA var",pvt_mean!$A$3,"class",$A53)-pvt_mean!AC$79, 2)+
POWER(GETPIVOTDATA("평균 : TOA skew",pvt_mean!$A$3,"class",$A53)-pvt_mean!AC$80, 2)+
POWER(GETPIVOTDATA("평균 : TOA kurto",pvt_mean!$A$3,"class",$A53)-pvt_mean!AC$81, 2)+
POWER(GETPIVOTDATA("평균 : PW mean",pvt_mean!$A$3,"class",$A53)-pvt_mean!AC$82, 2)+
POWER(GETPIVOTDATA("평균 : PW var",pvt_mean!$A$3,"class",$A53)-pvt_mean!AC$83, 2)+
POWER(GETPIVOTDATA("평균 : PW skew",pvt_mean!$A$3,"class",$A53)-pvt_mean!AC$84, 2)+
POWER(GETPIVOTDATA("평균 : PW kurto",pvt_mean!$A$3,"class",$A53)-pvt_mean!AC$85, 2))</f>
        <v>3.7900779559418583E-2</v>
      </c>
      <c r="AD53" s="6">
        <f>SQRT(POWER(GETPIVOTDATA("평균 : freq mean",pvt_mean!$A$3,"class",$A53)-pvt_mean!AD$74, 2)+
POWER(GETPIVOTDATA("평균 : freq var",pvt_mean!$A$3,"class",$A53)-pvt_mean!AD$75, 2)+
POWER(GETPIVOTDATA("평균 : freq skew",pvt_mean!$A$3,"class",$A53)-pvt_mean!AD$76, 2)+
POWER(GETPIVOTDATA("평균 : freq kurto",pvt_mean!$A$3,"class",$A53)-pvt_mean!AD$77, 2)+
POWER(GETPIVOTDATA("평균 : TOA mean",pvt_mean!$A$3,"class",$A53)-pvt_mean!AD$78, 2)+
POWER(GETPIVOTDATA("평균 : TOA var",pvt_mean!$A$3,"class",$A53)-pvt_mean!AD$79, 2)+
POWER(GETPIVOTDATA("평균 : TOA skew",pvt_mean!$A$3,"class",$A53)-pvt_mean!AD$80, 2)+
POWER(GETPIVOTDATA("평균 : TOA kurto",pvt_mean!$A$3,"class",$A53)-pvt_mean!AD$81, 2)+
POWER(GETPIVOTDATA("평균 : PW mean",pvt_mean!$A$3,"class",$A53)-pvt_mean!AD$82, 2)+
POWER(GETPIVOTDATA("평균 : PW var",pvt_mean!$A$3,"class",$A53)-pvt_mean!AD$83, 2)+
POWER(GETPIVOTDATA("평균 : PW skew",pvt_mean!$A$3,"class",$A53)-pvt_mean!AD$84, 2)+
POWER(GETPIVOTDATA("평균 : PW kurto",pvt_mean!$A$3,"class",$A53)-pvt_mean!AD$85, 2))</f>
        <v>1.2952266502352274E-3</v>
      </c>
      <c r="AE53" s="6">
        <f>SQRT(POWER(GETPIVOTDATA("평균 : freq mean",pvt_mean!$A$3,"class",$A53)-pvt_mean!AE$74, 2)+
POWER(GETPIVOTDATA("평균 : freq var",pvt_mean!$A$3,"class",$A53)-pvt_mean!AE$75, 2)+
POWER(GETPIVOTDATA("평균 : freq skew",pvt_mean!$A$3,"class",$A53)-pvt_mean!AE$76, 2)+
POWER(GETPIVOTDATA("평균 : freq kurto",pvt_mean!$A$3,"class",$A53)-pvt_mean!AE$77, 2)+
POWER(GETPIVOTDATA("평균 : TOA mean",pvt_mean!$A$3,"class",$A53)-pvt_mean!AE$78, 2)+
POWER(GETPIVOTDATA("평균 : TOA var",pvt_mean!$A$3,"class",$A53)-pvt_mean!AE$79, 2)+
POWER(GETPIVOTDATA("평균 : TOA skew",pvt_mean!$A$3,"class",$A53)-pvt_mean!AE$80, 2)+
POWER(GETPIVOTDATA("평균 : TOA kurto",pvt_mean!$A$3,"class",$A53)-pvt_mean!AE$81, 2)+
POWER(GETPIVOTDATA("평균 : PW mean",pvt_mean!$A$3,"class",$A53)-pvt_mean!AE$82, 2)+
POWER(GETPIVOTDATA("평균 : PW var",pvt_mean!$A$3,"class",$A53)-pvt_mean!AE$83, 2)+
POWER(GETPIVOTDATA("평균 : PW skew",pvt_mean!$A$3,"class",$A53)-pvt_mean!AE$84, 2)+
POWER(GETPIVOTDATA("평균 : PW kurto",pvt_mean!$A$3,"class",$A53)-pvt_mean!AE$85, 2))</f>
        <v>8.2536432292765818E-2</v>
      </c>
      <c r="AF53" s="6">
        <f>SQRT(POWER(GETPIVOTDATA("평균 : freq mean",pvt_mean!$A$3,"class",$A53)-pvt_mean!AF$74, 2)+
POWER(GETPIVOTDATA("평균 : freq var",pvt_mean!$A$3,"class",$A53)-pvt_mean!AF$75, 2)+
POWER(GETPIVOTDATA("평균 : freq skew",pvt_mean!$A$3,"class",$A53)-pvt_mean!AF$76, 2)+
POWER(GETPIVOTDATA("평균 : freq kurto",pvt_mean!$A$3,"class",$A53)-pvt_mean!AF$77, 2)+
POWER(GETPIVOTDATA("평균 : TOA mean",pvt_mean!$A$3,"class",$A53)-pvt_mean!AF$78, 2)+
POWER(GETPIVOTDATA("평균 : TOA var",pvt_mean!$A$3,"class",$A53)-pvt_mean!AF$79, 2)+
POWER(GETPIVOTDATA("평균 : TOA skew",pvt_mean!$A$3,"class",$A53)-pvt_mean!AF$80, 2)+
POWER(GETPIVOTDATA("평균 : TOA kurto",pvt_mean!$A$3,"class",$A53)-pvt_mean!AF$81, 2)+
POWER(GETPIVOTDATA("평균 : PW mean",pvt_mean!$A$3,"class",$A53)-pvt_mean!AF$82, 2)+
POWER(GETPIVOTDATA("평균 : PW var",pvt_mean!$A$3,"class",$A53)-pvt_mean!AF$83, 2)+
POWER(GETPIVOTDATA("평균 : PW skew",pvt_mean!$A$3,"class",$A53)-pvt_mean!AF$84, 2)+
POWER(GETPIVOTDATA("평균 : PW kurto",pvt_mean!$A$3,"class",$A53)-pvt_mean!AF$85, 2))</f>
        <v>0.11506152566003422</v>
      </c>
      <c r="AG53" s="6">
        <f>SQRT(POWER(GETPIVOTDATA("평균 : freq mean",pvt_mean!$A$3,"class",$A53)-pvt_mean!AG$74, 2)+
POWER(GETPIVOTDATA("평균 : freq var",pvt_mean!$A$3,"class",$A53)-pvt_mean!AG$75, 2)+
POWER(GETPIVOTDATA("평균 : freq skew",pvt_mean!$A$3,"class",$A53)-pvt_mean!AG$76, 2)+
POWER(GETPIVOTDATA("평균 : freq kurto",pvt_mean!$A$3,"class",$A53)-pvt_mean!AG$77, 2)+
POWER(GETPIVOTDATA("평균 : TOA mean",pvt_mean!$A$3,"class",$A53)-pvt_mean!AG$78, 2)+
POWER(GETPIVOTDATA("평균 : TOA var",pvt_mean!$A$3,"class",$A53)-pvt_mean!AG$79, 2)+
POWER(GETPIVOTDATA("평균 : TOA skew",pvt_mean!$A$3,"class",$A53)-pvt_mean!AG$80, 2)+
POWER(GETPIVOTDATA("평균 : TOA kurto",pvt_mean!$A$3,"class",$A53)-pvt_mean!AG$81, 2)+
POWER(GETPIVOTDATA("평균 : PW mean",pvt_mean!$A$3,"class",$A53)-pvt_mean!AG$82, 2)+
POWER(GETPIVOTDATA("평균 : PW var",pvt_mean!$A$3,"class",$A53)-pvt_mean!AG$83, 2)+
POWER(GETPIVOTDATA("평균 : PW skew",pvt_mean!$A$3,"class",$A53)-pvt_mean!AG$84, 2)+
POWER(GETPIVOTDATA("평균 : PW kurto",pvt_mean!$A$3,"class",$A53)-pvt_mean!AG$85, 2))</f>
        <v>0.12857148615439648</v>
      </c>
      <c r="AH53" s="6">
        <f>SQRT(POWER(GETPIVOTDATA("평균 : freq mean",pvt_mean!$A$3,"class",$A53)-pvt_mean!AH$74, 2)+
POWER(GETPIVOTDATA("평균 : freq var",pvt_mean!$A$3,"class",$A53)-pvt_mean!AH$75, 2)+
POWER(GETPIVOTDATA("평균 : freq skew",pvt_mean!$A$3,"class",$A53)-pvt_mean!AH$76, 2)+
POWER(GETPIVOTDATA("평균 : freq kurto",pvt_mean!$A$3,"class",$A53)-pvt_mean!AH$77, 2)+
POWER(GETPIVOTDATA("평균 : TOA mean",pvt_mean!$A$3,"class",$A53)-pvt_mean!AH$78, 2)+
POWER(GETPIVOTDATA("평균 : TOA var",pvt_mean!$A$3,"class",$A53)-pvt_mean!AH$79, 2)+
POWER(GETPIVOTDATA("평균 : TOA skew",pvt_mean!$A$3,"class",$A53)-pvt_mean!AH$80, 2)+
POWER(GETPIVOTDATA("평균 : TOA kurto",pvt_mean!$A$3,"class",$A53)-pvt_mean!AH$81, 2)+
POWER(GETPIVOTDATA("평균 : PW mean",pvt_mean!$A$3,"class",$A53)-pvt_mean!AH$82, 2)+
POWER(GETPIVOTDATA("평균 : PW var",pvt_mean!$A$3,"class",$A53)-pvt_mean!AH$83, 2)+
POWER(GETPIVOTDATA("평균 : PW skew",pvt_mean!$A$3,"class",$A53)-pvt_mean!AH$84, 2)+
POWER(GETPIVOTDATA("평균 : PW kurto",pvt_mean!$A$3,"class",$A53)-pvt_mean!AH$85, 2))</f>
        <v>0.19486501754734734</v>
      </c>
      <c r="AI53" s="6">
        <f>SQRT(POWER(GETPIVOTDATA("평균 : freq mean",pvt_mean!$A$3,"class",$A53)-pvt_mean!AI$74, 2)+
POWER(GETPIVOTDATA("평균 : freq var",pvt_mean!$A$3,"class",$A53)-pvt_mean!AI$75, 2)+
POWER(GETPIVOTDATA("평균 : freq skew",pvt_mean!$A$3,"class",$A53)-pvt_mean!AI$76, 2)+
POWER(GETPIVOTDATA("평균 : freq kurto",pvt_mean!$A$3,"class",$A53)-pvt_mean!AI$77, 2)+
POWER(GETPIVOTDATA("평균 : TOA mean",pvt_mean!$A$3,"class",$A53)-pvt_mean!AI$78, 2)+
POWER(GETPIVOTDATA("평균 : TOA var",pvt_mean!$A$3,"class",$A53)-pvt_mean!AI$79, 2)+
POWER(GETPIVOTDATA("평균 : TOA skew",pvt_mean!$A$3,"class",$A53)-pvt_mean!AI$80, 2)+
POWER(GETPIVOTDATA("평균 : TOA kurto",pvt_mean!$A$3,"class",$A53)-pvt_mean!AI$81, 2)+
POWER(GETPIVOTDATA("평균 : PW mean",pvt_mean!$A$3,"class",$A53)-pvt_mean!AI$82, 2)+
POWER(GETPIVOTDATA("평균 : PW var",pvt_mean!$A$3,"class",$A53)-pvt_mean!AI$83, 2)+
POWER(GETPIVOTDATA("평균 : PW skew",pvt_mean!$A$3,"class",$A53)-pvt_mean!AI$84, 2)+
POWER(GETPIVOTDATA("평균 : PW kurto",pvt_mean!$A$3,"class",$A53)-pvt_mean!AI$85, 2))</f>
        <v>0.46514652108479615</v>
      </c>
      <c r="AJ53" s="6">
        <f>SQRT(POWER(GETPIVOTDATA("평균 : freq mean",pvt_mean!$A$3,"class",$A53)-pvt_mean!AJ$74, 2)+
POWER(GETPIVOTDATA("평균 : freq var",pvt_mean!$A$3,"class",$A53)-pvt_mean!AJ$75, 2)+
POWER(GETPIVOTDATA("평균 : freq skew",pvt_mean!$A$3,"class",$A53)-pvt_mean!AJ$76, 2)+
POWER(GETPIVOTDATA("평균 : freq kurto",pvt_mean!$A$3,"class",$A53)-pvt_mean!AJ$77, 2)+
POWER(GETPIVOTDATA("평균 : TOA mean",pvt_mean!$A$3,"class",$A53)-pvt_mean!AJ$78, 2)+
POWER(GETPIVOTDATA("평균 : TOA var",pvt_mean!$A$3,"class",$A53)-pvt_mean!AJ$79, 2)+
POWER(GETPIVOTDATA("평균 : TOA skew",pvt_mean!$A$3,"class",$A53)-pvt_mean!AJ$80, 2)+
POWER(GETPIVOTDATA("평균 : TOA kurto",pvt_mean!$A$3,"class",$A53)-pvt_mean!AJ$81, 2)+
POWER(GETPIVOTDATA("평균 : PW mean",pvt_mean!$A$3,"class",$A53)-pvt_mean!AJ$82, 2)+
POWER(GETPIVOTDATA("평균 : PW var",pvt_mean!$A$3,"class",$A53)-pvt_mean!AJ$83, 2)+
POWER(GETPIVOTDATA("평균 : PW skew",pvt_mean!$A$3,"class",$A53)-pvt_mean!AJ$84, 2)+
POWER(GETPIVOTDATA("평균 : PW kurto",pvt_mean!$A$3,"class",$A53)-pvt_mean!AJ$85, 2))</f>
        <v>0.7536981260580764</v>
      </c>
      <c r="AK53" s="6">
        <f>SQRT(POWER(GETPIVOTDATA("평균 : freq mean",pvt_mean!$A$3,"class",$A53)-pvt_mean!AK$74, 2)+
POWER(GETPIVOTDATA("평균 : freq var",pvt_mean!$A$3,"class",$A53)-pvt_mean!AK$75, 2)+
POWER(GETPIVOTDATA("평균 : freq skew",pvt_mean!$A$3,"class",$A53)-pvt_mean!AK$76, 2)+
POWER(GETPIVOTDATA("평균 : freq kurto",pvt_mean!$A$3,"class",$A53)-pvt_mean!AK$77, 2)+
POWER(GETPIVOTDATA("평균 : TOA mean",pvt_mean!$A$3,"class",$A53)-pvt_mean!AK$78, 2)+
POWER(GETPIVOTDATA("평균 : TOA var",pvt_mean!$A$3,"class",$A53)-pvt_mean!AK$79, 2)+
POWER(GETPIVOTDATA("평균 : TOA skew",pvt_mean!$A$3,"class",$A53)-pvt_mean!AK$80, 2)+
POWER(GETPIVOTDATA("평균 : TOA kurto",pvt_mean!$A$3,"class",$A53)-pvt_mean!AK$81, 2)+
POWER(GETPIVOTDATA("평균 : PW mean",pvt_mean!$A$3,"class",$A53)-pvt_mean!AK$82, 2)+
POWER(GETPIVOTDATA("평균 : PW var",pvt_mean!$A$3,"class",$A53)-pvt_mean!AK$83, 2)+
POWER(GETPIVOTDATA("평균 : PW skew",pvt_mean!$A$3,"class",$A53)-pvt_mean!AK$84, 2)+
POWER(GETPIVOTDATA("평균 : PW kurto",pvt_mean!$A$3,"class",$A53)-pvt_mean!AK$85, 2))</f>
        <v>0.13737488533414682</v>
      </c>
      <c r="AL53" s="6">
        <f>SQRT(POWER(GETPIVOTDATA("평균 : freq mean",pvt_mean!$A$3,"class",$A53)-pvt_mean!AL$74, 2)+
POWER(GETPIVOTDATA("평균 : freq var",pvt_mean!$A$3,"class",$A53)-pvt_mean!AL$75, 2)+
POWER(GETPIVOTDATA("평균 : freq skew",pvt_mean!$A$3,"class",$A53)-pvt_mean!AL$76, 2)+
POWER(GETPIVOTDATA("평균 : freq kurto",pvt_mean!$A$3,"class",$A53)-pvt_mean!AL$77, 2)+
POWER(GETPIVOTDATA("평균 : TOA mean",pvt_mean!$A$3,"class",$A53)-pvt_mean!AL$78, 2)+
POWER(GETPIVOTDATA("평균 : TOA var",pvt_mean!$A$3,"class",$A53)-pvt_mean!AL$79, 2)+
POWER(GETPIVOTDATA("평균 : TOA skew",pvt_mean!$A$3,"class",$A53)-pvt_mean!AL$80, 2)+
POWER(GETPIVOTDATA("평균 : TOA kurto",pvt_mean!$A$3,"class",$A53)-pvt_mean!AL$81, 2)+
POWER(GETPIVOTDATA("평균 : PW mean",pvt_mean!$A$3,"class",$A53)-pvt_mean!AL$82, 2)+
POWER(GETPIVOTDATA("평균 : PW var",pvt_mean!$A$3,"class",$A53)-pvt_mean!AL$83, 2)+
POWER(GETPIVOTDATA("평균 : PW skew",pvt_mean!$A$3,"class",$A53)-pvt_mean!AL$84, 2)+
POWER(GETPIVOTDATA("평균 : PW kurto",pvt_mean!$A$3,"class",$A53)-pvt_mean!AL$85, 2))</f>
        <v>0.10467735820462137</v>
      </c>
      <c r="AM53" s="6">
        <f>SQRT(POWER(GETPIVOTDATA("평균 : freq mean",pvt_mean!$A$3,"class",$A53)-pvt_mean!AM$74, 2)+
POWER(GETPIVOTDATA("평균 : freq var",pvt_mean!$A$3,"class",$A53)-pvt_mean!AM$75, 2)+
POWER(GETPIVOTDATA("평균 : freq skew",pvt_mean!$A$3,"class",$A53)-pvt_mean!AM$76, 2)+
POWER(GETPIVOTDATA("평균 : freq kurto",pvt_mean!$A$3,"class",$A53)-pvt_mean!AM$77, 2)+
POWER(GETPIVOTDATA("평균 : TOA mean",pvt_mean!$A$3,"class",$A53)-pvt_mean!AM$78, 2)+
POWER(GETPIVOTDATA("평균 : TOA var",pvt_mean!$A$3,"class",$A53)-pvt_mean!AM$79, 2)+
POWER(GETPIVOTDATA("평균 : TOA skew",pvt_mean!$A$3,"class",$A53)-pvt_mean!AM$80, 2)+
POWER(GETPIVOTDATA("평균 : TOA kurto",pvt_mean!$A$3,"class",$A53)-pvt_mean!AM$81, 2)+
POWER(GETPIVOTDATA("평균 : PW mean",pvt_mean!$A$3,"class",$A53)-pvt_mean!AM$82, 2)+
POWER(GETPIVOTDATA("평균 : PW var",pvt_mean!$A$3,"class",$A53)-pvt_mean!AM$83, 2)+
POWER(GETPIVOTDATA("평균 : PW skew",pvt_mean!$A$3,"class",$A53)-pvt_mean!AM$84, 2)+
POWER(GETPIVOTDATA("평균 : PW kurto",pvt_mean!$A$3,"class",$A53)-pvt_mean!AM$85, 2))</f>
        <v>0.42522599195821364</v>
      </c>
      <c r="AN53" s="6">
        <f>SQRT(POWER(GETPIVOTDATA("평균 : freq mean",pvt_mean!$A$3,"class",$A53)-pvt_mean!AN$74, 2)+
POWER(GETPIVOTDATA("평균 : freq var",pvt_mean!$A$3,"class",$A53)-pvt_mean!AN$75, 2)+
POWER(GETPIVOTDATA("평균 : freq skew",pvt_mean!$A$3,"class",$A53)-pvt_mean!AN$76, 2)+
POWER(GETPIVOTDATA("평균 : freq kurto",pvt_mean!$A$3,"class",$A53)-pvt_mean!AN$77, 2)+
POWER(GETPIVOTDATA("평균 : TOA mean",pvt_mean!$A$3,"class",$A53)-pvt_mean!AN$78, 2)+
POWER(GETPIVOTDATA("평균 : TOA var",pvt_mean!$A$3,"class",$A53)-pvt_mean!AN$79, 2)+
POWER(GETPIVOTDATA("평균 : TOA skew",pvt_mean!$A$3,"class",$A53)-pvt_mean!AN$80, 2)+
POWER(GETPIVOTDATA("평균 : TOA kurto",pvt_mean!$A$3,"class",$A53)-pvt_mean!AN$81, 2)+
POWER(GETPIVOTDATA("평균 : PW mean",pvt_mean!$A$3,"class",$A53)-pvt_mean!AN$82, 2)+
POWER(GETPIVOTDATA("평균 : PW var",pvt_mean!$A$3,"class",$A53)-pvt_mean!AN$83, 2)+
POWER(GETPIVOTDATA("평균 : PW skew",pvt_mean!$A$3,"class",$A53)-pvt_mean!AN$84, 2)+
POWER(GETPIVOTDATA("평균 : PW kurto",pvt_mean!$A$3,"class",$A53)-pvt_mean!AN$85, 2))</f>
        <v>0.42009029390779756</v>
      </c>
      <c r="AO53" s="6">
        <f>SQRT(POWER(GETPIVOTDATA("평균 : freq mean",pvt_mean!$A$3,"class",$A53)-pvt_mean!AO$74, 2)+
POWER(GETPIVOTDATA("평균 : freq var",pvt_mean!$A$3,"class",$A53)-pvt_mean!AO$75, 2)+
POWER(GETPIVOTDATA("평균 : freq skew",pvt_mean!$A$3,"class",$A53)-pvt_mean!AO$76, 2)+
POWER(GETPIVOTDATA("평균 : freq kurto",pvt_mean!$A$3,"class",$A53)-pvt_mean!AO$77, 2)+
POWER(GETPIVOTDATA("평균 : TOA mean",pvt_mean!$A$3,"class",$A53)-pvt_mean!AO$78, 2)+
POWER(GETPIVOTDATA("평균 : TOA var",pvt_mean!$A$3,"class",$A53)-pvt_mean!AO$79, 2)+
POWER(GETPIVOTDATA("평균 : TOA skew",pvt_mean!$A$3,"class",$A53)-pvt_mean!AO$80, 2)+
POWER(GETPIVOTDATA("평균 : TOA kurto",pvt_mean!$A$3,"class",$A53)-pvt_mean!AO$81, 2)+
POWER(GETPIVOTDATA("평균 : PW mean",pvt_mean!$A$3,"class",$A53)-pvt_mean!AO$82, 2)+
POWER(GETPIVOTDATA("평균 : PW var",pvt_mean!$A$3,"class",$A53)-pvt_mean!AO$83, 2)+
POWER(GETPIVOTDATA("평균 : PW skew",pvt_mean!$A$3,"class",$A53)-pvt_mean!AO$84, 2)+
POWER(GETPIVOTDATA("평균 : PW kurto",pvt_mean!$A$3,"class",$A53)-pvt_mean!AO$85, 2))</f>
        <v>9.4593848296942173E-2</v>
      </c>
      <c r="AP53" s="6">
        <f>SQRT(POWER(GETPIVOTDATA("평균 : freq mean",pvt_mean!$A$3,"class",$A53)-pvt_mean!AP$74, 2)+
POWER(GETPIVOTDATA("평균 : freq var",pvt_mean!$A$3,"class",$A53)-pvt_mean!AP$75, 2)+
POWER(GETPIVOTDATA("평균 : freq skew",pvt_mean!$A$3,"class",$A53)-pvt_mean!AP$76, 2)+
POWER(GETPIVOTDATA("평균 : freq kurto",pvt_mean!$A$3,"class",$A53)-pvt_mean!AP$77, 2)+
POWER(GETPIVOTDATA("평균 : TOA mean",pvt_mean!$A$3,"class",$A53)-pvt_mean!AP$78, 2)+
POWER(GETPIVOTDATA("평균 : TOA var",pvt_mean!$A$3,"class",$A53)-pvt_mean!AP$79, 2)+
POWER(GETPIVOTDATA("평균 : TOA skew",pvt_mean!$A$3,"class",$A53)-pvt_mean!AP$80, 2)+
POWER(GETPIVOTDATA("평균 : TOA kurto",pvt_mean!$A$3,"class",$A53)-pvt_mean!AP$81, 2)+
POWER(GETPIVOTDATA("평균 : PW mean",pvt_mean!$A$3,"class",$A53)-pvt_mean!AP$82, 2)+
POWER(GETPIVOTDATA("평균 : PW var",pvt_mean!$A$3,"class",$A53)-pvt_mean!AP$83, 2)+
POWER(GETPIVOTDATA("평균 : PW skew",pvt_mean!$A$3,"class",$A53)-pvt_mean!AP$84, 2)+
POWER(GETPIVOTDATA("평균 : PW kurto",pvt_mean!$A$3,"class",$A53)-pvt_mean!AP$85, 2))</f>
        <v>0.13057014278679371</v>
      </c>
      <c r="AQ53" s="6">
        <f>SQRT(POWER(GETPIVOTDATA("평균 : freq mean",pvt_mean!$A$3,"class",$A53)-pvt_mean!AQ$74, 2)+
POWER(GETPIVOTDATA("평균 : freq var",pvt_mean!$A$3,"class",$A53)-pvt_mean!AQ$75, 2)+
POWER(GETPIVOTDATA("평균 : freq skew",pvt_mean!$A$3,"class",$A53)-pvt_mean!AQ$76, 2)+
POWER(GETPIVOTDATA("평균 : freq kurto",pvt_mean!$A$3,"class",$A53)-pvt_mean!AQ$77, 2)+
POWER(GETPIVOTDATA("평균 : TOA mean",pvt_mean!$A$3,"class",$A53)-pvt_mean!AQ$78, 2)+
POWER(GETPIVOTDATA("평균 : TOA var",pvt_mean!$A$3,"class",$A53)-pvt_mean!AQ$79, 2)+
POWER(GETPIVOTDATA("평균 : TOA skew",pvt_mean!$A$3,"class",$A53)-pvt_mean!AQ$80, 2)+
POWER(GETPIVOTDATA("평균 : TOA kurto",pvt_mean!$A$3,"class",$A53)-pvt_mean!AQ$81, 2)+
POWER(GETPIVOTDATA("평균 : PW mean",pvt_mean!$A$3,"class",$A53)-pvt_mean!AQ$82, 2)+
POWER(GETPIVOTDATA("평균 : PW var",pvt_mean!$A$3,"class",$A53)-pvt_mean!AQ$83, 2)+
POWER(GETPIVOTDATA("평균 : PW skew",pvt_mean!$A$3,"class",$A53)-pvt_mean!AQ$84, 2)+
POWER(GETPIVOTDATA("평균 : PW kurto",pvt_mean!$A$3,"class",$A53)-pvt_mean!AQ$85, 2))</f>
        <v>0.14547064009636643</v>
      </c>
      <c r="AR53" s="6">
        <f>SQRT(POWER(GETPIVOTDATA("평균 : freq mean",pvt_mean!$A$3,"class",$A53)-pvt_mean!AR$74, 2)+
POWER(GETPIVOTDATA("평균 : freq var",pvt_mean!$A$3,"class",$A53)-pvt_mean!AR$75, 2)+
POWER(GETPIVOTDATA("평균 : freq skew",pvt_mean!$A$3,"class",$A53)-pvt_mean!AR$76, 2)+
POWER(GETPIVOTDATA("평균 : freq kurto",pvt_mean!$A$3,"class",$A53)-pvt_mean!AR$77, 2)+
POWER(GETPIVOTDATA("평균 : TOA mean",pvt_mean!$A$3,"class",$A53)-pvt_mean!AR$78, 2)+
POWER(GETPIVOTDATA("평균 : TOA var",pvt_mean!$A$3,"class",$A53)-pvt_mean!AR$79, 2)+
POWER(GETPIVOTDATA("평균 : TOA skew",pvt_mean!$A$3,"class",$A53)-pvt_mean!AR$80, 2)+
POWER(GETPIVOTDATA("평균 : TOA kurto",pvt_mean!$A$3,"class",$A53)-pvt_mean!AR$81, 2)+
POWER(GETPIVOTDATA("평균 : PW mean",pvt_mean!$A$3,"class",$A53)-pvt_mean!AR$82, 2)+
POWER(GETPIVOTDATA("평균 : PW var",pvt_mean!$A$3,"class",$A53)-pvt_mean!AR$83, 2)+
POWER(GETPIVOTDATA("평균 : PW skew",pvt_mean!$A$3,"class",$A53)-pvt_mean!AR$84, 2)+
POWER(GETPIVOTDATA("평균 : PW kurto",pvt_mean!$A$3,"class",$A53)-pvt_mean!AR$85, 2))</f>
        <v>0.14903465431560933</v>
      </c>
      <c r="AS53" s="6">
        <f>SQRT(POWER(GETPIVOTDATA("평균 : freq mean",pvt_mean!$A$3,"class",$A53)-pvt_mean!AS$74, 2)+
POWER(GETPIVOTDATA("평균 : freq var",pvt_mean!$A$3,"class",$A53)-pvt_mean!AS$75, 2)+
POWER(GETPIVOTDATA("평균 : freq skew",pvt_mean!$A$3,"class",$A53)-pvt_mean!AS$76, 2)+
POWER(GETPIVOTDATA("평균 : freq kurto",pvt_mean!$A$3,"class",$A53)-pvt_mean!AS$77, 2)+
POWER(GETPIVOTDATA("평균 : TOA mean",pvt_mean!$A$3,"class",$A53)-pvt_mean!AS$78, 2)+
POWER(GETPIVOTDATA("평균 : TOA var",pvt_mean!$A$3,"class",$A53)-pvt_mean!AS$79, 2)+
POWER(GETPIVOTDATA("평균 : TOA skew",pvt_mean!$A$3,"class",$A53)-pvt_mean!AS$80, 2)+
POWER(GETPIVOTDATA("평균 : TOA kurto",pvt_mean!$A$3,"class",$A53)-pvt_mean!AS$81, 2)+
POWER(GETPIVOTDATA("평균 : PW mean",pvt_mean!$A$3,"class",$A53)-pvt_mean!AS$82, 2)+
POWER(GETPIVOTDATA("평균 : PW var",pvt_mean!$A$3,"class",$A53)-pvt_mean!AS$83, 2)+
POWER(GETPIVOTDATA("평균 : PW skew",pvt_mean!$A$3,"class",$A53)-pvt_mean!AS$84, 2)+
POWER(GETPIVOTDATA("평균 : PW kurto",pvt_mean!$A$3,"class",$A53)-pvt_mean!AS$85, 2))</f>
        <v>0.23451253103705647</v>
      </c>
      <c r="AT53" s="6">
        <f>SQRT(POWER(GETPIVOTDATA("평균 : freq mean",pvt_mean!$A$3,"class",$A53)-pvt_mean!AT$74, 2)+
POWER(GETPIVOTDATA("평균 : freq var",pvt_mean!$A$3,"class",$A53)-pvt_mean!AT$75, 2)+
POWER(GETPIVOTDATA("평균 : freq skew",pvt_mean!$A$3,"class",$A53)-pvt_mean!AT$76, 2)+
POWER(GETPIVOTDATA("평균 : freq kurto",pvt_mean!$A$3,"class",$A53)-pvt_mean!AT$77, 2)+
POWER(GETPIVOTDATA("평균 : TOA mean",pvt_mean!$A$3,"class",$A53)-pvt_mean!AT$78, 2)+
POWER(GETPIVOTDATA("평균 : TOA var",pvt_mean!$A$3,"class",$A53)-pvt_mean!AT$79, 2)+
POWER(GETPIVOTDATA("평균 : TOA skew",pvt_mean!$A$3,"class",$A53)-pvt_mean!AT$80, 2)+
POWER(GETPIVOTDATA("평균 : TOA kurto",pvt_mean!$A$3,"class",$A53)-pvt_mean!AT$81, 2)+
POWER(GETPIVOTDATA("평균 : PW mean",pvt_mean!$A$3,"class",$A53)-pvt_mean!AT$82, 2)+
POWER(GETPIVOTDATA("평균 : PW var",pvt_mean!$A$3,"class",$A53)-pvt_mean!AT$83, 2)+
POWER(GETPIVOTDATA("평균 : PW skew",pvt_mean!$A$3,"class",$A53)-pvt_mean!AT$84, 2)+
POWER(GETPIVOTDATA("평균 : PW kurto",pvt_mean!$A$3,"class",$A53)-pvt_mean!AT$85, 2))</f>
        <v>0.2125733953482663</v>
      </c>
      <c r="AU53" s="6">
        <f>SQRT(POWER(GETPIVOTDATA("평균 : freq mean",pvt_mean!$A$3,"class",$A53)-pvt_mean!AU$74, 2)+
POWER(GETPIVOTDATA("평균 : freq var",pvt_mean!$A$3,"class",$A53)-pvt_mean!AU$75, 2)+
POWER(GETPIVOTDATA("평균 : freq skew",pvt_mean!$A$3,"class",$A53)-pvt_mean!AU$76, 2)+
POWER(GETPIVOTDATA("평균 : freq kurto",pvt_mean!$A$3,"class",$A53)-pvt_mean!AU$77, 2)+
POWER(GETPIVOTDATA("평균 : TOA mean",pvt_mean!$A$3,"class",$A53)-pvt_mean!AU$78, 2)+
POWER(GETPIVOTDATA("평균 : TOA var",pvt_mean!$A$3,"class",$A53)-pvt_mean!AU$79, 2)+
POWER(GETPIVOTDATA("평균 : TOA skew",pvt_mean!$A$3,"class",$A53)-pvt_mean!AU$80, 2)+
POWER(GETPIVOTDATA("평균 : TOA kurto",pvt_mean!$A$3,"class",$A53)-pvt_mean!AU$81, 2)+
POWER(GETPIVOTDATA("평균 : PW mean",pvt_mean!$A$3,"class",$A53)-pvt_mean!AU$82, 2)+
POWER(GETPIVOTDATA("평균 : PW var",pvt_mean!$A$3,"class",$A53)-pvt_mean!AU$83, 2)+
POWER(GETPIVOTDATA("평균 : PW skew",pvt_mean!$A$3,"class",$A53)-pvt_mean!AU$84, 2)+
POWER(GETPIVOTDATA("평균 : PW kurto",pvt_mean!$A$3,"class",$A53)-pvt_mean!AU$85, 2))</f>
        <v>0.21417195425718891</v>
      </c>
      <c r="AV53" s="6">
        <f>SQRT(POWER(GETPIVOTDATA("평균 : freq mean",pvt_mean!$A$3,"class",$A53)-pvt_mean!AV$74, 2)+
POWER(GETPIVOTDATA("평균 : freq var",pvt_mean!$A$3,"class",$A53)-pvt_mean!AV$75, 2)+
POWER(GETPIVOTDATA("평균 : freq skew",pvt_mean!$A$3,"class",$A53)-pvt_mean!AV$76, 2)+
POWER(GETPIVOTDATA("평균 : freq kurto",pvt_mean!$A$3,"class",$A53)-pvt_mean!AV$77, 2)+
POWER(GETPIVOTDATA("평균 : TOA mean",pvt_mean!$A$3,"class",$A53)-pvt_mean!AV$78, 2)+
POWER(GETPIVOTDATA("평균 : TOA var",pvt_mean!$A$3,"class",$A53)-pvt_mean!AV$79, 2)+
POWER(GETPIVOTDATA("평균 : TOA skew",pvt_mean!$A$3,"class",$A53)-pvt_mean!AV$80, 2)+
POWER(GETPIVOTDATA("평균 : TOA kurto",pvt_mean!$A$3,"class",$A53)-pvt_mean!AV$81, 2)+
POWER(GETPIVOTDATA("평균 : PW mean",pvt_mean!$A$3,"class",$A53)-pvt_mean!AV$82, 2)+
POWER(GETPIVOTDATA("평균 : PW var",pvt_mean!$A$3,"class",$A53)-pvt_mean!AV$83, 2)+
POWER(GETPIVOTDATA("평균 : PW skew",pvt_mean!$A$3,"class",$A53)-pvt_mean!AV$84, 2)+
POWER(GETPIVOTDATA("평균 : PW kurto",pvt_mean!$A$3,"class",$A53)-pvt_mean!AV$85, 2))</f>
        <v>0.21802361490601133</v>
      </c>
      <c r="AW53" s="6">
        <f>SQRT(POWER(GETPIVOTDATA("평균 : freq mean",pvt_mean!$A$3,"class",$A53)-pvt_mean!AW$74, 2)+
POWER(GETPIVOTDATA("평균 : freq var",pvt_mean!$A$3,"class",$A53)-pvt_mean!AW$75, 2)+
POWER(GETPIVOTDATA("평균 : freq skew",pvt_mean!$A$3,"class",$A53)-pvt_mean!AW$76, 2)+
POWER(GETPIVOTDATA("평균 : freq kurto",pvt_mean!$A$3,"class",$A53)-pvt_mean!AW$77, 2)+
POWER(GETPIVOTDATA("평균 : TOA mean",pvt_mean!$A$3,"class",$A53)-pvt_mean!AW$78, 2)+
POWER(GETPIVOTDATA("평균 : TOA var",pvt_mean!$A$3,"class",$A53)-pvt_mean!AW$79, 2)+
POWER(GETPIVOTDATA("평균 : TOA skew",pvt_mean!$A$3,"class",$A53)-pvt_mean!AW$80, 2)+
POWER(GETPIVOTDATA("평균 : TOA kurto",pvt_mean!$A$3,"class",$A53)-pvt_mean!AW$81, 2)+
POWER(GETPIVOTDATA("평균 : PW mean",pvt_mean!$A$3,"class",$A53)-pvt_mean!AW$82, 2)+
POWER(GETPIVOTDATA("평균 : PW var",pvt_mean!$A$3,"class",$A53)-pvt_mean!AW$83, 2)+
POWER(GETPIVOTDATA("평균 : PW skew",pvt_mean!$A$3,"class",$A53)-pvt_mean!AW$84, 2)+
POWER(GETPIVOTDATA("평균 : PW kurto",pvt_mean!$A$3,"class",$A53)-pvt_mean!AW$85, 2))</f>
        <v>0.28744310467334699</v>
      </c>
      <c r="AX53" s="6">
        <f>SQRT(POWER(GETPIVOTDATA("평균 : freq mean",pvt_mean!$A$3,"class",$A53)-pvt_mean!AX$74, 2)+
POWER(GETPIVOTDATA("평균 : freq var",pvt_mean!$A$3,"class",$A53)-pvt_mean!AX$75, 2)+
POWER(GETPIVOTDATA("평균 : freq skew",pvt_mean!$A$3,"class",$A53)-pvt_mean!AX$76, 2)+
POWER(GETPIVOTDATA("평균 : freq kurto",pvt_mean!$A$3,"class",$A53)-pvt_mean!AX$77, 2)+
POWER(GETPIVOTDATA("평균 : TOA mean",pvt_mean!$A$3,"class",$A53)-pvt_mean!AX$78, 2)+
POWER(GETPIVOTDATA("평균 : TOA var",pvt_mean!$A$3,"class",$A53)-pvt_mean!AX$79, 2)+
POWER(GETPIVOTDATA("평균 : TOA skew",pvt_mean!$A$3,"class",$A53)-pvt_mean!AX$80, 2)+
POWER(GETPIVOTDATA("평균 : TOA kurto",pvt_mean!$A$3,"class",$A53)-pvt_mean!AX$81, 2)+
POWER(GETPIVOTDATA("평균 : PW mean",pvt_mean!$A$3,"class",$A53)-pvt_mean!AX$82, 2)+
POWER(GETPIVOTDATA("평균 : PW var",pvt_mean!$A$3,"class",$A53)-pvt_mean!AX$83, 2)+
POWER(GETPIVOTDATA("평균 : PW skew",pvt_mean!$A$3,"class",$A53)-pvt_mean!AX$84, 2)+
POWER(GETPIVOTDATA("평균 : PW kurto",pvt_mean!$A$3,"class",$A53)-pvt_mean!AX$85, 2))</f>
        <v>7.3138559577033954E-2</v>
      </c>
      <c r="AY53" s="6">
        <f>SQRT(POWER(GETPIVOTDATA("평균 : freq mean",pvt_mean!$A$3,"class",$A53)-pvt_mean!AY$74, 2)+
POWER(GETPIVOTDATA("평균 : freq var",pvt_mean!$A$3,"class",$A53)-pvt_mean!AY$75, 2)+
POWER(GETPIVOTDATA("평균 : freq skew",pvt_mean!$A$3,"class",$A53)-pvt_mean!AY$76, 2)+
POWER(GETPIVOTDATA("평균 : freq kurto",pvt_mean!$A$3,"class",$A53)-pvt_mean!AY$77, 2)+
POWER(GETPIVOTDATA("평균 : TOA mean",pvt_mean!$A$3,"class",$A53)-pvt_mean!AY$78, 2)+
POWER(GETPIVOTDATA("평균 : TOA var",pvt_mean!$A$3,"class",$A53)-pvt_mean!AY$79, 2)+
POWER(GETPIVOTDATA("평균 : TOA skew",pvt_mean!$A$3,"class",$A53)-pvt_mean!AY$80, 2)+
POWER(GETPIVOTDATA("평균 : TOA kurto",pvt_mean!$A$3,"class",$A53)-pvt_mean!AY$81, 2)+
POWER(GETPIVOTDATA("평균 : PW mean",pvt_mean!$A$3,"class",$A53)-pvt_mean!AY$82, 2)+
POWER(GETPIVOTDATA("평균 : PW var",pvt_mean!$A$3,"class",$A53)-pvt_mean!AY$83, 2)+
POWER(GETPIVOTDATA("평균 : PW skew",pvt_mean!$A$3,"class",$A53)-pvt_mean!AY$84, 2)+
POWER(GETPIVOTDATA("평균 : PW kurto",pvt_mean!$A$3,"class",$A53)-pvt_mean!AY$85, 2))</f>
        <v>0.10963441108675075</v>
      </c>
      <c r="AZ53" s="6">
        <f>SQRT(POWER(GETPIVOTDATA("평균 : freq mean",pvt_mean!$A$3,"class",$A53)-pvt_mean!AZ$74, 2)+
POWER(GETPIVOTDATA("평균 : freq var",pvt_mean!$A$3,"class",$A53)-pvt_mean!AZ$75, 2)+
POWER(GETPIVOTDATA("평균 : freq skew",pvt_mean!$A$3,"class",$A53)-pvt_mean!AZ$76, 2)+
POWER(GETPIVOTDATA("평균 : freq kurto",pvt_mean!$A$3,"class",$A53)-pvt_mean!AZ$77, 2)+
POWER(GETPIVOTDATA("평균 : TOA mean",pvt_mean!$A$3,"class",$A53)-pvt_mean!AZ$78, 2)+
POWER(GETPIVOTDATA("평균 : TOA var",pvt_mean!$A$3,"class",$A53)-pvt_mean!AZ$79, 2)+
POWER(GETPIVOTDATA("평균 : TOA skew",pvt_mean!$A$3,"class",$A53)-pvt_mean!AZ$80, 2)+
POWER(GETPIVOTDATA("평균 : TOA kurto",pvt_mean!$A$3,"class",$A53)-pvt_mean!AZ$81, 2)+
POWER(GETPIVOTDATA("평균 : PW mean",pvt_mean!$A$3,"class",$A53)-pvt_mean!AZ$82, 2)+
POWER(GETPIVOTDATA("평균 : PW var",pvt_mean!$A$3,"class",$A53)-pvt_mean!AZ$83, 2)+
POWER(GETPIVOTDATA("평균 : PW skew",pvt_mean!$A$3,"class",$A53)-pvt_mean!AZ$84, 2)+
POWER(GETPIVOTDATA("평균 : PW kurto",pvt_mean!$A$3,"class",$A53)-pvt_mean!AZ$85, 2))</f>
        <v>0.33156157004313813</v>
      </c>
      <c r="BA53" s="6">
        <f>SQRT(POWER(GETPIVOTDATA("평균 : freq mean",pvt_mean!$A$3,"class",$A53)-pvt_mean!BA$74, 2)+
POWER(GETPIVOTDATA("평균 : freq var",pvt_mean!$A$3,"class",$A53)-pvt_mean!BA$75, 2)+
POWER(GETPIVOTDATA("평균 : freq skew",pvt_mean!$A$3,"class",$A53)-pvt_mean!BA$76, 2)+
POWER(GETPIVOTDATA("평균 : freq kurto",pvt_mean!$A$3,"class",$A53)-pvt_mean!BA$77, 2)+
POWER(GETPIVOTDATA("평균 : TOA mean",pvt_mean!$A$3,"class",$A53)-pvt_mean!BA$78, 2)+
POWER(GETPIVOTDATA("평균 : TOA var",pvt_mean!$A$3,"class",$A53)-pvt_mean!BA$79, 2)+
POWER(GETPIVOTDATA("평균 : TOA skew",pvt_mean!$A$3,"class",$A53)-pvt_mean!BA$80, 2)+
POWER(GETPIVOTDATA("평균 : TOA kurto",pvt_mean!$A$3,"class",$A53)-pvt_mean!BA$81, 2)+
POWER(GETPIVOTDATA("평균 : PW mean",pvt_mean!$A$3,"class",$A53)-pvt_mean!BA$82, 2)+
POWER(GETPIVOTDATA("평균 : PW var",pvt_mean!$A$3,"class",$A53)-pvt_mean!BA$83, 2)+
POWER(GETPIVOTDATA("평균 : PW skew",pvt_mean!$A$3,"class",$A53)-pvt_mean!BA$84, 2)+
POWER(GETPIVOTDATA("평균 : PW kurto",pvt_mean!$A$3,"class",$A53)-pvt_mean!BA$85, 2))</f>
        <v>0</v>
      </c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</row>
    <row r="54" spans="1:67" x14ac:dyDescent="0.3">
      <c r="A54" s="5" t="str">
        <f>pvt_mean!A56</f>
        <v>ep_49</v>
      </c>
      <c r="B54" s="6">
        <f>SQRT(POWER(GETPIVOTDATA("평균 : freq mean",pvt_mean!$A$3,"class",$A54)-pvt_mean!B$74, 2)+
POWER(GETPIVOTDATA("평균 : freq var",pvt_mean!$A$3,"class",$A54)-pvt_mean!B$75, 2)+
POWER(GETPIVOTDATA("평균 : freq skew",pvt_mean!$A$3,"class",$A54)-pvt_mean!B$76, 2)+
POWER(GETPIVOTDATA("평균 : freq kurto",pvt_mean!$A$3,"class",$A54)-pvt_mean!B$77, 2)+
POWER(GETPIVOTDATA("평균 : TOA mean",pvt_mean!$A$3,"class",$A54)-pvt_mean!B$78, 2)+
POWER(GETPIVOTDATA("평균 : TOA var",pvt_mean!$A$3,"class",$A54)-pvt_mean!B$79, 2)+
POWER(GETPIVOTDATA("평균 : TOA skew",pvt_mean!$A$3,"class",$A54)-pvt_mean!B$80, 2)+
POWER(GETPIVOTDATA("평균 : TOA kurto",pvt_mean!$A$3,"class",$A54)-pvt_mean!B$81, 2)+
POWER(GETPIVOTDATA("평균 : PW mean",pvt_mean!$A$3,"class",$A54)-pvt_mean!B$82, 2)+
POWER(GETPIVOTDATA("평균 : PW var",pvt_mean!$A$3,"class",$A54)-pvt_mean!B$83, 2)+
POWER(GETPIVOTDATA("평균 : PW skew",pvt_mean!$A$3,"class",$A54)-pvt_mean!B$84, 2)+
POWER(GETPIVOTDATA("평균 : PW kurto",pvt_mean!$A$3,"class",$A54)-pvt_mean!B$85, 2))</f>
        <v>1.3282554263901316</v>
      </c>
      <c r="C54" s="6">
        <f>SQRT(POWER(GETPIVOTDATA("평균 : freq mean",pvt_mean!$A$3,"class",$A54)-pvt_mean!C$74, 2)+
POWER(GETPIVOTDATA("평균 : freq var",pvt_mean!$A$3,"class",$A54)-pvt_mean!C$75, 2)+
POWER(GETPIVOTDATA("평균 : freq skew",pvt_mean!$A$3,"class",$A54)-pvt_mean!C$76, 2)+
POWER(GETPIVOTDATA("평균 : freq kurto",pvt_mean!$A$3,"class",$A54)-pvt_mean!C$77, 2)+
POWER(GETPIVOTDATA("평균 : TOA mean",pvt_mean!$A$3,"class",$A54)-pvt_mean!C$78, 2)+
POWER(GETPIVOTDATA("평균 : TOA var",pvt_mean!$A$3,"class",$A54)-pvt_mean!C$79, 2)+
POWER(GETPIVOTDATA("평균 : TOA skew",pvt_mean!$A$3,"class",$A54)-pvt_mean!C$80, 2)+
POWER(GETPIVOTDATA("평균 : TOA kurto",pvt_mean!$A$3,"class",$A54)-pvt_mean!C$81, 2)+
POWER(GETPIVOTDATA("평균 : PW mean",pvt_mean!$A$3,"class",$A54)-pvt_mean!C$82, 2)+
POWER(GETPIVOTDATA("평균 : PW var",pvt_mean!$A$3,"class",$A54)-pvt_mean!C$83, 2)+
POWER(GETPIVOTDATA("평균 : PW skew",pvt_mean!$A$3,"class",$A54)-pvt_mean!C$84, 2)+
POWER(GETPIVOTDATA("평균 : PW kurto",pvt_mean!$A$3,"class",$A54)-pvt_mean!C$85, 2))</f>
        <v>1.3273495894046614</v>
      </c>
      <c r="D54" s="6">
        <f>SQRT(POWER(GETPIVOTDATA("평균 : freq mean",pvt_mean!$A$3,"class",$A54)-pvt_mean!D$74, 2)+
POWER(GETPIVOTDATA("평균 : freq var",pvt_mean!$A$3,"class",$A54)-pvt_mean!D$75, 2)+
POWER(GETPIVOTDATA("평균 : freq skew",pvt_mean!$A$3,"class",$A54)-pvt_mean!D$76, 2)+
POWER(GETPIVOTDATA("평균 : freq kurto",pvt_mean!$A$3,"class",$A54)-pvt_mean!D$77, 2)+
POWER(GETPIVOTDATA("평균 : TOA mean",pvt_mean!$A$3,"class",$A54)-pvt_mean!D$78, 2)+
POWER(GETPIVOTDATA("평균 : TOA var",pvt_mean!$A$3,"class",$A54)-pvt_mean!D$79, 2)+
POWER(GETPIVOTDATA("평균 : TOA skew",pvt_mean!$A$3,"class",$A54)-pvt_mean!D$80, 2)+
POWER(GETPIVOTDATA("평균 : TOA kurto",pvt_mean!$A$3,"class",$A54)-pvt_mean!D$81, 2)+
POWER(GETPIVOTDATA("평균 : PW mean",pvt_mean!$A$3,"class",$A54)-pvt_mean!D$82, 2)+
POWER(GETPIVOTDATA("평균 : PW var",pvt_mean!$A$3,"class",$A54)-pvt_mean!D$83, 2)+
POWER(GETPIVOTDATA("평균 : PW skew",pvt_mean!$A$3,"class",$A54)-pvt_mean!D$84, 2)+
POWER(GETPIVOTDATA("평균 : PW kurto",pvt_mean!$A$3,"class",$A54)-pvt_mean!D$85, 2))</f>
        <v>1.3233794834075112</v>
      </c>
      <c r="E54" s="6">
        <f>SQRT(POWER(GETPIVOTDATA("평균 : freq mean",pvt_mean!$A$3,"class",$A54)-pvt_mean!E$74, 2)+
POWER(GETPIVOTDATA("평균 : freq var",pvt_mean!$A$3,"class",$A54)-pvt_mean!E$75, 2)+
POWER(GETPIVOTDATA("평균 : freq skew",pvt_mean!$A$3,"class",$A54)-pvt_mean!E$76, 2)+
POWER(GETPIVOTDATA("평균 : freq kurto",pvt_mean!$A$3,"class",$A54)-pvt_mean!E$77, 2)+
POWER(GETPIVOTDATA("평균 : TOA mean",pvt_mean!$A$3,"class",$A54)-pvt_mean!E$78, 2)+
POWER(GETPIVOTDATA("평균 : TOA var",pvt_mean!$A$3,"class",$A54)-pvt_mean!E$79, 2)+
POWER(GETPIVOTDATA("평균 : TOA skew",pvt_mean!$A$3,"class",$A54)-pvt_mean!E$80, 2)+
POWER(GETPIVOTDATA("평균 : TOA kurto",pvt_mean!$A$3,"class",$A54)-pvt_mean!E$81, 2)+
POWER(GETPIVOTDATA("평균 : PW mean",pvt_mean!$A$3,"class",$A54)-pvt_mean!E$82, 2)+
POWER(GETPIVOTDATA("평균 : PW var",pvt_mean!$A$3,"class",$A54)-pvt_mean!E$83, 2)+
POWER(GETPIVOTDATA("평균 : PW skew",pvt_mean!$A$3,"class",$A54)-pvt_mean!E$84, 2)+
POWER(GETPIVOTDATA("평균 : PW kurto",pvt_mean!$A$3,"class",$A54)-pvt_mean!E$85, 2))</f>
        <v>1.3623016945443891</v>
      </c>
      <c r="F54" s="6">
        <f>SQRT(POWER(GETPIVOTDATA("평균 : freq mean",pvt_mean!$A$3,"class",$A54)-pvt_mean!F$74, 2)+
POWER(GETPIVOTDATA("평균 : freq var",pvt_mean!$A$3,"class",$A54)-pvt_mean!F$75, 2)+
POWER(GETPIVOTDATA("평균 : freq skew",pvt_mean!$A$3,"class",$A54)-pvt_mean!F$76, 2)+
POWER(GETPIVOTDATA("평균 : freq kurto",pvt_mean!$A$3,"class",$A54)-pvt_mean!F$77, 2)+
POWER(GETPIVOTDATA("평균 : TOA mean",pvt_mean!$A$3,"class",$A54)-pvt_mean!F$78, 2)+
POWER(GETPIVOTDATA("평균 : TOA var",pvt_mean!$A$3,"class",$A54)-pvt_mean!F$79, 2)+
POWER(GETPIVOTDATA("평균 : TOA skew",pvt_mean!$A$3,"class",$A54)-pvt_mean!F$80, 2)+
POWER(GETPIVOTDATA("평균 : TOA kurto",pvt_mean!$A$3,"class",$A54)-pvt_mean!F$81, 2)+
POWER(GETPIVOTDATA("평균 : PW mean",pvt_mean!$A$3,"class",$A54)-pvt_mean!F$82, 2)+
POWER(GETPIVOTDATA("평균 : PW var",pvt_mean!$A$3,"class",$A54)-pvt_mean!F$83, 2)+
POWER(GETPIVOTDATA("평균 : PW skew",pvt_mean!$A$3,"class",$A54)-pvt_mean!F$84, 2)+
POWER(GETPIVOTDATA("평균 : PW kurto",pvt_mean!$A$3,"class",$A54)-pvt_mean!F$85, 2))</f>
        <v>0.48446850244952167</v>
      </c>
      <c r="G54" s="6">
        <f>SQRT(POWER(GETPIVOTDATA("평균 : freq mean",pvt_mean!$A$3,"class",$A54)-pvt_mean!G$74, 2)+
POWER(GETPIVOTDATA("평균 : freq var",pvt_mean!$A$3,"class",$A54)-pvt_mean!G$75, 2)+
POWER(GETPIVOTDATA("평균 : freq skew",pvt_mean!$A$3,"class",$A54)-pvt_mean!G$76, 2)+
POWER(GETPIVOTDATA("평균 : freq kurto",pvt_mean!$A$3,"class",$A54)-pvt_mean!G$77, 2)+
POWER(GETPIVOTDATA("평균 : TOA mean",pvt_mean!$A$3,"class",$A54)-pvt_mean!G$78, 2)+
POWER(GETPIVOTDATA("평균 : TOA var",pvt_mean!$A$3,"class",$A54)-pvt_mean!G$79, 2)+
POWER(GETPIVOTDATA("평균 : TOA skew",pvt_mean!$A$3,"class",$A54)-pvt_mean!G$80, 2)+
POWER(GETPIVOTDATA("평균 : TOA kurto",pvt_mean!$A$3,"class",$A54)-pvt_mean!G$81, 2)+
POWER(GETPIVOTDATA("평균 : PW mean",pvt_mean!$A$3,"class",$A54)-pvt_mean!G$82, 2)+
POWER(GETPIVOTDATA("평균 : PW var",pvt_mean!$A$3,"class",$A54)-pvt_mean!G$83, 2)+
POWER(GETPIVOTDATA("평균 : PW skew",pvt_mean!$A$3,"class",$A54)-pvt_mean!G$84, 2)+
POWER(GETPIVOTDATA("평균 : PW kurto",pvt_mean!$A$3,"class",$A54)-pvt_mean!G$85, 2))</f>
        <v>0.61425008467865672</v>
      </c>
      <c r="H54" s="6">
        <f>SQRT(POWER(GETPIVOTDATA("평균 : freq mean",pvt_mean!$A$3,"class",$A54)-pvt_mean!H$74, 2)+
POWER(GETPIVOTDATA("평균 : freq var",pvt_mean!$A$3,"class",$A54)-pvt_mean!H$75, 2)+
POWER(GETPIVOTDATA("평균 : freq skew",pvt_mean!$A$3,"class",$A54)-pvt_mean!H$76, 2)+
POWER(GETPIVOTDATA("평균 : freq kurto",pvt_mean!$A$3,"class",$A54)-pvt_mean!H$77, 2)+
POWER(GETPIVOTDATA("평균 : TOA mean",pvt_mean!$A$3,"class",$A54)-pvt_mean!H$78, 2)+
POWER(GETPIVOTDATA("평균 : TOA var",pvt_mean!$A$3,"class",$A54)-pvt_mean!H$79, 2)+
POWER(GETPIVOTDATA("평균 : TOA skew",pvt_mean!$A$3,"class",$A54)-pvt_mean!H$80, 2)+
POWER(GETPIVOTDATA("평균 : TOA kurto",pvt_mean!$A$3,"class",$A54)-pvt_mean!H$81, 2)+
POWER(GETPIVOTDATA("평균 : PW mean",pvt_mean!$A$3,"class",$A54)-pvt_mean!H$82, 2)+
POWER(GETPIVOTDATA("평균 : PW var",pvt_mean!$A$3,"class",$A54)-pvt_mean!H$83, 2)+
POWER(GETPIVOTDATA("평균 : PW skew",pvt_mean!$A$3,"class",$A54)-pvt_mean!H$84, 2)+
POWER(GETPIVOTDATA("평균 : PW kurto",pvt_mean!$A$3,"class",$A54)-pvt_mean!H$85, 2))</f>
        <v>0.60126338996485318</v>
      </c>
      <c r="I54" s="6">
        <f>SQRT(POWER(GETPIVOTDATA("평균 : freq mean",pvt_mean!$A$3,"class",$A54)-pvt_mean!I$74, 2)+
POWER(GETPIVOTDATA("평균 : freq var",pvt_mean!$A$3,"class",$A54)-pvt_mean!I$75, 2)+
POWER(GETPIVOTDATA("평균 : freq skew",pvt_mean!$A$3,"class",$A54)-pvt_mean!I$76, 2)+
POWER(GETPIVOTDATA("평균 : freq kurto",pvt_mean!$A$3,"class",$A54)-pvt_mean!I$77, 2)+
POWER(GETPIVOTDATA("평균 : TOA mean",pvt_mean!$A$3,"class",$A54)-pvt_mean!I$78, 2)+
POWER(GETPIVOTDATA("평균 : TOA var",pvt_mean!$A$3,"class",$A54)-pvt_mean!I$79, 2)+
POWER(GETPIVOTDATA("평균 : TOA skew",pvt_mean!$A$3,"class",$A54)-pvt_mean!I$80, 2)+
POWER(GETPIVOTDATA("평균 : TOA kurto",pvt_mean!$A$3,"class",$A54)-pvt_mean!I$81, 2)+
POWER(GETPIVOTDATA("평균 : PW mean",pvt_mean!$A$3,"class",$A54)-pvt_mean!I$82, 2)+
POWER(GETPIVOTDATA("평균 : PW var",pvt_mean!$A$3,"class",$A54)-pvt_mean!I$83, 2)+
POWER(GETPIVOTDATA("평균 : PW skew",pvt_mean!$A$3,"class",$A54)-pvt_mean!I$84, 2)+
POWER(GETPIVOTDATA("평균 : PW kurto",pvt_mean!$A$3,"class",$A54)-pvt_mean!I$85, 2))</f>
        <v>0.58978532610411005</v>
      </c>
      <c r="J54" s="6">
        <f>SQRT(POWER(GETPIVOTDATA("평균 : freq mean",pvt_mean!$A$3,"class",$A54)-pvt_mean!J$74, 2)+
POWER(GETPIVOTDATA("평균 : freq var",pvt_mean!$A$3,"class",$A54)-pvt_mean!J$75, 2)+
POWER(GETPIVOTDATA("평균 : freq skew",pvt_mean!$A$3,"class",$A54)-pvt_mean!J$76, 2)+
POWER(GETPIVOTDATA("평균 : freq kurto",pvt_mean!$A$3,"class",$A54)-pvt_mean!J$77, 2)+
POWER(GETPIVOTDATA("평균 : TOA mean",pvt_mean!$A$3,"class",$A54)-pvt_mean!J$78, 2)+
POWER(GETPIVOTDATA("평균 : TOA var",pvt_mean!$A$3,"class",$A54)-pvt_mean!J$79, 2)+
POWER(GETPIVOTDATA("평균 : TOA skew",pvt_mean!$A$3,"class",$A54)-pvt_mean!J$80, 2)+
POWER(GETPIVOTDATA("평균 : TOA kurto",pvt_mean!$A$3,"class",$A54)-pvt_mean!J$81, 2)+
POWER(GETPIVOTDATA("평균 : PW mean",pvt_mean!$A$3,"class",$A54)-pvt_mean!J$82, 2)+
POWER(GETPIVOTDATA("평균 : PW var",pvt_mean!$A$3,"class",$A54)-pvt_mean!J$83, 2)+
POWER(GETPIVOTDATA("평균 : PW skew",pvt_mean!$A$3,"class",$A54)-pvt_mean!J$84, 2)+
POWER(GETPIVOTDATA("평균 : PW kurto",pvt_mean!$A$3,"class",$A54)-pvt_mean!J$85, 2))</f>
        <v>0.57989399895767024</v>
      </c>
      <c r="K54" s="6">
        <f>SQRT(POWER(GETPIVOTDATA("평균 : freq mean",pvt_mean!$A$3,"class",$A54)-pvt_mean!K$74, 2)+
POWER(GETPIVOTDATA("평균 : freq var",pvt_mean!$A$3,"class",$A54)-pvt_mean!K$75, 2)+
POWER(GETPIVOTDATA("평균 : freq skew",pvt_mean!$A$3,"class",$A54)-pvt_mean!K$76, 2)+
POWER(GETPIVOTDATA("평균 : freq kurto",pvt_mean!$A$3,"class",$A54)-pvt_mean!K$77, 2)+
POWER(GETPIVOTDATA("평균 : TOA mean",pvt_mean!$A$3,"class",$A54)-pvt_mean!K$78, 2)+
POWER(GETPIVOTDATA("평균 : TOA var",pvt_mean!$A$3,"class",$A54)-pvt_mean!K$79, 2)+
POWER(GETPIVOTDATA("평균 : TOA skew",pvt_mean!$A$3,"class",$A54)-pvt_mean!K$80, 2)+
POWER(GETPIVOTDATA("평균 : TOA kurto",pvt_mean!$A$3,"class",$A54)-pvt_mean!K$81, 2)+
POWER(GETPIVOTDATA("평균 : PW mean",pvt_mean!$A$3,"class",$A54)-pvt_mean!K$82, 2)+
POWER(GETPIVOTDATA("평균 : PW var",pvt_mean!$A$3,"class",$A54)-pvt_mean!K$83, 2)+
POWER(GETPIVOTDATA("평균 : PW skew",pvt_mean!$A$3,"class",$A54)-pvt_mean!K$84, 2)+
POWER(GETPIVOTDATA("평균 : PW kurto",pvt_mean!$A$3,"class",$A54)-pvt_mean!K$85, 2))</f>
        <v>0.57142485815961619</v>
      </c>
      <c r="L54" s="6">
        <f>SQRT(POWER(GETPIVOTDATA("평균 : freq mean",pvt_mean!$A$3,"class",$A54)-pvt_mean!L$74, 2)+
POWER(GETPIVOTDATA("평균 : freq var",pvt_mean!$A$3,"class",$A54)-pvt_mean!L$75, 2)+
POWER(GETPIVOTDATA("평균 : freq skew",pvt_mean!$A$3,"class",$A54)-pvt_mean!L$76, 2)+
POWER(GETPIVOTDATA("평균 : freq kurto",pvt_mean!$A$3,"class",$A54)-pvt_mean!L$77, 2)+
POWER(GETPIVOTDATA("평균 : TOA mean",pvt_mean!$A$3,"class",$A54)-pvt_mean!L$78, 2)+
POWER(GETPIVOTDATA("평균 : TOA var",pvt_mean!$A$3,"class",$A54)-pvt_mean!L$79, 2)+
POWER(GETPIVOTDATA("평균 : TOA skew",pvt_mean!$A$3,"class",$A54)-pvt_mean!L$80, 2)+
POWER(GETPIVOTDATA("평균 : TOA kurto",pvt_mean!$A$3,"class",$A54)-pvt_mean!L$81, 2)+
POWER(GETPIVOTDATA("평균 : PW mean",pvt_mean!$A$3,"class",$A54)-pvt_mean!L$82, 2)+
POWER(GETPIVOTDATA("평균 : PW var",pvt_mean!$A$3,"class",$A54)-pvt_mean!L$83, 2)+
POWER(GETPIVOTDATA("평균 : PW skew",pvt_mean!$A$3,"class",$A54)-pvt_mean!L$84, 2)+
POWER(GETPIVOTDATA("평균 : PW kurto",pvt_mean!$A$3,"class",$A54)-pvt_mean!L$85, 2))</f>
        <v>0.56796546721493824</v>
      </c>
      <c r="M54" s="6">
        <f>SQRT(POWER(GETPIVOTDATA("평균 : freq mean",pvt_mean!$A$3,"class",$A54)-pvt_mean!M$74, 2)+
POWER(GETPIVOTDATA("평균 : freq var",pvt_mean!$A$3,"class",$A54)-pvt_mean!M$75, 2)+
POWER(GETPIVOTDATA("평균 : freq skew",pvt_mean!$A$3,"class",$A54)-pvt_mean!M$76, 2)+
POWER(GETPIVOTDATA("평균 : freq kurto",pvt_mean!$A$3,"class",$A54)-pvt_mean!M$77, 2)+
POWER(GETPIVOTDATA("평균 : TOA mean",pvt_mean!$A$3,"class",$A54)-pvt_mean!M$78, 2)+
POWER(GETPIVOTDATA("평균 : TOA var",pvt_mean!$A$3,"class",$A54)-pvt_mean!M$79, 2)+
POWER(GETPIVOTDATA("평균 : TOA skew",pvt_mean!$A$3,"class",$A54)-pvt_mean!M$80, 2)+
POWER(GETPIVOTDATA("평균 : TOA kurto",pvt_mean!$A$3,"class",$A54)-pvt_mean!M$81, 2)+
POWER(GETPIVOTDATA("평균 : PW mean",pvt_mean!$A$3,"class",$A54)-pvt_mean!M$82, 2)+
POWER(GETPIVOTDATA("평균 : PW var",pvt_mean!$A$3,"class",$A54)-pvt_mean!M$83, 2)+
POWER(GETPIVOTDATA("평균 : PW skew",pvt_mean!$A$3,"class",$A54)-pvt_mean!M$84, 2)+
POWER(GETPIVOTDATA("평균 : PW kurto",pvt_mean!$A$3,"class",$A54)-pvt_mean!M$85, 2))</f>
        <v>0.56670968498233221</v>
      </c>
      <c r="N54" s="6">
        <f>SQRT(POWER(GETPIVOTDATA("평균 : freq mean",pvt_mean!$A$3,"class",$A54)-pvt_mean!N$74, 2)+
POWER(GETPIVOTDATA("평균 : freq var",pvt_mean!$A$3,"class",$A54)-pvt_mean!N$75, 2)+
POWER(GETPIVOTDATA("평균 : freq skew",pvt_mean!$A$3,"class",$A54)-pvt_mean!N$76, 2)+
POWER(GETPIVOTDATA("평균 : freq kurto",pvt_mean!$A$3,"class",$A54)-pvt_mean!N$77, 2)+
POWER(GETPIVOTDATA("평균 : TOA mean",pvt_mean!$A$3,"class",$A54)-pvt_mean!N$78, 2)+
POWER(GETPIVOTDATA("평균 : TOA var",pvt_mean!$A$3,"class",$A54)-pvt_mean!N$79, 2)+
POWER(GETPIVOTDATA("평균 : TOA skew",pvt_mean!$A$3,"class",$A54)-pvt_mean!N$80, 2)+
POWER(GETPIVOTDATA("평균 : TOA kurto",pvt_mean!$A$3,"class",$A54)-pvt_mean!N$81, 2)+
POWER(GETPIVOTDATA("평균 : PW mean",pvt_mean!$A$3,"class",$A54)-pvt_mean!N$82, 2)+
POWER(GETPIVOTDATA("평균 : PW var",pvt_mean!$A$3,"class",$A54)-pvt_mean!N$83, 2)+
POWER(GETPIVOTDATA("평균 : PW skew",pvt_mean!$A$3,"class",$A54)-pvt_mean!N$84, 2)+
POWER(GETPIVOTDATA("평균 : PW kurto",pvt_mean!$A$3,"class",$A54)-pvt_mean!N$85, 2))</f>
        <v>0.55771158492445572</v>
      </c>
      <c r="O54" s="6">
        <f>SQRT(POWER(GETPIVOTDATA("평균 : freq mean",pvt_mean!$A$3,"class",$A54)-pvt_mean!O$74, 2)+
POWER(GETPIVOTDATA("평균 : freq var",pvt_mean!$A$3,"class",$A54)-pvt_mean!O$75, 2)+
POWER(GETPIVOTDATA("평균 : freq skew",pvt_mean!$A$3,"class",$A54)-pvt_mean!O$76, 2)+
POWER(GETPIVOTDATA("평균 : freq kurto",pvt_mean!$A$3,"class",$A54)-pvt_mean!O$77, 2)+
POWER(GETPIVOTDATA("평균 : TOA mean",pvt_mean!$A$3,"class",$A54)-pvt_mean!O$78, 2)+
POWER(GETPIVOTDATA("평균 : TOA var",pvt_mean!$A$3,"class",$A54)-pvt_mean!O$79, 2)+
POWER(GETPIVOTDATA("평균 : TOA skew",pvt_mean!$A$3,"class",$A54)-pvt_mean!O$80, 2)+
POWER(GETPIVOTDATA("평균 : TOA kurto",pvt_mean!$A$3,"class",$A54)-pvt_mean!O$81, 2)+
POWER(GETPIVOTDATA("평균 : PW mean",pvt_mean!$A$3,"class",$A54)-pvt_mean!O$82, 2)+
POWER(GETPIVOTDATA("평균 : PW var",pvt_mean!$A$3,"class",$A54)-pvt_mean!O$83, 2)+
POWER(GETPIVOTDATA("평균 : PW skew",pvt_mean!$A$3,"class",$A54)-pvt_mean!O$84, 2)+
POWER(GETPIVOTDATA("평균 : PW kurto",pvt_mean!$A$3,"class",$A54)-pvt_mean!O$85, 2))</f>
        <v>0.55579254527943767</v>
      </c>
      <c r="P54" s="6">
        <f>SQRT(POWER(GETPIVOTDATA("평균 : freq mean",pvt_mean!$A$3,"class",$A54)-pvt_mean!P$74, 2)+
POWER(GETPIVOTDATA("평균 : freq var",pvt_mean!$A$3,"class",$A54)-pvt_mean!P$75, 2)+
POWER(GETPIVOTDATA("평균 : freq skew",pvt_mean!$A$3,"class",$A54)-pvt_mean!P$76, 2)+
POWER(GETPIVOTDATA("평균 : freq kurto",pvt_mean!$A$3,"class",$A54)-pvt_mean!P$77, 2)+
POWER(GETPIVOTDATA("평균 : TOA mean",pvt_mean!$A$3,"class",$A54)-pvt_mean!P$78, 2)+
POWER(GETPIVOTDATA("평균 : TOA var",pvt_mean!$A$3,"class",$A54)-pvt_mean!P$79, 2)+
POWER(GETPIVOTDATA("평균 : TOA skew",pvt_mean!$A$3,"class",$A54)-pvt_mean!P$80, 2)+
POWER(GETPIVOTDATA("평균 : TOA kurto",pvt_mean!$A$3,"class",$A54)-pvt_mean!P$81, 2)+
POWER(GETPIVOTDATA("평균 : PW mean",pvt_mean!$A$3,"class",$A54)-pvt_mean!P$82, 2)+
POWER(GETPIVOTDATA("평균 : PW var",pvt_mean!$A$3,"class",$A54)-pvt_mean!P$83, 2)+
POWER(GETPIVOTDATA("평균 : PW skew",pvt_mean!$A$3,"class",$A54)-pvt_mean!P$84, 2)+
POWER(GETPIVOTDATA("평균 : PW kurto",pvt_mean!$A$3,"class",$A54)-pvt_mean!P$85, 2))</f>
        <v>0.55672471246125921</v>
      </c>
      <c r="Q54" s="6">
        <f>SQRT(POWER(GETPIVOTDATA("평균 : freq mean",pvt_mean!$A$3,"class",$A54)-pvt_mean!Q$74, 2)+
POWER(GETPIVOTDATA("평균 : freq var",pvt_mean!$A$3,"class",$A54)-pvt_mean!Q$75, 2)+
POWER(GETPIVOTDATA("평균 : freq skew",pvt_mean!$A$3,"class",$A54)-pvt_mean!Q$76, 2)+
POWER(GETPIVOTDATA("평균 : freq kurto",pvt_mean!$A$3,"class",$A54)-pvt_mean!Q$77, 2)+
POWER(GETPIVOTDATA("평균 : TOA mean",pvt_mean!$A$3,"class",$A54)-pvt_mean!Q$78, 2)+
POWER(GETPIVOTDATA("평균 : TOA var",pvt_mean!$A$3,"class",$A54)-pvt_mean!Q$79, 2)+
POWER(GETPIVOTDATA("평균 : TOA skew",pvt_mean!$A$3,"class",$A54)-pvt_mean!Q$80, 2)+
POWER(GETPIVOTDATA("평균 : TOA kurto",pvt_mean!$A$3,"class",$A54)-pvt_mean!Q$81, 2)+
POWER(GETPIVOTDATA("평균 : PW mean",pvt_mean!$A$3,"class",$A54)-pvt_mean!Q$82, 2)+
POWER(GETPIVOTDATA("평균 : PW var",pvt_mean!$A$3,"class",$A54)-pvt_mean!Q$83, 2)+
POWER(GETPIVOTDATA("평균 : PW skew",pvt_mean!$A$3,"class",$A54)-pvt_mean!Q$84, 2)+
POWER(GETPIVOTDATA("평균 : PW kurto",pvt_mean!$A$3,"class",$A54)-pvt_mean!Q$85, 2))</f>
        <v>0.56372231563707664</v>
      </c>
      <c r="R54" s="6">
        <f>SQRT(POWER(GETPIVOTDATA("평균 : freq mean",pvt_mean!$A$3,"class",$A54)-pvt_mean!R$74, 2)+
POWER(GETPIVOTDATA("평균 : freq var",pvt_mean!$A$3,"class",$A54)-pvt_mean!R$75, 2)+
POWER(GETPIVOTDATA("평균 : freq skew",pvt_mean!$A$3,"class",$A54)-pvt_mean!R$76, 2)+
POWER(GETPIVOTDATA("평균 : freq kurto",pvt_mean!$A$3,"class",$A54)-pvt_mean!R$77, 2)+
POWER(GETPIVOTDATA("평균 : TOA mean",pvt_mean!$A$3,"class",$A54)-pvt_mean!R$78, 2)+
POWER(GETPIVOTDATA("평균 : TOA var",pvt_mean!$A$3,"class",$A54)-pvt_mean!R$79, 2)+
POWER(GETPIVOTDATA("평균 : TOA skew",pvt_mean!$A$3,"class",$A54)-pvt_mean!R$80, 2)+
POWER(GETPIVOTDATA("평균 : TOA kurto",pvt_mean!$A$3,"class",$A54)-pvt_mean!R$81, 2)+
POWER(GETPIVOTDATA("평균 : PW mean",pvt_mean!$A$3,"class",$A54)-pvt_mean!R$82, 2)+
POWER(GETPIVOTDATA("평균 : PW var",pvt_mean!$A$3,"class",$A54)-pvt_mean!R$83, 2)+
POWER(GETPIVOTDATA("평균 : PW skew",pvt_mean!$A$3,"class",$A54)-pvt_mean!R$84, 2)+
POWER(GETPIVOTDATA("평균 : PW kurto",pvt_mean!$A$3,"class",$A54)-pvt_mean!R$85, 2))</f>
        <v>0.5389507412199952</v>
      </c>
      <c r="S54" s="6">
        <f>SQRT(POWER(GETPIVOTDATA("평균 : freq mean",pvt_mean!$A$3,"class",$A54)-pvt_mean!S$74, 2)+
POWER(GETPIVOTDATA("평균 : freq var",pvt_mean!$A$3,"class",$A54)-pvt_mean!S$75, 2)+
POWER(GETPIVOTDATA("평균 : freq skew",pvt_mean!$A$3,"class",$A54)-pvt_mean!S$76, 2)+
POWER(GETPIVOTDATA("평균 : freq kurto",pvt_mean!$A$3,"class",$A54)-pvt_mean!S$77, 2)+
POWER(GETPIVOTDATA("평균 : TOA mean",pvt_mean!$A$3,"class",$A54)-pvt_mean!S$78, 2)+
POWER(GETPIVOTDATA("평균 : TOA var",pvt_mean!$A$3,"class",$A54)-pvt_mean!S$79, 2)+
POWER(GETPIVOTDATA("평균 : TOA skew",pvt_mean!$A$3,"class",$A54)-pvt_mean!S$80, 2)+
POWER(GETPIVOTDATA("평균 : TOA kurto",pvt_mean!$A$3,"class",$A54)-pvt_mean!S$81, 2)+
POWER(GETPIVOTDATA("평균 : PW mean",pvt_mean!$A$3,"class",$A54)-pvt_mean!S$82, 2)+
POWER(GETPIVOTDATA("평균 : PW var",pvt_mean!$A$3,"class",$A54)-pvt_mean!S$83, 2)+
POWER(GETPIVOTDATA("평균 : PW skew",pvt_mean!$A$3,"class",$A54)-pvt_mean!S$84, 2)+
POWER(GETPIVOTDATA("평균 : PW kurto",pvt_mean!$A$3,"class",$A54)-pvt_mean!S$85, 2))</f>
        <v>0.5168873382455309</v>
      </c>
      <c r="T54" s="6">
        <f>SQRT(POWER(GETPIVOTDATA("평균 : freq mean",pvt_mean!$A$3,"class",$A54)-pvt_mean!T$74, 2)+
POWER(GETPIVOTDATA("평균 : freq var",pvt_mean!$A$3,"class",$A54)-pvt_mean!T$75, 2)+
POWER(GETPIVOTDATA("평균 : freq skew",pvt_mean!$A$3,"class",$A54)-pvt_mean!T$76, 2)+
POWER(GETPIVOTDATA("평균 : freq kurto",pvt_mean!$A$3,"class",$A54)-pvt_mean!T$77, 2)+
POWER(GETPIVOTDATA("평균 : TOA mean",pvt_mean!$A$3,"class",$A54)-pvt_mean!T$78, 2)+
POWER(GETPIVOTDATA("평균 : TOA var",pvt_mean!$A$3,"class",$A54)-pvt_mean!T$79, 2)+
POWER(GETPIVOTDATA("평균 : TOA skew",pvt_mean!$A$3,"class",$A54)-pvt_mean!T$80, 2)+
POWER(GETPIVOTDATA("평균 : TOA kurto",pvt_mean!$A$3,"class",$A54)-pvt_mean!T$81, 2)+
POWER(GETPIVOTDATA("평균 : PW mean",pvt_mean!$A$3,"class",$A54)-pvt_mean!T$82, 2)+
POWER(GETPIVOTDATA("평균 : PW var",pvt_mean!$A$3,"class",$A54)-pvt_mean!T$83, 2)+
POWER(GETPIVOTDATA("평균 : PW skew",pvt_mean!$A$3,"class",$A54)-pvt_mean!T$84, 2)+
POWER(GETPIVOTDATA("평균 : PW kurto",pvt_mean!$A$3,"class",$A54)-pvt_mean!T$85, 2))</f>
        <v>0.49483777250813848</v>
      </c>
      <c r="U54" s="6">
        <f>SQRT(POWER(GETPIVOTDATA("평균 : freq mean",pvt_mean!$A$3,"class",$A54)-pvt_mean!U$74, 2)+
POWER(GETPIVOTDATA("평균 : freq var",pvt_mean!$A$3,"class",$A54)-pvt_mean!U$75, 2)+
POWER(GETPIVOTDATA("평균 : freq skew",pvt_mean!$A$3,"class",$A54)-pvt_mean!U$76, 2)+
POWER(GETPIVOTDATA("평균 : freq kurto",pvt_mean!$A$3,"class",$A54)-pvt_mean!U$77, 2)+
POWER(GETPIVOTDATA("평균 : TOA mean",pvt_mean!$A$3,"class",$A54)-pvt_mean!U$78, 2)+
POWER(GETPIVOTDATA("평균 : TOA var",pvt_mean!$A$3,"class",$A54)-pvt_mean!U$79, 2)+
POWER(GETPIVOTDATA("평균 : TOA skew",pvt_mean!$A$3,"class",$A54)-pvt_mean!U$80, 2)+
POWER(GETPIVOTDATA("평균 : TOA kurto",pvt_mean!$A$3,"class",$A54)-pvt_mean!U$81, 2)+
POWER(GETPIVOTDATA("평균 : PW mean",pvt_mean!$A$3,"class",$A54)-pvt_mean!U$82, 2)+
POWER(GETPIVOTDATA("평균 : PW var",pvt_mean!$A$3,"class",$A54)-pvt_mean!U$83, 2)+
POWER(GETPIVOTDATA("평균 : PW skew",pvt_mean!$A$3,"class",$A54)-pvt_mean!U$84, 2)+
POWER(GETPIVOTDATA("평균 : PW kurto",pvt_mean!$A$3,"class",$A54)-pvt_mean!U$85, 2))</f>
        <v>0.47096768025289187</v>
      </c>
      <c r="V54" s="6">
        <f>SQRT(POWER(GETPIVOTDATA("평균 : freq mean",pvt_mean!$A$3,"class",$A54)-pvt_mean!V$74, 2)+
POWER(GETPIVOTDATA("평균 : freq var",pvt_mean!$A$3,"class",$A54)-pvt_mean!V$75, 2)+
POWER(GETPIVOTDATA("평균 : freq skew",pvt_mean!$A$3,"class",$A54)-pvt_mean!V$76, 2)+
POWER(GETPIVOTDATA("평균 : freq kurto",pvt_mean!$A$3,"class",$A54)-pvt_mean!V$77, 2)+
POWER(GETPIVOTDATA("평균 : TOA mean",pvt_mean!$A$3,"class",$A54)-pvt_mean!V$78, 2)+
POWER(GETPIVOTDATA("평균 : TOA var",pvt_mean!$A$3,"class",$A54)-pvt_mean!V$79, 2)+
POWER(GETPIVOTDATA("평균 : TOA skew",pvt_mean!$A$3,"class",$A54)-pvt_mean!V$80, 2)+
POWER(GETPIVOTDATA("평균 : TOA kurto",pvt_mean!$A$3,"class",$A54)-pvt_mean!V$81, 2)+
POWER(GETPIVOTDATA("평균 : PW mean",pvt_mean!$A$3,"class",$A54)-pvt_mean!V$82, 2)+
POWER(GETPIVOTDATA("평균 : PW var",pvt_mean!$A$3,"class",$A54)-pvt_mean!V$83, 2)+
POWER(GETPIVOTDATA("평균 : PW skew",pvt_mean!$A$3,"class",$A54)-pvt_mean!V$84, 2)+
POWER(GETPIVOTDATA("평균 : PW kurto",pvt_mean!$A$3,"class",$A54)-pvt_mean!V$85, 2))</f>
        <v>0.45347805594957807</v>
      </c>
      <c r="W54" s="6">
        <f>SQRT(POWER(GETPIVOTDATA("평균 : freq mean",pvt_mean!$A$3,"class",$A54)-pvt_mean!W$74, 2)+
POWER(GETPIVOTDATA("평균 : freq var",pvt_mean!$A$3,"class",$A54)-pvt_mean!W$75, 2)+
POWER(GETPIVOTDATA("평균 : freq skew",pvt_mean!$A$3,"class",$A54)-pvt_mean!W$76, 2)+
POWER(GETPIVOTDATA("평균 : freq kurto",pvt_mean!$A$3,"class",$A54)-pvt_mean!W$77, 2)+
POWER(GETPIVOTDATA("평균 : TOA mean",pvt_mean!$A$3,"class",$A54)-pvt_mean!W$78, 2)+
POWER(GETPIVOTDATA("평균 : TOA var",pvt_mean!$A$3,"class",$A54)-pvt_mean!W$79, 2)+
POWER(GETPIVOTDATA("평균 : TOA skew",pvt_mean!$A$3,"class",$A54)-pvt_mean!W$80, 2)+
POWER(GETPIVOTDATA("평균 : TOA kurto",pvt_mean!$A$3,"class",$A54)-pvt_mean!W$81, 2)+
POWER(GETPIVOTDATA("평균 : PW mean",pvt_mean!$A$3,"class",$A54)-pvt_mean!W$82, 2)+
POWER(GETPIVOTDATA("평균 : PW var",pvt_mean!$A$3,"class",$A54)-pvt_mean!W$83, 2)+
POWER(GETPIVOTDATA("평균 : PW skew",pvt_mean!$A$3,"class",$A54)-pvt_mean!W$84, 2)+
POWER(GETPIVOTDATA("평균 : PW kurto",pvt_mean!$A$3,"class",$A54)-pvt_mean!W$85, 2))</f>
        <v>0.39021237093950284</v>
      </c>
      <c r="X54" s="6">
        <f>SQRT(POWER(GETPIVOTDATA("평균 : freq mean",pvt_mean!$A$3,"class",$A54)-pvt_mean!X$74, 2)+
POWER(GETPIVOTDATA("평균 : freq var",pvt_mean!$A$3,"class",$A54)-pvt_mean!X$75, 2)+
POWER(GETPIVOTDATA("평균 : freq skew",pvt_mean!$A$3,"class",$A54)-pvt_mean!X$76, 2)+
POWER(GETPIVOTDATA("평균 : freq kurto",pvt_mean!$A$3,"class",$A54)-pvt_mean!X$77, 2)+
POWER(GETPIVOTDATA("평균 : TOA mean",pvt_mean!$A$3,"class",$A54)-pvt_mean!X$78, 2)+
POWER(GETPIVOTDATA("평균 : TOA var",pvt_mean!$A$3,"class",$A54)-pvt_mean!X$79, 2)+
POWER(GETPIVOTDATA("평균 : TOA skew",pvt_mean!$A$3,"class",$A54)-pvt_mean!X$80, 2)+
POWER(GETPIVOTDATA("평균 : TOA kurto",pvt_mean!$A$3,"class",$A54)-pvt_mean!X$81, 2)+
POWER(GETPIVOTDATA("평균 : PW mean",pvt_mean!$A$3,"class",$A54)-pvt_mean!X$82, 2)+
POWER(GETPIVOTDATA("평균 : PW var",pvt_mean!$A$3,"class",$A54)-pvt_mean!X$83, 2)+
POWER(GETPIVOTDATA("평균 : PW skew",pvt_mean!$A$3,"class",$A54)-pvt_mean!X$84, 2)+
POWER(GETPIVOTDATA("평균 : PW kurto",pvt_mean!$A$3,"class",$A54)-pvt_mean!X$85, 2))</f>
        <v>0.33163834313618884</v>
      </c>
      <c r="Y54" s="6">
        <f>SQRT(POWER(GETPIVOTDATA("평균 : freq mean",pvt_mean!$A$3,"class",$A54)-pvt_mean!Y$74, 2)+
POWER(GETPIVOTDATA("평균 : freq var",pvt_mean!$A$3,"class",$A54)-pvt_mean!Y$75, 2)+
POWER(GETPIVOTDATA("평균 : freq skew",pvt_mean!$A$3,"class",$A54)-pvt_mean!Y$76, 2)+
POWER(GETPIVOTDATA("평균 : freq kurto",pvt_mean!$A$3,"class",$A54)-pvt_mean!Y$77, 2)+
POWER(GETPIVOTDATA("평균 : TOA mean",pvt_mean!$A$3,"class",$A54)-pvt_mean!Y$78, 2)+
POWER(GETPIVOTDATA("평균 : TOA var",pvt_mean!$A$3,"class",$A54)-pvt_mean!Y$79, 2)+
POWER(GETPIVOTDATA("평균 : TOA skew",pvt_mean!$A$3,"class",$A54)-pvt_mean!Y$80, 2)+
POWER(GETPIVOTDATA("평균 : TOA kurto",pvt_mean!$A$3,"class",$A54)-pvt_mean!Y$81, 2)+
POWER(GETPIVOTDATA("평균 : PW mean",pvt_mean!$A$3,"class",$A54)-pvt_mean!Y$82, 2)+
POWER(GETPIVOTDATA("평균 : PW var",pvt_mean!$A$3,"class",$A54)-pvt_mean!Y$83, 2)+
POWER(GETPIVOTDATA("평균 : PW skew",pvt_mean!$A$3,"class",$A54)-pvt_mean!Y$84, 2)+
POWER(GETPIVOTDATA("평균 : PW kurto",pvt_mean!$A$3,"class",$A54)-pvt_mean!Y$85, 2))</f>
        <v>0.18279271944707637</v>
      </c>
      <c r="Z54" s="6">
        <f>SQRT(POWER(GETPIVOTDATA("평균 : freq mean",pvt_mean!$A$3,"class",$A54)-pvt_mean!Z$74, 2)+
POWER(GETPIVOTDATA("평균 : freq var",pvt_mean!$A$3,"class",$A54)-pvt_mean!Z$75, 2)+
POWER(GETPIVOTDATA("평균 : freq skew",pvt_mean!$A$3,"class",$A54)-pvt_mean!Z$76, 2)+
POWER(GETPIVOTDATA("평균 : freq kurto",pvt_mean!$A$3,"class",$A54)-pvt_mean!Z$77, 2)+
POWER(GETPIVOTDATA("평균 : TOA mean",pvt_mean!$A$3,"class",$A54)-pvt_mean!Z$78, 2)+
POWER(GETPIVOTDATA("평균 : TOA var",pvt_mean!$A$3,"class",$A54)-pvt_mean!Z$79, 2)+
POWER(GETPIVOTDATA("평균 : TOA skew",pvt_mean!$A$3,"class",$A54)-pvt_mean!Z$80, 2)+
POWER(GETPIVOTDATA("평균 : TOA kurto",pvt_mean!$A$3,"class",$A54)-pvt_mean!Z$81, 2)+
POWER(GETPIVOTDATA("평균 : PW mean",pvt_mean!$A$3,"class",$A54)-pvt_mean!Z$82, 2)+
POWER(GETPIVOTDATA("평균 : PW var",pvt_mean!$A$3,"class",$A54)-pvt_mean!Z$83, 2)+
POWER(GETPIVOTDATA("평균 : PW skew",pvt_mean!$A$3,"class",$A54)-pvt_mean!Z$84, 2)+
POWER(GETPIVOTDATA("평균 : PW kurto",pvt_mean!$A$3,"class",$A54)-pvt_mean!Z$85, 2))</f>
        <v>0.18569568079564949</v>
      </c>
      <c r="AA54" s="6">
        <f>SQRT(POWER(GETPIVOTDATA("평균 : freq mean",pvt_mean!$A$3,"class",$A54)-pvt_mean!AA$74, 2)+
POWER(GETPIVOTDATA("평균 : freq var",pvt_mean!$A$3,"class",$A54)-pvt_mean!AA$75, 2)+
POWER(GETPIVOTDATA("평균 : freq skew",pvt_mean!$A$3,"class",$A54)-pvt_mean!AA$76, 2)+
POWER(GETPIVOTDATA("평균 : freq kurto",pvt_mean!$A$3,"class",$A54)-pvt_mean!AA$77, 2)+
POWER(GETPIVOTDATA("평균 : TOA mean",pvt_mean!$A$3,"class",$A54)-pvt_mean!AA$78, 2)+
POWER(GETPIVOTDATA("평균 : TOA var",pvt_mean!$A$3,"class",$A54)-pvt_mean!AA$79, 2)+
POWER(GETPIVOTDATA("평균 : TOA skew",pvt_mean!$A$3,"class",$A54)-pvt_mean!AA$80, 2)+
POWER(GETPIVOTDATA("평균 : TOA kurto",pvt_mean!$A$3,"class",$A54)-pvt_mean!AA$81, 2)+
POWER(GETPIVOTDATA("평균 : PW mean",pvt_mean!$A$3,"class",$A54)-pvt_mean!AA$82, 2)+
POWER(GETPIVOTDATA("평균 : PW var",pvt_mean!$A$3,"class",$A54)-pvt_mean!AA$83, 2)+
POWER(GETPIVOTDATA("평균 : PW skew",pvt_mean!$A$3,"class",$A54)-pvt_mean!AA$84, 2)+
POWER(GETPIVOTDATA("평균 : PW kurto",pvt_mean!$A$3,"class",$A54)-pvt_mean!AA$85, 2))</f>
        <v>0.54990658717385421</v>
      </c>
      <c r="AB54" s="6">
        <f>SQRT(POWER(GETPIVOTDATA("평균 : freq mean",pvt_mean!$A$3,"class",$A54)-pvt_mean!AB$74, 2)+
POWER(GETPIVOTDATA("평균 : freq var",pvt_mean!$A$3,"class",$A54)-pvt_mean!AB$75, 2)+
POWER(GETPIVOTDATA("평균 : freq skew",pvt_mean!$A$3,"class",$A54)-pvt_mean!AB$76, 2)+
POWER(GETPIVOTDATA("평균 : freq kurto",pvt_mean!$A$3,"class",$A54)-pvt_mean!AB$77, 2)+
POWER(GETPIVOTDATA("평균 : TOA mean",pvt_mean!$A$3,"class",$A54)-pvt_mean!AB$78, 2)+
POWER(GETPIVOTDATA("평균 : TOA var",pvt_mean!$A$3,"class",$A54)-pvt_mean!AB$79, 2)+
POWER(GETPIVOTDATA("평균 : TOA skew",pvt_mean!$A$3,"class",$A54)-pvt_mean!AB$80, 2)+
POWER(GETPIVOTDATA("평균 : TOA kurto",pvt_mean!$A$3,"class",$A54)-pvt_mean!AB$81, 2)+
POWER(GETPIVOTDATA("평균 : PW mean",pvt_mean!$A$3,"class",$A54)-pvt_mean!AB$82, 2)+
POWER(GETPIVOTDATA("평균 : PW var",pvt_mean!$A$3,"class",$A54)-pvt_mean!AB$83, 2)+
POWER(GETPIVOTDATA("평균 : PW skew",pvt_mean!$A$3,"class",$A54)-pvt_mean!AB$84, 2)+
POWER(GETPIVOTDATA("평균 : PW kurto",pvt_mean!$A$3,"class",$A54)-pvt_mean!AB$85, 2))</f>
        <v>0.52231724105479627</v>
      </c>
      <c r="AC54" s="6">
        <f>SQRT(POWER(GETPIVOTDATA("평균 : freq mean",pvt_mean!$A$3,"class",$A54)-pvt_mean!AC$74, 2)+
POWER(GETPIVOTDATA("평균 : freq var",pvt_mean!$A$3,"class",$A54)-pvt_mean!AC$75, 2)+
POWER(GETPIVOTDATA("평균 : freq skew",pvt_mean!$A$3,"class",$A54)-pvt_mean!AC$76, 2)+
POWER(GETPIVOTDATA("평균 : freq kurto",pvt_mean!$A$3,"class",$A54)-pvt_mean!AC$77, 2)+
POWER(GETPIVOTDATA("평균 : TOA mean",pvt_mean!$A$3,"class",$A54)-pvt_mean!AC$78, 2)+
POWER(GETPIVOTDATA("평균 : TOA var",pvt_mean!$A$3,"class",$A54)-pvt_mean!AC$79, 2)+
POWER(GETPIVOTDATA("평균 : TOA skew",pvt_mean!$A$3,"class",$A54)-pvt_mean!AC$80, 2)+
POWER(GETPIVOTDATA("평균 : TOA kurto",pvt_mean!$A$3,"class",$A54)-pvt_mean!AC$81, 2)+
POWER(GETPIVOTDATA("평균 : PW mean",pvt_mean!$A$3,"class",$A54)-pvt_mean!AC$82, 2)+
POWER(GETPIVOTDATA("평균 : PW var",pvt_mean!$A$3,"class",$A54)-pvt_mean!AC$83, 2)+
POWER(GETPIVOTDATA("평균 : PW skew",pvt_mean!$A$3,"class",$A54)-pvt_mean!AC$84, 2)+
POWER(GETPIVOTDATA("평균 : PW kurto",pvt_mean!$A$3,"class",$A54)-pvt_mean!AC$85, 2))</f>
        <v>0.49322270748796937</v>
      </c>
      <c r="AD54" s="6">
        <f>SQRT(POWER(GETPIVOTDATA("평균 : freq mean",pvt_mean!$A$3,"class",$A54)-pvt_mean!AD$74, 2)+
POWER(GETPIVOTDATA("평균 : freq var",pvt_mean!$A$3,"class",$A54)-pvt_mean!AD$75, 2)+
POWER(GETPIVOTDATA("평균 : freq skew",pvt_mean!$A$3,"class",$A54)-pvt_mean!AD$76, 2)+
POWER(GETPIVOTDATA("평균 : freq kurto",pvt_mean!$A$3,"class",$A54)-pvt_mean!AD$77, 2)+
POWER(GETPIVOTDATA("평균 : TOA mean",pvt_mean!$A$3,"class",$A54)-pvt_mean!AD$78, 2)+
POWER(GETPIVOTDATA("평균 : TOA var",pvt_mean!$A$3,"class",$A54)-pvt_mean!AD$79, 2)+
POWER(GETPIVOTDATA("평균 : TOA skew",pvt_mean!$A$3,"class",$A54)-pvt_mean!AD$80, 2)+
POWER(GETPIVOTDATA("평균 : TOA kurto",pvt_mean!$A$3,"class",$A54)-pvt_mean!AD$81, 2)+
POWER(GETPIVOTDATA("평균 : PW mean",pvt_mean!$A$3,"class",$A54)-pvt_mean!AD$82, 2)+
POWER(GETPIVOTDATA("평균 : PW var",pvt_mean!$A$3,"class",$A54)-pvt_mean!AD$83, 2)+
POWER(GETPIVOTDATA("평균 : PW skew",pvt_mean!$A$3,"class",$A54)-pvt_mean!AD$84, 2)+
POWER(GETPIVOTDATA("평균 : PW kurto",pvt_mean!$A$3,"class",$A54)-pvt_mean!AD$85, 2))</f>
        <v>0.46309537270984663</v>
      </c>
      <c r="AE54" s="6">
        <f>SQRT(POWER(GETPIVOTDATA("평균 : freq mean",pvt_mean!$A$3,"class",$A54)-pvt_mean!AE$74, 2)+
POWER(GETPIVOTDATA("평균 : freq var",pvt_mean!$A$3,"class",$A54)-pvt_mean!AE$75, 2)+
POWER(GETPIVOTDATA("평균 : freq skew",pvt_mean!$A$3,"class",$A54)-pvt_mean!AE$76, 2)+
POWER(GETPIVOTDATA("평균 : freq kurto",pvt_mean!$A$3,"class",$A54)-pvt_mean!AE$77, 2)+
POWER(GETPIVOTDATA("평균 : TOA mean",pvt_mean!$A$3,"class",$A54)-pvt_mean!AE$78, 2)+
POWER(GETPIVOTDATA("평균 : TOA var",pvt_mean!$A$3,"class",$A54)-pvt_mean!AE$79, 2)+
POWER(GETPIVOTDATA("평균 : TOA skew",pvt_mean!$A$3,"class",$A54)-pvt_mean!AE$80, 2)+
POWER(GETPIVOTDATA("평균 : TOA kurto",pvt_mean!$A$3,"class",$A54)-pvt_mean!AE$81, 2)+
POWER(GETPIVOTDATA("평균 : PW mean",pvt_mean!$A$3,"class",$A54)-pvt_mean!AE$82, 2)+
POWER(GETPIVOTDATA("평균 : PW var",pvt_mean!$A$3,"class",$A54)-pvt_mean!AE$83, 2)+
POWER(GETPIVOTDATA("평균 : PW skew",pvt_mean!$A$3,"class",$A54)-pvt_mean!AE$84, 2)+
POWER(GETPIVOTDATA("평균 : PW kurto",pvt_mean!$A$3,"class",$A54)-pvt_mean!AE$85, 2))</f>
        <v>0.47498474527844836</v>
      </c>
      <c r="AF54" s="6">
        <f>SQRT(POWER(GETPIVOTDATA("평균 : freq mean",pvt_mean!$A$3,"class",$A54)-pvt_mean!AF$74, 2)+
POWER(GETPIVOTDATA("평균 : freq var",pvt_mean!$A$3,"class",$A54)-pvt_mean!AF$75, 2)+
POWER(GETPIVOTDATA("평균 : freq skew",pvt_mean!$A$3,"class",$A54)-pvt_mean!AF$76, 2)+
POWER(GETPIVOTDATA("평균 : freq kurto",pvt_mean!$A$3,"class",$A54)-pvt_mean!AF$77, 2)+
POWER(GETPIVOTDATA("평균 : TOA mean",pvt_mean!$A$3,"class",$A54)-pvt_mean!AF$78, 2)+
POWER(GETPIVOTDATA("평균 : TOA var",pvt_mean!$A$3,"class",$A54)-pvt_mean!AF$79, 2)+
POWER(GETPIVOTDATA("평균 : TOA skew",pvt_mean!$A$3,"class",$A54)-pvt_mean!AF$80, 2)+
POWER(GETPIVOTDATA("평균 : TOA kurto",pvt_mean!$A$3,"class",$A54)-pvt_mean!AF$81, 2)+
POWER(GETPIVOTDATA("평균 : PW mean",pvt_mean!$A$3,"class",$A54)-pvt_mean!AF$82, 2)+
POWER(GETPIVOTDATA("평균 : PW var",pvt_mean!$A$3,"class",$A54)-pvt_mean!AF$83, 2)+
POWER(GETPIVOTDATA("평균 : PW skew",pvt_mean!$A$3,"class",$A54)-pvt_mean!AF$84, 2)+
POWER(GETPIVOTDATA("평균 : PW kurto",pvt_mean!$A$3,"class",$A54)-pvt_mean!AF$85, 2))</f>
        <v>0.45023956166833473</v>
      </c>
      <c r="AG54" s="6">
        <f>SQRT(POWER(GETPIVOTDATA("평균 : freq mean",pvt_mean!$A$3,"class",$A54)-pvt_mean!AG$74, 2)+
POWER(GETPIVOTDATA("평균 : freq var",pvt_mean!$A$3,"class",$A54)-pvt_mean!AG$75, 2)+
POWER(GETPIVOTDATA("평균 : freq skew",pvt_mean!$A$3,"class",$A54)-pvt_mean!AG$76, 2)+
POWER(GETPIVOTDATA("평균 : freq kurto",pvt_mean!$A$3,"class",$A54)-pvt_mean!AG$77, 2)+
POWER(GETPIVOTDATA("평균 : TOA mean",pvt_mean!$A$3,"class",$A54)-pvt_mean!AG$78, 2)+
POWER(GETPIVOTDATA("평균 : TOA var",pvt_mean!$A$3,"class",$A54)-pvt_mean!AG$79, 2)+
POWER(GETPIVOTDATA("평균 : TOA skew",pvt_mean!$A$3,"class",$A54)-pvt_mean!AG$80, 2)+
POWER(GETPIVOTDATA("평균 : TOA kurto",pvt_mean!$A$3,"class",$A54)-pvt_mean!AG$81, 2)+
POWER(GETPIVOTDATA("평균 : PW mean",pvt_mean!$A$3,"class",$A54)-pvt_mean!AG$82, 2)+
POWER(GETPIVOTDATA("평균 : PW var",pvt_mean!$A$3,"class",$A54)-pvt_mean!AG$83, 2)+
POWER(GETPIVOTDATA("평균 : PW skew",pvt_mean!$A$3,"class",$A54)-pvt_mean!AG$84, 2)+
POWER(GETPIVOTDATA("평균 : PW kurto",pvt_mean!$A$3,"class",$A54)-pvt_mean!AG$85, 2))</f>
        <v>0.39085289516526323</v>
      </c>
      <c r="AH54" s="6">
        <f>SQRT(POWER(GETPIVOTDATA("평균 : freq mean",pvt_mean!$A$3,"class",$A54)-pvt_mean!AH$74, 2)+
POWER(GETPIVOTDATA("평균 : freq var",pvt_mean!$A$3,"class",$A54)-pvt_mean!AH$75, 2)+
POWER(GETPIVOTDATA("평균 : freq skew",pvt_mean!$A$3,"class",$A54)-pvt_mean!AH$76, 2)+
POWER(GETPIVOTDATA("평균 : freq kurto",pvt_mean!$A$3,"class",$A54)-pvt_mean!AH$77, 2)+
POWER(GETPIVOTDATA("평균 : TOA mean",pvt_mean!$A$3,"class",$A54)-pvt_mean!AH$78, 2)+
POWER(GETPIVOTDATA("평균 : TOA var",pvt_mean!$A$3,"class",$A54)-pvt_mean!AH$79, 2)+
POWER(GETPIVOTDATA("평균 : TOA skew",pvt_mean!$A$3,"class",$A54)-pvt_mean!AH$80, 2)+
POWER(GETPIVOTDATA("평균 : TOA kurto",pvt_mean!$A$3,"class",$A54)-pvt_mean!AH$81, 2)+
POWER(GETPIVOTDATA("평균 : PW mean",pvt_mean!$A$3,"class",$A54)-pvt_mean!AH$82, 2)+
POWER(GETPIVOTDATA("평균 : PW var",pvt_mean!$A$3,"class",$A54)-pvt_mean!AH$83, 2)+
POWER(GETPIVOTDATA("평균 : PW skew",pvt_mean!$A$3,"class",$A54)-pvt_mean!AH$84, 2)+
POWER(GETPIVOTDATA("평균 : PW kurto",pvt_mean!$A$3,"class",$A54)-pvt_mean!AH$85, 2))</f>
        <v>0.32223470542317251</v>
      </c>
      <c r="AI54" s="6">
        <f>SQRT(POWER(GETPIVOTDATA("평균 : freq mean",pvt_mean!$A$3,"class",$A54)-pvt_mean!AI$74, 2)+
POWER(GETPIVOTDATA("평균 : freq var",pvt_mean!$A$3,"class",$A54)-pvt_mean!AI$75, 2)+
POWER(GETPIVOTDATA("평균 : freq skew",pvt_mean!$A$3,"class",$A54)-pvt_mean!AI$76, 2)+
POWER(GETPIVOTDATA("평균 : freq kurto",pvt_mean!$A$3,"class",$A54)-pvt_mean!AI$77, 2)+
POWER(GETPIVOTDATA("평균 : TOA mean",pvt_mean!$A$3,"class",$A54)-pvt_mean!AI$78, 2)+
POWER(GETPIVOTDATA("평균 : TOA var",pvt_mean!$A$3,"class",$A54)-pvt_mean!AI$79, 2)+
POWER(GETPIVOTDATA("평균 : TOA skew",pvt_mean!$A$3,"class",$A54)-pvt_mean!AI$80, 2)+
POWER(GETPIVOTDATA("평균 : TOA kurto",pvt_mean!$A$3,"class",$A54)-pvt_mean!AI$81, 2)+
POWER(GETPIVOTDATA("평균 : PW mean",pvt_mean!$A$3,"class",$A54)-pvt_mean!AI$82, 2)+
POWER(GETPIVOTDATA("평균 : PW var",pvt_mean!$A$3,"class",$A54)-pvt_mean!AI$83, 2)+
POWER(GETPIVOTDATA("평균 : PW skew",pvt_mean!$A$3,"class",$A54)-pvt_mean!AI$84, 2)+
POWER(GETPIVOTDATA("평균 : PW kurto",pvt_mean!$A$3,"class",$A54)-pvt_mean!AI$85, 2))</f>
        <v>3.8610851245523591E-3</v>
      </c>
      <c r="AJ54" s="6">
        <f>SQRT(POWER(GETPIVOTDATA("평균 : freq mean",pvt_mean!$A$3,"class",$A54)-pvt_mean!AJ$74, 2)+
POWER(GETPIVOTDATA("평균 : freq var",pvt_mean!$A$3,"class",$A54)-pvt_mean!AJ$75, 2)+
POWER(GETPIVOTDATA("평균 : freq skew",pvt_mean!$A$3,"class",$A54)-pvt_mean!AJ$76, 2)+
POWER(GETPIVOTDATA("평균 : freq kurto",pvt_mean!$A$3,"class",$A54)-pvt_mean!AJ$77, 2)+
POWER(GETPIVOTDATA("평균 : TOA mean",pvt_mean!$A$3,"class",$A54)-pvt_mean!AJ$78, 2)+
POWER(GETPIVOTDATA("평균 : TOA var",pvt_mean!$A$3,"class",$A54)-pvt_mean!AJ$79, 2)+
POWER(GETPIVOTDATA("평균 : TOA skew",pvt_mean!$A$3,"class",$A54)-pvt_mean!AJ$80, 2)+
POWER(GETPIVOTDATA("평균 : TOA kurto",pvt_mean!$A$3,"class",$A54)-pvt_mean!AJ$81, 2)+
POWER(GETPIVOTDATA("평균 : PW mean",pvt_mean!$A$3,"class",$A54)-pvt_mean!AJ$82, 2)+
POWER(GETPIVOTDATA("평균 : PW var",pvt_mean!$A$3,"class",$A54)-pvt_mean!AJ$83, 2)+
POWER(GETPIVOTDATA("평균 : PW skew",pvt_mean!$A$3,"class",$A54)-pvt_mean!AJ$84, 2)+
POWER(GETPIVOTDATA("평균 : PW kurto",pvt_mean!$A$3,"class",$A54)-pvt_mean!AJ$85, 2))</f>
        <v>0.29634980845951508</v>
      </c>
      <c r="AK54" s="6">
        <f>SQRT(POWER(GETPIVOTDATA("평균 : freq mean",pvt_mean!$A$3,"class",$A54)-pvt_mean!AK$74, 2)+
POWER(GETPIVOTDATA("평균 : freq var",pvt_mean!$A$3,"class",$A54)-pvt_mean!AK$75, 2)+
POWER(GETPIVOTDATA("평균 : freq skew",pvt_mean!$A$3,"class",$A54)-pvt_mean!AK$76, 2)+
POWER(GETPIVOTDATA("평균 : freq kurto",pvt_mean!$A$3,"class",$A54)-pvt_mean!AK$77, 2)+
POWER(GETPIVOTDATA("평균 : TOA mean",pvt_mean!$A$3,"class",$A54)-pvt_mean!AK$78, 2)+
POWER(GETPIVOTDATA("평균 : TOA var",pvt_mean!$A$3,"class",$A54)-pvt_mean!AK$79, 2)+
POWER(GETPIVOTDATA("평균 : TOA skew",pvt_mean!$A$3,"class",$A54)-pvt_mean!AK$80, 2)+
POWER(GETPIVOTDATA("평균 : TOA kurto",pvt_mean!$A$3,"class",$A54)-pvt_mean!AK$81, 2)+
POWER(GETPIVOTDATA("평균 : PW mean",pvt_mean!$A$3,"class",$A54)-pvt_mean!AK$82, 2)+
POWER(GETPIVOTDATA("평균 : PW var",pvt_mean!$A$3,"class",$A54)-pvt_mean!AK$83, 2)+
POWER(GETPIVOTDATA("평균 : PW skew",pvt_mean!$A$3,"class",$A54)-pvt_mean!AK$84, 2)+
POWER(GETPIVOTDATA("평균 : PW kurto",pvt_mean!$A$3,"class",$A54)-pvt_mean!AK$85, 2))</f>
        <v>0.56975409333830263</v>
      </c>
      <c r="AL54" s="6">
        <f>SQRT(POWER(GETPIVOTDATA("평균 : freq mean",pvt_mean!$A$3,"class",$A54)-pvt_mean!AL$74, 2)+
POWER(GETPIVOTDATA("평균 : freq var",pvt_mean!$A$3,"class",$A54)-pvt_mean!AL$75, 2)+
POWER(GETPIVOTDATA("평균 : freq skew",pvt_mean!$A$3,"class",$A54)-pvt_mean!AL$76, 2)+
POWER(GETPIVOTDATA("평균 : freq kurto",pvt_mean!$A$3,"class",$A54)-pvt_mean!AL$77, 2)+
POWER(GETPIVOTDATA("평균 : TOA mean",pvt_mean!$A$3,"class",$A54)-pvt_mean!AL$78, 2)+
POWER(GETPIVOTDATA("평균 : TOA var",pvt_mean!$A$3,"class",$A54)-pvt_mean!AL$79, 2)+
POWER(GETPIVOTDATA("평균 : TOA skew",pvt_mean!$A$3,"class",$A54)-pvt_mean!AL$80, 2)+
POWER(GETPIVOTDATA("평균 : TOA kurto",pvt_mean!$A$3,"class",$A54)-pvt_mean!AL$81, 2)+
POWER(GETPIVOTDATA("평균 : PW mean",pvt_mean!$A$3,"class",$A54)-pvt_mean!AL$82, 2)+
POWER(GETPIVOTDATA("평균 : PW var",pvt_mean!$A$3,"class",$A54)-pvt_mean!AL$83, 2)+
POWER(GETPIVOTDATA("평균 : PW skew",pvt_mean!$A$3,"class",$A54)-pvt_mean!AL$84, 2)+
POWER(GETPIVOTDATA("평균 : PW kurto",pvt_mean!$A$3,"class",$A54)-pvt_mean!AL$85, 2))</f>
        <v>0.55399188170016622</v>
      </c>
      <c r="AM54" s="6">
        <f>SQRT(POWER(GETPIVOTDATA("평균 : freq mean",pvt_mean!$A$3,"class",$A54)-pvt_mean!AM$74, 2)+
POWER(GETPIVOTDATA("평균 : freq var",pvt_mean!$A$3,"class",$A54)-pvt_mean!AM$75, 2)+
POWER(GETPIVOTDATA("평균 : freq skew",pvt_mean!$A$3,"class",$A54)-pvt_mean!AM$76, 2)+
POWER(GETPIVOTDATA("평균 : freq kurto",pvt_mean!$A$3,"class",$A54)-pvt_mean!AM$77, 2)+
POWER(GETPIVOTDATA("평균 : TOA mean",pvt_mean!$A$3,"class",$A54)-pvt_mean!AM$78, 2)+
POWER(GETPIVOTDATA("평균 : TOA var",pvt_mean!$A$3,"class",$A54)-pvt_mean!AM$79, 2)+
POWER(GETPIVOTDATA("평균 : TOA skew",pvt_mean!$A$3,"class",$A54)-pvt_mean!AM$80, 2)+
POWER(GETPIVOTDATA("평균 : TOA kurto",pvt_mean!$A$3,"class",$A54)-pvt_mean!AM$81, 2)+
POWER(GETPIVOTDATA("평균 : PW mean",pvt_mean!$A$3,"class",$A54)-pvt_mean!AM$82, 2)+
POWER(GETPIVOTDATA("평균 : PW var",pvt_mean!$A$3,"class",$A54)-pvt_mean!AM$83, 2)+
POWER(GETPIVOTDATA("평균 : PW skew",pvt_mean!$A$3,"class",$A54)-pvt_mean!AM$84, 2)+
POWER(GETPIVOTDATA("평균 : PW kurto",pvt_mean!$A$3,"class",$A54)-pvt_mean!AM$85, 2))</f>
        <v>0.68159571442897704</v>
      </c>
      <c r="AN54" s="6">
        <f>SQRT(POWER(GETPIVOTDATA("평균 : freq mean",pvt_mean!$A$3,"class",$A54)-pvt_mean!AN$74, 2)+
POWER(GETPIVOTDATA("평균 : freq var",pvt_mean!$A$3,"class",$A54)-pvt_mean!AN$75, 2)+
POWER(GETPIVOTDATA("평균 : freq skew",pvt_mean!$A$3,"class",$A54)-pvt_mean!AN$76, 2)+
POWER(GETPIVOTDATA("평균 : freq kurto",pvt_mean!$A$3,"class",$A54)-pvt_mean!AN$77, 2)+
POWER(GETPIVOTDATA("평균 : TOA mean",pvt_mean!$A$3,"class",$A54)-pvt_mean!AN$78, 2)+
POWER(GETPIVOTDATA("평균 : TOA var",pvt_mean!$A$3,"class",$A54)-pvt_mean!AN$79, 2)+
POWER(GETPIVOTDATA("평균 : TOA skew",pvt_mean!$A$3,"class",$A54)-pvt_mean!AN$80, 2)+
POWER(GETPIVOTDATA("평균 : TOA kurto",pvt_mean!$A$3,"class",$A54)-pvt_mean!AN$81, 2)+
POWER(GETPIVOTDATA("평균 : PW mean",pvt_mean!$A$3,"class",$A54)-pvt_mean!AN$82, 2)+
POWER(GETPIVOTDATA("평균 : PW var",pvt_mean!$A$3,"class",$A54)-pvt_mean!AN$83, 2)+
POWER(GETPIVOTDATA("평균 : PW skew",pvt_mean!$A$3,"class",$A54)-pvt_mean!AN$84, 2)+
POWER(GETPIVOTDATA("평균 : PW kurto",pvt_mean!$A$3,"class",$A54)-pvt_mean!AN$85, 2))</f>
        <v>0.67008818693993999</v>
      </c>
      <c r="AO54" s="6">
        <f>SQRT(POWER(GETPIVOTDATA("평균 : freq mean",pvt_mean!$A$3,"class",$A54)-pvt_mean!AO$74, 2)+
POWER(GETPIVOTDATA("평균 : freq var",pvt_mean!$A$3,"class",$A54)-pvt_mean!AO$75, 2)+
POWER(GETPIVOTDATA("평균 : freq skew",pvt_mean!$A$3,"class",$A54)-pvt_mean!AO$76, 2)+
POWER(GETPIVOTDATA("평균 : freq kurto",pvt_mean!$A$3,"class",$A54)-pvt_mean!AO$77, 2)+
POWER(GETPIVOTDATA("평균 : TOA mean",pvt_mean!$A$3,"class",$A54)-pvt_mean!AO$78, 2)+
POWER(GETPIVOTDATA("평균 : TOA var",pvt_mean!$A$3,"class",$A54)-pvt_mean!AO$79, 2)+
POWER(GETPIVOTDATA("평균 : TOA skew",pvt_mean!$A$3,"class",$A54)-pvt_mean!AO$80, 2)+
POWER(GETPIVOTDATA("평균 : TOA kurto",pvt_mean!$A$3,"class",$A54)-pvt_mean!AO$81, 2)+
POWER(GETPIVOTDATA("평균 : PW mean",pvt_mean!$A$3,"class",$A54)-pvt_mean!AO$82, 2)+
POWER(GETPIVOTDATA("평균 : PW var",pvt_mean!$A$3,"class",$A54)-pvt_mean!AO$83, 2)+
POWER(GETPIVOTDATA("평균 : PW skew",pvt_mean!$A$3,"class",$A54)-pvt_mean!AO$84, 2)+
POWER(GETPIVOTDATA("평균 : PW kurto",pvt_mean!$A$3,"class",$A54)-pvt_mean!AO$85, 2))</f>
        <v>0.51603735502812487</v>
      </c>
      <c r="AP54" s="6">
        <f>SQRT(POWER(GETPIVOTDATA("평균 : freq mean",pvt_mean!$A$3,"class",$A54)-pvt_mean!AP$74, 2)+
POWER(GETPIVOTDATA("평균 : freq var",pvt_mean!$A$3,"class",$A54)-pvt_mean!AP$75, 2)+
POWER(GETPIVOTDATA("평균 : freq skew",pvt_mean!$A$3,"class",$A54)-pvt_mean!AP$76, 2)+
POWER(GETPIVOTDATA("평균 : freq kurto",pvt_mean!$A$3,"class",$A54)-pvt_mean!AP$77, 2)+
POWER(GETPIVOTDATA("평균 : TOA mean",pvt_mean!$A$3,"class",$A54)-pvt_mean!AP$78, 2)+
POWER(GETPIVOTDATA("평균 : TOA var",pvt_mean!$A$3,"class",$A54)-pvt_mean!AP$79, 2)+
POWER(GETPIVOTDATA("평균 : TOA skew",pvt_mean!$A$3,"class",$A54)-pvt_mean!AP$80, 2)+
POWER(GETPIVOTDATA("평균 : TOA kurto",pvt_mean!$A$3,"class",$A54)-pvt_mean!AP$81, 2)+
POWER(GETPIVOTDATA("평균 : PW mean",pvt_mean!$A$3,"class",$A54)-pvt_mean!AP$82, 2)+
POWER(GETPIVOTDATA("평균 : PW var",pvt_mean!$A$3,"class",$A54)-pvt_mean!AP$83, 2)+
POWER(GETPIVOTDATA("평균 : PW skew",pvt_mean!$A$3,"class",$A54)-pvt_mean!AP$84, 2)+
POWER(GETPIVOTDATA("평균 : PW kurto",pvt_mean!$A$3,"class",$A54)-pvt_mean!AP$85, 2))</f>
        <v>0.51369828888710112</v>
      </c>
      <c r="AQ54" s="6">
        <f>SQRT(POWER(GETPIVOTDATA("평균 : freq mean",pvt_mean!$A$3,"class",$A54)-pvt_mean!AQ$74, 2)+
POWER(GETPIVOTDATA("평균 : freq var",pvt_mean!$A$3,"class",$A54)-pvt_mean!AQ$75, 2)+
POWER(GETPIVOTDATA("평균 : freq skew",pvt_mean!$A$3,"class",$A54)-pvt_mean!AQ$76, 2)+
POWER(GETPIVOTDATA("평균 : freq kurto",pvt_mean!$A$3,"class",$A54)-pvt_mean!AQ$77, 2)+
POWER(GETPIVOTDATA("평균 : TOA mean",pvt_mean!$A$3,"class",$A54)-pvt_mean!AQ$78, 2)+
POWER(GETPIVOTDATA("평균 : TOA var",pvt_mean!$A$3,"class",$A54)-pvt_mean!AQ$79, 2)+
POWER(GETPIVOTDATA("평균 : TOA skew",pvt_mean!$A$3,"class",$A54)-pvt_mean!AQ$80, 2)+
POWER(GETPIVOTDATA("평균 : TOA kurto",pvt_mean!$A$3,"class",$A54)-pvt_mean!AQ$81, 2)+
POWER(GETPIVOTDATA("평균 : PW mean",pvt_mean!$A$3,"class",$A54)-pvt_mean!AQ$82, 2)+
POWER(GETPIVOTDATA("평균 : PW var",pvt_mean!$A$3,"class",$A54)-pvt_mean!AQ$83, 2)+
POWER(GETPIVOTDATA("평균 : PW skew",pvt_mean!$A$3,"class",$A54)-pvt_mean!AQ$84, 2)+
POWER(GETPIVOTDATA("평균 : PW kurto",pvt_mean!$A$3,"class",$A54)-pvt_mean!AQ$85, 2))</f>
        <v>0.50911226480381233</v>
      </c>
      <c r="AR54" s="6">
        <f>SQRT(POWER(GETPIVOTDATA("평균 : freq mean",pvt_mean!$A$3,"class",$A54)-pvt_mean!AR$74, 2)+
POWER(GETPIVOTDATA("평균 : freq var",pvt_mean!$A$3,"class",$A54)-pvt_mean!AR$75, 2)+
POWER(GETPIVOTDATA("평균 : freq skew",pvt_mean!$A$3,"class",$A54)-pvt_mean!AR$76, 2)+
POWER(GETPIVOTDATA("평균 : freq kurto",pvt_mean!$A$3,"class",$A54)-pvt_mean!AR$77, 2)+
POWER(GETPIVOTDATA("평균 : TOA mean",pvt_mean!$A$3,"class",$A54)-pvt_mean!AR$78, 2)+
POWER(GETPIVOTDATA("평균 : TOA var",pvt_mean!$A$3,"class",$A54)-pvt_mean!AR$79, 2)+
POWER(GETPIVOTDATA("평균 : TOA skew",pvt_mean!$A$3,"class",$A54)-pvt_mean!AR$80, 2)+
POWER(GETPIVOTDATA("평균 : TOA kurto",pvt_mean!$A$3,"class",$A54)-pvt_mean!AR$81, 2)+
POWER(GETPIVOTDATA("평균 : PW mean",pvt_mean!$A$3,"class",$A54)-pvt_mean!AR$82, 2)+
POWER(GETPIVOTDATA("평균 : PW var",pvt_mean!$A$3,"class",$A54)-pvt_mean!AR$83, 2)+
POWER(GETPIVOTDATA("평균 : PW skew",pvt_mean!$A$3,"class",$A54)-pvt_mean!AR$84, 2)+
POWER(GETPIVOTDATA("평균 : PW kurto",pvt_mean!$A$3,"class",$A54)-pvt_mean!AR$85, 2))</f>
        <v>0.50365779237377428</v>
      </c>
      <c r="AS54" s="6">
        <f>SQRT(POWER(GETPIVOTDATA("평균 : freq mean",pvt_mean!$A$3,"class",$A54)-pvt_mean!AS$74, 2)+
POWER(GETPIVOTDATA("평균 : freq var",pvt_mean!$A$3,"class",$A54)-pvt_mean!AS$75, 2)+
POWER(GETPIVOTDATA("평균 : freq skew",pvt_mean!$A$3,"class",$A54)-pvt_mean!AS$76, 2)+
POWER(GETPIVOTDATA("평균 : freq kurto",pvt_mean!$A$3,"class",$A54)-pvt_mean!AS$77, 2)+
POWER(GETPIVOTDATA("평균 : TOA mean",pvt_mean!$A$3,"class",$A54)-pvt_mean!AS$78, 2)+
POWER(GETPIVOTDATA("평균 : TOA var",pvt_mean!$A$3,"class",$A54)-pvt_mean!AS$79, 2)+
POWER(GETPIVOTDATA("평균 : TOA skew",pvt_mean!$A$3,"class",$A54)-pvt_mean!AS$80, 2)+
POWER(GETPIVOTDATA("평균 : TOA kurto",pvt_mean!$A$3,"class",$A54)-pvt_mean!AS$81, 2)+
POWER(GETPIVOTDATA("평균 : PW mean",pvt_mean!$A$3,"class",$A54)-pvt_mean!AS$82, 2)+
POWER(GETPIVOTDATA("평균 : PW var",pvt_mean!$A$3,"class",$A54)-pvt_mean!AS$83, 2)+
POWER(GETPIVOTDATA("평균 : PW skew",pvt_mean!$A$3,"class",$A54)-pvt_mean!AS$84, 2)+
POWER(GETPIVOTDATA("평균 : PW kurto",pvt_mean!$A$3,"class",$A54)-pvt_mean!AS$85, 2))</f>
        <v>0.50897423674956455</v>
      </c>
      <c r="AT54" s="6">
        <f>SQRT(POWER(GETPIVOTDATA("평균 : freq mean",pvt_mean!$A$3,"class",$A54)-pvt_mean!AT$74, 2)+
POWER(GETPIVOTDATA("평균 : freq var",pvt_mean!$A$3,"class",$A54)-pvt_mean!AT$75, 2)+
POWER(GETPIVOTDATA("평균 : freq skew",pvt_mean!$A$3,"class",$A54)-pvt_mean!AT$76, 2)+
POWER(GETPIVOTDATA("평균 : freq kurto",pvt_mean!$A$3,"class",$A54)-pvt_mean!AT$77, 2)+
POWER(GETPIVOTDATA("평균 : TOA mean",pvt_mean!$A$3,"class",$A54)-pvt_mean!AT$78, 2)+
POWER(GETPIVOTDATA("평균 : TOA var",pvt_mean!$A$3,"class",$A54)-pvt_mean!AT$79, 2)+
POWER(GETPIVOTDATA("평균 : TOA skew",pvt_mean!$A$3,"class",$A54)-pvt_mean!AT$80, 2)+
POWER(GETPIVOTDATA("평균 : TOA kurto",pvt_mean!$A$3,"class",$A54)-pvt_mean!AT$81, 2)+
POWER(GETPIVOTDATA("평균 : PW mean",pvt_mean!$A$3,"class",$A54)-pvt_mean!AT$82, 2)+
POWER(GETPIVOTDATA("평균 : PW var",pvt_mean!$A$3,"class",$A54)-pvt_mean!AT$83, 2)+
POWER(GETPIVOTDATA("평균 : PW skew",pvt_mean!$A$3,"class",$A54)-pvt_mean!AT$84, 2)+
POWER(GETPIVOTDATA("평균 : PW kurto",pvt_mean!$A$3,"class",$A54)-pvt_mean!AT$85, 2))</f>
        <v>0.48521212781764966</v>
      </c>
      <c r="AU54" s="6">
        <f>SQRT(POWER(GETPIVOTDATA("평균 : freq mean",pvt_mean!$A$3,"class",$A54)-pvt_mean!AU$74, 2)+
POWER(GETPIVOTDATA("평균 : freq var",pvt_mean!$A$3,"class",$A54)-pvt_mean!AU$75, 2)+
POWER(GETPIVOTDATA("평균 : freq skew",pvt_mean!$A$3,"class",$A54)-pvt_mean!AU$76, 2)+
POWER(GETPIVOTDATA("평균 : freq kurto",pvt_mean!$A$3,"class",$A54)-pvt_mean!AU$77, 2)+
POWER(GETPIVOTDATA("평균 : TOA mean",pvt_mean!$A$3,"class",$A54)-pvt_mean!AU$78, 2)+
POWER(GETPIVOTDATA("평균 : TOA var",pvt_mean!$A$3,"class",$A54)-pvt_mean!AU$79, 2)+
POWER(GETPIVOTDATA("평균 : TOA skew",pvt_mean!$A$3,"class",$A54)-pvt_mean!AU$80, 2)+
POWER(GETPIVOTDATA("평균 : TOA kurto",pvt_mean!$A$3,"class",$A54)-pvt_mean!AU$81, 2)+
POWER(GETPIVOTDATA("평균 : PW mean",pvt_mean!$A$3,"class",$A54)-pvt_mean!AU$82, 2)+
POWER(GETPIVOTDATA("평균 : PW var",pvt_mean!$A$3,"class",$A54)-pvt_mean!AU$83, 2)+
POWER(GETPIVOTDATA("평균 : PW skew",pvt_mean!$A$3,"class",$A54)-pvt_mean!AU$84, 2)+
POWER(GETPIVOTDATA("평균 : PW kurto",pvt_mean!$A$3,"class",$A54)-pvt_mean!AU$85, 2))</f>
        <v>0.57990899015758324</v>
      </c>
      <c r="AV54" s="6">
        <f>SQRT(POWER(GETPIVOTDATA("평균 : freq mean",pvt_mean!$A$3,"class",$A54)-pvt_mean!AV$74, 2)+
POWER(GETPIVOTDATA("평균 : freq var",pvt_mean!$A$3,"class",$A54)-pvt_mean!AV$75, 2)+
POWER(GETPIVOTDATA("평균 : freq skew",pvt_mean!$A$3,"class",$A54)-pvt_mean!AV$76, 2)+
POWER(GETPIVOTDATA("평균 : freq kurto",pvt_mean!$A$3,"class",$A54)-pvt_mean!AV$77, 2)+
POWER(GETPIVOTDATA("평균 : TOA mean",pvt_mean!$A$3,"class",$A54)-pvt_mean!AV$78, 2)+
POWER(GETPIVOTDATA("평균 : TOA var",pvt_mean!$A$3,"class",$A54)-pvt_mean!AV$79, 2)+
POWER(GETPIVOTDATA("평균 : TOA skew",pvt_mean!$A$3,"class",$A54)-pvt_mean!AV$80, 2)+
POWER(GETPIVOTDATA("평균 : TOA kurto",pvt_mean!$A$3,"class",$A54)-pvt_mean!AV$81, 2)+
POWER(GETPIVOTDATA("평균 : PW mean",pvt_mean!$A$3,"class",$A54)-pvt_mean!AV$82, 2)+
POWER(GETPIVOTDATA("평균 : PW var",pvt_mean!$A$3,"class",$A54)-pvt_mean!AV$83, 2)+
POWER(GETPIVOTDATA("평균 : PW skew",pvt_mean!$A$3,"class",$A54)-pvt_mean!AV$84, 2)+
POWER(GETPIVOTDATA("평균 : PW kurto",pvt_mean!$A$3,"class",$A54)-pvt_mean!AV$85, 2))</f>
        <v>0.57233827804926019</v>
      </c>
      <c r="AW54" s="6">
        <f>SQRT(POWER(GETPIVOTDATA("평균 : freq mean",pvt_mean!$A$3,"class",$A54)-pvt_mean!AW$74, 2)+
POWER(GETPIVOTDATA("평균 : freq var",pvt_mean!$A$3,"class",$A54)-pvt_mean!AW$75, 2)+
POWER(GETPIVOTDATA("평균 : freq skew",pvt_mean!$A$3,"class",$A54)-pvt_mean!AW$76, 2)+
POWER(GETPIVOTDATA("평균 : freq kurto",pvt_mean!$A$3,"class",$A54)-pvt_mean!AW$77, 2)+
POWER(GETPIVOTDATA("평균 : TOA mean",pvt_mean!$A$3,"class",$A54)-pvt_mean!AW$78, 2)+
POWER(GETPIVOTDATA("평균 : TOA var",pvt_mean!$A$3,"class",$A54)-pvt_mean!AW$79, 2)+
POWER(GETPIVOTDATA("평균 : TOA skew",pvt_mean!$A$3,"class",$A54)-pvt_mean!AW$80, 2)+
POWER(GETPIVOTDATA("평균 : TOA kurto",pvt_mean!$A$3,"class",$A54)-pvt_mean!AW$81, 2)+
POWER(GETPIVOTDATA("평균 : PW mean",pvt_mean!$A$3,"class",$A54)-pvt_mean!AW$82, 2)+
POWER(GETPIVOTDATA("평균 : PW var",pvt_mean!$A$3,"class",$A54)-pvt_mean!AW$83, 2)+
POWER(GETPIVOTDATA("평균 : PW skew",pvt_mean!$A$3,"class",$A54)-pvt_mean!AW$84, 2)+
POWER(GETPIVOTDATA("평균 : PW kurto",pvt_mean!$A$3,"class",$A54)-pvt_mean!AW$85, 2))</f>
        <v>0.55672960182351572</v>
      </c>
      <c r="AX54" s="6">
        <f>SQRT(POWER(GETPIVOTDATA("평균 : freq mean",pvt_mean!$A$3,"class",$A54)-pvt_mean!AX$74, 2)+
POWER(GETPIVOTDATA("평균 : freq var",pvt_mean!$A$3,"class",$A54)-pvt_mean!AX$75, 2)+
POWER(GETPIVOTDATA("평균 : freq skew",pvt_mean!$A$3,"class",$A54)-pvt_mean!AX$76, 2)+
POWER(GETPIVOTDATA("평균 : freq kurto",pvt_mean!$A$3,"class",$A54)-pvt_mean!AX$77, 2)+
POWER(GETPIVOTDATA("평균 : TOA mean",pvt_mean!$A$3,"class",$A54)-pvt_mean!AX$78, 2)+
POWER(GETPIVOTDATA("평균 : TOA var",pvt_mean!$A$3,"class",$A54)-pvt_mean!AX$79, 2)+
POWER(GETPIVOTDATA("평균 : TOA skew",pvt_mean!$A$3,"class",$A54)-pvt_mean!AX$80, 2)+
POWER(GETPIVOTDATA("평균 : TOA kurto",pvt_mean!$A$3,"class",$A54)-pvt_mean!AX$81, 2)+
POWER(GETPIVOTDATA("평균 : PW mean",pvt_mean!$A$3,"class",$A54)-pvt_mean!AX$82, 2)+
POWER(GETPIVOTDATA("평균 : PW var",pvt_mean!$A$3,"class",$A54)-pvt_mean!AX$83, 2)+
POWER(GETPIVOTDATA("평균 : PW skew",pvt_mean!$A$3,"class",$A54)-pvt_mean!AX$84, 2)+
POWER(GETPIVOTDATA("평균 : PW kurto",pvt_mean!$A$3,"class",$A54)-pvt_mean!AX$85, 2))</f>
        <v>0.49489252794013044</v>
      </c>
      <c r="AY54" s="6">
        <f>SQRT(POWER(GETPIVOTDATA("평균 : freq mean",pvt_mean!$A$3,"class",$A54)-pvt_mean!AY$74, 2)+
POWER(GETPIVOTDATA("평균 : freq var",pvt_mean!$A$3,"class",$A54)-pvt_mean!AY$75, 2)+
POWER(GETPIVOTDATA("평균 : freq skew",pvt_mean!$A$3,"class",$A54)-pvt_mean!AY$76, 2)+
POWER(GETPIVOTDATA("평균 : freq kurto",pvt_mean!$A$3,"class",$A54)-pvt_mean!AY$77, 2)+
POWER(GETPIVOTDATA("평균 : TOA mean",pvt_mean!$A$3,"class",$A54)-pvt_mean!AY$78, 2)+
POWER(GETPIVOTDATA("평균 : TOA var",pvt_mean!$A$3,"class",$A54)-pvt_mean!AY$79, 2)+
POWER(GETPIVOTDATA("평균 : TOA skew",pvt_mean!$A$3,"class",$A54)-pvt_mean!AY$80, 2)+
POWER(GETPIVOTDATA("평균 : TOA kurto",pvt_mean!$A$3,"class",$A54)-pvt_mean!AY$81, 2)+
POWER(GETPIVOTDATA("평균 : PW mean",pvt_mean!$A$3,"class",$A54)-pvt_mean!AY$82, 2)+
POWER(GETPIVOTDATA("평균 : PW var",pvt_mean!$A$3,"class",$A54)-pvt_mean!AY$83, 2)+
POWER(GETPIVOTDATA("평균 : PW skew",pvt_mean!$A$3,"class",$A54)-pvt_mean!AY$84, 2)+
POWER(GETPIVOTDATA("평균 : PW kurto",pvt_mean!$A$3,"class",$A54)-pvt_mean!AY$85, 2))</f>
        <v>0.44953433446867785</v>
      </c>
      <c r="AZ54" s="6">
        <f>SQRT(POWER(GETPIVOTDATA("평균 : freq mean",pvt_mean!$A$3,"class",$A54)-pvt_mean!AZ$74, 2)+
POWER(GETPIVOTDATA("평균 : freq var",pvt_mean!$A$3,"class",$A54)-pvt_mean!AZ$75, 2)+
POWER(GETPIVOTDATA("평균 : freq skew",pvt_mean!$A$3,"class",$A54)-pvt_mean!AZ$76, 2)+
POWER(GETPIVOTDATA("평균 : freq kurto",pvt_mean!$A$3,"class",$A54)-pvt_mean!AZ$77, 2)+
POWER(GETPIVOTDATA("평균 : TOA mean",pvt_mean!$A$3,"class",$A54)-pvt_mean!AZ$78, 2)+
POWER(GETPIVOTDATA("평균 : TOA var",pvt_mean!$A$3,"class",$A54)-pvt_mean!AZ$79, 2)+
POWER(GETPIVOTDATA("평균 : TOA skew",pvt_mean!$A$3,"class",$A54)-pvt_mean!AZ$80, 2)+
POWER(GETPIVOTDATA("평균 : TOA kurto",pvt_mean!$A$3,"class",$A54)-pvt_mean!AZ$81, 2)+
POWER(GETPIVOTDATA("평균 : PW mean",pvt_mean!$A$3,"class",$A54)-pvt_mean!AZ$82, 2)+
POWER(GETPIVOTDATA("평균 : PW var",pvt_mean!$A$3,"class",$A54)-pvt_mean!AZ$83, 2)+
POWER(GETPIVOTDATA("평균 : PW skew",pvt_mean!$A$3,"class",$A54)-pvt_mean!AZ$84, 2)+
POWER(GETPIVOTDATA("평균 : PW kurto",pvt_mean!$A$3,"class",$A54)-pvt_mean!AZ$85, 2))</f>
        <v>0.18726992860579</v>
      </c>
      <c r="BA54" s="6">
        <f>SQRT(POWER(GETPIVOTDATA("평균 : freq mean",pvt_mean!$A$3,"class",$A54)-pvt_mean!BA$74, 2)+
POWER(GETPIVOTDATA("평균 : freq var",pvt_mean!$A$3,"class",$A54)-pvt_mean!BA$75, 2)+
POWER(GETPIVOTDATA("평균 : freq skew",pvt_mean!$A$3,"class",$A54)-pvt_mean!BA$76, 2)+
POWER(GETPIVOTDATA("평균 : freq kurto",pvt_mean!$A$3,"class",$A54)-pvt_mean!BA$77, 2)+
POWER(GETPIVOTDATA("평균 : TOA mean",pvt_mean!$A$3,"class",$A54)-pvt_mean!BA$78, 2)+
POWER(GETPIVOTDATA("평균 : TOA var",pvt_mean!$A$3,"class",$A54)-pvt_mean!BA$79, 2)+
POWER(GETPIVOTDATA("평균 : TOA skew",pvt_mean!$A$3,"class",$A54)-pvt_mean!BA$80, 2)+
POWER(GETPIVOTDATA("평균 : TOA kurto",pvt_mean!$A$3,"class",$A54)-pvt_mean!BA$81, 2)+
POWER(GETPIVOTDATA("평균 : PW mean",pvt_mean!$A$3,"class",$A54)-pvt_mean!BA$82, 2)+
POWER(GETPIVOTDATA("평균 : PW var",pvt_mean!$A$3,"class",$A54)-pvt_mean!BA$83, 2)+
POWER(GETPIVOTDATA("평균 : PW skew",pvt_mean!$A$3,"class",$A54)-pvt_mean!BA$84, 2)+
POWER(GETPIVOTDATA("평균 : PW kurto",pvt_mean!$A$3,"class",$A54)-pvt_mean!BA$85, 2))</f>
        <v>0.46296595828706644</v>
      </c>
      <c r="BB54" s="6">
        <f>SQRT(POWER(GETPIVOTDATA("평균 : freq mean",pvt_mean!$A$3,"class",$A54)-pvt_mean!BB$74, 2)+
POWER(GETPIVOTDATA("평균 : freq var",pvt_mean!$A$3,"class",$A54)-pvt_mean!BB$75, 2)+
POWER(GETPIVOTDATA("평균 : freq skew",pvt_mean!$A$3,"class",$A54)-pvt_mean!BB$76, 2)+
POWER(GETPIVOTDATA("평균 : freq kurto",pvt_mean!$A$3,"class",$A54)-pvt_mean!BB$77, 2)+
POWER(GETPIVOTDATA("평균 : TOA mean",pvt_mean!$A$3,"class",$A54)-pvt_mean!BB$78, 2)+
POWER(GETPIVOTDATA("평균 : TOA var",pvt_mean!$A$3,"class",$A54)-pvt_mean!BB$79, 2)+
POWER(GETPIVOTDATA("평균 : TOA skew",pvt_mean!$A$3,"class",$A54)-pvt_mean!BB$80, 2)+
POWER(GETPIVOTDATA("평균 : TOA kurto",pvt_mean!$A$3,"class",$A54)-pvt_mean!BB$81, 2)+
POWER(GETPIVOTDATA("평균 : PW mean",pvt_mean!$A$3,"class",$A54)-pvt_mean!BB$82, 2)+
POWER(GETPIVOTDATA("평균 : PW var",pvt_mean!$A$3,"class",$A54)-pvt_mean!BB$83, 2)+
POWER(GETPIVOTDATA("평균 : PW skew",pvt_mean!$A$3,"class",$A54)-pvt_mean!BB$84, 2)+
POWER(GETPIVOTDATA("평균 : PW kurto",pvt_mean!$A$3,"class",$A54)-pvt_mean!BB$85, 2))</f>
        <v>0</v>
      </c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</row>
    <row r="55" spans="1:67" x14ac:dyDescent="0.3">
      <c r="A55" s="5" t="str">
        <f>pvt_mean!A57</f>
        <v>ep_50</v>
      </c>
      <c r="B55" s="6">
        <f>SQRT(POWER(GETPIVOTDATA("평균 : freq mean",pvt_mean!$A$3,"class",$A55)-pvt_mean!B$74, 2)+
POWER(GETPIVOTDATA("평균 : freq var",pvt_mean!$A$3,"class",$A55)-pvt_mean!B$75, 2)+
POWER(GETPIVOTDATA("평균 : freq skew",pvt_mean!$A$3,"class",$A55)-pvt_mean!B$76, 2)+
POWER(GETPIVOTDATA("평균 : freq kurto",pvt_mean!$A$3,"class",$A55)-pvt_mean!B$77, 2)+
POWER(GETPIVOTDATA("평균 : TOA mean",pvt_mean!$A$3,"class",$A55)-pvt_mean!B$78, 2)+
POWER(GETPIVOTDATA("평균 : TOA var",pvt_mean!$A$3,"class",$A55)-pvt_mean!B$79, 2)+
POWER(GETPIVOTDATA("평균 : TOA skew",pvt_mean!$A$3,"class",$A55)-pvt_mean!B$80, 2)+
POWER(GETPIVOTDATA("평균 : TOA kurto",pvt_mean!$A$3,"class",$A55)-pvt_mean!B$81, 2)+
POWER(GETPIVOTDATA("평균 : PW mean",pvt_mean!$A$3,"class",$A55)-pvt_mean!B$82, 2)+
POWER(GETPIVOTDATA("평균 : PW var",pvt_mean!$A$3,"class",$A55)-pvt_mean!B$83, 2)+
POWER(GETPIVOTDATA("평균 : PW skew",pvt_mean!$A$3,"class",$A55)-pvt_mean!B$84, 2)+
POWER(GETPIVOTDATA("평균 : PW kurto",pvt_mean!$A$3,"class",$A55)-pvt_mean!B$85, 2))</f>
        <v>1.2837650480669627</v>
      </c>
      <c r="C55" s="6">
        <f>SQRT(POWER(GETPIVOTDATA("평균 : freq mean",pvt_mean!$A$3,"class",$A55)-pvt_mean!C$74, 2)+
POWER(GETPIVOTDATA("평균 : freq var",pvt_mean!$A$3,"class",$A55)-pvt_mean!C$75, 2)+
POWER(GETPIVOTDATA("평균 : freq skew",pvt_mean!$A$3,"class",$A55)-pvt_mean!C$76, 2)+
POWER(GETPIVOTDATA("평균 : freq kurto",pvt_mean!$A$3,"class",$A55)-pvt_mean!C$77, 2)+
POWER(GETPIVOTDATA("평균 : TOA mean",pvt_mean!$A$3,"class",$A55)-pvt_mean!C$78, 2)+
POWER(GETPIVOTDATA("평균 : TOA var",pvt_mean!$A$3,"class",$A55)-pvt_mean!C$79, 2)+
POWER(GETPIVOTDATA("평균 : TOA skew",pvt_mean!$A$3,"class",$A55)-pvt_mean!C$80, 2)+
POWER(GETPIVOTDATA("평균 : TOA kurto",pvt_mean!$A$3,"class",$A55)-pvt_mean!C$81, 2)+
POWER(GETPIVOTDATA("평균 : PW mean",pvt_mean!$A$3,"class",$A55)-pvt_mean!C$82, 2)+
POWER(GETPIVOTDATA("평균 : PW var",pvt_mean!$A$3,"class",$A55)-pvt_mean!C$83, 2)+
POWER(GETPIVOTDATA("평균 : PW skew",pvt_mean!$A$3,"class",$A55)-pvt_mean!C$84, 2)+
POWER(GETPIVOTDATA("평균 : PW kurto",pvt_mean!$A$3,"class",$A55)-pvt_mean!C$85, 2))</f>
        <v>1.2844609515942074</v>
      </c>
      <c r="D55" s="6">
        <f>SQRT(POWER(GETPIVOTDATA("평균 : freq mean",pvt_mean!$A$3,"class",$A55)-pvt_mean!D$74, 2)+
POWER(GETPIVOTDATA("평균 : freq var",pvt_mean!$A$3,"class",$A55)-pvt_mean!D$75, 2)+
POWER(GETPIVOTDATA("평균 : freq skew",pvt_mean!$A$3,"class",$A55)-pvt_mean!D$76, 2)+
POWER(GETPIVOTDATA("평균 : freq kurto",pvt_mean!$A$3,"class",$A55)-pvt_mean!D$77, 2)+
POWER(GETPIVOTDATA("평균 : TOA mean",pvt_mean!$A$3,"class",$A55)-pvt_mean!D$78, 2)+
POWER(GETPIVOTDATA("평균 : TOA var",pvt_mean!$A$3,"class",$A55)-pvt_mean!D$79, 2)+
POWER(GETPIVOTDATA("평균 : TOA skew",pvt_mean!$A$3,"class",$A55)-pvt_mean!D$80, 2)+
POWER(GETPIVOTDATA("평균 : TOA kurto",pvt_mean!$A$3,"class",$A55)-pvt_mean!D$81, 2)+
POWER(GETPIVOTDATA("평균 : PW mean",pvt_mean!$A$3,"class",$A55)-pvt_mean!D$82, 2)+
POWER(GETPIVOTDATA("평균 : PW var",pvt_mean!$A$3,"class",$A55)-pvt_mean!D$83, 2)+
POWER(GETPIVOTDATA("평균 : PW skew",pvt_mean!$A$3,"class",$A55)-pvt_mean!D$84, 2)+
POWER(GETPIVOTDATA("평균 : PW kurto",pvt_mean!$A$3,"class",$A55)-pvt_mean!D$85, 2))</f>
        <v>1.2858573929544703</v>
      </c>
      <c r="E55" s="6">
        <f>SQRT(POWER(GETPIVOTDATA("평균 : freq mean",pvt_mean!$A$3,"class",$A55)-pvt_mean!E$74, 2)+
POWER(GETPIVOTDATA("평균 : freq var",pvt_mean!$A$3,"class",$A55)-pvt_mean!E$75, 2)+
POWER(GETPIVOTDATA("평균 : freq skew",pvt_mean!$A$3,"class",$A55)-pvt_mean!E$76, 2)+
POWER(GETPIVOTDATA("평균 : freq kurto",pvt_mean!$A$3,"class",$A55)-pvt_mean!E$77, 2)+
POWER(GETPIVOTDATA("평균 : TOA mean",pvt_mean!$A$3,"class",$A55)-pvt_mean!E$78, 2)+
POWER(GETPIVOTDATA("평균 : TOA var",pvt_mean!$A$3,"class",$A55)-pvt_mean!E$79, 2)+
POWER(GETPIVOTDATA("평균 : TOA skew",pvt_mean!$A$3,"class",$A55)-pvt_mean!E$80, 2)+
POWER(GETPIVOTDATA("평균 : TOA kurto",pvt_mean!$A$3,"class",$A55)-pvt_mean!E$81, 2)+
POWER(GETPIVOTDATA("평균 : PW mean",pvt_mean!$A$3,"class",$A55)-pvt_mean!E$82, 2)+
POWER(GETPIVOTDATA("평균 : PW var",pvt_mean!$A$3,"class",$A55)-pvt_mean!E$83, 2)+
POWER(GETPIVOTDATA("평균 : PW skew",pvt_mean!$A$3,"class",$A55)-pvt_mean!E$84, 2)+
POWER(GETPIVOTDATA("평균 : PW kurto",pvt_mean!$A$3,"class",$A55)-pvt_mean!E$85, 2))</f>
        <v>1.3214823428099931</v>
      </c>
      <c r="F55" s="6">
        <f>SQRT(POWER(GETPIVOTDATA("평균 : freq mean",pvt_mean!$A$3,"class",$A55)-pvt_mean!F$74, 2)+
POWER(GETPIVOTDATA("평균 : freq var",pvt_mean!$A$3,"class",$A55)-pvt_mean!F$75, 2)+
POWER(GETPIVOTDATA("평균 : freq skew",pvt_mean!$A$3,"class",$A55)-pvt_mean!F$76, 2)+
POWER(GETPIVOTDATA("평균 : freq kurto",pvt_mean!$A$3,"class",$A55)-pvt_mean!F$77, 2)+
POWER(GETPIVOTDATA("평균 : TOA mean",pvt_mean!$A$3,"class",$A55)-pvt_mean!F$78, 2)+
POWER(GETPIVOTDATA("평균 : TOA var",pvt_mean!$A$3,"class",$A55)-pvt_mean!F$79, 2)+
POWER(GETPIVOTDATA("평균 : TOA skew",pvt_mean!$A$3,"class",$A55)-pvt_mean!F$80, 2)+
POWER(GETPIVOTDATA("평균 : TOA kurto",pvt_mean!$A$3,"class",$A55)-pvt_mean!F$81, 2)+
POWER(GETPIVOTDATA("평균 : PW mean",pvt_mean!$A$3,"class",$A55)-pvt_mean!F$82, 2)+
POWER(GETPIVOTDATA("평균 : PW var",pvt_mean!$A$3,"class",$A55)-pvt_mean!F$83, 2)+
POWER(GETPIVOTDATA("평균 : PW skew",pvt_mean!$A$3,"class",$A55)-pvt_mean!F$84, 2)+
POWER(GETPIVOTDATA("평균 : PW kurto",pvt_mean!$A$3,"class",$A55)-pvt_mean!F$85, 2))</f>
        <v>0.39642626324976071</v>
      </c>
      <c r="G55" s="6">
        <f>SQRT(POWER(GETPIVOTDATA("평균 : freq mean",pvt_mean!$A$3,"class",$A55)-pvt_mean!G$74, 2)+
POWER(GETPIVOTDATA("평균 : freq var",pvt_mean!$A$3,"class",$A55)-pvt_mean!G$75, 2)+
POWER(GETPIVOTDATA("평균 : freq skew",pvt_mean!$A$3,"class",$A55)-pvt_mean!G$76, 2)+
POWER(GETPIVOTDATA("평균 : freq kurto",pvt_mean!$A$3,"class",$A55)-pvt_mean!G$77, 2)+
POWER(GETPIVOTDATA("평균 : TOA mean",pvt_mean!$A$3,"class",$A55)-pvt_mean!G$78, 2)+
POWER(GETPIVOTDATA("평균 : TOA var",pvt_mean!$A$3,"class",$A55)-pvt_mean!G$79, 2)+
POWER(GETPIVOTDATA("평균 : TOA skew",pvt_mean!$A$3,"class",$A55)-pvt_mean!G$80, 2)+
POWER(GETPIVOTDATA("평균 : TOA kurto",pvt_mean!$A$3,"class",$A55)-pvt_mean!G$81, 2)+
POWER(GETPIVOTDATA("평균 : PW mean",pvt_mean!$A$3,"class",$A55)-pvt_mean!G$82, 2)+
POWER(GETPIVOTDATA("평균 : PW var",pvt_mean!$A$3,"class",$A55)-pvt_mean!G$83, 2)+
POWER(GETPIVOTDATA("평균 : PW skew",pvt_mean!$A$3,"class",$A55)-pvt_mean!G$84, 2)+
POWER(GETPIVOTDATA("평균 : PW kurto",pvt_mean!$A$3,"class",$A55)-pvt_mean!G$85, 2))</f>
        <v>0.45154323910457661</v>
      </c>
      <c r="H55" s="6">
        <f>SQRT(POWER(GETPIVOTDATA("평균 : freq mean",pvt_mean!$A$3,"class",$A55)-pvt_mean!H$74, 2)+
POWER(GETPIVOTDATA("평균 : freq var",pvt_mean!$A$3,"class",$A55)-pvt_mean!H$75, 2)+
POWER(GETPIVOTDATA("평균 : freq skew",pvt_mean!$A$3,"class",$A55)-pvt_mean!H$76, 2)+
POWER(GETPIVOTDATA("평균 : freq kurto",pvt_mean!$A$3,"class",$A55)-pvt_mean!H$77, 2)+
POWER(GETPIVOTDATA("평균 : TOA mean",pvt_mean!$A$3,"class",$A55)-pvt_mean!H$78, 2)+
POWER(GETPIVOTDATA("평균 : TOA var",pvt_mean!$A$3,"class",$A55)-pvt_mean!H$79, 2)+
POWER(GETPIVOTDATA("평균 : TOA skew",pvt_mean!$A$3,"class",$A55)-pvt_mean!H$80, 2)+
POWER(GETPIVOTDATA("평균 : TOA kurto",pvt_mean!$A$3,"class",$A55)-pvt_mean!H$81, 2)+
POWER(GETPIVOTDATA("평균 : PW mean",pvt_mean!$A$3,"class",$A55)-pvt_mean!H$82, 2)+
POWER(GETPIVOTDATA("평균 : PW var",pvt_mean!$A$3,"class",$A55)-pvt_mean!H$83, 2)+
POWER(GETPIVOTDATA("평균 : PW skew",pvt_mean!$A$3,"class",$A55)-pvt_mean!H$84, 2)+
POWER(GETPIVOTDATA("평균 : PW kurto",pvt_mean!$A$3,"class",$A55)-pvt_mean!H$85, 2))</f>
        <v>0.44565961895623729</v>
      </c>
      <c r="I55" s="6">
        <f>SQRT(POWER(GETPIVOTDATA("평균 : freq mean",pvt_mean!$A$3,"class",$A55)-pvt_mean!I$74, 2)+
POWER(GETPIVOTDATA("평균 : freq var",pvt_mean!$A$3,"class",$A55)-pvt_mean!I$75, 2)+
POWER(GETPIVOTDATA("평균 : freq skew",pvt_mean!$A$3,"class",$A55)-pvt_mean!I$76, 2)+
POWER(GETPIVOTDATA("평균 : freq kurto",pvt_mean!$A$3,"class",$A55)-pvt_mean!I$77, 2)+
POWER(GETPIVOTDATA("평균 : TOA mean",pvt_mean!$A$3,"class",$A55)-pvt_mean!I$78, 2)+
POWER(GETPIVOTDATA("평균 : TOA var",pvt_mean!$A$3,"class",$A55)-pvt_mean!I$79, 2)+
POWER(GETPIVOTDATA("평균 : TOA skew",pvt_mean!$A$3,"class",$A55)-pvt_mean!I$80, 2)+
POWER(GETPIVOTDATA("평균 : TOA kurto",pvt_mean!$A$3,"class",$A55)-pvt_mean!I$81, 2)+
POWER(GETPIVOTDATA("평균 : PW mean",pvt_mean!$A$3,"class",$A55)-pvt_mean!I$82, 2)+
POWER(GETPIVOTDATA("평균 : PW var",pvt_mean!$A$3,"class",$A55)-pvt_mean!I$83, 2)+
POWER(GETPIVOTDATA("평균 : PW skew",pvt_mean!$A$3,"class",$A55)-pvt_mean!I$84, 2)+
POWER(GETPIVOTDATA("평균 : PW kurto",pvt_mean!$A$3,"class",$A55)-pvt_mean!I$85, 2))</f>
        <v>0.44163442789549079</v>
      </c>
      <c r="J55" s="6">
        <f>SQRT(POWER(GETPIVOTDATA("평균 : freq mean",pvt_mean!$A$3,"class",$A55)-pvt_mean!J$74, 2)+
POWER(GETPIVOTDATA("평균 : freq var",pvt_mean!$A$3,"class",$A55)-pvt_mean!J$75, 2)+
POWER(GETPIVOTDATA("평균 : freq skew",pvt_mean!$A$3,"class",$A55)-pvt_mean!J$76, 2)+
POWER(GETPIVOTDATA("평균 : freq kurto",pvt_mean!$A$3,"class",$A55)-pvt_mean!J$77, 2)+
POWER(GETPIVOTDATA("평균 : TOA mean",pvt_mean!$A$3,"class",$A55)-pvt_mean!J$78, 2)+
POWER(GETPIVOTDATA("평균 : TOA var",pvt_mean!$A$3,"class",$A55)-pvt_mean!J$79, 2)+
POWER(GETPIVOTDATA("평균 : TOA skew",pvt_mean!$A$3,"class",$A55)-pvt_mean!J$80, 2)+
POWER(GETPIVOTDATA("평균 : TOA kurto",pvt_mean!$A$3,"class",$A55)-pvt_mean!J$81, 2)+
POWER(GETPIVOTDATA("평균 : PW mean",pvt_mean!$A$3,"class",$A55)-pvt_mean!J$82, 2)+
POWER(GETPIVOTDATA("평균 : PW var",pvt_mean!$A$3,"class",$A55)-pvt_mean!J$83, 2)+
POWER(GETPIVOTDATA("평균 : PW skew",pvt_mean!$A$3,"class",$A55)-pvt_mean!J$84, 2)+
POWER(GETPIVOTDATA("평균 : PW kurto",pvt_mean!$A$3,"class",$A55)-pvt_mean!J$85, 2))</f>
        <v>0.43984551170919123</v>
      </c>
      <c r="K55" s="6">
        <f>SQRT(POWER(GETPIVOTDATA("평균 : freq mean",pvt_mean!$A$3,"class",$A55)-pvt_mean!K$74, 2)+
POWER(GETPIVOTDATA("평균 : freq var",pvt_mean!$A$3,"class",$A55)-pvt_mean!K$75, 2)+
POWER(GETPIVOTDATA("평균 : freq skew",pvt_mean!$A$3,"class",$A55)-pvt_mean!K$76, 2)+
POWER(GETPIVOTDATA("평균 : freq kurto",pvt_mean!$A$3,"class",$A55)-pvt_mean!K$77, 2)+
POWER(GETPIVOTDATA("평균 : TOA mean",pvt_mean!$A$3,"class",$A55)-pvt_mean!K$78, 2)+
POWER(GETPIVOTDATA("평균 : TOA var",pvt_mean!$A$3,"class",$A55)-pvt_mean!K$79, 2)+
POWER(GETPIVOTDATA("평균 : TOA skew",pvt_mean!$A$3,"class",$A55)-pvt_mean!K$80, 2)+
POWER(GETPIVOTDATA("평균 : TOA kurto",pvt_mean!$A$3,"class",$A55)-pvt_mean!K$81, 2)+
POWER(GETPIVOTDATA("평균 : PW mean",pvt_mean!$A$3,"class",$A55)-pvt_mean!K$82, 2)+
POWER(GETPIVOTDATA("평균 : PW var",pvt_mean!$A$3,"class",$A55)-pvt_mean!K$83, 2)+
POWER(GETPIVOTDATA("평균 : PW skew",pvt_mean!$A$3,"class",$A55)-pvt_mean!K$84, 2)+
POWER(GETPIVOTDATA("평균 : PW kurto",pvt_mean!$A$3,"class",$A55)-pvt_mean!K$85, 2))</f>
        <v>0.43220872505232483</v>
      </c>
      <c r="L55" s="6">
        <f>SQRT(POWER(GETPIVOTDATA("평균 : freq mean",pvt_mean!$A$3,"class",$A55)-pvt_mean!L$74, 2)+
POWER(GETPIVOTDATA("평균 : freq var",pvt_mean!$A$3,"class",$A55)-pvt_mean!L$75, 2)+
POWER(GETPIVOTDATA("평균 : freq skew",pvt_mean!$A$3,"class",$A55)-pvt_mean!L$76, 2)+
POWER(GETPIVOTDATA("평균 : freq kurto",pvt_mean!$A$3,"class",$A55)-pvt_mean!L$77, 2)+
POWER(GETPIVOTDATA("평균 : TOA mean",pvt_mean!$A$3,"class",$A55)-pvt_mean!L$78, 2)+
POWER(GETPIVOTDATA("평균 : TOA var",pvt_mean!$A$3,"class",$A55)-pvt_mean!L$79, 2)+
POWER(GETPIVOTDATA("평균 : TOA skew",pvt_mean!$A$3,"class",$A55)-pvt_mean!L$80, 2)+
POWER(GETPIVOTDATA("평균 : TOA kurto",pvt_mean!$A$3,"class",$A55)-pvt_mean!L$81, 2)+
POWER(GETPIVOTDATA("평균 : PW mean",pvt_mean!$A$3,"class",$A55)-pvt_mean!L$82, 2)+
POWER(GETPIVOTDATA("평균 : PW var",pvt_mean!$A$3,"class",$A55)-pvt_mean!L$83, 2)+
POWER(GETPIVOTDATA("평균 : PW skew",pvt_mean!$A$3,"class",$A55)-pvt_mean!L$84, 2)+
POWER(GETPIVOTDATA("평균 : PW kurto",pvt_mean!$A$3,"class",$A55)-pvt_mean!L$85, 2))</f>
        <v>0.40537486866525968</v>
      </c>
      <c r="M55" s="6">
        <f>SQRT(POWER(GETPIVOTDATA("평균 : freq mean",pvt_mean!$A$3,"class",$A55)-pvt_mean!M$74, 2)+
POWER(GETPIVOTDATA("평균 : freq var",pvt_mean!$A$3,"class",$A55)-pvt_mean!M$75, 2)+
POWER(GETPIVOTDATA("평균 : freq skew",pvt_mean!$A$3,"class",$A55)-pvt_mean!M$76, 2)+
POWER(GETPIVOTDATA("평균 : freq kurto",pvt_mean!$A$3,"class",$A55)-pvt_mean!M$77, 2)+
POWER(GETPIVOTDATA("평균 : TOA mean",pvt_mean!$A$3,"class",$A55)-pvt_mean!M$78, 2)+
POWER(GETPIVOTDATA("평균 : TOA var",pvt_mean!$A$3,"class",$A55)-pvt_mean!M$79, 2)+
POWER(GETPIVOTDATA("평균 : TOA skew",pvt_mean!$A$3,"class",$A55)-pvt_mean!M$80, 2)+
POWER(GETPIVOTDATA("평균 : TOA kurto",pvt_mean!$A$3,"class",$A55)-pvt_mean!M$81, 2)+
POWER(GETPIVOTDATA("평균 : PW mean",pvt_mean!$A$3,"class",$A55)-pvt_mean!M$82, 2)+
POWER(GETPIVOTDATA("평균 : PW var",pvt_mean!$A$3,"class",$A55)-pvt_mean!M$83, 2)+
POWER(GETPIVOTDATA("평균 : PW skew",pvt_mean!$A$3,"class",$A55)-pvt_mean!M$84, 2)+
POWER(GETPIVOTDATA("평균 : PW kurto",pvt_mean!$A$3,"class",$A55)-pvt_mean!M$85, 2))</f>
        <v>0.39148309952674665</v>
      </c>
      <c r="N55" s="6">
        <f>SQRT(POWER(GETPIVOTDATA("평균 : freq mean",pvt_mean!$A$3,"class",$A55)-pvt_mean!N$74, 2)+
POWER(GETPIVOTDATA("평균 : freq var",pvt_mean!$A$3,"class",$A55)-pvt_mean!N$75, 2)+
POWER(GETPIVOTDATA("평균 : freq skew",pvt_mean!$A$3,"class",$A55)-pvt_mean!N$76, 2)+
POWER(GETPIVOTDATA("평균 : freq kurto",pvt_mean!$A$3,"class",$A55)-pvt_mean!N$77, 2)+
POWER(GETPIVOTDATA("평균 : TOA mean",pvt_mean!$A$3,"class",$A55)-pvt_mean!N$78, 2)+
POWER(GETPIVOTDATA("평균 : TOA var",pvt_mean!$A$3,"class",$A55)-pvt_mean!N$79, 2)+
POWER(GETPIVOTDATA("평균 : TOA skew",pvt_mean!$A$3,"class",$A55)-pvt_mean!N$80, 2)+
POWER(GETPIVOTDATA("평균 : TOA kurto",pvt_mean!$A$3,"class",$A55)-pvt_mean!N$81, 2)+
POWER(GETPIVOTDATA("평균 : PW mean",pvt_mean!$A$3,"class",$A55)-pvt_mean!N$82, 2)+
POWER(GETPIVOTDATA("평균 : PW var",pvt_mean!$A$3,"class",$A55)-pvt_mean!N$83, 2)+
POWER(GETPIVOTDATA("평균 : PW skew",pvt_mean!$A$3,"class",$A55)-pvt_mean!N$84, 2)+
POWER(GETPIVOTDATA("평균 : PW kurto",pvt_mean!$A$3,"class",$A55)-pvt_mean!N$85, 2))</f>
        <v>0.44134482244704282</v>
      </c>
      <c r="O55" s="6">
        <f>SQRT(POWER(GETPIVOTDATA("평균 : freq mean",pvt_mean!$A$3,"class",$A55)-pvt_mean!O$74, 2)+
POWER(GETPIVOTDATA("평균 : freq var",pvt_mean!$A$3,"class",$A55)-pvt_mean!O$75, 2)+
POWER(GETPIVOTDATA("평균 : freq skew",pvt_mean!$A$3,"class",$A55)-pvt_mean!O$76, 2)+
POWER(GETPIVOTDATA("평균 : freq kurto",pvt_mean!$A$3,"class",$A55)-pvt_mean!O$77, 2)+
POWER(GETPIVOTDATA("평균 : TOA mean",pvt_mean!$A$3,"class",$A55)-pvt_mean!O$78, 2)+
POWER(GETPIVOTDATA("평균 : TOA var",pvt_mean!$A$3,"class",$A55)-pvt_mean!O$79, 2)+
POWER(GETPIVOTDATA("평균 : TOA skew",pvt_mean!$A$3,"class",$A55)-pvt_mean!O$80, 2)+
POWER(GETPIVOTDATA("평균 : TOA kurto",pvt_mean!$A$3,"class",$A55)-pvt_mean!O$81, 2)+
POWER(GETPIVOTDATA("평균 : PW mean",pvt_mean!$A$3,"class",$A55)-pvt_mean!O$82, 2)+
POWER(GETPIVOTDATA("평균 : PW var",pvt_mean!$A$3,"class",$A55)-pvt_mean!O$83, 2)+
POWER(GETPIVOTDATA("평균 : PW skew",pvt_mean!$A$3,"class",$A55)-pvt_mean!O$84, 2)+
POWER(GETPIVOTDATA("평균 : PW kurto",pvt_mean!$A$3,"class",$A55)-pvt_mean!O$85, 2))</f>
        <v>0.47413756307144261</v>
      </c>
      <c r="P55" s="6">
        <f>SQRT(POWER(GETPIVOTDATA("평균 : freq mean",pvt_mean!$A$3,"class",$A55)-pvt_mean!P$74, 2)+
POWER(GETPIVOTDATA("평균 : freq var",pvt_mean!$A$3,"class",$A55)-pvt_mean!P$75, 2)+
POWER(GETPIVOTDATA("평균 : freq skew",pvt_mean!$A$3,"class",$A55)-pvt_mean!P$76, 2)+
POWER(GETPIVOTDATA("평균 : freq kurto",pvt_mean!$A$3,"class",$A55)-pvt_mean!P$77, 2)+
POWER(GETPIVOTDATA("평균 : TOA mean",pvt_mean!$A$3,"class",$A55)-pvt_mean!P$78, 2)+
POWER(GETPIVOTDATA("평균 : TOA var",pvt_mean!$A$3,"class",$A55)-pvt_mean!P$79, 2)+
POWER(GETPIVOTDATA("평균 : TOA skew",pvt_mean!$A$3,"class",$A55)-pvt_mean!P$80, 2)+
POWER(GETPIVOTDATA("평균 : TOA kurto",pvt_mean!$A$3,"class",$A55)-pvt_mean!P$81, 2)+
POWER(GETPIVOTDATA("평균 : PW mean",pvt_mean!$A$3,"class",$A55)-pvt_mean!P$82, 2)+
POWER(GETPIVOTDATA("평균 : PW var",pvt_mean!$A$3,"class",$A55)-pvt_mean!P$83, 2)+
POWER(GETPIVOTDATA("평균 : PW skew",pvt_mean!$A$3,"class",$A55)-pvt_mean!P$84, 2)+
POWER(GETPIVOTDATA("평균 : PW kurto",pvt_mean!$A$3,"class",$A55)-pvt_mean!P$85, 2))</f>
        <v>0.48529077363094675</v>
      </c>
      <c r="Q55" s="6">
        <f>SQRT(POWER(GETPIVOTDATA("평균 : freq mean",pvt_mean!$A$3,"class",$A55)-pvt_mean!Q$74, 2)+
POWER(GETPIVOTDATA("평균 : freq var",pvt_mean!$A$3,"class",$A55)-pvt_mean!Q$75, 2)+
POWER(GETPIVOTDATA("평균 : freq skew",pvt_mean!$A$3,"class",$A55)-pvt_mean!Q$76, 2)+
POWER(GETPIVOTDATA("평균 : freq kurto",pvt_mean!$A$3,"class",$A55)-pvt_mean!Q$77, 2)+
POWER(GETPIVOTDATA("평균 : TOA mean",pvt_mean!$A$3,"class",$A55)-pvt_mean!Q$78, 2)+
POWER(GETPIVOTDATA("평균 : TOA var",pvt_mean!$A$3,"class",$A55)-pvt_mean!Q$79, 2)+
POWER(GETPIVOTDATA("평균 : TOA skew",pvt_mean!$A$3,"class",$A55)-pvt_mean!Q$80, 2)+
POWER(GETPIVOTDATA("평균 : TOA kurto",pvt_mean!$A$3,"class",$A55)-pvt_mean!Q$81, 2)+
POWER(GETPIVOTDATA("평균 : PW mean",pvt_mean!$A$3,"class",$A55)-pvt_mean!Q$82, 2)+
POWER(GETPIVOTDATA("평균 : PW var",pvt_mean!$A$3,"class",$A55)-pvt_mean!Q$83, 2)+
POWER(GETPIVOTDATA("평균 : PW skew",pvt_mean!$A$3,"class",$A55)-pvt_mean!Q$84, 2)+
POWER(GETPIVOTDATA("평균 : PW kurto",pvt_mean!$A$3,"class",$A55)-pvt_mean!Q$85, 2))</f>
        <v>0.37514201343954412</v>
      </c>
      <c r="R55" s="6">
        <f>SQRT(POWER(GETPIVOTDATA("평균 : freq mean",pvt_mean!$A$3,"class",$A55)-pvt_mean!R$74, 2)+
POWER(GETPIVOTDATA("평균 : freq var",pvt_mean!$A$3,"class",$A55)-pvt_mean!R$75, 2)+
POWER(GETPIVOTDATA("평균 : freq skew",pvt_mean!$A$3,"class",$A55)-pvt_mean!R$76, 2)+
POWER(GETPIVOTDATA("평균 : freq kurto",pvt_mean!$A$3,"class",$A55)-pvt_mean!R$77, 2)+
POWER(GETPIVOTDATA("평균 : TOA mean",pvt_mean!$A$3,"class",$A55)-pvt_mean!R$78, 2)+
POWER(GETPIVOTDATA("평균 : TOA var",pvt_mean!$A$3,"class",$A55)-pvt_mean!R$79, 2)+
POWER(GETPIVOTDATA("평균 : TOA skew",pvt_mean!$A$3,"class",$A55)-pvt_mean!R$80, 2)+
POWER(GETPIVOTDATA("평균 : TOA kurto",pvt_mean!$A$3,"class",$A55)-pvt_mean!R$81, 2)+
POWER(GETPIVOTDATA("평균 : PW mean",pvt_mean!$A$3,"class",$A55)-pvt_mean!R$82, 2)+
POWER(GETPIVOTDATA("평균 : PW var",pvt_mean!$A$3,"class",$A55)-pvt_mean!R$83, 2)+
POWER(GETPIVOTDATA("평균 : PW skew",pvt_mean!$A$3,"class",$A55)-pvt_mean!R$84, 2)+
POWER(GETPIVOTDATA("평균 : PW kurto",pvt_mean!$A$3,"class",$A55)-pvt_mean!R$85, 2))</f>
        <v>0.36873196663435115</v>
      </c>
      <c r="S55" s="6">
        <f>SQRT(POWER(GETPIVOTDATA("평균 : freq mean",pvt_mean!$A$3,"class",$A55)-pvt_mean!S$74, 2)+
POWER(GETPIVOTDATA("평균 : freq var",pvt_mean!$A$3,"class",$A55)-pvt_mean!S$75, 2)+
POWER(GETPIVOTDATA("평균 : freq skew",pvt_mean!$A$3,"class",$A55)-pvt_mean!S$76, 2)+
POWER(GETPIVOTDATA("평균 : freq kurto",pvt_mean!$A$3,"class",$A55)-pvt_mean!S$77, 2)+
POWER(GETPIVOTDATA("평균 : TOA mean",pvt_mean!$A$3,"class",$A55)-pvt_mean!S$78, 2)+
POWER(GETPIVOTDATA("평균 : TOA var",pvt_mean!$A$3,"class",$A55)-pvt_mean!S$79, 2)+
POWER(GETPIVOTDATA("평균 : TOA skew",pvt_mean!$A$3,"class",$A55)-pvt_mean!S$80, 2)+
POWER(GETPIVOTDATA("평균 : TOA kurto",pvt_mean!$A$3,"class",$A55)-pvt_mean!S$81, 2)+
POWER(GETPIVOTDATA("평균 : PW mean",pvt_mean!$A$3,"class",$A55)-pvt_mean!S$82, 2)+
POWER(GETPIVOTDATA("평균 : PW var",pvt_mean!$A$3,"class",$A55)-pvt_mean!S$83, 2)+
POWER(GETPIVOTDATA("평균 : PW skew",pvt_mean!$A$3,"class",$A55)-pvt_mean!S$84, 2)+
POWER(GETPIVOTDATA("평균 : PW kurto",pvt_mean!$A$3,"class",$A55)-pvt_mean!S$85, 2))</f>
        <v>0.36181617945256539</v>
      </c>
      <c r="T55" s="6">
        <f>SQRT(POWER(GETPIVOTDATA("평균 : freq mean",pvt_mean!$A$3,"class",$A55)-pvt_mean!T$74, 2)+
POWER(GETPIVOTDATA("평균 : freq var",pvt_mean!$A$3,"class",$A55)-pvt_mean!T$75, 2)+
POWER(GETPIVOTDATA("평균 : freq skew",pvt_mean!$A$3,"class",$A55)-pvt_mean!T$76, 2)+
POWER(GETPIVOTDATA("평균 : freq kurto",pvt_mean!$A$3,"class",$A55)-pvt_mean!T$77, 2)+
POWER(GETPIVOTDATA("평균 : TOA mean",pvt_mean!$A$3,"class",$A55)-pvt_mean!T$78, 2)+
POWER(GETPIVOTDATA("평균 : TOA var",pvt_mean!$A$3,"class",$A55)-pvt_mean!T$79, 2)+
POWER(GETPIVOTDATA("평균 : TOA skew",pvt_mean!$A$3,"class",$A55)-pvt_mean!T$80, 2)+
POWER(GETPIVOTDATA("평균 : TOA kurto",pvt_mean!$A$3,"class",$A55)-pvt_mean!T$81, 2)+
POWER(GETPIVOTDATA("평균 : PW mean",pvt_mean!$A$3,"class",$A55)-pvt_mean!T$82, 2)+
POWER(GETPIVOTDATA("평균 : PW var",pvt_mean!$A$3,"class",$A55)-pvt_mean!T$83, 2)+
POWER(GETPIVOTDATA("평균 : PW skew",pvt_mean!$A$3,"class",$A55)-pvt_mean!T$84, 2)+
POWER(GETPIVOTDATA("평균 : PW kurto",pvt_mean!$A$3,"class",$A55)-pvt_mean!T$85, 2))</f>
        <v>0.36262613720807496</v>
      </c>
      <c r="U55" s="6">
        <f>SQRT(POWER(GETPIVOTDATA("평균 : freq mean",pvt_mean!$A$3,"class",$A55)-pvt_mean!U$74, 2)+
POWER(GETPIVOTDATA("평균 : freq var",pvt_mean!$A$3,"class",$A55)-pvt_mean!U$75, 2)+
POWER(GETPIVOTDATA("평균 : freq skew",pvt_mean!$A$3,"class",$A55)-pvt_mean!U$76, 2)+
POWER(GETPIVOTDATA("평균 : freq kurto",pvt_mean!$A$3,"class",$A55)-pvt_mean!U$77, 2)+
POWER(GETPIVOTDATA("평균 : TOA mean",pvt_mean!$A$3,"class",$A55)-pvt_mean!U$78, 2)+
POWER(GETPIVOTDATA("평균 : TOA var",pvt_mean!$A$3,"class",$A55)-pvt_mean!U$79, 2)+
POWER(GETPIVOTDATA("평균 : TOA skew",pvt_mean!$A$3,"class",$A55)-pvt_mean!U$80, 2)+
POWER(GETPIVOTDATA("평균 : TOA kurto",pvt_mean!$A$3,"class",$A55)-pvt_mean!U$81, 2)+
POWER(GETPIVOTDATA("평균 : PW mean",pvt_mean!$A$3,"class",$A55)-pvt_mean!U$82, 2)+
POWER(GETPIVOTDATA("평균 : PW var",pvt_mean!$A$3,"class",$A55)-pvt_mean!U$83, 2)+
POWER(GETPIVOTDATA("평균 : PW skew",pvt_mean!$A$3,"class",$A55)-pvt_mean!U$84, 2)+
POWER(GETPIVOTDATA("평균 : PW kurto",pvt_mean!$A$3,"class",$A55)-pvt_mean!U$85, 2))</f>
        <v>0.33359150522915498</v>
      </c>
      <c r="V55" s="6">
        <f>SQRT(POWER(GETPIVOTDATA("평균 : freq mean",pvt_mean!$A$3,"class",$A55)-pvt_mean!V$74, 2)+
POWER(GETPIVOTDATA("평균 : freq var",pvt_mean!$A$3,"class",$A55)-pvt_mean!V$75, 2)+
POWER(GETPIVOTDATA("평균 : freq skew",pvt_mean!$A$3,"class",$A55)-pvt_mean!V$76, 2)+
POWER(GETPIVOTDATA("평균 : freq kurto",pvt_mean!$A$3,"class",$A55)-pvt_mean!V$77, 2)+
POWER(GETPIVOTDATA("평균 : TOA mean",pvt_mean!$A$3,"class",$A55)-pvt_mean!V$78, 2)+
POWER(GETPIVOTDATA("평균 : TOA var",pvt_mean!$A$3,"class",$A55)-pvt_mean!V$79, 2)+
POWER(GETPIVOTDATA("평균 : TOA skew",pvt_mean!$A$3,"class",$A55)-pvt_mean!V$80, 2)+
POWER(GETPIVOTDATA("평균 : TOA kurto",pvt_mean!$A$3,"class",$A55)-pvt_mean!V$81, 2)+
POWER(GETPIVOTDATA("평균 : PW mean",pvt_mean!$A$3,"class",$A55)-pvt_mean!V$82, 2)+
POWER(GETPIVOTDATA("평균 : PW var",pvt_mean!$A$3,"class",$A55)-pvt_mean!V$83, 2)+
POWER(GETPIVOTDATA("평균 : PW skew",pvt_mean!$A$3,"class",$A55)-pvt_mean!V$84, 2)+
POWER(GETPIVOTDATA("평균 : PW kurto",pvt_mean!$A$3,"class",$A55)-pvt_mean!V$85, 2))</f>
        <v>0.29958318246024745</v>
      </c>
      <c r="W55" s="6">
        <f>SQRT(POWER(GETPIVOTDATA("평균 : freq mean",pvt_mean!$A$3,"class",$A55)-pvt_mean!W$74, 2)+
POWER(GETPIVOTDATA("평균 : freq var",pvt_mean!$A$3,"class",$A55)-pvt_mean!W$75, 2)+
POWER(GETPIVOTDATA("평균 : freq skew",pvt_mean!$A$3,"class",$A55)-pvt_mean!W$76, 2)+
POWER(GETPIVOTDATA("평균 : freq kurto",pvt_mean!$A$3,"class",$A55)-pvt_mean!W$77, 2)+
POWER(GETPIVOTDATA("평균 : TOA mean",pvt_mean!$A$3,"class",$A55)-pvt_mean!W$78, 2)+
POWER(GETPIVOTDATA("평균 : TOA var",pvt_mean!$A$3,"class",$A55)-pvt_mean!W$79, 2)+
POWER(GETPIVOTDATA("평균 : TOA skew",pvt_mean!$A$3,"class",$A55)-pvt_mean!W$80, 2)+
POWER(GETPIVOTDATA("평균 : TOA kurto",pvt_mean!$A$3,"class",$A55)-pvt_mean!W$81, 2)+
POWER(GETPIVOTDATA("평균 : PW mean",pvt_mean!$A$3,"class",$A55)-pvt_mean!W$82, 2)+
POWER(GETPIVOTDATA("평균 : PW var",pvt_mean!$A$3,"class",$A55)-pvt_mean!W$83, 2)+
POWER(GETPIVOTDATA("평균 : PW skew",pvt_mean!$A$3,"class",$A55)-pvt_mean!W$84, 2)+
POWER(GETPIVOTDATA("평균 : PW kurto",pvt_mean!$A$3,"class",$A55)-pvt_mean!W$85, 2))</f>
        <v>0.38738827733587605</v>
      </c>
      <c r="X55" s="6">
        <f>SQRT(POWER(GETPIVOTDATA("평균 : freq mean",pvt_mean!$A$3,"class",$A55)-pvt_mean!X$74, 2)+
POWER(GETPIVOTDATA("평균 : freq var",pvt_mean!$A$3,"class",$A55)-pvt_mean!X$75, 2)+
POWER(GETPIVOTDATA("평균 : freq skew",pvt_mean!$A$3,"class",$A55)-pvt_mean!X$76, 2)+
POWER(GETPIVOTDATA("평균 : freq kurto",pvt_mean!$A$3,"class",$A55)-pvt_mean!X$77, 2)+
POWER(GETPIVOTDATA("평균 : TOA mean",pvt_mean!$A$3,"class",$A55)-pvt_mean!X$78, 2)+
POWER(GETPIVOTDATA("평균 : TOA var",pvt_mean!$A$3,"class",$A55)-pvt_mean!X$79, 2)+
POWER(GETPIVOTDATA("평균 : TOA skew",pvt_mean!$A$3,"class",$A55)-pvt_mean!X$80, 2)+
POWER(GETPIVOTDATA("평균 : TOA kurto",pvt_mean!$A$3,"class",$A55)-pvt_mean!X$81, 2)+
POWER(GETPIVOTDATA("평균 : PW mean",pvt_mean!$A$3,"class",$A55)-pvt_mean!X$82, 2)+
POWER(GETPIVOTDATA("평균 : PW var",pvt_mean!$A$3,"class",$A55)-pvt_mean!X$83, 2)+
POWER(GETPIVOTDATA("평균 : PW skew",pvt_mean!$A$3,"class",$A55)-pvt_mean!X$84, 2)+
POWER(GETPIVOTDATA("평균 : PW kurto",pvt_mean!$A$3,"class",$A55)-pvt_mean!X$85, 2))</f>
        <v>0.4167859525000579</v>
      </c>
      <c r="Y55" s="6">
        <f>SQRT(POWER(GETPIVOTDATA("평균 : freq mean",pvt_mean!$A$3,"class",$A55)-pvt_mean!Y$74, 2)+
POWER(GETPIVOTDATA("평균 : freq var",pvt_mean!$A$3,"class",$A55)-pvt_mean!Y$75, 2)+
POWER(GETPIVOTDATA("평균 : freq skew",pvt_mean!$A$3,"class",$A55)-pvt_mean!Y$76, 2)+
POWER(GETPIVOTDATA("평균 : freq kurto",pvt_mean!$A$3,"class",$A55)-pvt_mean!Y$77, 2)+
POWER(GETPIVOTDATA("평균 : TOA mean",pvt_mean!$A$3,"class",$A55)-pvt_mean!Y$78, 2)+
POWER(GETPIVOTDATA("평균 : TOA var",pvt_mean!$A$3,"class",$A55)-pvt_mean!Y$79, 2)+
POWER(GETPIVOTDATA("평균 : TOA skew",pvt_mean!$A$3,"class",$A55)-pvt_mean!Y$80, 2)+
POWER(GETPIVOTDATA("평균 : TOA kurto",pvt_mean!$A$3,"class",$A55)-pvt_mean!Y$81, 2)+
POWER(GETPIVOTDATA("평균 : PW mean",pvt_mean!$A$3,"class",$A55)-pvt_mean!Y$82, 2)+
POWER(GETPIVOTDATA("평균 : PW var",pvt_mean!$A$3,"class",$A55)-pvt_mean!Y$83, 2)+
POWER(GETPIVOTDATA("평균 : PW skew",pvt_mean!$A$3,"class",$A55)-pvt_mean!Y$84, 2)+
POWER(GETPIVOTDATA("평균 : PW kurto",pvt_mean!$A$3,"class",$A55)-pvt_mean!Y$85, 2))</f>
        <v>0.51904525644091715</v>
      </c>
      <c r="Z55" s="6">
        <f>SQRT(POWER(GETPIVOTDATA("평균 : freq mean",pvt_mean!$A$3,"class",$A55)-pvt_mean!Z$74, 2)+
POWER(GETPIVOTDATA("평균 : freq var",pvt_mean!$A$3,"class",$A55)-pvt_mean!Z$75, 2)+
POWER(GETPIVOTDATA("평균 : freq skew",pvt_mean!$A$3,"class",$A55)-pvt_mean!Z$76, 2)+
POWER(GETPIVOTDATA("평균 : freq kurto",pvt_mean!$A$3,"class",$A55)-pvt_mean!Z$77, 2)+
POWER(GETPIVOTDATA("평균 : TOA mean",pvt_mean!$A$3,"class",$A55)-pvt_mean!Z$78, 2)+
POWER(GETPIVOTDATA("평균 : TOA var",pvt_mean!$A$3,"class",$A55)-pvt_mean!Z$79, 2)+
POWER(GETPIVOTDATA("평균 : TOA skew",pvt_mean!$A$3,"class",$A55)-pvt_mean!Z$80, 2)+
POWER(GETPIVOTDATA("평균 : TOA kurto",pvt_mean!$A$3,"class",$A55)-pvt_mean!Z$81, 2)+
POWER(GETPIVOTDATA("평균 : PW mean",pvt_mean!$A$3,"class",$A55)-pvt_mean!Z$82, 2)+
POWER(GETPIVOTDATA("평균 : PW var",pvt_mean!$A$3,"class",$A55)-pvt_mean!Z$83, 2)+
POWER(GETPIVOTDATA("평균 : PW skew",pvt_mean!$A$3,"class",$A55)-pvt_mean!Z$84, 2)+
POWER(GETPIVOTDATA("평균 : PW kurto",pvt_mean!$A$3,"class",$A55)-pvt_mean!Z$85, 2))</f>
        <v>0.52935448461610879</v>
      </c>
      <c r="AA55" s="6">
        <f>SQRT(POWER(GETPIVOTDATA("평균 : freq mean",pvt_mean!$A$3,"class",$A55)-pvt_mean!AA$74, 2)+
POWER(GETPIVOTDATA("평균 : freq var",pvt_mean!$A$3,"class",$A55)-pvt_mean!AA$75, 2)+
POWER(GETPIVOTDATA("평균 : freq skew",pvt_mean!$A$3,"class",$A55)-pvt_mean!AA$76, 2)+
POWER(GETPIVOTDATA("평균 : freq kurto",pvt_mean!$A$3,"class",$A55)-pvt_mean!AA$77, 2)+
POWER(GETPIVOTDATA("평균 : TOA mean",pvt_mean!$A$3,"class",$A55)-pvt_mean!AA$78, 2)+
POWER(GETPIVOTDATA("평균 : TOA var",pvt_mean!$A$3,"class",$A55)-pvt_mean!AA$79, 2)+
POWER(GETPIVOTDATA("평균 : TOA skew",pvt_mean!$A$3,"class",$A55)-pvt_mean!AA$80, 2)+
POWER(GETPIVOTDATA("평균 : TOA kurto",pvt_mean!$A$3,"class",$A55)-pvt_mean!AA$81, 2)+
POWER(GETPIVOTDATA("평균 : PW mean",pvt_mean!$A$3,"class",$A55)-pvt_mean!AA$82, 2)+
POWER(GETPIVOTDATA("평균 : PW var",pvt_mean!$A$3,"class",$A55)-pvt_mean!AA$83, 2)+
POWER(GETPIVOTDATA("평균 : PW skew",pvt_mean!$A$3,"class",$A55)-pvt_mean!AA$84, 2)+
POWER(GETPIVOTDATA("평균 : PW kurto",pvt_mean!$A$3,"class",$A55)-pvt_mean!AA$85, 2))</f>
        <v>0.38119098133573281</v>
      </c>
      <c r="AB55" s="6">
        <f>SQRT(POWER(GETPIVOTDATA("평균 : freq mean",pvt_mean!$A$3,"class",$A55)-pvt_mean!AB$74, 2)+
POWER(GETPIVOTDATA("평균 : freq var",pvt_mean!$A$3,"class",$A55)-pvt_mean!AB$75, 2)+
POWER(GETPIVOTDATA("평균 : freq skew",pvt_mean!$A$3,"class",$A55)-pvt_mean!AB$76, 2)+
POWER(GETPIVOTDATA("평균 : freq kurto",pvt_mean!$A$3,"class",$A55)-pvt_mean!AB$77, 2)+
POWER(GETPIVOTDATA("평균 : TOA mean",pvt_mean!$A$3,"class",$A55)-pvt_mean!AB$78, 2)+
POWER(GETPIVOTDATA("평균 : TOA var",pvt_mean!$A$3,"class",$A55)-pvt_mean!AB$79, 2)+
POWER(GETPIVOTDATA("평균 : TOA skew",pvt_mean!$A$3,"class",$A55)-pvt_mean!AB$80, 2)+
POWER(GETPIVOTDATA("평균 : TOA kurto",pvt_mean!$A$3,"class",$A55)-pvt_mean!AB$81, 2)+
POWER(GETPIVOTDATA("평균 : PW mean",pvt_mean!$A$3,"class",$A55)-pvt_mean!AB$82, 2)+
POWER(GETPIVOTDATA("평균 : PW var",pvt_mean!$A$3,"class",$A55)-pvt_mean!AB$83, 2)+
POWER(GETPIVOTDATA("평균 : PW skew",pvt_mean!$A$3,"class",$A55)-pvt_mean!AB$84, 2)+
POWER(GETPIVOTDATA("평균 : PW kurto",pvt_mean!$A$3,"class",$A55)-pvt_mean!AB$85, 2))</f>
        <v>0.37518379683386588</v>
      </c>
      <c r="AC55" s="6">
        <f>SQRT(POWER(GETPIVOTDATA("평균 : freq mean",pvt_mean!$A$3,"class",$A55)-pvt_mean!AC$74, 2)+
POWER(GETPIVOTDATA("평균 : freq var",pvt_mean!$A$3,"class",$A55)-pvt_mean!AC$75, 2)+
POWER(GETPIVOTDATA("평균 : freq skew",pvt_mean!$A$3,"class",$A55)-pvt_mean!AC$76, 2)+
POWER(GETPIVOTDATA("평균 : freq kurto",pvt_mean!$A$3,"class",$A55)-pvt_mean!AC$77, 2)+
POWER(GETPIVOTDATA("평균 : TOA mean",pvt_mean!$A$3,"class",$A55)-pvt_mean!AC$78, 2)+
POWER(GETPIVOTDATA("평균 : TOA var",pvt_mean!$A$3,"class",$A55)-pvt_mean!AC$79, 2)+
POWER(GETPIVOTDATA("평균 : TOA skew",pvt_mean!$A$3,"class",$A55)-pvt_mean!AC$80, 2)+
POWER(GETPIVOTDATA("평균 : TOA kurto",pvt_mean!$A$3,"class",$A55)-pvt_mean!AC$81, 2)+
POWER(GETPIVOTDATA("평균 : PW mean",pvt_mean!$A$3,"class",$A55)-pvt_mean!AC$82, 2)+
POWER(GETPIVOTDATA("평균 : PW var",pvt_mean!$A$3,"class",$A55)-pvt_mean!AC$83, 2)+
POWER(GETPIVOTDATA("평균 : PW skew",pvt_mean!$A$3,"class",$A55)-pvt_mean!AC$84, 2)+
POWER(GETPIVOTDATA("평균 : PW kurto",pvt_mean!$A$3,"class",$A55)-pvt_mean!AC$85, 2))</f>
        <v>0.37154778223366502</v>
      </c>
      <c r="AD55" s="6">
        <f>SQRT(POWER(GETPIVOTDATA("평균 : freq mean",pvt_mean!$A$3,"class",$A55)-pvt_mean!AD$74, 2)+
POWER(GETPIVOTDATA("평균 : freq var",pvt_mean!$A$3,"class",$A55)-pvt_mean!AD$75, 2)+
POWER(GETPIVOTDATA("평균 : freq skew",pvt_mean!$A$3,"class",$A55)-pvt_mean!AD$76, 2)+
POWER(GETPIVOTDATA("평균 : freq kurto",pvt_mean!$A$3,"class",$A55)-pvt_mean!AD$77, 2)+
POWER(GETPIVOTDATA("평균 : TOA mean",pvt_mean!$A$3,"class",$A55)-pvt_mean!AD$78, 2)+
POWER(GETPIVOTDATA("평균 : TOA var",pvt_mean!$A$3,"class",$A55)-pvt_mean!AD$79, 2)+
POWER(GETPIVOTDATA("평균 : TOA skew",pvt_mean!$A$3,"class",$A55)-pvt_mean!AD$80, 2)+
POWER(GETPIVOTDATA("평균 : TOA kurto",pvt_mean!$A$3,"class",$A55)-pvt_mean!AD$81, 2)+
POWER(GETPIVOTDATA("평균 : PW mean",pvt_mean!$A$3,"class",$A55)-pvt_mean!AD$82, 2)+
POWER(GETPIVOTDATA("평균 : PW var",pvt_mean!$A$3,"class",$A55)-pvt_mean!AD$83, 2)+
POWER(GETPIVOTDATA("평균 : PW skew",pvt_mean!$A$3,"class",$A55)-pvt_mean!AD$84, 2)+
POWER(GETPIVOTDATA("평균 : PW kurto",pvt_mean!$A$3,"class",$A55)-pvt_mean!AD$85, 2))</f>
        <v>0.37306422001064821</v>
      </c>
      <c r="AE55" s="6">
        <f>SQRT(POWER(GETPIVOTDATA("평균 : freq mean",pvt_mean!$A$3,"class",$A55)-pvt_mean!AE$74, 2)+
POWER(GETPIVOTDATA("평균 : freq var",pvt_mean!$A$3,"class",$A55)-pvt_mean!AE$75, 2)+
POWER(GETPIVOTDATA("평균 : freq skew",pvt_mean!$A$3,"class",$A55)-pvt_mean!AE$76, 2)+
POWER(GETPIVOTDATA("평균 : freq kurto",pvt_mean!$A$3,"class",$A55)-pvt_mean!AE$77, 2)+
POWER(GETPIVOTDATA("평균 : TOA mean",pvt_mean!$A$3,"class",$A55)-pvt_mean!AE$78, 2)+
POWER(GETPIVOTDATA("평균 : TOA var",pvt_mean!$A$3,"class",$A55)-pvt_mean!AE$79, 2)+
POWER(GETPIVOTDATA("평균 : TOA skew",pvt_mean!$A$3,"class",$A55)-pvt_mean!AE$80, 2)+
POWER(GETPIVOTDATA("평균 : TOA kurto",pvt_mean!$A$3,"class",$A55)-pvt_mean!AE$81, 2)+
POWER(GETPIVOTDATA("평균 : PW mean",pvt_mean!$A$3,"class",$A55)-pvt_mean!AE$82, 2)+
POWER(GETPIVOTDATA("평균 : PW var",pvt_mean!$A$3,"class",$A55)-pvt_mean!AE$83, 2)+
POWER(GETPIVOTDATA("평균 : PW skew",pvt_mean!$A$3,"class",$A55)-pvt_mean!AE$84, 2)+
POWER(GETPIVOTDATA("평균 : PW kurto",pvt_mean!$A$3,"class",$A55)-pvt_mean!AE$85, 2))</f>
        <v>0.35325646725629256</v>
      </c>
      <c r="AF55" s="6">
        <f>SQRT(POWER(GETPIVOTDATA("평균 : freq mean",pvt_mean!$A$3,"class",$A55)-pvt_mean!AF$74, 2)+
POWER(GETPIVOTDATA("평균 : freq var",pvt_mean!$A$3,"class",$A55)-pvt_mean!AF$75, 2)+
POWER(GETPIVOTDATA("평균 : freq skew",pvt_mean!$A$3,"class",$A55)-pvt_mean!AF$76, 2)+
POWER(GETPIVOTDATA("평균 : freq kurto",pvt_mean!$A$3,"class",$A55)-pvt_mean!AF$77, 2)+
POWER(GETPIVOTDATA("평균 : TOA mean",pvt_mean!$A$3,"class",$A55)-pvt_mean!AF$78, 2)+
POWER(GETPIVOTDATA("평균 : TOA var",pvt_mean!$A$3,"class",$A55)-pvt_mean!AF$79, 2)+
POWER(GETPIVOTDATA("평균 : TOA skew",pvt_mean!$A$3,"class",$A55)-pvt_mean!AF$80, 2)+
POWER(GETPIVOTDATA("평균 : TOA kurto",pvt_mean!$A$3,"class",$A55)-pvt_mean!AF$81, 2)+
POWER(GETPIVOTDATA("평균 : PW mean",pvt_mean!$A$3,"class",$A55)-pvt_mean!AF$82, 2)+
POWER(GETPIVOTDATA("평균 : PW var",pvt_mean!$A$3,"class",$A55)-pvt_mean!AF$83, 2)+
POWER(GETPIVOTDATA("평균 : PW skew",pvt_mean!$A$3,"class",$A55)-pvt_mean!AF$84, 2)+
POWER(GETPIVOTDATA("평균 : PW kurto",pvt_mean!$A$3,"class",$A55)-pvt_mean!AF$85, 2))</f>
        <v>0.31054557531219962</v>
      </c>
      <c r="AG55" s="6">
        <f>SQRT(POWER(GETPIVOTDATA("평균 : freq mean",pvt_mean!$A$3,"class",$A55)-pvt_mean!AG$74, 2)+
POWER(GETPIVOTDATA("평균 : freq var",pvt_mean!$A$3,"class",$A55)-pvt_mean!AG$75, 2)+
POWER(GETPIVOTDATA("평균 : freq skew",pvt_mean!$A$3,"class",$A55)-pvt_mean!AG$76, 2)+
POWER(GETPIVOTDATA("평균 : freq kurto",pvt_mean!$A$3,"class",$A55)-pvt_mean!AG$77, 2)+
POWER(GETPIVOTDATA("평균 : TOA mean",pvt_mean!$A$3,"class",$A55)-pvt_mean!AG$78, 2)+
POWER(GETPIVOTDATA("평균 : TOA var",pvt_mean!$A$3,"class",$A55)-pvt_mean!AG$79, 2)+
POWER(GETPIVOTDATA("평균 : TOA skew",pvt_mean!$A$3,"class",$A55)-pvt_mean!AG$80, 2)+
POWER(GETPIVOTDATA("평균 : TOA kurto",pvt_mean!$A$3,"class",$A55)-pvt_mean!AG$81, 2)+
POWER(GETPIVOTDATA("평균 : PW mean",pvt_mean!$A$3,"class",$A55)-pvt_mean!AG$82, 2)+
POWER(GETPIVOTDATA("평균 : PW var",pvt_mean!$A$3,"class",$A55)-pvt_mean!AG$83, 2)+
POWER(GETPIVOTDATA("평균 : PW skew",pvt_mean!$A$3,"class",$A55)-pvt_mean!AG$84, 2)+
POWER(GETPIVOTDATA("평균 : PW kurto",pvt_mean!$A$3,"class",$A55)-pvt_mean!AG$85, 2))</f>
        <v>0.37728436936470067</v>
      </c>
      <c r="AH55" s="6">
        <f>SQRT(POWER(GETPIVOTDATA("평균 : freq mean",pvt_mean!$A$3,"class",$A55)-pvt_mean!AH$74, 2)+
POWER(GETPIVOTDATA("평균 : freq var",pvt_mean!$A$3,"class",$A55)-pvt_mean!AH$75, 2)+
POWER(GETPIVOTDATA("평균 : freq skew",pvt_mean!$A$3,"class",$A55)-pvt_mean!AH$76, 2)+
POWER(GETPIVOTDATA("평균 : freq kurto",pvt_mean!$A$3,"class",$A55)-pvt_mean!AH$77, 2)+
POWER(GETPIVOTDATA("평균 : TOA mean",pvt_mean!$A$3,"class",$A55)-pvt_mean!AH$78, 2)+
POWER(GETPIVOTDATA("평균 : TOA var",pvt_mean!$A$3,"class",$A55)-pvt_mean!AH$79, 2)+
POWER(GETPIVOTDATA("평균 : TOA skew",pvt_mean!$A$3,"class",$A55)-pvt_mean!AH$80, 2)+
POWER(GETPIVOTDATA("평균 : TOA kurto",pvt_mean!$A$3,"class",$A55)-pvt_mean!AH$81, 2)+
POWER(GETPIVOTDATA("평균 : PW mean",pvt_mean!$A$3,"class",$A55)-pvt_mean!AH$82, 2)+
POWER(GETPIVOTDATA("평균 : PW var",pvt_mean!$A$3,"class",$A55)-pvt_mean!AH$83, 2)+
POWER(GETPIVOTDATA("평균 : PW skew",pvt_mean!$A$3,"class",$A55)-pvt_mean!AH$84, 2)+
POWER(GETPIVOTDATA("평균 : PW kurto",pvt_mean!$A$3,"class",$A55)-pvt_mean!AH$85, 2))</f>
        <v>0.41095919578486756</v>
      </c>
      <c r="AI55" s="6">
        <f>SQRT(POWER(GETPIVOTDATA("평균 : freq mean",pvt_mean!$A$3,"class",$A55)-pvt_mean!AI$74, 2)+
POWER(GETPIVOTDATA("평균 : freq var",pvt_mean!$A$3,"class",$A55)-pvt_mean!AI$75, 2)+
POWER(GETPIVOTDATA("평균 : freq skew",pvt_mean!$A$3,"class",$A55)-pvt_mean!AI$76, 2)+
POWER(GETPIVOTDATA("평균 : freq kurto",pvt_mean!$A$3,"class",$A55)-pvt_mean!AI$77, 2)+
POWER(GETPIVOTDATA("평균 : TOA mean",pvt_mean!$A$3,"class",$A55)-pvt_mean!AI$78, 2)+
POWER(GETPIVOTDATA("평균 : TOA var",pvt_mean!$A$3,"class",$A55)-pvt_mean!AI$79, 2)+
POWER(GETPIVOTDATA("평균 : TOA skew",pvt_mean!$A$3,"class",$A55)-pvt_mean!AI$80, 2)+
POWER(GETPIVOTDATA("평균 : TOA kurto",pvt_mean!$A$3,"class",$A55)-pvt_mean!AI$81, 2)+
POWER(GETPIVOTDATA("평균 : PW mean",pvt_mean!$A$3,"class",$A55)-pvt_mean!AI$82, 2)+
POWER(GETPIVOTDATA("평균 : PW var",pvt_mean!$A$3,"class",$A55)-pvt_mean!AI$83, 2)+
POWER(GETPIVOTDATA("평균 : PW skew",pvt_mean!$A$3,"class",$A55)-pvt_mean!AI$84, 2)+
POWER(GETPIVOTDATA("평균 : PW kurto",pvt_mean!$A$3,"class",$A55)-pvt_mean!AI$85, 2))</f>
        <v>0.64373995277637119</v>
      </c>
      <c r="AJ55" s="6">
        <f>SQRT(POWER(GETPIVOTDATA("평균 : freq mean",pvt_mean!$A$3,"class",$A55)-pvt_mean!AJ$74, 2)+
POWER(GETPIVOTDATA("평균 : freq var",pvt_mean!$A$3,"class",$A55)-pvt_mean!AJ$75, 2)+
POWER(GETPIVOTDATA("평균 : freq skew",pvt_mean!$A$3,"class",$A55)-pvt_mean!AJ$76, 2)+
POWER(GETPIVOTDATA("평균 : freq kurto",pvt_mean!$A$3,"class",$A55)-pvt_mean!AJ$77, 2)+
POWER(GETPIVOTDATA("평균 : TOA mean",pvt_mean!$A$3,"class",$A55)-pvt_mean!AJ$78, 2)+
POWER(GETPIVOTDATA("평균 : TOA var",pvt_mean!$A$3,"class",$A55)-pvt_mean!AJ$79, 2)+
POWER(GETPIVOTDATA("평균 : TOA skew",pvt_mean!$A$3,"class",$A55)-pvt_mean!AJ$80, 2)+
POWER(GETPIVOTDATA("평균 : TOA kurto",pvt_mean!$A$3,"class",$A55)-pvt_mean!AJ$81, 2)+
POWER(GETPIVOTDATA("평균 : PW mean",pvt_mean!$A$3,"class",$A55)-pvt_mean!AJ$82, 2)+
POWER(GETPIVOTDATA("평균 : PW var",pvt_mean!$A$3,"class",$A55)-pvt_mean!AJ$83, 2)+
POWER(GETPIVOTDATA("평균 : PW skew",pvt_mean!$A$3,"class",$A55)-pvt_mean!AJ$84, 2)+
POWER(GETPIVOTDATA("평균 : PW kurto",pvt_mean!$A$3,"class",$A55)-pvt_mean!AJ$85, 2))</f>
        <v>0.89777081811485226</v>
      </c>
      <c r="AK55" s="6">
        <f>SQRT(POWER(GETPIVOTDATA("평균 : freq mean",pvt_mean!$A$3,"class",$A55)-pvt_mean!AK$74, 2)+
POWER(GETPIVOTDATA("평균 : freq var",pvt_mean!$A$3,"class",$A55)-pvt_mean!AK$75, 2)+
POWER(GETPIVOTDATA("평균 : freq skew",pvt_mean!$A$3,"class",$A55)-pvt_mean!AK$76, 2)+
POWER(GETPIVOTDATA("평균 : freq kurto",pvt_mean!$A$3,"class",$A55)-pvt_mean!AK$77, 2)+
POWER(GETPIVOTDATA("평균 : TOA mean",pvt_mean!$A$3,"class",$A55)-pvt_mean!AK$78, 2)+
POWER(GETPIVOTDATA("평균 : TOA var",pvt_mean!$A$3,"class",$A55)-pvt_mean!AK$79, 2)+
POWER(GETPIVOTDATA("평균 : TOA skew",pvt_mean!$A$3,"class",$A55)-pvt_mean!AK$80, 2)+
POWER(GETPIVOTDATA("평균 : TOA kurto",pvt_mean!$A$3,"class",$A55)-pvt_mean!AK$81, 2)+
POWER(GETPIVOTDATA("평균 : PW mean",pvt_mean!$A$3,"class",$A55)-pvt_mean!AK$82, 2)+
POWER(GETPIVOTDATA("평균 : PW var",pvt_mean!$A$3,"class",$A55)-pvt_mean!AK$83, 2)+
POWER(GETPIVOTDATA("평균 : PW skew",pvt_mean!$A$3,"class",$A55)-pvt_mean!AK$84, 2)+
POWER(GETPIVOTDATA("평균 : PW kurto",pvt_mean!$A$3,"class",$A55)-pvt_mean!AK$85, 2))</f>
        <v>0.37788599015872987</v>
      </c>
      <c r="AL55" s="6">
        <f>SQRT(POWER(GETPIVOTDATA("평균 : freq mean",pvt_mean!$A$3,"class",$A55)-pvt_mean!AL$74, 2)+
POWER(GETPIVOTDATA("평균 : freq var",pvt_mean!$A$3,"class",$A55)-pvt_mean!AL$75, 2)+
POWER(GETPIVOTDATA("평균 : freq skew",pvt_mean!$A$3,"class",$A55)-pvt_mean!AL$76, 2)+
POWER(GETPIVOTDATA("평균 : freq kurto",pvt_mean!$A$3,"class",$A55)-pvt_mean!AL$77, 2)+
POWER(GETPIVOTDATA("평균 : TOA mean",pvt_mean!$A$3,"class",$A55)-pvt_mean!AL$78, 2)+
POWER(GETPIVOTDATA("평균 : TOA var",pvt_mean!$A$3,"class",$A55)-pvt_mean!AL$79, 2)+
POWER(GETPIVOTDATA("평균 : TOA skew",pvt_mean!$A$3,"class",$A55)-pvt_mean!AL$80, 2)+
POWER(GETPIVOTDATA("평균 : TOA kurto",pvt_mean!$A$3,"class",$A55)-pvt_mean!AL$81, 2)+
POWER(GETPIVOTDATA("평균 : PW mean",pvt_mean!$A$3,"class",$A55)-pvt_mean!AL$82, 2)+
POWER(GETPIVOTDATA("평균 : PW var",pvt_mean!$A$3,"class",$A55)-pvt_mean!AL$83, 2)+
POWER(GETPIVOTDATA("평균 : PW skew",pvt_mean!$A$3,"class",$A55)-pvt_mean!AL$84, 2)+
POWER(GETPIVOTDATA("평균 : PW kurto",pvt_mean!$A$3,"class",$A55)-pvt_mean!AL$85, 2))</f>
        <v>0.37560619609477786</v>
      </c>
      <c r="AM55" s="6">
        <f>SQRT(POWER(GETPIVOTDATA("평균 : freq mean",pvt_mean!$A$3,"class",$A55)-pvt_mean!AM$74, 2)+
POWER(GETPIVOTDATA("평균 : freq var",pvt_mean!$A$3,"class",$A55)-pvt_mean!AM$75, 2)+
POWER(GETPIVOTDATA("평균 : freq skew",pvt_mean!$A$3,"class",$A55)-pvt_mean!AM$76, 2)+
POWER(GETPIVOTDATA("평균 : freq kurto",pvt_mean!$A$3,"class",$A55)-pvt_mean!AM$77, 2)+
POWER(GETPIVOTDATA("평균 : TOA mean",pvt_mean!$A$3,"class",$A55)-pvt_mean!AM$78, 2)+
POWER(GETPIVOTDATA("평균 : TOA var",pvt_mean!$A$3,"class",$A55)-pvt_mean!AM$79, 2)+
POWER(GETPIVOTDATA("평균 : TOA skew",pvt_mean!$A$3,"class",$A55)-pvt_mean!AM$80, 2)+
POWER(GETPIVOTDATA("평균 : TOA kurto",pvt_mean!$A$3,"class",$A55)-pvt_mean!AM$81, 2)+
POWER(GETPIVOTDATA("평균 : PW mean",pvt_mean!$A$3,"class",$A55)-pvt_mean!AM$82, 2)+
POWER(GETPIVOTDATA("평균 : PW var",pvt_mean!$A$3,"class",$A55)-pvt_mean!AM$83, 2)+
POWER(GETPIVOTDATA("평균 : PW skew",pvt_mean!$A$3,"class",$A55)-pvt_mean!AM$84, 2)+
POWER(GETPIVOTDATA("평균 : PW kurto",pvt_mean!$A$3,"class",$A55)-pvt_mean!AM$85, 2))</f>
        <v>6.2745854346284533E-2</v>
      </c>
      <c r="AN55" s="6">
        <f>SQRT(POWER(GETPIVOTDATA("평균 : freq mean",pvt_mean!$A$3,"class",$A55)-pvt_mean!AN$74, 2)+
POWER(GETPIVOTDATA("평균 : freq var",pvt_mean!$A$3,"class",$A55)-pvt_mean!AN$75, 2)+
POWER(GETPIVOTDATA("평균 : freq skew",pvt_mean!$A$3,"class",$A55)-pvt_mean!AN$76, 2)+
POWER(GETPIVOTDATA("평균 : freq kurto",pvt_mean!$A$3,"class",$A55)-pvt_mean!AN$77, 2)+
POWER(GETPIVOTDATA("평균 : TOA mean",pvt_mean!$A$3,"class",$A55)-pvt_mean!AN$78, 2)+
POWER(GETPIVOTDATA("평균 : TOA var",pvt_mean!$A$3,"class",$A55)-pvt_mean!AN$79, 2)+
POWER(GETPIVOTDATA("평균 : TOA skew",pvt_mean!$A$3,"class",$A55)-pvt_mean!AN$80, 2)+
POWER(GETPIVOTDATA("평균 : TOA kurto",pvt_mean!$A$3,"class",$A55)-pvt_mean!AN$81, 2)+
POWER(GETPIVOTDATA("평균 : PW mean",pvt_mean!$A$3,"class",$A55)-pvt_mean!AN$82, 2)+
POWER(GETPIVOTDATA("평균 : PW var",pvt_mean!$A$3,"class",$A55)-pvt_mean!AN$83, 2)+
POWER(GETPIVOTDATA("평균 : PW skew",pvt_mean!$A$3,"class",$A55)-pvt_mean!AN$84, 2)+
POWER(GETPIVOTDATA("평균 : PW kurto",pvt_mean!$A$3,"class",$A55)-pvt_mean!AN$85, 2))</f>
        <v>5.0097436289486298E-2</v>
      </c>
      <c r="AO55" s="6">
        <f>SQRT(POWER(GETPIVOTDATA("평균 : freq mean",pvt_mean!$A$3,"class",$A55)-pvt_mean!AO$74, 2)+
POWER(GETPIVOTDATA("평균 : freq var",pvt_mean!$A$3,"class",$A55)-pvt_mean!AO$75, 2)+
POWER(GETPIVOTDATA("평균 : freq skew",pvt_mean!$A$3,"class",$A55)-pvt_mean!AO$76, 2)+
POWER(GETPIVOTDATA("평균 : freq kurto",pvt_mean!$A$3,"class",$A55)-pvt_mean!AO$77, 2)+
POWER(GETPIVOTDATA("평균 : TOA mean",pvt_mean!$A$3,"class",$A55)-pvt_mean!AO$78, 2)+
POWER(GETPIVOTDATA("평균 : TOA var",pvt_mean!$A$3,"class",$A55)-pvt_mean!AO$79, 2)+
POWER(GETPIVOTDATA("평균 : TOA skew",pvt_mean!$A$3,"class",$A55)-pvt_mean!AO$80, 2)+
POWER(GETPIVOTDATA("평균 : TOA kurto",pvt_mean!$A$3,"class",$A55)-pvt_mean!AO$81, 2)+
POWER(GETPIVOTDATA("평균 : PW mean",pvt_mean!$A$3,"class",$A55)-pvt_mean!AO$82, 2)+
POWER(GETPIVOTDATA("평균 : PW var",pvt_mean!$A$3,"class",$A55)-pvt_mean!AO$83, 2)+
POWER(GETPIVOTDATA("평균 : PW skew",pvt_mean!$A$3,"class",$A55)-pvt_mean!AO$84, 2)+
POWER(GETPIVOTDATA("평균 : PW kurto",pvt_mean!$A$3,"class",$A55)-pvt_mean!AO$85, 2))</f>
        <v>0.33916777895567807</v>
      </c>
      <c r="AP55" s="6">
        <f>SQRT(POWER(GETPIVOTDATA("평균 : freq mean",pvt_mean!$A$3,"class",$A55)-pvt_mean!AP$74, 2)+
POWER(GETPIVOTDATA("평균 : freq var",pvt_mean!$A$3,"class",$A55)-pvt_mean!AP$75, 2)+
POWER(GETPIVOTDATA("평균 : freq skew",pvt_mean!$A$3,"class",$A55)-pvt_mean!AP$76, 2)+
POWER(GETPIVOTDATA("평균 : freq kurto",pvt_mean!$A$3,"class",$A55)-pvt_mean!AP$77, 2)+
POWER(GETPIVOTDATA("평균 : TOA mean",pvt_mean!$A$3,"class",$A55)-pvt_mean!AP$78, 2)+
POWER(GETPIVOTDATA("평균 : TOA var",pvt_mean!$A$3,"class",$A55)-pvt_mean!AP$79, 2)+
POWER(GETPIVOTDATA("평균 : TOA skew",pvt_mean!$A$3,"class",$A55)-pvt_mean!AP$80, 2)+
POWER(GETPIVOTDATA("평균 : TOA kurto",pvt_mean!$A$3,"class",$A55)-pvt_mean!AP$81, 2)+
POWER(GETPIVOTDATA("평균 : PW mean",pvt_mean!$A$3,"class",$A55)-pvt_mean!AP$82, 2)+
POWER(GETPIVOTDATA("평균 : PW var",pvt_mean!$A$3,"class",$A55)-pvt_mean!AP$83, 2)+
POWER(GETPIVOTDATA("평균 : PW skew",pvt_mean!$A$3,"class",$A55)-pvt_mean!AP$84, 2)+
POWER(GETPIVOTDATA("평균 : PW kurto",pvt_mean!$A$3,"class",$A55)-pvt_mean!AP$85, 2))</f>
        <v>0.30141188951866943</v>
      </c>
      <c r="AQ55" s="6">
        <f>SQRT(POWER(GETPIVOTDATA("평균 : freq mean",pvt_mean!$A$3,"class",$A55)-pvt_mean!AQ$74, 2)+
POWER(GETPIVOTDATA("평균 : freq var",pvt_mean!$A$3,"class",$A55)-pvt_mean!AQ$75, 2)+
POWER(GETPIVOTDATA("평균 : freq skew",pvt_mean!$A$3,"class",$A55)-pvt_mean!AQ$76, 2)+
POWER(GETPIVOTDATA("평균 : freq kurto",pvt_mean!$A$3,"class",$A55)-pvt_mean!AQ$77, 2)+
POWER(GETPIVOTDATA("평균 : TOA mean",pvt_mean!$A$3,"class",$A55)-pvt_mean!AQ$78, 2)+
POWER(GETPIVOTDATA("평균 : TOA var",pvt_mean!$A$3,"class",$A55)-pvt_mean!AQ$79, 2)+
POWER(GETPIVOTDATA("평균 : TOA skew",pvt_mean!$A$3,"class",$A55)-pvt_mean!AQ$80, 2)+
POWER(GETPIVOTDATA("평균 : TOA kurto",pvt_mean!$A$3,"class",$A55)-pvt_mean!AQ$81, 2)+
POWER(GETPIVOTDATA("평균 : PW mean",pvt_mean!$A$3,"class",$A55)-pvt_mean!AQ$82, 2)+
POWER(GETPIVOTDATA("평균 : PW var",pvt_mean!$A$3,"class",$A55)-pvt_mean!AQ$83, 2)+
POWER(GETPIVOTDATA("평균 : PW skew",pvt_mean!$A$3,"class",$A55)-pvt_mean!AQ$84, 2)+
POWER(GETPIVOTDATA("평균 : PW kurto",pvt_mean!$A$3,"class",$A55)-pvt_mean!AQ$85, 2))</f>
        <v>0.35590568629017827</v>
      </c>
      <c r="AR55" s="6">
        <f>SQRT(POWER(GETPIVOTDATA("평균 : freq mean",pvt_mean!$A$3,"class",$A55)-pvt_mean!AR$74, 2)+
POWER(GETPIVOTDATA("평균 : freq var",pvt_mean!$A$3,"class",$A55)-pvt_mean!AR$75, 2)+
POWER(GETPIVOTDATA("평균 : freq skew",pvt_mean!$A$3,"class",$A55)-pvt_mean!AR$76, 2)+
POWER(GETPIVOTDATA("평균 : freq kurto",pvt_mean!$A$3,"class",$A55)-pvt_mean!AR$77, 2)+
POWER(GETPIVOTDATA("평균 : TOA mean",pvt_mean!$A$3,"class",$A55)-pvt_mean!AR$78, 2)+
POWER(GETPIVOTDATA("평균 : TOA var",pvt_mean!$A$3,"class",$A55)-pvt_mean!AR$79, 2)+
POWER(GETPIVOTDATA("평균 : TOA skew",pvt_mean!$A$3,"class",$A55)-pvt_mean!AR$80, 2)+
POWER(GETPIVOTDATA("평균 : TOA kurto",pvt_mean!$A$3,"class",$A55)-pvt_mean!AR$81, 2)+
POWER(GETPIVOTDATA("평균 : PW mean",pvt_mean!$A$3,"class",$A55)-pvt_mean!AR$82, 2)+
POWER(GETPIVOTDATA("평균 : PW var",pvt_mean!$A$3,"class",$A55)-pvt_mean!AR$83, 2)+
POWER(GETPIVOTDATA("평균 : PW skew",pvt_mean!$A$3,"class",$A55)-pvt_mean!AR$84, 2)+
POWER(GETPIVOTDATA("평균 : PW kurto",pvt_mean!$A$3,"class",$A55)-pvt_mean!AR$85, 2))</f>
        <v>0.36801439554331078</v>
      </c>
      <c r="AS55" s="6">
        <f>SQRT(POWER(GETPIVOTDATA("평균 : freq mean",pvt_mean!$A$3,"class",$A55)-pvt_mean!AS$74, 2)+
POWER(GETPIVOTDATA("평균 : freq var",pvt_mean!$A$3,"class",$A55)-pvt_mean!AS$75, 2)+
POWER(GETPIVOTDATA("평균 : freq skew",pvt_mean!$A$3,"class",$A55)-pvt_mean!AS$76, 2)+
POWER(GETPIVOTDATA("평균 : freq kurto",pvt_mean!$A$3,"class",$A55)-pvt_mean!AS$77, 2)+
POWER(GETPIVOTDATA("평균 : TOA mean",pvt_mean!$A$3,"class",$A55)-pvt_mean!AS$78, 2)+
POWER(GETPIVOTDATA("평균 : TOA var",pvt_mean!$A$3,"class",$A55)-pvt_mean!AS$79, 2)+
POWER(GETPIVOTDATA("평균 : TOA skew",pvt_mean!$A$3,"class",$A55)-pvt_mean!AS$80, 2)+
POWER(GETPIVOTDATA("평균 : TOA kurto",pvt_mean!$A$3,"class",$A55)-pvt_mean!AS$81, 2)+
POWER(GETPIVOTDATA("평균 : PW mean",pvt_mean!$A$3,"class",$A55)-pvt_mean!AS$82, 2)+
POWER(GETPIVOTDATA("평균 : PW var",pvt_mean!$A$3,"class",$A55)-pvt_mean!AS$83, 2)+
POWER(GETPIVOTDATA("평균 : PW skew",pvt_mean!$A$3,"class",$A55)-pvt_mean!AS$84, 2)+
POWER(GETPIVOTDATA("평균 : PW kurto",pvt_mean!$A$3,"class",$A55)-pvt_mean!AS$85, 2))</f>
        <v>0.4085812381532592</v>
      </c>
      <c r="AT55" s="6">
        <f>SQRT(POWER(GETPIVOTDATA("평균 : freq mean",pvt_mean!$A$3,"class",$A55)-pvt_mean!AT$74, 2)+
POWER(GETPIVOTDATA("평균 : freq var",pvt_mean!$A$3,"class",$A55)-pvt_mean!AT$75, 2)+
POWER(GETPIVOTDATA("평균 : freq skew",pvt_mean!$A$3,"class",$A55)-pvt_mean!AT$76, 2)+
POWER(GETPIVOTDATA("평균 : freq kurto",pvt_mean!$A$3,"class",$A55)-pvt_mean!AT$77, 2)+
POWER(GETPIVOTDATA("평균 : TOA mean",pvt_mean!$A$3,"class",$A55)-pvt_mean!AT$78, 2)+
POWER(GETPIVOTDATA("평균 : TOA var",pvt_mean!$A$3,"class",$A55)-pvt_mean!AT$79, 2)+
POWER(GETPIVOTDATA("평균 : TOA skew",pvt_mean!$A$3,"class",$A55)-pvt_mean!AT$80, 2)+
POWER(GETPIVOTDATA("평균 : TOA kurto",pvt_mean!$A$3,"class",$A55)-pvt_mean!AT$81, 2)+
POWER(GETPIVOTDATA("평균 : PW mean",pvt_mean!$A$3,"class",$A55)-pvt_mean!AT$82, 2)+
POWER(GETPIVOTDATA("평균 : PW var",pvt_mean!$A$3,"class",$A55)-pvt_mean!AT$83, 2)+
POWER(GETPIVOTDATA("평균 : PW skew",pvt_mean!$A$3,"class",$A55)-pvt_mean!AT$84, 2)+
POWER(GETPIVOTDATA("평균 : PW kurto",pvt_mean!$A$3,"class",$A55)-pvt_mean!AT$85, 2))</f>
        <v>0.42564642302355354</v>
      </c>
      <c r="AU55" s="6">
        <f>SQRT(POWER(GETPIVOTDATA("평균 : freq mean",pvt_mean!$A$3,"class",$A55)-pvt_mean!AU$74, 2)+
POWER(GETPIVOTDATA("평균 : freq var",pvt_mean!$A$3,"class",$A55)-pvt_mean!AU$75, 2)+
POWER(GETPIVOTDATA("평균 : freq skew",pvt_mean!$A$3,"class",$A55)-pvt_mean!AU$76, 2)+
POWER(GETPIVOTDATA("평균 : freq kurto",pvt_mean!$A$3,"class",$A55)-pvt_mean!AU$77, 2)+
POWER(GETPIVOTDATA("평균 : TOA mean",pvt_mean!$A$3,"class",$A55)-pvt_mean!AU$78, 2)+
POWER(GETPIVOTDATA("평균 : TOA var",pvt_mean!$A$3,"class",$A55)-pvt_mean!AU$79, 2)+
POWER(GETPIVOTDATA("평균 : TOA skew",pvt_mean!$A$3,"class",$A55)-pvt_mean!AU$80, 2)+
POWER(GETPIVOTDATA("평균 : TOA kurto",pvt_mean!$A$3,"class",$A55)-pvt_mean!AU$81, 2)+
POWER(GETPIVOTDATA("평균 : PW mean",pvt_mean!$A$3,"class",$A55)-pvt_mean!AU$82, 2)+
POWER(GETPIVOTDATA("평균 : PW var",pvt_mean!$A$3,"class",$A55)-pvt_mean!AU$83, 2)+
POWER(GETPIVOTDATA("평균 : PW skew",pvt_mean!$A$3,"class",$A55)-pvt_mean!AU$84, 2)+
POWER(GETPIVOTDATA("평균 : PW kurto",pvt_mean!$A$3,"class",$A55)-pvt_mean!AU$85, 2))</f>
        <v>0.43914498823861248</v>
      </c>
      <c r="AV55" s="6">
        <f>SQRT(POWER(GETPIVOTDATA("평균 : freq mean",pvt_mean!$A$3,"class",$A55)-pvt_mean!AV$74, 2)+
POWER(GETPIVOTDATA("평균 : freq var",pvt_mean!$A$3,"class",$A55)-pvt_mean!AV$75, 2)+
POWER(GETPIVOTDATA("평균 : freq skew",pvt_mean!$A$3,"class",$A55)-pvt_mean!AV$76, 2)+
POWER(GETPIVOTDATA("평균 : freq kurto",pvt_mean!$A$3,"class",$A55)-pvt_mean!AV$77, 2)+
POWER(GETPIVOTDATA("평균 : TOA mean",pvt_mean!$A$3,"class",$A55)-pvt_mean!AV$78, 2)+
POWER(GETPIVOTDATA("평균 : TOA var",pvt_mean!$A$3,"class",$A55)-pvt_mean!AV$79, 2)+
POWER(GETPIVOTDATA("평균 : TOA skew",pvt_mean!$A$3,"class",$A55)-pvt_mean!AV$80, 2)+
POWER(GETPIVOTDATA("평균 : TOA kurto",pvt_mean!$A$3,"class",$A55)-pvt_mean!AV$81, 2)+
POWER(GETPIVOTDATA("평균 : PW mean",pvt_mean!$A$3,"class",$A55)-pvt_mean!AV$82, 2)+
POWER(GETPIVOTDATA("평균 : PW var",pvt_mean!$A$3,"class",$A55)-pvt_mean!AV$83, 2)+
POWER(GETPIVOTDATA("평균 : PW skew",pvt_mean!$A$3,"class",$A55)-pvt_mean!AV$84, 2)+
POWER(GETPIVOTDATA("평균 : PW kurto",pvt_mean!$A$3,"class",$A55)-pvt_mean!AV$85, 2))</f>
        <v>0.41898650813995097</v>
      </c>
      <c r="AW55" s="6">
        <f>SQRT(POWER(GETPIVOTDATA("평균 : freq mean",pvt_mean!$A$3,"class",$A55)-pvt_mean!AW$74, 2)+
POWER(GETPIVOTDATA("평균 : freq var",pvt_mean!$A$3,"class",$A55)-pvt_mean!AW$75, 2)+
POWER(GETPIVOTDATA("평균 : freq skew",pvt_mean!$A$3,"class",$A55)-pvt_mean!AW$76, 2)+
POWER(GETPIVOTDATA("평균 : freq kurto",pvt_mean!$A$3,"class",$A55)-pvt_mean!AW$77, 2)+
POWER(GETPIVOTDATA("평균 : TOA mean",pvt_mean!$A$3,"class",$A55)-pvt_mean!AW$78, 2)+
POWER(GETPIVOTDATA("평균 : TOA var",pvt_mean!$A$3,"class",$A55)-pvt_mean!AW$79, 2)+
POWER(GETPIVOTDATA("평균 : TOA skew",pvt_mean!$A$3,"class",$A55)-pvt_mean!AW$80, 2)+
POWER(GETPIVOTDATA("평균 : TOA kurto",pvt_mean!$A$3,"class",$A55)-pvt_mean!AW$81, 2)+
POWER(GETPIVOTDATA("평균 : PW mean",pvt_mean!$A$3,"class",$A55)-pvt_mean!AW$82, 2)+
POWER(GETPIVOTDATA("평균 : PW var",pvt_mean!$A$3,"class",$A55)-pvt_mean!AW$83, 2)+
POWER(GETPIVOTDATA("평균 : PW skew",pvt_mean!$A$3,"class",$A55)-pvt_mean!AW$84, 2)+
POWER(GETPIVOTDATA("평균 : PW kurto",pvt_mean!$A$3,"class",$A55)-pvt_mean!AW$85, 2))</f>
        <v>0.48465475522705603</v>
      </c>
      <c r="AX55" s="6">
        <f>SQRT(POWER(GETPIVOTDATA("평균 : freq mean",pvt_mean!$A$3,"class",$A55)-pvt_mean!AX$74, 2)+
POWER(GETPIVOTDATA("평균 : freq var",pvt_mean!$A$3,"class",$A55)-pvt_mean!AX$75, 2)+
POWER(GETPIVOTDATA("평균 : freq skew",pvt_mean!$A$3,"class",$A55)-pvt_mean!AX$76, 2)+
POWER(GETPIVOTDATA("평균 : freq kurto",pvt_mean!$A$3,"class",$A55)-pvt_mean!AX$77, 2)+
POWER(GETPIVOTDATA("평균 : TOA mean",pvt_mean!$A$3,"class",$A55)-pvt_mean!AX$78, 2)+
POWER(GETPIVOTDATA("평균 : TOA var",pvt_mean!$A$3,"class",$A55)-pvt_mean!AX$79, 2)+
POWER(GETPIVOTDATA("평균 : TOA skew",pvt_mean!$A$3,"class",$A55)-pvt_mean!AX$80, 2)+
POWER(GETPIVOTDATA("평균 : TOA kurto",pvt_mean!$A$3,"class",$A55)-pvt_mean!AX$81, 2)+
POWER(GETPIVOTDATA("평균 : PW mean",pvt_mean!$A$3,"class",$A55)-pvt_mean!AX$82, 2)+
POWER(GETPIVOTDATA("평균 : PW var",pvt_mean!$A$3,"class",$A55)-pvt_mean!AX$83, 2)+
POWER(GETPIVOTDATA("평균 : PW skew",pvt_mean!$A$3,"class",$A55)-pvt_mean!AX$84, 2)+
POWER(GETPIVOTDATA("평균 : PW kurto",pvt_mean!$A$3,"class",$A55)-pvt_mean!AX$85, 2))</f>
        <v>0.36029909613540151</v>
      </c>
      <c r="AY55" s="6">
        <f>SQRT(POWER(GETPIVOTDATA("평균 : freq mean",pvt_mean!$A$3,"class",$A55)-pvt_mean!AY$74, 2)+
POWER(GETPIVOTDATA("평균 : freq var",pvt_mean!$A$3,"class",$A55)-pvt_mean!AY$75, 2)+
POWER(GETPIVOTDATA("평균 : freq skew",pvt_mean!$A$3,"class",$A55)-pvt_mean!AY$76, 2)+
POWER(GETPIVOTDATA("평균 : freq kurto",pvt_mean!$A$3,"class",$A55)-pvt_mean!AY$77, 2)+
POWER(GETPIVOTDATA("평균 : TOA mean",pvt_mean!$A$3,"class",$A55)-pvt_mean!AY$78, 2)+
POWER(GETPIVOTDATA("평균 : TOA var",pvt_mean!$A$3,"class",$A55)-pvt_mean!AY$79, 2)+
POWER(GETPIVOTDATA("평균 : TOA skew",pvt_mean!$A$3,"class",$A55)-pvt_mean!AY$80, 2)+
POWER(GETPIVOTDATA("평균 : TOA kurto",pvt_mean!$A$3,"class",$A55)-pvt_mean!AY$81, 2)+
POWER(GETPIVOTDATA("평균 : PW mean",pvt_mean!$A$3,"class",$A55)-pvt_mean!AY$82, 2)+
POWER(GETPIVOTDATA("평균 : PW var",pvt_mean!$A$3,"class",$A55)-pvt_mean!AY$83, 2)+
POWER(GETPIVOTDATA("평균 : PW skew",pvt_mean!$A$3,"class",$A55)-pvt_mean!AY$84, 2)+
POWER(GETPIVOTDATA("평균 : PW kurto",pvt_mean!$A$3,"class",$A55)-pvt_mean!AY$85, 2))</f>
        <v>0.3208484789618461</v>
      </c>
      <c r="AZ55" s="6">
        <f>SQRT(POWER(GETPIVOTDATA("평균 : freq mean",pvt_mean!$A$3,"class",$A55)-pvt_mean!AZ$74, 2)+
POWER(GETPIVOTDATA("평균 : freq var",pvt_mean!$A$3,"class",$A55)-pvt_mean!AZ$75, 2)+
POWER(GETPIVOTDATA("평균 : freq skew",pvt_mean!$A$3,"class",$A55)-pvt_mean!AZ$76, 2)+
POWER(GETPIVOTDATA("평균 : freq kurto",pvt_mean!$A$3,"class",$A55)-pvt_mean!AZ$77, 2)+
POWER(GETPIVOTDATA("평균 : TOA mean",pvt_mean!$A$3,"class",$A55)-pvt_mean!AZ$78, 2)+
POWER(GETPIVOTDATA("평균 : TOA var",pvt_mean!$A$3,"class",$A55)-pvt_mean!AZ$79, 2)+
POWER(GETPIVOTDATA("평균 : TOA skew",pvt_mean!$A$3,"class",$A55)-pvt_mean!AZ$80, 2)+
POWER(GETPIVOTDATA("평균 : TOA kurto",pvt_mean!$A$3,"class",$A55)-pvt_mean!AZ$81, 2)+
POWER(GETPIVOTDATA("평균 : PW mean",pvt_mean!$A$3,"class",$A55)-pvt_mean!AZ$82, 2)+
POWER(GETPIVOTDATA("평균 : PW var",pvt_mean!$A$3,"class",$A55)-pvt_mean!AZ$83, 2)+
POWER(GETPIVOTDATA("평균 : PW skew",pvt_mean!$A$3,"class",$A55)-pvt_mean!AZ$84, 2)+
POWER(GETPIVOTDATA("평균 : PW kurto",pvt_mean!$A$3,"class",$A55)-pvt_mean!AZ$85, 2))</f>
        <v>0.52893504057271867</v>
      </c>
      <c r="BA55" s="6">
        <f>SQRT(POWER(GETPIVOTDATA("평균 : freq mean",pvt_mean!$A$3,"class",$A55)-pvt_mean!BA$74, 2)+
POWER(GETPIVOTDATA("평균 : freq var",pvt_mean!$A$3,"class",$A55)-pvt_mean!BA$75, 2)+
POWER(GETPIVOTDATA("평균 : freq skew",pvt_mean!$A$3,"class",$A55)-pvt_mean!BA$76, 2)+
POWER(GETPIVOTDATA("평균 : freq kurto",pvt_mean!$A$3,"class",$A55)-pvt_mean!BA$77, 2)+
POWER(GETPIVOTDATA("평균 : TOA mean",pvt_mean!$A$3,"class",$A55)-pvt_mean!BA$78, 2)+
POWER(GETPIVOTDATA("평균 : TOA var",pvt_mean!$A$3,"class",$A55)-pvt_mean!BA$79, 2)+
POWER(GETPIVOTDATA("평균 : TOA skew",pvt_mean!$A$3,"class",$A55)-pvt_mean!BA$80, 2)+
POWER(GETPIVOTDATA("평균 : TOA kurto",pvt_mean!$A$3,"class",$A55)-pvt_mean!BA$81, 2)+
POWER(GETPIVOTDATA("평균 : PW mean",pvt_mean!$A$3,"class",$A55)-pvt_mean!BA$82, 2)+
POWER(GETPIVOTDATA("평균 : PW var",pvt_mean!$A$3,"class",$A55)-pvt_mean!BA$83, 2)+
POWER(GETPIVOTDATA("평균 : PW skew",pvt_mean!$A$3,"class",$A55)-pvt_mean!BA$84, 2)+
POWER(GETPIVOTDATA("평균 : PW kurto",pvt_mean!$A$3,"class",$A55)-pvt_mean!BA$85, 2))</f>
        <v>0.37277752024122729</v>
      </c>
      <c r="BB55" s="6">
        <f>SQRT(POWER(GETPIVOTDATA("평균 : freq mean",pvt_mean!$A$3,"class",$A55)-pvt_mean!BB$74, 2)+
POWER(GETPIVOTDATA("평균 : freq var",pvt_mean!$A$3,"class",$A55)-pvt_mean!BB$75, 2)+
POWER(GETPIVOTDATA("평균 : freq skew",pvt_mean!$A$3,"class",$A55)-pvt_mean!BB$76, 2)+
POWER(GETPIVOTDATA("평균 : freq kurto",pvt_mean!$A$3,"class",$A55)-pvt_mean!BB$77, 2)+
POWER(GETPIVOTDATA("평균 : TOA mean",pvt_mean!$A$3,"class",$A55)-pvt_mean!BB$78, 2)+
POWER(GETPIVOTDATA("평균 : TOA var",pvt_mean!$A$3,"class",$A55)-pvt_mean!BB$79, 2)+
POWER(GETPIVOTDATA("평균 : TOA skew",pvt_mean!$A$3,"class",$A55)-pvt_mean!BB$80, 2)+
POWER(GETPIVOTDATA("평균 : TOA kurto",pvt_mean!$A$3,"class",$A55)-pvt_mean!BB$81, 2)+
POWER(GETPIVOTDATA("평균 : PW mean",pvt_mean!$A$3,"class",$A55)-pvt_mean!BB$82, 2)+
POWER(GETPIVOTDATA("평균 : PW var",pvt_mean!$A$3,"class",$A55)-pvt_mean!BB$83, 2)+
POWER(GETPIVOTDATA("평균 : PW skew",pvt_mean!$A$3,"class",$A55)-pvt_mean!BB$84, 2)+
POWER(GETPIVOTDATA("평균 : PW kurto",pvt_mean!$A$3,"class",$A55)-pvt_mean!BB$85, 2))</f>
        <v>0.64145365032125445</v>
      </c>
      <c r="BC55" s="6">
        <f>SQRT(POWER(GETPIVOTDATA("평균 : freq mean",pvt_mean!$A$3,"class",$A55)-pvt_mean!BC$74, 2)+
POWER(GETPIVOTDATA("평균 : freq var",pvt_mean!$A$3,"class",$A55)-pvt_mean!BC$75, 2)+
POWER(GETPIVOTDATA("평균 : freq skew",pvt_mean!$A$3,"class",$A55)-pvt_mean!BC$76, 2)+
POWER(GETPIVOTDATA("평균 : freq kurto",pvt_mean!$A$3,"class",$A55)-pvt_mean!BC$77, 2)+
POWER(GETPIVOTDATA("평균 : TOA mean",pvt_mean!$A$3,"class",$A55)-pvt_mean!BC$78, 2)+
POWER(GETPIVOTDATA("평균 : TOA var",pvt_mean!$A$3,"class",$A55)-pvt_mean!BC$79, 2)+
POWER(GETPIVOTDATA("평균 : TOA skew",pvt_mean!$A$3,"class",$A55)-pvt_mean!BC$80, 2)+
POWER(GETPIVOTDATA("평균 : TOA kurto",pvt_mean!$A$3,"class",$A55)-pvt_mean!BC$81, 2)+
POWER(GETPIVOTDATA("평균 : PW mean",pvt_mean!$A$3,"class",$A55)-pvt_mean!BC$82, 2)+
POWER(GETPIVOTDATA("평균 : PW var",pvt_mean!$A$3,"class",$A55)-pvt_mean!BC$83, 2)+
POWER(GETPIVOTDATA("평균 : PW skew",pvt_mean!$A$3,"class",$A55)-pvt_mean!BC$84, 2)+
POWER(GETPIVOTDATA("평균 : PW kurto",pvt_mean!$A$3,"class",$A55)-pvt_mean!BC$85, 2))</f>
        <v>0</v>
      </c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</row>
    <row r="56" spans="1:67" x14ac:dyDescent="0.3">
      <c r="A56" s="5" t="str">
        <f>pvt_mean!A58</f>
        <v>Fixed_DS</v>
      </c>
      <c r="B56" s="6">
        <f>SQRT(POWER(GETPIVOTDATA("평균 : freq mean",pvt_mean!$A$3,"class",$A56)-pvt_mean!B$74, 2)+
POWER(GETPIVOTDATA("평균 : freq var",pvt_mean!$A$3,"class",$A56)-pvt_mean!B$75, 2)+
POWER(GETPIVOTDATA("평균 : freq skew",pvt_mean!$A$3,"class",$A56)-pvt_mean!B$76, 2)+
POWER(GETPIVOTDATA("평균 : freq kurto",pvt_mean!$A$3,"class",$A56)-pvt_mean!B$77, 2)+
POWER(GETPIVOTDATA("평균 : TOA mean",pvt_mean!$A$3,"class",$A56)-pvt_mean!B$78, 2)+
POWER(GETPIVOTDATA("평균 : TOA var",pvt_mean!$A$3,"class",$A56)-pvt_mean!B$79, 2)+
POWER(GETPIVOTDATA("평균 : TOA skew",pvt_mean!$A$3,"class",$A56)-pvt_mean!B$80, 2)+
POWER(GETPIVOTDATA("평균 : TOA kurto",pvt_mean!$A$3,"class",$A56)-pvt_mean!B$81, 2)+
POWER(GETPIVOTDATA("평균 : PW mean",pvt_mean!$A$3,"class",$A56)-pvt_mean!B$82, 2)+
POWER(GETPIVOTDATA("평균 : PW var",pvt_mean!$A$3,"class",$A56)-pvt_mean!B$83, 2)+
POWER(GETPIVOTDATA("평균 : PW skew",pvt_mean!$A$3,"class",$A56)-pvt_mean!B$84, 2)+
POWER(GETPIVOTDATA("평균 : PW kurto",pvt_mean!$A$3,"class",$A56)-pvt_mean!B$85, 2))</f>
        <v>0.41011307892034526</v>
      </c>
      <c r="C56" s="6">
        <f>SQRT(POWER(GETPIVOTDATA("평균 : freq mean",pvt_mean!$A$3,"class",$A56)-pvt_mean!C$74, 2)+
POWER(GETPIVOTDATA("평균 : freq var",pvt_mean!$A$3,"class",$A56)-pvt_mean!C$75, 2)+
POWER(GETPIVOTDATA("평균 : freq skew",pvt_mean!$A$3,"class",$A56)-pvt_mean!C$76, 2)+
POWER(GETPIVOTDATA("평균 : freq kurto",pvt_mean!$A$3,"class",$A56)-pvt_mean!C$77, 2)+
POWER(GETPIVOTDATA("평균 : TOA mean",pvt_mean!$A$3,"class",$A56)-pvt_mean!C$78, 2)+
POWER(GETPIVOTDATA("평균 : TOA var",pvt_mean!$A$3,"class",$A56)-pvt_mean!C$79, 2)+
POWER(GETPIVOTDATA("평균 : TOA skew",pvt_mean!$A$3,"class",$A56)-pvt_mean!C$80, 2)+
POWER(GETPIVOTDATA("평균 : TOA kurto",pvt_mean!$A$3,"class",$A56)-pvt_mean!C$81, 2)+
POWER(GETPIVOTDATA("평균 : PW mean",pvt_mean!$A$3,"class",$A56)-pvt_mean!C$82, 2)+
POWER(GETPIVOTDATA("평균 : PW var",pvt_mean!$A$3,"class",$A56)-pvt_mean!C$83, 2)+
POWER(GETPIVOTDATA("평균 : PW skew",pvt_mean!$A$3,"class",$A56)-pvt_mean!C$84, 2)+
POWER(GETPIVOTDATA("평균 : PW kurto",pvt_mean!$A$3,"class",$A56)-pvt_mean!C$85, 2))</f>
        <v>0.40472955136016109</v>
      </c>
      <c r="D56" s="6">
        <f>SQRT(POWER(GETPIVOTDATA("평균 : freq mean",pvt_mean!$A$3,"class",$A56)-pvt_mean!D$74, 2)+
POWER(GETPIVOTDATA("평균 : freq var",pvt_mean!$A$3,"class",$A56)-pvt_mean!D$75, 2)+
POWER(GETPIVOTDATA("평균 : freq skew",pvt_mean!$A$3,"class",$A56)-pvt_mean!D$76, 2)+
POWER(GETPIVOTDATA("평균 : freq kurto",pvt_mean!$A$3,"class",$A56)-pvt_mean!D$77, 2)+
POWER(GETPIVOTDATA("평균 : TOA mean",pvt_mean!$A$3,"class",$A56)-pvt_mean!D$78, 2)+
POWER(GETPIVOTDATA("평균 : TOA var",pvt_mean!$A$3,"class",$A56)-pvt_mean!D$79, 2)+
POWER(GETPIVOTDATA("평균 : TOA skew",pvt_mean!$A$3,"class",$A56)-pvt_mean!D$80, 2)+
POWER(GETPIVOTDATA("평균 : TOA kurto",pvt_mean!$A$3,"class",$A56)-pvt_mean!D$81, 2)+
POWER(GETPIVOTDATA("평균 : PW mean",pvt_mean!$A$3,"class",$A56)-pvt_mean!D$82, 2)+
POWER(GETPIVOTDATA("평균 : PW var",pvt_mean!$A$3,"class",$A56)-pvt_mean!D$83, 2)+
POWER(GETPIVOTDATA("평균 : PW skew",pvt_mean!$A$3,"class",$A56)-pvt_mean!D$84, 2)+
POWER(GETPIVOTDATA("평균 : PW kurto",pvt_mean!$A$3,"class",$A56)-pvt_mean!D$85, 2))</f>
        <v>0.39753875351932078</v>
      </c>
      <c r="E56" s="6">
        <f>SQRT(POWER(GETPIVOTDATA("평균 : freq mean",pvt_mean!$A$3,"class",$A56)-pvt_mean!E$74, 2)+
POWER(GETPIVOTDATA("평균 : freq var",pvt_mean!$A$3,"class",$A56)-pvt_mean!E$75, 2)+
POWER(GETPIVOTDATA("평균 : freq skew",pvt_mean!$A$3,"class",$A56)-pvt_mean!E$76, 2)+
POWER(GETPIVOTDATA("평균 : freq kurto",pvt_mean!$A$3,"class",$A56)-pvt_mean!E$77, 2)+
POWER(GETPIVOTDATA("평균 : TOA mean",pvt_mean!$A$3,"class",$A56)-pvt_mean!E$78, 2)+
POWER(GETPIVOTDATA("평균 : TOA var",pvt_mean!$A$3,"class",$A56)-pvt_mean!E$79, 2)+
POWER(GETPIVOTDATA("평균 : TOA skew",pvt_mean!$A$3,"class",$A56)-pvt_mean!E$80, 2)+
POWER(GETPIVOTDATA("평균 : TOA kurto",pvt_mean!$A$3,"class",$A56)-pvt_mean!E$81, 2)+
POWER(GETPIVOTDATA("평균 : PW mean",pvt_mean!$A$3,"class",$A56)-pvt_mean!E$82, 2)+
POWER(GETPIVOTDATA("평균 : PW var",pvt_mean!$A$3,"class",$A56)-pvt_mean!E$83, 2)+
POWER(GETPIVOTDATA("평균 : PW skew",pvt_mean!$A$3,"class",$A56)-pvt_mean!E$84, 2)+
POWER(GETPIVOTDATA("평균 : PW kurto",pvt_mean!$A$3,"class",$A56)-pvt_mean!E$85, 2))</f>
        <v>0.52013653453154796</v>
      </c>
      <c r="F56" s="6">
        <f>SQRT(POWER(GETPIVOTDATA("평균 : freq mean",pvt_mean!$A$3,"class",$A56)-pvt_mean!F$74, 2)+
POWER(GETPIVOTDATA("평균 : freq var",pvt_mean!$A$3,"class",$A56)-pvt_mean!F$75, 2)+
POWER(GETPIVOTDATA("평균 : freq skew",pvt_mean!$A$3,"class",$A56)-pvt_mean!F$76, 2)+
POWER(GETPIVOTDATA("평균 : freq kurto",pvt_mean!$A$3,"class",$A56)-pvt_mean!F$77, 2)+
POWER(GETPIVOTDATA("평균 : TOA mean",pvt_mean!$A$3,"class",$A56)-pvt_mean!F$78, 2)+
POWER(GETPIVOTDATA("평균 : TOA var",pvt_mean!$A$3,"class",$A56)-pvt_mean!F$79, 2)+
POWER(GETPIVOTDATA("평균 : TOA skew",pvt_mean!$A$3,"class",$A56)-pvt_mean!F$80, 2)+
POWER(GETPIVOTDATA("평균 : TOA kurto",pvt_mean!$A$3,"class",$A56)-pvt_mean!F$81, 2)+
POWER(GETPIVOTDATA("평균 : PW mean",pvt_mean!$A$3,"class",$A56)-pvt_mean!F$82, 2)+
POWER(GETPIVOTDATA("평균 : PW var",pvt_mean!$A$3,"class",$A56)-pvt_mean!F$83, 2)+
POWER(GETPIVOTDATA("평균 : PW skew",pvt_mean!$A$3,"class",$A56)-pvt_mean!F$84, 2)+
POWER(GETPIVOTDATA("평균 : PW kurto",pvt_mean!$A$3,"class",$A56)-pvt_mean!F$85, 2))</f>
        <v>1.2851415964196613</v>
      </c>
      <c r="G56" s="6">
        <f>SQRT(POWER(GETPIVOTDATA("평균 : freq mean",pvt_mean!$A$3,"class",$A56)-pvt_mean!G$74, 2)+
POWER(GETPIVOTDATA("평균 : freq var",pvt_mean!$A$3,"class",$A56)-pvt_mean!G$75, 2)+
POWER(GETPIVOTDATA("평균 : freq skew",pvt_mean!$A$3,"class",$A56)-pvt_mean!G$76, 2)+
POWER(GETPIVOTDATA("평균 : freq kurto",pvt_mean!$A$3,"class",$A56)-pvt_mean!G$77, 2)+
POWER(GETPIVOTDATA("평균 : TOA mean",pvt_mean!$A$3,"class",$A56)-pvt_mean!G$78, 2)+
POWER(GETPIVOTDATA("평균 : TOA var",pvt_mean!$A$3,"class",$A56)-pvt_mean!G$79, 2)+
POWER(GETPIVOTDATA("평균 : TOA skew",pvt_mean!$A$3,"class",$A56)-pvt_mean!G$80, 2)+
POWER(GETPIVOTDATA("평균 : TOA kurto",pvt_mean!$A$3,"class",$A56)-pvt_mean!G$81, 2)+
POWER(GETPIVOTDATA("평균 : PW mean",pvt_mean!$A$3,"class",$A56)-pvt_mean!G$82, 2)+
POWER(GETPIVOTDATA("평균 : PW var",pvt_mean!$A$3,"class",$A56)-pvt_mean!G$83, 2)+
POWER(GETPIVOTDATA("평균 : PW skew",pvt_mean!$A$3,"class",$A56)-pvt_mean!G$84, 2)+
POWER(GETPIVOTDATA("평균 : PW kurto",pvt_mean!$A$3,"class",$A56)-pvt_mean!G$85, 2))</f>
        <v>1.2242688165703746</v>
      </c>
      <c r="H56" s="6">
        <f>SQRT(POWER(GETPIVOTDATA("평균 : freq mean",pvt_mean!$A$3,"class",$A56)-pvt_mean!H$74, 2)+
POWER(GETPIVOTDATA("평균 : freq var",pvt_mean!$A$3,"class",$A56)-pvt_mean!H$75, 2)+
POWER(GETPIVOTDATA("평균 : freq skew",pvt_mean!$A$3,"class",$A56)-pvt_mean!H$76, 2)+
POWER(GETPIVOTDATA("평균 : freq kurto",pvt_mean!$A$3,"class",$A56)-pvt_mean!H$77, 2)+
POWER(GETPIVOTDATA("평균 : TOA mean",pvt_mean!$A$3,"class",$A56)-pvt_mean!H$78, 2)+
POWER(GETPIVOTDATA("평균 : TOA var",pvt_mean!$A$3,"class",$A56)-pvt_mean!H$79, 2)+
POWER(GETPIVOTDATA("평균 : TOA skew",pvt_mean!$A$3,"class",$A56)-pvt_mean!H$80, 2)+
POWER(GETPIVOTDATA("평균 : TOA kurto",pvt_mean!$A$3,"class",$A56)-pvt_mean!H$81, 2)+
POWER(GETPIVOTDATA("평균 : PW mean",pvt_mean!$A$3,"class",$A56)-pvt_mean!H$82, 2)+
POWER(GETPIVOTDATA("평균 : PW var",pvt_mean!$A$3,"class",$A56)-pvt_mean!H$83, 2)+
POWER(GETPIVOTDATA("평균 : PW skew",pvt_mean!$A$3,"class",$A56)-pvt_mean!H$84, 2)+
POWER(GETPIVOTDATA("평균 : PW kurto",pvt_mean!$A$3,"class",$A56)-pvt_mean!H$85, 2))</f>
        <v>1.2250623592293188</v>
      </c>
      <c r="I56" s="6">
        <f>SQRT(POWER(GETPIVOTDATA("평균 : freq mean",pvt_mean!$A$3,"class",$A56)-pvt_mean!I$74, 2)+
POWER(GETPIVOTDATA("평균 : freq var",pvt_mean!$A$3,"class",$A56)-pvt_mean!I$75, 2)+
POWER(GETPIVOTDATA("평균 : freq skew",pvt_mean!$A$3,"class",$A56)-pvt_mean!I$76, 2)+
POWER(GETPIVOTDATA("평균 : freq kurto",pvt_mean!$A$3,"class",$A56)-pvt_mean!I$77, 2)+
POWER(GETPIVOTDATA("평균 : TOA mean",pvt_mean!$A$3,"class",$A56)-pvt_mean!I$78, 2)+
POWER(GETPIVOTDATA("평균 : TOA var",pvt_mean!$A$3,"class",$A56)-pvt_mean!I$79, 2)+
POWER(GETPIVOTDATA("평균 : TOA skew",pvt_mean!$A$3,"class",$A56)-pvt_mean!I$80, 2)+
POWER(GETPIVOTDATA("평균 : TOA kurto",pvt_mean!$A$3,"class",$A56)-pvt_mean!I$81, 2)+
POWER(GETPIVOTDATA("평균 : PW mean",pvt_mean!$A$3,"class",$A56)-pvt_mean!I$82, 2)+
POWER(GETPIVOTDATA("평균 : PW var",pvt_mean!$A$3,"class",$A56)-pvt_mean!I$83, 2)+
POWER(GETPIVOTDATA("평균 : PW skew",pvt_mean!$A$3,"class",$A56)-pvt_mean!I$84, 2)+
POWER(GETPIVOTDATA("평균 : PW kurto",pvt_mean!$A$3,"class",$A56)-pvt_mean!I$85, 2))</f>
        <v>1.2267052291831944</v>
      </c>
      <c r="J56" s="6">
        <f>SQRT(POWER(GETPIVOTDATA("평균 : freq mean",pvt_mean!$A$3,"class",$A56)-pvt_mean!J$74, 2)+
POWER(GETPIVOTDATA("평균 : freq var",pvt_mean!$A$3,"class",$A56)-pvt_mean!J$75, 2)+
POWER(GETPIVOTDATA("평균 : freq skew",pvt_mean!$A$3,"class",$A56)-pvt_mean!J$76, 2)+
POWER(GETPIVOTDATA("평균 : freq kurto",pvt_mean!$A$3,"class",$A56)-pvt_mean!J$77, 2)+
POWER(GETPIVOTDATA("평균 : TOA mean",pvt_mean!$A$3,"class",$A56)-pvt_mean!J$78, 2)+
POWER(GETPIVOTDATA("평균 : TOA var",pvt_mean!$A$3,"class",$A56)-pvt_mean!J$79, 2)+
POWER(GETPIVOTDATA("평균 : TOA skew",pvt_mean!$A$3,"class",$A56)-pvt_mean!J$80, 2)+
POWER(GETPIVOTDATA("평균 : TOA kurto",pvt_mean!$A$3,"class",$A56)-pvt_mean!J$81, 2)+
POWER(GETPIVOTDATA("평균 : PW mean",pvt_mean!$A$3,"class",$A56)-pvt_mean!J$82, 2)+
POWER(GETPIVOTDATA("평균 : PW var",pvt_mean!$A$3,"class",$A56)-pvt_mean!J$83, 2)+
POWER(GETPIVOTDATA("평균 : PW skew",pvt_mean!$A$3,"class",$A56)-pvt_mean!J$84, 2)+
POWER(GETPIVOTDATA("평균 : PW kurto",pvt_mean!$A$3,"class",$A56)-pvt_mean!J$85, 2))</f>
        <v>1.2291719504151191</v>
      </c>
      <c r="K56" s="6">
        <f>SQRT(POWER(GETPIVOTDATA("평균 : freq mean",pvt_mean!$A$3,"class",$A56)-pvt_mean!K$74, 2)+
POWER(GETPIVOTDATA("평균 : freq var",pvt_mean!$A$3,"class",$A56)-pvt_mean!K$75, 2)+
POWER(GETPIVOTDATA("평균 : freq skew",pvt_mean!$A$3,"class",$A56)-pvt_mean!K$76, 2)+
POWER(GETPIVOTDATA("평균 : freq kurto",pvt_mean!$A$3,"class",$A56)-pvt_mean!K$77, 2)+
POWER(GETPIVOTDATA("평균 : TOA mean",pvt_mean!$A$3,"class",$A56)-pvt_mean!K$78, 2)+
POWER(GETPIVOTDATA("평균 : TOA var",pvt_mean!$A$3,"class",$A56)-pvt_mean!K$79, 2)+
POWER(GETPIVOTDATA("평균 : TOA skew",pvt_mean!$A$3,"class",$A56)-pvt_mean!K$80, 2)+
POWER(GETPIVOTDATA("평균 : TOA kurto",pvt_mean!$A$3,"class",$A56)-pvt_mean!K$81, 2)+
POWER(GETPIVOTDATA("평균 : PW mean",pvt_mean!$A$3,"class",$A56)-pvt_mean!K$82, 2)+
POWER(GETPIVOTDATA("평균 : PW var",pvt_mean!$A$3,"class",$A56)-pvt_mean!K$83, 2)+
POWER(GETPIVOTDATA("평균 : PW skew",pvt_mean!$A$3,"class",$A56)-pvt_mean!K$84, 2)+
POWER(GETPIVOTDATA("평균 : PW kurto",pvt_mean!$A$3,"class",$A56)-pvt_mean!K$85, 2))</f>
        <v>1.2303238348806462</v>
      </c>
      <c r="L56" s="6">
        <f>SQRT(POWER(GETPIVOTDATA("평균 : freq mean",pvt_mean!$A$3,"class",$A56)-pvt_mean!L$74, 2)+
POWER(GETPIVOTDATA("평균 : freq var",pvt_mean!$A$3,"class",$A56)-pvt_mean!L$75, 2)+
POWER(GETPIVOTDATA("평균 : freq skew",pvt_mean!$A$3,"class",$A56)-pvt_mean!L$76, 2)+
POWER(GETPIVOTDATA("평균 : freq kurto",pvt_mean!$A$3,"class",$A56)-pvt_mean!L$77, 2)+
POWER(GETPIVOTDATA("평균 : TOA mean",pvt_mean!$A$3,"class",$A56)-pvt_mean!L$78, 2)+
POWER(GETPIVOTDATA("평균 : TOA var",pvt_mean!$A$3,"class",$A56)-pvt_mean!L$79, 2)+
POWER(GETPIVOTDATA("평균 : TOA skew",pvt_mean!$A$3,"class",$A56)-pvt_mean!L$80, 2)+
POWER(GETPIVOTDATA("평균 : TOA kurto",pvt_mean!$A$3,"class",$A56)-pvt_mean!L$81, 2)+
POWER(GETPIVOTDATA("평균 : PW mean",pvt_mean!$A$3,"class",$A56)-pvt_mean!L$82, 2)+
POWER(GETPIVOTDATA("평균 : PW var",pvt_mean!$A$3,"class",$A56)-pvt_mean!L$83, 2)+
POWER(GETPIVOTDATA("평균 : PW skew",pvt_mean!$A$3,"class",$A56)-pvt_mean!L$84, 2)+
POWER(GETPIVOTDATA("평균 : PW kurto",pvt_mean!$A$3,"class",$A56)-pvt_mean!L$85, 2))</f>
        <v>1.2345627064126121</v>
      </c>
      <c r="M56" s="6">
        <f>SQRT(POWER(GETPIVOTDATA("평균 : freq mean",pvt_mean!$A$3,"class",$A56)-pvt_mean!M$74, 2)+
POWER(GETPIVOTDATA("평균 : freq var",pvt_mean!$A$3,"class",$A56)-pvt_mean!M$75, 2)+
POWER(GETPIVOTDATA("평균 : freq skew",pvt_mean!$A$3,"class",$A56)-pvt_mean!M$76, 2)+
POWER(GETPIVOTDATA("평균 : freq kurto",pvt_mean!$A$3,"class",$A56)-pvt_mean!M$77, 2)+
POWER(GETPIVOTDATA("평균 : TOA mean",pvt_mean!$A$3,"class",$A56)-pvt_mean!M$78, 2)+
POWER(GETPIVOTDATA("평균 : TOA var",pvt_mean!$A$3,"class",$A56)-pvt_mean!M$79, 2)+
POWER(GETPIVOTDATA("평균 : TOA skew",pvt_mean!$A$3,"class",$A56)-pvt_mean!M$80, 2)+
POWER(GETPIVOTDATA("평균 : TOA kurto",pvt_mean!$A$3,"class",$A56)-pvt_mean!M$81, 2)+
POWER(GETPIVOTDATA("평균 : PW mean",pvt_mean!$A$3,"class",$A56)-pvt_mean!M$82, 2)+
POWER(GETPIVOTDATA("평균 : PW var",pvt_mean!$A$3,"class",$A56)-pvt_mean!M$83, 2)+
POWER(GETPIVOTDATA("평균 : PW skew",pvt_mean!$A$3,"class",$A56)-pvt_mean!M$84, 2)+
POWER(GETPIVOTDATA("평균 : PW kurto",pvt_mean!$A$3,"class",$A56)-pvt_mean!M$85, 2))</f>
        <v>1.2439516626339375</v>
      </c>
      <c r="N56" s="6">
        <f>SQRT(POWER(GETPIVOTDATA("평균 : freq mean",pvt_mean!$A$3,"class",$A56)-pvt_mean!N$74, 2)+
POWER(GETPIVOTDATA("평균 : freq var",pvt_mean!$A$3,"class",$A56)-pvt_mean!N$75, 2)+
POWER(GETPIVOTDATA("평균 : freq skew",pvt_mean!$A$3,"class",$A56)-pvt_mean!N$76, 2)+
POWER(GETPIVOTDATA("평균 : freq kurto",pvt_mean!$A$3,"class",$A56)-pvt_mean!N$77, 2)+
POWER(GETPIVOTDATA("평균 : TOA mean",pvt_mean!$A$3,"class",$A56)-pvt_mean!N$78, 2)+
POWER(GETPIVOTDATA("평균 : TOA var",pvt_mean!$A$3,"class",$A56)-pvt_mean!N$79, 2)+
POWER(GETPIVOTDATA("평균 : TOA skew",pvt_mean!$A$3,"class",$A56)-pvt_mean!N$80, 2)+
POWER(GETPIVOTDATA("평균 : TOA kurto",pvt_mean!$A$3,"class",$A56)-pvt_mean!N$81, 2)+
POWER(GETPIVOTDATA("평균 : PW mean",pvt_mean!$A$3,"class",$A56)-pvt_mean!N$82, 2)+
POWER(GETPIVOTDATA("평균 : PW var",pvt_mean!$A$3,"class",$A56)-pvt_mean!N$83, 2)+
POWER(GETPIVOTDATA("평균 : PW skew",pvt_mean!$A$3,"class",$A56)-pvt_mean!N$84, 2)+
POWER(GETPIVOTDATA("평균 : PW kurto",pvt_mean!$A$3,"class",$A56)-pvt_mean!N$85, 2))</f>
        <v>1.2488853080022966</v>
      </c>
      <c r="O56" s="6">
        <f>SQRT(POWER(GETPIVOTDATA("평균 : freq mean",pvt_mean!$A$3,"class",$A56)-pvt_mean!O$74, 2)+
POWER(GETPIVOTDATA("평균 : freq var",pvt_mean!$A$3,"class",$A56)-pvt_mean!O$75, 2)+
POWER(GETPIVOTDATA("평균 : freq skew",pvt_mean!$A$3,"class",$A56)-pvt_mean!O$76, 2)+
POWER(GETPIVOTDATA("평균 : freq kurto",pvt_mean!$A$3,"class",$A56)-pvt_mean!O$77, 2)+
POWER(GETPIVOTDATA("평균 : TOA mean",pvt_mean!$A$3,"class",$A56)-pvt_mean!O$78, 2)+
POWER(GETPIVOTDATA("평균 : TOA var",pvt_mean!$A$3,"class",$A56)-pvt_mean!O$79, 2)+
POWER(GETPIVOTDATA("평균 : TOA skew",pvt_mean!$A$3,"class",$A56)-pvt_mean!O$80, 2)+
POWER(GETPIVOTDATA("평균 : TOA kurto",pvt_mean!$A$3,"class",$A56)-pvt_mean!O$81, 2)+
POWER(GETPIVOTDATA("평균 : PW mean",pvt_mean!$A$3,"class",$A56)-pvt_mean!O$82, 2)+
POWER(GETPIVOTDATA("평균 : PW var",pvt_mean!$A$3,"class",$A56)-pvt_mean!O$83, 2)+
POWER(GETPIVOTDATA("평균 : PW skew",pvt_mean!$A$3,"class",$A56)-pvt_mean!O$84, 2)+
POWER(GETPIVOTDATA("평균 : PW kurto",pvt_mean!$A$3,"class",$A56)-pvt_mean!O$85, 2))</f>
        <v>1.2560845315845499</v>
      </c>
      <c r="P56" s="6">
        <f>SQRT(POWER(GETPIVOTDATA("평균 : freq mean",pvt_mean!$A$3,"class",$A56)-pvt_mean!P$74, 2)+
POWER(GETPIVOTDATA("평균 : freq var",pvt_mean!$A$3,"class",$A56)-pvt_mean!P$75, 2)+
POWER(GETPIVOTDATA("평균 : freq skew",pvt_mean!$A$3,"class",$A56)-pvt_mean!P$76, 2)+
POWER(GETPIVOTDATA("평균 : freq kurto",pvt_mean!$A$3,"class",$A56)-pvt_mean!P$77, 2)+
POWER(GETPIVOTDATA("평균 : TOA mean",pvt_mean!$A$3,"class",$A56)-pvt_mean!P$78, 2)+
POWER(GETPIVOTDATA("평균 : TOA var",pvt_mean!$A$3,"class",$A56)-pvt_mean!P$79, 2)+
POWER(GETPIVOTDATA("평균 : TOA skew",pvt_mean!$A$3,"class",$A56)-pvt_mean!P$80, 2)+
POWER(GETPIVOTDATA("평균 : TOA kurto",pvt_mean!$A$3,"class",$A56)-pvt_mean!P$81, 2)+
POWER(GETPIVOTDATA("평균 : PW mean",pvt_mean!$A$3,"class",$A56)-pvt_mean!P$82, 2)+
POWER(GETPIVOTDATA("평균 : PW var",pvt_mean!$A$3,"class",$A56)-pvt_mean!P$83, 2)+
POWER(GETPIVOTDATA("평균 : PW skew",pvt_mean!$A$3,"class",$A56)-pvt_mean!P$84, 2)+
POWER(GETPIVOTDATA("평균 : PW kurto",pvt_mean!$A$3,"class",$A56)-pvt_mean!P$85, 2))</f>
        <v>1.2634739550372576</v>
      </c>
      <c r="Q56" s="6">
        <f>SQRT(POWER(GETPIVOTDATA("평균 : freq mean",pvt_mean!$A$3,"class",$A56)-pvt_mean!Q$74, 2)+
POWER(GETPIVOTDATA("평균 : freq var",pvt_mean!$A$3,"class",$A56)-pvt_mean!Q$75, 2)+
POWER(GETPIVOTDATA("평균 : freq skew",pvt_mean!$A$3,"class",$A56)-pvt_mean!Q$76, 2)+
POWER(GETPIVOTDATA("평균 : freq kurto",pvt_mean!$A$3,"class",$A56)-pvt_mean!Q$77, 2)+
POWER(GETPIVOTDATA("평균 : TOA mean",pvt_mean!$A$3,"class",$A56)-pvt_mean!Q$78, 2)+
POWER(GETPIVOTDATA("평균 : TOA var",pvt_mean!$A$3,"class",$A56)-pvt_mean!Q$79, 2)+
POWER(GETPIVOTDATA("평균 : TOA skew",pvt_mean!$A$3,"class",$A56)-pvt_mean!Q$80, 2)+
POWER(GETPIVOTDATA("평균 : TOA kurto",pvt_mean!$A$3,"class",$A56)-pvt_mean!Q$81, 2)+
POWER(GETPIVOTDATA("평균 : PW mean",pvt_mean!$A$3,"class",$A56)-pvt_mean!Q$82, 2)+
POWER(GETPIVOTDATA("평균 : PW var",pvt_mean!$A$3,"class",$A56)-pvt_mean!Q$83, 2)+
POWER(GETPIVOTDATA("평균 : PW skew",pvt_mean!$A$3,"class",$A56)-pvt_mean!Q$84, 2)+
POWER(GETPIVOTDATA("평균 : PW kurto",pvt_mean!$A$3,"class",$A56)-pvt_mean!Q$85, 2))</f>
        <v>1.2476620658558424</v>
      </c>
      <c r="R56" s="6">
        <f>SQRT(POWER(GETPIVOTDATA("평균 : freq mean",pvt_mean!$A$3,"class",$A56)-pvt_mean!R$74, 2)+
POWER(GETPIVOTDATA("평균 : freq var",pvt_mean!$A$3,"class",$A56)-pvt_mean!R$75, 2)+
POWER(GETPIVOTDATA("평균 : freq skew",pvt_mean!$A$3,"class",$A56)-pvt_mean!R$76, 2)+
POWER(GETPIVOTDATA("평균 : freq kurto",pvt_mean!$A$3,"class",$A56)-pvt_mean!R$77, 2)+
POWER(GETPIVOTDATA("평균 : TOA mean",pvt_mean!$A$3,"class",$A56)-pvt_mean!R$78, 2)+
POWER(GETPIVOTDATA("평균 : TOA var",pvt_mean!$A$3,"class",$A56)-pvt_mean!R$79, 2)+
POWER(GETPIVOTDATA("평균 : TOA skew",pvt_mean!$A$3,"class",$A56)-pvt_mean!R$80, 2)+
POWER(GETPIVOTDATA("평균 : TOA kurto",pvt_mean!$A$3,"class",$A56)-pvt_mean!R$81, 2)+
POWER(GETPIVOTDATA("평균 : PW mean",pvt_mean!$A$3,"class",$A56)-pvt_mean!R$82, 2)+
POWER(GETPIVOTDATA("평균 : PW var",pvt_mean!$A$3,"class",$A56)-pvt_mean!R$83, 2)+
POWER(GETPIVOTDATA("평균 : PW skew",pvt_mean!$A$3,"class",$A56)-pvt_mean!R$84, 2)+
POWER(GETPIVOTDATA("평균 : PW kurto",pvt_mean!$A$3,"class",$A56)-pvt_mean!R$85, 2))</f>
        <v>1.2451952640399035</v>
      </c>
      <c r="S56" s="6">
        <f>SQRT(POWER(GETPIVOTDATA("평균 : freq mean",pvt_mean!$A$3,"class",$A56)-pvt_mean!S$74, 2)+
POWER(GETPIVOTDATA("평균 : freq var",pvt_mean!$A$3,"class",$A56)-pvt_mean!S$75, 2)+
POWER(GETPIVOTDATA("평균 : freq skew",pvt_mean!$A$3,"class",$A56)-pvt_mean!S$76, 2)+
POWER(GETPIVOTDATA("평균 : freq kurto",pvt_mean!$A$3,"class",$A56)-pvt_mean!S$77, 2)+
POWER(GETPIVOTDATA("평균 : TOA mean",pvt_mean!$A$3,"class",$A56)-pvt_mean!S$78, 2)+
POWER(GETPIVOTDATA("평균 : TOA var",pvt_mean!$A$3,"class",$A56)-pvt_mean!S$79, 2)+
POWER(GETPIVOTDATA("평균 : TOA skew",pvt_mean!$A$3,"class",$A56)-pvt_mean!S$80, 2)+
POWER(GETPIVOTDATA("평균 : TOA kurto",pvt_mean!$A$3,"class",$A56)-pvt_mean!S$81, 2)+
POWER(GETPIVOTDATA("평균 : PW mean",pvt_mean!$A$3,"class",$A56)-pvt_mean!S$82, 2)+
POWER(GETPIVOTDATA("평균 : PW var",pvt_mean!$A$3,"class",$A56)-pvt_mean!S$83, 2)+
POWER(GETPIVOTDATA("평균 : PW skew",pvt_mean!$A$3,"class",$A56)-pvt_mean!S$84, 2)+
POWER(GETPIVOTDATA("평균 : PW kurto",pvt_mean!$A$3,"class",$A56)-pvt_mean!S$85, 2))</f>
        <v>1.2490666568457347</v>
      </c>
      <c r="T56" s="6">
        <f>SQRT(POWER(GETPIVOTDATA("평균 : freq mean",pvt_mean!$A$3,"class",$A56)-pvt_mean!T$74, 2)+
POWER(GETPIVOTDATA("평균 : freq var",pvt_mean!$A$3,"class",$A56)-pvt_mean!T$75, 2)+
POWER(GETPIVOTDATA("평균 : freq skew",pvt_mean!$A$3,"class",$A56)-pvt_mean!T$76, 2)+
POWER(GETPIVOTDATA("평균 : freq kurto",pvt_mean!$A$3,"class",$A56)-pvt_mean!T$77, 2)+
POWER(GETPIVOTDATA("평균 : TOA mean",pvt_mean!$A$3,"class",$A56)-pvt_mean!T$78, 2)+
POWER(GETPIVOTDATA("평균 : TOA var",pvt_mean!$A$3,"class",$A56)-pvt_mean!T$79, 2)+
POWER(GETPIVOTDATA("평균 : TOA skew",pvt_mean!$A$3,"class",$A56)-pvt_mean!T$80, 2)+
POWER(GETPIVOTDATA("평균 : TOA kurto",pvt_mean!$A$3,"class",$A56)-pvt_mean!T$81, 2)+
POWER(GETPIVOTDATA("평균 : PW mean",pvt_mean!$A$3,"class",$A56)-pvt_mean!T$82, 2)+
POWER(GETPIVOTDATA("평균 : PW var",pvt_mean!$A$3,"class",$A56)-pvt_mean!T$83, 2)+
POWER(GETPIVOTDATA("평균 : PW skew",pvt_mean!$A$3,"class",$A56)-pvt_mean!T$84, 2)+
POWER(GETPIVOTDATA("평균 : PW kurto",pvt_mean!$A$3,"class",$A56)-pvt_mean!T$85, 2))</f>
        <v>1.2512624157112817</v>
      </c>
      <c r="U56" s="6">
        <f>SQRT(POWER(GETPIVOTDATA("평균 : freq mean",pvt_mean!$A$3,"class",$A56)-pvt_mean!U$74, 2)+
POWER(GETPIVOTDATA("평균 : freq var",pvt_mean!$A$3,"class",$A56)-pvt_mean!U$75, 2)+
POWER(GETPIVOTDATA("평균 : freq skew",pvt_mean!$A$3,"class",$A56)-pvt_mean!U$76, 2)+
POWER(GETPIVOTDATA("평균 : freq kurto",pvt_mean!$A$3,"class",$A56)-pvt_mean!U$77, 2)+
POWER(GETPIVOTDATA("평균 : TOA mean",pvt_mean!$A$3,"class",$A56)-pvt_mean!U$78, 2)+
POWER(GETPIVOTDATA("평균 : TOA var",pvt_mean!$A$3,"class",$A56)-pvt_mean!U$79, 2)+
POWER(GETPIVOTDATA("평균 : TOA skew",pvt_mean!$A$3,"class",$A56)-pvt_mean!U$80, 2)+
POWER(GETPIVOTDATA("평균 : TOA kurto",pvt_mean!$A$3,"class",$A56)-pvt_mean!U$81, 2)+
POWER(GETPIVOTDATA("평균 : PW mean",pvt_mean!$A$3,"class",$A56)-pvt_mean!U$82, 2)+
POWER(GETPIVOTDATA("평균 : PW var",pvt_mean!$A$3,"class",$A56)-pvt_mean!U$83, 2)+
POWER(GETPIVOTDATA("평균 : PW skew",pvt_mean!$A$3,"class",$A56)-pvt_mean!U$84, 2)+
POWER(GETPIVOTDATA("평균 : PW kurto",pvt_mean!$A$3,"class",$A56)-pvt_mean!U$85, 2))</f>
        <v>1.2536728692587902</v>
      </c>
      <c r="V56" s="6">
        <f>SQRT(POWER(GETPIVOTDATA("평균 : freq mean",pvt_mean!$A$3,"class",$A56)-pvt_mean!V$74, 2)+
POWER(GETPIVOTDATA("평균 : freq var",pvt_mean!$A$3,"class",$A56)-pvt_mean!V$75, 2)+
POWER(GETPIVOTDATA("평균 : freq skew",pvt_mean!$A$3,"class",$A56)-pvt_mean!V$76, 2)+
POWER(GETPIVOTDATA("평균 : freq kurto",pvt_mean!$A$3,"class",$A56)-pvt_mean!V$77, 2)+
POWER(GETPIVOTDATA("평균 : TOA mean",pvt_mean!$A$3,"class",$A56)-pvt_mean!V$78, 2)+
POWER(GETPIVOTDATA("평균 : TOA var",pvt_mean!$A$3,"class",$A56)-pvt_mean!V$79, 2)+
POWER(GETPIVOTDATA("평균 : TOA skew",pvt_mean!$A$3,"class",$A56)-pvt_mean!V$80, 2)+
POWER(GETPIVOTDATA("평균 : TOA kurto",pvt_mean!$A$3,"class",$A56)-pvt_mean!V$81, 2)+
POWER(GETPIVOTDATA("평균 : PW mean",pvt_mean!$A$3,"class",$A56)-pvt_mean!V$82, 2)+
POWER(GETPIVOTDATA("평균 : PW var",pvt_mean!$A$3,"class",$A56)-pvt_mean!V$83, 2)+
POWER(GETPIVOTDATA("평균 : PW skew",pvt_mean!$A$3,"class",$A56)-pvt_mean!V$84, 2)+
POWER(GETPIVOTDATA("평균 : PW kurto",pvt_mean!$A$3,"class",$A56)-pvt_mean!V$85, 2))</f>
        <v>1.2600952602914095</v>
      </c>
      <c r="W56" s="6">
        <f>SQRT(POWER(GETPIVOTDATA("평균 : freq mean",pvt_mean!$A$3,"class",$A56)-pvt_mean!W$74, 2)+
POWER(GETPIVOTDATA("평균 : freq var",pvt_mean!$A$3,"class",$A56)-pvt_mean!W$75, 2)+
POWER(GETPIVOTDATA("평균 : freq skew",pvt_mean!$A$3,"class",$A56)-pvt_mean!W$76, 2)+
POWER(GETPIVOTDATA("평균 : freq kurto",pvt_mean!$A$3,"class",$A56)-pvt_mean!W$77, 2)+
POWER(GETPIVOTDATA("평균 : TOA mean",pvt_mean!$A$3,"class",$A56)-pvt_mean!W$78, 2)+
POWER(GETPIVOTDATA("평균 : TOA var",pvt_mean!$A$3,"class",$A56)-pvt_mean!W$79, 2)+
POWER(GETPIVOTDATA("평균 : TOA skew",pvt_mean!$A$3,"class",$A56)-pvt_mean!W$80, 2)+
POWER(GETPIVOTDATA("평균 : TOA kurto",pvt_mean!$A$3,"class",$A56)-pvt_mean!W$81, 2)+
POWER(GETPIVOTDATA("평균 : PW mean",pvt_mean!$A$3,"class",$A56)-pvt_mean!W$82, 2)+
POWER(GETPIVOTDATA("평균 : PW var",pvt_mean!$A$3,"class",$A56)-pvt_mean!W$83, 2)+
POWER(GETPIVOTDATA("평균 : PW skew",pvt_mean!$A$3,"class",$A56)-pvt_mean!W$84, 2)+
POWER(GETPIVOTDATA("평균 : PW kurto",pvt_mean!$A$3,"class",$A56)-pvt_mean!W$85, 2))</f>
        <v>1.2653979615102744</v>
      </c>
      <c r="X56" s="6">
        <f>SQRT(POWER(GETPIVOTDATA("평균 : freq mean",pvt_mean!$A$3,"class",$A56)-pvt_mean!X$74, 2)+
POWER(GETPIVOTDATA("평균 : freq var",pvt_mean!$A$3,"class",$A56)-pvt_mean!X$75, 2)+
POWER(GETPIVOTDATA("평균 : freq skew",pvt_mean!$A$3,"class",$A56)-pvt_mean!X$76, 2)+
POWER(GETPIVOTDATA("평균 : freq kurto",pvt_mean!$A$3,"class",$A56)-pvt_mean!X$77, 2)+
POWER(GETPIVOTDATA("평균 : TOA mean",pvt_mean!$A$3,"class",$A56)-pvt_mean!X$78, 2)+
POWER(GETPIVOTDATA("평균 : TOA var",pvt_mean!$A$3,"class",$A56)-pvt_mean!X$79, 2)+
POWER(GETPIVOTDATA("평균 : TOA skew",pvt_mean!$A$3,"class",$A56)-pvt_mean!X$80, 2)+
POWER(GETPIVOTDATA("평균 : TOA kurto",pvt_mean!$A$3,"class",$A56)-pvt_mean!X$81, 2)+
POWER(GETPIVOTDATA("평균 : PW mean",pvt_mean!$A$3,"class",$A56)-pvt_mean!X$82, 2)+
POWER(GETPIVOTDATA("평균 : PW var",pvt_mean!$A$3,"class",$A56)-pvt_mean!X$83, 2)+
POWER(GETPIVOTDATA("평균 : PW skew",pvt_mean!$A$3,"class",$A56)-pvt_mean!X$84, 2)+
POWER(GETPIVOTDATA("평균 : PW kurto",pvt_mean!$A$3,"class",$A56)-pvt_mean!X$85, 2))</f>
        <v>1.2776396161796282</v>
      </c>
      <c r="Y56" s="6">
        <f>SQRT(POWER(GETPIVOTDATA("평균 : freq mean",pvt_mean!$A$3,"class",$A56)-pvt_mean!Y$74, 2)+
POWER(GETPIVOTDATA("평균 : freq var",pvt_mean!$A$3,"class",$A56)-pvt_mean!Y$75, 2)+
POWER(GETPIVOTDATA("평균 : freq skew",pvt_mean!$A$3,"class",$A56)-pvt_mean!Y$76, 2)+
POWER(GETPIVOTDATA("평균 : freq kurto",pvt_mean!$A$3,"class",$A56)-pvt_mean!Y$77, 2)+
POWER(GETPIVOTDATA("평균 : TOA mean",pvt_mean!$A$3,"class",$A56)-pvt_mean!Y$78, 2)+
POWER(GETPIVOTDATA("평균 : TOA var",pvt_mean!$A$3,"class",$A56)-pvt_mean!Y$79, 2)+
POWER(GETPIVOTDATA("평균 : TOA skew",pvt_mean!$A$3,"class",$A56)-pvt_mean!Y$80, 2)+
POWER(GETPIVOTDATA("평균 : TOA kurto",pvt_mean!$A$3,"class",$A56)-pvt_mean!Y$81, 2)+
POWER(GETPIVOTDATA("평균 : PW mean",pvt_mean!$A$3,"class",$A56)-pvt_mean!Y$82, 2)+
POWER(GETPIVOTDATA("평균 : PW var",pvt_mean!$A$3,"class",$A56)-pvt_mean!Y$83, 2)+
POWER(GETPIVOTDATA("평균 : PW skew",pvt_mean!$A$3,"class",$A56)-pvt_mean!Y$84, 2)+
POWER(GETPIVOTDATA("평균 : PW kurto",pvt_mean!$A$3,"class",$A56)-pvt_mean!Y$85, 2))</f>
        <v>1.3182450884643704</v>
      </c>
      <c r="Z56" s="6">
        <f>SQRT(POWER(GETPIVOTDATA("평균 : freq mean",pvt_mean!$A$3,"class",$A56)-pvt_mean!Z$74, 2)+
POWER(GETPIVOTDATA("평균 : freq var",pvt_mean!$A$3,"class",$A56)-pvt_mean!Z$75, 2)+
POWER(GETPIVOTDATA("평균 : freq skew",pvt_mean!$A$3,"class",$A56)-pvt_mean!Z$76, 2)+
POWER(GETPIVOTDATA("평균 : freq kurto",pvt_mean!$A$3,"class",$A56)-pvt_mean!Z$77, 2)+
POWER(GETPIVOTDATA("평균 : TOA mean",pvt_mean!$A$3,"class",$A56)-pvt_mean!Z$78, 2)+
POWER(GETPIVOTDATA("평균 : TOA var",pvt_mean!$A$3,"class",$A56)-pvt_mean!Z$79, 2)+
POWER(GETPIVOTDATA("평균 : TOA skew",pvt_mean!$A$3,"class",$A56)-pvt_mean!Z$80, 2)+
POWER(GETPIVOTDATA("평균 : TOA kurto",pvt_mean!$A$3,"class",$A56)-pvt_mean!Z$81, 2)+
POWER(GETPIVOTDATA("평균 : PW mean",pvt_mean!$A$3,"class",$A56)-pvt_mean!Z$82, 2)+
POWER(GETPIVOTDATA("평균 : PW var",pvt_mean!$A$3,"class",$A56)-pvt_mean!Z$83, 2)+
POWER(GETPIVOTDATA("평균 : PW skew",pvt_mean!$A$3,"class",$A56)-pvt_mean!Z$84, 2)+
POWER(GETPIVOTDATA("평균 : PW kurto",pvt_mean!$A$3,"class",$A56)-pvt_mean!Z$85, 2))</f>
        <v>1.3248374432575791</v>
      </c>
      <c r="AA56" s="6">
        <f>SQRT(POWER(GETPIVOTDATA("평균 : freq mean",pvt_mean!$A$3,"class",$A56)-pvt_mean!AA$74, 2)+
POWER(GETPIVOTDATA("평균 : freq var",pvt_mean!$A$3,"class",$A56)-pvt_mean!AA$75, 2)+
POWER(GETPIVOTDATA("평균 : freq skew",pvt_mean!$A$3,"class",$A56)-pvt_mean!AA$76, 2)+
POWER(GETPIVOTDATA("평균 : freq kurto",pvt_mean!$A$3,"class",$A56)-pvt_mean!AA$77, 2)+
POWER(GETPIVOTDATA("평균 : TOA mean",pvt_mean!$A$3,"class",$A56)-pvt_mean!AA$78, 2)+
POWER(GETPIVOTDATA("평균 : TOA var",pvt_mean!$A$3,"class",$A56)-pvt_mean!AA$79, 2)+
POWER(GETPIVOTDATA("평균 : TOA skew",pvt_mean!$A$3,"class",$A56)-pvt_mean!AA$80, 2)+
POWER(GETPIVOTDATA("평균 : TOA kurto",pvt_mean!$A$3,"class",$A56)-pvt_mean!AA$81, 2)+
POWER(GETPIVOTDATA("평균 : PW mean",pvt_mean!$A$3,"class",$A56)-pvt_mean!AA$82, 2)+
POWER(GETPIVOTDATA("평균 : PW var",pvt_mean!$A$3,"class",$A56)-pvt_mean!AA$83, 2)+
POWER(GETPIVOTDATA("평균 : PW skew",pvt_mean!$A$3,"class",$A56)-pvt_mean!AA$84, 2)+
POWER(GETPIVOTDATA("평균 : PW kurto",pvt_mean!$A$3,"class",$A56)-pvt_mean!AA$85, 2))</f>
        <v>1.2394029498050507</v>
      </c>
      <c r="AB56" s="6">
        <f>SQRT(POWER(GETPIVOTDATA("평균 : freq mean",pvt_mean!$A$3,"class",$A56)-pvt_mean!AB$74, 2)+
POWER(GETPIVOTDATA("평균 : freq var",pvt_mean!$A$3,"class",$A56)-pvt_mean!AB$75, 2)+
POWER(GETPIVOTDATA("평균 : freq skew",pvt_mean!$A$3,"class",$A56)-pvt_mean!AB$76, 2)+
POWER(GETPIVOTDATA("평균 : freq kurto",pvt_mean!$A$3,"class",$A56)-pvt_mean!AB$77, 2)+
POWER(GETPIVOTDATA("평균 : TOA mean",pvt_mean!$A$3,"class",$A56)-pvt_mean!AB$78, 2)+
POWER(GETPIVOTDATA("평균 : TOA var",pvt_mean!$A$3,"class",$A56)-pvt_mean!AB$79, 2)+
POWER(GETPIVOTDATA("평균 : TOA skew",pvt_mean!$A$3,"class",$A56)-pvt_mean!AB$80, 2)+
POWER(GETPIVOTDATA("평균 : TOA kurto",pvt_mean!$A$3,"class",$A56)-pvt_mean!AB$81, 2)+
POWER(GETPIVOTDATA("평균 : PW mean",pvt_mean!$A$3,"class",$A56)-pvt_mean!AB$82, 2)+
POWER(GETPIVOTDATA("평균 : PW var",pvt_mean!$A$3,"class",$A56)-pvt_mean!AB$83, 2)+
POWER(GETPIVOTDATA("평균 : PW skew",pvt_mean!$A$3,"class",$A56)-pvt_mean!AB$84, 2)+
POWER(GETPIVOTDATA("평균 : PW kurto",pvt_mean!$A$3,"class",$A56)-pvt_mean!AB$85, 2))</f>
        <v>1.2401907044904106</v>
      </c>
      <c r="AC56" s="6">
        <f>SQRT(POWER(GETPIVOTDATA("평균 : freq mean",pvt_mean!$A$3,"class",$A56)-pvt_mean!AC$74, 2)+
POWER(GETPIVOTDATA("평균 : freq var",pvt_mean!$A$3,"class",$A56)-pvt_mean!AC$75, 2)+
POWER(GETPIVOTDATA("평균 : freq skew",pvt_mean!$A$3,"class",$A56)-pvt_mean!AC$76, 2)+
POWER(GETPIVOTDATA("평균 : freq kurto",pvt_mean!$A$3,"class",$A56)-pvt_mean!AC$77, 2)+
POWER(GETPIVOTDATA("평균 : TOA mean",pvt_mean!$A$3,"class",$A56)-pvt_mean!AC$78, 2)+
POWER(GETPIVOTDATA("평균 : TOA var",pvt_mean!$A$3,"class",$A56)-pvt_mean!AC$79, 2)+
POWER(GETPIVOTDATA("평균 : TOA skew",pvt_mean!$A$3,"class",$A56)-pvt_mean!AC$80, 2)+
POWER(GETPIVOTDATA("평균 : TOA kurto",pvt_mean!$A$3,"class",$A56)-pvt_mean!AC$81, 2)+
POWER(GETPIVOTDATA("평균 : PW mean",pvt_mean!$A$3,"class",$A56)-pvt_mean!AC$82, 2)+
POWER(GETPIVOTDATA("평균 : PW var",pvt_mean!$A$3,"class",$A56)-pvt_mean!AC$83, 2)+
POWER(GETPIVOTDATA("평균 : PW skew",pvt_mean!$A$3,"class",$A56)-pvt_mean!AC$84, 2)+
POWER(GETPIVOTDATA("평균 : PW kurto",pvt_mean!$A$3,"class",$A56)-pvt_mean!AC$85, 2))</f>
        <v>1.2416930657450855</v>
      </c>
      <c r="AD56" s="6">
        <f>SQRT(POWER(GETPIVOTDATA("평균 : freq mean",pvt_mean!$A$3,"class",$A56)-pvt_mean!AD$74, 2)+
POWER(GETPIVOTDATA("평균 : freq var",pvt_mean!$A$3,"class",$A56)-pvt_mean!AD$75, 2)+
POWER(GETPIVOTDATA("평균 : freq skew",pvt_mean!$A$3,"class",$A56)-pvt_mean!AD$76, 2)+
POWER(GETPIVOTDATA("평균 : freq kurto",pvt_mean!$A$3,"class",$A56)-pvt_mean!AD$77, 2)+
POWER(GETPIVOTDATA("평균 : TOA mean",pvt_mean!$A$3,"class",$A56)-pvt_mean!AD$78, 2)+
POWER(GETPIVOTDATA("평균 : TOA var",pvt_mean!$A$3,"class",$A56)-pvt_mean!AD$79, 2)+
POWER(GETPIVOTDATA("평균 : TOA skew",pvt_mean!$A$3,"class",$A56)-pvt_mean!AD$80, 2)+
POWER(GETPIVOTDATA("평균 : TOA kurto",pvt_mean!$A$3,"class",$A56)-pvt_mean!AD$81, 2)+
POWER(GETPIVOTDATA("평균 : PW mean",pvt_mean!$A$3,"class",$A56)-pvt_mean!AD$82, 2)+
POWER(GETPIVOTDATA("평균 : PW var",pvt_mean!$A$3,"class",$A56)-pvt_mean!AD$83, 2)+
POWER(GETPIVOTDATA("평균 : PW skew",pvt_mean!$A$3,"class",$A56)-pvt_mean!AD$84, 2)+
POWER(GETPIVOTDATA("평균 : PW kurto",pvt_mean!$A$3,"class",$A56)-pvt_mean!AD$85, 2))</f>
        <v>1.2452058834982933</v>
      </c>
      <c r="AE56" s="6">
        <f>SQRT(POWER(GETPIVOTDATA("평균 : freq mean",pvt_mean!$A$3,"class",$A56)-pvt_mean!AE$74, 2)+
POWER(GETPIVOTDATA("평균 : freq var",pvt_mean!$A$3,"class",$A56)-pvt_mean!AE$75, 2)+
POWER(GETPIVOTDATA("평균 : freq skew",pvt_mean!$A$3,"class",$A56)-pvt_mean!AE$76, 2)+
POWER(GETPIVOTDATA("평균 : freq kurto",pvt_mean!$A$3,"class",$A56)-pvt_mean!AE$77, 2)+
POWER(GETPIVOTDATA("평균 : TOA mean",pvt_mean!$A$3,"class",$A56)-pvt_mean!AE$78, 2)+
POWER(GETPIVOTDATA("평균 : TOA var",pvt_mean!$A$3,"class",$A56)-pvt_mean!AE$79, 2)+
POWER(GETPIVOTDATA("평균 : TOA skew",pvt_mean!$A$3,"class",$A56)-pvt_mean!AE$80, 2)+
POWER(GETPIVOTDATA("평균 : TOA kurto",pvt_mean!$A$3,"class",$A56)-pvt_mean!AE$81, 2)+
POWER(GETPIVOTDATA("평균 : PW mean",pvt_mean!$A$3,"class",$A56)-pvt_mean!AE$82, 2)+
POWER(GETPIVOTDATA("평균 : PW var",pvt_mean!$A$3,"class",$A56)-pvt_mean!AE$83, 2)+
POWER(GETPIVOTDATA("평균 : PW skew",pvt_mean!$A$3,"class",$A56)-pvt_mean!AE$84, 2)+
POWER(GETPIVOTDATA("평균 : PW kurto",pvt_mean!$A$3,"class",$A56)-pvt_mean!AE$85, 2))</f>
        <v>1.247260539125111</v>
      </c>
      <c r="AF56" s="6">
        <f>SQRT(POWER(GETPIVOTDATA("평균 : freq mean",pvt_mean!$A$3,"class",$A56)-pvt_mean!AF$74, 2)+
POWER(GETPIVOTDATA("평균 : freq var",pvt_mean!$A$3,"class",$A56)-pvt_mean!AF$75, 2)+
POWER(GETPIVOTDATA("평균 : freq skew",pvt_mean!$A$3,"class",$A56)-pvt_mean!AF$76, 2)+
POWER(GETPIVOTDATA("평균 : freq kurto",pvt_mean!$A$3,"class",$A56)-pvt_mean!AF$77, 2)+
POWER(GETPIVOTDATA("평균 : TOA mean",pvt_mean!$A$3,"class",$A56)-pvt_mean!AF$78, 2)+
POWER(GETPIVOTDATA("평균 : TOA var",pvt_mean!$A$3,"class",$A56)-pvt_mean!AF$79, 2)+
POWER(GETPIVOTDATA("평균 : TOA skew",pvt_mean!$A$3,"class",$A56)-pvt_mean!AF$80, 2)+
POWER(GETPIVOTDATA("평균 : TOA kurto",pvt_mean!$A$3,"class",$A56)-pvt_mean!AF$81, 2)+
POWER(GETPIVOTDATA("평균 : PW mean",pvt_mean!$A$3,"class",$A56)-pvt_mean!AF$82, 2)+
POWER(GETPIVOTDATA("평균 : PW var",pvt_mean!$A$3,"class",$A56)-pvt_mean!AF$83, 2)+
POWER(GETPIVOTDATA("평균 : PW skew",pvt_mean!$A$3,"class",$A56)-pvt_mean!AF$84, 2)+
POWER(GETPIVOTDATA("평균 : PW kurto",pvt_mean!$A$3,"class",$A56)-pvt_mean!AF$85, 2))</f>
        <v>1.2595543605708086</v>
      </c>
      <c r="AG56" s="6">
        <f>SQRT(POWER(GETPIVOTDATA("평균 : freq mean",pvt_mean!$A$3,"class",$A56)-pvt_mean!AG$74, 2)+
POWER(GETPIVOTDATA("평균 : freq var",pvt_mean!$A$3,"class",$A56)-pvt_mean!AG$75, 2)+
POWER(GETPIVOTDATA("평균 : freq skew",pvt_mean!$A$3,"class",$A56)-pvt_mean!AG$76, 2)+
POWER(GETPIVOTDATA("평균 : freq kurto",pvt_mean!$A$3,"class",$A56)-pvt_mean!AG$77, 2)+
POWER(GETPIVOTDATA("평균 : TOA mean",pvt_mean!$A$3,"class",$A56)-pvt_mean!AG$78, 2)+
POWER(GETPIVOTDATA("평균 : TOA var",pvt_mean!$A$3,"class",$A56)-pvt_mean!AG$79, 2)+
POWER(GETPIVOTDATA("평균 : TOA skew",pvt_mean!$A$3,"class",$A56)-pvt_mean!AG$80, 2)+
POWER(GETPIVOTDATA("평균 : TOA kurto",pvt_mean!$A$3,"class",$A56)-pvt_mean!AG$81, 2)+
POWER(GETPIVOTDATA("평균 : PW mean",pvt_mean!$A$3,"class",$A56)-pvt_mean!AG$82, 2)+
POWER(GETPIVOTDATA("평균 : PW var",pvt_mean!$A$3,"class",$A56)-pvt_mean!AG$83, 2)+
POWER(GETPIVOTDATA("평균 : PW skew",pvt_mean!$A$3,"class",$A56)-pvt_mean!AG$84, 2)+
POWER(GETPIVOTDATA("평균 : PW kurto",pvt_mean!$A$3,"class",$A56)-pvt_mean!AG$85, 2))</f>
        <v>1.2658360863442748</v>
      </c>
      <c r="AH56" s="6">
        <f>SQRT(POWER(GETPIVOTDATA("평균 : freq mean",pvt_mean!$A$3,"class",$A56)-pvt_mean!AH$74, 2)+
POWER(GETPIVOTDATA("평균 : freq var",pvt_mean!$A$3,"class",$A56)-pvt_mean!AH$75, 2)+
POWER(GETPIVOTDATA("평균 : freq skew",pvt_mean!$A$3,"class",$A56)-pvt_mean!AH$76, 2)+
POWER(GETPIVOTDATA("평균 : freq kurto",pvt_mean!$A$3,"class",$A56)-pvt_mean!AH$77, 2)+
POWER(GETPIVOTDATA("평균 : TOA mean",pvt_mean!$A$3,"class",$A56)-pvt_mean!AH$78, 2)+
POWER(GETPIVOTDATA("평균 : TOA var",pvt_mean!$A$3,"class",$A56)-pvt_mean!AH$79, 2)+
POWER(GETPIVOTDATA("평균 : TOA skew",pvt_mean!$A$3,"class",$A56)-pvt_mean!AH$80, 2)+
POWER(GETPIVOTDATA("평균 : TOA kurto",pvt_mean!$A$3,"class",$A56)-pvt_mean!AH$81, 2)+
POWER(GETPIVOTDATA("평균 : PW mean",pvt_mean!$A$3,"class",$A56)-pvt_mean!AH$82, 2)+
POWER(GETPIVOTDATA("평균 : PW var",pvt_mean!$A$3,"class",$A56)-pvt_mean!AH$83, 2)+
POWER(GETPIVOTDATA("평균 : PW skew",pvt_mean!$A$3,"class",$A56)-pvt_mean!AH$84, 2)+
POWER(GETPIVOTDATA("평균 : PW kurto",pvt_mean!$A$3,"class",$A56)-pvt_mean!AH$85, 2))</f>
        <v>1.2849463054778645</v>
      </c>
      <c r="AI56" s="6">
        <f>SQRT(POWER(GETPIVOTDATA("평균 : freq mean",pvt_mean!$A$3,"class",$A56)-pvt_mean!AI$74, 2)+
POWER(GETPIVOTDATA("평균 : freq var",pvt_mean!$A$3,"class",$A56)-pvt_mean!AI$75, 2)+
POWER(GETPIVOTDATA("평균 : freq skew",pvt_mean!$A$3,"class",$A56)-pvt_mean!AI$76, 2)+
POWER(GETPIVOTDATA("평균 : freq kurto",pvt_mean!$A$3,"class",$A56)-pvt_mean!AI$77, 2)+
POWER(GETPIVOTDATA("평균 : TOA mean",pvt_mean!$A$3,"class",$A56)-pvt_mean!AI$78, 2)+
POWER(GETPIVOTDATA("평균 : TOA var",pvt_mean!$A$3,"class",$A56)-pvt_mean!AI$79, 2)+
POWER(GETPIVOTDATA("평균 : TOA skew",pvt_mean!$A$3,"class",$A56)-pvt_mean!AI$80, 2)+
POWER(GETPIVOTDATA("평균 : TOA kurto",pvt_mean!$A$3,"class",$A56)-pvt_mean!AI$81, 2)+
POWER(GETPIVOTDATA("평균 : PW mean",pvt_mean!$A$3,"class",$A56)-pvt_mean!AI$82, 2)+
POWER(GETPIVOTDATA("평균 : PW var",pvt_mean!$A$3,"class",$A56)-pvt_mean!AI$83, 2)+
POWER(GETPIVOTDATA("평균 : PW skew",pvt_mean!$A$3,"class",$A56)-pvt_mean!AI$84, 2)+
POWER(GETPIVOTDATA("평균 : PW kurto",pvt_mean!$A$3,"class",$A56)-pvt_mean!AI$85, 2))</f>
        <v>1.3685649090589704</v>
      </c>
      <c r="AJ56" s="6">
        <f>SQRT(POWER(GETPIVOTDATA("평균 : freq mean",pvt_mean!$A$3,"class",$A56)-pvt_mean!AJ$74, 2)+
POWER(GETPIVOTDATA("평균 : freq var",pvt_mean!$A$3,"class",$A56)-pvt_mean!AJ$75, 2)+
POWER(GETPIVOTDATA("평균 : freq skew",pvt_mean!$A$3,"class",$A56)-pvt_mean!AJ$76, 2)+
POWER(GETPIVOTDATA("평균 : freq kurto",pvt_mean!$A$3,"class",$A56)-pvt_mean!AJ$77, 2)+
POWER(GETPIVOTDATA("평균 : TOA mean",pvt_mean!$A$3,"class",$A56)-pvt_mean!AJ$78, 2)+
POWER(GETPIVOTDATA("평균 : TOA var",pvt_mean!$A$3,"class",$A56)-pvt_mean!AJ$79, 2)+
POWER(GETPIVOTDATA("평균 : TOA skew",pvt_mean!$A$3,"class",$A56)-pvt_mean!AJ$80, 2)+
POWER(GETPIVOTDATA("평균 : TOA kurto",pvt_mean!$A$3,"class",$A56)-pvt_mean!AJ$81, 2)+
POWER(GETPIVOTDATA("평균 : PW mean",pvt_mean!$A$3,"class",$A56)-pvt_mean!AJ$82, 2)+
POWER(GETPIVOTDATA("평균 : PW var",pvt_mean!$A$3,"class",$A56)-pvt_mean!AJ$83, 2)+
POWER(GETPIVOTDATA("평균 : PW skew",pvt_mean!$A$3,"class",$A56)-pvt_mean!AJ$84, 2)+
POWER(GETPIVOTDATA("평균 : PW kurto",pvt_mean!$A$3,"class",$A56)-pvt_mean!AJ$85, 2))</f>
        <v>1.5100874499734327</v>
      </c>
      <c r="AK56" s="6">
        <f>SQRT(POWER(GETPIVOTDATA("평균 : freq mean",pvt_mean!$A$3,"class",$A56)-pvt_mean!AK$74, 2)+
POWER(GETPIVOTDATA("평균 : freq var",pvt_mean!$A$3,"class",$A56)-pvt_mean!AK$75, 2)+
POWER(GETPIVOTDATA("평균 : freq skew",pvt_mean!$A$3,"class",$A56)-pvt_mean!AK$76, 2)+
POWER(GETPIVOTDATA("평균 : freq kurto",pvt_mean!$A$3,"class",$A56)-pvt_mean!AK$77, 2)+
POWER(GETPIVOTDATA("평균 : TOA mean",pvt_mean!$A$3,"class",$A56)-pvt_mean!AK$78, 2)+
POWER(GETPIVOTDATA("평균 : TOA var",pvt_mean!$A$3,"class",$A56)-pvt_mean!AK$79, 2)+
POWER(GETPIVOTDATA("평균 : TOA skew",pvt_mean!$A$3,"class",$A56)-pvt_mean!AK$80, 2)+
POWER(GETPIVOTDATA("평균 : TOA kurto",pvt_mean!$A$3,"class",$A56)-pvt_mean!AK$81, 2)+
POWER(GETPIVOTDATA("평균 : PW mean",pvt_mean!$A$3,"class",$A56)-pvt_mean!AK$82, 2)+
POWER(GETPIVOTDATA("평균 : PW var",pvt_mean!$A$3,"class",$A56)-pvt_mean!AK$83, 2)+
POWER(GETPIVOTDATA("평균 : PW skew",pvt_mean!$A$3,"class",$A56)-pvt_mean!AK$84, 2)+
POWER(GETPIVOTDATA("평균 : PW kurto",pvt_mean!$A$3,"class",$A56)-pvt_mean!AK$85, 2))</f>
        <v>1.2475089451134367</v>
      </c>
      <c r="AL56" s="6">
        <f>SQRT(POWER(GETPIVOTDATA("평균 : freq mean",pvt_mean!$A$3,"class",$A56)-pvt_mean!AL$74, 2)+
POWER(GETPIVOTDATA("평균 : freq var",pvt_mean!$A$3,"class",$A56)-pvt_mean!AL$75, 2)+
POWER(GETPIVOTDATA("평균 : freq skew",pvt_mean!$A$3,"class",$A56)-pvt_mean!AL$76, 2)+
POWER(GETPIVOTDATA("평균 : freq kurto",pvt_mean!$A$3,"class",$A56)-pvt_mean!AL$77, 2)+
POWER(GETPIVOTDATA("평균 : TOA mean",pvt_mean!$A$3,"class",$A56)-pvt_mean!AL$78, 2)+
POWER(GETPIVOTDATA("평균 : TOA var",pvt_mean!$A$3,"class",$A56)-pvt_mean!AL$79, 2)+
POWER(GETPIVOTDATA("평균 : TOA skew",pvt_mean!$A$3,"class",$A56)-pvt_mean!AL$80, 2)+
POWER(GETPIVOTDATA("평균 : TOA kurto",pvt_mean!$A$3,"class",$A56)-pvt_mean!AL$81, 2)+
POWER(GETPIVOTDATA("평균 : PW mean",pvt_mean!$A$3,"class",$A56)-pvt_mean!AL$82, 2)+
POWER(GETPIVOTDATA("평균 : PW var",pvt_mean!$A$3,"class",$A56)-pvt_mean!AL$83, 2)+
POWER(GETPIVOTDATA("평균 : PW skew",pvt_mean!$A$3,"class",$A56)-pvt_mean!AL$84, 2)+
POWER(GETPIVOTDATA("평균 : PW kurto",pvt_mean!$A$3,"class",$A56)-pvt_mean!AL$85, 2))</f>
        <v>1.2394560441113465</v>
      </c>
      <c r="AM56" s="6">
        <f>SQRT(POWER(GETPIVOTDATA("평균 : freq mean",pvt_mean!$A$3,"class",$A56)-pvt_mean!AM$74, 2)+
POWER(GETPIVOTDATA("평균 : freq var",pvt_mean!$A$3,"class",$A56)-pvt_mean!AM$75, 2)+
POWER(GETPIVOTDATA("평균 : freq skew",pvt_mean!$A$3,"class",$A56)-pvt_mean!AM$76, 2)+
POWER(GETPIVOTDATA("평균 : freq kurto",pvt_mean!$A$3,"class",$A56)-pvt_mean!AM$77, 2)+
POWER(GETPIVOTDATA("평균 : TOA mean",pvt_mean!$A$3,"class",$A56)-pvt_mean!AM$78, 2)+
POWER(GETPIVOTDATA("평균 : TOA var",pvt_mean!$A$3,"class",$A56)-pvt_mean!AM$79, 2)+
POWER(GETPIVOTDATA("평균 : TOA skew",pvt_mean!$A$3,"class",$A56)-pvt_mean!AM$80, 2)+
POWER(GETPIVOTDATA("평균 : TOA kurto",pvt_mean!$A$3,"class",$A56)-pvt_mean!AM$81, 2)+
POWER(GETPIVOTDATA("평균 : PW mean",pvt_mean!$A$3,"class",$A56)-pvt_mean!AM$82, 2)+
POWER(GETPIVOTDATA("평균 : PW var",pvt_mean!$A$3,"class",$A56)-pvt_mean!AM$83, 2)+
POWER(GETPIVOTDATA("평균 : PW skew",pvt_mean!$A$3,"class",$A56)-pvt_mean!AM$84, 2)+
POWER(GETPIVOTDATA("평균 : PW kurto",pvt_mean!$A$3,"class",$A56)-pvt_mean!AM$85, 2))</f>
        <v>1.3068371169447239</v>
      </c>
      <c r="AN56" s="6">
        <f>SQRT(POWER(GETPIVOTDATA("평균 : freq mean",pvt_mean!$A$3,"class",$A56)-pvt_mean!AN$74, 2)+
POWER(GETPIVOTDATA("평균 : freq var",pvt_mean!$A$3,"class",$A56)-pvt_mean!AN$75, 2)+
POWER(GETPIVOTDATA("평균 : freq skew",pvt_mean!$A$3,"class",$A56)-pvt_mean!AN$76, 2)+
POWER(GETPIVOTDATA("평균 : freq kurto",pvt_mean!$A$3,"class",$A56)-pvt_mean!AN$77, 2)+
POWER(GETPIVOTDATA("평균 : TOA mean",pvt_mean!$A$3,"class",$A56)-pvt_mean!AN$78, 2)+
POWER(GETPIVOTDATA("평균 : TOA var",pvt_mean!$A$3,"class",$A56)-pvt_mean!AN$79, 2)+
POWER(GETPIVOTDATA("평균 : TOA skew",pvt_mean!$A$3,"class",$A56)-pvt_mean!AN$80, 2)+
POWER(GETPIVOTDATA("평균 : TOA kurto",pvt_mean!$A$3,"class",$A56)-pvt_mean!AN$81, 2)+
POWER(GETPIVOTDATA("평균 : PW mean",pvt_mean!$A$3,"class",$A56)-pvt_mean!AN$82, 2)+
POWER(GETPIVOTDATA("평균 : PW var",pvt_mean!$A$3,"class",$A56)-pvt_mean!AN$83, 2)+
POWER(GETPIVOTDATA("평균 : PW skew",pvt_mean!$A$3,"class",$A56)-pvt_mean!AN$84, 2)+
POWER(GETPIVOTDATA("평균 : PW kurto",pvt_mean!$A$3,"class",$A56)-pvt_mean!AN$85, 2))</f>
        <v>1.3068963367172961</v>
      </c>
      <c r="AO56" s="6">
        <f>SQRT(POWER(GETPIVOTDATA("평균 : freq mean",pvt_mean!$A$3,"class",$A56)-pvt_mean!AO$74, 2)+
POWER(GETPIVOTDATA("평균 : freq var",pvt_mean!$A$3,"class",$A56)-pvt_mean!AO$75, 2)+
POWER(GETPIVOTDATA("평균 : freq skew",pvt_mean!$A$3,"class",$A56)-pvt_mean!AO$76, 2)+
POWER(GETPIVOTDATA("평균 : freq kurto",pvt_mean!$A$3,"class",$A56)-pvt_mean!AO$77, 2)+
POWER(GETPIVOTDATA("평균 : TOA mean",pvt_mean!$A$3,"class",$A56)-pvt_mean!AO$78, 2)+
POWER(GETPIVOTDATA("평균 : TOA var",pvt_mean!$A$3,"class",$A56)-pvt_mean!AO$79, 2)+
POWER(GETPIVOTDATA("평균 : TOA skew",pvt_mean!$A$3,"class",$A56)-pvt_mean!AO$80, 2)+
POWER(GETPIVOTDATA("평균 : TOA kurto",pvt_mean!$A$3,"class",$A56)-pvt_mean!AO$81, 2)+
POWER(GETPIVOTDATA("평균 : PW mean",pvt_mean!$A$3,"class",$A56)-pvt_mean!AO$82, 2)+
POWER(GETPIVOTDATA("평균 : PW var",pvt_mean!$A$3,"class",$A56)-pvt_mean!AO$83, 2)+
POWER(GETPIVOTDATA("평균 : PW skew",pvt_mean!$A$3,"class",$A56)-pvt_mean!AO$84, 2)+
POWER(GETPIVOTDATA("평균 : PW kurto",pvt_mean!$A$3,"class",$A56)-pvt_mean!AO$85, 2))</f>
        <v>1.2506525141555784</v>
      </c>
      <c r="AP56" s="6">
        <f>SQRT(POWER(GETPIVOTDATA("평균 : freq mean",pvt_mean!$A$3,"class",$A56)-pvt_mean!AP$74, 2)+
POWER(GETPIVOTDATA("평균 : freq var",pvt_mean!$A$3,"class",$A56)-pvt_mean!AP$75, 2)+
POWER(GETPIVOTDATA("평균 : freq skew",pvt_mean!$A$3,"class",$A56)-pvt_mean!AP$76, 2)+
POWER(GETPIVOTDATA("평균 : freq kurto",pvt_mean!$A$3,"class",$A56)-pvt_mean!AP$77, 2)+
POWER(GETPIVOTDATA("평균 : TOA mean",pvt_mean!$A$3,"class",$A56)-pvt_mean!AP$78, 2)+
POWER(GETPIVOTDATA("평균 : TOA var",pvt_mean!$A$3,"class",$A56)-pvt_mean!AP$79, 2)+
POWER(GETPIVOTDATA("평균 : TOA skew",pvt_mean!$A$3,"class",$A56)-pvt_mean!AP$80, 2)+
POWER(GETPIVOTDATA("평균 : TOA kurto",pvt_mean!$A$3,"class",$A56)-pvt_mean!AP$81, 2)+
POWER(GETPIVOTDATA("평균 : PW mean",pvt_mean!$A$3,"class",$A56)-pvt_mean!AP$82, 2)+
POWER(GETPIVOTDATA("평균 : PW var",pvt_mean!$A$3,"class",$A56)-pvt_mean!AP$83, 2)+
POWER(GETPIVOTDATA("평균 : PW skew",pvt_mean!$A$3,"class",$A56)-pvt_mean!AP$84, 2)+
POWER(GETPIVOTDATA("평균 : PW kurto",pvt_mean!$A$3,"class",$A56)-pvt_mean!AP$85, 2))</f>
        <v>1.2560563141528889</v>
      </c>
      <c r="AQ56" s="6">
        <f>SQRT(POWER(GETPIVOTDATA("평균 : freq mean",pvt_mean!$A$3,"class",$A56)-pvt_mean!AQ$74, 2)+
POWER(GETPIVOTDATA("평균 : freq var",pvt_mean!$A$3,"class",$A56)-pvt_mean!AQ$75, 2)+
POWER(GETPIVOTDATA("평균 : freq skew",pvt_mean!$A$3,"class",$A56)-pvt_mean!AQ$76, 2)+
POWER(GETPIVOTDATA("평균 : freq kurto",pvt_mean!$A$3,"class",$A56)-pvt_mean!AQ$77, 2)+
POWER(GETPIVOTDATA("평균 : TOA mean",pvt_mean!$A$3,"class",$A56)-pvt_mean!AQ$78, 2)+
POWER(GETPIVOTDATA("평균 : TOA var",pvt_mean!$A$3,"class",$A56)-pvt_mean!AQ$79, 2)+
POWER(GETPIVOTDATA("평균 : TOA skew",pvt_mean!$A$3,"class",$A56)-pvt_mean!AQ$80, 2)+
POWER(GETPIVOTDATA("평균 : TOA kurto",pvt_mean!$A$3,"class",$A56)-pvt_mean!AQ$81, 2)+
POWER(GETPIVOTDATA("평균 : PW mean",pvt_mean!$A$3,"class",$A56)-pvt_mean!AQ$82, 2)+
POWER(GETPIVOTDATA("평균 : PW var",pvt_mean!$A$3,"class",$A56)-pvt_mean!AQ$83, 2)+
POWER(GETPIVOTDATA("평균 : PW skew",pvt_mean!$A$3,"class",$A56)-pvt_mean!AQ$84, 2)+
POWER(GETPIVOTDATA("평균 : PW kurto",pvt_mean!$A$3,"class",$A56)-pvt_mean!AQ$85, 2))</f>
        <v>1.2648057337854115</v>
      </c>
      <c r="AR56" s="6">
        <f>SQRT(POWER(GETPIVOTDATA("평균 : freq mean",pvt_mean!$A$3,"class",$A56)-pvt_mean!AR$74, 2)+
POWER(GETPIVOTDATA("평균 : freq var",pvt_mean!$A$3,"class",$A56)-pvt_mean!AR$75, 2)+
POWER(GETPIVOTDATA("평균 : freq skew",pvt_mean!$A$3,"class",$A56)-pvt_mean!AR$76, 2)+
POWER(GETPIVOTDATA("평균 : freq kurto",pvt_mean!$A$3,"class",$A56)-pvt_mean!AR$77, 2)+
POWER(GETPIVOTDATA("평균 : TOA mean",pvt_mean!$A$3,"class",$A56)-pvt_mean!AR$78, 2)+
POWER(GETPIVOTDATA("평균 : TOA var",pvt_mean!$A$3,"class",$A56)-pvt_mean!AR$79, 2)+
POWER(GETPIVOTDATA("평균 : TOA skew",pvt_mean!$A$3,"class",$A56)-pvt_mean!AR$80, 2)+
POWER(GETPIVOTDATA("평균 : TOA kurto",pvt_mean!$A$3,"class",$A56)-pvt_mean!AR$81, 2)+
POWER(GETPIVOTDATA("평균 : PW mean",pvt_mean!$A$3,"class",$A56)-pvt_mean!AR$82, 2)+
POWER(GETPIVOTDATA("평균 : PW var",pvt_mean!$A$3,"class",$A56)-pvt_mean!AR$83, 2)+
POWER(GETPIVOTDATA("평균 : PW skew",pvt_mean!$A$3,"class",$A56)-pvt_mean!AR$84, 2)+
POWER(GETPIVOTDATA("평균 : PW kurto",pvt_mean!$A$3,"class",$A56)-pvt_mean!AR$85, 2))</f>
        <v>1.2574178082600445</v>
      </c>
      <c r="AS56" s="6">
        <f>SQRT(POWER(GETPIVOTDATA("평균 : freq mean",pvt_mean!$A$3,"class",$A56)-pvt_mean!AS$74, 2)+
POWER(GETPIVOTDATA("평균 : freq var",pvt_mean!$A$3,"class",$A56)-pvt_mean!AS$75, 2)+
POWER(GETPIVOTDATA("평균 : freq skew",pvt_mean!$A$3,"class",$A56)-pvt_mean!AS$76, 2)+
POWER(GETPIVOTDATA("평균 : freq kurto",pvt_mean!$A$3,"class",$A56)-pvt_mean!AS$77, 2)+
POWER(GETPIVOTDATA("평균 : TOA mean",pvt_mean!$A$3,"class",$A56)-pvt_mean!AS$78, 2)+
POWER(GETPIVOTDATA("평균 : TOA var",pvt_mean!$A$3,"class",$A56)-pvt_mean!AS$79, 2)+
POWER(GETPIVOTDATA("평균 : TOA skew",pvt_mean!$A$3,"class",$A56)-pvt_mean!AS$80, 2)+
POWER(GETPIVOTDATA("평균 : TOA kurto",pvt_mean!$A$3,"class",$A56)-pvt_mean!AS$81, 2)+
POWER(GETPIVOTDATA("평균 : PW mean",pvt_mean!$A$3,"class",$A56)-pvt_mean!AS$82, 2)+
POWER(GETPIVOTDATA("평균 : PW var",pvt_mean!$A$3,"class",$A56)-pvt_mean!AS$83, 2)+
POWER(GETPIVOTDATA("평균 : PW skew",pvt_mean!$A$3,"class",$A56)-pvt_mean!AS$84, 2)+
POWER(GETPIVOTDATA("평균 : PW kurto",pvt_mean!$A$3,"class",$A56)-pvt_mean!AS$85, 2))</f>
        <v>1.2987867310739321</v>
      </c>
      <c r="AT56" s="6">
        <f>SQRT(POWER(GETPIVOTDATA("평균 : freq mean",pvt_mean!$A$3,"class",$A56)-pvt_mean!AT$74, 2)+
POWER(GETPIVOTDATA("평균 : freq var",pvt_mean!$A$3,"class",$A56)-pvt_mean!AT$75, 2)+
POWER(GETPIVOTDATA("평균 : freq skew",pvt_mean!$A$3,"class",$A56)-pvt_mean!AT$76, 2)+
POWER(GETPIVOTDATA("평균 : freq kurto",pvt_mean!$A$3,"class",$A56)-pvt_mean!AT$77, 2)+
POWER(GETPIVOTDATA("평균 : TOA mean",pvt_mean!$A$3,"class",$A56)-pvt_mean!AT$78, 2)+
POWER(GETPIVOTDATA("평균 : TOA var",pvt_mean!$A$3,"class",$A56)-pvt_mean!AT$79, 2)+
POWER(GETPIVOTDATA("평균 : TOA skew",pvt_mean!$A$3,"class",$A56)-pvt_mean!AT$80, 2)+
POWER(GETPIVOTDATA("평균 : TOA kurto",pvt_mean!$A$3,"class",$A56)-pvt_mean!AT$81, 2)+
POWER(GETPIVOTDATA("평균 : PW mean",pvt_mean!$A$3,"class",$A56)-pvt_mean!AT$82, 2)+
POWER(GETPIVOTDATA("평균 : PW var",pvt_mean!$A$3,"class",$A56)-pvt_mean!AT$83, 2)+
POWER(GETPIVOTDATA("평균 : PW skew",pvt_mean!$A$3,"class",$A56)-pvt_mean!AT$84, 2)+
POWER(GETPIVOTDATA("평균 : PW kurto",pvt_mean!$A$3,"class",$A56)-pvt_mean!AT$85, 2))</f>
        <v>1.2718213522948547</v>
      </c>
      <c r="AU56" s="6">
        <f>SQRT(POWER(GETPIVOTDATA("평균 : freq mean",pvt_mean!$A$3,"class",$A56)-pvt_mean!AU$74, 2)+
POWER(GETPIVOTDATA("평균 : freq var",pvt_mean!$A$3,"class",$A56)-pvt_mean!AU$75, 2)+
POWER(GETPIVOTDATA("평균 : freq skew",pvt_mean!$A$3,"class",$A56)-pvt_mean!AU$76, 2)+
POWER(GETPIVOTDATA("평균 : freq kurto",pvt_mean!$A$3,"class",$A56)-pvt_mean!AU$77, 2)+
POWER(GETPIVOTDATA("평균 : TOA mean",pvt_mean!$A$3,"class",$A56)-pvt_mean!AU$78, 2)+
POWER(GETPIVOTDATA("평균 : TOA var",pvt_mean!$A$3,"class",$A56)-pvt_mean!AU$79, 2)+
POWER(GETPIVOTDATA("평균 : TOA skew",pvt_mean!$A$3,"class",$A56)-pvt_mean!AU$80, 2)+
POWER(GETPIVOTDATA("평균 : TOA kurto",pvt_mean!$A$3,"class",$A56)-pvt_mean!AU$81, 2)+
POWER(GETPIVOTDATA("평균 : PW mean",pvt_mean!$A$3,"class",$A56)-pvt_mean!AU$82, 2)+
POWER(GETPIVOTDATA("평균 : PW var",pvt_mean!$A$3,"class",$A56)-pvt_mean!AU$83, 2)+
POWER(GETPIVOTDATA("평균 : PW skew",pvt_mean!$A$3,"class",$A56)-pvt_mean!AU$84, 2)+
POWER(GETPIVOTDATA("평균 : PW kurto",pvt_mean!$A$3,"class",$A56)-pvt_mean!AU$85, 2))</f>
        <v>1.2291457605795135</v>
      </c>
      <c r="AV56" s="6">
        <f>SQRT(POWER(GETPIVOTDATA("평균 : freq mean",pvt_mean!$A$3,"class",$A56)-pvt_mean!AV$74, 2)+
POWER(GETPIVOTDATA("평균 : freq var",pvt_mean!$A$3,"class",$A56)-pvt_mean!AV$75, 2)+
POWER(GETPIVOTDATA("평균 : freq skew",pvt_mean!$A$3,"class",$A56)-pvt_mean!AV$76, 2)+
POWER(GETPIVOTDATA("평균 : freq kurto",pvt_mean!$A$3,"class",$A56)-pvt_mean!AV$77, 2)+
POWER(GETPIVOTDATA("평균 : TOA mean",pvt_mean!$A$3,"class",$A56)-pvt_mean!AV$78, 2)+
POWER(GETPIVOTDATA("평균 : TOA var",pvt_mean!$A$3,"class",$A56)-pvt_mean!AV$79, 2)+
POWER(GETPIVOTDATA("평균 : TOA skew",pvt_mean!$A$3,"class",$A56)-pvt_mean!AV$80, 2)+
POWER(GETPIVOTDATA("평균 : TOA kurto",pvt_mean!$A$3,"class",$A56)-pvt_mean!AV$81, 2)+
POWER(GETPIVOTDATA("평균 : PW mean",pvt_mean!$A$3,"class",$A56)-pvt_mean!AV$82, 2)+
POWER(GETPIVOTDATA("평균 : PW var",pvt_mean!$A$3,"class",$A56)-pvt_mean!AV$83, 2)+
POWER(GETPIVOTDATA("평균 : PW skew",pvt_mean!$A$3,"class",$A56)-pvt_mean!AV$84, 2)+
POWER(GETPIVOTDATA("평균 : PW kurto",pvt_mean!$A$3,"class",$A56)-pvt_mean!AV$85, 2))</f>
        <v>1.2301748846269955</v>
      </c>
      <c r="AW56" s="6">
        <f>SQRT(POWER(GETPIVOTDATA("평균 : freq mean",pvt_mean!$A$3,"class",$A56)-pvt_mean!AW$74, 2)+
POWER(GETPIVOTDATA("평균 : freq var",pvt_mean!$A$3,"class",$A56)-pvt_mean!AW$75, 2)+
POWER(GETPIVOTDATA("평균 : freq skew",pvt_mean!$A$3,"class",$A56)-pvt_mean!AW$76, 2)+
POWER(GETPIVOTDATA("평균 : freq kurto",pvt_mean!$A$3,"class",$A56)-pvt_mean!AW$77, 2)+
POWER(GETPIVOTDATA("평균 : TOA mean",pvt_mean!$A$3,"class",$A56)-pvt_mean!AW$78, 2)+
POWER(GETPIVOTDATA("평균 : TOA var",pvt_mean!$A$3,"class",$A56)-pvt_mean!AW$79, 2)+
POWER(GETPIVOTDATA("평균 : TOA skew",pvt_mean!$A$3,"class",$A56)-pvt_mean!AW$80, 2)+
POWER(GETPIVOTDATA("평균 : TOA kurto",pvt_mean!$A$3,"class",$A56)-pvt_mean!AW$81, 2)+
POWER(GETPIVOTDATA("평균 : PW mean",pvt_mean!$A$3,"class",$A56)-pvt_mean!AW$82, 2)+
POWER(GETPIVOTDATA("평균 : PW var",pvt_mean!$A$3,"class",$A56)-pvt_mean!AW$83, 2)+
POWER(GETPIVOTDATA("평균 : PW skew",pvt_mean!$A$3,"class",$A56)-pvt_mean!AW$84, 2)+
POWER(GETPIVOTDATA("평균 : PW kurto",pvt_mean!$A$3,"class",$A56)-pvt_mean!AW$85, 2))</f>
        <v>1.263445035303113</v>
      </c>
      <c r="AX56" s="6">
        <f>SQRT(POWER(GETPIVOTDATA("평균 : freq mean",pvt_mean!$A$3,"class",$A56)-pvt_mean!AX$74, 2)+
POWER(GETPIVOTDATA("평균 : freq var",pvt_mean!$A$3,"class",$A56)-pvt_mean!AX$75, 2)+
POWER(GETPIVOTDATA("평균 : freq skew",pvt_mean!$A$3,"class",$A56)-pvt_mean!AX$76, 2)+
POWER(GETPIVOTDATA("평균 : freq kurto",pvt_mean!$A$3,"class",$A56)-pvt_mean!AX$77, 2)+
POWER(GETPIVOTDATA("평균 : TOA mean",pvt_mean!$A$3,"class",$A56)-pvt_mean!AX$78, 2)+
POWER(GETPIVOTDATA("평균 : TOA var",pvt_mean!$A$3,"class",$A56)-pvt_mean!AX$79, 2)+
POWER(GETPIVOTDATA("평균 : TOA skew",pvt_mean!$A$3,"class",$A56)-pvt_mean!AX$80, 2)+
POWER(GETPIVOTDATA("평균 : TOA kurto",pvt_mean!$A$3,"class",$A56)-pvt_mean!AX$81, 2)+
POWER(GETPIVOTDATA("평균 : PW mean",pvt_mean!$A$3,"class",$A56)-pvt_mean!AX$82, 2)+
POWER(GETPIVOTDATA("평균 : PW var",pvt_mean!$A$3,"class",$A56)-pvt_mean!AX$83, 2)+
POWER(GETPIVOTDATA("평균 : PW skew",pvt_mean!$A$3,"class",$A56)-pvt_mean!AX$84, 2)+
POWER(GETPIVOTDATA("평균 : PW kurto",pvt_mean!$A$3,"class",$A56)-pvt_mean!AX$85, 2))</f>
        <v>1.2512060131593523</v>
      </c>
      <c r="AY56" s="6">
        <f>SQRT(POWER(GETPIVOTDATA("평균 : freq mean",pvt_mean!$A$3,"class",$A56)-pvt_mean!AY$74, 2)+
POWER(GETPIVOTDATA("평균 : freq var",pvt_mean!$A$3,"class",$A56)-pvt_mean!AY$75, 2)+
POWER(GETPIVOTDATA("평균 : freq skew",pvt_mean!$A$3,"class",$A56)-pvt_mean!AY$76, 2)+
POWER(GETPIVOTDATA("평균 : freq kurto",pvt_mean!$A$3,"class",$A56)-pvt_mean!AY$77, 2)+
POWER(GETPIVOTDATA("평균 : TOA mean",pvt_mean!$A$3,"class",$A56)-pvt_mean!AY$78, 2)+
POWER(GETPIVOTDATA("평균 : TOA var",pvt_mean!$A$3,"class",$A56)-pvt_mean!AY$79, 2)+
POWER(GETPIVOTDATA("평균 : TOA skew",pvt_mean!$A$3,"class",$A56)-pvt_mean!AY$80, 2)+
POWER(GETPIVOTDATA("평균 : TOA kurto",pvt_mean!$A$3,"class",$A56)-pvt_mean!AY$81, 2)+
POWER(GETPIVOTDATA("평균 : PW mean",pvt_mean!$A$3,"class",$A56)-pvt_mean!AY$82, 2)+
POWER(GETPIVOTDATA("평균 : PW var",pvt_mean!$A$3,"class",$A56)-pvt_mean!AY$83, 2)+
POWER(GETPIVOTDATA("평균 : PW skew",pvt_mean!$A$3,"class",$A56)-pvt_mean!AY$84, 2)+
POWER(GETPIVOTDATA("평균 : PW kurto",pvt_mean!$A$3,"class",$A56)-pvt_mean!AY$85, 2))</f>
        <v>1.2594467429380978</v>
      </c>
      <c r="AZ56" s="6">
        <f>SQRT(POWER(GETPIVOTDATA("평균 : freq mean",pvt_mean!$A$3,"class",$A56)-pvt_mean!AZ$74, 2)+
POWER(GETPIVOTDATA("평균 : freq var",pvt_mean!$A$3,"class",$A56)-pvt_mean!AZ$75, 2)+
POWER(GETPIVOTDATA("평균 : freq skew",pvt_mean!$A$3,"class",$A56)-pvt_mean!AZ$76, 2)+
POWER(GETPIVOTDATA("평균 : freq kurto",pvt_mean!$A$3,"class",$A56)-pvt_mean!AZ$77, 2)+
POWER(GETPIVOTDATA("평균 : TOA mean",pvt_mean!$A$3,"class",$A56)-pvt_mean!AZ$78, 2)+
POWER(GETPIVOTDATA("평균 : TOA var",pvt_mean!$A$3,"class",$A56)-pvt_mean!AZ$79, 2)+
POWER(GETPIVOTDATA("평균 : TOA skew",pvt_mean!$A$3,"class",$A56)-pvt_mean!AZ$80, 2)+
POWER(GETPIVOTDATA("평균 : TOA kurto",pvt_mean!$A$3,"class",$A56)-pvt_mean!AZ$81, 2)+
POWER(GETPIVOTDATA("평균 : PW mean",pvt_mean!$A$3,"class",$A56)-pvt_mean!AZ$82, 2)+
POWER(GETPIVOTDATA("평균 : PW var",pvt_mean!$A$3,"class",$A56)-pvt_mean!AZ$83, 2)+
POWER(GETPIVOTDATA("평균 : PW skew",pvt_mean!$A$3,"class",$A56)-pvt_mean!AZ$84, 2)+
POWER(GETPIVOTDATA("평균 : PW kurto",pvt_mean!$A$3,"class",$A56)-pvt_mean!AZ$85, 2))</f>
        <v>1.3245667321733146</v>
      </c>
      <c r="BA56" s="6">
        <f>SQRT(POWER(GETPIVOTDATA("평균 : freq mean",pvt_mean!$A$3,"class",$A56)-pvt_mean!BA$74, 2)+
POWER(GETPIVOTDATA("평균 : freq var",pvt_mean!$A$3,"class",$A56)-pvt_mean!BA$75, 2)+
POWER(GETPIVOTDATA("평균 : freq skew",pvt_mean!$A$3,"class",$A56)-pvt_mean!BA$76, 2)+
POWER(GETPIVOTDATA("평균 : freq kurto",pvt_mean!$A$3,"class",$A56)-pvt_mean!BA$77, 2)+
POWER(GETPIVOTDATA("평균 : TOA mean",pvt_mean!$A$3,"class",$A56)-pvt_mean!BA$78, 2)+
POWER(GETPIVOTDATA("평균 : TOA var",pvt_mean!$A$3,"class",$A56)-pvt_mean!BA$79, 2)+
POWER(GETPIVOTDATA("평균 : TOA skew",pvt_mean!$A$3,"class",$A56)-pvt_mean!BA$80, 2)+
POWER(GETPIVOTDATA("평균 : TOA kurto",pvt_mean!$A$3,"class",$A56)-pvt_mean!BA$81, 2)+
POWER(GETPIVOTDATA("평균 : PW mean",pvt_mean!$A$3,"class",$A56)-pvt_mean!BA$82, 2)+
POWER(GETPIVOTDATA("평균 : PW var",pvt_mean!$A$3,"class",$A56)-pvt_mean!BA$83, 2)+
POWER(GETPIVOTDATA("평균 : PW skew",pvt_mean!$A$3,"class",$A56)-pvt_mean!BA$84, 2)+
POWER(GETPIVOTDATA("평균 : PW kurto",pvt_mean!$A$3,"class",$A56)-pvt_mean!BA$85, 2))</f>
        <v>1.2450825179811691</v>
      </c>
      <c r="BB56" s="6">
        <f>SQRT(POWER(GETPIVOTDATA("평균 : freq mean",pvt_mean!$A$3,"class",$A56)-pvt_mean!BB$74, 2)+
POWER(GETPIVOTDATA("평균 : freq var",pvt_mean!$A$3,"class",$A56)-pvt_mean!BB$75, 2)+
POWER(GETPIVOTDATA("평균 : freq skew",pvt_mean!$A$3,"class",$A56)-pvt_mean!BB$76, 2)+
POWER(GETPIVOTDATA("평균 : freq kurto",pvt_mean!$A$3,"class",$A56)-pvt_mean!BB$77, 2)+
POWER(GETPIVOTDATA("평균 : TOA mean",pvt_mean!$A$3,"class",$A56)-pvt_mean!BB$78, 2)+
POWER(GETPIVOTDATA("평균 : TOA var",pvt_mean!$A$3,"class",$A56)-pvt_mean!BB$79, 2)+
POWER(GETPIVOTDATA("평균 : TOA skew",pvt_mean!$A$3,"class",$A56)-pvt_mean!BB$80, 2)+
POWER(GETPIVOTDATA("평균 : TOA kurto",pvt_mean!$A$3,"class",$A56)-pvt_mean!BB$81, 2)+
POWER(GETPIVOTDATA("평균 : PW mean",pvt_mean!$A$3,"class",$A56)-pvt_mean!BB$82, 2)+
POWER(GETPIVOTDATA("평균 : PW var",pvt_mean!$A$3,"class",$A56)-pvt_mean!BB$83, 2)+
POWER(GETPIVOTDATA("평균 : PW skew",pvt_mean!$A$3,"class",$A56)-pvt_mean!BB$84, 2)+
POWER(GETPIVOTDATA("평균 : PW kurto",pvt_mean!$A$3,"class",$A56)-pvt_mean!BB$85, 2))</f>
        <v>1.3679542761652075</v>
      </c>
      <c r="BC56" s="6">
        <f>SQRT(POWER(GETPIVOTDATA("평균 : freq mean",pvt_mean!$A$3,"class",$A56)-pvt_mean!BC$74, 2)+
POWER(GETPIVOTDATA("평균 : freq var",pvt_mean!$A$3,"class",$A56)-pvt_mean!BC$75, 2)+
POWER(GETPIVOTDATA("평균 : freq skew",pvt_mean!$A$3,"class",$A56)-pvt_mean!BC$76, 2)+
POWER(GETPIVOTDATA("평균 : freq kurto",pvt_mean!$A$3,"class",$A56)-pvt_mean!BC$77, 2)+
POWER(GETPIVOTDATA("평균 : TOA mean",pvt_mean!$A$3,"class",$A56)-pvt_mean!BC$78, 2)+
POWER(GETPIVOTDATA("평균 : TOA var",pvt_mean!$A$3,"class",$A56)-pvt_mean!BC$79, 2)+
POWER(GETPIVOTDATA("평균 : TOA skew",pvt_mean!$A$3,"class",$A56)-pvt_mean!BC$80, 2)+
POWER(GETPIVOTDATA("평균 : TOA kurto",pvt_mean!$A$3,"class",$A56)-pvt_mean!BC$81, 2)+
POWER(GETPIVOTDATA("평균 : PW mean",pvt_mean!$A$3,"class",$A56)-pvt_mean!BC$82, 2)+
POWER(GETPIVOTDATA("평균 : PW var",pvt_mean!$A$3,"class",$A56)-pvt_mean!BC$83, 2)+
POWER(GETPIVOTDATA("평균 : PW skew",pvt_mean!$A$3,"class",$A56)-pvt_mean!BC$84, 2)+
POWER(GETPIVOTDATA("평균 : PW kurto",pvt_mean!$A$3,"class",$A56)-pvt_mean!BC$85, 2))</f>
        <v>1.2939790009572139</v>
      </c>
      <c r="BD56" s="6">
        <f>SQRT(POWER(GETPIVOTDATA("평균 : freq mean",pvt_mean!$A$3,"class",$A56)-pvt_mean!BD$74, 2)+
POWER(GETPIVOTDATA("평균 : freq var",pvt_mean!$A$3,"class",$A56)-pvt_mean!BD$75, 2)+
POWER(GETPIVOTDATA("평균 : freq skew",pvt_mean!$A$3,"class",$A56)-pvt_mean!BD$76, 2)+
POWER(GETPIVOTDATA("평균 : freq kurto",pvt_mean!$A$3,"class",$A56)-pvt_mean!BD$77, 2)+
POWER(GETPIVOTDATA("평균 : TOA mean",pvt_mean!$A$3,"class",$A56)-pvt_mean!BD$78, 2)+
POWER(GETPIVOTDATA("평균 : TOA var",pvt_mean!$A$3,"class",$A56)-pvt_mean!BD$79, 2)+
POWER(GETPIVOTDATA("평균 : TOA skew",pvt_mean!$A$3,"class",$A56)-pvt_mean!BD$80, 2)+
POWER(GETPIVOTDATA("평균 : TOA kurto",pvt_mean!$A$3,"class",$A56)-pvt_mean!BD$81, 2)+
POWER(GETPIVOTDATA("평균 : PW mean",pvt_mean!$A$3,"class",$A56)-pvt_mean!BD$82, 2)+
POWER(GETPIVOTDATA("평균 : PW var",pvt_mean!$A$3,"class",$A56)-pvt_mean!BD$83, 2)+
POWER(GETPIVOTDATA("평균 : PW skew",pvt_mean!$A$3,"class",$A56)-pvt_mean!BD$84, 2)+
POWER(GETPIVOTDATA("평균 : PW kurto",pvt_mean!$A$3,"class",$A56)-pvt_mean!BD$85, 2))</f>
        <v>0</v>
      </c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</row>
    <row r="57" spans="1:67" x14ac:dyDescent="0.3">
      <c r="A57" s="5" t="str">
        <f>pvt_mean!A59</f>
        <v>Fixed_Jitter</v>
      </c>
      <c r="B57" s="6">
        <f>SQRT(POWER(GETPIVOTDATA("평균 : freq mean",pvt_mean!$A$3,"class",$A57)-pvt_mean!B$74, 2)+
POWER(GETPIVOTDATA("평균 : freq var",pvt_mean!$A$3,"class",$A57)-pvt_mean!B$75, 2)+
POWER(GETPIVOTDATA("평균 : freq skew",pvt_mean!$A$3,"class",$A57)-pvt_mean!B$76, 2)+
POWER(GETPIVOTDATA("평균 : freq kurto",pvt_mean!$A$3,"class",$A57)-pvt_mean!B$77, 2)+
POWER(GETPIVOTDATA("평균 : TOA mean",pvt_mean!$A$3,"class",$A57)-pvt_mean!B$78, 2)+
POWER(GETPIVOTDATA("평균 : TOA var",pvt_mean!$A$3,"class",$A57)-pvt_mean!B$79, 2)+
POWER(GETPIVOTDATA("평균 : TOA skew",pvt_mean!$A$3,"class",$A57)-pvt_mean!B$80, 2)+
POWER(GETPIVOTDATA("평균 : TOA kurto",pvt_mean!$A$3,"class",$A57)-pvt_mean!B$81, 2)+
POWER(GETPIVOTDATA("평균 : PW mean",pvt_mean!$A$3,"class",$A57)-pvt_mean!B$82, 2)+
POWER(GETPIVOTDATA("평균 : PW var",pvt_mean!$A$3,"class",$A57)-pvt_mean!B$83, 2)+
POWER(GETPIVOTDATA("평균 : PW skew",pvt_mean!$A$3,"class",$A57)-pvt_mean!B$84, 2)+
POWER(GETPIVOTDATA("평균 : PW kurto",pvt_mean!$A$3,"class",$A57)-pvt_mean!B$85, 2))</f>
        <v>0.4093023388854381</v>
      </c>
      <c r="C57" s="6">
        <f>SQRT(POWER(GETPIVOTDATA("평균 : freq mean",pvt_mean!$A$3,"class",$A57)-pvt_mean!C$74, 2)+
POWER(GETPIVOTDATA("평균 : freq var",pvt_mean!$A$3,"class",$A57)-pvt_mean!C$75, 2)+
POWER(GETPIVOTDATA("평균 : freq skew",pvt_mean!$A$3,"class",$A57)-pvt_mean!C$76, 2)+
POWER(GETPIVOTDATA("평균 : freq kurto",pvt_mean!$A$3,"class",$A57)-pvt_mean!C$77, 2)+
POWER(GETPIVOTDATA("평균 : TOA mean",pvt_mean!$A$3,"class",$A57)-pvt_mean!C$78, 2)+
POWER(GETPIVOTDATA("평균 : TOA var",pvt_mean!$A$3,"class",$A57)-pvt_mean!C$79, 2)+
POWER(GETPIVOTDATA("평균 : TOA skew",pvt_mean!$A$3,"class",$A57)-pvt_mean!C$80, 2)+
POWER(GETPIVOTDATA("평균 : TOA kurto",pvt_mean!$A$3,"class",$A57)-pvt_mean!C$81, 2)+
POWER(GETPIVOTDATA("평균 : PW mean",pvt_mean!$A$3,"class",$A57)-pvt_mean!C$82, 2)+
POWER(GETPIVOTDATA("평균 : PW var",pvt_mean!$A$3,"class",$A57)-pvt_mean!C$83, 2)+
POWER(GETPIVOTDATA("평균 : PW skew",pvt_mean!$A$3,"class",$A57)-pvt_mean!C$84, 2)+
POWER(GETPIVOTDATA("평균 : PW kurto",pvt_mean!$A$3,"class",$A57)-pvt_mean!C$85, 2))</f>
        <v>0.40360417403273818</v>
      </c>
      <c r="D57" s="6">
        <f>SQRT(POWER(GETPIVOTDATA("평균 : freq mean",pvt_mean!$A$3,"class",$A57)-pvt_mean!D$74, 2)+
POWER(GETPIVOTDATA("평균 : freq var",pvt_mean!$A$3,"class",$A57)-pvt_mean!D$75, 2)+
POWER(GETPIVOTDATA("평균 : freq skew",pvt_mean!$A$3,"class",$A57)-pvt_mean!D$76, 2)+
POWER(GETPIVOTDATA("평균 : freq kurto",pvt_mean!$A$3,"class",$A57)-pvt_mean!D$77, 2)+
POWER(GETPIVOTDATA("평균 : TOA mean",pvt_mean!$A$3,"class",$A57)-pvt_mean!D$78, 2)+
POWER(GETPIVOTDATA("평균 : TOA var",pvt_mean!$A$3,"class",$A57)-pvt_mean!D$79, 2)+
POWER(GETPIVOTDATA("평균 : TOA skew",pvt_mean!$A$3,"class",$A57)-pvt_mean!D$80, 2)+
POWER(GETPIVOTDATA("평균 : TOA kurto",pvt_mean!$A$3,"class",$A57)-pvt_mean!D$81, 2)+
POWER(GETPIVOTDATA("평균 : PW mean",pvt_mean!$A$3,"class",$A57)-pvt_mean!D$82, 2)+
POWER(GETPIVOTDATA("평균 : PW var",pvt_mean!$A$3,"class",$A57)-pvt_mean!D$83, 2)+
POWER(GETPIVOTDATA("평균 : PW skew",pvt_mean!$A$3,"class",$A57)-pvt_mean!D$84, 2)+
POWER(GETPIVOTDATA("평균 : PW kurto",pvt_mean!$A$3,"class",$A57)-pvt_mean!D$85, 2))</f>
        <v>0.39635612023304323</v>
      </c>
      <c r="E57" s="6">
        <f>SQRT(POWER(GETPIVOTDATA("평균 : freq mean",pvt_mean!$A$3,"class",$A57)-pvt_mean!E$74, 2)+
POWER(GETPIVOTDATA("평균 : freq var",pvt_mean!$A$3,"class",$A57)-pvt_mean!E$75, 2)+
POWER(GETPIVOTDATA("평균 : freq skew",pvt_mean!$A$3,"class",$A57)-pvt_mean!E$76, 2)+
POWER(GETPIVOTDATA("평균 : freq kurto",pvt_mean!$A$3,"class",$A57)-pvt_mean!E$77, 2)+
POWER(GETPIVOTDATA("평균 : TOA mean",pvt_mean!$A$3,"class",$A57)-pvt_mean!E$78, 2)+
POWER(GETPIVOTDATA("평균 : TOA var",pvt_mean!$A$3,"class",$A57)-pvt_mean!E$79, 2)+
POWER(GETPIVOTDATA("평균 : TOA skew",pvt_mean!$A$3,"class",$A57)-pvt_mean!E$80, 2)+
POWER(GETPIVOTDATA("평균 : TOA kurto",pvt_mean!$A$3,"class",$A57)-pvt_mean!E$81, 2)+
POWER(GETPIVOTDATA("평균 : PW mean",pvt_mean!$A$3,"class",$A57)-pvt_mean!E$82, 2)+
POWER(GETPIVOTDATA("평균 : PW var",pvt_mean!$A$3,"class",$A57)-pvt_mean!E$83, 2)+
POWER(GETPIVOTDATA("평균 : PW skew",pvt_mean!$A$3,"class",$A57)-pvt_mean!E$84, 2)+
POWER(GETPIVOTDATA("평균 : PW kurto",pvt_mean!$A$3,"class",$A57)-pvt_mean!E$85, 2))</f>
        <v>0.51944956803541653</v>
      </c>
      <c r="F57" s="6">
        <f>SQRT(POWER(GETPIVOTDATA("평균 : freq mean",pvt_mean!$A$3,"class",$A57)-pvt_mean!F$74, 2)+
POWER(GETPIVOTDATA("평균 : freq var",pvt_mean!$A$3,"class",$A57)-pvt_mean!F$75, 2)+
POWER(GETPIVOTDATA("평균 : freq skew",pvt_mean!$A$3,"class",$A57)-pvt_mean!F$76, 2)+
POWER(GETPIVOTDATA("평균 : freq kurto",pvt_mean!$A$3,"class",$A57)-pvt_mean!F$77, 2)+
POWER(GETPIVOTDATA("평균 : TOA mean",pvt_mean!$A$3,"class",$A57)-pvt_mean!F$78, 2)+
POWER(GETPIVOTDATA("평균 : TOA var",pvt_mean!$A$3,"class",$A57)-pvt_mean!F$79, 2)+
POWER(GETPIVOTDATA("평균 : TOA skew",pvt_mean!$A$3,"class",$A57)-pvt_mean!F$80, 2)+
POWER(GETPIVOTDATA("평균 : TOA kurto",pvt_mean!$A$3,"class",$A57)-pvt_mean!F$81, 2)+
POWER(GETPIVOTDATA("평균 : PW mean",pvt_mean!$A$3,"class",$A57)-pvt_mean!F$82, 2)+
POWER(GETPIVOTDATA("평균 : PW var",pvt_mean!$A$3,"class",$A57)-pvt_mean!F$83, 2)+
POWER(GETPIVOTDATA("평균 : PW skew",pvt_mean!$A$3,"class",$A57)-pvt_mean!F$84, 2)+
POWER(GETPIVOTDATA("평균 : PW kurto",pvt_mean!$A$3,"class",$A57)-pvt_mean!F$85, 2))</f>
        <v>1.2845984982242562</v>
      </c>
      <c r="G57" s="6">
        <f>SQRT(POWER(GETPIVOTDATA("평균 : freq mean",pvt_mean!$A$3,"class",$A57)-pvt_mean!G$74, 2)+
POWER(GETPIVOTDATA("평균 : freq var",pvt_mean!$A$3,"class",$A57)-pvt_mean!G$75, 2)+
POWER(GETPIVOTDATA("평균 : freq skew",pvt_mean!$A$3,"class",$A57)-pvt_mean!G$76, 2)+
POWER(GETPIVOTDATA("평균 : freq kurto",pvt_mean!$A$3,"class",$A57)-pvt_mean!G$77, 2)+
POWER(GETPIVOTDATA("평균 : TOA mean",pvt_mean!$A$3,"class",$A57)-pvt_mean!G$78, 2)+
POWER(GETPIVOTDATA("평균 : TOA var",pvt_mean!$A$3,"class",$A57)-pvt_mean!G$79, 2)+
POWER(GETPIVOTDATA("평균 : TOA skew",pvt_mean!$A$3,"class",$A57)-pvt_mean!G$80, 2)+
POWER(GETPIVOTDATA("평균 : TOA kurto",pvt_mean!$A$3,"class",$A57)-pvt_mean!G$81, 2)+
POWER(GETPIVOTDATA("평균 : PW mean",pvt_mean!$A$3,"class",$A57)-pvt_mean!G$82, 2)+
POWER(GETPIVOTDATA("평균 : PW var",pvt_mean!$A$3,"class",$A57)-pvt_mean!G$83, 2)+
POWER(GETPIVOTDATA("평균 : PW skew",pvt_mean!$A$3,"class",$A57)-pvt_mean!G$84, 2)+
POWER(GETPIVOTDATA("평균 : PW kurto",pvt_mean!$A$3,"class",$A57)-pvt_mean!G$85, 2))</f>
        <v>1.2234682270444943</v>
      </c>
      <c r="H57" s="6">
        <f>SQRT(POWER(GETPIVOTDATA("평균 : freq mean",pvt_mean!$A$3,"class",$A57)-pvt_mean!H$74, 2)+
POWER(GETPIVOTDATA("평균 : freq var",pvt_mean!$A$3,"class",$A57)-pvt_mean!H$75, 2)+
POWER(GETPIVOTDATA("평균 : freq skew",pvt_mean!$A$3,"class",$A57)-pvt_mean!H$76, 2)+
POWER(GETPIVOTDATA("평균 : freq kurto",pvt_mean!$A$3,"class",$A57)-pvt_mean!H$77, 2)+
POWER(GETPIVOTDATA("평균 : TOA mean",pvt_mean!$A$3,"class",$A57)-pvt_mean!H$78, 2)+
POWER(GETPIVOTDATA("평균 : TOA var",pvt_mean!$A$3,"class",$A57)-pvt_mean!H$79, 2)+
POWER(GETPIVOTDATA("평균 : TOA skew",pvt_mean!$A$3,"class",$A57)-pvt_mean!H$80, 2)+
POWER(GETPIVOTDATA("평균 : TOA kurto",pvt_mean!$A$3,"class",$A57)-pvt_mean!H$81, 2)+
POWER(GETPIVOTDATA("평균 : PW mean",pvt_mean!$A$3,"class",$A57)-pvt_mean!H$82, 2)+
POWER(GETPIVOTDATA("평균 : PW var",pvt_mean!$A$3,"class",$A57)-pvt_mean!H$83, 2)+
POWER(GETPIVOTDATA("평균 : PW skew",pvt_mean!$A$3,"class",$A57)-pvt_mean!H$84, 2)+
POWER(GETPIVOTDATA("평균 : PW kurto",pvt_mean!$A$3,"class",$A57)-pvt_mean!H$85, 2))</f>
        <v>1.2242627689480319</v>
      </c>
      <c r="I57" s="6">
        <f>SQRT(POWER(GETPIVOTDATA("평균 : freq mean",pvt_mean!$A$3,"class",$A57)-pvt_mean!I$74, 2)+
POWER(GETPIVOTDATA("평균 : freq var",pvt_mean!$A$3,"class",$A57)-pvt_mean!I$75, 2)+
POWER(GETPIVOTDATA("평균 : freq skew",pvt_mean!$A$3,"class",$A57)-pvt_mean!I$76, 2)+
POWER(GETPIVOTDATA("평균 : freq kurto",pvt_mean!$A$3,"class",$A57)-pvt_mean!I$77, 2)+
POWER(GETPIVOTDATA("평균 : TOA mean",pvt_mean!$A$3,"class",$A57)-pvt_mean!I$78, 2)+
POWER(GETPIVOTDATA("평균 : TOA var",pvt_mean!$A$3,"class",$A57)-pvt_mean!I$79, 2)+
POWER(GETPIVOTDATA("평균 : TOA skew",pvt_mean!$A$3,"class",$A57)-pvt_mean!I$80, 2)+
POWER(GETPIVOTDATA("평균 : TOA kurto",pvt_mean!$A$3,"class",$A57)-pvt_mean!I$81, 2)+
POWER(GETPIVOTDATA("평균 : PW mean",pvt_mean!$A$3,"class",$A57)-pvt_mean!I$82, 2)+
POWER(GETPIVOTDATA("평균 : PW var",pvt_mean!$A$3,"class",$A57)-pvt_mean!I$83, 2)+
POWER(GETPIVOTDATA("평균 : PW skew",pvt_mean!$A$3,"class",$A57)-pvt_mean!I$84, 2)+
POWER(GETPIVOTDATA("평균 : PW kurto",pvt_mean!$A$3,"class",$A57)-pvt_mean!I$85, 2))</f>
        <v>1.2259088646128238</v>
      </c>
      <c r="J57" s="6">
        <f>SQRT(POWER(GETPIVOTDATA("평균 : freq mean",pvt_mean!$A$3,"class",$A57)-pvt_mean!J$74, 2)+
POWER(GETPIVOTDATA("평균 : freq var",pvt_mean!$A$3,"class",$A57)-pvt_mean!J$75, 2)+
POWER(GETPIVOTDATA("평균 : freq skew",pvt_mean!$A$3,"class",$A57)-pvt_mean!J$76, 2)+
POWER(GETPIVOTDATA("평균 : freq kurto",pvt_mean!$A$3,"class",$A57)-pvt_mean!J$77, 2)+
POWER(GETPIVOTDATA("평균 : TOA mean",pvt_mean!$A$3,"class",$A57)-pvt_mean!J$78, 2)+
POWER(GETPIVOTDATA("평균 : TOA var",pvt_mean!$A$3,"class",$A57)-pvt_mean!J$79, 2)+
POWER(GETPIVOTDATA("평균 : TOA skew",pvt_mean!$A$3,"class",$A57)-pvt_mean!J$80, 2)+
POWER(GETPIVOTDATA("평균 : TOA kurto",pvt_mean!$A$3,"class",$A57)-pvt_mean!J$81, 2)+
POWER(GETPIVOTDATA("평균 : PW mean",pvt_mean!$A$3,"class",$A57)-pvt_mean!J$82, 2)+
POWER(GETPIVOTDATA("평균 : PW var",pvt_mean!$A$3,"class",$A57)-pvt_mean!J$83, 2)+
POWER(GETPIVOTDATA("평균 : PW skew",pvt_mean!$A$3,"class",$A57)-pvt_mean!J$84, 2)+
POWER(GETPIVOTDATA("평균 : PW kurto",pvt_mean!$A$3,"class",$A57)-pvt_mean!J$85, 2))</f>
        <v>1.2283813952420248</v>
      </c>
      <c r="K57" s="6">
        <f>SQRT(POWER(GETPIVOTDATA("평균 : freq mean",pvt_mean!$A$3,"class",$A57)-pvt_mean!K$74, 2)+
POWER(GETPIVOTDATA("평균 : freq var",pvt_mean!$A$3,"class",$A57)-pvt_mean!K$75, 2)+
POWER(GETPIVOTDATA("평균 : freq skew",pvt_mean!$A$3,"class",$A57)-pvt_mean!K$76, 2)+
POWER(GETPIVOTDATA("평균 : freq kurto",pvt_mean!$A$3,"class",$A57)-pvt_mean!K$77, 2)+
POWER(GETPIVOTDATA("평균 : TOA mean",pvt_mean!$A$3,"class",$A57)-pvt_mean!K$78, 2)+
POWER(GETPIVOTDATA("평균 : TOA var",pvt_mean!$A$3,"class",$A57)-pvt_mean!K$79, 2)+
POWER(GETPIVOTDATA("평균 : TOA skew",pvt_mean!$A$3,"class",$A57)-pvt_mean!K$80, 2)+
POWER(GETPIVOTDATA("평균 : TOA kurto",pvt_mean!$A$3,"class",$A57)-pvt_mean!K$81, 2)+
POWER(GETPIVOTDATA("평균 : PW mean",pvt_mean!$A$3,"class",$A57)-pvt_mean!K$82, 2)+
POWER(GETPIVOTDATA("평균 : PW var",pvt_mean!$A$3,"class",$A57)-pvt_mean!K$83, 2)+
POWER(GETPIVOTDATA("평균 : PW skew",pvt_mean!$A$3,"class",$A57)-pvt_mean!K$84, 2)+
POWER(GETPIVOTDATA("평균 : PW kurto",pvt_mean!$A$3,"class",$A57)-pvt_mean!K$85, 2))</f>
        <v>1.229452260973422</v>
      </c>
      <c r="L57" s="6">
        <f>SQRT(POWER(GETPIVOTDATA("평균 : freq mean",pvt_mean!$A$3,"class",$A57)-pvt_mean!L$74, 2)+
POWER(GETPIVOTDATA("평균 : freq var",pvt_mean!$A$3,"class",$A57)-pvt_mean!L$75, 2)+
POWER(GETPIVOTDATA("평균 : freq skew",pvt_mean!$A$3,"class",$A57)-pvt_mean!L$76, 2)+
POWER(GETPIVOTDATA("평균 : freq kurto",pvt_mean!$A$3,"class",$A57)-pvt_mean!L$77, 2)+
POWER(GETPIVOTDATA("평균 : TOA mean",pvt_mean!$A$3,"class",$A57)-pvt_mean!L$78, 2)+
POWER(GETPIVOTDATA("평균 : TOA var",pvt_mean!$A$3,"class",$A57)-pvt_mean!L$79, 2)+
POWER(GETPIVOTDATA("평균 : TOA skew",pvt_mean!$A$3,"class",$A57)-pvt_mean!L$80, 2)+
POWER(GETPIVOTDATA("평균 : TOA kurto",pvt_mean!$A$3,"class",$A57)-pvt_mean!L$81, 2)+
POWER(GETPIVOTDATA("평균 : PW mean",pvt_mean!$A$3,"class",$A57)-pvt_mean!L$82, 2)+
POWER(GETPIVOTDATA("평균 : PW var",pvt_mean!$A$3,"class",$A57)-pvt_mean!L$83, 2)+
POWER(GETPIVOTDATA("평균 : PW skew",pvt_mean!$A$3,"class",$A57)-pvt_mean!L$84, 2)+
POWER(GETPIVOTDATA("평균 : PW kurto",pvt_mean!$A$3,"class",$A57)-pvt_mean!L$85, 2))</f>
        <v>1.2337745599757239</v>
      </c>
      <c r="M57" s="6">
        <f>SQRT(POWER(GETPIVOTDATA("평균 : freq mean",pvt_mean!$A$3,"class",$A57)-pvt_mean!M$74, 2)+
POWER(GETPIVOTDATA("평균 : freq var",pvt_mean!$A$3,"class",$A57)-pvt_mean!M$75, 2)+
POWER(GETPIVOTDATA("평균 : freq skew",pvt_mean!$A$3,"class",$A57)-pvt_mean!M$76, 2)+
POWER(GETPIVOTDATA("평균 : freq kurto",pvt_mean!$A$3,"class",$A57)-pvt_mean!M$77, 2)+
POWER(GETPIVOTDATA("평균 : TOA mean",pvt_mean!$A$3,"class",$A57)-pvt_mean!M$78, 2)+
POWER(GETPIVOTDATA("평균 : TOA var",pvt_mean!$A$3,"class",$A57)-pvt_mean!M$79, 2)+
POWER(GETPIVOTDATA("평균 : TOA skew",pvt_mean!$A$3,"class",$A57)-pvt_mean!M$80, 2)+
POWER(GETPIVOTDATA("평균 : TOA kurto",pvt_mean!$A$3,"class",$A57)-pvt_mean!M$81, 2)+
POWER(GETPIVOTDATA("평균 : PW mean",pvt_mean!$A$3,"class",$A57)-pvt_mean!M$82, 2)+
POWER(GETPIVOTDATA("평균 : PW var",pvt_mean!$A$3,"class",$A57)-pvt_mean!M$83, 2)+
POWER(GETPIVOTDATA("평균 : PW skew",pvt_mean!$A$3,"class",$A57)-pvt_mean!M$84, 2)+
POWER(GETPIVOTDATA("평균 : PW kurto",pvt_mean!$A$3,"class",$A57)-pvt_mean!M$85, 2))</f>
        <v>1.2437880871140479</v>
      </c>
      <c r="N57" s="6">
        <f>SQRT(POWER(GETPIVOTDATA("평균 : freq mean",pvt_mean!$A$3,"class",$A57)-pvt_mean!N$74, 2)+
POWER(GETPIVOTDATA("평균 : freq var",pvt_mean!$A$3,"class",$A57)-pvt_mean!N$75, 2)+
POWER(GETPIVOTDATA("평균 : freq skew",pvt_mean!$A$3,"class",$A57)-pvt_mean!N$76, 2)+
POWER(GETPIVOTDATA("평균 : freq kurto",pvt_mean!$A$3,"class",$A57)-pvt_mean!N$77, 2)+
POWER(GETPIVOTDATA("평균 : TOA mean",pvt_mean!$A$3,"class",$A57)-pvt_mean!N$78, 2)+
POWER(GETPIVOTDATA("평균 : TOA var",pvt_mean!$A$3,"class",$A57)-pvt_mean!N$79, 2)+
POWER(GETPIVOTDATA("평균 : TOA skew",pvt_mean!$A$3,"class",$A57)-pvt_mean!N$80, 2)+
POWER(GETPIVOTDATA("평균 : TOA kurto",pvt_mean!$A$3,"class",$A57)-pvt_mean!N$81, 2)+
POWER(GETPIVOTDATA("평균 : PW mean",pvt_mean!$A$3,"class",$A57)-pvt_mean!N$82, 2)+
POWER(GETPIVOTDATA("평균 : PW var",pvt_mean!$A$3,"class",$A57)-pvt_mean!N$83, 2)+
POWER(GETPIVOTDATA("평균 : PW skew",pvt_mean!$A$3,"class",$A57)-pvt_mean!N$84, 2)+
POWER(GETPIVOTDATA("평균 : PW kurto",pvt_mean!$A$3,"class",$A57)-pvt_mean!N$85, 2))</f>
        <v>1.2484574897185527</v>
      </c>
      <c r="O57" s="6">
        <f>SQRT(POWER(GETPIVOTDATA("평균 : freq mean",pvt_mean!$A$3,"class",$A57)-pvt_mean!O$74, 2)+
POWER(GETPIVOTDATA("평균 : freq var",pvt_mean!$A$3,"class",$A57)-pvt_mean!O$75, 2)+
POWER(GETPIVOTDATA("평균 : freq skew",pvt_mean!$A$3,"class",$A57)-pvt_mean!O$76, 2)+
POWER(GETPIVOTDATA("평균 : freq kurto",pvt_mean!$A$3,"class",$A57)-pvt_mean!O$77, 2)+
POWER(GETPIVOTDATA("평균 : TOA mean",pvt_mean!$A$3,"class",$A57)-pvt_mean!O$78, 2)+
POWER(GETPIVOTDATA("평균 : TOA var",pvt_mean!$A$3,"class",$A57)-pvt_mean!O$79, 2)+
POWER(GETPIVOTDATA("평균 : TOA skew",pvt_mean!$A$3,"class",$A57)-pvt_mean!O$80, 2)+
POWER(GETPIVOTDATA("평균 : TOA kurto",pvt_mean!$A$3,"class",$A57)-pvt_mean!O$81, 2)+
POWER(GETPIVOTDATA("평균 : PW mean",pvt_mean!$A$3,"class",$A57)-pvt_mean!O$82, 2)+
POWER(GETPIVOTDATA("평균 : PW var",pvt_mean!$A$3,"class",$A57)-pvt_mean!O$83, 2)+
POWER(GETPIVOTDATA("평균 : PW skew",pvt_mean!$A$3,"class",$A57)-pvt_mean!O$84, 2)+
POWER(GETPIVOTDATA("평균 : PW kurto",pvt_mean!$A$3,"class",$A57)-pvt_mean!O$85, 2))</f>
        <v>1.2554386746161605</v>
      </c>
      <c r="P57" s="6">
        <f>SQRT(POWER(GETPIVOTDATA("평균 : freq mean",pvt_mean!$A$3,"class",$A57)-pvt_mean!P$74, 2)+
POWER(GETPIVOTDATA("평균 : freq var",pvt_mean!$A$3,"class",$A57)-pvt_mean!P$75, 2)+
POWER(GETPIVOTDATA("평균 : freq skew",pvt_mean!$A$3,"class",$A57)-pvt_mean!P$76, 2)+
POWER(GETPIVOTDATA("평균 : freq kurto",pvt_mean!$A$3,"class",$A57)-pvt_mean!P$77, 2)+
POWER(GETPIVOTDATA("평균 : TOA mean",pvt_mean!$A$3,"class",$A57)-pvt_mean!P$78, 2)+
POWER(GETPIVOTDATA("평균 : TOA var",pvt_mean!$A$3,"class",$A57)-pvt_mean!P$79, 2)+
POWER(GETPIVOTDATA("평균 : TOA skew",pvt_mean!$A$3,"class",$A57)-pvt_mean!P$80, 2)+
POWER(GETPIVOTDATA("평균 : TOA kurto",pvt_mean!$A$3,"class",$A57)-pvt_mean!P$81, 2)+
POWER(GETPIVOTDATA("평균 : PW mean",pvt_mean!$A$3,"class",$A57)-pvt_mean!P$82, 2)+
POWER(GETPIVOTDATA("평균 : PW var",pvt_mean!$A$3,"class",$A57)-pvt_mean!P$83, 2)+
POWER(GETPIVOTDATA("평균 : PW skew",pvt_mean!$A$3,"class",$A57)-pvt_mean!P$84, 2)+
POWER(GETPIVOTDATA("평균 : PW kurto",pvt_mean!$A$3,"class",$A57)-pvt_mean!P$85, 2))</f>
        <v>1.2628431260592117</v>
      </c>
      <c r="Q57" s="6">
        <f>SQRT(POWER(GETPIVOTDATA("평균 : freq mean",pvt_mean!$A$3,"class",$A57)-pvt_mean!Q$74, 2)+
POWER(GETPIVOTDATA("평균 : freq var",pvt_mean!$A$3,"class",$A57)-pvt_mean!Q$75, 2)+
POWER(GETPIVOTDATA("평균 : freq skew",pvt_mean!$A$3,"class",$A57)-pvt_mean!Q$76, 2)+
POWER(GETPIVOTDATA("평균 : freq kurto",pvt_mean!$A$3,"class",$A57)-pvt_mean!Q$77, 2)+
POWER(GETPIVOTDATA("평균 : TOA mean",pvt_mean!$A$3,"class",$A57)-pvt_mean!Q$78, 2)+
POWER(GETPIVOTDATA("평균 : TOA var",pvt_mean!$A$3,"class",$A57)-pvt_mean!Q$79, 2)+
POWER(GETPIVOTDATA("평균 : TOA skew",pvt_mean!$A$3,"class",$A57)-pvt_mean!Q$80, 2)+
POWER(GETPIVOTDATA("평균 : TOA kurto",pvt_mean!$A$3,"class",$A57)-pvt_mean!Q$81, 2)+
POWER(GETPIVOTDATA("평균 : PW mean",pvt_mean!$A$3,"class",$A57)-pvt_mean!Q$82, 2)+
POWER(GETPIVOTDATA("평균 : PW var",pvt_mean!$A$3,"class",$A57)-pvt_mean!Q$83, 2)+
POWER(GETPIVOTDATA("평균 : PW skew",pvt_mean!$A$3,"class",$A57)-pvt_mean!Q$84, 2)+
POWER(GETPIVOTDATA("평균 : PW kurto",pvt_mean!$A$3,"class",$A57)-pvt_mean!Q$85, 2))</f>
        <v>1.2461639049203979</v>
      </c>
      <c r="R57" s="6">
        <f>SQRT(POWER(GETPIVOTDATA("평균 : freq mean",pvt_mean!$A$3,"class",$A57)-pvt_mean!R$74, 2)+
POWER(GETPIVOTDATA("평균 : freq var",pvt_mean!$A$3,"class",$A57)-pvt_mean!R$75, 2)+
POWER(GETPIVOTDATA("평균 : freq skew",pvt_mean!$A$3,"class",$A57)-pvt_mean!R$76, 2)+
POWER(GETPIVOTDATA("평균 : freq kurto",pvt_mean!$A$3,"class",$A57)-pvt_mean!R$77, 2)+
POWER(GETPIVOTDATA("평균 : TOA mean",pvt_mean!$A$3,"class",$A57)-pvt_mean!R$78, 2)+
POWER(GETPIVOTDATA("평균 : TOA var",pvt_mean!$A$3,"class",$A57)-pvt_mean!R$79, 2)+
POWER(GETPIVOTDATA("평균 : TOA skew",pvt_mean!$A$3,"class",$A57)-pvt_mean!R$80, 2)+
POWER(GETPIVOTDATA("평균 : TOA kurto",pvt_mean!$A$3,"class",$A57)-pvt_mean!R$81, 2)+
POWER(GETPIVOTDATA("평균 : PW mean",pvt_mean!$A$3,"class",$A57)-pvt_mean!R$82, 2)+
POWER(GETPIVOTDATA("평균 : PW var",pvt_mean!$A$3,"class",$A57)-pvt_mean!R$83, 2)+
POWER(GETPIVOTDATA("평균 : PW skew",pvt_mean!$A$3,"class",$A57)-pvt_mean!R$84, 2)+
POWER(GETPIVOTDATA("평균 : PW kurto",pvt_mean!$A$3,"class",$A57)-pvt_mean!R$85, 2))</f>
        <v>1.2438188995625108</v>
      </c>
      <c r="S57" s="6">
        <f>SQRT(POWER(GETPIVOTDATA("평균 : freq mean",pvt_mean!$A$3,"class",$A57)-pvt_mean!S$74, 2)+
POWER(GETPIVOTDATA("평균 : freq var",pvt_mean!$A$3,"class",$A57)-pvt_mean!S$75, 2)+
POWER(GETPIVOTDATA("평균 : freq skew",pvt_mean!$A$3,"class",$A57)-pvt_mean!S$76, 2)+
POWER(GETPIVOTDATA("평균 : freq kurto",pvt_mean!$A$3,"class",$A57)-pvt_mean!S$77, 2)+
POWER(GETPIVOTDATA("평균 : TOA mean",pvt_mean!$A$3,"class",$A57)-pvt_mean!S$78, 2)+
POWER(GETPIVOTDATA("평균 : TOA var",pvt_mean!$A$3,"class",$A57)-pvt_mean!S$79, 2)+
POWER(GETPIVOTDATA("평균 : TOA skew",pvt_mean!$A$3,"class",$A57)-pvt_mean!S$80, 2)+
POWER(GETPIVOTDATA("평균 : TOA kurto",pvt_mean!$A$3,"class",$A57)-pvt_mean!S$81, 2)+
POWER(GETPIVOTDATA("평균 : PW mean",pvt_mean!$A$3,"class",$A57)-pvt_mean!S$82, 2)+
POWER(GETPIVOTDATA("평균 : PW var",pvt_mean!$A$3,"class",$A57)-pvt_mean!S$83, 2)+
POWER(GETPIVOTDATA("평균 : PW skew",pvt_mean!$A$3,"class",$A57)-pvt_mean!S$84, 2)+
POWER(GETPIVOTDATA("평균 : PW kurto",pvt_mean!$A$3,"class",$A57)-pvt_mean!S$85, 2))</f>
        <v>1.2476628885845569</v>
      </c>
      <c r="T57" s="6">
        <f>SQRT(POWER(GETPIVOTDATA("평균 : freq mean",pvt_mean!$A$3,"class",$A57)-pvt_mean!T$74, 2)+
POWER(GETPIVOTDATA("평균 : freq var",pvt_mean!$A$3,"class",$A57)-pvt_mean!T$75, 2)+
POWER(GETPIVOTDATA("평균 : freq skew",pvt_mean!$A$3,"class",$A57)-pvt_mean!T$76, 2)+
POWER(GETPIVOTDATA("평균 : freq kurto",pvt_mean!$A$3,"class",$A57)-pvt_mean!T$77, 2)+
POWER(GETPIVOTDATA("평균 : TOA mean",pvt_mean!$A$3,"class",$A57)-pvt_mean!T$78, 2)+
POWER(GETPIVOTDATA("평균 : TOA var",pvt_mean!$A$3,"class",$A57)-pvt_mean!T$79, 2)+
POWER(GETPIVOTDATA("평균 : TOA skew",pvt_mean!$A$3,"class",$A57)-pvt_mean!T$80, 2)+
POWER(GETPIVOTDATA("평균 : TOA kurto",pvt_mean!$A$3,"class",$A57)-pvt_mean!T$81, 2)+
POWER(GETPIVOTDATA("평균 : PW mean",pvt_mean!$A$3,"class",$A57)-pvt_mean!T$82, 2)+
POWER(GETPIVOTDATA("평균 : PW var",pvt_mean!$A$3,"class",$A57)-pvt_mean!T$83, 2)+
POWER(GETPIVOTDATA("평균 : PW skew",pvt_mean!$A$3,"class",$A57)-pvt_mean!T$84, 2)+
POWER(GETPIVOTDATA("평균 : PW kurto",pvt_mean!$A$3,"class",$A57)-pvt_mean!T$85, 2))</f>
        <v>1.2497668351810118</v>
      </c>
      <c r="U57" s="6">
        <f>SQRT(POWER(GETPIVOTDATA("평균 : freq mean",pvt_mean!$A$3,"class",$A57)-pvt_mean!U$74, 2)+
POWER(GETPIVOTDATA("평균 : freq var",pvt_mean!$A$3,"class",$A57)-pvt_mean!U$75, 2)+
POWER(GETPIVOTDATA("평균 : freq skew",pvt_mean!$A$3,"class",$A57)-pvt_mean!U$76, 2)+
POWER(GETPIVOTDATA("평균 : freq kurto",pvt_mean!$A$3,"class",$A57)-pvt_mean!U$77, 2)+
POWER(GETPIVOTDATA("평균 : TOA mean",pvt_mean!$A$3,"class",$A57)-pvt_mean!U$78, 2)+
POWER(GETPIVOTDATA("평균 : TOA var",pvt_mean!$A$3,"class",$A57)-pvt_mean!U$79, 2)+
POWER(GETPIVOTDATA("평균 : TOA skew",pvt_mean!$A$3,"class",$A57)-pvt_mean!U$80, 2)+
POWER(GETPIVOTDATA("평균 : TOA kurto",pvt_mean!$A$3,"class",$A57)-pvt_mean!U$81, 2)+
POWER(GETPIVOTDATA("평균 : PW mean",pvt_mean!$A$3,"class",$A57)-pvt_mean!U$82, 2)+
POWER(GETPIVOTDATA("평균 : PW var",pvt_mean!$A$3,"class",$A57)-pvt_mean!U$83, 2)+
POWER(GETPIVOTDATA("평균 : PW skew",pvt_mean!$A$3,"class",$A57)-pvt_mean!U$84, 2)+
POWER(GETPIVOTDATA("평균 : PW kurto",pvt_mean!$A$3,"class",$A57)-pvt_mean!U$85, 2))</f>
        <v>1.2523125323366975</v>
      </c>
      <c r="V57" s="6">
        <f>SQRT(POWER(GETPIVOTDATA("평균 : freq mean",pvt_mean!$A$3,"class",$A57)-pvt_mean!V$74, 2)+
POWER(GETPIVOTDATA("평균 : freq var",pvt_mean!$A$3,"class",$A57)-pvt_mean!V$75, 2)+
POWER(GETPIVOTDATA("평균 : freq skew",pvt_mean!$A$3,"class",$A57)-pvt_mean!V$76, 2)+
POWER(GETPIVOTDATA("평균 : freq kurto",pvt_mean!$A$3,"class",$A57)-pvt_mean!V$77, 2)+
POWER(GETPIVOTDATA("평균 : TOA mean",pvt_mean!$A$3,"class",$A57)-pvt_mean!V$78, 2)+
POWER(GETPIVOTDATA("평균 : TOA var",pvt_mean!$A$3,"class",$A57)-pvt_mean!V$79, 2)+
POWER(GETPIVOTDATA("평균 : TOA skew",pvt_mean!$A$3,"class",$A57)-pvt_mean!V$80, 2)+
POWER(GETPIVOTDATA("평균 : TOA kurto",pvt_mean!$A$3,"class",$A57)-pvt_mean!V$81, 2)+
POWER(GETPIVOTDATA("평균 : PW mean",pvt_mean!$A$3,"class",$A57)-pvt_mean!V$82, 2)+
POWER(GETPIVOTDATA("평균 : PW var",pvt_mean!$A$3,"class",$A57)-pvt_mean!V$83, 2)+
POWER(GETPIVOTDATA("평균 : PW skew",pvt_mean!$A$3,"class",$A57)-pvt_mean!V$84, 2)+
POWER(GETPIVOTDATA("평균 : PW kurto",pvt_mean!$A$3,"class",$A57)-pvt_mean!V$85, 2))</f>
        <v>1.258867707618919</v>
      </c>
      <c r="W57" s="6">
        <f>SQRT(POWER(GETPIVOTDATA("평균 : freq mean",pvt_mean!$A$3,"class",$A57)-pvt_mean!W$74, 2)+
POWER(GETPIVOTDATA("평균 : freq var",pvt_mean!$A$3,"class",$A57)-pvt_mean!W$75, 2)+
POWER(GETPIVOTDATA("평균 : freq skew",pvt_mean!$A$3,"class",$A57)-pvt_mean!W$76, 2)+
POWER(GETPIVOTDATA("평균 : freq kurto",pvt_mean!$A$3,"class",$A57)-pvt_mean!W$77, 2)+
POWER(GETPIVOTDATA("평균 : TOA mean",pvt_mean!$A$3,"class",$A57)-pvt_mean!W$78, 2)+
POWER(GETPIVOTDATA("평균 : TOA var",pvt_mean!$A$3,"class",$A57)-pvt_mean!W$79, 2)+
POWER(GETPIVOTDATA("평균 : TOA skew",pvt_mean!$A$3,"class",$A57)-pvt_mean!W$80, 2)+
POWER(GETPIVOTDATA("평균 : TOA kurto",pvt_mean!$A$3,"class",$A57)-pvt_mean!W$81, 2)+
POWER(GETPIVOTDATA("평균 : PW mean",pvt_mean!$A$3,"class",$A57)-pvt_mean!W$82, 2)+
POWER(GETPIVOTDATA("평균 : PW var",pvt_mean!$A$3,"class",$A57)-pvt_mean!W$83, 2)+
POWER(GETPIVOTDATA("평균 : PW skew",pvt_mean!$A$3,"class",$A57)-pvt_mean!W$84, 2)+
POWER(GETPIVOTDATA("평균 : PW kurto",pvt_mean!$A$3,"class",$A57)-pvt_mean!W$85, 2))</f>
        <v>1.2640293533536102</v>
      </c>
      <c r="X57" s="6">
        <f>SQRT(POWER(GETPIVOTDATA("평균 : freq mean",pvt_mean!$A$3,"class",$A57)-pvt_mean!X$74, 2)+
POWER(GETPIVOTDATA("평균 : freq var",pvt_mean!$A$3,"class",$A57)-pvt_mean!X$75, 2)+
POWER(GETPIVOTDATA("평균 : freq skew",pvt_mean!$A$3,"class",$A57)-pvt_mean!X$76, 2)+
POWER(GETPIVOTDATA("평균 : freq kurto",pvt_mean!$A$3,"class",$A57)-pvt_mean!X$77, 2)+
POWER(GETPIVOTDATA("평균 : TOA mean",pvt_mean!$A$3,"class",$A57)-pvt_mean!X$78, 2)+
POWER(GETPIVOTDATA("평균 : TOA var",pvt_mean!$A$3,"class",$A57)-pvt_mean!X$79, 2)+
POWER(GETPIVOTDATA("평균 : TOA skew",pvt_mean!$A$3,"class",$A57)-pvt_mean!X$80, 2)+
POWER(GETPIVOTDATA("평균 : TOA kurto",pvt_mean!$A$3,"class",$A57)-pvt_mean!X$81, 2)+
POWER(GETPIVOTDATA("평균 : PW mean",pvt_mean!$A$3,"class",$A57)-pvt_mean!X$82, 2)+
POWER(GETPIVOTDATA("평균 : PW var",pvt_mean!$A$3,"class",$A57)-pvt_mean!X$83, 2)+
POWER(GETPIVOTDATA("평균 : PW skew",pvt_mean!$A$3,"class",$A57)-pvt_mean!X$84, 2)+
POWER(GETPIVOTDATA("평균 : PW kurto",pvt_mean!$A$3,"class",$A57)-pvt_mean!X$85, 2))</f>
        <v>1.2762452699508551</v>
      </c>
      <c r="Y57" s="6">
        <f>SQRT(POWER(GETPIVOTDATA("평균 : freq mean",pvt_mean!$A$3,"class",$A57)-pvt_mean!Y$74, 2)+
POWER(GETPIVOTDATA("평균 : freq var",pvt_mean!$A$3,"class",$A57)-pvt_mean!Y$75, 2)+
POWER(GETPIVOTDATA("평균 : freq skew",pvt_mean!$A$3,"class",$A57)-pvt_mean!Y$76, 2)+
POWER(GETPIVOTDATA("평균 : freq kurto",pvt_mean!$A$3,"class",$A57)-pvt_mean!Y$77, 2)+
POWER(GETPIVOTDATA("평균 : TOA mean",pvt_mean!$A$3,"class",$A57)-pvt_mean!Y$78, 2)+
POWER(GETPIVOTDATA("평균 : TOA var",pvt_mean!$A$3,"class",$A57)-pvt_mean!Y$79, 2)+
POWER(GETPIVOTDATA("평균 : TOA skew",pvt_mean!$A$3,"class",$A57)-pvt_mean!Y$80, 2)+
POWER(GETPIVOTDATA("평균 : TOA kurto",pvt_mean!$A$3,"class",$A57)-pvt_mean!Y$81, 2)+
POWER(GETPIVOTDATA("평균 : PW mean",pvt_mean!$A$3,"class",$A57)-pvt_mean!Y$82, 2)+
POWER(GETPIVOTDATA("평균 : PW var",pvt_mean!$A$3,"class",$A57)-pvt_mean!Y$83, 2)+
POWER(GETPIVOTDATA("평균 : PW skew",pvt_mean!$A$3,"class",$A57)-pvt_mean!Y$84, 2)+
POWER(GETPIVOTDATA("평균 : PW kurto",pvt_mean!$A$3,"class",$A57)-pvt_mean!Y$85, 2))</f>
        <v>1.3167915968263815</v>
      </c>
      <c r="Z57" s="6">
        <f>SQRT(POWER(GETPIVOTDATA("평균 : freq mean",pvt_mean!$A$3,"class",$A57)-pvt_mean!Z$74, 2)+
POWER(GETPIVOTDATA("평균 : freq var",pvt_mean!$A$3,"class",$A57)-pvt_mean!Z$75, 2)+
POWER(GETPIVOTDATA("평균 : freq skew",pvt_mean!$A$3,"class",$A57)-pvt_mean!Z$76, 2)+
POWER(GETPIVOTDATA("평균 : freq kurto",pvt_mean!$A$3,"class",$A57)-pvt_mean!Z$77, 2)+
POWER(GETPIVOTDATA("평균 : TOA mean",pvt_mean!$A$3,"class",$A57)-pvt_mean!Z$78, 2)+
POWER(GETPIVOTDATA("평균 : TOA var",pvt_mean!$A$3,"class",$A57)-pvt_mean!Z$79, 2)+
POWER(GETPIVOTDATA("평균 : TOA skew",pvt_mean!$A$3,"class",$A57)-pvt_mean!Z$80, 2)+
POWER(GETPIVOTDATA("평균 : TOA kurto",pvt_mean!$A$3,"class",$A57)-pvt_mean!Z$81, 2)+
POWER(GETPIVOTDATA("평균 : PW mean",pvt_mean!$A$3,"class",$A57)-pvt_mean!Z$82, 2)+
POWER(GETPIVOTDATA("평균 : PW var",pvt_mean!$A$3,"class",$A57)-pvt_mean!Z$83, 2)+
POWER(GETPIVOTDATA("평균 : PW skew",pvt_mean!$A$3,"class",$A57)-pvt_mean!Z$84, 2)+
POWER(GETPIVOTDATA("평균 : PW kurto",pvt_mean!$A$3,"class",$A57)-pvt_mean!Z$85, 2))</f>
        <v>1.3234008735281488</v>
      </c>
      <c r="AA57" s="6">
        <f>SQRT(POWER(GETPIVOTDATA("평균 : freq mean",pvt_mean!$A$3,"class",$A57)-pvt_mean!AA$74, 2)+
POWER(GETPIVOTDATA("평균 : freq var",pvt_mean!$A$3,"class",$A57)-pvt_mean!AA$75, 2)+
POWER(GETPIVOTDATA("평균 : freq skew",pvt_mean!$A$3,"class",$A57)-pvt_mean!AA$76, 2)+
POWER(GETPIVOTDATA("평균 : freq kurto",pvt_mean!$A$3,"class",$A57)-pvt_mean!AA$77, 2)+
POWER(GETPIVOTDATA("평균 : TOA mean",pvt_mean!$A$3,"class",$A57)-pvt_mean!AA$78, 2)+
POWER(GETPIVOTDATA("평균 : TOA var",pvt_mean!$A$3,"class",$A57)-pvt_mean!AA$79, 2)+
POWER(GETPIVOTDATA("평균 : TOA skew",pvt_mean!$A$3,"class",$A57)-pvt_mean!AA$80, 2)+
POWER(GETPIVOTDATA("평균 : TOA kurto",pvt_mean!$A$3,"class",$A57)-pvt_mean!AA$81, 2)+
POWER(GETPIVOTDATA("평균 : PW mean",pvt_mean!$A$3,"class",$A57)-pvt_mean!AA$82, 2)+
POWER(GETPIVOTDATA("평균 : PW var",pvt_mean!$A$3,"class",$A57)-pvt_mean!AA$83, 2)+
POWER(GETPIVOTDATA("평균 : PW skew",pvt_mean!$A$3,"class",$A57)-pvt_mean!AA$84, 2)+
POWER(GETPIVOTDATA("평균 : PW kurto",pvt_mean!$A$3,"class",$A57)-pvt_mean!AA$85, 2))</f>
        <v>1.2387755509967346</v>
      </c>
      <c r="AB57" s="6">
        <f>SQRT(POWER(GETPIVOTDATA("평균 : freq mean",pvt_mean!$A$3,"class",$A57)-pvt_mean!AB$74, 2)+
POWER(GETPIVOTDATA("평균 : freq var",pvt_mean!$A$3,"class",$A57)-pvt_mean!AB$75, 2)+
POWER(GETPIVOTDATA("평균 : freq skew",pvt_mean!$A$3,"class",$A57)-pvt_mean!AB$76, 2)+
POWER(GETPIVOTDATA("평균 : freq kurto",pvt_mean!$A$3,"class",$A57)-pvt_mean!AB$77, 2)+
POWER(GETPIVOTDATA("평균 : TOA mean",pvt_mean!$A$3,"class",$A57)-pvt_mean!AB$78, 2)+
POWER(GETPIVOTDATA("평균 : TOA var",pvt_mean!$A$3,"class",$A57)-pvt_mean!AB$79, 2)+
POWER(GETPIVOTDATA("평균 : TOA skew",pvt_mean!$A$3,"class",$A57)-pvt_mean!AB$80, 2)+
POWER(GETPIVOTDATA("평균 : TOA kurto",pvt_mean!$A$3,"class",$A57)-pvt_mean!AB$81, 2)+
POWER(GETPIVOTDATA("평균 : PW mean",pvt_mean!$A$3,"class",$A57)-pvt_mean!AB$82, 2)+
POWER(GETPIVOTDATA("평균 : PW var",pvt_mean!$A$3,"class",$A57)-pvt_mean!AB$83, 2)+
POWER(GETPIVOTDATA("평균 : PW skew",pvt_mean!$A$3,"class",$A57)-pvt_mean!AB$84, 2)+
POWER(GETPIVOTDATA("평균 : PW kurto",pvt_mean!$A$3,"class",$A57)-pvt_mean!AB$85, 2))</f>
        <v>1.2395585927768196</v>
      </c>
      <c r="AC57" s="6">
        <f>SQRT(POWER(GETPIVOTDATA("평균 : freq mean",pvt_mean!$A$3,"class",$A57)-pvt_mean!AC$74, 2)+
POWER(GETPIVOTDATA("평균 : freq var",pvt_mean!$A$3,"class",$A57)-pvt_mean!AC$75, 2)+
POWER(GETPIVOTDATA("평균 : freq skew",pvt_mean!$A$3,"class",$A57)-pvt_mean!AC$76, 2)+
POWER(GETPIVOTDATA("평균 : freq kurto",pvt_mean!$A$3,"class",$A57)-pvt_mean!AC$77, 2)+
POWER(GETPIVOTDATA("평균 : TOA mean",pvt_mean!$A$3,"class",$A57)-pvt_mean!AC$78, 2)+
POWER(GETPIVOTDATA("평균 : TOA var",pvt_mean!$A$3,"class",$A57)-pvt_mean!AC$79, 2)+
POWER(GETPIVOTDATA("평균 : TOA skew",pvt_mean!$A$3,"class",$A57)-pvt_mean!AC$80, 2)+
POWER(GETPIVOTDATA("평균 : TOA kurto",pvt_mean!$A$3,"class",$A57)-pvt_mean!AC$81, 2)+
POWER(GETPIVOTDATA("평균 : PW mean",pvt_mean!$A$3,"class",$A57)-pvt_mean!AC$82, 2)+
POWER(GETPIVOTDATA("평균 : PW var",pvt_mean!$A$3,"class",$A57)-pvt_mean!AC$83, 2)+
POWER(GETPIVOTDATA("평균 : PW skew",pvt_mean!$A$3,"class",$A57)-pvt_mean!AC$84, 2)+
POWER(GETPIVOTDATA("평균 : PW kurto",pvt_mean!$A$3,"class",$A57)-pvt_mean!AC$85, 2))</f>
        <v>1.2410800594060287</v>
      </c>
      <c r="AD57" s="6">
        <f>SQRT(POWER(GETPIVOTDATA("평균 : freq mean",pvt_mean!$A$3,"class",$A57)-pvt_mean!AD$74, 2)+
POWER(GETPIVOTDATA("평균 : freq var",pvt_mean!$A$3,"class",$A57)-pvt_mean!AD$75, 2)+
POWER(GETPIVOTDATA("평균 : freq skew",pvt_mean!$A$3,"class",$A57)-pvt_mean!AD$76, 2)+
POWER(GETPIVOTDATA("평균 : freq kurto",pvt_mean!$A$3,"class",$A57)-pvt_mean!AD$77, 2)+
POWER(GETPIVOTDATA("평균 : TOA mean",pvt_mean!$A$3,"class",$A57)-pvt_mean!AD$78, 2)+
POWER(GETPIVOTDATA("평균 : TOA var",pvt_mean!$A$3,"class",$A57)-pvt_mean!AD$79, 2)+
POWER(GETPIVOTDATA("평균 : TOA skew",pvt_mean!$A$3,"class",$A57)-pvt_mean!AD$80, 2)+
POWER(GETPIVOTDATA("평균 : TOA kurto",pvt_mean!$A$3,"class",$A57)-pvt_mean!AD$81, 2)+
POWER(GETPIVOTDATA("평균 : PW mean",pvt_mean!$A$3,"class",$A57)-pvt_mean!AD$82, 2)+
POWER(GETPIVOTDATA("평균 : PW var",pvt_mean!$A$3,"class",$A57)-pvt_mean!AD$83, 2)+
POWER(GETPIVOTDATA("평균 : PW skew",pvt_mean!$A$3,"class",$A57)-pvt_mean!AD$84, 2)+
POWER(GETPIVOTDATA("평균 : PW kurto",pvt_mean!$A$3,"class",$A57)-pvt_mean!AD$85, 2))</f>
        <v>1.2445843233135574</v>
      </c>
      <c r="AE57" s="6">
        <f>SQRT(POWER(GETPIVOTDATA("평균 : freq mean",pvt_mean!$A$3,"class",$A57)-pvt_mean!AE$74, 2)+
POWER(GETPIVOTDATA("평균 : freq var",pvt_mean!$A$3,"class",$A57)-pvt_mean!AE$75, 2)+
POWER(GETPIVOTDATA("평균 : freq skew",pvt_mean!$A$3,"class",$A57)-pvt_mean!AE$76, 2)+
POWER(GETPIVOTDATA("평균 : freq kurto",pvt_mean!$A$3,"class",$A57)-pvt_mean!AE$77, 2)+
POWER(GETPIVOTDATA("평균 : TOA mean",pvt_mean!$A$3,"class",$A57)-pvt_mean!AE$78, 2)+
POWER(GETPIVOTDATA("평균 : TOA var",pvt_mean!$A$3,"class",$A57)-pvt_mean!AE$79, 2)+
POWER(GETPIVOTDATA("평균 : TOA skew",pvt_mean!$A$3,"class",$A57)-pvt_mean!AE$80, 2)+
POWER(GETPIVOTDATA("평균 : TOA kurto",pvt_mean!$A$3,"class",$A57)-pvt_mean!AE$81, 2)+
POWER(GETPIVOTDATA("평균 : PW mean",pvt_mean!$A$3,"class",$A57)-pvt_mean!AE$82, 2)+
POWER(GETPIVOTDATA("평균 : PW var",pvt_mean!$A$3,"class",$A57)-pvt_mean!AE$83, 2)+
POWER(GETPIVOTDATA("평균 : PW skew",pvt_mean!$A$3,"class",$A57)-pvt_mean!AE$84, 2)+
POWER(GETPIVOTDATA("평균 : PW kurto",pvt_mean!$A$3,"class",$A57)-pvt_mean!AE$85, 2))</f>
        <v>1.2456775660469841</v>
      </c>
      <c r="AF57" s="6">
        <f>SQRT(POWER(GETPIVOTDATA("평균 : freq mean",pvt_mean!$A$3,"class",$A57)-pvt_mean!AF$74, 2)+
POWER(GETPIVOTDATA("평균 : freq var",pvt_mean!$A$3,"class",$A57)-pvt_mean!AF$75, 2)+
POWER(GETPIVOTDATA("평균 : freq skew",pvt_mean!$A$3,"class",$A57)-pvt_mean!AF$76, 2)+
POWER(GETPIVOTDATA("평균 : freq kurto",pvt_mean!$A$3,"class",$A57)-pvt_mean!AF$77, 2)+
POWER(GETPIVOTDATA("평균 : TOA mean",pvt_mean!$A$3,"class",$A57)-pvt_mean!AF$78, 2)+
POWER(GETPIVOTDATA("평균 : TOA var",pvt_mean!$A$3,"class",$A57)-pvt_mean!AF$79, 2)+
POWER(GETPIVOTDATA("평균 : TOA skew",pvt_mean!$A$3,"class",$A57)-pvt_mean!AF$80, 2)+
POWER(GETPIVOTDATA("평균 : TOA kurto",pvt_mean!$A$3,"class",$A57)-pvt_mean!AF$81, 2)+
POWER(GETPIVOTDATA("평균 : PW mean",pvt_mean!$A$3,"class",$A57)-pvt_mean!AF$82, 2)+
POWER(GETPIVOTDATA("평균 : PW var",pvt_mean!$A$3,"class",$A57)-pvt_mean!AF$83, 2)+
POWER(GETPIVOTDATA("평균 : PW skew",pvt_mean!$A$3,"class",$A57)-pvt_mean!AF$84, 2)+
POWER(GETPIVOTDATA("평균 : PW kurto",pvt_mean!$A$3,"class",$A57)-pvt_mean!AF$85, 2))</f>
        <v>1.2583393556941</v>
      </c>
      <c r="AG57" s="6">
        <f>SQRT(POWER(GETPIVOTDATA("평균 : freq mean",pvt_mean!$A$3,"class",$A57)-pvt_mean!AG$74, 2)+
POWER(GETPIVOTDATA("평균 : freq var",pvt_mean!$A$3,"class",$A57)-pvt_mean!AG$75, 2)+
POWER(GETPIVOTDATA("평균 : freq skew",pvt_mean!$A$3,"class",$A57)-pvt_mean!AG$76, 2)+
POWER(GETPIVOTDATA("평균 : freq kurto",pvt_mean!$A$3,"class",$A57)-pvt_mean!AG$77, 2)+
POWER(GETPIVOTDATA("평균 : TOA mean",pvt_mean!$A$3,"class",$A57)-pvt_mean!AG$78, 2)+
POWER(GETPIVOTDATA("평균 : TOA var",pvt_mean!$A$3,"class",$A57)-pvt_mean!AG$79, 2)+
POWER(GETPIVOTDATA("평균 : TOA skew",pvt_mean!$A$3,"class",$A57)-pvt_mean!AG$80, 2)+
POWER(GETPIVOTDATA("평균 : TOA kurto",pvt_mean!$A$3,"class",$A57)-pvt_mean!AG$81, 2)+
POWER(GETPIVOTDATA("평균 : PW mean",pvt_mean!$A$3,"class",$A57)-pvt_mean!AG$82, 2)+
POWER(GETPIVOTDATA("평균 : PW var",pvt_mean!$A$3,"class",$A57)-pvt_mean!AG$83, 2)+
POWER(GETPIVOTDATA("평균 : PW skew",pvt_mean!$A$3,"class",$A57)-pvt_mean!AG$84, 2)+
POWER(GETPIVOTDATA("평균 : PW kurto",pvt_mean!$A$3,"class",$A57)-pvt_mean!AG$85, 2))</f>
        <v>1.2646645139312631</v>
      </c>
      <c r="AH57" s="6">
        <f>SQRT(POWER(GETPIVOTDATA("평균 : freq mean",pvt_mean!$A$3,"class",$A57)-pvt_mean!AH$74, 2)+
POWER(GETPIVOTDATA("평균 : freq var",pvt_mean!$A$3,"class",$A57)-pvt_mean!AH$75, 2)+
POWER(GETPIVOTDATA("평균 : freq skew",pvt_mean!$A$3,"class",$A57)-pvt_mean!AH$76, 2)+
POWER(GETPIVOTDATA("평균 : freq kurto",pvt_mean!$A$3,"class",$A57)-pvt_mean!AH$77, 2)+
POWER(GETPIVOTDATA("평균 : TOA mean",pvt_mean!$A$3,"class",$A57)-pvt_mean!AH$78, 2)+
POWER(GETPIVOTDATA("평균 : TOA var",pvt_mean!$A$3,"class",$A57)-pvt_mean!AH$79, 2)+
POWER(GETPIVOTDATA("평균 : TOA skew",pvt_mean!$A$3,"class",$A57)-pvt_mean!AH$80, 2)+
POWER(GETPIVOTDATA("평균 : TOA kurto",pvt_mean!$A$3,"class",$A57)-pvt_mean!AH$81, 2)+
POWER(GETPIVOTDATA("평균 : PW mean",pvt_mean!$A$3,"class",$A57)-pvt_mean!AH$82, 2)+
POWER(GETPIVOTDATA("평균 : PW var",pvt_mean!$A$3,"class",$A57)-pvt_mean!AH$83, 2)+
POWER(GETPIVOTDATA("평균 : PW skew",pvt_mean!$A$3,"class",$A57)-pvt_mean!AH$84, 2)+
POWER(GETPIVOTDATA("평균 : PW kurto",pvt_mean!$A$3,"class",$A57)-pvt_mean!AH$85, 2))</f>
        <v>1.2838876860082968</v>
      </c>
      <c r="AI57" s="6">
        <f>SQRT(POWER(GETPIVOTDATA("평균 : freq mean",pvt_mean!$A$3,"class",$A57)-pvt_mean!AI$74, 2)+
POWER(GETPIVOTDATA("평균 : freq var",pvt_mean!$A$3,"class",$A57)-pvt_mean!AI$75, 2)+
POWER(GETPIVOTDATA("평균 : freq skew",pvt_mean!$A$3,"class",$A57)-pvt_mean!AI$76, 2)+
POWER(GETPIVOTDATA("평균 : freq kurto",pvt_mean!$A$3,"class",$A57)-pvt_mean!AI$77, 2)+
POWER(GETPIVOTDATA("평균 : TOA mean",pvt_mean!$A$3,"class",$A57)-pvt_mean!AI$78, 2)+
POWER(GETPIVOTDATA("평균 : TOA var",pvt_mean!$A$3,"class",$A57)-pvt_mean!AI$79, 2)+
POWER(GETPIVOTDATA("평균 : TOA skew",pvt_mean!$A$3,"class",$A57)-pvt_mean!AI$80, 2)+
POWER(GETPIVOTDATA("평균 : TOA kurto",pvt_mean!$A$3,"class",$A57)-pvt_mean!AI$81, 2)+
POWER(GETPIVOTDATA("평균 : PW mean",pvt_mean!$A$3,"class",$A57)-pvt_mean!AI$82, 2)+
POWER(GETPIVOTDATA("평균 : PW var",pvt_mean!$A$3,"class",$A57)-pvt_mean!AI$83, 2)+
POWER(GETPIVOTDATA("평균 : PW skew",pvt_mean!$A$3,"class",$A57)-pvt_mean!AI$84, 2)+
POWER(GETPIVOTDATA("평균 : PW kurto",pvt_mean!$A$3,"class",$A57)-pvt_mean!AI$85, 2))</f>
        <v>1.368003016757448</v>
      </c>
      <c r="AJ57" s="6">
        <f>SQRT(POWER(GETPIVOTDATA("평균 : freq mean",pvt_mean!$A$3,"class",$A57)-pvt_mean!AJ$74, 2)+
POWER(GETPIVOTDATA("평균 : freq var",pvt_mean!$A$3,"class",$A57)-pvt_mean!AJ$75, 2)+
POWER(GETPIVOTDATA("평균 : freq skew",pvt_mean!$A$3,"class",$A57)-pvt_mean!AJ$76, 2)+
POWER(GETPIVOTDATA("평균 : freq kurto",pvt_mean!$A$3,"class",$A57)-pvt_mean!AJ$77, 2)+
POWER(GETPIVOTDATA("평균 : TOA mean",pvt_mean!$A$3,"class",$A57)-pvt_mean!AJ$78, 2)+
POWER(GETPIVOTDATA("평균 : TOA var",pvt_mean!$A$3,"class",$A57)-pvt_mean!AJ$79, 2)+
POWER(GETPIVOTDATA("평균 : TOA skew",pvt_mean!$A$3,"class",$A57)-pvt_mean!AJ$80, 2)+
POWER(GETPIVOTDATA("평균 : TOA kurto",pvt_mean!$A$3,"class",$A57)-pvt_mean!AJ$81, 2)+
POWER(GETPIVOTDATA("평균 : PW mean",pvt_mean!$A$3,"class",$A57)-pvt_mean!AJ$82, 2)+
POWER(GETPIVOTDATA("평균 : PW var",pvt_mean!$A$3,"class",$A57)-pvt_mean!AJ$83, 2)+
POWER(GETPIVOTDATA("평균 : PW skew",pvt_mean!$A$3,"class",$A57)-pvt_mean!AJ$84, 2)+
POWER(GETPIVOTDATA("평균 : PW kurto",pvt_mean!$A$3,"class",$A57)-pvt_mean!AJ$85, 2))</f>
        <v>1.5095735935617198</v>
      </c>
      <c r="AK57" s="6">
        <f>SQRT(POWER(GETPIVOTDATA("평균 : freq mean",pvt_mean!$A$3,"class",$A57)-pvt_mean!AK$74, 2)+
POWER(GETPIVOTDATA("평균 : freq var",pvt_mean!$A$3,"class",$A57)-pvt_mean!AK$75, 2)+
POWER(GETPIVOTDATA("평균 : freq skew",pvt_mean!$A$3,"class",$A57)-pvt_mean!AK$76, 2)+
POWER(GETPIVOTDATA("평균 : freq kurto",pvt_mean!$A$3,"class",$A57)-pvt_mean!AK$77, 2)+
POWER(GETPIVOTDATA("평균 : TOA mean",pvt_mean!$A$3,"class",$A57)-pvt_mean!AK$78, 2)+
POWER(GETPIVOTDATA("평균 : TOA var",pvt_mean!$A$3,"class",$A57)-pvt_mean!AK$79, 2)+
POWER(GETPIVOTDATA("평균 : TOA skew",pvt_mean!$A$3,"class",$A57)-pvt_mean!AK$80, 2)+
POWER(GETPIVOTDATA("평균 : TOA kurto",pvt_mean!$A$3,"class",$A57)-pvt_mean!AK$81, 2)+
POWER(GETPIVOTDATA("평균 : PW mean",pvt_mean!$A$3,"class",$A57)-pvt_mean!AK$82, 2)+
POWER(GETPIVOTDATA("평균 : PW var",pvt_mean!$A$3,"class",$A57)-pvt_mean!AK$83, 2)+
POWER(GETPIVOTDATA("평균 : PW skew",pvt_mean!$A$3,"class",$A57)-pvt_mean!AK$84, 2)+
POWER(GETPIVOTDATA("평균 : PW kurto",pvt_mean!$A$3,"class",$A57)-pvt_mean!AK$85, 2))</f>
        <v>1.2462146723051124</v>
      </c>
      <c r="AL57" s="6">
        <f>SQRT(POWER(GETPIVOTDATA("평균 : freq mean",pvt_mean!$A$3,"class",$A57)-pvt_mean!AL$74, 2)+
POWER(GETPIVOTDATA("평균 : freq var",pvt_mean!$A$3,"class",$A57)-pvt_mean!AL$75, 2)+
POWER(GETPIVOTDATA("평균 : freq skew",pvt_mean!$A$3,"class",$A57)-pvt_mean!AL$76, 2)+
POWER(GETPIVOTDATA("평균 : freq kurto",pvt_mean!$A$3,"class",$A57)-pvt_mean!AL$77, 2)+
POWER(GETPIVOTDATA("평균 : TOA mean",pvt_mean!$A$3,"class",$A57)-pvt_mean!AL$78, 2)+
POWER(GETPIVOTDATA("평균 : TOA var",pvt_mean!$A$3,"class",$A57)-pvt_mean!AL$79, 2)+
POWER(GETPIVOTDATA("평균 : TOA skew",pvt_mean!$A$3,"class",$A57)-pvt_mean!AL$80, 2)+
POWER(GETPIVOTDATA("평균 : TOA kurto",pvt_mean!$A$3,"class",$A57)-pvt_mean!AL$81, 2)+
POWER(GETPIVOTDATA("평균 : PW mean",pvt_mean!$A$3,"class",$A57)-pvt_mean!AL$82, 2)+
POWER(GETPIVOTDATA("평균 : PW var",pvt_mean!$A$3,"class",$A57)-pvt_mean!AL$83, 2)+
POWER(GETPIVOTDATA("평균 : PW skew",pvt_mean!$A$3,"class",$A57)-pvt_mean!AL$84, 2)+
POWER(GETPIVOTDATA("평균 : PW kurto",pvt_mean!$A$3,"class",$A57)-pvt_mean!AL$85, 2))</f>
        <v>1.2381435968747614</v>
      </c>
      <c r="AM57" s="6">
        <f>SQRT(POWER(GETPIVOTDATA("평균 : freq mean",pvt_mean!$A$3,"class",$A57)-pvt_mean!AM$74, 2)+
POWER(GETPIVOTDATA("평균 : freq var",pvt_mean!$A$3,"class",$A57)-pvt_mean!AM$75, 2)+
POWER(GETPIVOTDATA("평균 : freq skew",pvt_mean!$A$3,"class",$A57)-pvt_mean!AM$76, 2)+
POWER(GETPIVOTDATA("평균 : freq kurto",pvt_mean!$A$3,"class",$A57)-pvt_mean!AM$77, 2)+
POWER(GETPIVOTDATA("평균 : TOA mean",pvt_mean!$A$3,"class",$A57)-pvt_mean!AM$78, 2)+
POWER(GETPIVOTDATA("평균 : TOA var",pvt_mean!$A$3,"class",$A57)-pvt_mean!AM$79, 2)+
POWER(GETPIVOTDATA("평균 : TOA skew",pvt_mean!$A$3,"class",$A57)-pvt_mean!AM$80, 2)+
POWER(GETPIVOTDATA("평균 : TOA kurto",pvt_mean!$A$3,"class",$A57)-pvt_mean!AM$81, 2)+
POWER(GETPIVOTDATA("평균 : PW mean",pvt_mean!$A$3,"class",$A57)-pvt_mean!AM$82, 2)+
POWER(GETPIVOTDATA("평균 : PW var",pvt_mean!$A$3,"class",$A57)-pvt_mean!AM$83, 2)+
POWER(GETPIVOTDATA("평균 : PW skew",pvt_mean!$A$3,"class",$A57)-pvt_mean!AM$84, 2)+
POWER(GETPIVOTDATA("평균 : PW kurto",pvt_mean!$A$3,"class",$A57)-pvt_mean!AM$85, 2))</f>
        <v>1.3079837702366948</v>
      </c>
      <c r="AN57" s="6">
        <f>SQRT(POWER(GETPIVOTDATA("평균 : freq mean",pvt_mean!$A$3,"class",$A57)-pvt_mean!AN$74, 2)+
POWER(GETPIVOTDATA("평균 : freq var",pvt_mean!$A$3,"class",$A57)-pvt_mean!AN$75, 2)+
POWER(GETPIVOTDATA("평균 : freq skew",pvt_mean!$A$3,"class",$A57)-pvt_mean!AN$76, 2)+
POWER(GETPIVOTDATA("평균 : freq kurto",pvt_mean!$A$3,"class",$A57)-pvt_mean!AN$77, 2)+
POWER(GETPIVOTDATA("평균 : TOA mean",pvt_mean!$A$3,"class",$A57)-pvt_mean!AN$78, 2)+
POWER(GETPIVOTDATA("평균 : TOA var",pvt_mean!$A$3,"class",$A57)-pvt_mean!AN$79, 2)+
POWER(GETPIVOTDATA("평균 : TOA skew",pvt_mean!$A$3,"class",$A57)-pvt_mean!AN$80, 2)+
POWER(GETPIVOTDATA("평균 : TOA kurto",pvt_mean!$A$3,"class",$A57)-pvt_mean!AN$81, 2)+
POWER(GETPIVOTDATA("평균 : PW mean",pvt_mean!$A$3,"class",$A57)-pvt_mean!AN$82, 2)+
POWER(GETPIVOTDATA("평균 : PW var",pvt_mean!$A$3,"class",$A57)-pvt_mean!AN$83, 2)+
POWER(GETPIVOTDATA("평균 : PW skew",pvt_mean!$A$3,"class",$A57)-pvt_mean!AN$84, 2)+
POWER(GETPIVOTDATA("평균 : PW kurto",pvt_mean!$A$3,"class",$A57)-pvt_mean!AN$85, 2))</f>
        <v>1.3081060722739819</v>
      </c>
      <c r="AO57" s="6">
        <f>SQRT(POWER(GETPIVOTDATA("평균 : freq mean",pvt_mean!$A$3,"class",$A57)-pvt_mean!AO$74, 2)+
POWER(GETPIVOTDATA("평균 : freq var",pvt_mean!$A$3,"class",$A57)-pvt_mean!AO$75, 2)+
POWER(GETPIVOTDATA("평균 : freq skew",pvt_mean!$A$3,"class",$A57)-pvt_mean!AO$76, 2)+
POWER(GETPIVOTDATA("평균 : freq kurto",pvt_mean!$A$3,"class",$A57)-pvt_mean!AO$77, 2)+
POWER(GETPIVOTDATA("평균 : TOA mean",pvt_mean!$A$3,"class",$A57)-pvt_mean!AO$78, 2)+
POWER(GETPIVOTDATA("평균 : TOA var",pvt_mean!$A$3,"class",$A57)-pvt_mean!AO$79, 2)+
POWER(GETPIVOTDATA("평균 : TOA skew",pvt_mean!$A$3,"class",$A57)-pvt_mean!AO$80, 2)+
POWER(GETPIVOTDATA("평균 : TOA kurto",pvt_mean!$A$3,"class",$A57)-pvt_mean!AO$81, 2)+
POWER(GETPIVOTDATA("평균 : PW mean",pvt_mean!$A$3,"class",$A57)-pvt_mean!AO$82, 2)+
POWER(GETPIVOTDATA("평균 : PW var",pvt_mean!$A$3,"class",$A57)-pvt_mean!AO$83, 2)+
POWER(GETPIVOTDATA("평균 : PW skew",pvt_mean!$A$3,"class",$A57)-pvt_mean!AO$84, 2)+
POWER(GETPIVOTDATA("평균 : PW kurto",pvt_mean!$A$3,"class",$A57)-pvt_mean!AO$85, 2))</f>
        <v>1.2493480111785076</v>
      </c>
      <c r="AP57" s="6">
        <f>SQRT(POWER(GETPIVOTDATA("평균 : freq mean",pvt_mean!$A$3,"class",$A57)-pvt_mean!AP$74, 2)+
POWER(GETPIVOTDATA("평균 : freq var",pvt_mean!$A$3,"class",$A57)-pvt_mean!AP$75, 2)+
POWER(GETPIVOTDATA("평균 : freq skew",pvt_mean!$A$3,"class",$A57)-pvt_mean!AP$76, 2)+
POWER(GETPIVOTDATA("평균 : freq kurto",pvt_mean!$A$3,"class",$A57)-pvt_mean!AP$77, 2)+
POWER(GETPIVOTDATA("평균 : TOA mean",pvt_mean!$A$3,"class",$A57)-pvt_mean!AP$78, 2)+
POWER(GETPIVOTDATA("평균 : TOA var",pvt_mean!$A$3,"class",$A57)-pvt_mean!AP$79, 2)+
POWER(GETPIVOTDATA("평균 : TOA skew",pvt_mean!$A$3,"class",$A57)-pvt_mean!AP$80, 2)+
POWER(GETPIVOTDATA("평균 : TOA kurto",pvt_mean!$A$3,"class",$A57)-pvt_mean!AP$81, 2)+
POWER(GETPIVOTDATA("평균 : PW mean",pvt_mean!$A$3,"class",$A57)-pvt_mean!AP$82, 2)+
POWER(GETPIVOTDATA("평균 : PW var",pvt_mean!$A$3,"class",$A57)-pvt_mean!AP$83, 2)+
POWER(GETPIVOTDATA("평균 : PW skew",pvt_mean!$A$3,"class",$A57)-pvt_mean!AP$84, 2)+
POWER(GETPIVOTDATA("평균 : PW kurto",pvt_mean!$A$3,"class",$A57)-pvt_mean!AP$85, 2))</f>
        <v>1.2548785808691776</v>
      </c>
      <c r="AQ57" s="6">
        <f>SQRT(POWER(GETPIVOTDATA("평균 : freq mean",pvt_mean!$A$3,"class",$A57)-pvt_mean!AQ$74, 2)+
POWER(GETPIVOTDATA("평균 : freq var",pvt_mean!$A$3,"class",$A57)-pvt_mean!AQ$75, 2)+
POWER(GETPIVOTDATA("평균 : freq skew",pvt_mean!$A$3,"class",$A57)-pvt_mean!AQ$76, 2)+
POWER(GETPIVOTDATA("평균 : freq kurto",pvt_mean!$A$3,"class",$A57)-pvt_mean!AQ$77, 2)+
POWER(GETPIVOTDATA("평균 : TOA mean",pvt_mean!$A$3,"class",$A57)-pvt_mean!AQ$78, 2)+
POWER(GETPIVOTDATA("평균 : TOA var",pvt_mean!$A$3,"class",$A57)-pvt_mean!AQ$79, 2)+
POWER(GETPIVOTDATA("평균 : TOA skew",pvt_mean!$A$3,"class",$A57)-pvt_mean!AQ$80, 2)+
POWER(GETPIVOTDATA("평균 : TOA kurto",pvt_mean!$A$3,"class",$A57)-pvt_mean!AQ$81, 2)+
POWER(GETPIVOTDATA("평균 : PW mean",pvt_mean!$A$3,"class",$A57)-pvt_mean!AQ$82, 2)+
POWER(GETPIVOTDATA("평균 : PW var",pvt_mean!$A$3,"class",$A57)-pvt_mean!AQ$83, 2)+
POWER(GETPIVOTDATA("평균 : PW skew",pvt_mean!$A$3,"class",$A57)-pvt_mean!AQ$84, 2)+
POWER(GETPIVOTDATA("평균 : PW kurto",pvt_mean!$A$3,"class",$A57)-pvt_mean!AQ$85, 2))</f>
        <v>1.2635848148479514</v>
      </c>
      <c r="AR57" s="6">
        <f>SQRT(POWER(GETPIVOTDATA("평균 : freq mean",pvt_mean!$A$3,"class",$A57)-pvt_mean!AR$74, 2)+
POWER(GETPIVOTDATA("평균 : freq var",pvt_mean!$A$3,"class",$A57)-pvt_mean!AR$75, 2)+
POWER(GETPIVOTDATA("평균 : freq skew",pvt_mean!$A$3,"class",$A57)-pvt_mean!AR$76, 2)+
POWER(GETPIVOTDATA("평균 : freq kurto",pvt_mean!$A$3,"class",$A57)-pvt_mean!AR$77, 2)+
POWER(GETPIVOTDATA("평균 : TOA mean",pvt_mean!$A$3,"class",$A57)-pvt_mean!AR$78, 2)+
POWER(GETPIVOTDATA("평균 : TOA var",pvt_mean!$A$3,"class",$A57)-pvt_mean!AR$79, 2)+
POWER(GETPIVOTDATA("평균 : TOA skew",pvt_mean!$A$3,"class",$A57)-pvt_mean!AR$80, 2)+
POWER(GETPIVOTDATA("평균 : TOA kurto",pvt_mean!$A$3,"class",$A57)-pvt_mean!AR$81, 2)+
POWER(GETPIVOTDATA("평균 : PW mean",pvt_mean!$A$3,"class",$A57)-pvt_mean!AR$82, 2)+
POWER(GETPIVOTDATA("평균 : PW var",pvt_mean!$A$3,"class",$A57)-pvt_mean!AR$83, 2)+
POWER(GETPIVOTDATA("평균 : PW skew",pvt_mean!$A$3,"class",$A57)-pvt_mean!AR$84, 2)+
POWER(GETPIVOTDATA("평균 : PW kurto",pvt_mean!$A$3,"class",$A57)-pvt_mean!AR$85, 2))</f>
        <v>1.2571015451297898</v>
      </c>
      <c r="AS57" s="6">
        <f>SQRT(POWER(GETPIVOTDATA("평균 : freq mean",pvt_mean!$A$3,"class",$A57)-pvt_mean!AS$74, 2)+
POWER(GETPIVOTDATA("평균 : freq var",pvt_mean!$A$3,"class",$A57)-pvt_mean!AS$75, 2)+
POWER(GETPIVOTDATA("평균 : freq skew",pvt_mean!$A$3,"class",$A57)-pvt_mean!AS$76, 2)+
POWER(GETPIVOTDATA("평균 : freq kurto",pvt_mean!$A$3,"class",$A57)-pvt_mean!AS$77, 2)+
POWER(GETPIVOTDATA("평균 : TOA mean",pvt_mean!$A$3,"class",$A57)-pvt_mean!AS$78, 2)+
POWER(GETPIVOTDATA("평균 : TOA var",pvt_mean!$A$3,"class",$A57)-pvt_mean!AS$79, 2)+
POWER(GETPIVOTDATA("평균 : TOA skew",pvt_mean!$A$3,"class",$A57)-pvt_mean!AS$80, 2)+
POWER(GETPIVOTDATA("평균 : TOA kurto",pvt_mean!$A$3,"class",$A57)-pvt_mean!AS$81, 2)+
POWER(GETPIVOTDATA("평균 : PW mean",pvt_mean!$A$3,"class",$A57)-pvt_mean!AS$82, 2)+
POWER(GETPIVOTDATA("평균 : PW var",pvt_mean!$A$3,"class",$A57)-pvt_mean!AS$83, 2)+
POWER(GETPIVOTDATA("평균 : PW skew",pvt_mean!$A$3,"class",$A57)-pvt_mean!AS$84, 2)+
POWER(GETPIVOTDATA("평균 : PW kurto",pvt_mean!$A$3,"class",$A57)-pvt_mean!AS$85, 2))</f>
        <v>1.2972282032400573</v>
      </c>
      <c r="AT57" s="6">
        <f>SQRT(POWER(GETPIVOTDATA("평균 : freq mean",pvt_mean!$A$3,"class",$A57)-pvt_mean!AT$74, 2)+
POWER(GETPIVOTDATA("평균 : freq var",pvt_mean!$A$3,"class",$A57)-pvt_mean!AT$75, 2)+
POWER(GETPIVOTDATA("평균 : freq skew",pvt_mean!$A$3,"class",$A57)-pvt_mean!AT$76, 2)+
POWER(GETPIVOTDATA("평균 : freq kurto",pvt_mean!$A$3,"class",$A57)-pvt_mean!AT$77, 2)+
POWER(GETPIVOTDATA("평균 : TOA mean",pvt_mean!$A$3,"class",$A57)-pvt_mean!AT$78, 2)+
POWER(GETPIVOTDATA("평균 : TOA var",pvt_mean!$A$3,"class",$A57)-pvt_mean!AT$79, 2)+
POWER(GETPIVOTDATA("평균 : TOA skew",pvt_mean!$A$3,"class",$A57)-pvt_mean!AT$80, 2)+
POWER(GETPIVOTDATA("평균 : TOA kurto",pvt_mean!$A$3,"class",$A57)-pvt_mean!AT$81, 2)+
POWER(GETPIVOTDATA("평균 : PW mean",pvt_mean!$A$3,"class",$A57)-pvt_mean!AT$82, 2)+
POWER(GETPIVOTDATA("평균 : PW var",pvt_mean!$A$3,"class",$A57)-pvt_mean!AT$83, 2)+
POWER(GETPIVOTDATA("평균 : PW skew",pvt_mean!$A$3,"class",$A57)-pvt_mean!AT$84, 2)+
POWER(GETPIVOTDATA("평균 : PW kurto",pvt_mean!$A$3,"class",$A57)-pvt_mean!AT$85, 2))</f>
        <v>1.2700798567966909</v>
      </c>
      <c r="AU57" s="6">
        <f>SQRT(POWER(GETPIVOTDATA("평균 : freq mean",pvt_mean!$A$3,"class",$A57)-pvt_mean!AU$74, 2)+
POWER(GETPIVOTDATA("평균 : freq var",pvt_mean!$A$3,"class",$A57)-pvt_mean!AU$75, 2)+
POWER(GETPIVOTDATA("평균 : freq skew",pvt_mean!$A$3,"class",$A57)-pvt_mean!AU$76, 2)+
POWER(GETPIVOTDATA("평균 : freq kurto",pvt_mean!$A$3,"class",$A57)-pvt_mean!AU$77, 2)+
POWER(GETPIVOTDATA("평균 : TOA mean",pvt_mean!$A$3,"class",$A57)-pvt_mean!AU$78, 2)+
POWER(GETPIVOTDATA("평균 : TOA var",pvt_mean!$A$3,"class",$A57)-pvt_mean!AU$79, 2)+
POWER(GETPIVOTDATA("평균 : TOA skew",pvt_mean!$A$3,"class",$A57)-pvt_mean!AU$80, 2)+
POWER(GETPIVOTDATA("평균 : TOA kurto",pvt_mean!$A$3,"class",$A57)-pvt_mean!AU$81, 2)+
POWER(GETPIVOTDATA("평균 : PW mean",pvt_mean!$A$3,"class",$A57)-pvt_mean!AU$82, 2)+
POWER(GETPIVOTDATA("평균 : PW var",pvt_mean!$A$3,"class",$A57)-pvt_mean!AU$83, 2)+
POWER(GETPIVOTDATA("평균 : PW skew",pvt_mean!$A$3,"class",$A57)-pvt_mean!AU$84, 2)+
POWER(GETPIVOTDATA("평균 : PW kurto",pvt_mean!$A$3,"class",$A57)-pvt_mean!AU$85, 2))</f>
        <v>1.2283610973130963</v>
      </c>
      <c r="AV57" s="6">
        <f>SQRT(POWER(GETPIVOTDATA("평균 : freq mean",pvt_mean!$A$3,"class",$A57)-pvt_mean!AV$74, 2)+
POWER(GETPIVOTDATA("평균 : freq var",pvt_mean!$A$3,"class",$A57)-pvt_mean!AV$75, 2)+
POWER(GETPIVOTDATA("평균 : freq skew",pvt_mean!$A$3,"class",$A57)-pvt_mean!AV$76, 2)+
POWER(GETPIVOTDATA("평균 : freq kurto",pvt_mean!$A$3,"class",$A57)-pvt_mean!AV$77, 2)+
POWER(GETPIVOTDATA("평균 : TOA mean",pvt_mean!$A$3,"class",$A57)-pvt_mean!AV$78, 2)+
POWER(GETPIVOTDATA("평균 : TOA var",pvt_mean!$A$3,"class",$A57)-pvt_mean!AV$79, 2)+
POWER(GETPIVOTDATA("평균 : TOA skew",pvt_mean!$A$3,"class",$A57)-pvt_mean!AV$80, 2)+
POWER(GETPIVOTDATA("평균 : TOA kurto",pvt_mean!$A$3,"class",$A57)-pvt_mean!AV$81, 2)+
POWER(GETPIVOTDATA("평균 : PW mean",pvt_mean!$A$3,"class",$A57)-pvt_mean!AV$82, 2)+
POWER(GETPIVOTDATA("평균 : PW var",pvt_mean!$A$3,"class",$A57)-pvt_mean!AV$83, 2)+
POWER(GETPIVOTDATA("평균 : PW skew",pvt_mean!$A$3,"class",$A57)-pvt_mean!AV$84, 2)+
POWER(GETPIVOTDATA("평균 : PW kurto",pvt_mean!$A$3,"class",$A57)-pvt_mean!AV$85, 2))</f>
        <v>1.2293416008687328</v>
      </c>
      <c r="AW57" s="6">
        <f>SQRT(POWER(GETPIVOTDATA("평균 : freq mean",pvt_mean!$A$3,"class",$A57)-pvt_mean!AW$74, 2)+
POWER(GETPIVOTDATA("평균 : freq var",pvt_mean!$A$3,"class",$A57)-pvt_mean!AW$75, 2)+
POWER(GETPIVOTDATA("평균 : freq skew",pvt_mean!$A$3,"class",$A57)-pvt_mean!AW$76, 2)+
POWER(GETPIVOTDATA("평균 : freq kurto",pvt_mean!$A$3,"class",$A57)-pvt_mean!AW$77, 2)+
POWER(GETPIVOTDATA("평균 : TOA mean",pvt_mean!$A$3,"class",$A57)-pvt_mean!AW$78, 2)+
POWER(GETPIVOTDATA("평균 : TOA var",pvt_mean!$A$3,"class",$A57)-pvt_mean!AW$79, 2)+
POWER(GETPIVOTDATA("평균 : TOA skew",pvt_mean!$A$3,"class",$A57)-pvt_mean!AW$80, 2)+
POWER(GETPIVOTDATA("평균 : TOA kurto",pvt_mean!$A$3,"class",$A57)-pvt_mean!AW$81, 2)+
POWER(GETPIVOTDATA("평균 : PW mean",pvt_mean!$A$3,"class",$A57)-pvt_mean!AW$82, 2)+
POWER(GETPIVOTDATA("평균 : PW var",pvt_mean!$A$3,"class",$A57)-pvt_mean!AW$83, 2)+
POWER(GETPIVOTDATA("평균 : PW skew",pvt_mean!$A$3,"class",$A57)-pvt_mean!AW$84, 2)+
POWER(GETPIVOTDATA("평균 : PW kurto",pvt_mean!$A$3,"class",$A57)-pvt_mean!AW$85, 2))</f>
        <v>1.2628243892515254</v>
      </c>
      <c r="AX57" s="6">
        <f>SQRT(POWER(GETPIVOTDATA("평균 : freq mean",pvt_mean!$A$3,"class",$A57)-pvt_mean!AX$74, 2)+
POWER(GETPIVOTDATA("평균 : freq var",pvt_mean!$A$3,"class",$A57)-pvt_mean!AX$75, 2)+
POWER(GETPIVOTDATA("평균 : freq skew",pvt_mean!$A$3,"class",$A57)-pvt_mean!AX$76, 2)+
POWER(GETPIVOTDATA("평균 : freq kurto",pvt_mean!$A$3,"class",$A57)-pvt_mean!AX$77, 2)+
POWER(GETPIVOTDATA("평균 : TOA mean",pvt_mean!$A$3,"class",$A57)-pvt_mean!AX$78, 2)+
POWER(GETPIVOTDATA("평균 : TOA var",pvt_mean!$A$3,"class",$A57)-pvt_mean!AX$79, 2)+
POWER(GETPIVOTDATA("평균 : TOA skew",pvt_mean!$A$3,"class",$A57)-pvt_mean!AX$80, 2)+
POWER(GETPIVOTDATA("평균 : TOA kurto",pvt_mean!$A$3,"class",$A57)-pvt_mean!AX$81, 2)+
POWER(GETPIVOTDATA("평균 : PW mean",pvt_mean!$A$3,"class",$A57)-pvt_mean!AX$82, 2)+
POWER(GETPIVOTDATA("평균 : PW var",pvt_mean!$A$3,"class",$A57)-pvt_mean!AX$83, 2)+
POWER(GETPIVOTDATA("평균 : PW skew",pvt_mean!$A$3,"class",$A57)-pvt_mean!AX$84, 2)+
POWER(GETPIVOTDATA("평균 : PW kurto",pvt_mean!$A$3,"class",$A57)-pvt_mean!AX$85, 2))</f>
        <v>1.2497015855116815</v>
      </c>
      <c r="AY57" s="6">
        <f>SQRT(POWER(GETPIVOTDATA("평균 : freq mean",pvt_mean!$A$3,"class",$A57)-pvt_mean!AY$74, 2)+
POWER(GETPIVOTDATA("평균 : freq var",pvt_mean!$A$3,"class",$A57)-pvt_mean!AY$75, 2)+
POWER(GETPIVOTDATA("평균 : freq skew",pvt_mean!$A$3,"class",$A57)-pvt_mean!AY$76, 2)+
POWER(GETPIVOTDATA("평균 : freq kurto",pvt_mean!$A$3,"class",$A57)-pvt_mean!AY$77, 2)+
POWER(GETPIVOTDATA("평균 : TOA mean",pvt_mean!$A$3,"class",$A57)-pvt_mean!AY$78, 2)+
POWER(GETPIVOTDATA("평균 : TOA var",pvt_mean!$A$3,"class",$A57)-pvt_mean!AY$79, 2)+
POWER(GETPIVOTDATA("평균 : TOA skew",pvt_mean!$A$3,"class",$A57)-pvt_mean!AY$80, 2)+
POWER(GETPIVOTDATA("평균 : TOA kurto",pvt_mean!$A$3,"class",$A57)-pvt_mean!AY$81, 2)+
POWER(GETPIVOTDATA("평균 : PW mean",pvt_mean!$A$3,"class",$A57)-pvt_mean!AY$82, 2)+
POWER(GETPIVOTDATA("평균 : PW var",pvt_mean!$A$3,"class",$A57)-pvt_mean!AY$83, 2)+
POWER(GETPIVOTDATA("평균 : PW skew",pvt_mean!$A$3,"class",$A57)-pvt_mean!AY$84, 2)+
POWER(GETPIVOTDATA("평균 : PW kurto",pvt_mean!$A$3,"class",$A57)-pvt_mean!AY$85, 2))</f>
        <v>1.258159803088976</v>
      </c>
      <c r="AZ57" s="6">
        <f>SQRT(POWER(GETPIVOTDATA("평균 : freq mean",pvt_mean!$A$3,"class",$A57)-pvt_mean!AZ$74, 2)+
POWER(GETPIVOTDATA("평균 : freq var",pvt_mean!$A$3,"class",$A57)-pvt_mean!AZ$75, 2)+
POWER(GETPIVOTDATA("평균 : freq skew",pvt_mean!$A$3,"class",$A57)-pvt_mean!AZ$76, 2)+
POWER(GETPIVOTDATA("평균 : freq kurto",pvt_mean!$A$3,"class",$A57)-pvt_mean!AZ$77, 2)+
POWER(GETPIVOTDATA("평균 : TOA mean",pvt_mean!$A$3,"class",$A57)-pvt_mean!AZ$78, 2)+
POWER(GETPIVOTDATA("평균 : TOA var",pvt_mean!$A$3,"class",$A57)-pvt_mean!AZ$79, 2)+
POWER(GETPIVOTDATA("평균 : TOA skew",pvt_mean!$A$3,"class",$A57)-pvt_mean!AZ$80, 2)+
POWER(GETPIVOTDATA("평균 : TOA kurto",pvt_mean!$A$3,"class",$A57)-pvt_mean!AZ$81, 2)+
POWER(GETPIVOTDATA("평균 : PW mean",pvt_mean!$A$3,"class",$A57)-pvt_mean!AZ$82, 2)+
POWER(GETPIVOTDATA("평균 : PW var",pvt_mean!$A$3,"class",$A57)-pvt_mean!AZ$83, 2)+
POWER(GETPIVOTDATA("평균 : PW skew",pvt_mean!$A$3,"class",$A57)-pvt_mean!AZ$84, 2)+
POWER(GETPIVOTDATA("평균 : PW kurto",pvt_mean!$A$3,"class",$A57)-pvt_mean!AZ$85, 2))</f>
        <v>1.3231438314367205</v>
      </c>
      <c r="BA57" s="6">
        <f>SQRT(POWER(GETPIVOTDATA("평균 : freq mean",pvt_mean!$A$3,"class",$A57)-pvt_mean!BA$74, 2)+
POWER(GETPIVOTDATA("평균 : freq var",pvt_mean!$A$3,"class",$A57)-pvt_mean!BA$75, 2)+
POWER(GETPIVOTDATA("평균 : freq skew",pvt_mean!$A$3,"class",$A57)-pvt_mean!BA$76, 2)+
POWER(GETPIVOTDATA("평균 : freq kurto",pvt_mean!$A$3,"class",$A57)-pvt_mean!BA$77, 2)+
POWER(GETPIVOTDATA("평균 : TOA mean",pvt_mean!$A$3,"class",$A57)-pvt_mean!BA$78, 2)+
POWER(GETPIVOTDATA("평균 : TOA var",pvt_mean!$A$3,"class",$A57)-pvt_mean!BA$79, 2)+
POWER(GETPIVOTDATA("평균 : TOA skew",pvt_mean!$A$3,"class",$A57)-pvt_mean!BA$80, 2)+
POWER(GETPIVOTDATA("평균 : TOA kurto",pvt_mean!$A$3,"class",$A57)-pvt_mean!BA$81, 2)+
POWER(GETPIVOTDATA("평균 : PW mean",pvt_mean!$A$3,"class",$A57)-pvt_mean!BA$82, 2)+
POWER(GETPIVOTDATA("평균 : PW var",pvt_mean!$A$3,"class",$A57)-pvt_mean!BA$83, 2)+
POWER(GETPIVOTDATA("평균 : PW skew",pvt_mean!$A$3,"class",$A57)-pvt_mean!BA$84, 2)+
POWER(GETPIVOTDATA("평균 : PW kurto",pvt_mean!$A$3,"class",$A57)-pvt_mean!BA$85, 2))</f>
        <v>1.2444541583228446</v>
      </c>
      <c r="BB57" s="6">
        <f>SQRT(POWER(GETPIVOTDATA("평균 : freq mean",pvt_mean!$A$3,"class",$A57)-pvt_mean!BB$74, 2)+
POWER(GETPIVOTDATA("평균 : freq var",pvt_mean!$A$3,"class",$A57)-pvt_mean!BB$75, 2)+
POWER(GETPIVOTDATA("평균 : freq skew",pvt_mean!$A$3,"class",$A57)-pvt_mean!BB$76, 2)+
POWER(GETPIVOTDATA("평균 : freq kurto",pvt_mean!$A$3,"class",$A57)-pvt_mean!BB$77, 2)+
POWER(GETPIVOTDATA("평균 : TOA mean",pvt_mean!$A$3,"class",$A57)-pvt_mean!BB$78, 2)+
POWER(GETPIVOTDATA("평균 : TOA var",pvt_mean!$A$3,"class",$A57)-pvt_mean!BB$79, 2)+
POWER(GETPIVOTDATA("평균 : TOA skew",pvt_mean!$A$3,"class",$A57)-pvt_mean!BB$80, 2)+
POWER(GETPIVOTDATA("평균 : TOA kurto",pvt_mean!$A$3,"class",$A57)-pvt_mean!BB$81, 2)+
POWER(GETPIVOTDATA("평균 : PW mean",pvt_mean!$A$3,"class",$A57)-pvt_mean!BB$82, 2)+
POWER(GETPIVOTDATA("평균 : PW var",pvt_mean!$A$3,"class",$A57)-pvt_mean!BB$83, 2)+
POWER(GETPIVOTDATA("평균 : PW skew",pvt_mean!$A$3,"class",$A57)-pvt_mean!BB$84, 2)+
POWER(GETPIVOTDATA("평균 : PW kurto",pvt_mean!$A$3,"class",$A57)-pvt_mean!BB$85, 2))</f>
        <v>1.3673874700260196</v>
      </c>
      <c r="BC57" s="6">
        <f>SQRT(POWER(GETPIVOTDATA("평균 : freq mean",pvt_mean!$A$3,"class",$A57)-pvt_mean!BC$74, 2)+
POWER(GETPIVOTDATA("평균 : freq var",pvt_mean!$A$3,"class",$A57)-pvt_mean!BC$75, 2)+
POWER(GETPIVOTDATA("평균 : freq skew",pvt_mean!$A$3,"class",$A57)-pvt_mean!BC$76, 2)+
POWER(GETPIVOTDATA("평균 : freq kurto",pvt_mean!$A$3,"class",$A57)-pvt_mean!BC$77, 2)+
POWER(GETPIVOTDATA("평균 : TOA mean",pvt_mean!$A$3,"class",$A57)-pvt_mean!BC$78, 2)+
POWER(GETPIVOTDATA("평균 : TOA var",pvt_mean!$A$3,"class",$A57)-pvt_mean!BC$79, 2)+
POWER(GETPIVOTDATA("평균 : TOA skew",pvt_mean!$A$3,"class",$A57)-pvt_mean!BC$80, 2)+
POWER(GETPIVOTDATA("평균 : TOA kurto",pvt_mean!$A$3,"class",$A57)-pvt_mean!BC$81, 2)+
POWER(GETPIVOTDATA("평균 : PW mean",pvt_mean!$A$3,"class",$A57)-pvt_mean!BC$82, 2)+
POWER(GETPIVOTDATA("평균 : PW var",pvt_mean!$A$3,"class",$A57)-pvt_mean!BC$83, 2)+
POWER(GETPIVOTDATA("평균 : PW skew",pvt_mean!$A$3,"class",$A57)-pvt_mean!BC$84, 2)+
POWER(GETPIVOTDATA("평균 : PW kurto",pvt_mean!$A$3,"class",$A57)-pvt_mean!BC$85, 2))</f>
        <v>1.2948823283393336</v>
      </c>
      <c r="BD57" s="6">
        <f>SQRT(POWER(GETPIVOTDATA("평균 : freq mean",pvt_mean!$A$3,"class",$A57)-pvt_mean!BD$74, 2)+
POWER(GETPIVOTDATA("평균 : freq var",pvt_mean!$A$3,"class",$A57)-pvt_mean!BD$75, 2)+
POWER(GETPIVOTDATA("평균 : freq skew",pvt_mean!$A$3,"class",$A57)-pvt_mean!BD$76, 2)+
POWER(GETPIVOTDATA("평균 : freq kurto",pvt_mean!$A$3,"class",$A57)-pvt_mean!BD$77, 2)+
POWER(GETPIVOTDATA("평균 : TOA mean",pvt_mean!$A$3,"class",$A57)-pvt_mean!BD$78, 2)+
POWER(GETPIVOTDATA("평균 : TOA var",pvt_mean!$A$3,"class",$A57)-pvt_mean!BD$79, 2)+
POWER(GETPIVOTDATA("평균 : TOA skew",pvt_mean!$A$3,"class",$A57)-pvt_mean!BD$80, 2)+
POWER(GETPIVOTDATA("평균 : TOA kurto",pvt_mean!$A$3,"class",$A57)-pvt_mean!BD$81, 2)+
POWER(GETPIVOTDATA("평균 : PW mean",pvt_mean!$A$3,"class",$A57)-pvt_mean!BD$82, 2)+
POWER(GETPIVOTDATA("평균 : PW var",pvt_mean!$A$3,"class",$A57)-pvt_mean!BD$83, 2)+
POWER(GETPIVOTDATA("평균 : PW skew",pvt_mean!$A$3,"class",$A57)-pvt_mean!BD$84, 2)+
POWER(GETPIVOTDATA("평균 : PW kurto",pvt_mean!$A$3,"class",$A57)-pvt_mean!BD$85, 2))</f>
        <v>2.664470456152291E-2</v>
      </c>
      <c r="BE57" s="6">
        <f>SQRT(POWER(GETPIVOTDATA("평균 : freq mean",pvt_mean!$A$3,"class",$A57)-pvt_mean!BE$74, 2)+
POWER(GETPIVOTDATA("평균 : freq var",pvt_mean!$A$3,"class",$A57)-pvt_mean!BE$75, 2)+
POWER(GETPIVOTDATA("평균 : freq skew",pvt_mean!$A$3,"class",$A57)-pvt_mean!BE$76, 2)+
POWER(GETPIVOTDATA("평균 : freq kurto",pvt_mean!$A$3,"class",$A57)-pvt_mean!BE$77, 2)+
POWER(GETPIVOTDATA("평균 : TOA mean",pvt_mean!$A$3,"class",$A57)-pvt_mean!BE$78, 2)+
POWER(GETPIVOTDATA("평균 : TOA var",pvt_mean!$A$3,"class",$A57)-pvt_mean!BE$79, 2)+
POWER(GETPIVOTDATA("평균 : TOA skew",pvt_mean!$A$3,"class",$A57)-pvt_mean!BE$80, 2)+
POWER(GETPIVOTDATA("평균 : TOA kurto",pvt_mean!$A$3,"class",$A57)-pvt_mean!BE$81, 2)+
POWER(GETPIVOTDATA("평균 : PW mean",pvt_mean!$A$3,"class",$A57)-pvt_mean!BE$82, 2)+
POWER(GETPIVOTDATA("평균 : PW var",pvt_mean!$A$3,"class",$A57)-pvt_mean!BE$83, 2)+
POWER(GETPIVOTDATA("평균 : PW skew",pvt_mean!$A$3,"class",$A57)-pvt_mean!BE$84, 2)+
POWER(GETPIVOTDATA("평균 : PW kurto",pvt_mean!$A$3,"class",$A57)-pvt_mean!BE$85, 2))</f>
        <v>0</v>
      </c>
      <c r="BF57" s="6"/>
      <c r="BG57" s="6"/>
      <c r="BH57" s="6"/>
      <c r="BI57" s="6"/>
      <c r="BJ57" s="6"/>
      <c r="BK57" s="6"/>
      <c r="BL57" s="6"/>
      <c r="BM57" s="6"/>
      <c r="BN57" s="6"/>
      <c r="BO57" s="6"/>
    </row>
    <row r="58" spans="1:67" x14ac:dyDescent="0.3">
      <c r="A58" s="5" t="str">
        <f>pvt_mean!A60</f>
        <v>Fixed_Stable</v>
      </c>
      <c r="B58" s="6">
        <f>SQRT(POWER(GETPIVOTDATA("평균 : freq mean",pvt_mean!$A$3,"class",$A58)-pvt_mean!B$74, 2)+
POWER(GETPIVOTDATA("평균 : freq var",pvt_mean!$A$3,"class",$A58)-pvt_mean!B$75, 2)+
POWER(GETPIVOTDATA("평균 : freq skew",pvt_mean!$A$3,"class",$A58)-pvt_mean!B$76, 2)+
POWER(GETPIVOTDATA("평균 : freq kurto",pvt_mean!$A$3,"class",$A58)-pvt_mean!B$77, 2)+
POWER(GETPIVOTDATA("평균 : TOA mean",pvt_mean!$A$3,"class",$A58)-pvt_mean!B$78, 2)+
POWER(GETPIVOTDATA("평균 : TOA var",pvt_mean!$A$3,"class",$A58)-pvt_mean!B$79, 2)+
POWER(GETPIVOTDATA("평균 : TOA skew",pvt_mean!$A$3,"class",$A58)-pvt_mean!B$80, 2)+
POWER(GETPIVOTDATA("평균 : TOA kurto",pvt_mean!$A$3,"class",$A58)-pvt_mean!B$81, 2)+
POWER(GETPIVOTDATA("평균 : PW mean",pvt_mean!$A$3,"class",$A58)-pvt_mean!B$82, 2)+
POWER(GETPIVOTDATA("평균 : PW var",pvt_mean!$A$3,"class",$A58)-pvt_mean!B$83, 2)+
POWER(GETPIVOTDATA("평균 : PW skew",pvt_mean!$A$3,"class",$A58)-pvt_mean!B$84, 2)+
POWER(GETPIVOTDATA("평균 : PW kurto",pvt_mean!$A$3,"class",$A58)-pvt_mean!B$85, 2))</f>
        <v>0.39113228547236639</v>
      </c>
      <c r="C58" s="6">
        <f>SQRT(POWER(GETPIVOTDATA("평균 : freq mean",pvt_mean!$A$3,"class",$A58)-pvt_mean!C$74, 2)+
POWER(GETPIVOTDATA("평균 : freq var",pvt_mean!$A$3,"class",$A58)-pvt_mean!C$75, 2)+
POWER(GETPIVOTDATA("평균 : freq skew",pvt_mean!$A$3,"class",$A58)-pvt_mean!C$76, 2)+
POWER(GETPIVOTDATA("평균 : freq kurto",pvt_mean!$A$3,"class",$A58)-pvt_mean!C$77, 2)+
POWER(GETPIVOTDATA("평균 : TOA mean",pvt_mean!$A$3,"class",$A58)-pvt_mean!C$78, 2)+
POWER(GETPIVOTDATA("평균 : TOA var",pvt_mean!$A$3,"class",$A58)-pvt_mean!C$79, 2)+
POWER(GETPIVOTDATA("평균 : TOA skew",pvt_mean!$A$3,"class",$A58)-pvt_mean!C$80, 2)+
POWER(GETPIVOTDATA("평균 : TOA kurto",pvt_mean!$A$3,"class",$A58)-pvt_mean!C$81, 2)+
POWER(GETPIVOTDATA("평균 : PW mean",pvt_mean!$A$3,"class",$A58)-pvt_mean!C$82, 2)+
POWER(GETPIVOTDATA("평균 : PW var",pvt_mean!$A$3,"class",$A58)-pvt_mean!C$83, 2)+
POWER(GETPIVOTDATA("평균 : PW skew",pvt_mean!$A$3,"class",$A58)-pvt_mean!C$84, 2)+
POWER(GETPIVOTDATA("평균 : PW kurto",pvt_mean!$A$3,"class",$A58)-pvt_mean!C$85, 2))</f>
        <v>0.38549598403149665</v>
      </c>
      <c r="D58" s="6">
        <f>SQRT(POWER(GETPIVOTDATA("평균 : freq mean",pvt_mean!$A$3,"class",$A58)-pvt_mean!D$74, 2)+
POWER(GETPIVOTDATA("평균 : freq var",pvt_mean!$A$3,"class",$A58)-pvt_mean!D$75, 2)+
POWER(GETPIVOTDATA("평균 : freq skew",pvt_mean!$A$3,"class",$A58)-pvt_mean!D$76, 2)+
POWER(GETPIVOTDATA("평균 : freq kurto",pvt_mean!$A$3,"class",$A58)-pvt_mean!D$77, 2)+
POWER(GETPIVOTDATA("평균 : TOA mean",pvt_mean!$A$3,"class",$A58)-pvt_mean!D$78, 2)+
POWER(GETPIVOTDATA("평균 : TOA var",pvt_mean!$A$3,"class",$A58)-pvt_mean!D$79, 2)+
POWER(GETPIVOTDATA("평균 : TOA skew",pvt_mean!$A$3,"class",$A58)-pvt_mean!D$80, 2)+
POWER(GETPIVOTDATA("평균 : TOA kurto",pvt_mean!$A$3,"class",$A58)-pvt_mean!D$81, 2)+
POWER(GETPIVOTDATA("평균 : PW mean",pvt_mean!$A$3,"class",$A58)-pvt_mean!D$82, 2)+
POWER(GETPIVOTDATA("평균 : PW var",pvt_mean!$A$3,"class",$A58)-pvt_mean!D$83, 2)+
POWER(GETPIVOTDATA("평균 : PW skew",pvt_mean!$A$3,"class",$A58)-pvt_mean!D$84, 2)+
POWER(GETPIVOTDATA("평균 : PW kurto",pvt_mean!$A$3,"class",$A58)-pvt_mean!D$85, 2))</f>
        <v>0.37762920807106592</v>
      </c>
      <c r="E58" s="6">
        <f>SQRT(POWER(GETPIVOTDATA("평균 : freq mean",pvt_mean!$A$3,"class",$A58)-pvt_mean!E$74, 2)+
POWER(GETPIVOTDATA("평균 : freq var",pvt_mean!$A$3,"class",$A58)-pvt_mean!E$75, 2)+
POWER(GETPIVOTDATA("평균 : freq skew",pvt_mean!$A$3,"class",$A58)-pvt_mean!E$76, 2)+
POWER(GETPIVOTDATA("평균 : freq kurto",pvt_mean!$A$3,"class",$A58)-pvt_mean!E$77, 2)+
POWER(GETPIVOTDATA("평균 : TOA mean",pvt_mean!$A$3,"class",$A58)-pvt_mean!E$78, 2)+
POWER(GETPIVOTDATA("평균 : TOA var",pvt_mean!$A$3,"class",$A58)-pvt_mean!E$79, 2)+
POWER(GETPIVOTDATA("평균 : TOA skew",pvt_mean!$A$3,"class",$A58)-pvt_mean!E$80, 2)+
POWER(GETPIVOTDATA("평균 : TOA kurto",pvt_mean!$A$3,"class",$A58)-pvt_mean!E$81, 2)+
POWER(GETPIVOTDATA("평균 : PW mean",pvt_mean!$A$3,"class",$A58)-pvt_mean!E$82, 2)+
POWER(GETPIVOTDATA("평균 : PW var",pvt_mean!$A$3,"class",$A58)-pvt_mean!E$83, 2)+
POWER(GETPIVOTDATA("평균 : PW skew",pvt_mean!$A$3,"class",$A58)-pvt_mean!E$84, 2)+
POWER(GETPIVOTDATA("평균 : PW kurto",pvt_mean!$A$3,"class",$A58)-pvt_mean!E$85, 2))</f>
        <v>0.50562108642618808</v>
      </c>
      <c r="F58" s="6">
        <f>SQRT(POWER(GETPIVOTDATA("평균 : freq mean",pvt_mean!$A$3,"class",$A58)-pvt_mean!F$74, 2)+
POWER(GETPIVOTDATA("평균 : freq var",pvt_mean!$A$3,"class",$A58)-pvt_mean!F$75, 2)+
POWER(GETPIVOTDATA("평균 : freq skew",pvt_mean!$A$3,"class",$A58)-pvt_mean!F$76, 2)+
POWER(GETPIVOTDATA("평균 : freq kurto",pvt_mean!$A$3,"class",$A58)-pvt_mean!F$77, 2)+
POWER(GETPIVOTDATA("평균 : TOA mean",pvt_mean!$A$3,"class",$A58)-pvt_mean!F$78, 2)+
POWER(GETPIVOTDATA("평균 : TOA var",pvt_mean!$A$3,"class",$A58)-pvt_mean!F$79, 2)+
POWER(GETPIVOTDATA("평균 : TOA skew",pvt_mean!$A$3,"class",$A58)-pvt_mean!F$80, 2)+
POWER(GETPIVOTDATA("평균 : TOA kurto",pvt_mean!$A$3,"class",$A58)-pvt_mean!F$81, 2)+
POWER(GETPIVOTDATA("평균 : PW mean",pvt_mean!$A$3,"class",$A58)-pvt_mean!F$82, 2)+
POWER(GETPIVOTDATA("평균 : PW var",pvt_mean!$A$3,"class",$A58)-pvt_mean!F$83, 2)+
POWER(GETPIVOTDATA("평균 : PW skew",pvt_mean!$A$3,"class",$A58)-pvt_mean!F$84, 2)+
POWER(GETPIVOTDATA("평균 : PW kurto",pvt_mean!$A$3,"class",$A58)-pvt_mean!F$85, 2))</f>
        <v>1.2761933912138601</v>
      </c>
      <c r="G58" s="6">
        <f>SQRT(POWER(GETPIVOTDATA("평균 : freq mean",pvt_mean!$A$3,"class",$A58)-pvt_mean!G$74, 2)+
POWER(GETPIVOTDATA("평균 : freq var",pvt_mean!$A$3,"class",$A58)-pvt_mean!G$75, 2)+
POWER(GETPIVOTDATA("평균 : freq skew",pvt_mean!$A$3,"class",$A58)-pvt_mean!G$76, 2)+
POWER(GETPIVOTDATA("평균 : freq kurto",pvt_mean!$A$3,"class",$A58)-pvt_mean!G$77, 2)+
POWER(GETPIVOTDATA("평균 : TOA mean",pvt_mean!$A$3,"class",$A58)-pvt_mean!G$78, 2)+
POWER(GETPIVOTDATA("평균 : TOA var",pvt_mean!$A$3,"class",$A58)-pvt_mean!G$79, 2)+
POWER(GETPIVOTDATA("평균 : TOA skew",pvt_mean!$A$3,"class",$A58)-pvt_mean!G$80, 2)+
POWER(GETPIVOTDATA("평균 : TOA kurto",pvt_mean!$A$3,"class",$A58)-pvt_mean!G$81, 2)+
POWER(GETPIVOTDATA("평균 : PW mean",pvt_mean!$A$3,"class",$A58)-pvt_mean!G$82, 2)+
POWER(GETPIVOTDATA("평균 : PW var",pvt_mean!$A$3,"class",$A58)-pvt_mean!G$83, 2)+
POWER(GETPIVOTDATA("평균 : PW skew",pvt_mean!$A$3,"class",$A58)-pvt_mean!G$84, 2)+
POWER(GETPIVOTDATA("평균 : PW kurto",pvt_mean!$A$3,"class",$A58)-pvt_mean!G$85, 2))</f>
        <v>1.2234065640908012</v>
      </c>
      <c r="H58" s="6">
        <f>SQRT(POWER(GETPIVOTDATA("평균 : freq mean",pvt_mean!$A$3,"class",$A58)-pvt_mean!H$74, 2)+
POWER(GETPIVOTDATA("평균 : freq var",pvt_mean!$A$3,"class",$A58)-pvt_mean!H$75, 2)+
POWER(GETPIVOTDATA("평균 : freq skew",pvt_mean!$A$3,"class",$A58)-pvt_mean!H$76, 2)+
POWER(GETPIVOTDATA("평균 : freq kurto",pvt_mean!$A$3,"class",$A58)-pvt_mean!H$77, 2)+
POWER(GETPIVOTDATA("평균 : TOA mean",pvt_mean!$A$3,"class",$A58)-pvt_mean!H$78, 2)+
POWER(GETPIVOTDATA("평균 : TOA var",pvt_mean!$A$3,"class",$A58)-pvt_mean!H$79, 2)+
POWER(GETPIVOTDATA("평균 : TOA skew",pvt_mean!$A$3,"class",$A58)-pvt_mean!H$80, 2)+
POWER(GETPIVOTDATA("평균 : TOA kurto",pvt_mean!$A$3,"class",$A58)-pvt_mean!H$81, 2)+
POWER(GETPIVOTDATA("평균 : PW mean",pvt_mean!$A$3,"class",$A58)-pvt_mean!H$82, 2)+
POWER(GETPIVOTDATA("평균 : PW var",pvt_mean!$A$3,"class",$A58)-pvt_mean!H$83, 2)+
POWER(GETPIVOTDATA("평균 : PW skew",pvt_mean!$A$3,"class",$A58)-pvt_mean!H$84, 2)+
POWER(GETPIVOTDATA("평균 : PW kurto",pvt_mean!$A$3,"class",$A58)-pvt_mean!H$85, 2))</f>
        <v>1.2242039212978717</v>
      </c>
      <c r="I58" s="6">
        <f>SQRT(POWER(GETPIVOTDATA("평균 : freq mean",pvt_mean!$A$3,"class",$A58)-pvt_mean!I$74, 2)+
POWER(GETPIVOTDATA("평균 : freq var",pvt_mean!$A$3,"class",$A58)-pvt_mean!I$75, 2)+
POWER(GETPIVOTDATA("평균 : freq skew",pvt_mean!$A$3,"class",$A58)-pvt_mean!I$76, 2)+
POWER(GETPIVOTDATA("평균 : freq kurto",pvt_mean!$A$3,"class",$A58)-pvt_mean!I$77, 2)+
POWER(GETPIVOTDATA("평균 : TOA mean",pvt_mean!$A$3,"class",$A58)-pvt_mean!I$78, 2)+
POWER(GETPIVOTDATA("평균 : TOA var",pvt_mean!$A$3,"class",$A58)-pvt_mean!I$79, 2)+
POWER(GETPIVOTDATA("평균 : TOA skew",pvt_mean!$A$3,"class",$A58)-pvt_mean!I$80, 2)+
POWER(GETPIVOTDATA("평균 : TOA kurto",pvt_mean!$A$3,"class",$A58)-pvt_mean!I$81, 2)+
POWER(GETPIVOTDATA("평균 : PW mean",pvt_mean!$A$3,"class",$A58)-pvt_mean!I$82, 2)+
POWER(GETPIVOTDATA("평균 : PW var",pvt_mean!$A$3,"class",$A58)-pvt_mean!I$83, 2)+
POWER(GETPIVOTDATA("평균 : PW skew",pvt_mean!$A$3,"class",$A58)-pvt_mean!I$84, 2)+
POWER(GETPIVOTDATA("평균 : PW kurto",pvt_mean!$A$3,"class",$A58)-pvt_mean!I$85, 2))</f>
        <v>1.2258635648917575</v>
      </c>
      <c r="J58" s="6">
        <f>SQRT(POWER(GETPIVOTDATA("평균 : freq mean",pvt_mean!$A$3,"class",$A58)-pvt_mean!J$74, 2)+
POWER(GETPIVOTDATA("평균 : freq var",pvt_mean!$A$3,"class",$A58)-pvt_mean!J$75, 2)+
POWER(GETPIVOTDATA("평균 : freq skew",pvt_mean!$A$3,"class",$A58)-pvt_mean!J$76, 2)+
POWER(GETPIVOTDATA("평균 : freq kurto",pvt_mean!$A$3,"class",$A58)-pvt_mean!J$77, 2)+
POWER(GETPIVOTDATA("평균 : TOA mean",pvt_mean!$A$3,"class",$A58)-pvt_mean!J$78, 2)+
POWER(GETPIVOTDATA("평균 : TOA var",pvt_mean!$A$3,"class",$A58)-pvt_mean!J$79, 2)+
POWER(GETPIVOTDATA("평균 : TOA skew",pvt_mean!$A$3,"class",$A58)-pvt_mean!J$80, 2)+
POWER(GETPIVOTDATA("평균 : TOA kurto",pvt_mean!$A$3,"class",$A58)-pvt_mean!J$81, 2)+
POWER(GETPIVOTDATA("평균 : PW mean",pvt_mean!$A$3,"class",$A58)-pvt_mean!J$82, 2)+
POWER(GETPIVOTDATA("평균 : PW var",pvt_mean!$A$3,"class",$A58)-pvt_mean!J$83, 2)+
POWER(GETPIVOTDATA("평균 : PW skew",pvt_mean!$A$3,"class",$A58)-pvt_mean!J$84, 2)+
POWER(GETPIVOTDATA("평균 : PW kurto",pvt_mean!$A$3,"class",$A58)-pvt_mean!J$85, 2))</f>
        <v>1.2283503376014251</v>
      </c>
      <c r="K58" s="6">
        <f>SQRT(POWER(GETPIVOTDATA("평균 : freq mean",pvt_mean!$A$3,"class",$A58)-pvt_mean!K$74, 2)+
POWER(GETPIVOTDATA("평균 : freq var",pvt_mean!$A$3,"class",$A58)-pvt_mean!K$75, 2)+
POWER(GETPIVOTDATA("평균 : freq skew",pvt_mean!$A$3,"class",$A58)-pvt_mean!K$76, 2)+
POWER(GETPIVOTDATA("평균 : freq kurto",pvt_mean!$A$3,"class",$A58)-pvt_mean!K$77, 2)+
POWER(GETPIVOTDATA("평균 : TOA mean",pvt_mean!$A$3,"class",$A58)-pvt_mean!K$78, 2)+
POWER(GETPIVOTDATA("평균 : TOA var",pvt_mean!$A$3,"class",$A58)-pvt_mean!K$79, 2)+
POWER(GETPIVOTDATA("평균 : TOA skew",pvt_mean!$A$3,"class",$A58)-pvt_mean!K$80, 2)+
POWER(GETPIVOTDATA("평균 : TOA kurto",pvt_mean!$A$3,"class",$A58)-pvt_mean!K$81, 2)+
POWER(GETPIVOTDATA("평균 : PW mean",pvt_mean!$A$3,"class",$A58)-pvt_mean!K$82, 2)+
POWER(GETPIVOTDATA("평균 : PW var",pvt_mean!$A$3,"class",$A58)-pvt_mean!K$83, 2)+
POWER(GETPIVOTDATA("평균 : PW skew",pvt_mean!$A$3,"class",$A58)-pvt_mean!K$84, 2)+
POWER(GETPIVOTDATA("평균 : PW kurto",pvt_mean!$A$3,"class",$A58)-pvt_mean!K$85, 2))</f>
        <v>1.2296775737800651</v>
      </c>
      <c r="L58" s="6">
        <f>SQRT(POWER(GETPIVOTDATA("평균 : freq mean",pvt_mean!$A$3,"class",$A58)-pvt_mean!L$74, 2)+
POWER(GETPIVOTDATA("평균 : freq var",pvt_mean!$A$3,"class",$A58)-pvt_mean!L$75, 2)+
POWER(GETPIVOTDATA("평균 : freq skew",pvt_mean!$A$3,"class",$A58)-pvt_mean!L$76, 2)+
POWER(GETPIVOTDATA("평균 : freq kurto",pvt_mean!$A$3,"class",$A58)-pvt_mean!L$77, 2)+
POWER(GETPIVOTDATA("평균 : TOA mean",pvt_mean!$A$3,"class",$A58)-pvt_mean!L$78, 2)+
POWER(GETPIVOTDATA("평균 : TOA var",pvt_mean!$A$3,"class",$A58)-pvt_mean!L$79, 2)+
POWER(GETPIVOTDATA("평균 : TOA skew",pvt_mean!$A$3,"class",$A58)-pvt_mean!L$80, 2)+
POWER(GETPIVOTDATA("평균 : TOA kurto",pvt_mean!$A$3,"class",$A58)-pvt_mean!L$81, 2)+
POWER(GETPIVOTDATA("평균 : PW mean",pvt_mean!$A$3,"class",$A58)-pvt_mean!L$82, 2)+
POWER(GETPIVOTDATA("평균 : PW var",pvt_mean!$A$3,"class",$A58)-pvt_mean!L$83, 2)+
POWER(GETPIVOTDATA("평균 : PW skew",pvt_mean!$A$3,"class",$A58)-pvt_mean!L$84, 2)+
POWER(GETPIVOTDATA("평균 : PW kurto",pvt_mean!$A$3,"class",$A58)-pvt_mean!L$85, 2))</f>
        <v>1.2347802351808383</v>
      </c>
      <c r="M58" s="6">
        <f>SQRT(POWER(GETPIVOTDATA("평균 : freq mean",pvt_mean!$A$3,"class",$A58)-pvt_mean!M$74, 2)+
POWER(GETPIVOTDATA("평균 : freq var",pvt_mean!$A$3,"class",$A58)-pvt_mean!M$75, 2)+
POWER(GETPIVOTDATA("평균 : freq skew",pvt_mean!$A$3,"class",$A58)-pvt_mean!M$76, 2)+
POWER(GETPIVOTDATA("평균 : freq kurto",pvt_mean!$A$3,"class",$A58)-pvt_mean!M$77, 2)+
POWER(GETPIVOTDATA("평균 : TOA mean",pvt_mean!$A$3,"class",$A58)-pvt_mean!M$78, 2)+
POWER(GETPIVOTDATA("평균 : TOA var",pvt_mean!$A$3,"class",$A58)-pvt_mean!M$79, 2)+
POWER(GETPIVOTDATA("평균 : TOA skew",pvt_mean!$A$3,"class",$A58)-pvt_mean!M$80, 2)+
POWER(GETPIVOTDATA("평균 : TOA kurto",pvt_mean!$A$3,"class",$A58)-pvt_mean!M$81, 2)+
POWER(GETPIVOTDATA("평균 : PW mean",pvt_mean!$A$3,"class",$A58)-pvt_mean!M$82, 2)+
POWER(GETPIVOTDATA("평균 : PW var",pvt_mean!$A$3,"class",$A58)-pvt_mean!M$83, 2)+
POWER(GETPIVOTDATA("평균 : PW skew",pvt_mean!$A$3,"class",$A58)-pvt_mean!M$84, 2)+
POWER(GETPIVOTDATA("평균 : PW kurto",pvt_mean!$A$3,"class",$A58)-pvt_mean!M$85, 2))</f>
        <v>1.2446807501258672</v>
      </c>
      <c r="N58" s="6">
        <f>SQRT(POWER(GETPIVOTDATA("평균 : freq mean",pvt_mean!$A$3,"class",$A58)-pvt_mean!N$74, 2)+
POWER(GETPIVOTDATA("평균 : freq var",pvt_mean!$A$3,"class",$A58)-pvt_mean!N$75, 2)+
POWER(GETPIVOTDATA("평균 : freq skew",pvt_mean!$A$3,"class",$A58)-pvt_mean!N$76, 2)+
POWER(GETPIVOTDATA("평균 : freq kurto",pvt_mean!$A$3,"class",$A58)-pvt_mean!N$77, 2)+
POWER(GETPIVOTDATA("평균 : TOA mean",pvt_mean!$A$3,"class",$A58)-pvt_mean!N$78, 2)+
POWER(GETPIVOTDATA("평균 : TOA var",pvt_mean!$A$3,"class",$A58)-pvt_mean!N$79, 2)+
POWER(GETPIVOTDATA("평균 : TOA skew",pvt_mean!$A$3,"class",$A58)-pvt_mean!N$80, 2)+
POWER(GETPIVOTDATA("평균 : TOA kurto",pvt_mean!$A$3,"class",$A58)-pvt_mean!N$81, 2)+
POWER(GETPIVOTDATA("평균 : PW mean",pvt_mean!$A$3,"class",$A58)-pvt_mean!N$82, 2)+
POWER(GETPIVOTDATA("평균 : PW var",pvt_mean!$A$3,"class",$A58)-pvt_mean!N$83, 2)+
POWER(GETPIVOTDATA("평균 : PW skew",pvt_mean!$A$3,"class",$A58)-pvt_mean!N$84, 2)+
POWER(GETPIVOTDATA("평균 : PW kurto",pvt_mean!$A$3,"class",$A58)-pvt_mean!N$85, 2))</f>
        <v>1.2483922521944995</v>
      </c>
      <c r="O58" s="6">
        <f>SQRT(POWER(GETPIVOTDATA("평균 : freq mean",pvt_mean!$A$3,"class",$A58)-pvt_mean!O$74, 2)+
POWER(GETPIVOTDATA("평균 : freq var",pvt_mean!$A$3,"class",$A58)-pvt_mean!O$75, 2)+
POWER(GETPIVOTDATA("평균 : freq skew",pvt_mean!$A$3,"class",$A58)-pvt_mean!O$76, 2)+
POWER(GETPIVOTDATA("평균 : freq kurto",pvt_mean!$A$3,"class",$A58)-pvt_mean!O$77, 2)+
POWER(GETPIVOTDATA("평균 : TOA mean",pvt_mean!$A$3,"class",$A58)-pvt_mean!O$78, 2)+
POWER(GETPIVOTDATA("평균 : TOA var",pvt_mean!$A$3,"class",$A58)-pvt_mean!O$79, 2)+
POWER(GETPIVOTDATA("평균 : TOA skew",pvt_mean!$A$3,"class",$A58)-pvt_mean!O$80, 2)+
POWER(GETPIVOTDATA("평균 : TOA kurto",pvt_mean!$A$3,"class",$A58)-pvt_mean!O$81, 2)+
POWER(GETPIVOTDATA("평균 : PW mean",pvt_mean!$A$3,"class",$A58)-pvt_mean!O$82, 2)+
POWER(GETPIVOTDATA("평균 : PW var",pvt_mean!$A$3,"class",$A58)-pvt_mean!O$83, 2)+
POWER(GETPIVOTDATA("평균 : PW skew",pvt_mean!$A$3,"class",$A58)-pvt_mean!O$84, 2)+
POWER(GETPIVOTDATA("평균 : PW kurto",pvt_mean!$A$3,"class",$A58)-pvt_mean!O$85, 2))</f>
        <v>1.2549461051247628</v>
      </c>
      <c r="P58" s="6">
        <f>SQRT(POWER(GETPIVOTDATA("평균 : freq mean",pvt_mean!$A$3,"class",$A58)-pvt_mean!P$74, 2)+
POWER(GETPIVOTDATA("평균 : freq var",pvt_mean!$A$3,"class",$A58)-pvt_mean!P$75, 2)+
POWER(GETPIVOTDATA("평균 : freq skew",pvt_mean!$A$3,"class",$A58)-pvt_mean!P$76, 2)+
POWER(GETPIVOTDATA("평균 : freq kurto",pvt_mean!$A$3,"class",$A58)-pvt_mean!P$77, 2)+
POWER(GETPIVOTDATA("평균 : TOA mean",pvt_mean!$A$3,"class",$A58)-pvt_mean!P$78, 2)+
POWER(GETPIVOTDATA("평균 : TOA var",pvt_mean!$A$3,"class",$A58)-pvt_mean!P$79, 2)+
POWER(GETPIVOTDATA("평균 : TOA skew",pvt_mean!$A$3,"class",$A58)-pvt_mean!P$80, 2)+
POWER(GETPIVOTDATA("평균 : TOA kurto",pvt_mean!$A$3,"class",$A58)-pvt_mean!P$81, 2)+
POWER(GETPIVOTDATA("평균 : PW mean",pvt_mean!$A$3,"class",$A58)-pvt_mean!P$82, 2)+
POWER(GETPIVOTDATA("평균 : PW var",pvt_mean!$A$3,"class",$A58)-pvt_mean!P$83, 2)+
POWER(GETPIVOTDATA("평균 : PW skew",pvt_mean!$A$3,"class",$A58)-pvt_mean!P$84, 2)+
POWER(GETPIVOTDATA("평균 : PW kurto",pvt_mean!$A$3,"class",$A58)-pvt_mean!P$85, 2))</f>
        <v>1.2623703137401296</v>
      </c>
      <c r="Q58" s="6">
        <f>SQRT(POWER(GETPIVOTDATA("평균 : freq mean",pvt_mean!$A$3,"class",$A58)-pvt_mean!Q$74, 2)+
POWER(GETPIVOTDATA("평균 : freq var",pvt_mean!$A$3,"class",$A58)-pvt_mean!Q$75, 2)+
POWER(GETPIVOTDATA("평균 : freq skew",pvt_mean!$A$3,"class",$A58)-pvt_mean!Q$76, 2)+
POWER(GETPIVOTDATA("평균 : freq kurto",pvt_mean!$A$3,"class",$A58)-pvt_mean!Q$77, 2)+
POWER(GETPIVOTDATA("평균 : TOA mean",pvt_mean!$A$3,"class",$A58)-pvt_mean!Q$78, 2)+
POWER(GETPIVOTDATA("평균 : TOA var",pvt_mean!$A$3,"class",$A58)-pvt_mean!Q$79, 2)+
POWER(GETPIVOTDATA("평균 : TOA skew",pvt_mean!$A$3,"class",$A58)-pvt_mean!Q$80, 2)+
POWER(GETPIVOTDATA("평균 : TOA kurto",pvt_mean!$A$3,"class",$A58)-pvt_mean!Q$81, 2)+
POWER(GETPIVOTDATA("평균 : PW mean",pvt_mean!$A$3,"class",$A58)-pvt_mean!Q$82, 2)+
POWER(GETPIVOTDATA("평균 : PW var",pvt_mean!$A$3,"class",$A58)-pvt_mean!Q$83, 2)+
POWER(GETPIVOTDATA("평균 : PW skew",pvt_mean!$A$3,"class",$A58)-pvt_mean!Q$84, 2)+
POWER(GETPIVOTDATA("평균 : PW kurto",pvt_mean!$A$3,"class",$A58)-pvt_mean!Q$85, 2))</f>
        <v>1.2401557579854248</v>
      </c>
      <c r="R58" s="6">
        <f>SQRT(POWER(GETPIVOTDATA("평균 : freq mean",pvt_mean!$A$3,"class",$A58)-pvt_mean!R$74, 2)+
POWER(GETPIVOTDATA("평균 : freq var",pvt_mean!$A$3,"class",$A58)-pvt_mean!R$75, 2)+
POWER(GETPIVOTDATA("평균 : freq skew",pvt_mean!$A$3,"class",$A58)-pvt_mean!R$76, 2)+
POWER(GETPIVOTDATA("평균 : freq kurto",pvt_mean!$A$3,"class",$A58)-pvt_mean!R$77, 2)+
POWER(GETPIVOTDATA("평균 : TOA mean",pvt_mean!$A$3,"class",$A58)-pvt_mean!R$78, 2)+
POWER(GETPIVOTDATA("평균 : TOA var",pvt_mean!$A$3,"class",$A58)-pvt_mean!R$79, 2)+
POWER(GETPIVOTDATA("평균 : TOA skew",pvt_mean!$A$3,"class",$A58)-pvt_mean!R$80, 2)+
POWER(GETPIVOTDATA("평균 : TOA kurto",pvt_mean!$A$3,"class",$A58)-pvt_mean!R$81, 2)+
POWER(GETPIVOTDATA("평균 : PW mean",pvt_mean!$A$3,"class",$A58)-pvt_mean!R$82, 2)+
POWER(GETPIVOTDATA("평균 : PW var",pvt_mean!$A$3,"class",$A58)-pvt_mean!R$83, 2)+
POWER(GETPIVOTDATA("평균 : PW skew",pvt_mean!$A$3,"class",$A58)-pvt_mean!R$84, 2)+
POWER(GETPIVOTDATA("평균 : PW kurto",pvt_mean!$A$3,"class",$A58)-pvt_mean!R$85, 2))</f>
        <v>1.2380595816831073</v>
      </c>
      <c r="S58" s="6">
        <f>SQRT(POWER(GETPIVOTDATA("평균 : freq mean",pvt_mean!$A$3,"class",$A58)-pvt_mean!S$74, 2)+
POWER(GETPIVOTDATA("평균 : freq var",pvt_mean!$A$3,"class",$A58)-pvt_mean!S$75, 2)+
POWER(GETPIVOTDATA("평균 : freq skew",pvt_mean!$A$3,"class",$A58)-pvt_mean!S$76, 2)+
POWER(GETPIVOTDATA("평균 : freq kurto",pvt_mean!$A$3,"class",$A58)-pvt_mean!S$77, 2)+
POWER(GETPIVOTDATA("평균 : TOA mean",pvt_mean!$A$3,"class",$A58)-pvt_mean!S$78, 2)+
POWER(GETPIVOTDATA("평균 : TOA var",pvt_mean!$A$3,"class",$A58)-pvt_mean!S$79, 2)+
POWER(GETPIVOTDATA("평균 : TOA skew",pvt_mean!$A$3,"class",$A58)-pvt_mean!S$80, 2)+
POWER(GETPIVOTDATA("평균 : TOA kurto",pvt_mean!$A$3,"class",$A58)-pvt_mean!S$81, 2)+
POWER(GETPIVOTDATA("평균 : PW mean",pvt_mean!$A$3,"class",$A58)-pvt_mean!S$82, 2)+
POWER(GETPIVOTDATA("평균 : PW var",pvt_mean!$A$3,"class",$A58)-pvt_mean!S$83, 2)+
POWER(GETPIVOTDATA("평균 : PW skew",pvt_mean!$A$3,"class",$A58)-pvt_mean!S$84, 2)+
POWER(GETPIVOTDATA("평균 : PW kurto",pvt_mean!$A$3,"class",$A58)-pvt_mean!S$85, 2))</f>
        <v>1.2416183217625332</v>
      </c>
      <c r="T58" s="6">
        <f>SQRT(POWER(GETPIVOTDATA("평균 : freq mean",pvt_mean!$A$3,"class",$A58)-pvt_mean!T$74, 2)+
POWER(GETPIVOTDATA("평균 : freq var",pvt_mean!$A$3,"class",$A58)-pvt_mean!T$75, 2)+
POWER(GETPIVOTDATA("평균 : freq skew",pvt_mean!$A$3,"class",$A58)-pvt_mean!T$76, 2)+
POWER(GETPIVOTDATA("평균 : freq kurto",pvt_mean!$A$3,"class",$A58)-pvt_mean!T$77, 2)+
POWER(GETPIVOTDATA("평균 : TOA mean",pvt_mean!$A$3,"class",$A58)-pvt_mean!T$78, 2)+
POWER(GETPIVOTDATA("평균 : TOA var",pvt_mean!$A$3,"class",$A58)-pvt_mean!T$79, 2)+
POWER(GETPIVOTDATA("평균 : TOA skew",pvt_mean!$A$3,"class",$A58)-pvt_mean!T$80, 2)+
POWER(GETPIVOTDATA("평균 : TOA kurto",pvt_mean!$A$3,"class",$A58)-pvt_mean!T$81, 2)+
POWER(GETPIVOTDATA("평균 : PW mean",pvt_mean!$A$3,"class",$A58)-pvt_mean!T$82, 2)+
POWER(GETPIVOTDATA("평균 : PW var",pvt_mean!$A$3,"class",$A58)-pvt_mean!T$83, 2)+
POWER(GETPIVOTDATA("평균 : PW skew",pvt_mean!$A$3,"class",$A58)-pvt_mean!T$84, 2)+
POWER(GETPIVOTDATA("평균 : PW kurto",pvt_mean!$A$3,"class",$A58)-pvt_mean!T$85, 2))</f>
        <v>1.2439381937561464</v>
      </c>
      <c r="U58" s="6">
        <f>SQRT(POWER(GETPIVOTDATA("평균 : freq mean",pvt_mean!$A$3,"class",$A58)-pvt_mean!U$74, 2)+
POWER(GETPIVOTDATA("평균 : freq var",pvt_mean!$A$3,"class",$A58)-pvt_mean!U$75, 2)+
POWER(GETPIVOTDATA("평균 : freq skew",pvt_mean!$A$3,"class",$A58)-pvt_mean!U$76, 2)+
POWER(GETPIVOTDATA("평균 : freq kurto",pvt_mean!$A$3,"class",$A58)-pvt_mean!U$77, 2)+
POWER(GETPIVOTDATA("평균 : TOA mean",pvt_mean!$A$3,"class",$A58)-pvt_mean!U$78, 2)+
POWER(GETPIVOTDATA("평균 : TOA var",pvt_mean!$A$3,"class",$A58)-pvt_mean!U$79, 2)+
POWER(GETPIVOTDATA("평균 : TOA skew",pvt_mean!$A$3,"class",$A58)-pvt_mean!U$80, 2)+
POWER(GETPIVOTDATA("평균 : TOA kurto",pvt_mean!$A$3,"class",$A58)-pvt_mean!U$81, 2)+
POWER(GETPIVOTDATA("평균 : PW mean",pvt_mean!$A$3,"class",$A58)-pvt_mean!U$82, 2)+
POWER(GETPIVOTDATA("평균 : PW var",pvt_mean!$A$3,"class",$A58)-pvt_mean!U$83, 2)+
POWER(GETPIVOTDATA("평균 : PW skew",pvt_mean!$A$3,"class",$A58)-pvt_mean!U$84, 2)+
POWER(GETPIVOTDATA("평균 : PW kurto",pvt_mean!$A$3,"class",$A58)-pvt_mean!U$85, 2))</f>
        <v>1.247278825166654</v>
      </c>
      <c r="V58" s="6">
        <f>SQRT(POWER(GETPIVOTDATA("평균 : freq mean",pvt_mean!$A$3,"class",$A58)-pvt_mean!V$74, 2)+
POWER(GETPIVOTDATA("평균 : freq var",pvt_mean!$A$3,"class",$A58)-pvt_mean!V$75, 2)+
POWER(GETPIVOTDATA("평균 : freq skew",pvt_mean!$A$3,"class",$A58)-pvt_mean!V$76, 2)+
POWER(GETPIVOTDATA("평균 : freq kurto",pvt_mean!$A$3,"class",$A58)-pvt_mean!V$77, 2)+
POWER(GETPIVOTDATA("평균 : TOA mean",pvt_mean!$A$3,"class",$A58)-pvt_mean!V$78, 2)+
POWER(GETPIVOTDATA("평균 : TOA var",pvt_mean!$A$3,"class",$A58)-pvt_mean!V$79, 2)+
POWER(GETPIVOTDATA("평균 : TOA skew",pvt_mean!$A$3,"class",$A58)-pvt_mean!V$80, 2)+
POWER(GETPIVOTDATA("평균 : TOA kurto",pvt_mean!$A$3,"class",$A58)-pvt_mean!V$81, 2)+
POWER(GETPIVOTDATA("평균 : PW mean",pvt_mean!$A$3,"class",$A58)-pvt_mean!V$82, 2)+
POWER(GETPIVOTDATA("평균 : PW var",pvt_mean!$A$3,"class",$A58)-pvt_mean!V$83, 2)+
POWER(GETPIVOTDATA("평균 : PW skew",pvt_mean!$A$3,"class",$A58)-pvt_mean!V$84, 2)+
POWER(GETPIVOTDATA("평균 : PW kurto",pvt_mean!$A$3,"class",$A58)-pvt_mean!V$85, 2))</f>
        <v>1.2545166659558284</v>
      </c>
      <c r="W58" s="6">
        <f>SQRT(POWER(GETPIVOTDATA("평균 : freq mean",pvt_mean!$A$3,"class",$A58)-pvt_mean!W$74, 2)+
POWER(GETPIVOTDATA("평균 : freq var",pvt_mean!$A$3,"class",$A58)-pvt_mean!W$75, 2)+
POWER(GETPIVOTDATA("평균 : freq skew",pvt_mean!$A$3,"class",$A58)-pvt_mean!W$76, 2)+
POWER(GETPIVOTDATA("평균 : freq kurto",pvt_mean!$A$3,"class",$A58)-pvt_mean!W$77, 2)+
POWER(GETPIVOTDATA("평균 : TOA mean",pvt_mean!$A$3,"class",$A58)-pvt_mean!W$78, 2)+
POWER(GETPIVOTDATA("평균 : TOA var",pvt_mean!$A$3,"class",$A58)-pvt_mean!W$79, 2)+
POWER(GETPIVOTDATA("평균 : TOA skew",pvt_mean!$A$3,"class",$A58)-pvt_mean!W$80, 2)+
POWER(GETPIVOTDATA("평균 : TOA kurto",pvt_mean!$A$3,"class",$A58)-pvt_mean!W$81, 2)+
POWER(GETPIVOTDATA("평균 : PW mean",pvt_mean!$A$3,"class",$A58)-pvt_mean!W$82, 2)+
POWER(GETPIVOTDATA("평균 : PW var",pvt_mean!$A$3,"class",$A58)-pvt_mean!W$83, 2)+
POWER(GETPIVOTDATA("평균 : PW skew",pvt_mean!$A$3,"class",$A58)-pvt_mean!W$84, 2)+
POWER(GETPIVOTDATA("평균 : PW kurto",pvt_mean!$A$3,"class",$A58)-pvt_mean!W$85, 2))</f>
        <v>1.2583153496644508</v>
      </c>
      <c r="X58" s="6">
        <f>SQRT(POWER(GETPIVOTDATA("평균 : freq mean",pvt_mean!$A$3,"class",$A58)-pvt_mean!X$74, 2)+
POWER(GETPIVOTDATA("평균 : freq var",pvt_mean!$A$3,"class",$A58)-pvt_mean!X$75, 2)+
POWER(GETPIVOTDATA("평균 : freq skew",pvt_mean!$A$3,"class",$A58)-pvt_mean!X$76, 2)+
POWER(GETPIVOTDATA("평균 : freq kurto",pvt_mean!$A$3,"class",$A58)-pvt_mean!X$77, 2)+
POWER(GETPIVOTDATA("평균 : TOA mean",pvt_mean!$A$3,"class",$A58)-pvt_mean!X$78, 2)+
POWER(GETPIVOTDATA("평균 : TOA var",pvt_mean!$A$3,"class",$A58)-pvt_mean!X$79, 2)+
POWER(GETPIVOTDATA("평균 : TOA skew",pvt_mean!$A$3,"class",$A58)-pvt_mean!X$80, 2)+
POWER(GETPIVOTDATA("평균 : TOA kurto",pvt_mean!$A$3,"class",$A58)-pvt_mean!X$81, 2)+
POWER(GETPIVOTDATA("평균 : PW mean",pvt_mean!$A$3,"class",$A58)-pvt_mean!X$82, 2)+
POWER(GETPIVOTDATA("평균 : PW var",pvt_mean!$A$3,"class",$A58)-pvt_mean!X$83, 2)+
POWER(GETPIVOTDATA("평균 : PW skew",pvt_mean!$A$3,"class",$A58)-pvt_mean!X$84, 2)+
POWER(GETPIVOTDATA("평균 : PW kurto",pvt_mean!$A$3,"class",$A58)-pvt_mean!X$85, 2))</f>
        <v>1.2707000464347518</v>
      </c>
      <c r="Y58" s="6">
        <f>SQRT(POWER(GETPIVOTDATA("평균 : freq mean",pvt_mean!$A$3,"class",$A58)-pvt_mean!Y$74, 2)+
POWER(GETPIVOTDATA("평균 : freq var",pvt_mean!$A$3,"class",$A58)-pvt_mean!Y$75, 2)+
POWER(GETPIVOTDATA("평균 : freq skew",pvt_mean!$A$3,"class",$A58)-pvt_mean!Y$76, 2)+
POWER(GETPIVOTDATA("평균 : freq kurto",pvt_mean!$A$3,"class",$A58)-pvt_mean!Y$77, 2)+
POWER(GETPIVOTDATA("평균 : TOA mean",pvt_mean!$A$3,"class",$A58)-pvt_mean!Y$78, 2)+
POWER(GETPIVOTDATA("평균 : TOA var",pvt_mean!$A$3,"class",$A58)-pvt_mean!Y$79, 2)+
POWER(GETPIVOTDATA("평균 : TOA skew",pvt_mean!$A$3,"class",$A58)-pvt_mean!Y$80, 2)+
POWER(GETPIVOTDATA("평균 : TOA kurto",pvt_mean!$A$3,"class",$A58)-pvt_mean!Y$81, 2)+
POWER(GETPIVOTDATA("평균 : PW mean",pvt_mean!$A$3,"class",$A58)-pvt_mean!Y$82, 2)+
POWER(GETPIVOTDATA("평균 : PW var",pvt_mean!$A$3,"class",$A58)-pvt_mean!Y$83, 2)+
POWER(GETPIVOTDATA("평균 : PW skew",pvt_mean!$A$3,"class",$A58)-pvt_mean!Y$84, 2)+
POWER(GETPIVOTDATA("평균 : PW kurto",pvt_mean!$A$3,"class",$A58)-pvt_mean!Y$85, 2))</f>
        <v>1.3113140371621315</v>
      </c>
      <c r="Z58" s="6">
        <f>SQRT(POWER(GETPIVOTDATA("평균 : freq mean",pvt_mean!$A$3,"class",$A58)-pvt_mean!Z$74, 2)+
POWER(GETPIVOTDATA("평균 : freq var",pvt_mean!$A$3,"class",$A58)-pvt_mean!Z$75, 2)+
POWER(GETPIVOTDATA("평균 : freq skew",pvt_mean!$A$3,"class",$A58)-pvt_mean!Z$76, 2)+
POWER(GETPIVOTDATA("평균 : freq kurto",pvt_mean!$A$3,"class",$A58)-pvt_mean!Z$77, 2)+
POWER(GETPIVOTDATA("평균 : TOA mean",pvt_mean!$A$3,"class",$A58)-pvt_mean!Z$78, 2)+
POWER(GETPIVOTDATA("평균 : TOA var",pvt_mean!$A$3,"class",$A58)-pvt_mean!Z$79, 2)+
POWER(GETPIVOTDATA("평균 : TOA skew",pvt_mean!$A$3,"class",$A58)-pvt_mean!Z$80, 2)+
POWER(GETPIVOTDATA("평균 : TOA kurto",pvt_mean!$A$3,"class",$A58)-pvt_mean!Z$81, 2)+
POWER(GETPIVOTDATA("평균 : PW mean",pvt_mean!$A$3,"class",$A58)-pvt_mean!Z$82, 2)+
POWER(GETPIVOTDATA("평균 : PW var",pvt_mean!$A$3,"class",$A58)-pvt_mean!Z$83, 2)+
POWER(GETPIVOTDATA("평균 : PW skew",pvt_mean!$A$3,"class",$A58)-pvt_mean!Z$84, 2)+
POWER(GETPIVOTDATA("평균 : PW kurto",pvt_mean!$A$3,"class",$A58)-pvt_mean!Z$85, 2))</f>
        <v>1.3179658354391024</v>
      </c>
      <c r="AA58" s="6">
        <f>SQRT(POWER(GETPIVOTDATA("평균 : freq mean",pvt_mean!$A$3,"class",$A58)-pvt_mean!AA$74, 2)+
POWER(GETPIVOTDATA("평균 : freq var",pvt_mean!$A$3,"class",$A58)-pvt_mean!AA$75, 2)+
POWER(GETPIVOTDATA("평균 : freq skew",pvt_mean!$A$3,"class",$A58)-pvt_mean!AA$76, 2)+
POWER(GETPIVOTDATA("평균 : freq kurto",pvt_mean!$A$3,"class",$A58)-pvt_mean!AA$77, 2)+
POWER(GETPIVOTDATA("평균 : TOA mean",pvt_mean!$A$3,"class",$A58)-pvt_mean!AA$78, 2)+
POWER(GETPIVOTDATA("평균 : TOA var",pvt_mean!$A$3,"class",$A58)-pvt_mean!AA$79, 2)+
POWER(GETPIVOTDATA("평균 : TOA skew",pvt_mean!$A$3,"class",$A58)-pvt_mean!AA$80, 2)+
POWER(GETPIVOTDATA("평균 : TOA kurto",pvt_mean!$A$3,"class",$A58)-pvt_mean!AA$81, 2)+
POWER(GETPIVOTDATA("평균 : PW mean",pvt_mean!$A$3,"class",$A58)-pvt_mean!AA$82, 2)+
POWER(GETPIVOTDATA("평균 : PW var",pvt_mean!$A$3,"class",$A58)-pvt_mean!AA$83, 2)+
POWER(GETPIVOTDATA("평균 : PW skew",pvt_mean!$A$3,"class",$A58)-pvt_mean!AA$84, 2)+
POWER(GETPIVOTDATA("평균 : PW kurto",pvt_mean!$A$3,"class",$A58)-pvt_mean!AA$85, 2))</f>
        <v>1.2323022216834192</v>
      </c>
      <c r="AB58" s="6">
        <f>SQRT(POWER(GETPIVOTDATA("평균 : freq mean",pvt_mean!$A$3,"class",$A58)-pvt_mean!AB$74, 2)+
POWER(GETPIVOTDATA("평균 : freq var",pvt_mean!$A$3,"class",$A58)-pvt_mean!AB$75, 2)+
POWER(GETPIVOTDATA("평균 : freq skew",pvt_mean!$A$3,"class",$A58)-pvt_mean!AB$76, 2)+
POWER(GETPIVOTDATA("평균 : freq kurto",pvt_mean!$A$3,"class",$A58)-pvt_mean!AB$77, 2)+
POWER(GETPIVOTDATA("평균 : TOA mean",pvt_mean!$A$3,"class",$A58)-pvt_mean!AB$78, 2)+
POWER(GETPIVOTDATA("평균 : TOA var",pvt_mean!$A$3,"class",$A58)-pvt_mean!AB$79, 2)+
POWER(GETPIVOTDATA("평균 : TOA skew",pvt_mean!$A$3,"class",$A58)-pvt_mean!AB$80, 2)+
POWER(GETPIVOTDATA("평균 : TOA kurto",pvt_mean!$A$3,"class",$A58)-pvt_mean!AB$81, 2)+
POWER(GETPIVOTDATA("평균 : PW mean",pvt_mean!$A$3,"class",$A58)-pvt_mean!AB$82, 2)+
POWER(GETPIVOTDATA("평균 : PW var",pvt_mean!$A$3,"class",$A58)-pvt_mean!AB$83, 2)+
POWER(GETPIVOTDATA("평균 : PW skew",pvt_mean!$A$3,"class",$A58)-pvt_mean!AB$84, 2)+
POWER(GETPIVOTDATA("평균 : PW kurto",pvt_mean!$A$3,"class",$A58)-pvt_mean!AB$85, 2))</f>
        <v>1.2331054364792429</v>
      </c>
      <c r="AC58" s="6">
        <f>SQRT(POWER(GETPIVOTDATA("평균 : freq mean",pvt_mean!$A$3,"class",$A58)-pvt_mean!AC$74, 2)+
POWER(GETPIVOTDATA("평균 : freq var",pvt_mean!$A$3,"class",$A58)-pvt_mean!AC$75, 2)+
POWER(GETPIVOTDATA("평균 : freq skew",pvt_mean!$A$3,"class",$A58)-pvt_mean!AC$76, 2)+
POWER(GETPIVOTDATA("평균 : freq kurto",pvt_mean!$A$3,"class",$A58)-pvt_mean!AC$77, 2)+
POWER(GETPIVOTDATA("평균 : TOA mean",pvt_mean!$A$3,"class",$A58)-pvt_mean!AC$78, 2)+
POWER(GETPIVOTDATA("평균 : TOA var",pvt_mean!$A$3,"class",$A58)-pvt_mean!AC$79, 2)+
POWER(GETPIVOTDATA("평균 : TOA skew",pvt_mean!$A$3,"class",$A58)-pvt_mean!AC$80, 2)+
POWER(GETPIVOTDATA("평균 : TOA kurto",pvt_mean!$A$3,"class",$A58)-pvt_mean!AC$81, 2)+
POWER(GETPIVOTDATA("평균 : PW mean",pvt_mean!$A$3,"class",$A58)-pvt_mean!AC$82, 2)+
POWER(GETPIVOTDATA("평균 : PW var",pvt_mean!$A$3,"class",$A58)-pvt_mean!AC$83, 2)+
POWER(GETPIVOTDATA("평균 : PW skew",pvt_mean!$A$3,"class",$A58)-pvt_mean!AC$84, 2)+
POWER(GETPIVOTDATA("평균 : PW kurto",pvt_mean!$A$3,"class",$A58)-pvt_mean!AC$85, 2))</f>
        <v>1.2347404160748798</v>
      </c>
      <c r="AD58" s="6">
        <f>SQRT(POWER(GETPIVOTDATA("평균 : freq mean",pvt_mean!$A$3,"class",$A58)-pvt_mean!AD$74, 2)+
POWER(GETPIVOTDATA("평균 : freq var",pvt_mean!$A$3,"class",$A58)-pvt_mean!AD$75, 2)+
POWER(GETPIVOTDATA("평균 : freq skew",pvt_mean!$A$3,"class",$A58)-pvt_mean!AD$76, 2)+
POWER(GETPIVOTDATA("평균 : freq kurto",pvt_mean!$A$3,"class",$A58)-pvt_mean!AD$77, 2)+
POWER(GETPIVOTDATA("평균 : TOA mean",pvt_mean!$A$3,"class",$A58)-pvt_mean!AD$78, 2)+
POWER(GETPIVOTDATA("평균 : TOA var",pvt_mean!$A$3,"class",$A58)-pvt_mean!AD$79, 2)+
POWER(GETPIVOTDATA("평균 : TOA skew",pvt_mean!$A$3,"class",$A58)-pvt_mean!AD$80, 2)+
POWER(GETPIVOTDATA("평균 : TOA kurto",pvt_mean!$A$3,"class",$A58)-pvt_mean!AD$81, 2)+
POWER(GETPIVOTDATA("평균 : PW mean",pvt_mean!$A$3,"class",$A58)-pvt_mean!AD$82, 2)+
POWER(GETPIVOTDATA("평균 : PW var",pvt_mean!$A$3,"class",$A58)-pvt_mean!AD$83, 2)+
POWER(GETPIVOTDATA("평균 : PW skew",pvt_mean!$A$3,"class",$A58)-pvt_mean!AD$84, 2)+
POWER(GETPIVOTDATA("평균 : PW kurto",pvt_mean!$A$3,"class",$A58)-pvt_mean!AD$85, 2))</f>
        <v>1.238209603303208</v>
      </c>
      <c r="AE58" s="6">
        <f>SQRT(POWER(GETPIVOTDATA("평균 : freq mean",pvt_mean!$A$3,"class",$A58)-pvt_mean!AE$74, 2)+
POWER(GETPIVOTDATA("평균 : freq var",pvt_mean!$A$3,"class",$A58)-pvt_mean!AE$75, 2)+
POWER(GETPIVOTDATA("평균 : freq skew",pvt_mean!$A$3,"class",$A58)-pvt_mean!AE$76, 2)+
POWER(GETPIVOTDATA("평균 : freq kurto",pvt_mean!$A$3,"class",$A58)-pvt_mean!AE$77, 2)+
POWER(GETPIVOTDATA("평균 : TOA mean",pvt_mean!$A$3,"class",$A58)-pvt_mean!AE$78, 2)+
POWER(GETPIVOTDATA("평균 : TOA var",pvt_mean!$A$3,"class",$A58)-pvt_mean!AE$79, 2)+
POWER(GETPIVOTDATA("평균 : TOA skew",pvt_mean!$A$3,"class",$A58)-pvt_mean!AE$80, 2)+
POWER(GETPIVOTDATA("평균 : TOA kurto",pvt_mean!$A$3,"class",$A58)-pvt_mean!AE$81, 2)+
POWER(GETPIVOTDATA("평균 : PW mean",pvt_mean!$A$3,"class",$A58)-pvt_mean!AE$82, 2)+
POWER(GETPIVOTDATA("평균 : PW var",pvt_mean!$A$3,"class",$A58)-pvt_mean!AE$83, 2)+
POWER(GETPIVOTDATA("평균 : PW skew",pvt_mean!$A$3,"class",$A58)-pvt_mean!AE$84, 2)+
POWER(GETPIVOTDATA("평균 : PW kurto",pvt_mean!$A$3,"class",$A58)-pvt_mean!AE$85, 2))</f>
        <v>1.2419335926026644</v>
      </c>
      <c r="AF58" s="6">
        <f>SQRT(POWER(GETPIVOTDATA("평균 : freq mean",pvt_mean!$A$3,"class",$A58)-pvt_mean!AF$74, 2)+
POWER(GETPIVOTDATA("평균 : freq var",pvt_mean!$A$3,"class",$A58)-pvt_mean!AF$75, 2)+
POWER(GETPIVOTDATA("평균 : freq skew",pvt_mean!$A$3,"class",$A58)-pvt_mean!AF$76, 2)+
POWER(GETPIVOTDATA("평균 : freq kurto",pvt_mean!$A$3,"class",$A58)-pvt_mean!AF$77, 2)+
POWER(GETPIVOTDATA("평균 : TOA mean",pvt_mean!$A$3,"class",$A58)-pvt_mean!AF$78, 2)+
POWER(GETPIVOTDATA("평균 : TOA var",pvt_mean!$A$3,"class",$A58)-pvt_mean!AF$79, 2)+
POWER(GETPIVOTDATA("평균 : TOA skew",pvt_mean!$A$3,"class",$A58)-pvt_mean!AF$80, 2)+
POWER(GETPIVOTDATA("평균 : TOA kurto",pvt_mean!$A$3,"class",$A58)-pvt_mean!AF$81, 2)+
POWER(GETPIVOTDATA("평균 : PW mean",pvt_mean!$A$3,"class",$A58)-pvt_mean!AF$82, 2)+
POWER(GETPIVOTDATA("평균 : PW var",pvt_mean!$A$3,"class",$A58)-pvt_mean!AF$83, 2)+
POWER(GETPIVOTDATA("평균 : PW skew",pvt_mean!$A$3,"class",$A58)-pvt_mean!AF$84, 2)+
POWER(GETPIVOTDATA("평균 : PW kurto",pvt_mean!$A$3,"class",$A58)-pvt_mean!AF$85, 2))</f>
        <v>1.2537693205116442</v>
      </c>
      <c r="AG58" s="6">
        <f>SQRT(POWER(GETPIVOTDATA("평균 : freq mean",pvt_mean!$A$3,"class",$A58)-pvt_mean!AG$74, 2)+
POWER(GETPIVOTDATA("평균 : freq var",pvt_mean!$A$3,"class",$A58)-pvt_mean!AG$75, 2)+
POWER(GETPIVOTDATA("평균 : freq skew",pvt_mean!$A$3,"class",$A58)-pvt_mean!AG$76, 2)+
POWER(GETPIVOTDATA("평균 : freq kurto",pvt_mean!$A$3,"class",$A58)-pvt_mean!AG$77, 2)+
POWER(GETPIVOTDATA("평균 : TOA mean",pvt_mean!$A$3,"class",$A58)-pvt_mean!AG$78, 2)+
POWER(GETPIVOTDATA("평균 : TOA var",pvt_mean!$A$3,"class",$A58)-pvt_mean!AG$79, 2)+
POWER(GETPIVOTDATA("평균 : TOA skew",pvt_mean!$A$3,"class",$A58)-pvt_mean!AG$80, 2)+
POWER(GETPIVOTDATA("평균 : TOA kurto",pvt_mean!$A$3,"class",$A58)-pvt_mean!AG$81, 2)+
POWER(GETPIVOTDATA("평균 : PW mean",pvt_mean!$A$3,"class",$A58)-pvt_mean!AG$82, 2)+
POWER(GETPIVOTDATA("평균 : PW var",pvt_mean!$A$3,"class",$A58)-pvt_mean!AG$83, 2)+
POWER(GETPIVOTDATA("평균 : PW skew",pvt_mean!$A$3,"class",$A58)-pvt_mean!AG$84, 2)+
POWER(GETPIVOTDATA("평균 : PW kurto",pvt_mean!$A$3,"class",$A58)-pvt_mean!AG$85, 2))</f>
        <v>1.2590265717327942</v>
      </c>
      <c r="AH58" s="6">
        <f>SQRT(POWER(GETPIVOTDATA("평균 : freq mean",pvt_mean!$A$3,"class",$A58)-pvt_mean!AH$74, 2)+
POWER(GETPIVOTDATA("평균 : freq var",pvt_mean!$A$3,"class",$A58)-pvt_mean!AH$75, 2)+
POWER(GETPIVOTDATA("평균 : freq skew",pvt_mean!$A$3,"class",$A58)-pvt_mean!AH$76, 2)+
POWER(GETPIVOTDATA("평균 : freq kurto",pvt_mean!$A$3,"class",$A58)-pvt_mean!AH$77, 2)+
POWER(GETPIVOTDATA("평균 : TOA mean",pvt_mean!$A$3,"class",$A58)-pvt_mean!AH$78, 2)+
POWER(GETPIVOTDATA("평균 : TOA var",pvt_mean!$A$3,"class",$A58)-pvt_mean!AH$79, 2)+
POWER(GETPIVOTDATA("평균 : TOA skew",pvt_mean!$A$3,"class",$A58)-pvt_mean!AH$80, 2)+
POWER(GETPIVOTDATA("평균 : TOA kurto",pvt_mean!$A$3,"class",$A58)-pvt_mean!AH$81, 2)+
POWER(GETPIVOTDATA("평균 : PW mean",pvt_mean!$A$3,"class",$A58)-pvt_mean!AH$82, 2)+
POWER(GETPIVOTDATA("평균 : PW var",pvt_mean!$A$3,"class",$A58)-pvt_mean!AH$83, 2)+
POWER(GETPIVOTDATA("평균 : PW skew",pvt_mean!$A$3,"class",$A58)-pvt_mean!AH$84, 2)+
POWER(GETPIVOTDATA("평균 : PW kurto",pvt_mean!$A$3,"class",$A58)-pvt_mean!AH$85, 2))</f>
        <v>1.2773407626585218</v>
      </c>
      <c r="AI58" s="6">
        <f>SQRT(POWER(GETPIVOTDATA("평균 : freq mean",pvt_mean!$A$3,"class",$A58)-pvt_mean!AI$74, 2)+
POWER(GETPIVOTDATA("평균 : freq var",pvt_mean!$A$3,"class",$A58)-pvt_mean!AI$75, 2)+
POWER(GETPIVOTDATA("평균 : freq skew",pvt_mean!$A$3,"class",$A58)-pvt_mean!AI$76, 2)+
POWER(GETPIVOTDATA("평균 : freq kurto",pvt_mean!$A$3,"class",$A58)-pvt_mean!AI$77, 2)+
POWER(GETPIVOTDATA("평균 : TOA mean",pvt_mean!$A$3,"class",$A58)-pvt_mean!AI$78, 2)+
POWER(GETPIVOTDATA("평균 : TOA var",pvt_mean!$A$3,"class",$A58)-pvt_mean!AI$79, 2)+
POWER(GETPIVOTDATA("평균 : TOA skew",pvt_mean!$A$3,"class",$A58)-pvt_mean!AI$80, 2)+
POWER(GETPIVOTDATA("평균 : TOA kurto",pvt_mean!$A$3,"class",$A58)-pvt_mean!AI$81, 2)+
POWER(GETPIVOTDATA("평균 : PW mean",pvt_mean!$A$3,"class",$A58)-pvt_mean!AI$82, 2)+
POWER(GETPIVOTDATA("평균 : PW var",pvt_mean!$A$3,"class",$A58)-pvt_mean!AI$83, 2)+
POWER(GETPIVOTDATA("평균 : PW skew",pvt_mean!$A$3,"class",$A58)-pvt_mean!AI$84, 2)+
POWER(GETPIVOTDATA("평균 : PW kurto",pvt_mean!$A$3,"class",$A58)-pvt_mean!AI$85, 2))</f>
        <v>1.3620962383289072</v>
      </c>
      <c r="AJ58" s="6">
        <f>SQRT(POWER(GETPIVOTDATA("평균 : freq mean",pvt_mean!$A$3,"class",$A58)-pvt_mean!AJ$74, 2)+
POWER(GETPIVOTDATA("평균 : freq var",pvt_mean!$A$3,"class",$A58)-pvt_mean!AJ$75, 2)+
POWER(GETPIVOTDATA("평균 : freq skew",pvt_mean!$A$3,"class",$A58)-pvt_mean!AJ$76, 2)+
POWER(GETPIVOTDATA("평균 : freq kurto",pvt_mean!$A$3,"class",$A58)-pvt_mean!AJ$77, 2)+
POWER(GETPIVOTDATA("평균 : TOA mean",pvt_mean!$A$3,"class",$A58)-pvt_mean!AJ$78, 2)+
POWER(GETPIVOTDATA("평균 : TOA var",pvt_mean!$A$3,"class",$A58)-pvt_mean!AJ$79, 2)+
POWER(GETPIVOTDATA("평균 : TOA skew",pvt_mean!$A$3,"class",$A58)-pvt_mean!AJ$80, 2)+
POWER(GETPIVOTDATA("평균 : TOA kurto",pvt_mean!$A$3,"class",$A58)-pvt_mean!AJ$81, 2)+
POWER(GETPIVOTDATA("평균 : PW mean",pvt_mean!$A$3,"class",$A58)-pvt_mean!AJ$82, 2)+
POWER(GETPIVOTDATA("평균 : PW var",pvt_mean!$A$3,"class",$A58)-pvt_mean!AJ$83, 2)+
POWER(GETPIVOTDATA("평균 : PW skew",pvt_mean!$A$3,"class",$A58)-pvt_mean!AJ$84, 2)+
POWER(GETPIVOTDATA("평균 : PW kurto",pvt_mean!$A$3,"class",$A58)-pvt_mean!AJ$85, 2))</f>
        <v>1.5042152838238823</v>
      </c>
      <c r="AK58" s="6">
        <f>SQRT(POWER(GETPIVOTDATA("평균 : freq mean",pvt_mean!$A$3,"class",$A58)-pvt_mean!AK$74, 2)+
POWER(GETPIVOTDATA("평균 : freq var",pvt_mean!$A$3,"class",$A58)-pvt_mean!AK$75, 2)+
POWER(GETPIVOTDATA("평균 : freq skew",pvt_mean!$A$3,"class",$A58)-pvt_mean!AK$76, 2)+
POWER(GETPIVOTDATA("평균 : freq kurto",pvt_mean!$A$3,"class",$A58)-pvt_mean!AK$77, 2)+
POWER(GETPIVOTDATA("평균 : TOA mean",pvt_mean!$A$3,"class",$A58)-pvt_mean!AK$78, 2)+
POWER(GETPIVOTDATA("평균 : TOA var",pvt_mean!$A$3,"class",$A58)-pvt_mean!AK$79, 2)+
POWER(GETPIVOTDATA("평균 : TOA skew",pvt_mean!$A$3,"class",$A58)-pvt_mean!AK$80, 2)+
POWER(GETPIVOTDATA("평균 : TOA kurto",pvt_mean!$A$3,"class",$A58)-pvt_mean!AK$81, 2)+
POWER(GETPIVOTDATA("평균 : PW mean",pvt_mean!$A$3,"class",$A58)-pvt_mean!AK$82, 2)+
POWER(GETPIVOTDATA("평균 : PW var",pvt_mean!$A$3,"class",$A58)-pvt_mean!AK$83, 2)+
POWER(GETPIVOTDATA("평균 : PW skew",pvt_mean!$A$3,"class",$A58)-pvt_mean!AK$84, 2)+
POWER(GETPIVOTDATA("평균 : PW kurto",pvt_mean!$A$3,"class",$A58)-pvt_mean!AK$85, 2))</f>
        <v>1.239296375349374</v>
      </c>
      <c r="AL58" s="6">
        <f>SQRT(POWER(GETPIVOTDATA("평균 : freq mean",pvt_mean!$A$3,"class",$A58)-pvt_mean!AL$74, 2)+
POWER(GETPIVOTDATA("평균 : freq var",pvt_mean!$A$3,"class",$A58)-pvt_mean!AL$75, 2)+
POWER(GETPIVOTDATA("평균 : freq skew",pvt_mean!$A$3,"class",$A58)-pvt_mean!AL$76, 2)+
POWER(GETPIVOTDATA("평균 : freq kurto",pvt_mean!$A$3,"class",$A58)-pvt_mean!AL$77, 2)+
POWER(GETPIVOTDATA("평균 : TOA mean",pvt_mean!$A$3,"class",$A58)-pvt_mean!AL$78, 2)+
POWER(GETPIVOTDATA("평균 : TOA var",pvt_mean!$A$3,"class",$A58)-pvt_mean!AL$79, 2)+
POWER(GETPIVOTDATA("평균 : TOA skew",pvt_mean!$A$3,"class",$A58)-pvt_mean!AL$80, 2)+
POWER(GETPIVOTDATA("평균 : TOA kurto",pvt_mean!$A$3,"class",$A58)-pvt_mean!AL$81, 2)+
POWER(GETPIVOTDATA("평균 : PW mean",pvt_mean!$A$3,"class",$A58)-pvt_mean!AL$82, 2)+
POWER(GETPIVOTDATA("평균 : PW var",pvt_mean!$A$3,"class",$A58)-pvt_mean!AL$83, 2)+
POWER(GETPIVOTDATA("평균 : PW skew",pvt_mean!$A$3,"class",$A58)-pvt_mean!AL$84, 2)+
POWER(GETPIVOTDATA("평균 : PW kurto",pvt_mean!$A$3,"class",$A58)-pvt_mean!AL$85, 2))</f>
        <v>1.2325266236500148</v>
      </c>
      <c r="AM58" s="6">
        <f>SQRT(POWER(GETPIVOTDATA("평균 : freq mean",pvt_mean!$A$3,"class",$A58)-pvt_mean!AM$74, 2)+
POWER(GETPIVOTDATA("평균 : freq var",pvt_mean!$A$3,"class",$A58)-pvt_mean!AM$75, 2)+
POWER(GETPIVOTDATA("평균 : freq skew",pvt_mean!$A$3,"class",$A58)-pvt_mean!AM$76, 2)+
POWER(GETPIVOTDATA("평균 : freq kurto",pvt_mean!$A$3,"class",$A58)-pvt_mean!AM$77, 2)+
POWER(GETPIVOTDATA("평균 : TOA mean",pvt_mean!$A$3,"class",$A58)-pvt_mean!AM$78, 2)+
POWER(GETPIVOTDATA("평균 : TOA var",pvt_mean!$A$3,"class",$A58)-pvt_mean!AM$79, 2)+
POWER(GETPIVOTDATA("평균 : TOA skew",pvt_mean!$A$3,"class",$A58)-pvt_mean!AM$80, 2)+
POWER(GETPIVOTDATA("평균 : TOA kurto",pvt_mean!$A$3,"class",$A58)-pvt_mean!AM$81, 2)+
POWER(GETPIVOTDATA("평균 : PW mean",pvt_mean!$A$3,"class",$A58)-pvt_mean!AM$82, 2)+
POWER(GETPIVOTDATA("평균 : PW var",pvt_mean!$A$3,"class",$A58)-pvt_mean!AM$83, 2)+
POWER(GETPIVOTDATA("평균 : PW skew",pvt_mean!$A$3,"class",$A58)-pvt_mean!AM$84, 2)+
POWER(GETPIVOTDATA("평균 : PW kurto",pvt_mean!$A$3,"class",$A58)-pvt_mean!AM$85, 2))</f>
        <v>1.3065905383243064</v>
      </c>
      <c r="AN58" s="6">
        <f>SQRT(POWER(GETPIVOTDATA("평균 : freq mean",pvt_mean!$A$3,"class",$A58)-pvt_mean!AN$74, 2)+
POWER(GETPIVOTDATA("평균 : freq var",pvt_mean!$A$3,"class",$A58)-pvt_mean!AN$75, 2)+
POWER(GETPIVOTDATA("평균 : freq skew",pvt_mean!$A$3,"class",$A58)-pvt_mean!AN$76, 2)+
POWER(GETPIVOTDATA("평균 : freq kurto",pvt_mean!$A$3,"class",$A58)-pvt_mean!AN$77, 2)+
POWER(GETPIVOTDATA("평균 : TOA mean",pvt_mean!$A$3,"class",$A58)-pvt_mean!AN$78, 2)+
POWER(GETPIVOTDATA("평균 : TOA var",pvt_mean!$A$3,"class",$A58)-pvt_mean!AN$79, 2)+
POWER(GETPIVOTDATA("평균 : TOA skew",pvt_mean!$A$3,"class",$A58)-pvt_mean!AN$80, 2)+
POWER(GETPIVOTDATA("평균 : TOA kurto",pvt_mean!$A$3,"class",$A58)-pvt_mean!AN$81, 2)+
POWER(GETPIVOTDATA("평균 : PW mean",pvt_mean!$A$3,"class",$A58)-pvt_mean!AN$82, 2)+
POWER(GETPIVOTDATA("평균 : PW var",pvt_mean!$A$3,"class",$A58)-pvt_mean!AN$83, 2)+
POWER(GETPIVOTDATA("평균 : PW skew",pvt_mean!$A$3,"class",$A58)-pvt_mean!AN$84, 2)+
POWER(GETPIVOTDATA("평균 : PW kurto",pvt_mean!$A$3,"class",$A58)-pvt_mean!AN$85, 2))</f>
        <v>1.3066698474722847</v>
      </c>
      <c r="AO58" s="6">
        <f>SQRT(POWER(GETPIVOTDATA("평균 : freq mean",pvt_mean!$A$3,"class",$A58)-pvt_mean!AO$74, 2)+
POWER(GETPIVOTDATA("평균 : freq var",pvt_mean!$A$3,"class",$A58)-pvt_mean!AO$75, 2)+
POWER(GETPIVOTDATA("평균 : freq skew",pvt_mean!$A$3,"class",$A58)-pvt_mean!AO$76, 2)+
POWER(GETPIVOTDATA("평균 : freq kurto",pvt_mean!$A$3,"class",$A58)-pvt_mean!AO$77, 2)+
POWER(GETPIVOTDATA("평균 : TOA mean",pvt_mean!$A$3,"class",$A58)-pvt_mean!AO$78, 2)+
POWER(GETPIVOTDATA("평균 : TOA var",pvt_mean!$A$3,"class",$A58)-pvt_mean!AO$79, 2)+
POWER(GETPIVOTDATA("평균 : TOA skew",pvt_mean!$A$3,"class",$A58)-pvt_mean!AO$80, 2)+
POWER(GETPIVOTDATA("평균 : TOA kurto",pvt_mean!$A$3,"class",$A58)-pvt_mean!AO$81, 2)+
POWER(GETPIVOTDATA("평균 : PW mean",pvt_mean!$A$3,"class",$A58)-pvt_mean!AO$82, 2)+
POWER(GETPIVOTDATA("평균 : PW var",pvt_mean!$A$3,"class",$A58)-pvt_mean!AO$83, 2)+
POWER(GETPIVOTDATA("평균 : PW skew",pvt_mean!$A$3,"class",$A58)-pvt_mean!AO$84, 2)+
POWER(GETPIVOTDATA("평균 : PW kurto",pvt_mean!$A$3,"class",$A58)-pvt_mean!AO$85, 2))</f>
        <v>1.244001276996</v>
      </c>
      <c r="AP58" s="6">
        <f>SQRT(POWER(GETPIVOTDATA("평균 : freq mean",pvt_mean!$A$3,"class",$A58)-pvt_mean!AP$74, 2)+
POWER(GETPIVOTDATA("평균 : freq var",pvt_mean!$A$3,"class",$A58)-pvt_mean!AP$75, 2)+
POWER(GETPIVOTDATA("평균 : freq skew",pvt_mean!$A$3,"class",$A58)-pvt_mean!AP$76, 2)+
POWER(GETPIVOTDATA("평균 : freq kurto",pvt_mean!$A$3,"class",$A58)-pvt_mean!AP$77, 2)+
POWER(GETPIVOTDATA("평균 : TOA mean",pvt_mean!$A$3,"class",$A58)-pvt_mean!AP$78, 2)+
POWER(GETPIVOTDATA("평균 : TOA var",pvt_mean!$A$3,"class",$A58)-pvt_mean!AP$79, 2)+
POWER(GETPIVOTDATA("평균 : TOA skew",pvt_mean!$A$3,"class",$A58)-pvt_mean!AP$80, 2)+
POWER(GETPIVOTDATA("평균 : TOA kurto",pvt_mean!$A$3,"class",$A58)-pvt_mean!AP$81, 2)+
POWER(GETPIVOTDATA("평균 : PW mean",pvt_mean!$A$3,"class",$A58)-pvt_mean!AP$82, 2)+
POWER(GETPIVOTDATA("평균 : PW var",pvt_mean!$A$3,"class",$A58)-pvt_mean!AP$83, 2)+
POWER(GETPIVOTDATA("평균 : PW skew",pvt_mean!$A$3,"class",$A58)-pvt_mean!AP$84, 2)+
POWER(GETPIVOTDATA("평균 : PW kurto",pvt_mean!$A$3,"class",$A58)-pvt_mean!AP$85, 2))</f>
        <v>1.250146599763978</v>
      </c>
      <c r="AQ58" s="6">
        <f>SQRT(POWER(GETPIVOTDATA("평균 : freq mean",pvt_mean!$A$3,"class",$A58)-pvt_mean!AQ$74, 2)+
POWER(GETPIVOTDATA("평균 : freq var",pvt_mean!$A$3,"class",$A58)-pvt_mean!AQ$75, 2)+
POWER(GETPIVOTDATA("평균 : freq skew",pvt_mean!$A$3,"class",$A58)-pvt_mean!AQ$76, 2)+
POWER(GETPIVOTDATA("평균 : freq kurto",pvt_mean!$A$3,"class",$A58)-pvt_mean!AQ$77, 2)+
POWER(GETPIVOTDATA("평균 : TOA mean",pvt_mean!$A$3,"class",$A58)-pvt_mean!AQ$78, 2)+
POWER(GETPIVOTDATA("평균 : TOA var",pvt_mean!$A$3,"class",$A58)-pvt_mean!AQ$79, 2)+
POWER(GETPIVOTDATA("평균 : TOA skew",pvt_mean!$A$3,"class",$A58)-pvt_mean!AQ$80, 2)+
POWER(GETPIVOTDATA("평균 : TOA kurto",pvt_mean!$A$3,"class",$A58)-pvt_mean!AQ$81, 2)+
POWER(GETPIVOTDATA("평균 : PW mean",pvt_mean!$A$3,"class",$A58)-pvt_mean!AQ$82, 2)+
POWER(GETPIVOTDATA("평균 : PW var",pvt_mean!$A$3,"class",$A58)-pvt_mean!AQ$83, 2)+
POWER(GETPIVOTDATA("평균 : PW skew",pvt_mean!$A$3,"class",$A58)-pvt_mean!AQ$84, 2)+
POWER(GETPIVOTDATA("평균 : PW kurto",pvt_mean!$A$3,"class",$A58)-pvt_mean!AQ$85, 2))</f>
        <v>1.2570990369305433</v>
      </c>
      <c r="AR58" s="6">
        <f>SQRT(POWER(GETPIVOTDATA("평균 : freq mean",pvt_mean!$A$3,"class",$A58)-pvt_mean!AR$74, 2)+
POWER(GETPIVOTDATA("평균 : freq var",pvt_mean!$A$3,"class",$A58)-pvt_mean!AR$75, 2)+
POWER(GETPIVOTDATA("평균 : freq skew",pvt_mean!$A$3,"class",$A58)-pvt_mean!AR$76, 2)+
POWER(GETPIVOTDATA("평균 : freq kurto",pvt_mean!$A$3,"class",$A58)-pvt_mean!AR$77, 2)+
POWER(GETPIVOTDATA("평균 : TOA mean",pvt_mean!$A$3,"class",$A58)-pvt_mean!AR$78, 2)+
POWER(GETPIVOTDATA("평균 : TOA var",pvt_mean!$A$3,"class",$A58)-pvt_mean!AR$79, 2)+
POWER(GETPIVOTDATA("평균 : TOA skew",pvt_mean!$A$3,"class",$A58)-pvt_mean!AR$80, 2)+
POWER(GETPIVOTDATA("평균 : TOA kurto",pvt_mean!$A$3,"class",$A58)-pvt_mean!AR$81, 2)+
POWER(GETPIVOTDATA("평균 : PW mean",pvt_mean!$A$3,"class",$A58)-pvt_mean!AR$82, 2)+
POWER(GETPIVOTDATA("평균 : PW var",pvt_mean!$A$3,"class",$A58)-pvt_mean!AR$83, 2)+
POWER(GETPIVOTDATA("평균 : PW skew",pvt_mean!$A$3,"class",$A58)-pvt_mean!AR$84, 2)+
POWER(GETPIVOTDATA("평균 : PW kurto",pvt_mean!$A$3,"class",$A58)-pvt_mean!AR$85, 2))</f>
        <v>1.2510178658723088</v>
      </c>
      <c r="AS58" s="6">
        <f>SQRT(POWER(GETPIVOTDATA("평균 : freq mean",pvt_mean!$A$3,"class",$A58)-pvt_mean!AS$74, 2)+
POWER(GETPIVOTDATA("평균 : freq var",pvt_mean!$A$3,"class",$A58)-pvt_mean!AS$75, 2)+
POWER(GETPIVOTDATA("평균 : freq skew",pvt_mean!$A$3,"class",$A58)-pvt_mean!AS$76, 2)+
POWER(GETPIVOTDATA("평균 : freq kurto",pvt_mean!$A$3,"class",$A58)-pvt_mean!AS$77, 2)+
POWER(GETPIVOTDATA("평균 : TOA mean",pvt_mean!$A$3,"class",$A58)-pvt_mean!AS$78, 2)+
POWER(GETPIVOTDATA("평균 : TOA var",pvt_mean!$A$3,"class",$A58)-pvt_mean!AS$79, 2)+
POWER(GETPIVOTDATA("평균 : TOA skew",pvt_mean!$A$3,"class",$A58)-pvt_mean!AS$80, 2)+
POWER(GETPIVOTDATA("평균 : TOA kurto",pvt_mean!$A$3,"class",$A58)-pvt_mean!AS$81, 2)+
POWER(GETPIVOTDATA("평균 : PW mean",pvt_mean!$A$3,"class",$A58)-pvt_mean!AS$82, 2)+
POWER(GETPIVOTDATA("평균 : PW var",pvt_mean!$A$3,"class",$A58)-pvt_mean!AS$83, 2)+
POWER(GETPIVOTDATA("평균 : PW skew",pvt_mean!$A$3,"class",$A58)-pvt_mean!AS$84, 2)+
POWER(GETPIVOTDATA("평균 : PW kurto",pvt_mean!$A$3,"class",$A58)-pvt_mean!AS$85, 2))</f>
        <v>1.2884223660500085</v>
      </c>
      <c r="AT58" s="6">
        <f>SQRT(POWER(GETPIVOTDATA("평균 : freq mean",pvt_mean!$A$3,"class",$A58)-pvt_mean!AT$74, 2)+
POWER(GETPIVOTDATA("평균 : freq var",pvt_mean!$A$3,"class",$A58)-pvt_mean!AT$75, 2)+
POWER(GETPIVOTDATA("평균 : freq skew",pvt_mean!$A$3,"class",$A58)-pvt_mean!AT$76, 2)+
POWER(GETPIVOTDATA("평균 : freq kurto",pvt_mean!$A$3,"class",$A58)-pvt_mean!AT$77, 2)+
POWER(GETPIVOTDATA("평균 : TOA mean",pvt_mean!$A$3,"class",$A58)-pvt_mean!AT$78, 2)+
POWER(GETPIVOTDATA("평균 : TOA var",pvt_mean!$A$3,"class",$A58)-pvt_mean!AT$79, 2)+
POWER(GETPIVOTDATA("평균 : TOA skew",pvt_mean!$A$3,"class",$A58)-pvt_mean!AT$80, 2)+
POWER(GETPIVOTDATA("평균 : TOA kurto",pvt_mean!$A$3,"class",$A58)-pvt_mean!AT$81, 2)+
POWER(GETPIVOTDATA("평균 : PW mean",pvt_mean!$A$3,"class",$A58)-pvt_mean!AT$82, 2)+
POWER(GETPIVOTDATA("평균 : PW var",pvt_mean!$A$3,"class",$A58)-pvt_mean!AT$83, 2)+
POWER(GETPIVOTDATA("평균 : PW skew",pvt_mean!$A$3,"class",$A58)-pvt_mean!AT$84, 2)+
POWER(GETPIVOTDATA("평균 : PW kurto",pvt_mean!$A$3,"class",$A58)-pvt_mean!AT$85, 2))</f>
        <v>1.265951533449907</v>
      </c>
      <c r="AU58" s="6">
        <f>SQRT(POWER(GETPIVOTDATA("평균 : freq mean",pvt_mean!$A$3,"class",$A58)-pvt_mean!AU$74, 2)+
POWER(GETPIVOTDATA("평균 : freq var",pvt_mean!$A$3,"class",$A58)-pvt_mean!AU$75, 2)+
POWER(GETPIVOTDATA("평균 : freq skew",pvt_mean!$A$3,"class",$A58)-pvt_mean!AU$76, 2)+
POWER(GETPIVOTDATA("평균 : freq kurto",pvt_mean!$A$3,"class",$A58)-pvt_mean!AU$77, 2)+
POWER(GETPIVOTDATA("평균 : TOA mean",pvt_mean!$A$3,"class",$A58)-pvt_mean!AU$78, 2)+
POWER(GETPIVOTDATA("평균 : TOA var",pvt_mean!$A$3,"class",$A58)-pvt_mean!AU$79, 2)+
POWER(GETPIVOTDATA("평균 : TOA skew",pvt_mean!$A$3,"class",$A58)-pvt_mean!AU$80, 2)+
POWER(GETPIVOTDATA("평균 : TOA kurto",pvt_mean!$A$3,"class",$A58)-pvt_mean!AU$81, 2)+
POWER(GETPIVOTDATA("평균 : PW mean",pvt_mean!$A$3,"class",$A58)-pvt_mean!AU$82, 2)+
POWER(GETPIVOTDATA("평균 : PW var",pvt_mean!$A$3,"class",$A58)-pvt_mean!AU$83, 2)+
POWER(GETPIVOTDATA("평균 : PW skew",pvt_mean!$A$3,"class",$A58)-pvt_mean!AU$84, 2)+
POWER(GETPIVOTDATA("평균 : PW kurto",pvt_mean!$A$3,"class",$A58)-pvt_mean!AU$85, 2))</f>
        <v>1.2283433921080877</v>
      </c>
      <c r="AV58" s="6">
        <f>SQRT(POWER(GETPIVOTDATA("평균 : freq mean",pvt_mean!$A$3,"class",$A58)-pvt_mean!AV$74, 2)+
POWER(GETPIVOTDATA("평균 : freq var",pvt_mean!$A$3,"class",$A58)-pvt_mean!AV$75, 2)+
POWER(GETPIVOTDATA("평균 : freq skew",pvt_mean!$A$3,"class",$A58)-pvt_mean!AV$76, 2)+
POWER(GETPIVOTDATA("평균 : freq kurto",pvt_mean!$A$3,"class",$A58)-pvt_mean!AV$77, 2)+
POWER(GETPIVOTDATA("평균 : TOA mean",pvt_mean!$A$3,"class",$A58)-pvt_mean!AV$78, 2)+
POWER(GETPIVOTDATA("평균 : TOA var",pvt_mean!$A$3,"class",$A58)-pvt_mean!AV$79, 2)+
POWER(GETPIVOTDATA("평균 : TOA skew",pvt_mean!$A$3,"class",$A58)-pvt_mean!AV$80, 2)+
POWER(GETPIVOTDATA("평균 : TOA kurto",pvt_mean!$A$3,"class",$A58)-pvt_mean!AV$81, 2)+
POWER(GETPIVOTDATA("평균 : PW mean",pvt_mean!$A$3,"class",$A58)-pvt_mean!AV$82, 2)+
POWER(GETPIVOTDATA("평균 : PW var",pvt_mean!$A$3,"class",$A58)-pvt_mean!AV$83, 2)+
POWER(GETPIVOTDATA("평균 : PW skew",pvt_mean!$A$3,"class",$A58)-pvt_mean!AV$84, 2)+
POWER(GETPIVOTDATA("평균 : PW kurto",pvt_mean!$A$3,"class",$A58)-pvt_mean!AV$85, 2))</f>
        <v>1.2298940625814978</v>
      </c>
      <c r="AW58" s="6">
        <f>SQRT(POWER(GETPIVOTDATA("평균 : freq mean",pvt_mean!$A$3,"class",$A58)-pvt_mean!AW$74, 2)+
POWER(GETPIVOTDATA("평균 : freq var",pvt_mean!$A$3,"class",$A58)-pvt_mean!AW$75, 2)+
POWER(GETPIVOTDATA("평균 : freq skew",pvt_mean!$A$3,"class",$A58)-pvt_mean!AW$76, 2)+
POWER(GETPIVOTDATA("평균 : freq kurto",pvt_mean!$A$3,"class",$A58)-pvt_mean!AW$77, 2)+
POWER(GETPIVOTDATA("평균 : TOA mean",pvt_mean!$A$3,"class",$A58)-pvt_mean!AW$78, 2)+
POWER(GETPIVOTDATA("평균 : TOA var",pvt_mean!$A$3,"class",$A58)-pvt_mean!AW$79, 2)+
POWER(GETPIVOTDATA("평균 : TOA skew",pvt_mean!$A$3,"class",$A58)-pvt_mean!AW$80, 2)+
POWER(GETPIVOTDATA("평균 : TOA kurto",pvt_mean!$A$3,"class",$A58)-pvt_mean!AW$81, 2)+
POWER(GETPIVOTDATA("평균 : PW mean",pvt_mean!$A$3,"class",$A58)-pvt_mean!AW$82, 2)+
POWER(GETPIVOTDATA("평균 : PW var",pvt_mean!$A$3,"class",$A58)-pvt_mean!AW$83, 2)+
POWER(GETPIVOTDATA("평균 : PW skew",pvt_mean!$A$3,"class",$A58)-pvt_mean!AW$84, 2)+
POWER(GETPIVOTDATA("평균 : PW kurto",pvt_mean!$A$3,"class",$A58)-pvt_mean!AW$85, 2))</f>
        <v>1.2623604163139066</v>
      </c>
      <c r="AX58" s="6">
        <f>SQRT(POWER(GETPIVOTDATA("평균 : freq mean",pvt_mean!$A$3,"class",$A58)-pvt_mean!AX$74, 2)+
POWER(GETPIVOTDATA("평균 : freq var",pvt_mean!$A$3,"class",$A58)-pvt_mean!AX$75, 2)+
POWER(GETPIVOTDATA("평균 : freq skew",pvt_mean!$A$3,"class",$A58)-pvt_mean!AX$76, 2)+
POWER(GETPIVOTDATA("평균 : freq kurto",pvt_mean!$A$3,"class",$A58)-pvt_mean!AX$77, 2)+
POWER(GETPIVOTDATA("평균 : TOA mean",pvt_mean!$A$3,"class",$A58)-pvt_mean!AX$78, 2)+
POWER(GETPIVOTDATA("평균 : TOA var",pvt_mean!$A$3,"class",$A58)-pvt_mean!AX$79, 2)+
POWER(GETPIVOTDATA("평균 : TOA skew",pvt_mean!$A$3,"class",$A58)-pvt_mean!AX$80, 2)+
POWER(GETPIVOTDATA("평균 : TOA kurto",pvt_mean!$A$3,"class",$A58)-pvt_mean!AX$81, 2)+
POWER(GETPIVOTDATA("평균 : PW mean",pvt_mean!$A$3,"class",$A58)-pvt_mean!AX$82, 2)+
POWER(GETPIVOTDATA("평균 : PW var",pvt_mean!$A$3,"class",$A58)-pvt_mean!AX$83, 2)+
POWER(GETPIVOTDATA("평균 : PW skew",pvt_mean!$A$3,"class",$A58)-pvt_mean!AX$84, 2)+
POWER(GETPIVOTDATA("평균 : PW kurto",pvt_mean!$A$3,"class",$A58)-pvt_mean!AX$85, 2))</f>
        <v>1.2439306310661025</v>
      </c>
      <c r="AY58" s="6">
        <f>SQRT(POWER(GETPIVOTDATA("평균 : freq mean",pvt_mean!$A$3,"class",$A58)-pvt_mean!AY$74, 2)+
POWER(GETPIVOTDATA("평균 : freq var",pvt_mean!$A$3,"class",$A58)-pvt_mean!AY$75, 2)+
POWER(GETPIVOTDATA("평균 : freq skew",pvt_mean!$A$3,"class",$A58)-pvt_mean!AY$76, 2)+
POWER(GETPIVOTDATA("평균 : freq kurto",pvt_mean!$A$3,"class",$A58)-pvt_mean!AY$77, 2)+
POWER(GETPIVOTDATA("평균 : TOA mean",pvt_mean!$A$3,"class",$A58)-pvt_mean!AY$78, 2)+
POWER(GETPIVOTDATA("평균 : TOA var",pvt_mean!$A$3,"class",$A58)-pvt_mean!AY$79, 2)+
POWER(GETPIVOTDATA("평균 : TOA skew",pvt_mean!$A$3,"class",$A58)-pvt_mean!AY$80, 2)+
POWER(GETPIVOTDATA("평균 : TOA kurto",pvt_mean!$A$3,"class",$A58)-pvt_mean!AY$81, 2)+
POWER(GETPIVOTDATA("평균 : PW mean",pvt_mean!$A$3,"class",$A58)-pvt_mean!AY$82, 2)+
POWER(GETPIVOTDATA("평균 : PW var",pvt_mean!$A$3,"class",$A58)-pvt_mean!AY$83, 2)+
POWER(GETPIVOTDATA("평균 : PW skew",pvt_mean!$A$3,"class",$A58)-pvt_mean!AY$84, 2)+
POWER(GETPIVOTDATA("평균 : PW kurto",pvt_mean!$A$3,"class",$A58)-pvt_mean!AY$85, 2))</f>
        <v>1.2533758633657628</v>
      </c>
      <c r="AZ58" s="6">
        <f>SQRT(POWER(GETPIVOTDATA("평균 : freq mean",pvt_mean!$A$3,"class",$A58)-pvt_mean!AZ$74, 2)+
POWER(GETPIVOTDATA("평균 : freq var",pvt_mean!$A$3,"class",$A58)-pvt_mean!AZ$75, 2)+
POWER(GETPIVOTDATA("평균 : freq skew",pvt_mean!$A$3,"class",$A58)-pvt_mean!AZ$76, 2)+
POWER(GETPIVOTDATA("평균 : freq kurto",pvt_mean!$A$3,"class",$A58)-pvt_mean!AZ$77, 2)+
POWER(GETPIVOTDATA("평균 : TOA mean",pvt_mean!$A$3,"class",$A58)-pvt_mean!AZ$78, 2)+
POWER(GETPIVOTDATA("평균 : TOA var",pvt_mean!$A$3,"class",$A58)-pvt_mean!AZ$79, 2)+
POWER(GETPIVOTDATA("평균 : TOA skew",pvt_mean!$A$3,"class",$A58)-pvt_mean!AZ$80, 2)+
POWER(GETPIVOTDATA("평균 : TOA kurto",pvt_mean!$A$3,"class",$A58)-pvt_mean!AZ$81, 2)+
POWER(GETPIVOTDATA("평균 : PW mean",pvt_mean!$A$3,"class",$A58)-pvt_mean!AZ$82, 2)+
POWER(GETPIVOTDATA("평균 : PW var",pvt_mean!$A$3,"class",$A58)-pvt_mean!AZ$83, 2)+
POWER(GETPIVOTDATA("평균 : PW skew",pvt_mean!$A$3,"class",$A58)-pvt_mean!AZ$84, 2)+
POWER(GETPIVOTDATA("평균 : PW kurto",pvt_mean!$A$3,"class",$A58)-pvt_mean!AZ$85, 2))</f>
        <v>1.3176865733269028</v>
      </c>
      <c r="BA58" s="6">
        <f>SQRT(POWER(GETPIVOTDATA("평균 : freq mean",pvt_mean!$A$3,"class",$A58)-pvt_mean!BA$74, 2)+
POWER(GETPIVOTDATA("평균 : freq var",pvt_mean!$A$3,"class",$A58)-pvt_mean!BA$75, 2)+
POWER(GETPIVOTDATA("평균 : freq skew",pvt_mean!$A$3,"class",$A58)-pvt_mean!BA$76, 2)+
POWER(GETPIVOTDATA("평균 : freq kurto",pvt_mean!$A$3,"class",$A58)-pvt_mean!BA$77, 2)+
POWER(GETPIVOTDATA("평균 : TOA mean",pvt_mean!$A$3,"class",$A58)-pvt_mean!BA$78, 2)+
POWER(GETPIVOTDATA("평균 : TOA var",pvt_mean!$A$3,"class",$A58)-pvt_mean!BA$79, 2)+
POWER(GETPIVOTDATA("평균 : TOA skew",pvt_mean!$A$3,"class",$A58)-pvt_mean!BA$80, 2)+
POWER(GETPIVOTDATA("평균 : TOA kurto",pvt_mean!$A$3,"class",$A58)-pvt_mean!BA$81, 2)+
POWER(GETPIVOTDATA("평균 : PW mean",pvt_mean!$A$3,"class",$A58)-pvt_mean!BA$82, 2)+
POWER(GETPIVOTDATA("평균 : PW var",pvt_mean!$A$3,"class",$A58)-pvt_mean!BA$83, 2)+
POWER(GETPIVOTDATA("평균 : PW skew",pvt_mean!$A$3,"class",$A58)-pvt_mean!BA$84, 2)+
POWER(GETPIVOTDATA("평균 : PW kurto",pvt_mean!$A$3,"class",$A58)-pvt_mean!BA$85, 2))</f>
        <v>1.2381214374098752</v>
      </c>
      <c r="BB58" s="6">
        <f>SQRT(POWER(GETPIVOTDATA("평균 : freq mean",pvt_mean!$A$3,"class",$A58)-pvt_mean!BB$74, 2)+
POWER(GETPIVOTDATA("평균 : freq var",pvt_mean!$A$3,"class",$A58)-pvt_mean!BB$75, 2)+
POWER(GETPIVOTDATA("평균 : freq skew",pvt_mean!$A$3,"class",$A58)-pvt_mean!BB$76, 2)+
POWER(GETPIVOTDATA("평균 : freq kurto",pvt_mean!$A$3,"class",$A58)-pvt_mean!BB$77, 2)+
POWER(GETPIVOTDATA("평균 : TOA mean",pvt_mean!$A$3,"class",$A58)-pvt_mean!BB$78, 2)+
POWER(GETPIVOTDATA("평균 : TOA var",pvt_mean!$A$3,"class",$A58)-pvt_mean!BB$79, 2)+
POWER(GETPIVOTDATA("평균 : TOA skew",pvt_mean!$A$3,"class",$A58)-pvt_mean!BB$80, 2)+
POWER(GETPIVOTDATA("평균 : TOA kurto",pvt_mean!$A$3,"class",$A58)-pvt_mean!BB$81, 2)+
POWER(GETPIVOTDATA("평균 : PW mean",pvt_mean!$A$3,"class",$A58)-pvt_mean!BB$82, 2)+
POWER(GETPIVOTDATA("평균 : PW var",pvt_mean!$A$3,"class",$A58)-pvt_mean!BB$83, 2)+
POWER(GETPIVOTDATA("평균 : PW skew",pvt_mean!$A$3,"class",$A58)-pvt_mean!BB$84, 2)+
POWER(GETPIVOTDATA("평균 : PW kurto",pvt_mean!$A$3,"class",$A58)-pvt_mean!BB$85, 2))</f>
        <v>1.3614099215571192</v>
      </c>
      <c r="BC58" s="6">
        <f>SQRT(POWER(GETPIVOTDATA("평균 : freq mean",pvt_mean!$A$3,"class",$A58)-pvt_mean!BC$74, 2)+
POWER(GETPIVOTDATA("평균 : freq var",pvt_mean!$A$3,"class",$A58)-pvt_mean!BC$75, 2)+
POWER(GETPIVOTDATA("평균 : freq skew",pvt_mean!$A$3,"class",$A58)-pvt_mean!BC$76, 2)+
POWER(GETPIVOTDATA("평균 : freq kurto",pvt_mean!$A$3,"class",$A58)-pvt_mean!BC$77, 2)+
POWER(GETPIVOTDATA("평균 : TOA mean",pvt_mean!$A$3,"class",$A58)-pvt_mean!BC$78, 2)+
POWER(GETPIVOTDATA("평균 : TOA var",pvt_mean!$A$3,"class",$A58)-pvt_mean!BC$79, 2)+
POWER(GETPIVOTDATA("평균 : TOA skew",pvt_mean!$A$3,"class",$A58)-pvt_mean!BC$80, 2)+
POWER(GETPIVOTDATA("평균 : TOA kurto",pvt_mean!$A$3,"class",$A58)-pvt_mean!BC$81, 2)+
POWER(GETPIVOTDATA("평균 : PW mean",pvt_mean!$A$3,"class",$A58)-pvt_mean!BC$82, 2)+
POWER(GETPIVOTDATA("평균 : PW var",pvt_mean!$A$3,"class",$A58)-pvt_mean!BC$83, 2)+
POWER(GETPIVOTDATA("평균 : PW skew",pvt_mean!$A$3,"class",$A58)-pvt_mean!BC$84, 2)+
POWER(GETPIVOTDATA("평균 : PW kurto",pvt_mean!$A$3,"class",$A58)-pvt_mean!BC$85, 2))</f>
        <v>1.2927307070440346</v>
      </c>
      <c r="BD58" s="6">
        <f>SQRT(POWER(GETPIVOTDATA("평균 : freq mean",pvt_mean!$A$3,"class",$A58)-pvt_mean!BD$74, 2)+
POWER(GETPIVOTDATA("평균 : freq var",pvt_mean!$A$3,"class",$A58)-pvt_mean!BD$75, 2)+
POWER(GETPIVOTDATA("평균 : freq skew",pvt_mean!$A$3,"class",$A58)-pvt_mean!BD$76, 2)+
POWER(GETPIVOTDATA("평균 : freq kurto",pvt_mean!$A$3,"class",$A58)-pvt_mean!BD$77, 2)+
POWER(GETPIVOTDATA("평균 : TOA mean",pvt_mean!$A$3,"class",$A58)-pvt_mean!BD$78, 2)+
POWER(GETPIVOTDATA("평균 : TOA var",pvt_mean!$A$3,"class",$A58)-pvt_mean!BD$79, 2)+
POWER(GETPIVOTDATA("평균 : TOA skew",pvt_mean!$A$3,"class",$A58)-pvt_mean!BD$80, 2)+
POWER(GETPIVOTDATA("평균 : TOA kurto",pvt_mean!$A$3,"class",$A58)-pvt_mean!BD$81, 2)+
POWER(GETPIVOTDATA("평균 : PW mean",pvt_mean!$A$3,"class",$A58)-pvt_mean!BD$82, 2)+
POWER(GETPIVOTDATA("평균 : PW var",pvt_mean!$A$3,"class",$A58)-pvt_mean!BD$83, 2)+
POWER(GETPIVOTDATA("평균 : PW skew",pvt_mean!$A$3,"class",$A58)-pvt_mean!BD$84, 2)+
POWER(GETPIVOTDATA("평균 : PW kurto",pvt_mean!$A$3,"class",$A58)-pvt_mean!BD$85, 2))</f>
        <v>4.732397617572949E-2</v>
      </c>
      <c r="BE58" s="6">
        <f>SQRT(POWER(GETPIVOTDATA("평균 : freq mean",pvt_mean!$A$3,"class",$A58)-pvt_mean!BE$74, 2)+
POWER(GETPIVOTDATA("평균 : freq var",pvt_mean!$A$3,"class",$A58)-pvt_mean!BE$75, 2)+
POWER(GETPIVOTDATA("평균 : freq skew",pvt_mean!$A$3,"class",$A58)-pvt_mean!BE$76, 2)+
POWER(GETPIVOTDATA("평균 : freq kurto",pvt_mean!$A$3,"class",$A58)-pvt_mean!BE$77, 2)+
POWER(GETPIVOTDATA("평균 : TOA mean",pvt_mean!$A$3,"class",$A58)-pvt_mean!BE$78, 2)+
POWER(GETPIVOTDATA("평균 : TOA var",pvt_mean!$A$3,"class",$A58)-pvt_mean!BE$79, 2)+
POWER(GETPIVOTDATA("평균 : TOA skew",pvt_mean!$A$3,"class",$A58)-pvt_mean!BE$80, 2)+
POWER(GETPIVOTDATA("평균 : TOA kurto",pvt_mean!$A$3,"class",$A58)-pvt_mean!BE$81, 2)+
POWER(GETPIVOTDATA("평균 : PW mean",pvt_mean!$A$3,"class",$A58)-pvt_mean!BE$82, 2)+
POWER(GETPIVOTDATA("평균 : PW var",pvt_mean!$A$3,"class",$A58)-pvt_mean!BE$83, 2)+
POWER(GETPIVOTDATA("평균 : PW skew",pvt_mean!$A$3,"class",$A58)-pvt_mean!BE$84, 2)+
POWER(GETPIVOTDATA("평균 : PW kurto",pvt_mean!$A$3,"class",$A58)-pvt_mean!BE$85, 2))</f>
        <v>5.4523446255353776E-2</v>
      </c>
      <c r="BF58" s="6">
        <f>SQRT(POWER(GETPIVOTDATA("평균 : freq mean",pvt_mean!$A$3,"class",$A58)-pvt_mean!BF$74, 2)+
POWER(GETPIVOTDATA("평균 : freq var",pvt_mean!$A$3,"class",$A58)-pvt_mean!BF$75, 2)+
POWER(GETPIVOTDATA("평균 : freq skew",pvt_mean!$A$3,"class",$A58)-pvt_mean!BF$76, 2)+
POWER(GETPIVOTDATA("평균 : freq kurto",pvt_mean!$A$3,"class",$A58)-pvt_mean!BF$77, 2)+
POWER(GETPIVOTDATA("평균 : TOA mean",pvt_mean!$A$3,"class",$A58)-pvt_mean!BF$78, 2)+
POWER(GETPIVOTDATA("평균 : TOA var",pvt_mean!$A$3,"class",$A58)-pvt_mean!BF$79, 2)+
POWER(GETPIVOTDATA("평균 : TOA skew",pvt_mean!$A$3,"class",$A58)-pvt_mean!BF$80, 2)+
POWER(GETPIVOTDATA("평균 : TOA kurto",pvt_mean!$A$3,"class",$A58)-pvt_mean!BF$81, 2)+
POWER(GETPIVOTDATA("평균 : PW mean",pvt_mean!$A$3,"class",$A58)-pvt_mean!BF$82, 2)+
POWER(GETPIVOTDATA("평균 : PW var",pvt_mean!$A$3,"class",$A58)-pvt_mean!BF$83, 2)+
POWER(GETPIVOTDATA("평균 : PW skew",pvt_mean!$A$3,"class",$A58)-pvt_mean!BF$84, 2)+
POWER(GETPIVOTDATA("평균 : PW kurto",pvt_mean!$A$3,"class",$A58)-pvt_mean!BF$85, 2))</f>
        <v>0</v>
      </c>
      <c r="BG58" s="6"/>
      <c r="BH58" s="6"/>
      <c r="BI58" s="6"/>
      <c r="BJ58" s="6"/>
      <c r="BK58" s="6"/>
      <c r="BL58" s="6"/>
      <c r="BM58" s="6"/>
      <c r="BN58" s="6"/>
      <c r="BO58" s="6"/>
    </row>
    <row r="59" spans="1:67" x14ac:dyDescent="0.3">
      <c r="A59" s="5" t="str">
        <f>pvt_mean!A61</f>
        <v>Fixed_Stagger</v>
      </c>
      <c r="B59" s="6">
        <f>SQRT(POWER(GETPIVOTDATA("평균 : freq mean",pvt_mean!$A$3,"class",$A59)-pvt_mean!B$74, 2)+
POWER(GETPIVOTDATA("평균 : freq var",pvt_mean!$A$3,"class",$A59)-pvt_mean!B$75, 2)+
POWER(GETPIVOTDATA("평균 : freq skew",pvt_mean!$A$3,"class",$A59)-pvt_mean!B$76, 2)+
POWER(GETPIVOTDATA("평균 : freq kurto",pvt_mean!$A$3,"class",$A59)-pvt_mean!B$77, 2)+
POWER(GETPIVOTDATA("평균 : TOA mean",pvt_mean!$A$3,"class",$A59)-pvt_mean!B$78, 2)+
POWER(GETPIVOTDATA("평균 : TOA var",pvt_mean!$A$3,"class",$A59)-pvt_mean!B$79, 2)+
POWER(GETPIVOTDATA("평균 : TOA skew",pvt_mean!$A$3,"class",$A59)-pvt_mean!B$80, 2)+
POWER(GETPIVOTDATA("평균 : TOA kurto",pvt_mean!$A$3,"class",$A59)-pvt_mean!B$81, 2)+
POWER(GETPIVOTDATA("평균 : PW mean",pvt_mean!$A$3,"class",$A59)-pvt_mean!B$82, 2)+
POWER(GETPIVOTDATA("평균 : PW var",pvt_mean!$A$3,"class",$A59)-pvt_mean!B$83, 2)+
POWER(GETPIVOTDATA("평균 : PW skew",pvt_mean!$A$3,"class",$A59)-pvt_mean!B$84, 2)+
POWER(GETPIVOTDATA("평균 : PW kurto",pvt_mean!$A$3,"class",$A59)-pvt_mean!B$85, 2))</f>
        <v>0.52474612310510516</v>
      </c>
      <c r="C59" s="6">
        <f>SQRT(POWER(GETPIVOTDATA("평균 : freq mean",pvt_mean!$A$3,"class",$A59)-pvt_mean!C$74, 2)+
POWER(GETPIVOTDATA("평균 : freq var",pvt_mean!$A$3,"class",$A59)-pvt_mean!C$75, 2)+
POWER(GETPIVOTDATA("평균 : freq skew",pvt_mean!$A$3,"class",$A59)-pvt_mean!C$76, 2)+
POWER(GETPIVOTDATA("평균 : freq kurto",pvt_mean!$A$3,"class",$A59)-pvt_mean!C$77, 2)+
POWER(GETPIVOTDATA("평균 : TOA mean",pvt_mean!$A$3,"class",$A59)-pvt_mean!C$78, 2)+
POWER(GETPIVOTDATA("평균 : TOA var",pvt_mean!$A$3,"class",$A59)-pvt_mean!C$79, 2)+
POWER(GETPIVOTDATA("평균 : TOA skew",pvt_mean!$A$3,"class",$A59)-pvt_mean!C$80, 2)+
POWER(GETPIVOTDATA("평균 : TOA kurto",pvt_mean!$A$3,"class",$A59)-pvt_mean!C$81, 2)+
POWER(GETPIVOTDATA("평균 : PW mean",pvt_mean!$A$3,"class",$A59)-pvt_mean!C$82, 2)+
POWER(GETPIVOTDATA("평균 : PW var",pvt_mean!$A$3,"class",$A59)-pvt_mean!C$83, 2)+
POWER(GETPIVOTDATA("평균 : PW skew",pvt_mean!$A$3,"class",$A59)-pvt_mean!C$84, 2)+
POWER(GETPIVOTDATA("평균 : PW kurto",pvt_mean!$A$3,"class",$A59)-pvt_mean!C$85, 2))</f>
        <v>0.52072247237948155</v>
      </c>
      <c r="D59" s="6">
        <f>SQRT(POWER(GETPIVOTDATA("평균 : freq mean",pvt_mean!$A$3,"class",$A59)-pvt_mean!D$74, 2)+
POWER(GETPIVOTDATA("평균 : freq var",pvt_mean!$A$3,"class",$A59)-pvt_mean!D$75, 2)+
POWER(GETPIVOTDATA("평균 : freq skew",pvt_mean!$A$3,"class",$A59)-pvt_mean!D$76, 2)+
POWER(GETPIVOTDATA("평균 : freq kurto",pvt_mean!$A$3,"class",$A59)-pvt_mean!D$77, 2)+
POWER(GETPIVOTDATA("평균 : TOA mean",pvt_mean!$A$3,"class",$A59)-pvt_mean!D$78, 2)+
POWER(GETPIVOTDATA("평균 : TOA var",pvt_mean!$A$3,"class",$A59)-pvt_mean!D$79, 2)+
POWER(GETPIVOTDATA("평균 : TOA skew",pvt_mean!$A$3,"class",$A59)-pvt_mean!D$80, 2)+
POWER(GETPIVOTDATA("평균 : TOA kurto",pvt_mean!$A$3,"class",$A59)-pvt_mean!D$81, 2)+
POWER(GETPIVOTDATA("평균 : PW mean",pvt_mean!$A$3,"class",$A59)-pvt_mean!D$82, 2)+
POWER(GETPIVOTDATA("평균 : PW var",pvt_mean!$A$3,"class",$A59)-pvt_mean!D$83, 2)+
POWER(GETPIVOTDATA("평균 : PW skew",pvt_mean!$A$3,"class",$A59)-pvt_mean!D$84, 2)+
POWER(GETPIVOTDATA("평균 : PW kurto",pvt_mean!$A$3,"class",$A59)-pvt_mean!D$85, 2))</f>
        <v>0.51565325363448911</v>
      </c>
      <c r="E59" s="6">
        <f>SQRT(POWER(GETPIVOTDATA("평균 : freq mean",pvt_mean!$A$3,"class",$A59)-pvt_mean!E$74, 2)+
POWER(GETPIVOTDATA("평균 : freq var",pvt_mean!$A$3,"class",$A59)-pvt_mean!E$75, 2)+
POWER(GETPIVOTDATA("평균 : freq skew",pvt_mean!$A$3,"class",$A59)-pvt_mean!E$76, 2)+
POWER(GETPIVOTDATA("평균 : freq kurto",pvt_mean!$A$3,"class",$A59)-pvt_mean!E$77, 2)+
POWER(GETPIVOTDATA("평균 : TOA mean",pvt_mean!$A$3,"class",$A59)-pvt_mean!E$78, 2)+
POWER(GETPIVOTDATA("평균 : TOA var",pvt_mean!$A$3,"class",$A59)-pvt_mean!E$79, 2)+
POWER(GETPIVOTDATA("평균 : TOA skew",pvt_mean!$A$3,"class",$A59)-pvt_mean!E$80, 2)+
POWER(GETPIVOTDATA("평균 : TOA kurto",pvt_mean!$A$3,"class",$A59)-pvt_mean!E$81, 2)+
POWER(GETPIVOTDATA("평균 : PW mean",pvt_mean!$A$3,"class",$A59)-pvt_mean!E$82, 2)+
POWER(GETPIVOTDATA("평균 : PW var",pvt_mean!$A$3,"class",$A59)-pvt_mean!E$83, 2)+
POWER(GETPIVOTDATA("평균 : PW skew",pvt_mean!$A$3,"class",$A59)-pvt_mean!E$84, 2)+
POWER(GETPIVOTDATA("평균 : PW kurto",pvt_mean!$A$3,"class",$A59)-pvt_mean!E$85, 2))</f>
        <v>0.40202413782288715</v>
      </c>
      <c r="F59" s="6">
        <f>SQRT(POWER(GETPIVOTDATA("평균 : freq mean",pvt_mean!$A$3,"class",$A59)-pvt_mean!F$74, 2)+
POWER(GETPIVOTDATA("평균 : freq var",pvt_mean!$A$3,"class",$A59)-pvt_mean!F$75, 2)+
POWER(GETPIVOTDATA("평균 : freq skew",pvt_mean!$A$3,"class",$A59)-pvt_mean!F$76, 2)+
POWER(GETPIVOTDATA("평균 : freq kurto",pvt_mean!$A$3,"class",$A59)-pvt_mean!F$77, 2)+
POWER(GETPIVOTDATA("평균 : TOA mean",pvt_mean!$A$3,"class",$A59)-pvt_mean!F$78, 2)+
POWER(GETPIVOTDATA("평균 : TOA var",pvt_mean!$A$3,"class",$A59)-pvt_mean!F$79, 2)+
POWER(GETPIVOTDATA("평균 : TOA skew",pvt_mean!$A$3,"class",$A59)-pvt_mean!F$80, 2)+
POWER(GETPIVOTDATA("평균 : TOA kurto",pvt_mean!$A$3,"class",$A59)-pvt_mean!F$81, 2)+
POWER(GETPIVOTDATA("평균 : PW mean",pvt_mean!$A$3,"class",$A59)-pvt_mean!F$82, 2)+
POWER(GETPIVOTDATA("평균 : PW var",pvt_mean!$A$3,"class",$A59)-pvt_mean!F$83, 2)+
POWER(GETPIVOTDATA("평균 : PW skew",pvt_mean!$A$3,"class",$A59)-pvt_mean!F$84, 2)+
POWER(GETPIVOTDATA("평균 : PW kurto",pvt_mean!$A$3,"class",$A59)-pvt_mean!F$85, 2))</f>
        <v>1.3224766401696313</v>
      </c>
      <c r="G59" s="6">
        <f>SQRT(POWER(GETPIVOTDATA("평균 : freq mean",pvt_mean!$A$3,"class",$A59)-pvt_mean!G$74, 2)+
POWER(GETPIVOTDATA("평균 : freq var",pvt_mean!$A$3,"class",$A59)-pvt_mean!G$75, 2)+
POWER(GETPIVOTDATA("평균 : freq skew",pvt_mean!$A$3,"class",$A59)-pvt_mean!G$76, 2)+
POWER(GETPIVOTDATA("평균 : freq kurto",pvt_mean!$A$3,"class",$A59)-pvt_mean!G$77, 2)+
POWER(GETPIVOTDATA("평균 : TOA mean",pvt_mean!$A$3,"class",$A59)-pvt_mean!G$78, 2)+
POWER(GETPIVOTDATA("평균 : TOA var",pvt_mean!$A$3,"class",$A59)-pvt_mean!G$79, 2)+
POWER(GETPIVOTDATA("평균 : TOA skew",pvt_mean!$A$3,"class",$A59)-pvt_mean!G$80, 2)+
POWER(GETPIVOTDATA("평균 : TOA kurto",pvt_mean!$A$3,"class",$A59)-pvt_mean!G$81, 2)+
POWER(GETPIVOTDATA("평균 : PW mean",pvt_mean!$A$3,"class",$A59)-pvt_mean!G$82, 2)+
POWER(GETPIVOTDATA("평균 : PW var",pvt_mean!$A$3,"class",$A59)-pvt_mean!G$83, 2)+
POWER(GETPIVOTDATA("평균 : PW skew",pvt_mean!$A$3,"class",$A59)-pvt_mean!G$84, 2)+
POWER(GETPIVOTDATA("평균 : PW kurto",pvt_mean!$A$3,"class",$A59)-pvt_mean!G$85, 2))</f>
        <v>1.2629586003469346</v>
      </c>
      <c r="H59" s="6">
        <f>SQRT(POWER(GETPIVOTDATA("평균 : freq mean",pvt_mean!$A$3,"class",$A59)-pvt_mean!H$74, 2)+
POWER(GETPIVOTDATA("평균 : freq var",pvt_mean!$A$3,"class",$A59)-pvt_mean!H$75, 2)+
POWER(GETPIVOTDATA("평균 : freq skew",pvt_mean!$A$3,"class",$A59)-pvt_mean!H$76, 2)+
POWER(GETPIVOTDATA("평균 : freq kurto",pvt_mean!$A$3,"class",$A59)-pvt_mean!H$77, 2)+
POWER(GETPIVOTDATA("평균 : TOA mean",pvt_mean!$A$3,"class",$A59)-pvt_mean!H$78, 2)+
POWER(GETPIVOTDATA("평균 : TOA var",pvt_mean!$A$3,"class",$A59)-pvt_mean!H$79, 2)+
POWER(GETPIVOTDATA("평균 : TOA skew",pvt_mean!$A$3,"class",$A59)-pvt_mean!H$80, 2)+
POWER(GETPIVOTDATA("평균 : TOA kurto",pvt_mean!$A$3,"class",$A59)-pvt_mean!H$81, 2)+
POWER(GETPIVOTDATA("평균 : PW mean",pvt_mean!$A$3,"class",$A59)-pvt_mean!H$82, 2)+
POWER(GETPIVOTDATA("평균 : PW var",pvt_mean!$A$3,"class",$A59)-pvt_mean!H$83, 2)+
POWER(GETPIVOTDATA("평균 : PW skew",pvt_mean!$A$3,"class",$A59)-pvt_mean!H$84, 2)+
POWER(GETPIVOTDATA("평균 : PW kurto",pvt_mean!$A$3,"class",$A59)-pvt_mean!H$85, 2))</f>
        <v>1.2637235800384483</v>
      </c>
      <c r="I59" s="6">
        <f>SQRT(POWER(GETPIVOTDATA("평균 : freq mean",pvt_mean!$A$3,"class",$A59)-pvt_mean!I$74, 2)+
POWER(GETPIVOTDATA("평균 : freq var",pvt_mean!$A$3,"class",$A59)-pvt_mean!I$75, 2)+
POWER(GETPIVOTDATA("평균 : freq skew",pvt_mean!$A$3,"class",$A59)-pvt_mean!I$76, 2)+
POWER(GETPIVOTDATA("평균 : freq kurto",pvt_mean!$A$3,"class",$A59)-pvt_mean!I$77, 2)+
POWER(GETPIVOTDATA("평균 : TOA mean",pvt_mean!$A$3,"class",$A59)-pvt_mean!I$78, 2)+
POWER(GETPIVOTDATA("평균 : TOA var",pvt_mean!$A$3,"class",$A59)-pvt_mean!I$79, 2)+
POWER(GETPIVOTDATA("평균 : TOA skew",pvt_mean!$A$3,"class",$A59)-pvt_mean!I$80, 2)+
POWER(GETPIVOTDATA("평균 : TOA kurto",pvt_mean!$A$3,"class",$A59)-pvt_mean!I$81, 2)+
POWER(GETPIVOTDATA("평균 : PW mean",pvt_mean!$A$3,"class",$A59)-pvt_mean!I$82, 2)+
POWER(GETPIVOTDATA("평균 : PW var",pvt_mean!$A$3,"class",$A59)-pvt_mean!I$83, 2)+
POWER(GETPIVOTDATA("평균 : PW skew",pvt_mean!$A$3,"class",$A59)-pvt_mean!I$84, 2)+
POWER(GETPIVOTDATA("평균 : PW kurto",pvt_mean!$A$3,"class",$A59)-pvt_mean!I$85, 2))</f>
        <v>1.2651751799231503</v>
      </c>
      <c r="J59" s="6">
        <f>SQRT(POWER(GETPIVOTDATA("평균 : freq mean",pvt_mean!$A$3,"class",$A59)-pvt_mean!J$74, 2)+
POWER(GETPIVOTDATA("평균 : freq var",pvt_mean!$A$3,"class",$A59)-pvt_mean!J$75, 2)+
POWER(GETPIVOTDATA("평균 : freq skew",pvt_mean!$A$3,"class",$A59)-pvt_mean!J$76, 2)+
POWER(GETPIVOTDATA("평균 : freq kurto",pvt_mean!$A$3,"class",$A59)-pvt_mean!J$77, 2)+
POWER(GETPIVOTDATA("평균 : TOA mean",pvt_mean!$A$3,"class",$A59)-pvt_mean!J$78, 2)+
POWER(GETPIVOTDATA("평균 : TOA var",pvt_mean!$A$3,"class",$A59)-pvt_mean!J$79, 2)+
POWER(GETPIVOTDATA("평균 : TOA skew",pvt_mean!$A$3,"class",$A59)-pvt_mean!J$80, 2)+
POWER(GETPIVOTDATA("평균 : TOA kurto",pvt_mean!$A$3,"class",$A59)-pvt_mean!J$81, 2)+
POWER(GETPIVOTDATA("평균 : PW mean",pvt_mean!$A$3,"class",$A59)-pvt_mean!J$82, 2)+
POWER(GETPIVOTDATA("평균 : PW var",pvt_mean!$A$3,"class",$A59)-pvt_mean!J$83, 2)+
POWER(GETPIVOTDATA("평균 : PW skew",pvt_mean!$A$3,"class",$A59)-pvt_mean!J$84, 2)+
POWER(GETPIVOTDATA("평균 : PW kurto",pvt_mean!$A$3,"class",$A59)-pvt_mean!J$85, 2))</f>
        <v>1.2679093092876079</v>
      </c>
      <c r="K59" s="6">
        <f>SQRT(POWER(GETPIVOTDATA("평균 : freq mean",pvt_mean!$A$3,"class",$A59)-pvt_mean!K$74, 2)+
POWER(GETPIVOTDATA("평균 : freq var",pvt_mean!$A$3,"class",$A59)-pvt_mean!K$75, 2)+
POWER(GETPIVOTDATA("평균 : freq skew",pvt_mean!$A$3,"class",$A59)-pvt_mean!K$76, 2)+
POWER(GETPIVOTDATA("평균 : freq kurto",pvt_mean!$A$3,"class",$A59)-pvt_mean!K$77, 2)+
POWER(GETPIVOTDATA("평균 : TOA mean",pvt_mean!$A$3,"class",$A59)-pvt_mean!K$78, 2)+
POWER(GETPIVOTDATA("평균 : TOA var",pvt_mean!$A$3,"class",$A59)-pvt_mean!K$79, 2)+
POWER(GETPIVOTDATA("평균 : TOA skew",pvt_mean!$A$3,"class",$A59)-pvt_mean!K$80, 2)+
POWER(GETPIVOTDATA("평균 : TOA kurto",pvt_mean!$A$3,"class",$A59)-pvt_mean!K$81, 2)+
POWER(GETPIVOTDATA("평균 : PW mean",pvt_mean!$A$3,"class",$A59)-pvt_mean!K$82, 2)+
POWER(GETPIVOTDATA("평균 : PW var",pvt_mean!$A$3,"class",$A59)-pvt_mean!K$83, 2)+
POWER(GETPIVOTDATA("평균 : PW skew",pvt_mean!$A$3,"class",$A59)-pvt_mean!K$84, 2)+
POWER(GETPIVOTDATA("평균 : PW kurto",pvt_mean!$A$3,"class",$A59)-pvt_mean!K$85, 2))</f>
        <v>1.2686283256965858</v>
      </c>
      <c r="L59" s="6">
        <f>SQRT(POWER(GETPIVOTDATA("평균 : freq mean",pvt_mean!$A$3,"class",$A59)-pvt_mean!L$74, 2)+
POWER(GETPIVOTDATA("평균 : freq var",pvt_mean!$A$3,"class",$A59)-pvt_mean!L$75, 2)+
POWER(GETPIVOTDATA("평균 : freq skew",pvt_mean!$A$3,"class",$A59)-pvt_mean!L$76, 2)+
POWER(GETPIVOTDATA("평균 : freq kurto",pvt_mean!$A$3,"class",$A59)-pvt_mean!L$77, 2)+
POWER(GETPIVOTDATA("평균 : TOA mean",pvt_mean!$A$3,"class",$A59)-pvt_mean!L$78, 2)+
POWER(GETPIVOTDATA("평균 : TOA var",pvt_mean!$A$3,"class",$A59)-pvt_mean!L$79, 2)+
POWER(GETPIVOTDATA("평균 : TOA skew",pvt_mean!$A$3,"class",$A59)-pvt_mean!L$80, 2)+
POWER(GETPIVOTDATA("평균 : TOA kurto",pvt_mean!$A$3,"class",$A59)-pvt_mean!L$81, 2)+
POWER(GETPIVOTDATA("평균 : PW mean",pvt_mean!$A$3,"class",$A59)-pvt_mean!L$82, 2)+
POWER(GETPIVOTDATA("평균 : PW var",pvt_mean!$A$3,"class",$A59)-pvt_mean!L$83, 2)+
POWER(GETPIVOTDATA("평균 : PW skew",pvt_mean!$A$3,"class",$A59)-pvt_mean!L$84, 2)+
POWER(GETPIVOTDATA("평균 : PW kurto",pvt_mean!$A$3,"class",$A59)-pvt_mean!L$85, 2))</f>
        <v>1.2723280588541099</v>
      </c>
      <c r="M59" s="6">
        <f>SQRT(POWER(GETPIVOTDATA("평균 : freq mean",pvt_mean!$A$3,"class",$A59)-pvt_mean!M$74, 2)+
POWER(GETPIVOTDATA("평균 : freq var",pvt_mean!$A$3,"class",$A59)-pvt_mean!M$75, 2)+
POWER(GETPIVOTDATA("평균 : freq skew",pvt_mean!$A$3,"class",$A59)-pvt_mean!M$76, 2)+
POWER(GETPIVOTDATA("평균 : freq kurto",pvt_mean!$A$3,"class",$A59)-pvt_mean!M$77, 2)+
POWER(GETPIVOTDATA("평균 : TOA mean",pvt_mean!$A$3,"class",$A59)-pvt_mean!M$78, 2)+
POWER(GETPIVOTDATA("평균 : TOA var",pvt_mean!$A$3,"class",$A59)-pvt_mean!M$79, 2)+
POWER(GETPIVOTDATA("평균 : TOA skew",pvt_mean!$A$3,"class",$A59)-pvt_mean!M$80, 2)+
POWER(GETPIVOTDATA("평균 : TOA kurto",pvt_mean!$A$3,"class",$A59)-pvt_mean!M$81, 2)+
POWER(GETPIVOTDATA("평균 : PW mean",pvt_mean!$A$3,"class",$A59)-pvt_mean!M$82, 2)+
POWER(GETPIVOTDATA("평균 : PW var",pvt_mean!$A$3,"class",$A59)-pvt_mean!M$83, 2)+
POWER(GETPIVOTDATA("평균 : PW skew",pvt_mean!$A$3,"class",$A59)-pvt_mean!M$84, 2)+
POWER(GETPIVOTDATA("평균 : PW kurto",pvt_mean!$A$3,"class",$A59)-pvt_mean!M$85, 2))</f>
        <v>1.2821905806638556</v>
      </c>
      <c r="N59" s="6">
        <f>SQRT(POWER(GETPIVOTDATA("평균 : freq mean",pvt_mean!$A$3,"class",$A59)-pvt_mean!N$74, 2)+
POWER(GETPIVOTDATA("평균 : freq var",pvt_mean!$A$3,"class",$A59)-pvt_mean!N$75, 2)+
POWER(GETPIVOTDATA("평균 : freq skew",pvt_mean!$A$3,"class",$A59)-pvt_mean!N$76, 2)+
POWER(GETPIVOTDATA("평균 : freq kurto",pvt_mean!$A$3,"class",$A59)-pvt_mean!N$77, 2)+
POWER(GETPIVOTDATA("평균 : TOA mean",pvt_mean!$A$3,"class",$A59)-pvt_mean!N$78, 2)+
POWER(GETPIVOTDATA("평균 : TOA var",pvt_mean!$A$3,"class",$A59)-pvt_mean!N$79, 2)+
POWER(GETPIVOTDATA("평균 : TOA skew",pvt_mean!$A$3,"class",$A59)-pvt_mean!N$80, 2)+
POWER(GETPIVOTDATA("평균 : TOA kurto",pvt_mean!$A$3,"class",$A59)-pvt_mean!N$81, 2)+
POWER(GETPIVOTDATA("평균 : PW mean",pvt_mean!$A$3,"class",$A59)-pvt_mean!N$82, 2)+
POWER(GETPIVOTDATA("평균 : PW var",pvt_mean!$A$3,"class",$A59)-pvt_mean!N$83, 2)+
POWER(GETPIVOTDATA("평균 : PW skew",pvt_mean!$A$3,"class",$A59)-pvt_mean!N$84, 2)+
POWER(GETPIVOTDATA("평균 : PW kurto",pvt_mean!$A$3,"class",$A59)-pvt_mean!N$85, 2))</f>
        <v>1.2871164668479131</v>
      </c>
      <c r="O59" s="6">
        <f>SQRT(POWER(GETPIVOTDATA("평균 : freq mean",pvt_mean!$A$3,"class",$A59)-pvt_mean!O$74, 2)+
POWER(GETPIVOTDATA("평균 : freq var",pvt_mean!$A$3,"class",$A59)-pvt_mean!O$75, 2)+
POWER(GETPIVOTDATA("평균 : freq skew",pvt_mean!$A$3,"class",$A59)-pvt_mean!O$76, 2)+
POWER(GETPIVOTDATA("평균 : freq kurto",pvt_mean!$A$3,"class",$A59)-pvt_mean!O$77, 2)+
POWER(GETPIVOTDATA("평균 : TOA mean",pvt_mean!$A$3,"class",$A59)-pvt_mean!O$78, 2)+
POWER(GETPIVOTDATA("평균 : TOA var",pvt_mean!$A$3,"class",$A59)-pvt_mean!O$79, 2)+
POWER(GETPIVOTDATA("평균 : TOA skew",pvt_mean!$A$3,"class",$A59)-pvt_mean!O$80, 2)+
POWER(GETPIVOTDATA("평균 : TOA kurto",pvt_mean!$A$3,"class",$A59)-pvt_mean!O$81, 2)+
POWER(GETPIVOTDATA("평균 : PW mean",pvt_mean!$A$3,"class",$A59)-pvt_mean!O$82, 2)+
POWER(GETPIVOTDATA("평균 : PW var",pvt_mean!$A$3,"class",$A59)-pvt_mean!O$83, 2)+
POWER(GETPIVOTDATA("평균 : PW skew",pvt_mean!$A$3,"class",$A59)-pvt_mean!O$84, 2)+
POWER(GETPIVOTDATA("평균 : PW kurto",pvt_mean!$A$3,"class",$A59)-pvt_mean!O$85, 2))</f>
        <v>1.2939641954234333</v>
      </c>
      <c r="P59" s="6">
        <f>SQRT(POWER(GETPIVOTDATA("평균 : freq mean",pvt_mean!$A$3,"class",$A59)-pvt_mean!P$74, 2)+
POWER(GETPIVOTDATA("평균 : freq var",pvt_mean!$A$3,"class",$A59)-pvt_mean!P$75, 2)+
POWER(GETPIVOTDATA("평균 : freq skew",pvt_mean!$A$3,"class",$A59)-pvt_mean!P$76, 2)+
POWER(GETPIVOTDATA("평균 : freq kurto",pvt_mean!$A$3,"class",$A59)-pvt_mean!P$77, 2)+
POWER(GETPIVOTDATA("평균 : TOA mean",pvt_mean!$A$3,"class",$A59)-pvt_mean!P$78, 2)+
POWER(GETPIVOTDATA("평균 : TOA var",pvt_mean!$A$3,"class",$A59)-pvt_mean!P$79, 2)+
POWER(GETPIVOTDATA("평균 : TOA skew",pvt_mean!$A$3,"class",$A59)-pvt_mean!P$80, 2)+
POWER(GETPIVOTDATA("평균 : TOA kurto",pvt_mean!$A$3,"class",$A59)-pvt_mean!P$81, 2)+
POWER(GETPIVOTDATA("평균 : PW mean",pvt_mean!$A$3,"class",$A59)-pvt_mean!P$82, 2)+
POWER(GETPIVOTDATA("평균 : PW var",pvt_mean!$A$3,"class",$A59)-pvt_mean!P$83, 2)+
POWER(GETPIVOTDATA("평균 : PW skew",pvt_mean!$A$3,"class",$A59)-pvt_mean!P$84, 2)+
POWER(GETPIVOTDATA("평균 : PW kurto",pvt_mean!$A$3,"class",$A59)-pvt_mean!P$85, 2))</f>
        <v>1.3015677181361363</v>
      </c>
      <c r="Q59" s="6">
        <f>SQRT(POWER(GETPIVOTDATA("평균 : freq mean",pvt_mean!$A$3,"class",$A59)-pvt_mean!Q$74, 2)+
POWER(GETPIVOTDATA("평균 : freq var",pvt_mean!$A$3,"class",$A59)-pvt_mean!Q$75, 2)+
POWER(GETPIVOTDATA("평균 : freq skew",pvt_mean!$A$3,"class",$A59)-pvt_mean!Q$76, 2)+
POWER(GETPIVOTDATA("평균 : freq kurto",pvt_mean!$A$3,"class",$A59)-pvt_mean!Q$77, 2)+
POWER(GETPIVOTDATA("평균 : TOA mean",pvt_mean!$A$3,"class",$A59)-pvt_mean!Q$78, 2)+
POWER(GETPIVOTDATA("평균 : TOA var",pvt_mean!$A$3,"class",$A59)-pvt_mean!Q$79, 2)+
POWER(GETPIVOTDATA("평균 : TOA skew",pvt_mean!$A$3,"class",$A59)-pvt_mean!Q$80, 2)+
POWER(GETPIVOTDATA("평균 : TOA kurto",pvt_mean!$A$3,"class",$A59)-pvt_mean!Q$81, 2)+
POWER(GETPIVOTDATA("평균 : PW mean",pvt_mean!$A$3,"class",$A59)-pvt_mean!Q$82, 2)+
POWER(GETPIVOTDATA("평균 : PW var",pvt_mean!$A$3,"class",$A59)-pvt_mean!Q$83, 2)+
POWER(GETPIVOTDATA("평균 : PW skew",pvt_mean!$A$3,"class",$A59)-pvt_mean!Q$84, 2)+
POWER(GETPIVOTDATA("평균 : PW kurto",pvt_mean!$A$3,"class",$A59)-pvt_mean!Q$85, 2))</f>
        <v>1.2848398087006938</v>
      </c>
      <c r="R59" s="6">
        <f>SQRT(POWER(GETPIVOTDATA("평균 : freq mean",pvt_mean!$A$3,"class",$A59)-pvt_mean!R$74, 2)+
POWER(GETPIVOTDATA("평균 : freq var",pvt_mean!$A$3,"class",$A59)-pvt_mean!R$75, 2)+
POWER(GETPIVOTDATA("평균 : freq skew",pvt_mean!$A$3,"class",$A59)-pvt_mean!R$76, 2)+
POWER(GETPIVOTDATA("평균 : freq kurto",pvt_mean!$A$3,"class",$A59)-pvt_mean!R$77, 2)+
POWER(GETPIVOTDATA("평균 : TOA mean",pvt_mean!$A$3,"class",$A59)-pvt_mean!R$78, 2)+
POWER(GETPIVOTDATA("평균 : TOA var",pvt_mean!$A$3,"class",$A59)-pvt_mean!R$79, 2)+
POWER(GETPIVOTDATA("평균 : TOA skew",pvt_mean!$A$3,"class",$A59)-pvt_mean!R$80, 2)+
POWER(GETPIVOTDATA("평균 : TOA kurto",pvt_mean!$A$3,"class",$A59)-pvt_mean!R$81, 2)+
POWER(GETPIVOTDATA("평균 : PW mean",pvt_mean!$A$3,"class",$A59)-pvt_mean!R$82, 2)+
POWER(GETPIVOTDATA("평균 : PW var",pvt_mean!$A$3,"class",$A59)-pvt_mean!R$83, 2)+
POWER(GETPIVOTDATA("평균 : PW skew",pvt_mean!$A$3,"class",$A59)-pvt_mean!R$84, 2)+
POWER(GETPIVOTDATA("평균 : PW kurto",pvt_mean!$A$3,"class",$A59)-pvt_mean!R$85, 2))</f>
        <v>1.2825969688067442</v>
      </c>
      <c r="S59" s="6">
        <f>SQRT(POWER(GETPIVOTDATA("평균 : freq mean",pvt_mean!$A$3,"class",$A59)-pvt_mean!S$74, 2)+
POWER(GETPIVOTDATA("평균 : freq var",pvt_mean!$A$3,"class",$A59)-pvt_mean!S$75, 2)+
POWER(GETPIVOTDATA("평균 : freq skew",pvt_mean!$A$3,"class",$A59)-pvt_mean!S$76, 2)+
POWER(GETPIVOTDATA("평균 : freq kurto",pvt_mean!$A$3,"class",$A59)-pvt_mean!S$77, 2)+
POWER(GETPIVOTDATA("평균 : TOA mean",pvt_mean!$A$3,"class",$A59)-pvt_mean!S$78, 2)+
POWER(GETPIVOTDATA("평균 : TOA var",pvt_mean!$A$3,"class",$A59)-pvt_mean!S$79, 2)+
POWER(GETPIVOTDATA("평균 : TOA skew",pvt_mean!$A$3,"class",$A59)-pvt_mean!S$80, 2)+
POWER(GETPIVOTDATA("평균 : TOA kurto",pvt_mean!$A$3,"class",$A59)-pvt_mean!S$81, 2)+
POWER(GETPIVOTDATA("평균 : PW mean",pvt_mean!$A$3,"class",$A59)-pvt_mean!S$82, 2)+
POWER(GETPIVOTDATA("평균 : PW var",pvt_mean!$A$3,"class",$A59)-pvt_mean!S$83, 2)+
POWER(GETPIVOTDATA("평균 : PW skew",pvt_mean!$A$3,"class",$A59)-pvt_mean!S$84, 2)+
POWER(GETPIVOTDATA("평균 : PW kurto",pvt_mean!$A$3,"class",$A59)-pvt_mean!S$85, 2))</f>
        <v>1.2862453507419025</v>
      </c>
      <c r="T59" s="6">
        <f>SQRT(POWER(GETPIVOTDATA("평균 : freq mean",pvt_mean!$A$3,"class",$A59)-pvt_mean!T$74, 2)+
POWER(GETPIVOTDATA("평균 : freq var",pvt_mean!$A$3,"class",$A59)-pvt_mean!T$75, 2)+
POWER(GETPIVOTDATA("평균 : freq skew",pvt_mean!$A$3,"class",$A59)-pvt_mean!T$76, 2)+
POWER(GETPIVOTDATA("평균 : freq kurto",pvt_mean!$A$3,"class",$A59)-pvt_mean!T$77, 2)+
POWER(GETPIVOTDATA("평균 : TOA mean",pvt_mean!$A$3,"class",$A59)-pvt_mean!T$78, 2)+
POWER(GETPIVOTDATA("평균 : TOA var",pvt_mean!$A$3,"class",$A59)-pvt_mean!T$79, 2)+
POWER(GETPIVOTDATA("평균 : TOA skew",pvt_mean!$A$3,"class",$A59)-pvt_mean!T$80, 2)+
POWER(GETPIVOTDATA("평균 : TOA kurto",pvt_mean!$A$3,"class",$A59)-pvt_mean!T$81, 2)+
POWER(GETPIVOTDATA("평균 : PW mean",pvt_mean!$A$3,"class",$A59)-pvt_mean!T$82, 2)+
POWER(GETPIVOTDATA("평균 : PW var",pvt_mean!$A$3,"class",$A59)-pvt_mean!T$83, 2)+
POWER(GETPIVOTDATA("평균 : PW skew",pvt_mean!$A$3,"class",$A59)-pvt_mean!T$84, 2)+
POWER(GETPIVOTDATA("평균 : PW kurto",pvt_mean!$A$3,"class",$A59)-pvt_mean!T$85, 2))</f>
        <v>1.2879942405796181</v>
      </c>
      <c r="U59" s="6">
        <f>SQRT(POWER(GETPIVOTDATA("평균 : freq mean",pvt_mean!$A$3,"class",$A59)-pvt_mean!U$74, 2)+
POWER(GETPIVOTDATA("평균 : freq var",pvt_mean!$A$3,"class",$A59)-pvt_mean!U$75, 2)+
POWER(GETPIVOTDATA("평균 : freq skew",pvt_mean!$A$3,"class",$A59)-pvt_mean!U$76, 2)+
POWER(GETPIVOTDATA("평균 : freq kurto",pvt_mean!$A$3,"class",$A59)-pvt_mean!U$77, 2)+
POWER(GETPIVOTDATA("평균 : TOA mean",pvt_mean!$A$3,"class",$A59)-pvt_mean!U$78, 2)+
POWER(GETPIVOTDATA("평균 : TOA var",pvt_mean!$A$3,"class",$A59)-pvt_mean!U$79, 2)+
POWER(GETPIVOTDATA("평균 : TOA skew",pvt_mean!$A$3,"class",$A59)-pvt_mean!U$80, 2)+
POWER(GETPIVOTDATA("평균 : TOA kurto",pvt_mean!$A$3,"class",$A59)-pvt_mean!U$81, 2)+
POWER(GETPIVOTDATA("평균 : PW mean",pvt_mean!$A$3,"class",$A59)-pvt_mean!U$82, 2)+
POWER(GETPIVOTDATA("평균 : PW var",pvt_mean!$A$3,"class",$A59)-pvt_mean!U$83, 2)+
POWER(GETPIVOTDATA("평균 : PW skew",pvt_mean!$A$3,"class",$A59)-pvt_mean!U$84, 2)+
POWER(GETPIVOTDATA("평균 : PW kurto",pvt_mean!$A$3,"class",$A59)-pvt_mean!U$85, 2))</f>
        <v>1.2903038339548814</v>
      </c>
      <c r="V59" s="6">
        <f>SQRT(POWER(GETPIVOTDATA("평균 : freq mean",pvt_mean!$A$3,"class",$A59)-pvt_mean!V$74, 2)+
POWER(GETPIVOTDATA("평균 : freq var",pvt_mean!$A$3,"class",$A59)-pvt_mean!V$75, 2)+
POWER(GETPIVOTDATA("평균 : freq skew",pvt_mean!$A$3,"class",$A59)-pvt_mean!V$76, 2)+
POWER(GETPIVOTDATA("평균 : freq kurto",pvt_mean!$A$3,"class",$A59)-pvt_mean!V$77, 2)+
POWER(GETPIVOTDATA("평균 : TOA mean",pvt_mean!$A$3,"class",$A59)-pvt_mean!V$78, 2)+
POWER(GETPIVOTDATA("평균 : TOA var",pvt_mean!$A$3,"class",$A59)-pvt_mean!V$79, 2)+
POWER(GETPIVOTDATA("평균 : TOA skew",pvt_mean!$A$3,"class",$A59)-pvt_mean!V$80, 2)+
POWER(GETPIVOTDATA("평균 : TOA kurto",pvt_mean!$A$3,"class",$A59)-pvt_mean!V$81, 2)+
POWER(GETPIVOTDATA("평균 : PW mean",pvt_mean!$A$3,"class",$A59)-pvt_mean!V$82, 2)+
POWER(GETPIVOTDATA("평균 : PW var",pvt_mean!$A$3,"class",$A59)-pvt_mean!V$83, 2)+
POWER(GETPIVOTDATA("평균 : PW skew",pvt_mean!$A$3,"class",$A59)-pvt_mean!V$84, 2)+
POWER(GETPIVOTDATA("평균 : PW kurto",pvt_mean!$A$3,"class",$A59)-pvt_mean!V$85, 2))</f>
        <v>1.2962056112831151</v>
      </c>
      <c r="W59" s="6">
        <f>SQRT(POWER(GETPIVOTDATA("평균 : freq mean",pvt_mean!$A$3,"class",$A59)-pvt_mean!W$74, 2)+
POWER(GETPIVOTDATA("평균 : freq var",pvt_mean!$A$3,"class",$A59)-pvt_mean!W$75, 2)+
POWER(GETPIVOTDATA("평균 : freq skew",pvt_mean!$A$3,"class",$A59)-pvt_mean!W$76, 2)+
POWER(GETPIVOTDATA("평균 : freq kurto",pvt_mean!$A$3,"class",$A59)-pvt_mean!W$77, 2)+
POWER(GETPIVOTDATA("평균 : TOA mean",pvt_mean!$A$3,"class",$A59)-pvt_mean!W$78, 2)+
POWER(GETPIVOTDATA("평균 : TOA var",pvt_mean!$A$3,"class",$A59)-pvt_mean!W$79, 2)+
POWER(GETPIVOTDATA("평균 : TOA skew",pvt_mean!$A$3,"class",$A59)-pvt_mean!W$80, 2)+
POWER(GETPIVOTDATA("평균 : TOA kurto",pvt_mean!$A$3,"class",$A59)-pvt_mean!W$81, 2)+
POWER(GETPIVOTDATA("평균 : PW mean",pvt_mean!$A$3,"class",$A59)-pvt_mean!W$82, 2)+
POWER(GETPIVOTDATA("평균 : PW var",pvt_mean!$A$3,"class",$A59)-pvt_mean!W$83, 2)+
POWER(GETPIVOTDATA("평균 : PW skew",pvt_mean!$A$3,"class",$A59)-pvt_mean!W$84, 2)+
POWER(GETPIVOTDATA("평균 : PW kurto",pvt_mean!$A$3,"class",$A59)-pvt_mean!W$85, 2))</f>
        <v>1.3021079531034814</v>
      </c>
      <c r="X59" s="6">
        <f>SQRT(POWER(GETPIVOTDATA("평균 : freq mean",pvt_mean!$A$3,"class",$A59)-pvt_mean!X$74, 2)+
POWER(GETPIVOTDATA("평균 : freq var",pvt_mean!$A$3,"class",$A59)-pvt_mean!X$75, 2)+
POWER(GETPIVOTDATA("평균 : freq skew",pvt_mean!$A$3,"class",$A59)-pvt_mean!X$76, 2)+
POWER(GETPIVOTDATA("평균 : freq kurto",pvt_mean!$A$3,"class",$A59)-pvt_mean!X$77, 2)+
POWER(GETPIVOTDATA("평균 : TOA mean",pvt_mean!$A$3,"class",$A59)-pvt_mean!X$78, 2)+
POWER(GETPIVOTDATA("평균 : TOA var",pvt_mean!$A$3,"class",$A59)-pvt_mean!X$79, 2)+
POWER(GETPIVOTDATA("평균 : TOA skew",pvt_mean!$A$3,"class",$A59)-pvt_mean!X$80, 2)+
POWER(GETPIVOTDATA("평균 : TOA kurto",pvt_mean!$A$3,"class",$A59)-pvt_mean!X$81, 2)+
POWER(GETPIVOTDATA("평균 : PW mean",pvt_mean!$A$3,"class",$A59)-pvt_mean!X$82, 2)+
POWER(GETPIVOTDATA("평균 : PW var",pvt_mean!$A$3,"class",$A59)-pvt_mean!X$83, 2)+
POWER(GETPIVOTDATA("평균 : PW skew",pvt_mean!$A$3,"class",$A59)-pvt_mean!X$84, 2)+
POWER(GETPIVOTDATA("평균 : PW kurto",pvt_mean!$A$3,"class",$A59)-pvt_mean!X$85, 2))</f>
        <v>1.3140301427781735</v>
      </c>
      <c r="Y59" s="6">
        <f>SQRT(POWER(GETPIVOTDATA("평균 : freq mean",pvt_mean!$A$3,"class",$A59)-pvt_mean!Y$74, 2)+
POWER(GETPIVOTDATA("평균 : freq var",pvt_mean!$A$3,"class",$A59)-pvt_mean!Y$75, 2)+
POWER(GETPIVOTDATA("평균 : freq skew",pvt_mean!$A$3,"class",$A59)-pvt_mean!Y$76, 2)+
POWER(GETPIVOTDATA("평균 : freq kurto",pvt_mean!$A$3,"class",$A59)-pvt_mean!Y$77, 2)+
POWER(GETPIVOTDATA("평균 : TOA mean",pvt_mean!$A$3,"class",$A59)-pvt_mean!Y$78, 2)+
POWER(GETPIVOTDATA("평균 : TOA var",pvt_mean!$A$3,"class",$A59)-pvt_mean!Y$79, 2)+
POWER(GETPIVOTDATA("평균 : TOA skew",pvt_mean!$A$3,"class",$A59)-pvt_mean!Y$80, 2)+
POWER(GETPIVOTDATA("평균 : TOA kurto",pvt_mean!$A$3,"class",$A59)-pvt_mean!Y$81, 2)+
POWER(GETPIVOTDATA("평균 : PW mean",pvt_mean!$A$3,"class",$A59)-pvt_mean!Y$82, 2)+
POWER(GETPIVOTDATA("평균 : PW var",pvt_mean!$A$3,"class",$A59)-pvt_mean!Y$83, 2)+
POWER(GETPIVOTDATA("평균 : PW skew",pvt_mean!$A$3,"class",$A59)-pvt_mean!Y$84, 2)+
POWER(GETPIVOTDATA("평균 : PW kurto",pvt_mean!$A$3,"class",$A59)-pvt_mean!Y$85, 2))</f>
        <v>1.3534623799400054</v>
      </c>
      <c r="Z59" s="6">
        <f>SQRT(POWER(GETPIVOTDATA("평균 : freq mean",pvt_mean!$A$3,"class",$A59)-pvt_mean!Z$74, 2)+
POWER(GETPIVOTDATA("평균 : freq var",pvt_mean!$A$3,"class",$A59)-pvt_mean!Z$75, 2)+
POWER(GETPIVOTDATA("평균 : freq skew",pvt_mean!$A$3,"class",$A59)-pvt_mean!Z$76, 2)+
POWER(GETPIVOTDATA("평균 : freq kurto",pvt_mean!$A$3,"class",$A59)-pvt_mean!Z$77, 2)+
POWER(GETPIVOTDATA("평균 : TOA mean",pvt_mean!$A$3,"class",$A59)-pvt_mean!Z$78, 2)+
POWER(GETPIVOTDATA("평균 : TOA var",pvt_mean!$A$3,"class",$A59)-pvt_mean!Z$79, 2)+
POWER(GETPIVOTDATA("평균 : TOA skew",pvt_mean!$A$3,"class",$A59)-pvt_mean!Z$80, 2)+
POWER(GETPIVOTDATA("평균 : TOA kurto",pvt_mean!$A$3,"class",$A59)-pvt_mean!Z$81, 2)+
POWER(GETPIVOTDATA("평균 : PW mean",pvt_mean!$A$3,"class",$A59)-pvt_mean!Z$82, 2)+
POWER(GETPIVOTDATA("평균 : PW var",pvt_mean!$A$3,"class",$A59)-pvt_mean!Z$83, 2)+
POWER(GETPIVOTDATA("평균 : PW skew",pvt_mean!$A$3,"class",$A59)-pvt_mean!Z$84, 2)+
POWER(GETPIVOTDATA("평균 : PW kurto",pvt_mean!$A$3,"class",$A59)-pvt_mean!Z$85, 2))</f>
        <v>1.3602137403249401</v>
      </c>
      <c r="AA59" s="6">
        <f>SQRT(POWER(GETPIVOTDATA("평균 : freq mean",pvt_mean!$A$3,"class",$A59)-pvt_mean!AA$74, 2)+
POWER(GETPIVOTDATA("평균 : freq var",pvt_mean!$A$3,"class",$A59)-pvt_mean!AA$75, 2)+
POWER(GETPIVOTDATA("평균 : freq skew",pvt_mean!$A$3,"class",$A59)-pvt_mean!AA$76, 2)+
POWER(GETPIVOTDATA("평균 : freq kurto",pvt_mean!$A$3,"class",$A59)-pvt_mean!AA$77, 2)+
POWER(GETPIVOTDATA("평균 : TOA mean",pvt_mean!$A$3,"class",$A59)-pvt_mean!AA$78, 2)+
POWER(GETPIVOTDATA("평균 : TOA var",pvt_mean!$A$3,"class",$A59)-pvt_mean!AA$79, 2)+
POWER(GETPIVOTDATA("평균 : TOA skew",pvt_mean!$A$3,"class",$A59)-pvt_mean!AA$80, 2)+
POWER(GETPIVOTDATA("평균 : TOA kurto",pvt_mean!$A$3,"class",$A59)-pvt_mean!AA$81, 2)+
POWER(GETPIVOTDATA("평균 : PW mean",pvt_mean!$A$3,"class",$A59)-pvt_mean!AA$82, 2)+
POWER(GETPIVOTDATA("평균 : PW var",pvt_mean!$A$3,"class",$A59)-pvt_mean!AA$83, 2)+
POWER(GETPIVOTDATA("평균 : PW skew",pvt_mean!$A$3,"class",$A59)-pvt_mean!AA$84, 2)+
POWER(GETPIVOTDATA("평균 : PW kurto",pvt_mean!$A$3,"class",$A59)-pvt_mean!AA$85, 2))</f>
        <v>1.2779992079861731</v>
      </c>
      <c r="AB59" s="6">
        <f>SQRT(POWER(GETPIVOTDATA("평균 : freq mean",pvt_mean!$A$3,"class",$A59)-pvt_mean!AB$74, 2)+
POWER(GETPIVOTDATA("평균 : freq var",pvt_mean!$A$3,"class",$A59)-pvt_mean!AB$75, 2)+
POWER(GETPIVOTDATA("평균 : freq skew",pvt_mean!$A$3,"class",$A59)-pvt_mean!AB$76, 2)+
POWER(GETPIVOTDATA("평균 : freq kurto",pvt_mean!$A$3,"class",$A59)-pvt_mean!AB$77, 2)+
POWER(GETPIVOTDATA("평균 : TOA mean",pvt_mean!$A$3,"class",$A59)-pvt_mean!AB$78, 2)+
POWER(GETPIVOTDATA("평균 : TOA var",pvt_mean!$A$3,"class",$A59)-pvt_mean!AB$79, 2)+
POWER(GETPIVOTDATA("평균 : TOA skew",pvt_mean!$A$3,"class",$A59)-pvt_mean!AB$80, 2)+
POWER(GETPIVOTDATA("평균 : TOA kurto",pvt_mean!$A$3,"class",$A59)-pvt_mean!AB$81, 2)+
POWER(GETPIVOTDATA("평균 : PW mean",pvt_mean!$A$3,"class",$A59)-pvt_mean!AB$82, 2)+
POWER(GETPIVOTDATA("평균 : PW var",pvt_mean!$A$3,"class",$A59)-pvt_mean!AB$83, 2)+
POWER(GETPIVOTDATA("평균 : PW skew",pvt_mean!$A$3,"class",$A59)-pvt_mean!AB$84, 2)+
POWER(GETPIVOTDATA("평균 : PW kurto",pvt_mean!$A$3,"class",$A59)-pvt_mean!AB$85, 2))</f>
        <v>1.2787520523007501</v>
      </c>
      <c r="AC59" s="6">
        <f>SQRT(POWER(GETPIVOTDATA("평균 : freq mean",pvt_mean!$A$3,"class",$A59)-pvt_mean!AC$74, 2)+
POWER(GETPIVOTDATA("평균 : freq var",pvt_mean!$A$3,"class",$A59)-pvt_mean!AC$75, 2)+
POWER(GETPIVOTDATA("평균 : freq skew",pvt_mean!$A$3,"class",$A59)-pvt_mean!AC$76, 2)+
POWER(GETPIVOTDATA("평균 : freq kurto",pvt_mean!$A$3,"class",$A59)-pvt_mean!AC$77, 2)+
POWER(GETPIVOTDATA("평균 : TOA mean",pvt_mean!$A$3,"class",$A59)-pvt_mean!AC$78, 2)+
POWER(GETPIVOTDATA("평균 : TOA var",pvt_mean!$A$3,"class",$A59)-pvt_mean!AC$79, 2)+
POWER(GETPIVOTDATA("평균 : TOA skew",pvt_mean!$A$3,"class",$A59)-pvt_mean!AC$80, 2)+
POWER(GETPIVOTDATA("평균 : TOA kurto",pvt_mean!$A$3,"class",$A59)-pvt_mean!AC$81, 2)+
POWER(GETPIVOTDATA("평균 : PW mean",pvt_mean!$A$3,"class",$A59)-pvt_mean!AC$82, 2)+
POWER(GETPIVOTDATA("평균 : PW var",pvt_mean!$A$3,"class",$A59)-pvt_mean!AC$83, 2)+
POWER(GETPIVOTDATA("평균 : PW skew",pvt_mean!$A$3,"class",$A59)-pvt_mean!AC$84, 2)+
POWER(GETPIVOTDATA("평균 : PW kurto",pvt_mean!$A$3,"class",$A59)-pvt_mean!AC$85, 2))</f>
        <v>1.2801594253092401</v>
      </c>
      <c r="AD59" s="6">
        <f>SQRT(POWER(GETPIVOTDATA("평균 : freq mean",pvt_mean!$A$3,"class",$A59)-pvt_mean!AD$74, 2)+
POWER(GETPIVOTDATA("평균 : freq var",pvt_mean!$A$3,"class",$A59)-pvt_mean!AD$75, 2)+
POWER(GETPIVOTDATA("평균 : freq skew",pvt_mean!$A$3,"class",$A59)-pvt_mean!AD$76, 2)+
POWER(GETPIVOTDATA("평균 : freq kurto",pvt_mean!$A$3,"class",$A59)-pvt_mean!AD$77, 2)+
POWER(GETPIVOTDATA("평균 : TOA mean",pvt_mean!$A$3,"class",$A59)-pvt_mean!AD$78, 2)+
POWER(GETPIVOTDATA("평균 : TOA var",pvt_mean!$A$3,"class",$A59)-pvt_mean!AD$79, 2)+
POWER(GETPIVOTDATA("평균 : TOA skew",pvt_mean!$A$3,"class",$A59)-pvt_mean!AD$80, 2)+
POWER(GETPIVOTDATA("평균 : TOA kurto",pvt_mean!$A$3,"class",$A59)-pvt_mean!AD$81, 2)+
POWER(GETPIVOTDATA("평균 : PW mean",pvt_mean!$A$3,"class",$A59)-pvt_mean!AD$82, 2)+
POWER(GETPIVOTDATA("평균 : PW var",pvt_mean!$A$3,"class",$A59)-pvt_mean!AD$83, 2)+
POWER(GETPIVOTDATA("평균 : PW skew",pvt_mean!$A$3,"class",$A59)-pvt_mean!AD$84, 2)+
POWER(GETPIVOTDATA("평균 : PW kurto",pvt_mean!$A$3,"class",$A59)-pvt_mean!AD$85, 2))</f>
        <v>1.2835869636605339</v>
      </c>
      <c r="AE59" s="6">
        <f>SQRT(POWER(GETPIVOTDATA("평균 : freq mean",pvt_mean!$A$3,"class",$A59)-pvt_mean!AE$74, 2)+
POWER(GETPIVOTDATA("평균 : freq var",pvt_mean!$A$3,"class",$A59)-pvt_mean!AE$75, 2)+
POWER(GETPIVOTDATA("평균 : freq skew",pvt_mean!$A$3,"class",$A59)-pvt_mean!AE$76, 2)+
POWER(GETPIVOTDATA("평균 : freq kurto",pvt_mean!$A$3,"class",$A59)-pvt_mean!AE$77, 2)+
POWER(GETPIVOTDATA("평균 : TOA mean",pvt_mean!$A$3,"class",$A59)-pvt_mean!AE$78, 2)+
POWER(GETPIVOTDATA("평균 : TOA var",pvt_mean!$A$3,"class",$A59)-pvt_mean!AE$79, 2)+
POWER(GETPIVOTDATA("평균 : TOA skew",pvt_mean!$A$3,"class",$A59)-pvt_mean!AE$80, 2)+
POWER(GETPIVOTDATA("평균 : TOA kurto",pvt_mean!$A$3,"class",$A59)-pvt_mean!AE$81, 2)+
POWER(GETPIVOTDATA("평균 : PW mean",pvt_mean!$A$3,"class",$A59)-pvt_mean!AE$82, 2)+
POWER(GETPIVOTDATA("평균 : PW var",pvt_mean!$A$3,"class",$A59)-pvt_mean!AE$83, 2)+
POWER(GETPIVOTDATA("평균 : PW skew",pvt_mean!$A$3,"class",$A59)-pvt_mean!AE$84, 2)+
POWER(GETPIVOTDATA("평균 : PW kurto",pvt_mean!$A$3,"class",$A59)-pvt_mean!AE$85, 2))</f>
        <v>1.2839971541332409</v>
      </c>
      <c r="AF59" s="6">
        <f>SQRT(POWER(GETPIVOTDATA("평균 : freq mean",pvt_mean!$A$3,"class",$A59)-pvt_mean!AF$74, 2)+
POWER(GETPIVOTDATA("평균 : freq var",pvt_mean!$A$3,"class",$A59)-pvt_mean!AF$75, 2)+
POWER(GETPIVOTDATA("평균 : freq skew",pvt_mean!$A$3,"class",$A59)-pvt_mean!AF$76, 2)+
POWER(GETPIVOTDATA("평균 : freq kurto",pvt_mean!$A$3,"class",$A59)-pvt_mean!AF$77, 2)+
POWER(GETPIVOTDATA("평균 : TOA mean",pvt_mean!$A$3,"class",$A59)-pvt_mean!AF$78, 2)+
POWER(GETPIVOTDATA("평균 : TOA var",pvt_mean!$A$3,"class",$A59)-pvt_mean!AF$79, 2)+
POWER(GETPIVOTDATA("평균 : TOA skew",pvt_mean!$A$3,"class",$A59)-pvt_mean!AF$80, 2)+
POWER(GETPIVOTDATA("평균 : TOA kurto",pvt_mean!$A$3,"class",$A59)-pvt_mean!AF$81, 2)+
POWER(GETPIVOTDATA("평균 : PW mean",pvt_mean!$A$3,"class",$A59)-pvt_mean!AF$82, 2)+
POWER(GETPIVOTDATA("평균 : PW var",pvt_mean!$A$3,"class",$A59)-pvt_mean!AF$83, 2)+
POWER(GETPIVOTDATA("평균 : PW skew",pvt_mean!$A$3,"class",$A59)-pvt_mean!AF$84, 2)+
POWER(GETPIVOTDATA("평균 : PW kurto",pvt_mean!$A$3,"class",$A59)-pvt_mean!AF$85, 2))</f>
        <v>1.2958300697222644</v>
      </c>
      <c r="AG59" s="6">
        <f>SQRT(POWER(GETPIVOTDATA("평균 : freq mean",pvt_mean!$A$3,"class",$A59)-pvt_mean!AG$74, 2)+
POWER(GETPIVOTDATA("평균 : freq var",pvt_mean!$A$3,"class",$A59)-pvt_mean!AG$75, 2)+
POWER(GETPIVOTDATA("평균 : freq skew",pvt_mean!$A$3,"class",$A59)-pvt_mean!AG$76, 2)+
POWER(GETPIVOTDATA("평균 : freq kurto",pvt_mean!$A$3,"class",$A59)-pvt_mean!AG$77, 2)+
POWER(GETPIVOTDATA("평균 : TOA mean",pvt_mean!$A$3,"class",$A59)-pvt_mean!AG$78, 2)+
POWER(GETPIVOTDATA("평균 : TOA var",pvt_mean!$A$3,"class",$A59)-pvt_mean!AG$79, 2)+
POWER(GETPIVOTDATA("평균 : TOA skew",pvt_mean!$A$3,"class",$A59)-pvt_mean!AG$80, 2)+
POWER(GETPIVOTDATA("평균 : TOA kurto",pvt_mean!$A$3,"class",$A59)-pvt_mean!AG$81, 2)+
POWER(GETPIVOTDATA("평균 : PW mean",pvt_mean!$A$3,"class",$A59)-pvt_mean!AG$82, 2)+
POWER(GETPIVOTDATA("평균 : PW var",pvt_mean!$A$3,"class",$A59)-pvt_mean!AG$83, 2)+
POWER(GETPIVOTDATA("평균 : PW skew",pvt_mean!$A$3,"class",$A59)-pvt_mean!AG$84, 2)+
POWER(GETPIVOTDATA("평균 : PW kurto",pvt_mean!$A$3,"class",$A59)-pvt_mean!AG$85, 2))</f>
        <v>1.3027241251749855</v>
      </c>
      <c r="AH59" s="6">
        <f>SQRT(POWER(GETPIVOTDATA("평균 : freq mean",pvt_mean!$A$3,"class",$A59)-pvt_mean!AH$74, 2)+
POWER(GETPIVOTDATA("평균 : freq var",pvt_mean!$A$3,"class",$A59)-pvt_mean!AH$75, 2)+
POWER(GETPIVOTDATA("평균 : freq skew",pvt_mean!$A$3,"class",$A59)-pvt_mean!AH$76, 2)+
POWER(GETPIVOTDATA("평균 : freq kurto",pvt_mean!$A$3,"class",$A59)-pvt_mean!AH$77, 2)+
POWER(GETPIVOTDATA("평균 : TOA mean",pvt_mean!$A$3,"class",$A59)-pvt_mean!AH$78, 2)+
POWER(GETPIVOTDATA("평균 : TOA var",pvt_mean!$A$3,"class",$A59)-pvt_mean!AH$79, 2)+
POWER(GETPIVOTDATA("평균 : TOA skew",pvt_mean!$A$3,"class",$A59)-pvt_mean!AH$80, 2)+
POWER(GETPIVOTDATA("평균 : TOA kurto",pvt_mean!$A$3,"class",$A59)-pvt_mean!AH$81, 2)+
POWER(GETPIVOTDATA("평균 : PW mean",pvt_mean!$A$3,"class",$A59)-pvt_mean!AH$82, 2)+
POWER(GETPIVOTDATA("평균 : PW var",pvt_mean!$A$3,"class",$A59)-pvt_mean!AH$83, 2)+
POWER(GETPIVOTDATA("평균 : PW skew",pvt_mean!$A$3,"class",$A59)-pvt_mean!AH$84, 2)+
POWER(GETPIVOTDATA("평균 : PW kurto",pvt_mean!$A$3,"class",$A59)-pvt_mean!AH$85, 2))</f>
        <v>1.3214110583822927</v>
      </c>
      <c r="AI59" s="6">
        <f>SQRT(POWER(GETPIVOTDATA("평균 : freq mean",pvt_mean!$A$3,"class",$A59)-pvt_mean!AI$74, 2)+
POWER(GETPIVOTDATA("평균 : freq var",pvt_mean!$A$3,"class",$A59)-pvt_mean!AI$75, 2)+
POWER(GETPIVOTDATA("평균 : freq skew",pvt_mean!$A$3,"class",$A59)-pvt_mean!AI$76, 2)+
POWER(GETPIVOTDATA("평균 : freq kurto",pvt_mean!$A$3,"class",$A59)-pvt_mean!AI$77, 2)+
POWER(GETPIVOTDATA("평균 : TOA mean",pvt_mean!$A$3,"class",$A59)-pvt_mean!AI$78, 2)+
POWER(GETPIVOTDATA("평균 : TOA var",pvt_mean!$A$3,"class",$A59)-pvt_mean!AI$79, 2)+
POWER(GETPIVOTDATA("평균 : TOA skew",pvt_mean!$A$3,"class",$A59)-pvt_mean!AI$80, 2)+
POWER(GETPIVOTDATA("평균 : TOA kurto",pvt_mean!$A$3,"class",$A59)-pvt_mean!AI$81, 2)+
POWER(GETPIVOTDATA("평균 : PW mean",pvt_mean!$A$3,"class",$A59)-pvt_mean!AI$82, 2)+
POWER(GETPIVOTDATA("평균 : PW var",pvt_mean!$A$3,"class",$A59)-pvt_mean!AI$83, 2)+
POWER(GETPIVOTDATA("평균 : PW skew",pvt_mean!$A$3,"class",$A59)-pvt_mean!AI$84, 2)+
POWER(GETPIVOTDATA("평균 : PW kurto",pvt_mean!$A$3,"class",$A59)-pvt_mean!AI$85, 2))</f>
        <v>1.4036362421004296</v>
      </c>
      <c r="AJ59" s="6">
        <f>SQRT(POWER(GETPIVOTDATA("평균 : freq mean",pvt_mean!$A$3,"class",$A59)-pvt_mean!AJ$74, 2)+
POWER(GETPIVOTDATA("평균 : freq var",pvt_mean!$A$3,"class",$A59)-pvt_mean!AJ$75, 2)+
POWER(GETPIVOTDATA("평균 : freq skew",pvt_mean!$A$3,"class",$A59)-pvt_mean!AJ$76, 2)+
POWER(GETPIVOTDATA("평균 : freq kurto",pvt_mean!$A$3,"class",$A59)-pvt_mean!AJ$77, 2)+
POWER(GETPIVOTDATA("평균 : TOA mean",pvt_mean!$A$3,"class",$A59)-pvt_mean!AJ$78, 2)+
POWER(GETPIVOTDATA("평균 : TOA var",pvt_mean!$A$3,"class",$A59)-pvt_mean!AJ$79, 2)+
POWER(GETPIVOTDATA("평균 : TOA skew",pvt_mean!$A$3,"class",$A59)-pvt_mean!AJ$80, 2)+
POWER(GETPIVOTDATA("평균 : TOA kurto",pvt_mean!$A$3,"class",$A59)-pvt_mean!AJ$81, 2)+
POWER(GETPIVOTDATA("평균 : PW mean",pvt_mean!$A$3,"class",$A59)-pvt_mean!AJ$82, 2)+
POWER(GETPIVOTDATA("평균 : PW var",pvt_mean!$A$3,"class",$A59)-pvt_mean!AJ$83, 2)+
POWER(GETPIVOTDATA("평균 : PW skew",pvt_mean!$A$3,"class",$A59)-pvt_mean!AJ$84, 2)+
POWER(GETPIVOTDATA("평균 : PW kurto",pvt_mean!$A$3,"class",$A59)-pvt_mean!AJ$85, 2))</f>
        <v>1.5419430453201175</v>
      </c>
      <c r="AK59" s="6">
        <f>SQRT(POWER(GETPIVOTDATA("평균 : freq mean",pvt_mean!$A$3,"class",$A59)-pvt_mean!AK$74, 2)+
POWER(GETPIVOTDATA("평균 : freq var",pvt_mean!$A$3,"class",$A59)-pvt_mean!AK$75, 2)+
POWER(GETPIVOTDATA("평균 : freq skew",pvt_mean!$A$3,"class",$A59)-pvt_mean!AK$76, 2)+
POWER(GETPIVOTDATA("평균 : freq kurto",pvt_mean!$A$3,"class",$A59)-pvt_mean!AK$77, 2)+
POWER(GETPIVOTDATA("평균 : TOA mean",pvt_mean!$A$3,"class",$A59)-pvt_mean!AK$78, 2)+
POWER(GETPIVOTDATA("평균 : TOA var",pvt_mean!$A$3,"class",$A59)-pvt_mean!AK$79, 2)+
POWER(GETPIVOTDATA("평균 : TOA skew",pvt_mean!$A$3,"class",$A59)-pvt_mean!AK$80, 2)+
POWER(GETPIVOTDATA("평균 : TOA kurto",pvt_mean!$A$3,"class",$A59)-pvt_mean!AK$81, 2)+
POWER(GETPIVOTDATA("평균 : PW mean",pvt_mean!$A$3,"class",$A59)-pvt_mean!AK$82, 2)+
POWER(GETPIVOTDATA("평균 : PW var",pvt_mean!$A$3,"class",$A59)-pvt_mean!AK$83, 2)+
POWER(GETPIVOTDATA("평균 : PW skew",pvt_mean!$A$3,"class",$A59)-pvt_mean!AK$84, 2)+
POWER(GETPIVOTDATA("평균 : PW kurto",pvt_mean!$A$3,"class",$A59)-pvt_mean!AK$85, 2))</f>
        <v>1.2850207320901395</v>
      </c>
      <c r="AL59" s="6">
        <f>SQRT(POWER(GETPIVOTDATA("평균 : freq mean",pvt_mean!$A$3,"class",$A59)-pvt_mean!AL$74, 2)+
POWER(GETPIVOTDATA("평균 : freq var",pvt_mean!$A$3,"class",$A59)-pvt_mean!AL$75, 2)+
POWER(GETPIVOTDATA("평균 : freq skew",pvt_mean!$A$3,"class",$A59)-pvt_mean!AL$76, 2)+
POWER(GETPIVOTDATA("평균 : freq kurto",pvt_mean!$A$3,"class",$A59)-pvt_mean!AL$77, 2)+
POWER(GETPIVOTDATA("평균 : TOA mean",pvt_mean!$A$3,"class",$A59)-pvt_mean!AL$78, 2)+
POWER(GETPIVOTDATA("평균 : TOA var",pvt_mean!$A$3,"class",$A59)-pvt_mean!AL$79, 2)+
POWER(GETPIVOTDATA("평균 : TOA skew",pvt_mean!$A$3,"class",$A59)-pvt_mean!AL$80, 2)+
POWER(GETPIVOTDATA("평균 : TOA kurto",pvt_mean!$A$3,"class",$A59)-pvt_mean!AL$81, 2)+
POWER(GETPIVOTDATA("평균 : PW mean",pvt_mean!$A$3,"class",$A59)-pvt_mean!AL$82, 2)+
POWER(GETPIVOTDATA("평균 : PW var",pvt_mean!$A$3,"class",$A59)-pvt_mean!AL$83, 2)+
POWER(GETPIVOTDATA("평균 : PW skew",pvt_mean!$A$3,"class",$A59)-pvt_mean!AL$84, 2)+
POWER(GETPIVOTDATA("평균 : PW kurto",pvt_mean!$A$3,"class",$A59)-pvt_mean!AL$85, 2))</f>
        <v>1.2771938963161147</v>
      </c>
      <c r="AM59" s="6">
        <f>SQRT(POWER(GETPIVOTDATA("평균 : freq mean",pvt_mean!$A$3,"class",$A59)-pvt_mean!AM$74, 2)+
POWER(GETPIVOTDATA("평균 : freq var",pvt_mean!$A$3,"class",$A59)-pvt_mean!AM$75, 2)+
POWER(GETPIVOTDATA("평균 : freq skew",pvt_mean!$A$3,"class",$A59)-pvt_mean!AM$76, 2)+
POWER(GETPIVOTDATA("평균 : freq kurto",pvt_mean!$A$3,"class",$A59)-pvt_mean!AM$77, 2)+
POWER(GETPIVOTDATA("평균 : TOA mean",pvt_mean!$A$3,"class",$A59)-pvt_mean!AM$78, 2)+
POWER(GETPIVOTDATA("평균 : TOA var",pvt_mean!$A$3,"class",$A59)-pvt_mean!AM$79, 2)+
POWER(GETPIVOTDATA("평균 : TOA skew",pvt_mean!$A$3,"class",$A59)-pvt_mean!AM$80, 2)+
POWER(GETPIVOTDATA("평균 : TOA kurto",pvt_mean!$A$3,"class",$A59)-pvt_mean!AM$81, 2)+
POWER(GETPIVOTDATA("평균 : PW mean",pvt_mean!$A$3,"class",$A59)-pvt_mean!AM$82, 2)+
POWER(GETPIVOTDATA("평균 : PW var",pvt_mean!$A$3,"class",$A59)-pvt_mean!AM$83, 2)+
POWER(GETPIVOTDATA("평균 : PW skew",pvt_mean!$A$3,"class",$A59)-pvt_mean!AM$84, 2)+
POWER(GETPIVOTDATA("평균 : PW kurto",pvt_mean!$A$3,"class",$A59)-pvt_mean!AM$85, 2))</f>
        <v>1.3423881086474196</v>
      </c>
      <c r="AN59" s="6">
        <f>SQRT(POWER(GETPIVOTDATA("평균 : freq mean",pvt_mean!$A$3,"class",$A59)-pvt_mean!AN$74, 2)+
POWER(GETPIVOTDATA("평균 : freq var",pvt_mean!$A$3,"class",$A59)-pvt_mean!AN$75, 2)+
POWER(GETPIVOTDATA("평균 : freq skew",pvt_mean!$A$3,"class",$A59)-pvt_mean!AN$76, 2)+
POWER(GETPIVOTDATA("평균 : freq kurto",pvt_mean!$A$3,"class",$A59)-pvt_mean!AN$77, 2)+
POWER(GETPIVOTDATA("평균 : TOA mean",pvt_mean!$A$3,"class",$A59)-pvt_mean!AN$78, 2)+
POWER(GETPIVOTDATA("평균 : TOA var",pvt_mean!$A$3,"class",$A59)-pvt_mean!AN$79, 2)+
POWER(GETPIVOTDATA("평균 : TOA skew",pvt_mean!$A$3,"class",$A59)-pvt_mean!AN$80, 2)+
POWER(GETPIVOTDATA("평균 : TOA kurto",pvt_mean!$A$3,"class",$A59)-pvt_mean!AN$81, 2)+
POWER(GETPIVOTDATA("평균 : PW mean",pvt_mean!$A$3,"class",$A59)-pvt_mean!AN$82, 2)+
POWER(GETPIVOTDATA("평균 : PW var",pvt_mean!$A$3,"class",$A59)-pvt_mean!AN$83, 2)+
POWER(GETPIVOTDATA("평균 : PW skew",pvt_mean!$A$3,"class",$A59)-pvt_mean!AN$84, 2)+
POWER(GETPIVOTDATA("평균 : PW kurto",pvt_mean!$A$3,"class",$A59)-pvt_mean!AN$85, 2))</f>
        <v>1.342547955227986</v>
      </c>
      <c r="AO59" s="6">
        <f>SQRT(POWER(GETPIVOTDATA("평균 : freq mean",pvt_mean!$A$3,"class",$A59)-pvt_mean!AO$74, 2)+
POWER(GETPIVOTDATA("평균 : freq var",pvt_mean!$A$3,"class",$A59)-pvt_mean!AO$75, 2)+
POWER(GETPIVOTDATA("평균 : freq skew",pvt_mean!$A$3,"class",$A59)-pvt_mean!AO$76, 2)+
POWER(GETPIVOTDATA("평균 : freq kurto",pvt_mean!$A$3,"class",$A59)-pvt_mean!AO$77, 2)+
POWER(GETPIVOTDATA("평균 : TOA mean",pvt_mean!$A$3,"class",$A59)-pvt_mean!AO$78, 2)+
POWER(GETPIVOTDATA("평균 : TOA var",pvt_mean!$A$3,"class",$A59)-pvt_mean!AO$79, 2)+
POWER(GETPIVOTDATA("평균 : TOA skew",pvt_mean!$A$3,"class",$A59)-pvt_mean!AO$80, 2)+
POWER(GETPIVOTDATA("평균 : TOA kurto",pvt_mean!$A$3,"class",$A59)-pvt_mean!AO$81, 2)+
POWER(GETPIVOTDATA("평균 : PW mean",pvt_mean!$A$3,"class",$A59)-pvt_mean!AO$82, 2)+
POWER(GETPIVOTDATA("평균 : PW var",pvt_mean!$A$3,"class",$A59)-pvt_mean!AO$83, 2)+
POWER(GETPIVOTDATA("평균 : PW skew",pvt_mean!$A$3,"class",$A59)-pvt_mean!AO$84, 2)+
POWER(GETPIVOTDATA("평균 : PW kurto",pvt_mean!$A$3,"class",$A59)-pvt_mean!AO$85, 2))</f>
        <v>1.287627428340836</v>
      </c>
      <c r="AP59" s="6">
        <f>SQRT(POWER(GETPIVOTDATA("평균 : freq mean",pvt_mean!$A$3,"class",$A59)-pvt_mean!AP$74, 2)+
POWER(GETPIVOTDATA("평균 : freq var",pvt_mean!$A$3,"class",$A59)-pvt_mean!AP$75, 2)+
POWER(GETPIVOTDATA("평균 : freq skew",pvt_mean!$A$3,"class",$A59)-pvt_mean!AP$76, 2)+
POWER(GETPIVOTDATA("평균 : freq kurto",pvt_mean!$A$3,"class",$A59)-pvt_mean!AP$77, 2)+
POWER(GETPIVOTDATA("평균 : TOA mean",pvt_mean!$A$3,"class",$A59)-pvt_mean!AP$78, 2)+
POWER(GETPIVOTDATA("평균 : TOA var",pvt_mean!$A$3,"class",$A59)-pvt_mean!AP$79, 2)+
POWER(GETPIVOTDATA("평균 : TOA skew",pvt_mean!$A$3,"class",$A59)-pvt_mean!AP$80, 2)+
POWER(GETPIVOTDATA("평균 : TOA kurto",pvt_mean!$A$3,"class",$A59)-pvt_mean!AP$81, 2)+
POWER(GETPIVOTDATA("평균 : PW mean",pvt_mean!$A$3,"class",$A59)-pvt_mean!AP$82, 2)+
POWER(GETPIVOTDATA("평균 : PW var",pvt_mean!$A$3,"class",$A59)-pvt_mean!AP$83, 2)+
POWER(GETPIVOTDATA("평균 : PW skew",pvt_mean!$A$3,"class",$A59)-pvt_mean!AP$84, 2)+
POWER(GETPIVOTDATA("평균 : PW kurto",pvt_mean!$A$3,"class",$A59)-pvt_mean!AP$85, 2))</f>
        <v>1.2924803746062672</v>
      </c>
      <c r="AQ59" s="6">
        <f>SQRT(POWER(GETPIVOTDATA("평균 : freq mean",pvt_mean!$A$3,"class",$A59)-pvt_mean!AQ$74, 2)+
POWER(GETPIVOTDATA("평균 : freq var",pvt_mean!$A$3,"class",$A59)-pvt_mean!AQ$75, 2)+
POWER(GETPIVOTDATA("평균 : freq skew",pvt_mean!$A$3,"class",$A59)-pvt_mean!AQ$76, 2)+
POWER(GETPIVOTDATA("평균 : freq kurto",pvt_mean!$A$3,"class",$A59)-pvt_mean!AQ$77, 2)+
POWER(GETPIVOTDATA("평균 : TOA mean",pvt_mean!$A$3,"class",$A59)-pvt_mean!AQ$78, 2)+
POWER(GETPIVOTDATA("평균 : TOA var",pvt_mean!$A$3,"class",$A59)-pvt_mean!AQ$79, 2)+
POWER(GETPIVOTDATA("평균 : TOA skew",pvt_mean!$A$3,"class",$A59)-pvt_mean!AQ$80, 2)+
POWER(GETPIVOTDATA("평균 : TOA kurto",pvt_mean!$A$3,"class",$A59)-pvt_mean!AQ$81, 2)+
POWER(GETPIVOTDATA("평균 : PW mean",pvt_mean!$A$3,"class",$A59)-pvt_mean!AQ$82, 2)+
POWER(GETPIVOTDATA("평균 : PW var",pvt_mean!$A$3,"class",$A59)-pvt_mean!AQ$83, 2)+
POWER(GETPIVOTDATA("평균 : PW skew",pvt_mean!$A$3,"class",$A59)-pvt_mean!AQ$84, 2)+
POWER(GETPIVOTDATA("평균 : PW kurto",pvt_mean!$A$3,"class",$A59)-pvt_mean!AQ$85, 2))</f>
        <v>1.301658301496516</v>
      </c>
      <c r="AR59" s="6">
        <f>SQRT(POWER(GETPIVOTDATA("평균 : freq mean",pvt_mean!$A$3,"class",$A59)-pvt_mean!AR$74, 2)+
POWER(GETPIVOTDATA("평균 : freq var",pvt_mean!$A$3,"class",$A59)-pvt_mean!AR$75, 2)+
POWER(GETPIVOTDATA("평균 : freq skew",pvt_mean!$A$3,"class",$A59)-pvt_mean!AR$76, 2)+
POWER(GETPIVOTDATA("평균 : freq kurto",pvt_mean!$A$3,"class",$A59)-pvt_mean!AR$77, 2)+
POWER(GETPIVOTDATA("평균 : TOA mean",pvt_mean!$A$3,"class",$A59)-pvt_mean!AR$78, 2)+
POWER(GETPIVOTDATA("평균 : TOA var",pvt_mean!$A$3,"class",$A59)-pvt_mean!AR$79, 2)+
POWER(GETPIVOTDATA("평균 : TOA skew",pvt_mean!$A$3,"class",$A59)-pvt_mean!AR$80, 2)+
POWER(GETPIVOTDATA("평균 : TOA kurto",pvt_mean!$A$3,"class",$A59)-pvt_mean!AR$81, 2)+
POWER(GETPIVOTDATA("평균 : PW mean",pvt_mean!$A$3,"class",$A59)-pvt_mean!AR$82, 2)+
POWER(GETPIVOTDATA("평균 : PW var",pvt_mean!$A$3,"class",$A59)-pvt_mean!AR$83, 2)+
POWER(GETPIVOTDATA("평균 : PW skew",pvt_mean!$A$3,"class",$A59)-pvt_mean!AR$84, 2)+
POWER(GETPIVOTDATA("평균 : PW kurto",pvt_mean!$A$3,"class",$A59)-pvt_mean!AR$85, 2))</f>
        <v>1.2956187737420943</v>
      </c>
      <c r="AS59" s="6">
        <f>SQRT(POWER(GETPIVOTDATA("평균 : freq mean",pvt_mean!$A$3,"class",$A59)-pvt_mean!AS$74, 2)+
POWER(GETPIVOTDATA("평균 : freq var",pvt_mean!$A$3,"class",$A59)-pvt_mean!AS$75, 2)+
POWER(GETPIVOTDATA("평균 : freq skew",pvt_mean!$A$3,"class",$A59)-pvt_mean!AS$76, 2)+
POWER(GETPIVOTDATA("평균 : freq kurto",pvt_mean!$A$3,"class",$A59)-pvt_mean!AS$77, 2)+
POWER(GETPIVOTDATA("평균 : TOA mean",pvt_mean!$A$3,"class",$A59)-pvt_mean!AS$78, 2)+
POWER(GETPIVOTDATA("평균 : TOA var",pvt_mean!$A$3,"class",$A59)-pvt_mean!AS$79, 2)+
POWER(GETPIVOTDATA("평균 : TOA skew",pvt_mean!$A$3,"class",$A59)-pvt_mean!AS$80, 2)+
POWER(GETPIVOTDATA("평균 : TOA kurto",pvt_mean!$A$3,"class",$A59)-pvt_mean!AS$81, 2)+
POWER(GETPIVOTDATA("평균 : PW mean",pvt_mean!$A$3,"class",$A59)-pvt_mean!AS$82, 2)+
POWER(GETPIVOTDATA("평균 : PW var",pvt_mean!$A$3,"class",$A59)-pvt_mean!AS$83, 2)+
POWER(GETPIVOTDATA("평균 : PW skew",pvt_mean!$A$3,"class",$A59)-pvt_mean!AS$84, 2)+
POWER(GETPIVOTDATA("평균 : PW kurto",pvt_mean!$A$3,"class",$A59)-pvt_mean!AS$85, 2))</f>
        <v>1.3344493800344817</v>
      </c>
      <c r="AT59" s="6">
        <f>SQRT(POWER(GETPIVOTDATA("평균 : freq mean",pvt_mean!$A$3,"class",$A59)-pvt_mean!AT$74, 2)+
POWER(GETPIVOTDATA("평균 : freq var",pvt_mean!$A$3,"class",$A59)-pvt_mean!AT$75, 2)+
POWER(GETPIVOTDATA("평균 : freq skew",pvt_mean!$A$3,"class",$A59)-pvt_mean!AT$76, 2)+
POWER(GETPIVOTDATA("평균 : freq kurto",pvt_mean!$A$3,"class",$A59)-pvt_mean!AT$77, 2)+
POWER(GETPIVOTDATA("평균 : TOA mean",pvt_mean!$A$3,"class",$A59)-pvt_mean!AT$78, 2)+
POWER(GETPIVOTDATA("평균 : TOA var",pvt_mean!$A$3,"class",$A59)-pvt_mean!AT$79, 2)+
POWER(GETPIVOTDATA("평균 : TOA skew",pvt_mean!$A$3,"class",$A59)-pvt_mean!AT$80, 2)+
POWER(GETPIVOTDATA("평균 : TOA kurto",pvt_mean!$A$3,"class",$A59)-pvt_mean!AT$81, 2)+
POWER(GETPIVOTDATA("평균 : PW mean",pvt_mean!$A$3,"class",$A59)-pvt_mean!AT$82, 2)+
POWER(GETPIVOTDATA("평균 : PW var",pvt_mean!$A$3,"class",$A59)-pvt_mean!AT$83, 2)+
POWER(GETPIVOTDATA("평균 : PW skew",pvt_mean!$A$3,"class",$A59)-pvt_mean!AT$84, 2)+
POWER(GETPIVOTDATA("평균 : PW kurto",pvt_mean!$A$3,"class",$A59)-pvt_mean!AT$85, 2))</f>
        <v>1.3080354555850446</v>
      </c>
      <c r="AU59" s="6">
        <f>SQRT(POWER(GETPIVOTDATA("평균 : freq mean",pvt_mean!$A$3,"class",$A59)-pvt_mean!AU$74, 2)+
POWER(GETPIVOTDATA("평균 : freq var",pvt_mean!$A$3,"class",$A59)-pvt_mean!AU$75, 2)+
POWER(GETPIVOTDATA("평균 : freq skew",pvt_mean!$A$3,"class",$A59)-pvt_mean!AU$76, 2)+
POWER(GETPIVOTDATA("평균 : freq kurto",pvt_mean!$A$3,"class",$A59)-pvt_mean!AU$77, 2)+
POWER(GETPIVOTDATA("평균 : TOA mean",pvt_mean!$A$3,"class",$A59)-pvt_mean!AU$78, 2)+
POWER(GETPIVOTDATA("평균 : TOA var",pvt_mean!$A$3,"class",$A59)-pvt_mean!AU$79, 2)+
POWER(GETPIVOTDATA("평균 : TOA skew",pvt_mean!$A$3,"class",$A59)-pvt_mean!AU$80, 2)+
POWER(GETPIVOTDATA("평균 : TOA kurto",pvt_mean!$A$3,"class",$A59)-pvt_mean!AU$81, 2)+
POWER(GETPIVOTDATA("평균 : PW mean",pvt_mean!$A$3,"class",$A59)-pvt_mean!AU$82, 2)+
POWER(GETPIVOTDATA("평균 : PW var",pvt_mean!$A$3,"class",$A59)-pvt_mean!AU$83, 2)+
POWER(GETPIVOTDATA("평균 : PW skew",pvt_mean!$A$3,"class",$A59)-pvt_mean!AU$84, 2)+
POWER(GETPIVOTDATA("평균 : PW kurto",pvt_mean!$A$3,"class",$A59)-pvt_mean!AU$85, 2))</f>
        <v>1.267968140071529</v>
      </c>
      <c r="AV59" s="6">
        <f>SQRT(POWER(GETPIVOTDATA("평균 : freq mean",pvt_mean!$A$3,"class",$A59)-pvt_mean!AV$74, 2)+
POWER(GETPIVOTDATA("평균 : freq var",pvt_mean!$A$3,"class",$A59)-pvt_mean!AV$75, 2)+
POWER(GETPIVOTDATA("평균 : freq skew",pvt_mean!$A$3,"class",$A59)-pvt_mean!AV$76, 2)+
POWER(GETPIVOTDATA("평균 : freq kurto",pvt_mean!$A$3,"class",$A59)-pvt_mean!AV$77, 2)+
POWER(GETPIVOTDATA("평균 : TOA mean",pvt_mean!$A$3,"class",$A59)-pvt_mean!AV$78, 2)+
POWER(GETPIVOTDATA("평균 : TOA var",pvt_mean!$A$3,"class",$A59)-pvt_mean!AV$79, 2)+
POWER(GETPIVOTDATA("평균 : TOA skew",pvt_mean!$A$3,"class",$A59)-pvt_mean!AV$80, 2)+
POWER(GETPIVOTDATA("평균 : TOA kurto",pvt_mean!$A$3,"class",$A59)-pvt_mean!AV$81, 2)+
POWER(GETPIVOTDATA("평균 : PW mean",pvt_mean!$A$3,"class",$A59)-pvt_mean!AV$82, 2)+
POWER(GETPIVOTDATA("평균 : PW var",pvt_mean!$A$3,"class",$A59)-pvt_mean!AV$83, 2)+
POWER(GETPIVOTDATA("평균 : PW skew",pvt_mean!$A$3,"class",$A59)-pvt_mean!AV$84, 2)+
POWER(GETPIVOTDATA("평균 : PW kurto",pvt_mean!$A$3,"class",$A59)-pvt_mean!AV$85, 2))</f>
        <v>1.2683085808477421</v>
      </c>
      <c r="AW59" s="6">
        <f>SQRT(POWER(GETPIVOTDATA("평균 : freq mean",pvt_mean!$A$3,"class",$A59)-pvt_mean!AW$74, 2)+
POWER(GETPIVOTDATA("평균 : freq var",pvt_mean!$A$3,"class",$A59)-pvt_mean!AW$75, 2)+
POWER(GETPIVOTDATA("평균 : freq skew",pvt_mean!$A$3,"class",$A59)-pvt_mean!AW$76, 2)+
POWER(GETPIVOTDATA("평균 : freq kurto",pvt_mean!$A$3,"class",$A59)-pvt_mean!AW$77, 2)+
POWER(GETPIVOTDATA("평균 : TOA mean",pvt_mean!$A$3,"class",$A59)-pvt_mean!AW$78, 2)+
POWER(GETPIVOTDATA("평균 : TOA var",pvt_mean!$A$3,"class",$A59)-pvt_mean!AW$79, 2)+
POWER(GETPIVOTDATA("평균 : TOA skew",pvt_mean!$A$3,"class",$A59)-pvt_mean!AW$80, 2)+
POWER(GETPIVOTDATA("평균 : TOA kurto",pvt_mean!$A$3,"class",$A59)-pvt_mean!AW$81, 2)+
POWER(GETPIVOTDATA("평균 : PW mean",pvt_mean!$A$3,"class",$A59)-pvt_mean!AW$82, 2)+
POWER(GETPIVOTDATA("평균 : PW var",pvt_mean!$A$3,"class",$A59)-pvt_mean!AW$83, 2)+
POWER(GETPIVOTDATA("평균 : PW skew",pvt_mean!$A$3,"class",$A59)-pvt_mean!AW$84, 2)+
POWER(GETPIVOTDATA("평균 : PW kurto",pvt_mean!$A$3,"class",$A59)-pvt_mean!AW$85, 2))</f>
        <v>1.3016284825343727</v>
      </c>
      <c r="AX59" s="6">
        <f>SQRT(POWER(GETPIVOTDATA("평균 : freq mean",pvt_mean!$A$3,"class",$A59)-pvt_mean!AX$74, 2)+
POWER(GETPIVOTDATA("평균 : freq var",pvt_mean!$A$3,"class",$A59)-pvt_mean!AX$75, 2)+
POWER(GETPIVOTDATA("평균 : freq skew",pvt_mean!$A$3,"class",$A59)-pvt_mean!AX$76, 2)+
POWER(GETPIVOTDATA("평균 : freq kurto",pvt_mean!$A$3,"class",$A59)-pvt_mean!AX$77, 2)+
POWER(GETPIVOTDATA("평균 : TOA mean",pvt_mean!$A$3,"class",$A59)-pvt_mean!AX$78, 2)+
POWER(GETPIVOTDATA("평균 : TOA var",pvt_mean!$A$3,"class",$A59)-pvt_mean!AX$79, 2)+
POWER(GETPIVOTDATA("평균 : TOA skew",pvt_mean!$A$3,"class",$A59)-pvt_mean!AX$80, 2)+
POWER(GETPIVOTDATA("평균 : TOA kurto",pvt_mean!$A$3,"class",$A59)-pvt_mean!AX$81, 2)+
POWER(GETPIVOTDATA("평균 : PW mean",pvt_mean!$A$3,"class",$A59)-pvt_mean!AX$82, 2)+
POWER(GETPIVOTDATA("평균 : PW var",pvt_mean!$A$3,"class",$A59)-pvt_mean!AX$83, 2)+
POWER(GETPIVOTDATA("평균 : PW skew",pvt_mean!$A$3,"class",$A59)-pvt_mean!AX$84, 2)+
POWER(GETPIVOTDATA("평균 : PW kurto",pvt_mean!$A$3,"class",$A59)-pvt_mean!AX$85, 2))</f>
        <v>1.2878134317516308</v>
      </c>
      <c r="AY59" s="6">
        <f>SQRT(POWER(GETPIVOTDATA("평균 : freq mean",pvt_mean!$A$3,"class",$A59)-pvt_mean!AY$74, 2)+
POWER(GETPIVOTDATA("평균 : freq var",pvt_mean!$A$3,"class",$A59)-pvt_mean!AY$75, 2)+
POWER(GETPIVOTDATA("평균 : freq skew",pvt_mean!$A$3,"class",$A59)-pvt_mean!AY$76, 2)+
POWER(GETPIVOTDATA("평균 : freq kurto",pvt_mean!$A$3,"class",$A59)-pvt_mean!AY$77, 2)+
POWER(GETPIVOTDATA("평균 : TOA mean",pvt_mean!$A$3,"class",$A59)-pvt_mean!AY$78, 2)+
POWER(GETPIVOTDATA("평균 : TOA var",pvt_mean!$A$3,"class",$A59)-pvt_mean!AY$79, 2)+
POWER(GETPIVOTDATA("평균 : TOA skew",pvt_mean!$A$3,"class",$A59)-pvt_mean!AY$80, 2)+
POWER(GETPIVOTDATA("평균 : TOA kurto",pvt_mean!$A$3,"class",$A59)-pvt_mean!AY$81, 2)+
POWER(GETPIVOTDATA("평균 : PW mean",pvt_mean!$A$3,"class",$A59)-pvt_mean!AY$82, 2)+
POWER(GETPIVOTDATA("평균 : PW var",pvt_mean!$A$3,"class",$A59)-pvt_mean!AY$83, 2)+
POWER(GETPIVOTDATA("평균 : PW skew",pvt_mean!$A$3,"class",$A59)-pvt_mean!AY$84, 2)+
POWER(GETPIVOTDATA("평균 : PW kurto",pvt_mean!$A$3,"class",$A59)-pvt_mean!AY$85, 2))</f>
        <v>1.2957325849844659</v>
      </c>
      <c r="AZ59" s="6">
        <f>SQRT(POWER(GETPIVOTDATA("평균 : freq mean",pvt_mean!$A$3,"class",$A59)-pvt_mean!AZ$74, 2)+
POWER(GETPIVOTDATA("평균 : freq var",pvt_mean!$A$3,"class",$A59)-pvt_mean!AZ$75, 2)+
POWER(GETPIVOTDATA("평균 : freq skew",pvt_mean!$A$3,"class",$A59)-pvt_mean!AZ$76, 2)+
POWER(GETPIVOTDATA("평균 : freq kurto",pvt_mean!$A$3,"class",$A59)-pvt_mean!AZ$77, 2)+
POWER(GETPIVOTDATA("평균 : TOA mean",pvt_mean!$A$3,"class",$A59)-pvt_mean!AZ$78, 2)+
POWER(GETPIVOTDATA("평균 : TOA var",pvt_mean!$A$3,"class",$A59)-pvt_mean!AZ$79, 2)+
POWER(GETPIVOTDATA("평균 : TOA skew",pvt_mean!$A$3,"class",$A59)-pvt_mean!AZ$80, 2)+
POWER(GETPIVOTDATA("평균 : TOA kurto",pvt_mean!$A$3,"class",$A59)-pvt_mean!AZ$81, 2)+
POWER(GETPIVOTDATA("평균 : PW mean",pvt_mean!$A$3,"class",$A59)-pvt_mean!AZ$82, 2)+
POWER(GETPIVOTDATA("평균 : PW var",pvt_mean!$A$3,"class",$A59)-pvt_mean!AZ$83, 2)+
POWER(GETPIVOTDATA("평균 : PW skew",pvt_mean!$A$3,"class",$A59)-pvt_mean!AZ$84, 2)+
POWER(GETPIVOTDATA("평균 : PW kurto",pvt_mean!$A$3,"class",$A59)-pvt_mean!AZ$85, 2))</f>
        <v>1.3600594462643041</v>
      </c>
      <c r="BA59" s="6">
        <f>SQRT(POWER(GETPIVOTDATA("평균 : freq mean",pvt_mean!$A$3,"class",$A59)-pvt_mean!BA$74, 2)+
POWER(GETPIVOTDATA("평균 : freq var",pvt_mean!$A$3,"class",$A59)-pvt_mean!BA$75, 2)+
POWER(GETPIVOTDATA("평균 : freq skew",pvt_mean!$A$3,"class",$A59)-pvt_mean!BA$76, 2)+
POWER(GETPIVOTDATA("평균 : freq kurto",pvt_mean!$A$3,"class",$A59)-pvt_mean!BA$77, 2)+
POWER(GETPIVOTDATA("평균 : TOA mean",pvt_mean!$A$3,"class",$A59)-pvt_mean!BA$78, 2)+
POWER(GETPIVOTDATA("평균 : TOA var",pvt_mean!$A$3,"class",$A59)-pvt_mean!BA$79, 2)+
POWER(GETPIVOTDATA("평균 : TOA skew",pvt_mean!$A$3,"class",$A59)-pvt_mean!BA$80, 2)+
POWER(GETPIVOTDATA("평균 : TOA kurto",pvt_mean!$A$3,"class",$A59)-pvt_mean!BA$81, 2)+
POWER(GETPIVOTDATA("평균 : PW mean",pvt_mean!$A$3,"class",$A59)-pvt_mean!BA$82, 2)+
POWER(GETPIVOTDATA("평균 : PW var",pvt_mean!$A$3,"class",$A59)-pvt_mean!BA$83, 2)+
POWER(GETPIVOTDATA("평균 : PW skew",pvt_mean!$A$3,"class",$A59)-pvt_mean!BA$84, 2)+
POWER(GETPIVOTDATA("평균 : PW kurto",pvt_mean!$A$3,"class",$A59)-pvt_mean!BA$85, 2))</f>
        <v>1.2834307970550529</v>
      </c>
      <c r="BB59" s="6">
        <f>SQRT(POWER(GETPIVOTDATA("평균 : freq mean",pvt_mean!$A$3,"class",$A59)-pvt_mean!BB$74, 2)+
POWER(GETPIVOTDATA("평균 : freq var",pvt_mean!$A$3,"class",$A59)-pvt_mean!BB$75, 2)+
POWER(GETPIVOTDATA("평균 : freq skew",pvt_mean!$A$3,"class",$A59)-pvt_mean!BB$76, 2)+
POWER(GETPIVOTDATA("평균 : freq kurto",pvt_mean!$A$3,"class",$A59)-pvt_mean!BB$77, 2)+
POWER(GETPIVOTDATA("평균 : TOA mean",pvt_mean!$A$3,"class",$A59)-pvt_mean!BB$78, 2)+
POWER(GETPIVOTDATA("평균 : TOA var",pvt_mean!$A$3,"class",$A59)-pvt_mean!BB$79, 2)+
POWER(GETPIVOTDATA("평균 : TOA skew",pvt_mean!$A$3,"class",$A59)-pvt_mean!BB$80, 2)+
POWER(GETPIVOTDATA("평균 : TOA kurto",pvt_mean!$A$3,"class",$A59)-pvt_mean!BB$81, 2)+
POWER(GETPIVOTDATA("평균 : PW mean",pvt_mean!$A$3,"class",$A59)-pvt_mean!BB$82, 2)+
POWER(GETPIVOTDATA("평균 : PW var",pvt_mean!$A$3,"class",$A59)-pvt_mean!BB$83, 2)+
POWER(GETPIVOTDATA("평균 : PW skew",pvt_mean!$A$3,"class",$A59)-pvt_mean!BB$84, 2)+
POWER(GETPIVOTDATA("평균 : PW kurto",pvt_mean!$A$3,"class",$A59)-pvt_mean!BB$85, 2))</f>
        <v>1.4030794599299548</v>
      </c>
      <c r="BC59" s="6">
        <f>SQRT(POWER(GETPIVOTDATA("평균 : freq mean",pvt_mean!$A$3,"class",$A59)-pvt_mean!BC$74, 2)+
POWER(GETPIVOTDATA("평균 : freq var",pvt_mean!$A$3,"class",$A59)-pvt_mean!BC$75, 2)+
POWER(GETPIVOTDATA("평균 : freq skew",pvt_mean!$A$3,"class",$A59)-pvt_mean!BC$76, 2)+
POWER(GETPIVOTDATA("평균 : freq kurto",pvt_mean!$A$3,"class",$A59)-pvt_mean!BC$77, 2)+
POWER(GETPIVOTDATA("평균 : TOA mean",pvt_mean!$A$3,"class",$A59)-pvt_mean!BC$78, 2)+
POWER(GETPIVOTDATA("평균 : TOA var",pvt_mean!$A$3,"class",$A59)-pvt_mean!BC$79, 2)+
POWER(GETPIVOTDATA("평균 : TOA skew",pvt_mean!$A$3,"class",$A59)-pvt_mean!BC$80, 2)+
POWER(GETPIVOTDATA("평균 : TOA kurto",pvt_mean!$A$3,"class",$A59)-pvt_mean!BC$81, 2)+
POWER(GETPIVOTDATA("평균 : PW mean",pvt_mean!$A$3,"class",$A59)-pvt_mean!BC$82, 2)+
POWER(GETPIVOTDATA("평균 : PW var",pvt_mean!$A$3,"class",$A59)-pvt_mean!BC$83, 2)+
POWER(GETPIVOTDATA("평균 : PW skew",pvt_mean!$A$3,"class",$A59)-pvt_mean!BC$84, 2)+
POWER(GETPIVOTDATA("평균 : PW kurto",pvt_mean!$A$3,"class",$A59)-pvt_mean!BC$85, 2))</f>
        <v>1.3298527489394696</v>
      </c>
      <c r="BD59" s="6">
        <f>SQRT(POWER(GETPIVOTDATA("평균 : freq mean",pvt_mean!$A$3,"class",$A59)-pvt_mean!BD$74, 2)+
POWER(GETPIVOTDATA("평균 : freq var",pvt_mean!$A$3,"class",$A59)-pvt_mean!BD$75, 2)+
POWER(GETPIVOTDATA("평균 : freq skew",pvt_mean!$A$3,"class",$A59)-pvt_mean!BD$76, 2)+
POWER(GETPIVOTDATA("평균 : freq kurto",pvt_mean!$A$3,"class",$A59)-pvt_mean!BD$77, 2)+
POWER(GETPIVOTDATA("평균 : TOA mean",pvt_mean!$A$3,"class",$A59)-pvt_mean!BD$78, 2)+
POWER(GETPIVOTDATA("평균 : TOA var",pvt_mean!$A$3,"class",$A59)-pvt_mean!BD$79, 2)+
POWER(GETPIVOTDATA("평균 : TOA skew",pvt_mean!$A$3,"class",$A59)-pvt_mean!BD$80, 2)+
POWER(GETPIVOTDATA("평균 : TOA kurto",pvt_mean!$A$3,"class",$A59)-pvt_mean!BD$81, 2)+
POWER(GETPIVOTDATA("평균 : PW mean",pvt_mean!$A$3,"class",$A59)-pvt_mean!BD$82, 2)+
POWER(GETPIVOTDATA("평균 : PW var",pvt_mean!$A$3,"class",$A59)-pvt_mean!BD$83, 2)+
POWER(GETPIVOTDATA("평균 : PW skew",pvt_mean!$A$3,"class",$A59)-pvt_mean!BD$84, 2)+
POWER(GETPIVOTDATA("평균 : PW kurto",pvt_mean!$A$3,"class",$A59)-pvt_mean!BD$85, 2))</f>
        <v>0.33046920668033841</v>
      </c>
      <c r="BE59" s="6">
        <f>SQRT(POWER(GETPIVOTDATA("평균 : freq mean",pvt_mean!$A$3,"class",$A59)-pvt_mean!BE$74, 2)+
POWER(GETPIVOTDATA("평균 : freq var",pvt_mean!$A$3,"class",$A59)-pvt_mean!BE$75, 2)+
POWER(GETPIVOTDATA("평균 : freq skew",pvt_mean!$A$3,"class",$A59)-pvt_mean!BE$76, 2)+
POWER(GETPIVOTDATA("평균 : freq kurto",pvt_mean!$A$3,"class",$A59)-pvt_mean!BE$77, 2)+
POWER(GETPIVOTDATA("평균 : TOA mean",pvt_mean!$A$3,"class",$A59)-pvt_mean!BE$78, 2)+
POWER(GETPIVOTDATA("평균 : TOA var",pvt_mean!$A$3,"class",$A59)-pvt_mean!BE$79, 2)+
POWER(GETPIVOTDATA("평균 : TOA skew",pvt_mean!$A$3,"class",$A59)-pvt_mean!BE$80, 2)+
POWER(GETPIVOTDATA("평균 : TOA kurto",pvt_mean!$A$3,"class",$A59)-pvt_mean!BE$81, 2)+
POWER(GETPIVOTDATA("평균 : PW mean",pvt_mean!$A$3,"class",$A59)-pvt_mean!BE$82, 2)+
POWER(GETPIVOTDATA("평균 : PW var",pvt_mean!$A$3,"class",$A59)-pvt_mean!BE$83, 2)+
POWER(GETPIVOTDATA("평균 : PW skew",pvt_mean!$A$3,"class",$A59)-pvt_mean!BE$84, 2)+
POWER(GETPIVOTDATA("평균 : PW kurto",pvt_mean!$A$3,"class",$A59)-pvt_mean!BE$85, 2))</f>
        <v>0.32913714001200939</v>
      </c>
      <c r="BF59" s="6">
        <f>SQRT(POWER(GETPIVOTDATA("평균 : freq mean",pvt_mean!$A$3,"class",$A59)-pvt_mean!BF$74, 2)+
POWER(GETPIVOTDATA("평균 : freq var",pvt_mean!$A$3,"class",$A59)-pvt_mean!BF$75, 2)+
POWER(GETPIVOTDATA("평균 : freq skew",pvt_mean!$A$3,"class",$A59)-pvt_mean!BF$76, 2)+
POWER(GETPIVOTDATA("평균 : freq kurto",pvt_mean!$A$3,"class",$A59)-pvt_mean!BF$77, 2)+
POWER(GETPIVOTDATA("평균 : TOA mean",pvt_mean!$A$3,"class",$A59)-pvt_mean!BF$78, 2)+
POWER(GETPIVOTDATA("평균 : TOA var",pvt_mean!$A$3,"class",$A59)-pvt_mean!BF$79, 2)+
POWER(GETPIVOTDATA("평균 : TOA skew",pvt_mean!$A$3,"class",$A59)-pvt_mean!BF$80, 2)+
POWER(GETPIVOTDATA("평균 : TOA kurto",pvt_mean!$A$3,"class",$A59)-pvt_mean!BF$81, 2)+
POWER(GETPIVOTDATA("평균 : PW mean",pvt_mean!$A$3,"class",$A59)-pvt_mean!BF$82, 2)+
POWER(GETPIVOTDATA("평균 : PW var",pvt_mean!$A$3,"class",$A59)-pvt_mean!BF$83, 2)+
POWER(GETPIVOTDATA("평균 : PW skew",pvt_mean!$A$3,"class",$A59)-pvt_mean!BF$84, 2)+
POWER(GETPIVOTDATA("평균 : PW kurto",pvt_mean!$A$3,"class",$A59)-pvt_mean!BF$85, 2))</f>
        <v>0.33548902190790469</v>
      </c>
      <c r="BG59" s="6">
        <f>SQRT(POWER(GETPIVOTDATA("평균 : freq mean",pvt_mean!$A$3,"class",$A59)-pvt_mean!BG$74, 2)+
POWER(GETPIVOTDATA("평균 : freq var",pvt_mean!$A$3,"class",$A59)-pvt_mean!BG$75, 2)+
POWER(GETPIVOTDATA("평균 : freq skew",pvt_mean!$A$3,"class",$A59)-pvt_mean!BG$76, 2)+
POWER(GETPIVOTDATA("평균 : freq kurto",pvt_mean!$A$3,"class",$A59)-pvt_mean!BG$77, 2)+
POWER(GETPIVOTDATA("평균 : TOA mean",pvt_mean!$A$3,"class",$A59)-pvt_mean!BG$78, 2)+
POWER(GETPIVOTDATA("평균 : TOA var",pvt_mean!$A$3,"class",$A59)-pvt_mean!BG$79, 2)+
POWER(GETPIVOTDATA("평균 : TOA skew",pvt_mean!$A$3,"class",$A59)-pvt_mean!BG$80, 2)+
POWER(GETPIVOTDATA("평균 : TOA kurto",pvt_mean!$A$3,"class",$A59)-pvt_mean!BG$81, 2)+
POWER(GETPIVOTDATA("평균 : PW mean",pvt_mean!$A$3,"class",$A59)-pvt_mean!BG$82, 2)+
POWER(GETPIVOTDATA("평균 : PW var",pvt_mean!$A$3,"class",$A59)-pvt_mean!BG$83, 2)+
POWER(GETPIVOTDATA("평균 : PW skew",pvt_mean!$A$3,"class",$A59)-pvt_mean!BG$84, 2)+
POWER(GETPIVOTDATA("평균 : PW kurto",pvt_mean!$A$3,"class",$A59)-pvt_mean!BG$85, 2))</f>
        <v>0</v>
      </c>
      <c r="BH59" s="6"/>
      <c r="BI59" s="6"/>
      <c r="BJ59" s="6"/>
      <c r="BK59" s="6"/>
      <c r="BL59" s="6"/>
      <c r="BM59" s="6"/>
      <c r="BN59" s="6"/>
      <c r="BO59" s="6"/>
    </row>
    <row r="60" spans="1:67" x14ac:dyDescent="0.3">
      <c r="A60" s="5" t="str">
        <f>pvt_mean!A62</f>
        <v>Hopping_DS</v>
      </c>
      <c r="B60" s="6">
        <f>SQRT(POWER(GETPIVOTDATA("평균 : freq mean",pvt_mean!$A$3,"class",$A60)-pvt_mean!B$74, 2)+
POWER(GETPIVOTDATA("평균 : freq var",pvt_mean!$A$3,"class",$A60)-pvt_mean!B$75, 2)+
POWER(GETPIVOTDATA("평균 : freq skew",pvt_mean!$A$3,"class",$A60)-pvt_mean!B$76, 2)+
POWER(GETPIVOTDATA("평균 : freq kurto",pvt_mean!$A$3,"class",$A60)-pvt_mean!B$77, 2)+
POWER(GETPIVOTDATA("평균 : TOA mean",pvt_mean!$A$3,"class",$A60)-pvt_mean!B$78, 2)+
POWER(GETPIVOTDATA("평균 : TOA var",pvt_mean!$A$3,"class",$A60)-pvt_mean!B$79, 2)+
POWER(GETPIVOTDATA("평균 : TOA skew",pvt_mean!$A$3,"class",$A60)-pvt_mean!B$80, 2)+
POWER(GETPIVOTDATA("평균 : TOA kurto",pvt_mean!$A$3,"class",$A60)-pvt_mean!B$81, 2)+
POWER(GETPIVOTDATA("평균 : PW mean",pvt_mean!$A$3,"class",$A60)-pvt_mean!B$82, 2)+
POWER(GETPIVOTDATA("평균 : PW var",pvt_mean!$A$3,"class",$A60)-pvt_mean!B$83, 2)+
POWER(GETPIVOTDATA("평균 : PW skew",pvt_mean!$A$3,"class",$A60)-pvt_mean!B$84, 2)+
POWER(GETPIVOTDATA("평균 : PW kurto",pvt_mean!$A$3,"class",$A60)-pvt_mean!B$85, 2))</f>
        <v>1.1034017413932626</v>
      </c>
      <c r="C60" s="6">
        <f>SQRT(POWER(GETPIVOTDATA("평균 : freq mean",pvt_mean!$A$3,"class",$A60)-pvt_mean!C$74, 2)+
POWER(GETPIVOTDATA("평균 : freq var",pvt_mean!$A$3,"class",$A60)-pvt_mean!C$75, 2)+
POWER(GETPIVOTDATA("평균 : freq skew",pvt_mean!$A$3,"class",$A60)-pvt_mean!C$76, 2)+
POWER(GETPIVOTDATA("평균 : freq kurto",pvt_mean!$A$3,"class",$A60)-pvt_mean!C$77, 2)+
POWER(GETPIVOTDATA("평균 : TOA mean",pvt_mean!$A$3,"class",$A60)-pvt_mean!C$78, 2)+
POWER(GETPIVOTDATA("평균 : TOA var",pvt_mean!$A$3,"class",$A60)-pvt_mean!C$79, 2)+
POWER(GETPIVOTDATA("평균 : TOA skew",pvt_mean!$A$3,"class",$A60)-pvt_mean!C$80, 2)+
POWER(GETPIVOTDATA("평균 : TOA kurto",pvt_mean!$A$3,"class",$A60)-pvt_mean!C$81, 2)+
POWER(GETPIVOTDATA("평균 : PW mean",pvt_mean!$A$3,"class",$A60)-pvt_mean!C$82, 2)+
POWER(GETPIVOTDATA("평균 : PW var",pvt_mean!$A$3,"class",$A60)-pvt_mean!C$83, 2)+
POWER(GETPIVOTDATA("평균 : PW skew",pvt_mean!$A$3,"class",$A60)-pvt_mean!C$84, 2)+
POWER(GETPIVOTDATA("평균 : PW kurto",pvt_mean!$A$3,"class",$A60)-pvt_mean!C$85, 2))</f>
        <v>1.1032715605096384</v>
      </c>
      <c r="D60" s="6">
        <f>SQRT(POWER(GETPIVOTDATA("평균 : freq mean",pvt_mean!$A$3,"class",$A60)-pvt_mean!D$74, 2)+
POWER(GETPIVOTDATA("평균 : freq var",pvt_mean!$A$3,"class",$A60)-pvt_mean!D$75, 2)+
POWER(GETPIVOTDATA("평균 : freq skew",pvt_mean!$A$3,"class",$A60)-pvt_mean!D$76, 2)+
POWER(GETPIVOTDATA("평균 : freq kurto",pvt_mean!$A$3,"class",$A60)-pvt_mean!D$77, 2)+
POWER(GETPIVOTDATA("평균 : TOA mean",pvt_mean!$A$3,"class",$A60)-pvt_mean!D$78, 2)+
POWER(GETPIVOTDATA("평균 : TOA var",pvt_mean!$A$3,"class",$A60)-pvt_mean!D$79, 2)+
POWER(GETPIVOTDATA("평균 : TOA skew",pvt_mean!$A$3,"class",$A60)-pvt_mean!D$80, 2)+
POWER(GETPIVOTDATA("평균 : TOA kurto",pvt_mean!$A$3,"class",$A60)-pvt_mean!D$81, 2)+
POWER(GETPIVOTDATA("평균 : PW mean",pvt_mean!$A$3,"class",$A60)-pvt_mean!D$82, 2)+
POWER(GETPIVOTDATA("평균 : PW var",pvt_mean!$A$3,"class",$A60)-pvt_mean!D$83, 2)+
POWER(GETPIVOTDATA("평균 : PW skew",pvt_mean!$A$3,"class",$A60)-pvt_mean!D$84, 2)+
POWER(GETPIVOTDATA("평균 : PW kurto",pvt_mean!$A$3,"class",$A60)-pvt_mean!D$85, 2))</f>
        <v>1.1037390134451917</v>
      </c>
      <c r="E60" s="6">
        <f>SQRT(POWER(GETPIVOTDATA("평균 : freq mean",pvt_mean!$A$3,"class",$A60)-pvt_mean!E$74, 2)+
POWER(GETPIVOTDATA("평균 : freq var",pvt_mean!$A$3,"class",$A60)-pvt_mean!E$75, 2)+
POWER(GETPIVOTDATA("평균 : freq skew",pvt_mean!$A$3,"class",$A60)-pvt_mean!E$76, 2)+
POWER(GETPIVOTDATA("평균 : freq kurto",pvt_mean!$A$3,"class",$A60)-pvt_mean!E$77, 2)+
POWER(GETPIVOTDATA("평균 : TOA mean",pvt_mean!$A$3,"class",$A60)-pvt_mean!E$78, 2)+
POWER(GETPIVOTDATA("평균 : TOA var",pvt_mean!$A$3,"class",$A60)-pvt_mean!E$79, 2)+
POWER(GETPIVOTDATA("평균 : TOA skew",pvt_mean!$A$3,"class",$A60)-pvt_mean!E$80, 2)+
POWER(GETPIVOTDATA("평균 : TOA kurto",pvt_mean!$A$3,"class",$A60)-pvt_mean!E$81, 2)+
POWER(GETPIVOTDATA("평균 : PW mean",pvt_mean!$A$3,"class",$A60)-pvt_mean!E$82, 2)+
POWER(GETPIVOTDATA("평균 : PW var",pvt_mean!$A$3,"class",$A60)-pvt_mean!E$83, 2)+
POWER(GETPIVOTDATA("평균 : PW skew",pvt_mean!$A$3,"class",$A60)-pvt_mean!E$84, 2)+
POWER(GETPIVOTDATA("평균 : PW kurto",pvt_mean!$A$3,"class",$A60)-pvt_mean!E$85, 2))</f>
        <v>1.1513581153448418</v>
      </c>
      <c r="F60" s="6">
        <f>SQRT(POWER(GETPIVOTDATA("평균 : freq mean",pvt_mean!$A$3,"class",$A60)-pvt_mean!F$74, 2)+
POWER(GETPIVOTDATA("평균 : freq var",pvt_mean!$A$3,"class",$A60)-pvt_mean!F$75, 2)+
POWER(GETPIVOTDATA("평균 : freq skew",pvt_mean!$A$3,"class",$A60)-pvt_mean!F$76, 2)+
POWER(GETPIVOTDATA("평균 : freq kurto",pvt_mean!$A$3,"class",$A60)-pvt_mean!F$77, 2)+
POWER(GETPIVOTDATA("평균 : TOA mean",pvt_mean!$A$3,"class",$A60)-pvt_mean!F$78, 2)+
POWER(GETPIVOTDATA("평균 : TOA var",pvt_mean!$A$3,"class",$A60)-pvt_mean!F$79, 2)+
POWER(GETPIVOTDATA("평균 : TOA skew",pvt_mean!$A$3,"class",$A60)-pvt_mean!F$80, 2)+
POWER(GETPIVOTDATA("평균 : TOA kurto",pvt_mean!$A$3,"class",$A60)-pvt_mean!F$81, 2)+
POWER(GETPIVOTDATA("평균 : PW mean",pvt_mean!$A$3,"class",$A60)-pvt_mean!F$82, 2)+
POWER(GETPIVOTDATA("평균 : PW var",pvt_mean!$A$3,"class",$A60)-pvt_mean!F$83, 2)+
POWER(GETPIVOTDATA("평균 : PW skew",pvt_mean!$A$3,"class",$A60)-pvt_mean!F$84, 2)+
POWER(GETPIVOTDATA("평균 : PW kurto",pvt_mean!$A$3,"class",$A60)-pvt_mean!F$85, 2))</f>
        <v>1.6281166061300727</v>
      </c>
      <c r="G60" s="6">
        <f>SQRT(POWER(GETPIVOTDATA("평균 : freq mean",pvt_mean!$A$3,"class",$A60)-pvt_mean!G$74, 2)+
POWER(GETPIVOTDATA("평균 : freq var",pvt_mean!$A$3,"class",$A60)-pvt_mean!G$75, 2)+
POWER(GETPIVOTDATA("평균 : freq skew",pvt_mean!$A$3,"class",$A60)-pvt_mean!G$76, 2)+
POWER(GETPIVOTDATA("평균 : freq kurto",pvt_mean!$A$3,"class",$A60)-pvt_mean!G$77, 2)+
POWER(GETPIVOTDATA("평균 : TOA mean",pvt_mean!$A$3,"class",$A60)-pvt_mean!G$78, 2)+
POWER(GETPIVOTDATA("평균 : TOA var",pvt_mean!$A$3,"class",$A60)-pvt_mean!G$79, 2)+
POWER(GETPIVOTDATA("평균 : TOA skew",pvt_mean!$A$3,"class",$A60)-pvt_mean!G$80, 2)+
POWER(GETPIVOTDATA("평균 : TOA kurto",pvt_mean!$A$3,"class",$A60)-pvt_mean!G$81, 2)+
POWER(GETPIVOTDATA("평균 : PW mean",pvt_mean!$A$3,"class",$A60)-pvt_mean!G$82, 2)+
POWER(GETPIVOTDATA("평균 : PW var",pvt_mean!$A$3,"class",$A60)-pvt_mean!G$83, 2)+
POWER(GETPIVOTDATA("평균 : PW skew",pvt_mean!$A$3,"class",$A60)-pvt_mean!G$84, 2)+
POWER(GETPIVOTDATA("평균 : PW kurto",pvt_mean!$A$3,"class",$A60)-pvt_mean!G$85, 2))</f>
        <v>1.785938043354224</v>
      </c>
      <c r="H60" s="6">
        <f>SQRT(POWER(GETPIVOTDATA("평균 : freq mean",pvt_mean!$A$3,"class",$A60)-pvt_mean!H$74, 2)+
POWER(GETPIVOTDATA("평균 : freq var",pvt_mean!$A$3,"class",$A60)-pvt_mean!H$75, 2)+
POWER(GETPIVOTDATA("평균 : freq skew",pvt_mean!$A$3,"class",$A60)-pvt_mean!H$76, 2)+
POWER(GETPIVOTDATA("평균 : freq kurto",pvt_mean!$A$3,"class",$A60)-pvt_mean!H$77, 2)+
POWER(GETPIVOTDATA("평균 : TOA mean",pvt_mean!$A$3,"class",$A60)-pvt_mean!H$78, 2)+
POWER(GETPIVOTDATA("평균 : TOA var",pvt_mean!$A$3,"class",$A60)-pvt_mean!H$79, 2)+
POWER(GETPIVOTDATA("평균 : TOA skew",pvt_mean!$A$3,"class",$A60)-pvt_mean!H$80, 2)+
POWER(GETPIVOTDATA("평균 : TOA kurto",pvt_mean!$A$3,"class",$A60)-pvt_mean!H$81, 2)+
POWER(GETPIVOTDATA("평균 : PW mean",pvt_mean!$A$3,"class",$A60)-pvt_mean!H$82, 2)+
POWER(GETPIVOTDATA("평균 : PW var",pvt_mean!$A$3,"class",$A60)-pvt_mean!H$83, 2)+
POWER(GETPIVOTDATA("평균 : PW skew",pvt_mean!$A$3,"class",$A60)-pvt_mean!H$84, 2)+
POWER(GETPIVOTDATA("평균 : PW kurto",pvt_mean!$A$3,"class",$A60)-pvt_mean!H$85, 2))</f>
        <v>1.7687352909844967</v>
      </c>
      <c r="I60" s="6">
        <f>SQRT(POWER(GETPIVOTDATA("평균 : freq mean",pvt_mean!$A$3,"class",$A60)-pvt_mean!I$74, 2)+
POWER(GETPIVOTDATA("평균 : freq var",pvt_mean!$A$3,"class",$A60)-pvt_mean!I$75, 2)+
POWER(GETPIVOTDATA("평균 : freq skew",pvt_mean!$A$3,"class",$A60)-pvt_mean!I$76, 2)+
POWER(GETPIVOTDATA("평균 : freq kurto",pvt_mean!$A$3,"class",$A60)-pvt_mean!I$77, 2)+
POWER(GETPIVOTDATA("평균 : TOA mean",pvt_mean!$A$3,"class",$A60)-pvt_mean!I$78, 2)+
POWER(GETPIVOTDATA("평균 : TOA var",pvt_mean!$A$3,"class",$A60)-pvt_mean!I$79, 2)+
POWER(GETPIVOTDATA("평균 : TOA skew",pvt_mean!$A$3,"class",$A60)-pvt_mean!I$80, 2)+
POWER(GETPIVOTDATA("평균 : TOA kurto",pvt_mean!$A$3,"class",$A60)-pvt_mean!I$81, 2)+
POWER(GETPIVOTDATA("평균 : PW mean",pvt_mean!$A$3,"class",$A60)-pvt_mean!I$82, 2)+
POWER(GETPIVOTDATA("평균 : PW var",pvt_mean!$A$3,"class",$A60)-pvt_mean!I$83, 2)+
POWER(GETPIVOTDATA("평균 : PW skew",pvt_mean!$A$3,"class",$A60)-pvt_mean!I$84, 2)+
POWER(GETPIVOTDATA("평균 : PW kurto",pvt_mean!$A$3,"class",$A60)-pvt_mean!I$85, 2))</f>
        <v>1.751964176537155</v>
      </c>
      <c r="J60" s="6">
        <f>SQRT(POWER(GETPIVOTDATA("평균 : freq mean",pvt_mean!$A$3,"class",$A60)-pvt_mean!J$74, 2)+
POWER(GETPIVOTDATA("평균 : freq var",pvt_mean!$A$3,"class",$A60)-pvt_mean!J$75, 2)+
POWER(GETPIVOTDATA("평균 : freq skew",pvt_mean!$A$3,"class",$A60)-pvt_mean!J$76, 2)+
POWER(GETPIVOTDATA("평균 : freq kurto",pvt_mean!$A$3,"class",$A60)-pvt_mean!J$77, 2)+
POWER(GETPIVOTDATA("평균 : TOA mean",pvt_mean!$A$3,"class",$A60)-pvt_mean!J$78, 2)+
POWER(GETPIVOTDATA("평균 : TOA var",pvt_mean!$A$3,"class",$A60)-pvt_mean!J$79, 2)+
POWER(GETPIVOTDATA("평균 : TOA skew",pvt_mean!$A$3,"class",$A60)-pvt_mean!J$80, 2)+
POWER(GETPIVOTDATA("평균 : TOA kurto",pvt_mean!$A$3,"class",$A60)-pvt_mean!J$81, 2)+
POWER(GETPIVOTDATA("평균 : PW mean",pvt_mean!$A$3,"class",$A60)-pvt_mean!J$82, 2)+
POWER(GETPIVOTDATA("평균 : PW var",pvt_mean!$A$3,"class",$A60)-pvt_mean!J$83, 2)+
POWER(GETPIVOTDATA("평균 : PW skew",pvt_mean!$A$3,"class",$A60)-pvt_mean!J$84, 2)+
POWER(GETPIVOTDATA("평균 : PW kurto",pvt_mean!$A$3,"class",$A60)-pvt_mean!J$85, 2))</f>
        <v>1.7356171578206081</v>
      </c>
      <c r="K60" s="6">
        <f>SQRT(POWER(GETPIVOTDATA("평균 : freq mean",pvt_mean!$A$3,"class",$A60)-pvt_mean!K$74, 2)+
POWER(GETPIVOTDATA("평균 : freq var",pvt_mean!$A$3,"class",$A60)-pvt_mean!K$75, 2)+
POWER(GETPIVOTDATA("평균 : freq skew",pvt_mean!$A$3,"class",$A60)-pvt_mean!K$76, 2)+
POWER(GETPIVOTDATA("평균 : freq kurto",pvt_mean!$A$3,"class",$A60)-pvt_mean!K$77, 2)+
POWER(GETPIVOTDATA("평균 : TOA mean",pvt_mean!$A$3,"class",$A60)-pvt_mean!K$78, 2)+
POWER(GETPIVOTDATA("평균 : TOA var",pvt_mean!$A$3,"class",$A60)-pvt_mean!K$79, 2)+
POWER(GETPIVOTDATA("평균 : TOA skew",pvt_mean!$A$3,"class",$A60)-pvt_mean!K$80, 2)+
POWER(GETPIVOTDATA("평균 : TOA kurto",pvt_mean!$A$3,"class",$A60)-pvt_mean!K$81, 2)+
POWER(GETPIVOTDATA("평균 : PW mean",pvt_mean!$A$3,"class",$A60)-pvt_mean!K$82, 2)+
POWER(GETPIVOTDATA("평균 : PW var",pvt_mean!$A$3,"class",$A60)-pvt_mean!K$83, 2)+
POWER(GETPIVOTDATA("평균 : PW skew",pvt_mean!$A$3,"class",$A60)-pvt_mean!K$84, 2)+
POWER(GETPIVOTDATA("평균 : PW kurto",pvt_mean!$A$3,"class",$A60)-pvt_mean!K$85, 2))</f>
        <v>1.7181246791965115</v>
      </c>
      <c r="L60" s="6">
        <f>SQRT(POWER(GETPIVOTDATA("평균 : freq mean",pvt_mean!$A$3,"class",$A60)-pvt_mean!L$74, 2)+
POWER(GETPIVOTDATA("평균 : freq var",pvt_mean!$A$3,"class",$A60)-pvt_mean!L$75, 2)+
POWER(GETPIVOTDATA("평균 : freq skew",pvt_mean!$A$3,"class",$A60)-pvt_mean!L$76, 2)+
POWER(GETPIVOTDATA("평균 : freq kurto",pvt_mean!$A$3,"class",$A60)-pvt_mean!L$77, 2)+
POWER(GETPIVOTDATA("평균 : TOA mean",pvt_mean!$A$3,"class",$A60)-pvt_mean!L$78, 2)+
POWER(GETPIVOTDATA("평균 : TOA var",pvt_mean!$A$3,"class",$A60)-pvt_mean!L$79, 2)+
POWER(GETPIVOTDATA("평균 : TOA skew",pvt_mean!$A$3,"class",$A60)-pvt_mean!L$80, 2)+
POWER(GETPIVOTDATA("평균 : TOA kurto",pvt_mean!$A$3,"class",$A60)-pvt_mean!L$81, 2)+
POWER(GETPIVOTDATA("평균 : PW mean",pvt_mean!$A$3,"class",$A60)-pvt_mean!L$82, 2)+
POWER(GETPIVOTDATA("평균 : PW var",pvt_mean!$A$3,"class",$A60)-pvt_mean!L$83, 2)+
POWER(GETPIVOTDATA("평균 : PW skew",pvt_mean!$A$3,"class",$A60)-pvt_mean!L$84, 2)+
POWER(GETPIVOTDATA("평균 : PW kurto",pvt_mean!$A$3,"class",$A60)-pvt_mean!L$85, 2))</f>
        <v>1.7031438996765034</v>
      </c>
      <c r="M60" s="6">
        <f>SQRT(POWER(GETPIVOTDATA("평균 : freq mean",pvt_mean!$A$3,"class",$A60)-pvt_mean!M$74, 2)+
POWER(GETPIVOTDATA("평균 : freq var",pvt_mean!$A$3,"class",$A60)-pvt_mean!M$75, 2)+
POWER(GETPIVOTDATA("평균 : freq skew",pvt_mean!$A$3,"class",$A60)-pvt_mean!M$76, 2)+
POWER(GETPIVOTDATA("평균 : freq kurto",pvt_mean!$A$3,"class",$A60)-pvt_mean!M$77, 2)+
POWER(GETPIVOTDATA("평균 : TOA mean",pvt_mean!$A$3,"class",$A60)-pvt_mean!M$78, 2)+
POWER(GETPIVOTDATA("평균 : TOA var",pvt_mean!$A$3,"class",$A60)-pvt_mean!M$79, 2)+
POWER(GETPIVOTDATA("평균 : TOA skew",pvt_mean!$A$3,"class",$A60)-pvt_mean!M$80, 2)+
POWER(GETPIVOTDATA("평균 : TOA kurto",pvt_mean!$A$3,"class",$A60)-pvt_mean!M$81, 2)+
POWER(GETPIVOTDATA("평균 : PW mean",pvt_mean!$A$3,"class",$A60)-pvt_mean!M$82, 2)+
POWER(GETPIVOTDATA("평균 : PW var",pvt_mean!$A$3,"class",$A60)-pvt_mean!M$83, 2)+
POWER(GETPIVOTDATA("평균 : PW skew",pvt_mean!$A$3,"class",$A60)-pvt_mean!M$84, 2)+
POWER(GETPIVOTDATA("평균 : PW kurto",pvt_mean!$A$3,"class",$A60)-pvt_mean!M$85, 2))</f>
        <v>1.6918329983749121</v>
      </c>
      <c r="N60" s="6">
        <f>SQRT(POWER(GETPIVOTDATA("평균 : freq mean",pvt_mean!$A$3,"class",$A60)-pvt_mean!N$74, 2)+
POWER(GETPIVOTDATA("평균 : freq var",pvt_mean!$A$3,"class",$A60)-pvt_mean!N$75, 2)+
POWER(GETPIVOTDATA("평균 : freq skew",pvt_mean!$A$3,"class",$A60)-pvt_mean!N$76, 2)+
POWER(GETPIVOTDATA("평균 : freq kurto",pvt_mean!$A$3,"class",$A60)-pvt_mean!N$77, 2)+
POWER(GETPIVOTDATA("평균 : TOA mean",pvt_mean!$A$3,"class",$A60)-pvt_mean!N$78, 2)+
POWER(GETPIVOTDATA("평균 : TOA var",pvt_mean!$A$3,"class",$A60)-pvt_mean!N$79, 2)+
POWER(GETPIVOTDATA("평균 : TOA skew",pvt_mean!$A$3,"class",$A60)-pvt_mean!N$80, 2)+
POWER(GETPIVOTDATA("평균 : TOA kurto",pvt_mean!$A$3,"class",$A60)-pvt_mean!N$81, 2)+
POWER(GETPIVOTDATA("평균 : PW mean",pvt_mean!$A$3,"class",$A60)-pvt_mean!N$82, 2)+
POWER(GETPIVOTDATA("평균 : PW var",pvt_mean!$A$3,"class",$A60)-pvt_mean!N$83, 2)+
POWER(GETPIVOTDATA("평균 : PW skew",pvt_mean!$A$3,"class",$A60)-pvt_mean!N$84, 2)+
POWER(GETPIVOTDATA("평균 : PW kurto",pvt_mean!$A$3,"class",$A60)-pvt_mean!N$85, 2))</f>
        <v>1.6761603077751142</v>
      </c>
      <c r="O60" s="6">
        <f>SQRT(POWER(GETPIVOTDATA("평균 : freq mean",pvt_mean!$A$3,"class",$A60)-pvt_mean!O$74, 2)+
POWER(GETPIVOTDATA("평균 : freq var",pvt_mean!$A$3,"class",$A60)-pvt_mean!O$75, 2)+
POWER(GETPIVOTDATA("평균 : freq skew",pvt_mean!$A$3,"class",$A60)-pvt_mean!O$76, 2)+
POWER(GETPIVOTDATA("평균 : freq kurto",pvt_mean!$A$3,"class",$A60)-pvt_mean!O$77, 2)+
POWER(GETPIVOTDATA("평균 : TOA mean",pvt_mean!$A$3,"class",$A60)-pvt_mean!O$78, 2)+
POWER(GETPIVOTDATA("평균 : TOA var",pvt_mean!$A$3,"class",$A60)-pvt_mean!O$79, 2)+
POWER(GETPIVOTDATA("평균 : TOA skew",pvt_mean!$A$3,"class",$A60)-pvt_mean!O$80, 2)+
POWER(GETPIVOTDATA("평균 : TOA kurto",pvt_mean!$A$3,"class",$A60)-pvt_mean!O$81, 2)+
POWER(GETPIVOTDATA("평균 : PW mean",pvt_mean!$A$3,"class",$A60)-pvt_mean!O$82, 2)+
POWER(GETPIVOTDATA("평균 : PW var",pvt_mean!$A$3,"class",$A60)-pvt_mean!O$83, 2)+
POWER(GETPIVOTDATA("평균 : PW skew",pvt_mean!$A$3,"class",$A60)-pvt_mean!O$84, 2)+
POWER(GETPIVOTDATA("평균 : PW kurto",pvt_mean!$A$3,"class",$A60)-pvt_mean!O$85, 2))</f>
        <v>1.6623464922821483</v>
      </c>
      <c r="P60" s="6">
        <f>SQRT(POWER(GETPIVOTDATA("평균 : freq mean",pvt_mean!$A$3,"class",$A60)-pvt_mean!P$74, 2)+
POWER(GETPIVOTDATA("평균 : freq var",pvt_mean!$A$3,"class",$A60)-pvt_mean!P$75, 2)+
POWER(GETPIVOTDATA("평균 : freq skew",pvt_mean!$A$3,"class",$A60)-pvt_mean!P$76, 2)+
POWER(GETPIVOTDATA("평균 : freq kurto",pvt_mean!$A$3,"class",$A60)-pvt_mean!P$77, 2)+
POWER(GETPIVOTDATA("평균 : TOA mean",pvt_mean!$A$3,"class",$A60)-pvt_mean!P$78, 2)+
POWER(GETPIVOTDATA("평균 : TOA var",pvt_mean!$A$3,"class",$A60)-pvt_mean!P$79, 2)+
POWER(GETPIVOTDATA("평균 : TOA skew",pvt_mean!$A$3,"class",$A60)-pvt_mean!P$80, 2)+
POWER(GETPIVOTDATA("평균 : TOA kurto",pvt_mean!$A$3,"class",$A60)-pvt_mean!P$81, 2)+
POWER(GETPIVOTDATA("평균 : PW mean",pvt_mean!$A$3,"class",$A60)-pvt_mean!P$82, 2)+
POWER(GETPIVOTDATA("평균 : PW var",pvt_mean!$A$3,"class",$A60)-pvt_mean!P$83, 2)+
POWER(GETPIVOTDATA("평균 : PW skew",pvt_mean!$A$3,"class",$A60)-pvt_mean!P$84, 2)+
POWER(GETPIVOTDATA("평균 : PW kurto",pvt_mean!$A$3,"class",$A60)-pvt_mean!P$85, 2))</f>
        <v>1.6489271692996215</v>
      </c>
      <c r="Q60" s="6">
        <f>SQRT(POWER(GETPIVOTDATA("평균 : freq mean",pvt_mean!$A$3,"class",$A60)-pvt_mean!Q$74, 2)+
POWER(GETPIVOTDATA("평균 : freq var",pvt_mean!$A$3,"class",$A60)-pvt_mean!Q$75, 2)+
POWER(GETPIVOTDATA("평균 : freq skew",pvt_mean!$A$3,"class",$A60)-pvt_mean!Q$76, 2)+
POWER(GETPIVOTDATA("평균 : freq kurto",pvt_mean!$A$3,"class",$A60)-pvt_mean!Q$77, 2)+
POWER(GETPIVOTDATA("평균 : TOA mean",pvt_mean!$A$3,"class",$A60)-pvt_mean!Q$78, 2)+
POWER(GETPIVOTDATA("평균 : TOA var",pvt_mean!$A$3,"class",$A60)-pvt_mean!Q$79, 2)+
POWER(GETPIVOTDATA("평균 : TOA skew",pvt_mean!$A$3,"class",$A60)-pvt_mean!Q$80, 2)+
POWER(GETPIVOTDATA("평균 : TOA kurto",pvt_mean!$A$3,"class",$A60)-pvt_mean!Q$81, 2)+
POWER(GETPIVOTDATA("평균 : PW mean",pvt_mean!$A$3,"class",$A60)-pvt_mean!Q$82, 2)+
POWER(GETPIVOTDATA("평균 : PW var",pvt_mean!$A$3,"class",$A60)-pvt_mean!Q$83, 2)+
POWER(GETPIVOTDATA("평균 : PW skew",pvt_mean!$A$3,"class",$A60)-pvt_mean!Q$84, 2)+
POWER(GETPIVOTDATA("평균 : PW kurto",pvt_mean!$A$3,"class",$A60)-pvt_mean!Q$85, 2))</f>
        <v>1.7618135862612994</v>
      </c>
      <c r="R60" s="6">
        <f>SQRT(POWER(GETPIVOTDATA("평균 : freq mean",pvt_mean!$A$3,"class",$A60)-pvt_mean!R$74, 2)+
POWER(GETPIVOTDATA("평균 : freq var",pvt_mean!$A$3,"class",$A60)-pvt_mean!R$75, 2)+
POWER(GETPIVOTDATA("평균 : freq skew",pvt_mean!$A$3,"class",$A60)-pvt_mean!R$76, 2)+
POWER(GETPIVOTDATA("평균 : freq kurto",pvt_mean!$A$3,"class",$A60)-pvt_mean!R$77, 2)+
POWER(GETPIVOTDATA("평균 : TOA mean",pvt_mean!$A$3,"class",$A60)-pvt_mean!R$78, 2)+
POWER(GETPIVOTDATA("평균 : TOA var",pvt_mean!$A$3,"class",$A60)-pvt_mean!R$79, 2)+
POWER(GETPIVOTDATA("평균 : TOA skew",pvt_mean!$A$3,"class",$A60)-pvt_mean!R$80, 2)+
POWER(GETPIVOTDATA("평균 : TOA kurto",pvt_mean!$A$3,"class",$A60)-pvt_mean!R$81, 2)+
POWER(GETPIVOTDATA("평균 : PW mean",pvt_mean!$A$3,"class",$A60)-pvt_mean!R$82, 2)+
POWER(GETPIVOTDATA("평균 : PW var",pvt_mean!$A$3,"class",$A60)-pvt_mean!R$83, 2)+
POWER(GETPIVOTDATA("평균 : PW skew",pvt_mean!$A$3,"class",$A60)-pvt_mean!R$84, 2)+
POWER(GETPIVOTDATA("평균 : PW kurto",pvt_mean!$A$3,"class",$A60)-pvt_mean!R$85, 2))</f>
        <v>1.7388775182150482</v>
      </c>
      <c r="S60" s="6">
        <f>SQRT(POWER(GETPIVOTDATA("평균 : freq mean",pvt_mean!$A$3,"class",$A60)-pvt_mean!S$74, 2)+
POWER(GETPIVOTDATA("평균 : freq var",pvt_mean!$A$3,"class",$A60)-pvt_mean!S$75, 2)+
POWER(GETPIVOTDATA("평균 : freq skew",pvt_mean!$A$3,"class",$A60)-pvt_mean!S$76, 2)+
POWER(GETPIVOTDATA("평균 : freq kurto",pvt_mean!$A$3,"class",$A60)-pvt_mean!S$77, 2)+
POWER(GETPIVOTDATA("평균 : TOA mean",pvt_mean!$A$3,"class",$A60)-pvt_mean!S$78, 2)+
POWER(GETPIVOTDATA("평균 : TOA var",pvt_mean!$A$3,"class",$A60)-pvt_mean!S$79, 2)+
POWER(GETPIVOTDATA("평균 : TOA skew",pvt_mean!$A$3,"class",$A60)-pvt_mean!S$80, 2)+
POWER(GETPIVOTDATA("평균 : TOA kurto",pvt_mean!$A$3,"class",$A60)-pvt_mean!S$81, 2)+
POWER(GETPIVOTDATA("평균 : PW mean",pvt_mean!$A$3,"class",$A60)-pvt_mean!S$82, 2)+
POWER(GETPIVOTDATA("평균 : PW var",pvt_mean!$A$3,"class",$A60)-pvt_mean!S$83, 2)+
POWER(GETPIVOTDATA("평균 : PW skew",pvt_mean!$A$3,"class",$A60)-pvt_mean!S$84, 2)+
POWER(GETPIVOTDATA("평균 : PW kurto",pvt_mean!$A$3,"class",$A60)-pvt_mean!S$85, 2))</f>
        <v>1.7160254296050581</v>
      </c>
      <c r="T60" s="6">
        <f>SQRT(POWER(GETPIVOTDATA("평균 : freq mean",pvt_mean!$A$3,"class",$A60)-pvt_mean!T$74, 2)+
POWER(GETPIVOTDATA("평균 : freq var",pvt_mean!$A$3,"class",$A60)-pvt_mean!T$75, 2)+
POWER(GETPIVOTDATA("평균 : freq skew",pvt_mean!$A$3,"class",$A60)-pvt_mean!T$76, 2)+
POWER(GETPIVOTDATA("평균 : freq kurto",pvt_mean!$A$3,"class",$A60)-pvt_mean!T$77, 2)+
POWER(GETPIVOTDATA("평균 : TOA mean",pvt_mean!$A$3,"class",$A60)-pvt_mean!T$78, 2)+
POWER(GETPIVOTDATA("평균 : TOA var",pvt_mean!$A$3,"class",$A60)-pvt_mean!T$79, 2)+
POWER(GETPIVOTDATA("평균 : TOA skew",pvt_mean!$A$3,"class",$A60)-pvt_mean!T$80, 2)+
POWER(GETPIVOTDATA("평균 : TOA kurto",pvt_mean!$A$3,"class",$A60)-pvt_mean!T$81, 2)+
POWER(GETPIVOTDATA("평균 : PW mean",pvt_mean!$A$3,"class",$A60)-pvt_mean!T$82, 2)+
POWER(GETPIVOTDATA("평균 : PW var",pvt_mean!$A$3,"class",$A60)-pvt_mean!T$83, 2)+
POWER(GETPIVOTDATA("평균 : PW skew",pvt_mean!$A$3,"class",$A60)-pvt_mean!T$84, 2)+
POWER(GETPIVOTDATA("평균 : PW kurto",pvt_mean!$A$3,"class",$A60)-pvt_mean!T$85, 2))</f>
        <v>1.6930145999272401</v>
      </c>
      <c r="U60" s="6">
        <f>SQRT(POWER(GETPIVOTDATA("평균 : freq mean",pvt_mean!$A$3,"class",$A60)-pvt_mean!U$74, 2)+
POWER(GETPIVOTDATA("평균 : freq var",pvt_mean!$A$3,"class",$A60)-pvt_mean!U$75, 2)+
POWER(GETPIVOTDATA("평균 : freq skew",pvt_mean!$A$3,"class",$A60)-pvt_mean!U$76, 2)+
POWER(GETPIVOTDATA("평균 : freq kurto",pvt_mean!$A$3,"class",$A60)-pvt_mean!U$77, 2)+
POWER(GETPIVOTDATA("평균 : TOA mean",pvt_mean!$A$3,"class",$A60)-pvt_mean!U$78, 2)+
POWER(GETPIVOTDATA("평균 : TOA var",pvt_mean!$A$3,"class",$A60)-pvt_mean!U$79, 2)+
POWER(GETPIVOTDATA("평균 : TOA skew",pvt_mean!$A$3,"class",$A60)-pvt_mean!U$80, 2)+
POWER(GETPIVOTDATA("평균 : TOA kurto",pvt_mean!$A$3,"class",$A60)-pvt_mean!U$81, 2)+
POWER(GETPIVOTDATA("평균 : PW mean",pvt_mean!$A$3,"class",$A60)-pvt_mean!U$82, 2)+
POWER(GETPIVOTDATA("평균 : PW var",pvt_mean!$A$3,"class",$A60)-pvt_mean!U$83, 2)+
POWER(GETPIVOTDATA("평균 : PW skew",pvt_mean!$A$3,"class",$A60)-pvt_mean!U$84, 2)+
POWER(GETPIVOTDATA("평균 : PW kurto",pvt_mean!$A$3,"class",$A60)-pvt_mean!U$85, 2))</f>
        <v>1.6684386935445938</v>
      </c>
      <c r="V60" s="6">
        <f>SQRT(POWER(GETPIVOTDATA("평균 : freq mean",pvt_mean!$A$3,"class",$A60)-pvt_mean!V$74, 2)+
POWER(GETPIVOTDATA("평균 : freq var",pvt_mean!$A$3,"class",$A60)-pvt_mean!V$75, 2)+
POWER(GETPIVOTDATA("평균 : freq skew",pvt_mean!$A$3,"class",$A60)-pvt_mean!V$76, 2)+
POWER(GETPIVOTDATA("평균 : freq kurto",pvt_mean!$A$3,"class",$A60)-pvt_mean!V$77, 2)+
POWER(GETPIVOTDATA("평균 : TOA mean",pvt_mean!$A$3,"class",$A60)-pvt_mean!V$78, 2)+
POWER(GETPIVOTDATA("평균 : TOA var",pvt_mean!$A$3,"class",$A60)-pvt_mean!V$79, 2)+
POWER(GETPIVOTDATA("평균 : TOA skew",pvt_mean!$A$3,"class",$A60)-pvt_mean!V$80, 2)+
POWER(GETPIVOTDATA("평균 : TOA kurto",pvt_mean!$A$3,"class",$A60)-pvt_mean!V$81, 2)+
POWER(GETPIVOTDATA("평균 : PW mean",pvt_mean!$A$3,"class",$A60)-pvt_mean!V$82, 2)+
POWER(GETPIVOTDATA("평균 : PW var",pvt_mean!$A$3,"class",$A60)-pvt_mean!V$83, 2)+
POWER(GETPIVOTDATA("평균 : PW skew",pvt_mean!$A$3,"class",$A60)-pvt_mean!V$84, 2)+
POWER(GETPIVOTDATA("평균 : PW kurto",pvt_mean!$A$3,"class",$A60)-pvt_mean!V$85, 2))</f>
        <v>1.6451067244869402</v>
      </c>
      <c r="W60" s="6">
        <f>SQRT(POWER(GETPIVOTDATA("평균 : freq mean",pvt_mean!$A$3,"class",$A60)-pvt_mean!W$74, 2)+
POWER(GETPIVOTDATA("평균 : freq var",pvt_mean!$A$3,"class",$A60)-pvt_mean!W$75, 2)+
POWER(GETPIVOTDATA("평균 : freq skew",pvt_mean!$A$3,"class",$A60)-pvt_mean!W$76, 2)+
POWER(GETPIVOTDATA("평균 : freq kurto",pvt_mean!$A$3,"class",$A60)-pvt_mean!W$77, 2)+
POWER(GETPIVOTDATA("평균 : TOA mean",pvt_mean!$A$3,"class",$A60)-pvt_mean!W$78, 2)+
POWER(GETPIVOTDATA("평균 : TOA var",pvt_mean!$A$3,"class",$A60)-pvt_mean!W$79, 2)+
POWER(GETPIVOTDATA("평균 : TOA skew",pvt_mean!$A$3,"class",$A60)-pvt_mean!W$80, 2)+
POWER(GETPIVOTDATA("평균 : TOA kurto",pvt_mean!$A$3,"class",$A60)-pvt_mean!W$81, 2)+
POWER(GETPIVOTDATA("평균 : PW mean",pvt_mean!$A$3,"class",$A60)-pvt_mean!W$82, 2)+
POWER(GETPIVOTDATA("평균 : PW var",pvt_mean!$A$3,"class",$A60)-pvt_mean!W$83, 2)+
POWER(GETPIVOTDATA("평균 : PW skew",pvt_mean!$A$3,"class",$A60)-pvt_mean!W$84, 2)+
POWER(GETPIVOTDATA("평균 : PW kurto",pvt_mean!$A$3,"class",$A60)-pvt_mean!W$85, 2))</f>
        <v>1.6022588676003831</v>
      </c>
      <c r="X60" s="6">
        <f>SQRT(POWER(GETPIVOTDATA("평균 : freq mean",pvt_mean!$A$3,"class",$A60)-pvt_mean!X$74, 2)+
POWER(GETPIVOTDATA("평균 : freq var",pvt_mean!$A$3,"class",$A60)-pvt_mean!X$75, 2)+
POWER(GETPIVOTDATA("평균 : freq skew",pvt_mean!$A$3,"class",$A60)-pvt_mean!X$76, 2)+
POWER(GETPIVOTDATA("평균 : freq kurto",pvt_mean!$A$3,"class",$A60)-pvt_mean!X$77, 2)+
POWER(GETPIVOTDATA("평균 : TOA mean",pvt_mean!$A$3,"class",$A60)-pvt_mean!X$78, 2)+
POWER(GETPIVOTDATA("평균 : TOA var",pvt_mean!$A$3,"class",$A60)-pvt_mean!X$79, 2)+
POWER(GETPIVOTDATA("평균 : TOA skew",pvt_mean!$A$3,"class",$A60)-pvt_mean!X$80, 2)+
POWER(GETPIVOTDATA("평균 : TOA kurto",pvt_mean!$A$3,"class",$A60)-pvt_mean!X$81, 2)+
POWER(GETPIVOTDATA("평균 : PW mean",pvt_mean!$A$3,"class",$A60)-pvt_mean!X$82, 2)+
POWER(GETPIVOTDATA("평균 : PW var",pvt_mean!$A$3,"class",$A60)-pvt_mean!X$83, 2)+
POWER(GETPIVOTDATA("평균 : PW skew",pvt_mean!$A$3,"class",$A60)-pvt_mean!X$84, 2)+
POWER(GETPIVOTDATA("평균 : PW kurto",pvt_mean!$A$3,"class",$A60)-pvt_mean!X$85, 2))</f>
        <v>1.5606724670006715</v>
      </c>
      <c r="Y60" s="6">
        <f>SQRT(POWER(GETPIVOTDATA("평균 : freq mean",pvt_mean!$A$3,"class",$A60)-pvt_mean!Y$74, 2)+
POWER(GETPIVOTDATA("평균 : freq var",pvt_mean!$A$3,"class",$A60)-pvt_mean!Y$75, 2)+
POWER(GETPIVOTDATA("평균 : freq skew",pvt_mean!$A$3,"class",$A60)-pvt_mean!Y$76, 2)+
POWER(GETPIVOTDATA("평균 : freq kurto",pvt_mean!$A$3,"class",$A60)-pvt_mean!Y$77, 2)+
POWER(GETPIVOTDATA("평균 : TOA mean",pvt_mean!$A$3,"class",$A60)-pvt_mean!Y$78, 2)+
POWER(GETPIVOTDATA("평균 : TOA var",pvt_mean!$A$3,"class",$A60)-pvt_mean!Y$79, 2)+
POWER(GETPIVOTDATA("평균 : TOA skew",pvt_mean!$A$3,"class",$A60)-pvt_mean!Y$80, 2)+
POWER(GETPIVOTDATA("평균 : TOA kurto",pvt_mean!$A$3,"class",$A60)-pvt_mean!Y$81, 2)+
POWER(GETPIVOTDATA("평균 : PW mean",pvt_mean!$A$3,"class",$A60)-pvt_mean!Y$82, 2)+
POWER(GETPIVOTDATA("평균 : PW var",pvt_mean!$A$3,"class",$A60)-pvt_mean!Y$83, 2)+
POWER(GETPIVOTDATA("평균 : PW skew",pvt_mean!$A$3,"class",$A60)-pvt_mean!Y$84, 2)+
POWER(GETPIVOTDATA("평균 : PW kurto",pvt_mean!$A$3,"class",$A60)-pvt_mean!Y$85, 2))</f>
        <v>1.4838933632645142</v>
      </c>
      <c r="Z60" s="6">
        <f>SQRT(POWER(GETPIVOTDATA("평균 : freq mean",pvt_mean!$A$3,"class",$A60)-pvt_mean!Z$74, 2)+
POWER(GETPIVOTDATA("평균 : freq var",pvt_mean!$A$3,"class",$A60)-pvt_mean!Z$75, 2)+
POWER(GETPIVOTDATA("평균 : freq skew",pvt_mean!$A$3,"class",$A60)-pvt_mean!Z$76, 2)+
POWER(GETPIVOTDATA("평균 : freq kurto",pvt_mean!$A$3,"class",$A60)-pvt_mean!Z$77, 2)+
POWER(GETPIVOTDATA("평균 : TOA mean",pvt_mean!$A$3,"class",$A60)-pvt_mean!Z$78, 2)+
POWER(GETPIVOTDATA("평균 : TOA var",pvt_mean!$A$3,"class",$A60)-pvt_mean!Z$79, 2)+
POWER(GETPIVOTDATA("평균 : TOA skew",pvt_mean!$A$3,"class",$A60)-pvt_mean!Z$80, 2)+
POWER(GETPIVOTDATA("평균 : TOA kurto",pvt_mean!$A$3,"class",$A60)-pvt_mean!Z$81, 2)+
POWER(GETPIVOTDATA("평균 : PW mean",pvt_mean!$A$3,"class",$A60)-pvt_mean!Z$82, 2)+
POWER(GETPIVOTDATA("평균 : PW var",pvt_mean!$A$3,"class",$A60)-pvt_mean!Z$83, 2)+
POWER(GETPIVOTDATA("평균 : PW skew",pvt_mean!$A$3,"class",$A60)-pvt_mean!Z$84, 2)+
POWER(GETPIVOTDATA("평균 : PW kurto",pvt_mean!$A$3,"class",$A60)-pvt_mean!Z$85, 2))</f>
        <v>1.4684607042381328</v>
      </c>
      <c r="AA60" s="6">
        <f>SQRT(POWER(GETPIVOTDATA("평균 : freq mean",pvt_mean!$A$3,"class",$A60)-pvt_mean!AA$74, 2)+
POWER(GETPIVOTDATA("평균 : freq var",pvt_mean!$A$3,"class",$A60)-pvt_mean!AA$75, 2)+
POWER(GETPIVOTDATA("평균 : freq skew",pvt_mean!$A$3,"class",$A60)-pvt_mean!AA$76, 2)+
POWER(GETPIVOTDATA("평균 : freq kurto",pvt_mean!$A$3,"class",$A60)-pvt_mean!AA$77, 2)+
POWER(GETPIVOTDATA("평균 : TOA mean",pvt_mean!$A$3,"class",$A60)-pvt_mean!AA$78, 2)+
POWER(GETPIVOTDATA("평균 : TOA var",pvt_mean!$A$3,"class",$A60)-pvt_mean!AA$79, 2)+
POWER(GETPIVOTDATA("평균 : TOA skew",pvt_mean!$A$3,"class",$A60)-pvt_mean!AA$80, 2)+
POWER(GETPIVOTDATA("평균 : TOA kurto",pvt_mean!$A$3,"class",$A60)-pvt_mean!AA$81, 2)+
POWER(GETPIVOTDATA("평균 : PW mean",pvt_mean!$A$3,"class",$A60)-pvt_mean!AA$82, 2)+
POWER(GETPIVOTDATA("평균 : PW var",pvt_mean!$A$3,"class",$A60)-pvt_mean!AA$83, 2)+
POWER(GETPIVOTDATA("평균 : PW skew",pvt_mean!$A$3,"class",$A60)-pvt_mean!AA$84, 2)+
POWER(GETPIVOTDATA("평균 : PW kurto",pvt_mean!$A$3,"class",$A60)-pvt_mean!AA$85, 2))</f>
        <v>1.7554292992178884</v>
      </c>
      <c r="AB60" s="6">
        <f>SQRT(POWER(GETPIVOTDATA("평균 : freq mean",pvt_mean!$A$3,"class",$A60)-pvt_mean!AB$74, 2)+
POWER(GETPIVOTDATA("평균 : freq var",pvt_mean!$A$3,"class",$A60)-pvt_mean!AB$75, 2)+
POWER(GETPIVOTDATA("평균 : freq skew",pvt_mean!$A$3,"class",$A60)-pvt_mean!AB$76, 2)+
POWER(GETPIVOTDATA("평균 : freq kurto",pvt_mean!$A$3,"class",$A60)-pvt_mean!AB$77, 2)+
POWER(GETPIVOTDATA("평균 : TOA mean",pvt_mean!$A$3,"class",$A60)-pvt_mean!AB$78, 2)+
POWER(GETPIVOTDATA("평균 : TOA var",pvt_mean!$A$3,"class",$A60)-pvt_mean!AB$79, 2)+
POWER(GETPIVOTDATA("평균 : TOA skew",pvt_mean!$A$3,"class",$A60)-pvt_mean!AB$80, 2)+
POWER(GETPIVOTDATA("평균 : TOA kurto",pvt_mean!$A$3,"class",$A60)-pvt_mean!AB$81, 2)+
POWER(GETPIVOTDATA("평균 : PW mean",pvt_mean!$A$3,"class",$A60)-pvt_mean!AB$82, 2)+
POWER(GETPIVOTDATA("평균 : PW var",pvt_mean!$A$3,"class",$A60)-pvt_mean!AB$83, 2)+
POWER(GETPIVOTDATA("평균 : PW skew",pvt_mean!$A$3,"class",$A60)-pvt_mean!AB$84, 2)+
POWER(GETPIVOTDATA("평균 : PW kurto",pvt_mean!$A$3,"class",$A60)-pvt_mean!AB$85, 2))</f>
        <v>1.7304959029352105</v>
      </c>
      <c r="AC60" s="6">
        <f>SQRT(POWER(GETPIVOTDATA("평균 : freq mean",pvt_mean!$A$3,"class",$A60)-pvt_mean!AC$74, 2)+
POWER(GETPIVOTDATA("평균 : freq var",pvt_mean!$A$3,"class",$A60)-pvt_mean!AC$75, 2)+
POWER(GETPIVOTDATA("평균 : freq skew",pvt_mean!$A$3,"class",$A60)-pvt_mean!AC$76, 2)+
POWER(GETPIVOTDATA("평균 : freq kurto",pvt_mean!$A$3,"class",$A60)-pvt_mean!AC$77, 2)+
POWER(GETPIVOTDATA("평균 : TOA mean",pvt_mean!$A$3,"class",$A60)-pvt_mean!AC$78, 2)+
POWER(GETPIVOTDATA("평균 : TOA var",pvt_mean!$A$3,"class",$A60)-pvt_mean!AC$79, 2)+
POWER(GETPIVOTDATA("평균 : TOA skew",pvt_mean!$A$3,"class",$A60)-pvt_mean!AC$80, 2)+
POWER(GETPIVOTDATA("평균 : TOA kurto",pvt_mean!$A$3,"class",$A60)-pvt_mean!AC$81, 2)+
POWER(GETPIVOTDATA("평균 : PW mean",pvt_mean!$A$3,"class",$A60)-pvt_mean!AC$82, 2)+
POWER(GETPIVOTDATA("평균 : PW var",pvt_mean!$A$3,"class",$A60)-pvt_mean!AC$83, 2)+
POWER(GETPIVOTDATA("평균 : PW skew",pvt_mean!$A$3,"class",$A60)-pvt_mean!AC$84, 2)+
POWER(GETPIVOTDATA("평균 : PW kurto",pvt_mean!$A$3,"class",$A60)-pvt_mean!AC$85, 2))</f>
        <v>1.7046391944832771</v>
      </c>
      <c r="AD60" s="6">
        <f>SQRT(POWER(GETPIVOTDATA("평균 : freq mean",pvt_mean!$A$3,"class",$A60)-pvt_mean!AD$74, 2)+
POWER(GETPIVOTDATA("평균 : freq var",pvt_mean!$A$3,"class",$A60)-pvt_mean!AD$75, 2)+
POWER(GETPIVOTDATA("평균 : freq skew",pvt_mean!$A$3,"class",$A60)-pvt_mean!AD$76, 2)+
POWER(GETPIVOTDATA("평균 : freq kurto",pvt_mean!$A$3,"class",$A60)-pvt_mean!AD$77, 2)+
POWER(GETPIVOTDATA("평균 : TOA mean",pvt_mean!$A$3,"class",$A60)-pvt_mean!AD$78, 2)+
POWER(GETPIVOTDATA("평균 : TOA var",pvt_mean!$A$3,"class",$A60)-pvt_mean!AD$79, 2)+
POWER(GETPIVOTDATA("평균 : TOA skew",pvt_mean!$A$3,"class",$A60)-pvt_mean!AD$80, 2)+
POWER(GETPIVOTDATA("평균 : TOA kurto",pvt_mean!$A$3,"class",$A60)-pvt_mean!AD$81, 2)+
POWER(GETPIVOTDATA("평균 : PW mean",pvt_mean!$A$3,"class",$A60)-pvt_mean!AD$82, 2)+
POWER(GETPIVOTDATA("평균 : PW var",pvt_mean!$A$3,"class",$A60)-pvt_mean!AD$83, 2)+
POWER(GETPIVOTDATA("평균 : PW skew",pvt_mean!$A$3,"class",$A60)-pvt_mean!AD$84, 2)+
POWER(GETPIVOTDATA("평균 : PW kurto",pvt_mean!$A$3,"class",$A60)-pvt_mean!AD$85, 2))</f>
        <v>1.6780404322946454</v>
      </c>
      <c r="AE60" s="6">
        <f>SQRT(POWER(GETPIVOTDATA("평균 : freq mean",pvt_mean!$A$3,"class",$A60)-pvt_mean!AE$74, 2)+
POWER(GETPIVOTDATA("평균 : freq var",pvt_mean!$A$3,"class",$A60)-pvt_mean!AE$75, 2)+
POWER(GETPIVOTDATA("평균 : freq skew",pvt_mean!$A$3,"class",$A60)-pvt_mean!AE$76, 2)+
POWER(GETPIVOTDATA("평균 : freq kurto",pvt_mean!$A$3,"class",$A60)-pvt_mean!AE$77, 2)+
POWER(GETPIVOTDATA("평균 : TOA mean",pvt_mean!$A$3,"class",$A60)-pvt_mean!AE$78, 2)+
POWER(GETPIVOTDATA("평균 : TOA var",pvt_mean!$A$3,"class",$A60)-pvt_mean!AE$79, 2)+
POWER(GETPIVOTDATA("평균 : TOA skew",pvt_mean!$A$3,"class",$A60)-pvt_mean!AE$80, 2)+
POWER(GETPIVOTDATA("평균 : TOA kurto",pvt_mean!$A$3,"class",$A60)-pvt_mean!AE$81, 2)+
POWER(GETPIVOTDATA("평균 : PW mean",pvt_mean!$A$3,"class",$A60)-pvt_mean!AE$82, 2)+
POWER(GETPIVOTDATA("평균 : PW var",pvt_mean!$A$3,"class",$A60)-pvt_mean!AE$83, 2)+
POWER(GETPIVOTDATA("평균 : PW skew",pvt_mean!$A$3,"class",$A60)-pvt_mean!AE$84, 2)+
POWER(GETPIVOTDATA("평균 : PW kurto",pvt_mean!$A$3,"class",$A60)-pvt_mean!AE$85, 2))</f>
        <v>1.670432163475851</v>
      </c>
      <c r="AF60" s="6">
        <f>SQRT(POWER(GETPIVOTDATA("평균 : freq mean",pvt_mean!$A$3,"class",$A60)-pvt_mean!AF$74, 2)+
POWER(GETPIVOTDATA("평균 : freq var",pvt_mean!$A$3,"class",$A60)-pvt_mean!AF$75, 2)+
POWER(GETPIVOTDATA("평균 : freq skew",pvt_mean!$A$3,"class",$A60)-pvt_mean!AF$76, 2)+
POWER(GETPIVOTDATA("평균 : freq kurto",pvt_mean!$A$3,"class",$A60)-pvt_mean!AF$77, 2)+
POWER(GETPIVOTDATA("평균 : TOA mean",pvt_mean!$A$3,"class",$A60)-pvt_mean!AF$78, 2)+
POWER(GETPIVOTDATA("평균 : TOA var",pvt_mean!$A$3,"class",$A60)-pvt_mean!AF$79, 2)+
POWER(GETPIVOTDATA("평균 : TOA skew",pvt_mean!$A$3,"class",$A60)-pvt_mean!AF$80, 2)+
POWER(GETPIVOTDATA("평균 : TOA kurto",pvt_mean!$A$3,"class",$A60)-pvt_mean!AF$81, 2)+
POWER(GETPIVOTDATA("평균 : PW mean",pvt_mean!$A$3,"class",$A60)-pvt_mean!AF$82, 2)+
POWER(GETPIVOTDATA("평균 : PW var",pvt_mean!$A$3,"class",$A60)-pvt_mean!AF$83, 2)+
POWER(GETPIVOTDATA("평균 : PW skew",pvt_mean!$A$3,"class",$A60)-pvt_mean!AF$84, 2)+
POWER(GETPIVOTDATA("평균 : PW kurto",pvt_mean!$A$3,"class",$A60)-pvt_mean!AF$85, 2))</f>
        <v>1.644258077826529</v>
      </c>
      <c r="AG60" s="6">
        <f>SQRT(POWER(GETPIVOTDATA("평균 : freq mean",pvt_mean!$A$3,"class",$A60)-pvt_mean!AG$74, 2)+
POWER(GETPIVOTDATA("평균 : freq var",pvt_mean!$A$3,"class",$A60)-pvt_mean!AG$75, 2)+
POWER(GETPIVOTDATA("평균 : freq skew",pvt_mean!$A$3,"class",$A60)-pvt_mean!AG$76, 2)+
POWER(GETPIVOTDATA("평균 : freq kurto",pvt_mean!$A$3,"class",$A60)-pvt_mean!AG$77, 2)+
POWER(GETPIVOTDATA("평균 : TOA mean",pvt_mean!$A$3,"class",$A60)-pvt_mean!AG$78, 2)+
POWER(GETPIVOTDATA("평균 : TOA var",pvt_mean!$A$3,"class",$A60)-pvt_mean!AG$79, 2)+
POWER(GETPIVOTDATA("평균 : TOA skew",pvt_mean!$A$3,"class",$A60)-pvt_mean!AG$80, 2)+
POWER(GETPIVOTDATA("평균 : TOA kurto",pvt_mean!$A$3,"class",$A60)-pvt_mean!AG$81, 2)+
POWER(GETPIVOTDATA("평균 : PW mean",pvt_mean!$A$3,"class",$A60)-pvt_mean!AG$82, 2)+
POWER(GETPIVOTDATA("평균 : PW var",pvt_mean!$A$3,"class",$A60)-pvt_mean!AG$83, 2)+
POWER(GETPIVOTDATA("평균 : PW skew",pvt_mean!$A$3,"class",$A60)-pvt_mean!AG$84, 2)+
POWER(GETPIVOTDATA("평균 : PW kurto",pvt_mean!$A$3,"class",$A60)-pvt_mean!AG$85, 2))</f>
        <v>1.6022763040377144</v>
      </c>
      <c r="AH60" s="6">
        <f>SQRT(POWER(GETPIVOTDATA("평균 : freq mean",pvt_mean!$A$3,"class",$A60)-pvt_mean!AH$74, 2)+
POWER(GETPIVOTDATA("평균 : freq var",pvt_mean!$A$3,"class",$A60)-pvt_mean!AH$75, 2)+
POWER(GETPIVOTDATA("평균 : freq skew",pvt_mean!$A$3,"class",$A60)-pvt_mean!AH$76, 2)+
POWER(GETPIVOTDATA("평균 : freq kurto",pvt_mean!$A$3,"class",$A60)-pvt_mean!AH$77, 2)+
POWER(GETPIVOTDATA("평균 : TOA mean",pvt_mean!$A$3,"class",$A60)-pvt_mean!AH$78, 2)+
POWER(GETPIVOTDATA("평균 : TOA var",pvt_mean!$A$3,"class",$A60)-pvt_mean!AH$79, 2)+
POWER(GETPIVOTDATA("평균 : TOA skew",pvt_mean!$A$3,"class",$A60)-pvt_mean!AH$80, 2)+
POWER(GETPIVOTDATA("평균 : TOA kurto",pvt_mean!$A$3,"class",$A60)-pvt_mean!AH$81, 2)+
POWER(GETPIVOTDATA("평균 : PW mean",pvt_mean!$A$3,"class",$A60)-pvt_mean!AH$82, 2)+
POWER(GETPIVOTDATA("평균 : PW var",pvt_mean!$A$3,"class",$A60)-pvt_mean!AH$83, 2)+
POWER(GETPIVOTDATA("평균 : PW skew",pvt_mean!$A$3,"class",$A60)-pvt_mean!AH$84, 2)+
POWER(GETPIVOTDATA("평균 : PW kurto",pvt_mean!$A$3,"class",$A60)-pvt_mean!AH$85, 2))</f>
        <v>1.5550282080284963</v>
      </c>
      <c r="AI60" s="6">
        <f>SQRT(POWER(GETPIVOTDATA("평균 : freq mean",pvt_mean!$A$3,"class",$A60)-pvt_mean!AI$74, 2)+
POWER(GETPIVOTDATA("평균 : freq var",pvt_mean!$A$3,"class",$A60)-pvt_mean!AI$75, 2)+
POWER(GETPIVOTDATA("평균 : freq skew",pvt_mean!$A$3,"class",$A60)-pvt_mean!AI$76, 2)+
POWER(GETPIVOTDATA("평균 : freq kurto",pvt_mean!$A$3,"class",$A60)-pvt_mean!AI$77, 2)+
POWER(GETPIVOTDATA("평균 : TOA mean",pvt_mean!$A$3,"class",$A60)-pvt_mean!AI$78, 2)+
POWER(GETPIVOTDATA("평균 : TOA var",pvt_mean!$A$3,"class",$A60)-pvt_mean!AI$79, 2)+
POWER(GETPIVOTDATA("평균 : TOA skew",pvt_mean!$A$3,"class",$A60)-pvt_mean!AI$80, 2)+
POWER(GETPIVOTDATA("평균 : TOA kurto",pvt_mean!$A$3,"class",$A60)-pvt_mean!AI$81, 2)+
POWER(GETPIVOTDATA("평균 : PW mean",pvt_mean!$A$3,"class",$A60)-pvt_mean!AI$82, 2)+
POWER(GETPIVOTDATA("평균 : PW var",pvt_mean!$A$3,"class",$A60)-pvt_mean!AI$83, 2)+
POWER(GETPIVOTDATA("평균 : PW skew",pvt_mean!$A$3,"class",$A60)-pvt_mean!AI$84, 2)+
POWER(GETPIVOTDATA("평균 : PW kurto",pvt_mean!$A$3,"class",$A60)-pvt_mean!AI$85, 2))</f>
        <v>1.4287564200056646</v>
      </c>
      <c r="AJ60" s="6">
        <f>SQRT(POWER(GETPIVOTDATA("평균 : freq mean",pvt_mean!$A$3,"class",$A60)-pvt_mean!AJ$74, 2)+
POWER(GETPIVOTDATA("평균 : freq var",pvt_mean!$A$3,"class",$A60)-pvt_mean!AJ$75, 2)+
POWER(GETPIVOTDATA("평균 : freq skew",pvt_mean!$A$3,"class",$A60)-pvt_mean!AJ$76, 2)+
POWER(GETPIVOTDATA("평균 : freq kurto",pvt_mean!$A$3,"class",$A60)-pvt_mean!AJ$77, 2)+
POWER(GETPIVOTDATA("평균 : TOA mean",pvt_mean!$A$3,"class",$A60)-pvt_mean!AJ$78, 2)+
POWER(GETPIVOTDATA("평균 : TOA var",pvt_mean!$A$3,"class",$A60)-pvt_mean!AJ$79, 2)+
POWER(GETPIVOTDATA("평균 : TOA skew",pvt_mean!$A$3,"class",$A60)-pvt_mean!AJ$80, 2)+
POWER(GETPIVOTDATA("평균 : TOA kurto",pvt_mean!$A$3,"class",$A60)-pvt_mean!AJ$81, 2)+
POWER(GETPIVOTDATA("평균 : PW mean",pvt_mean!$A$3,"class",$A60)-pvt_mean!AJ$82, 2)+
POWER(GETPIVOTDATA("평균 : PW var",pvt_mean!$A$3,"class",$A60)-pvt_mean!AJ$83, 2)+
POWER(GETPIVOTDATA("평균 : PW skew",pvt_mean!$A$3,"class",$A60)-pvt_mean!AJ$84, 2)+
POWER(GETPIVOTDATA("평균 : PW kurto",pvt_mean!$A$3,"class",$A60)-pvt_mean!AJ$85, 2))</f>
        <v>1.364951213219918</v>
      </c>
      <c r="AK60" s="6">
        <f>SQRT(POWER(GETPIVOTDATA("평균 : freq mean",pvt_mean!$A$3,"class",$A60)-pvt_mean!AK$74, 2)+
POWER(GETPIVOTDATA("평균 : freq var",pvt_mean!$A$3,"class",$A60)-pvt_mean!AK$75, 2)+
POWER(GETPIVOTDATA("평균 : freq skew",pvt_mean!$A$3,"class",$A60)-pvt_mean!AK$76, 2)+
POWER(GETPIVOTDATA("평균 : freq kurto",pvt_mean!$A$3,"class",$A60)-pvt_mean!AK$77, 2)+
POWER(GETPIVOTDATA("평균 : TOA mean",pvt_mean!$A$3,"class",$A60)-pvt_mean!AK$78, 2)+
POWER(GETPIVOTDATA("평균 : TOA var",pvt_mean!$A$3,"class",$A60)-pvt_mean!AK$79, 2)+
POWER(GETPIVOTDATA("평균 : TOA skew",pvt_mean!$A$3,"class",$A60)-pvt_mean!AK$80, 2)+
POWER(GETPIVOTDATA("평균 : TOA kurto",pvt_mean!$A$3,"class",$A60)-pvt_mean!AK$81, 2)+
POWER(GETPIVOTDATA("평균 : PW mean",pvt_mean!$A$3,"class",$A60)-pvt_mean!AK$82, 2)+
POWER(GETPIVOTDATA("평균 : PW var",pvt_mean!$A$3,"class",$A60)-pvt_mean!AK$83, 2)+
POWER(GETPIVOTDATA("평균 : PW skew",pvt_mean!$A$3,"class",$A60)-pvt_mean!AK$84, 2)+
POWER(GETPIVOTDATA("평균 : PW kurto",pvt_mean!$A$3,"class",$A60)-pvt_mean!AK$85, 2))</f>
        <v>1.7635176813252302</v>
      </c>
      <c r="AL60" s="6">
        <f>SQRT(POWER(GETPIVOTDATA("평균 : freq mean",pvt_mean!$A$3,"class",$A60)-pvt_mean!AL$74, 2)+
POWER(GETPIVOTDATA("평균 : freq var",pvt_mean!$A$3,"class",$A60)-pvt_mean!AL$75, 2)+
POWER(GETPIVOTDATA("평균 : freq skew",pvt_mean!$A$3,"class",$A60)-pvt_mean!AL$76, 2)+
POWER(GETPIVOTDATA("평균 : freq kurto",pvt_mean!$A$3,"class",$A60)-pvt_mean!AL$77, 2)+
POWER(GETPIVOTDATA("평균 : TOA mean",pvt_mean!$A$3,"class",$A60)-pvt_mean!AL$78, 2)+
POWER(GETPIVOTDATA("평균 : TOA var",pvt_mean!$A$3,"class",$A60)-pvt_mean!AL$79, 2)+
POWER(GETPIVOTDATA("평균 : TOA skew",pvt_mean!$A$3,"class",$A60)-pvt_mean!AL$80, 2)+
POWER(GETPIVOTDATA("평균 : TOA kurto",pvt_mean!$A$3,"class",$A60)-pvt_mean!AL$81, 2)+
POWER(GETPIVOTDATA("평균 : PW mean",pvt_mean!$A$3,"class",$A60)-pvt_mean!AL$82, 2)+
POWER(GETPIVOTDATA("평균 : PW var",pvt_mean!$A$3,"class",$A60)-pvt_mean!AL$83, 2)+
POWER(GETPIVOTDATA("평균 : PW skew",pvt_mean!$A$3,"class",$A60)-pvt_mean!AL$84, 2)+
POWER(GETPIVOTDATA("평균 : PW kurto",pvt_mean!$A$3,"class",$A60)-pvt_mean!AL$85, 2))</f>
        <v>1.7454052123223234</v>
      </c>
      <c r="AM60" s="6">
        <f>SQRT(POWER(GETPIVOTDATA("평균 : freq mean",pvt_mean!$A$3,"class",$A60)-pvt_mean!AM$74, 2)+
POWER(GETPIVOTDATA("평균 : freq var",pvt_mean!$A$3,"class",$A60)-pvt_mean!AM$75, 2)+
POWER(GETPIVOTDATA("평균 : freq skew",pvt_mean!$A$3,"class",$A60)-pvt_mean!AM$76, 2)+
POWER(GETPIVOTDATA("평균 : freq kurto",pvt_mean!$A$3,"class",$A60)-pvt_mean!AM$77, 2)+
POWER(GETPIVOTDATA("평균 : TOA mean",pvt_mean!$A$3,"class",$A60)-pvt_mean!AM$78, 2)+
POWER(GETPIVOTDATA("평균 : TOA var",pvt_mean!$A$3,"class",$A60)-pvt_mean!AM$79, 2)+
POWER(GETPIVOTDATA("평균 : TOA skew",pvt_mean!$A$3,"class",$A60)-pvt_mean!AM$80, 2)+
POWER(GETPIVOTDATA("평균 : TOA kurto",pvt_mean!$A$3,"class",$A60)-pvt_mean!AM$81, 2)+
POWER(GETPIVOTDATA("평균 : PW mean",pvt_mean!$A$3,"class",$A60)-pvt_mean!AM$82, 2)+
POWER(GETPIVOTDATA("평균 : PW var",pvt_mean!$A$3,"class",$A60)-pvt_mean!AM$83, 2)+
POWER(GETPIVOTDATA("평균 : PW skew",pvt_mean!$A$3,"class",$A60)-pvt_mean!AM$84, 2)+
POWER(GETPIVOTDATA("평균 : PW kurto",pvt_mean!$A$3,"class",$A60)-pvt_mean!AM$85, 2))</f>
        <v>1.7722727313986275</v>
      </c>
      <c r="AN60" s="6">
        <f>SQRT(POWER(GETPIVOTDATA("평균 : freq mean",pvt_mean!$A$3,"class",$A60)-pvt_mean!AN$74, 2)+
POWER(GETPIVOTDATA("평균 : freq var",pvt_mean!$A$3,"class",$A60)-pvt_mean!AN$75, 2)+
POWER(GETPIVOTDATA("평균 : freq skew",pvt_mean!$A$3,"class",$A60)-pvt_mean!AN$76, 2)+
POWER(GETPIVOTDATA("평균 : freq kurto",pvt_mean!$A$3,"class",$A60)-pvt_mean!AN$77, 2)+
POWER(GETPIVOTDATA("평균 : TOA mean",pvt_mean!$A$3,"class",$A60)-pvt_mean!AN$78, 2)+
POWER(GETPIVOTDATA("평균 : TOA var",pvt_mean!$A$3,"class",$A60)-pvt_mean!AN$79, 2)+
POWER(GETPIVOTDATA("평균 : TOA skew",pvt_mean!$A$3,"class",$A60)-pvt_mean!AN$80, 2)+
POWER(GETPIVOTDATA("평균 : TOA kurto",pvt_mean!$A$3,"class",$A60)-pvt_mean!AN$81, 2)+
POWER(GETPIVOTDATA("평균 : PW mean",pvt_mean!$A$3,"class",$A60)-pvt_mean!AN$82, 2)+
POWER(GETPIVOTDATA("평균 : PW var",pvt_mean!$A$3,"class",$A60)-pvt_mean!AN$83, 2)+
POWER(GETPIVOTDATA("평균 : PW skew",pvt_mean!$A$3,"class",$A60)-pvt_mean!AN$84, 2)+
POWER(GETPIVOTDATA("평균 : PW kurto",pvt_mean!$A$3,"class",$A60)-pvt_mean!AN$85, 2))</f>
        <v>1.7546250213153145</v>
      </c>
      <c r="AO60" s="6">
        <f>SQRT(POWER(GETPIVOTDATA("평균 : freq mean",pvt_mean!$A$3,"class",$A60)-pvt_mean!AO$74, 2)+
POWER(GETPIVOTDATA("평균 : freq var",pvt_mean!$A$3,"class",$A60)-pvt_mean!AO$75, 2)+
POWER(GETPIVOTDATA("평균 : freq skew",pvt_mean!$A$3,"class",$A60)-pvt_mean!AO$76, 2)+
POWER(GETPIVOTDATA("평균 : freq kurto",pvt_mean!$A$3,"class",$A60)-pvt_mean!AO$77, 2)+
POWER(GETPIVOTDATA("평균 : TOA mean",pvt_mean!$A$3,"class",$A60)-pvt_mean!AO$78, 2)+
POWER(GETPIVOTDATA("평균 : TOA var",pvt_mean!$A$3,"class",$A60)-pvt_mean!AO$79, 2)+
POWER(GETPIVOTDATA("평균 : TOA skew",pvt_mean!$A$3,"class",$A60)-pvt_mean!AO$80, 2)+
POWER(GETPIVOTDATA("평균 : TOA kurto",pvt_mean!$A$3,"class",$A60)-pvt_mean!AO$81, 2)+
POWER(GETPIVOTDATA("평균 : PW mean",pvt_mean!$A$3,"class",$A60)-pvt_mean!AO$82, 2)+
POWER(GETPIVOTDATA("평균 : PW var",pvt_mean!$A$3,"class",$A60)-pvt_mean!AO$83, 2)+
POWER(GETPIVOTDATA("평균 : PW skew",pvt_mean!$A$3,"class",$A60)-pvt_mean!AO$84, 2)+
POWER(GETPIVOTDATA("평균 : PW kurto",pvt_mean!$A$3,"class",$A60)-pvt_mean!AO$85, 2))</f>
        <v>1.6921161697701355</v>
      </c>
      <c r="AP60" s="6">
        <f>SQRT(POWER(GETPIVOTDATA("평균 : freq mean",pvt_mean!$A$3,"class",$A60)-pvt_mean!AP$74, 2)+
POWER(GETPIVOTDATA("평균 : freq var",pvt_mean!$A$3,"class",$A60)-pvt_mean!AP$75, 2)+
POWER(GETPIVOTDATA("평균 : freq skew",pvt_mean!$A$3,"class",$A60)-pvt_mean!AP$76, 2)+
POWER(GETPIVOTDATA("평균 : freq kurto",pvt_mean!$A$3,"class",$A60)-pvt_mean!AP$77, 2)+
POWER(GETPIVOTDATA("평균 : TOA mean",pvt_mean!$A$3,"class",$A60)-pvt_mean!AP$78, 2)+
POWER(GETPIVOTDATA("평균 : TOA var",pvt_mean!$A$3,"class",$A60)-pvt_mean!AP$79, 2)+
POWER(GETPIVOTDATA("평균 : TOA skew",pvt_mean!$A$3,"class",$A60)-pvt_mean!AP$80, 2)+
POWER(GETPIVOTDATA("평균 : TOA kurto",pvt_mean!$A$3,"class",$A60)-pvt_mean!AP$81, 2)+
POWER(GETPIVOTDATA("평균 : PW mean",pvt_mean!$A$3,"class",$A60)-pvt_mean!AP$82, 2)+
POWER(GETPIVOTDATA("평균 : PW var",pvt_mean!$A$3,"class",$A60)-pvt_mean!AP$83, 2)+
POWER(GETPIVOTDATA("평균 : PW skew",pvt_mean!$A$3,"class",$A60)-pvt_mean!AP$84, 2)+
POWER(GETPIVOTDATA("평균 : PW kurto",pvt_mean!$A$3,"class",$A60)-pvt_mean!AP$85, 2))</f>
        <v>1.6769598988987791</v>
      </c>
      <c r="AQ60" s="6">
        <f>SQRT(POWER(GETPIVOTDATA("평균 : freq mean",pvt_mean!$A$3,"class",$A60)-pvt_mean!AQ$74, 2)+
POWER(GETPIVOTDATA("평균 : freq var",pvt_mean!$A$3,"class",$A60)-pvt_mean!AQ$75, 2)+
POWER(GETPIVOTDATA("평균 : freq skew",pvt_mean!$A$3,"class",$A60)-pvt_mean!AQ$76, 2)+
POWER(GETPIVOTDATA("평균 : freq kurto",pvt_mean!$A$3,"class",$A60)-pvt_mean!AQ$77, 2)+
POWER(GETPIVOTDATA("평균 : TOA mean",pvt_mean!$A$3,"class",$A60)-pvt_mean!AQ$78, 2)+
POWER(GETPIVOTDATA("평균 : TOA var",pvt_mean!$A$3,"class",$A60)-pvt_mean!AQ$79, 2)+
POWER(GETPIVOTDATA("평균 : TOA skew",pvt_mean!$A$3,"class",$A60)-pvt_mean!AQ$80, 2)+
POWER(GETPIVOTDATA("평균 : TOA kurto",pvt_mean!$A$3,"class",$A60)-pvt_mean!AQ$81, 2)+
POWER(GETPIVOTDATA("평균 : PW mean",pvt_mean!$A$3,"class",$A60)-pvt_mean!AQ$82, 2)+
POWER(GETPIVOTDATA("평균 : PW var",pvt_mean!$A$3,"class",$A60)-pvt_mean!AQ$83, 2)+
POWER(GETPIVOTDATA("평균 : PW skew",pvt_mean!$A$3,"class",$A60)-pvt_mean!AQ$84, 2)+
POWER(GETPIVOTDATA("평균 : PW kurto",pvt_mean!$A$3,"class",$A60)-pvt_mean!AQ$85, 2))</f>
        <v>1.6618141844192831</v>
      </c>
      <c r="AR60" s="6">
        <f>SQRT(POWER(GETPIVOTDATA("평균 : freq mean",pvt_mean!$A$3,"class",$A60)-pvt_mean!AR$74, 2)+
POWER(GETPIVOTDATA("평균 : freq var",pvt_mean!$A$3,"class",$A60)-pvt_mean!AR$75, 2)+
POWER(GETPIVOTDATA("평균 : freq skew",pvt_mean!$A$3,"class",$A60)-pvt_mean!AR$76, 2)+
POWER(GETPIVOTDATA("평균 : freq kurto",pvt_mean!$A$3,"class",$A60)-pvt_mean!AR$77, 2)+
POWER(GETPIVOTDATA("평균 : TOA mean",pvt_mean!$A$3,"class",$A60)-pvt_mean!AR$78, 2)+
POWER(GETPIVOTDATA("평균 : TOA var",pvt_mean!$A$3,"class",$A60)-pvt_mean!AR$79, 2)+
POWER(GETPIVOTDATA("평균 : TOA skew",pvt_mean!$A$3,"class",$A60)-pvt_mean!AR$80, 2)+
POWER(GETPIVOTDATA("평균 : TOA kurto",pvt_mean!$A$3,"class",$A60)-pvt_mean!AR$81, 2)+
POWER(GETPIVOTDATA("평균 : PW mean",pvt_mean!$A$3,"class",$A60)-pvt_mean!AR$82, 2)+
POWER(GETPIVOTDATA("평균 : PW var",pvt_mean!$A$3,"class",$A60)-pvt_mean!AR$83, 2)+
POWER(GETPIVOTDATA("평균 : PW skew",pvt_mean!$A$3,"class",$A60)-pvt_mean!AR$84, 2)+
POWER(GETPIVOTDATA("평균 : PW kurto",pvt_mean!$A$3,"class",$A60)-pvt_mean!AR$85, 2))</f>
        <v>1.6484922299952383</v>
      </c>
      <c r="AS60" s="6">
        <f>SQRT(POWER(GETPIVOTDATA("평균 : freq mean",pvt_mean!$A$3,"class",$A60)-pvt_mean!AS$74, 2)+
POWER(GETPIVOTDATA("평균 : freq var",pvt_mean!$A$3,"class",$A60)-pvt_mean!AS$75, 2)+
POWER(GETPIVOTDATA("평균 : freq skew",pvt_mean!$A$3,"class",$A60)-pvt_mean!AS$76, 2)+
POWER(GETPIVOTDATA("평균 : freq kurto",pvt_mean!$A$3,"class",$A60)-pvt_mean!AS$77, 2)+
POWER(GETPIVOTDATA("평균 : TOA mean",pvt_mean!$A$3,"class",$A60)-pvt_mean!AS$78, 2)+
POWER(GETPIVOTDATA("평균 : TOA var",pvt_mean!$A$3,"class",$A60)-pvt_mean!AS$79, 2)+
POWER(GETPIVOTDATA("평균 : TOA skew",pvt_mean!$A$3,"class",$A60)-pvt_mean!AS$80, 2)+
POWER(GETPIVOTDATA("평균 : TOA kurto",pvt_mean!$A$3,"class",$A60)-pvt_mean!AS$81, 2)+
POWER(GETPIVOTDATA("평균 : PW mean",pvt_mean!$A$3,"class",$A60)-pvt_mean!AS$82, 2)+
POWER(GETPIVOTDATA("평균 : PW var",pvt_mean!$A$3,"class",$A60)-pvt_mean!AS$83, 2)+
POWER(GETPIVOTDATA("평균 : PW skew",pvt_mean!$A$3,"class",$A60)-pvt_mean!AS$84, 2)+
POWER(GETPIVOTDATA("평균 : PW kurto",pvt_mean!$A$3,"class",$A60)-pvt_mean!AS$85, 2))</f>
        <v>1.6307402402878068</v>
      </c>
      <c r="AT60" s="6">
        <f>SQRT(POWER(GETPIVOTDATA("평균 : freq mean",pvt_mean!$A$3,"class",$A60)-pvt_mean!AT$74, 2)+
POWER(GETPIVOTDATA("평균 : freq var",pvt_mean!$A$3,"class",$A60)-pvt_mean!AT$75, 2)+
POWER(GETPIVOTDATA("평균 : freq skew",pvt_mean!$A$3,"class",$A60)-pvt_mean!AT$76, 2)+
POWER(GETPIVOTDATA("평균 : freq kurto",pvt_mean!$A$3,"class",$A60)-pvt_mean!AT$77, 2)+
POWER(GETPIVOTDATA("평균 : TOA mean",pvt_mean!$A$3,"class",$A60)-pvt_mean!AT$78, 2)+
POWER(GETPIVOTDATA("평균 : TOA var",pvt_mean!$A$3,"class",$A60)-pvt_mean!AT$79, 2)+
POWER(GETPIVOTDATA("평균 : TOA skew",pvt_mean!$A$3,"class",$A60)-pvt_mean!AT$80, 2)+
POWER(GETPIVOTDATA("평균 : TOA kurto",pvt_mean!$A$3,"class",$A60)-pvt_mean!AT$81, 2)+
POWER(GETPIVOTDATA("평균 : PW mean",pvt_mean!$A$3,"class",$A60)-pvt_mean!AT$82, 2)+
POWER(GETPIVOTDATA("평균 : PW var",pvt_mean!$A$3,"class",$A60)-pvt_mean!AT$83, 2)+
POWER(GETPIVOTDATA("평균 : PW skew",pvt_mean!$A$3,"class",$A60)-pvt_mean!AT$84, 2)+
POWER(GETPIVOTDATA("평균 : PW kurto",pvt_mean!$A$3,"class",$A60)-pvt_mean!AT$85, 2))</f>
        <v>1.6077033522104565</v>
      </c>
      <c r="AU60" s="6">
        <f>SQRT(POWER(GETPIVOTDATA("평균 : freq mean",pvt_mean!$A$3,"class",$A60)-pvt_mean!AU$74, 2)+
POWER(GETPIVOTDATA("평균 : freq var",pvt_mean!$A$3,"class",$A60)-pvt_mean!AU$75, 2)+
POWER(GETPIVOTDATA("평균 : freq skew",pvt_mean!$A$3,"class",$A60)-pvt_mean!AU$76, 2)+
POWER(GETPIVOTDATA("평균 : freq kurto",pvt_mean!$A$3,"class",$A60)-pvt_mean!AU$77, 2)+
POWER(GETPIVOTDATA("평균 : TOA mean",pvt_mean!$A$3,"class",$A60)-pvt_mean!AU$78, 2)+
POWER(GETPIVOTDATA("평균 : TOA var",pvt_mean!$A$3,"class",$A60)-pvt_mean!AU$79, 2)+
POWER(GETPIVOTDATA("평균 : TOA skew",pvt_mean!$A$3,"class",$A60)-pvt_mean!AU$80, 2)+
POWER(GETPIVOTDATA("평균 : TOA kurto",pvt_mean!$A$3,"class",$A60)-pvt_mean!AU$81, 2)+
POWER(GETPIVOTDATA("평균 : PW mean",pvt_mean!$A$3,"class",$A60)-pvt_mean!AU$82, 2)+
POWER(GETPIVOTDATA("평균 : PW var",pvt_mean!$A$3,"class",$A60)-pvt_mean!AU$83, 2)+
POWER(GETPIVOTDATA("평균 : PW skew",pvt_mean!$A$3,"class",$A60)-pvt_mean!AU$84, 2)+
POWER(GETPIVOTDATA("평균 : PW kurto",pvt_mean!$A$3,"class",$A60)-pvt_mean!AU$85, 2))</f>
        <v>1.7356074535916723</v>
      </c>
      <c r="AV60" s="6">
        <f>SQRT(POWER(GETPIVOTDATA("평균 : freq mean",pvt_mean!$A$3,"class",$A60)-pvt_mean!AV$74, 2)+
POWER(GETPIVOTDATA("평균 : freq var",pvt_mean!$A$3,"class",$A60)-pvt_mean!AV$75, 2)+
POWER(GETPIVOTDATA("평균 : freq skew",pvt_mean!$A$3,"class",$A60)-pvt_mean!AV$76, 2)+
POWER(GETPIVOTDATA("평균 : freq kurto",pvt_mean!$A$3,"class",$A60)-pvt_mean!AV$77, 2)+
POWER(GETPIVOTDATA("평균 : TOA mean",pvt_mean!$A$3,"class",$A60)-pvt_mean!AV$78, 2)+
POWER(GETPIVOTDATA("평균 : TOA var",pvt_mean!$A$3,"class",$A60)-pvt_mean!AV$79, 2)+
POWER(GETPIVOTDATA("평균 : TOA skew",pvt_mean!$A$3,"class",$A60)-pvt_mean!AV$80, 2)+
POWER(GETPIVOTDATA("평균 : TOA kurto",pvt_mean!$A$3,"class",$A60)-pvt_mean!AV$81, 2)+
POWER(GETPIVOTDATA("평균 : PW mean",pvt_mean!$A$3,"class",$A60)-pvt_mean!AV$82, 2)+
POWER(GETPIVOTDATA("평균 : PW var",pvt_mean!$A$3,"class",$A60)-pvt_mean!AV$83, 2)+
POWER(GETPIVOTDATA("평균 : PW skew",pvt_mean!$A$3,"class",$A60)-pvt_mean!AV$84, 2)+
POWER(GETPIVOTDATA("평균 : PW kurto",pvt_mean!$A$3,"class",$A60)-pvt_mean!AV$85, 2))</f>
        <v>1.7181897739121514</v>
      </c>
      <c r="AW60" s="6">
        <f>SQRT(POWER(GETPIVOTDATA("평균 : freq mean",pvt_mean!$A$3,"class",$A60)-pvt_mean!AW$74, 2)+
POWER(GETPIVOTDATA("평균 : freq var",pvt_mean!$A$3,"class",$A60)-pvt_mean!AW$75, 2)+
POWER(GETPIVOTDATA("평균 : freq skew",pvt_mean!$A$3,"class",$A60)-pvt_mean!AW$76, 2)+
POWER(GETPIVOTDATA("평균 : freq kurto",pvt_mean!$A$3,"class",$A60)-pvt_mean!AW$77, 2)+
POWER(GETPIVOTDATA("평균 : TOA mean",pvt_mean!$A$3,"class",$A60)-pvt_mean!AW$78, 2)+
POWER(GETPIVOTDATA("평균 : TOA var",pvt_mean!$A$3,"class",$A60)-pvt_mean!AW$79, 2)+
POWER(GETPIVOTDATA("평균 : TOA skew",pvt_mean!$A$3,"class",$A60)-pvt_mean!AW$80, 2)+
POWER(GETPIVOTDATA("평균 : TOA kurto",pvt_mean!$A$3,"class",$A60)-pvt_mean!AW$81, 2)+
POWER(GETPIVOTDATA("평균 : PW mean",pvt_mean!$A$3,"class",$A60)-pvt_mean!AW$82, 2)+
POWER(GETPIVOTDATA("평균 : PW var",pvt_mean!$A$3,"class",$A60)-pvt_mean!AW$83, 2)+
POWER(GETPIVOTDATA("평균 : PW skew",pvt_mean!$A$3,"class",$A60)-pvt_mean!AW$84, 2)+
POWER(GETPIVOTDATA("평균 : PW kurto",pvt_mean!$A$3,"class",$A60)-pvt_mean!AW$85, 2))</f>
        <v>1.6489143290789223</v>
      </c>
      <c r="AX60" s="6">
        <f>SQRT(POWER(GETPIVOTDATA("평균 : freq mean",pvt_mean!$A$3,"class",$A60)-pvt_mean!AX$74, 2)+
POWER(GETPIVOTDATA("평균 : freq var",pvt_mean!$A$3,"class",$A60)-pvt_mean!AX$75, 2)+
POWER(GETPIVOTDATA("평균 : freq skew",pvt_mean!$A$3,"class",$A60)-pvt_mean!AX$76, 2)+
POWER(GETPIVOTDATA("평균 : freq kurto",pvt_mean!$A$3,"class",$A60)-pvt_mean!AX$77, 2)+
POWER(GETPIVOTDATA("평균 : TOA mean",pvt_mean!$A$3,"class",$A60)-pvt_mean!AX$78, 2)+
POWER(GETPIVOTDATA("평균 : TOA var",pvt_mean!$A$3,"class",$A60)-pvt_mean!AX$79, 2)+
POWER(GETPIVOTDATA("평균 : TOA skew",pvt_mean!$A$3,"class",$A60)-pvt_mean!AX$80, 2)+
POWER(GETPIVOTDATA("평균 : TOA kurto",pvt_mean!$A$3,"class",$A60)-pvt_mean!AX$81, 2)+
POWER(GETPIVOTDATA("평균 : PW mean",pvt_mean!$A$3,"class",$A60)-pvt_mean!AX$82, 2)+
POWER(GETPIVOTDATA("평균 : PW var",pvt_mean!$A$3,"class",$A60)-pvt_mean!AX$83, 2)+
POWER(GETPIVOTDATA("평균 : PW skew",pvt_mean!$A$3,"class",$A60)-pvt_mean!AX$84, 2)+
POWER(GETPIVOTDATA("평균 : PW kurto",pvt_mean!$A$3,"class",$A60)-pvt_mean!AX$85, 2))</f>
        <v>1.6929970569418611</v>
      </c>
      <c r="AY60" s="6">
        <f>SQRT(POWER(GETPIVOTDATA("평균 : freq mean",pvt_mean!$A$3,"class",$A60)-pvt_mean!AY$74, 2)+
POWER(GETPIVOTDATA("평균 : freq var",pvt_mean!$A$3,"class",$A60)-pvt_mean!AY$75, 2)+
POWER(GETPIVOTDATA("평균 : freq skew",pvt_mean!$A$3,"class",$A60)-pvt_mean!AY$76, 2)+
POWER(GETPIVOTDATA("평균 : freq kurto",pvt_mean!$A$3,"class",$A60)-pvt_mean!AY$77, 2)+
POWER(GETPIVOTDATA("평균 : TOA mean",pvt_mean!$A$3,"class",$A60)-pvt_mean!AY$78, 2)+
POWER(GETPIVOTDATA("평균 : TOA var",pvt_mean!$A$3,"class",$A60)-pvt_mean!AY$79, 2)+
POWER(GETPIVOTDATA("평균 : TOA skew",pvt_mean!$A$3,"class",$A60)-pvt_mean!AY$80, 2)+
POWER(GETPIVOTDATA("평균 : TOA kurto",pvt_mean!$A$3,"class",$A60)-pvt_mean!AY$81, 2)+
POWER(GETPIVOTDATA("평균 : PW mean",pvt_mean!$A$3,"class",$A60)-pvt_mean!AY$82, 2)+
POWER(GETPIVOTDATA("평균 : PW var",pvt_mean!$A$3,"class",$A60)-pvt_mean!AY$83, 2)+
POWER(GETPIVOTDATA("평균 : PW skew",pvt_mean!$A$3,"class",$A60)-pvt_mean!AY$84, 2)+
POWER(GETPIVOTDATA("평균 : PW kurto",pvt_mean!$A$3,"class",$A60)-pvt_mean!AY$85, 2))</f>
        <v>1.6443653412682588</v>
      </c>
      <c r="AZ60" s="6">
        <f>SQRT(POWER(GETPIVOTDATA("평균 : freq mean",pvt_mean!$A$3,"class",$A60)-pvt_mean!AZ$74, 2)+
POWER(GETPIVOTDATA("평균 : freq var",pvt_mean!$A$3,"class",$A60)-pvt_mean!AZ$75, 2)+
POWER(GETPIVOTDATA("평균 : freq skew",pvt_mean!$A$3,"class",$A60)-pvt_mean!AZ$76, 2)+
POWER(GETPIVOTDATA("평균 : freq kurto",pvt_mean!$A$3,"class",$A60)-pvt_mean!AZ$77, 2)+
POWER(GETPIVOTDATA("평균 : TOA mean",pvt_mean!$A$3,"class",$A60)-pvt_mean!AZ$78, 2)+
POWER(GETPIVOTDATA("평균 : TOA var",pvt_mean!$A$3,"class",$A60)-pvt_mean!AZ$79, 2)+
POWER(GETPIVOTDATA("평균 : TOA skew",pvt_mean!$A$3,"class",$A60)-pvt_mean!AZ$80, 2)+
POWER(GETPIVOTDATA("평균 : TOA kurto",pvt_mean!$A$3,"class",$A60)-pvt_mean!AZ$81, 2)+
POWER(GETPIVOTDATA("평균 : PW mean",pvt_mean!$A$3,"class",$A60)-pvt_mean!AZ$82, 2)+
POWER(GETPIVOTDATA("평균 : PW var",pvt_mean!$A$3,"class",$A60)-pvt_mean!AZ$83, 2)+
POWER(GETPIVOTDATA("평균 : PW skew",pvt_mean!$A$3,"class",$A60)-pvt_mean!AZ$84, 2)+
POWER(GETPIVOTDATA("평균 : PW kurto",pvt_mean!$A$3,"class",$A60)-pvt_mean!AZ$85, 2))</f>
        <v>1.4691610707019531</v>
      </c>
      <c r="BA60" s="6">
        <f>SQRT(POWER(GETPIVOTDATA("평균 : freq mean",pvt_mean!$A$3,"class",$A60)-pvt_mean!BA$74, 2)+
POWER(GETPIVOTDATA("평균 : freq var",pvt_mean!$A$3,"class",$A60)-pvt_mean!BA$75, 2)+
POWER(GETPIVOTDATA("평균 : freq skew",pvt_mean!$A$3,"class",$A60)-pvt_mean!BA$76, 2)+
POWER(GETPIVOTDATA("평균 : freq kurto",pvt_mean!$A$3,"class",$A60)-pvt_mean!BA$77, 2)+
POWER(GETPIVOTDATA("평균 : TOA mean",pvt_mean!$A$3,"class",$A60)-pvt_mean!BA$78, 2)+
POWER(GETPIVOTDATA("평균 : TOA var",pvt_mean!$A$3,"class",$A60)-pvt_mean!BA$79, 2)+
POWER(GETPIVOTDATA("평균 : TOA skew",pvt_mean!$A$3,"class",$A60)-pvt_mean!BA$80, 2)+
POWER(GETPIVOTDATA("평균 : TOA kurto",pvt_mean!$A$3,"class",$A60)-pvt_mean!BA$81, 2)+
POWER(GETPIVOTDATA("평균 : PW mean",pvt_mean!$A$3,"class",$A60)-pvt_mean!BA$82, 2)+
POWER(GETPIVOTDATA("평균 : PW var",pvt_mean!$A$3,"class",$A60)-pvt_mean!BA$83, 2)+
POWER(GETPIVOTDATA("평균 : PW skew",pvt_mean!$A$3,"class",$A60)-pvt_mean!BA$84, 2)+
POWER(GETPIVOTDATA("평균 : PW kurto",pvt_mean!$A$3,"class",$A60)-pvt_mean!BA$85, 2))</f>
        <v>1.6779838667524252</v>
      </c>
      <c r="BB60" s="6">
        <f>SQRT(POWER(GETPIVOTDATA("평균 : freq mean",pvt_mean!$A$3,"class",$A60)-pvt_mean!BB$74, 2)+
POWER(GETPIVOTDATA("평균 : freq var",pvt_mean!$A$3,"class",$A60)-pvt_mean!BB$75, 2)+
POWER(GETPIVOTDATA("평균 : freq skew",pvt_mean!$A$3,"class",$A60)-pvt_mean!BB$76, 2)+
POWER(GETPIVOTDATA("평균 : freq kurto",pvt_mean!$A$3,"class",$A60)-pvt_mean!BB$77, 2)+
POWER(GETPIVOTDATA("평균 : TOA mean",pvt_mean!$A$3,"class",$A60)-pvt_mean!BB$78, 2)+
POWER(GETPIVOTDATA("평균 : TOA var",pvt_mean!$A$3,"class",$A60)-pvt_mean!BB$79, 2)+
POWER(GETPIVOTDATA("평균 : TOA skew",pvt_mean!$A$3,"class",$A60)-pvt_mean!BB$80, 2)+
POWER(GETPIVOTDATA("평균 : TOA kurto",pvt_mean!$A$3,"class",$A60)-pvt_mean!BB$81, 2)+
POWER(GETPIVOTDATA("평균 : PW mean",pvt_mean!$A$3,"class",$A60)-pvt_mean!BB$82, 2)+
POWER(GETPIVOTDATA("평균 : PW var",pvt_mean!$A$3,"class",$A60)-pvt_mean!BB$83, 2)+
POWER(GETPIVOTDATA("평균 : PW skew",pvt_mean!$A$3,"class",$A60)-pvt_mean!BB$84, 2)+
POWER(GETPIVOTDATA("평균 : PW kurto",pvt_mean!$A$3,"class",$A60)-pvt_mean!BB$85, 2))</f>
        <v>1.4291976447129711</v>
      </c>
      <c r="BC60" s="6">
        <f>SQRT(POWER(GETPIVOTDATA("평균 : freq mean",pvt_mean!$A$3,"class",$A60)-pvt_mean!BC$74, 2)+
POWER(GETPIVOTDATA("평균 : freq var",pvt_mean!$A$3,"class",$A60)-pvt_mean!BC$75, 2)+
POWER(GETPIVOTDATA("평균 : freq skew",pvt_mean!$A$3,"class",$A60)-pvt_mean!BC$76, 2)+
POWER(GETPIVOTDATA("평균 : freq kurto",pvt_mean!$A$3,"class",$A60)-pvt_mean!BC$77, 2)+
POWER(GETPIVOTDATA("평균 : TOA mean",pvt_mean!$A$3,"class",$A60)-pvt_mean!BC$78, 2)+
POWER(GETPIVOTDATA("평균 : TOA var",pvt_mean!$A$3,"class",$A60)-pvt_mean!BC$79, 2)+
POWER(GETPIVOTDATA("평균 : TOA skew",pvt_mean!$A$3,"class",$A60)-pvt_mean!BC$80, 2)+
POWER(GETPIVOTDATA("평균 : TOA kurto",pvt_mean!$A$3,"class",$A60)-pvt_mean!BC$81, 2)+
POWER(GETPIVOTDATA("평균 : PW mean",pvt_mean!$A$3,"class",$A60)-pvt_mean!BC$82, 2)+
POWER(GETPIVOTDATA("평균 : PW var",pvt_mean!$A$3,"class",$A60)-pvt_mean!BC$83, 2)+
POWER(GETPIVOTDATA("평균 : PW skew",pvt_mean!$A$3,"class",$A60)-pvt_mean!BC$84, 2)+
POWER(GETPIVOTDATA("평균 : PW kurto",pvt_mean!$A$3,"class",$A60)-pvt_mean!BC$85, 2))</f>
        <v>1.7445355555585755</v>
      </c>
      <c r="BD60" s="6">
        <f>SQRT(POWER(GETPIVOTDATA("평균 : freq mean",pvt_mean!$A$3,"class",$A60)-pvt_mean!BD$74, 2)+
POWER(GETPIVOTDATA("평균 : freq var",pvt_mean!$A$3,"class",$A60)-pvt_mean!BD$75, 2)+
POWER(GETPIVOTDATA("평균 : freq skew",pvt_mean!$A$3,"class",$A60)-pvt_mean!BD$76, 2)+
POWER(GETPIVOTDATA("평균 : freq kurto",pvt_mean!$A$3,"class",$A60)-pvt_mean!BD$77, 2)+
POWER(GETPIVOTDATA("평균 : TOA mean",pvt_mean!$A$3,"class",$A60)-pvt_mean!BD$78, 2)+
POWER(GETPIVOTDATA("평균 : TOA var",pvt_mean!$A$3,"class",$A60)-pvt_mean!BD$79, 2)+
POWER(GETPIVOTDATA("평균 : TOA skew",pvt_mean!$A$3,"class",$A60)-pvt_mean!BD$80, 2)+
POWER(GETPIVOTDATA("평균 : TOA kurto",pvt_mean!$A$3,"class",$A60)-pvt_mean!BD$81, 2)+
POWER(GETPIVOTDATA("평균 : PW mean",pvt_mean!$A$3,"class",$A60)-pvt_mean!BD$82, 2)+
POWER(GETPIVOTDATA("평균 : PW var",pvt_mean!$A$3,"class",$A60)-pvt_mean!BD$83, 2)+
POWER(GETPIVOTDATA("평균 : PW skew",pvt_mean!$A$3,"class",$A60)-pvt_mean!BD$84, 2)+
POWER(GETPIVOTDATA("평균 : PW kurto",pvt_mean!$A$3,"class",$A60)-pvt_mean!BD$85, 2))</f>
        <v>1.3408032135248384</v>
      </c>
      <c r="BE60" s="6">
        <f>SQRT(POWER(GETPIVOTDATA("평균 : freq mean",pvt_mean!$A$3,"class",$A60)-pvt_mean!BE$74, 2)+
POWER(GETPIVOTDATA("평균 : freq var",pvt_mean!$A$3,"class",$A60)-pvt_mean!BE$75, 2)+
POWER(GETPIVOTDATA("평균 : freq skew",pvt_mean!$A$3,"class",$A60)-pvt_mean!BE$76, 2)+
POWER(GETPIVOTDATA("평균 : freq kurto",pvt_mean!$A$3,"class",$A60)-pvt_mean!BE$77, 2)+
POWER(GETPIVOTDATA("평균 : TOA mean",pvt_mean!$A$3,"class",$A60)-pvt_mean!BE$78, 2)+
POWER(GETPIVOTDATA("평균 : TOA var",pvt_mean!$A$3,"class",$A60)-pvt_mean!BE$79, 2)+
POWER(GETPIVOTDATA("평균 : TOA skew",pvt_mean!$A$3,"class",$A60)-pvt_mean!BE$80, 2)+
POWER(GETPIVOTDATA("평균 : TOA kurto",pvt_mean!$A$3,"class",$A60)-pvt_mean!BE$81, 2)+
POWER(GETPIVOTDATA("평균 : PW mean",pvt_mean!$A$3,"class",$A60)-pvt_mean!BE$82, 2)+
POWER(GETPIVOTDATA("평균 : PW var",pvt_mean!$A$3,"class",$A60)-pvt_mean!BE$83, 2)+
POWER(GETPIVOTDATA("평균 : PW skew",pvt_mean!$A$3,"class",$A60)-pvt_mean!BE$84, 2)+
POWER(GETPIVOTDATA("평균 : PW kurto",pvt_mean!$A$3,"class",$A60)-pvt_mean!BE$85, 2))</f>
        <v>1.3404496300780822</v>
      </c>
      <c r="BF60" s="6">
        <f>SQRT(POWER(GETPIVOTDATA("평균 : freq mean",pvt_mean!$A$3,"class",$A60)-pvt_mean!BF$74, 2)+
POWER(GETPIVOTDATA("평균 : freq var",pvt_mean!$A$3,"class",$A60)-pvt_mean!BF$75, 2)+
POWER(GETPIVOTDATA("평균 : freq skew",pvt_mean!$A$3,"class",$A60)-pvt_mean!BF$76, 2)+
POWER(GETPIVOTDATA("평균 : freq kurto",pvt_mean!$A$3,"class",$A60)-pvt_mean!BF$77, 2)+
POWER(GETPIVOTDATA("평균 : TOA mean",pvt_mean!$A$3,"class",$A60)-pvt_mean!BF$78, 2)+
POWER(GETPIVOTDATA("평균 : TOA var",pvt_mean!$A$3,"class",$A60)-pvt_mean!BF$79, 2)+
POWER(GETPIVOTDATA("평균 : TOA skew",pvt_mean!$A$3,"class",$A60)-pvt_mean!BF$80, 2)+
POWER(GETPIVOTDATA("평균 : TOA kurto",pvt_mean!$A$3,"class",$A60)-pvt_mean!BF$81, 2)+
POWER(GETPIVOTDATA("평균 : PW mean",pvt_mean!$A$3,"class",$A60)-pvt_mean!BF$82, 2)+
POWER(GETPIVOTDATA("평균 : PW var",pvt_mean!$A$3,"class",$A60)-pvt_mean!BF$83, 2)+
POWER(GETPIVOTDATA("평균 : PW skew",pvt_mean!$A$3,"class",$A60)-pvt_mean!BF$84, 2)+
POWER(GETPIVOTDATA("평균 : PW kurto",pvt_mean!$A$3,"class",$A60)-pvt_mean!BF$85, 2))</f>
        <v>1.3356551756670239</v>
      </c>
      <c r="BG60" s="6">
        <f>SQRT(POWER(GETPIVOTDATA("평균 : freq mean",pvt_mean!$A$3,"class",$A60)-pvt_mean!BG$74, 2)+
POWER(GETPIVOTDATA("평균 : freq var",pvt_mean!$A$3,"class",$A60)-pvt_mean!BG$75, 2)+
POWER(GETPIVOTDATA("평균 : freq skew",pvt_mean!$A$3,"class",$A60)-pvt_mean!BG$76, 2)+
POWER(GETPIVOTDATA("평균 : freq kurto",pvt_mean!$A$3,"class",$A60)-pvt_mean!BG$77, 2)+
POWER(GETPIVOTDATA("평균 : TOA mean",pvt_mean!$A$3,"class",$A60)-pvt_mean!BG$78, 2)+
POWER(GETPIVOTDATA("평균 : TOA var",pvt_mean!$A$3,"class",$A60)-pvt_mean!BG$79, 2)+
POWER(GETPIVOTDATA("평균 : TOA skew",pvt_mean!$A$3,"class",$A60)-pvt_mean!BG$80, 2)+
POWER(GETPIVOTDATA("평균 : TOA kurto",pvt_mean!$A$3,"class",$A60)-pvt_mean!BG$81, 2)+
POWER(GETPIVOTDATA("평균 : PW mean",pvt_mean!$A$3,"class",$A60)-pvt_mean!BG$82, 2)+
POWER(GETPIVOTDATA("평균 : PW var",pvt_mean!$A$3,"class",$A60)-pvt_mean!BG$83, 2)+
POWER(GETPIVOTDATA("평균 : PW skew",pvt_mean!$A$3,"class",$A60)-pvt_mean!BG$84, 2)+
POWER(GETPIVOTDATA("평균 : PW kurto",pvt_mean!$A$3,"class",$A60)-pvt_mean!BG$85, 2))</f>
        <v>1.3801961117484443</v>
      </c>
      <c r="BH60" s="6">
        <f>SQRT(POWER(GETPIVOTDATA("평균 : freq mean",pvt_mean!$A$3,"class",$A60)-pvt_mean!BH$74, 2)+
POWER(GETPIVOTDATA("평균 : freq var",pvt_mean!$A$3,"class",$A60)-pvt_mean!BH$75, 2)+
POWER(GETPIVOTDATA("평균 : freq skew",pvt_mean!$A$3,"class",$A60)-pvt_mean!BH$76, 2)+
POWER(GETPIVOTDATA("평균 : freq kurto",pvt_mean!$A$3,"class",$A60)-pvt_mean!BH$77, 2)+
POWER(GETPIVOTDATA("평균 : TOA mean",pvt_mean!$A$3,"class",$A60)-pvt_mean!BH$78, 2)+
POWER(GETPIVOTDATA("평균 : TOA var",pvt_mean!$A$3,"class",$A60)-pvt_mean!BH$79, 2)+
POWER(GETPIVOTDATA("평균 : TOA skew",pvt_mean!$A$3,"class",$A60)-pvt_mean!BH$80, 2)+
POWER(GETPIVOTDATA("평균 : TOA kurto",pvt_mean!$A$3,"class",$A60)-pvt_mean!BH$81, 2)+
POWER(GETPIVOTDATA("평균 : PW mean",pvt_mean!$A$3,"class",$A60)-pvt_mean!BH$82, 2)+
POWER(GETPIVOTDATA("평균 : PW var",pvt_mean!$A$3,"class",$A60)-pvt_mean!BH$83, 2)+
POWER(GETPIVOTDATA("평균 : PW skew",pvt_mean!$A$3,"class",$A60)-pvt_mean!BH$84, 2)+
POWER(GETPIVOTDATA("평균 : PW kurto",pvt_mean!$A$3,"class",$A60)-pvt_mean!BH$85, 2))</f>
        <v>0</v>
      </c>
      <c r="BI60" s="6"/>
      <c r="BJ60" s="6"/>
      <c r="BK60" s="6"/>
      <c r="BL60" s="6"/>
      <c r="BM60" s="6"/>
      <c r="BN60" s="6"/>
      <c r="BO60" s="6"/>
    </row>
    <row r="61" spans="1:67" x14ac:dyDescent="0.3">
      <c r="A61" s="5" t="str">
        <f>pvt_mean!A63</f>
        <v>Hopping_Jitter</v>
      </c>
      <c r="B61" s="6">
        <f>SQRT(POWER(GETPIVOTDATA("평균 : freq mean",pvt_mean!$A$3,"class",$A61)-pvt_mean!B$74, 2)+
POWER(GETPIVOTDATA("평균 : freq var",pvt_mean!$A$3,"class",$A61)-pvt_mean!B$75, 2)+
POWER(GETPIVOTDATA("평균 : freq skew",pvt_mean!$A$3,"class",$A61)-pvt_mean!B$76, 2)+
POWER(GETPIVOTDATA("평균 : freq kurto",pvt_mean!$A$3,"class",$A61)-pvt_mean!B$77, 2)+
POWER(GETPIVOTDATA("평균 : TOA mean",pvt_mean!$A$3,"class",$A61)-pvt_mean!B$78, 2)+
POWER(GETPIVOTDATA("평균 : TOA var",pvt_mean!$A$3,"class",$A61)-pvt_mean!B$79, 2)+
POWER(GETPIVOTDATA("평균 : TOA skew",pvt_mean!$A$3,"class",$A61)-pvt_mean!B$80, 2)+
POWER(GETPIVOTDATA("평균 : TOA kurto",pvt_mean!$A$3,"class",$A61)-pvt_mean!B$81, 2)+
POWER(GETPIVOTDATA("평균 : PW mean",pvt_mean!$A$3,"class",$A61)-pvt_mean!B$82, 2)+
POWER(GETPIVOTDATA("평균 : PW var",pvt_mean!$A$3,"class",$A61)-pvt_mean!B$83, 2)+
POWER(GETPIVOTDATA("평균 : PW skew",pvt_mean!$A$3,"class",$A61)-pvt_mean!B$84, 2)+
POWER(GETPIVOTDATA("평균 : PW kurto",pvt_mean!$A$3,"class",$A61)-pvt_mean!B$85, 2))</f>
        <v>2.0418356181809445</v>
      </c>
      <c r="C61" s="6">
        <f>SQRT(POWER(GETPIVOTDATA("평균 : freq mean",pvt_mean!$A$3,"class",$A61)-pvt_mean!C$74, 2)+
POWER(GETPIVOTDATA("평균 : freq var",pvt_mean!$A$3,"class",$A61)-pvt_mean!C$75, 2)+
POWER(GETPIVOTDATA("평균 : freq skew",pvt_mean!$A$3,"class",$A61)-pvt_mean!C$76, 2)+
POWER(GETPIVOTDATA("평균 : freq kurto",pvt_mean!$A$3,"class",$A61)-pvt_mean!C$77, 2)+
POWER(GETPIVOTDATA("평균 : TOA mean",pvt_mean!$A$3,"class",$A61)-pvt_mean!C$78, 2)+
POWER(GETPIVOTDATA("평균 : TOA var",pvt_mean!$A$3,"class",$A61)-pvt_mean!C$79, 2)+
POWER(GETPIVOTDATA("평균 : TOA skew",pvt_mean!$A$3,"class",$A61)-pvt_mean!C$80, 2)+
POWER(GETPIVOTDATA("평균 : TOA kurto",pvt_mean!$A$3,"class",$A61)-pvt_mean!C$81, 2)+
POWER(GETPIVOTDATA("평균 : PW mean",pvt_mean!$A$3,"class",$A61)-pvt_mean!C$82, 2)+
POWER(GETPIVOTDATA("평균 : PW var",pvt_mean!$A$3,"class",$A61)-pvt_mean!C$83, 2)+
POWER(GETPIVOTDATA("평균 : PW skew",pvt_mean!$A$3,"class",$A61)-pvt_mean!C$84, 2)+
POWER(GETPIVOTDATA("평균 : PW kurto",pvt_mean!$A$3,"class",$A61)-pvt_mean!C$85, 2))</f>
        <v>2.045470436804095</v>
      </c>
      <c r="D61" s="6">
        <f>SQRT(POWER(GETPIVOTDATA("평균 : freq mean",pvt_mean!$A$3,"class",$A61)-pvt_mean!D$74, 2)+
POWER(GETPIVOTDATA("평균 : freq var",pvt_mean!$A$3,"class",$A61)-pvt_mean!D$75, 2)+
POWER(GETPIVOTDATA("평균 : freq skew",pvt_mean!$A$3,"class",$A61)-pvt_mean!D$76, 2)+
POWER(GETPIVOTDATA("평균 : freq kurto",pvt_mean!$A$3,"class",$A61)-pvt_mean!D$77, 2)+
POWER(GETPIVOTDATA("평균 : TOA mean",pvt_mean!$A$3,"class",$A61)-pvt_mean!D$78, 2)+
POWER(GETPIVOTDATA("평균 : TOA var",pvt_mean!$A$3,"class",$A61)-pvt_mean!D$79, 2)+
POWER(GETPIVOTDATA("평균 : TOA skew",pvt_mean!$A$3,"class",$A61)-pvt_mean!D$80, 2)+
POWER(GETPIVOTDATA("평균 : TOA kurto",pvt_mean!$A$3,"class",$A61)-pvt_mean!D$81, 2)+
POWER(GETPIVOTDATA("평균 : PW mean",pvt_mean!$A$3,"class",$A61)-pvt_mean!D$82, 2)+
POWER(GETPIVOTDATA("평균 : PW var",pvt_mean!$A$3,"class",$A61)-pvt_mean!D$83, 2)+
POWER(GETPIVOTDATA("평균 : PW skew",pvt_mean!$A$3,"class",$A61)-pvt_mean!D$84, 2)+
POWER(GETPIVOTDATA("평균 : PW kurto",pvt_mean!$A$3,"class",$A61)-pvt_mean!D$85, 2))</f>
        <v>2.03780846695593</v>
      </c>
      <c r="E61" s="6">
        <f>SQRT(POWER(GETPIVOTDATA("평균 : freq mean",pvt_mean!$A$3,"class",$A61)-pvt_mean!E$74, 2)+
POWER(GETPIVOTDATA("평균 : freq var",pvt_mean!$A$3,"class",$A61)-pvt_mean!E$75, 2)+
POWER(GETPIVOTDATA("평균 : freq skew",pvt_mean!$A$3,"class",$A61)-pvt_mean!E$76, 2)+
POWER(GETPIVOTDATA("평균 : freq kurto",pvt_mean!$A$3,"class",$A61)-pvt_mean!E$77, 2)+
POWER(GETPIVOTDATA("평균 : TOA mean",pvt_mean!$A$3,"class",$A61)-pvt_mean!E$78, 2)+
POWER(GETPIVOTDATA("평균 : TOA var",pvt_mean!$A$3,"class",$A61)-pvt_mean!E$79, 2)+
POWER(GETPIVOTDATA("평균 : TOA skew",pvt_mean!$A$3,"class",$A61)-pvt_mean!E$80, 2)+
POWER(GETPIVOTDATA("평균 : TOA kurto",pvt_mean!$A$3,"class",$A61)-pvt_mean!E$81, 2)+
POWER(GETPIVOTDATA("평균 : PW mean",pvt_mean!$A$3,"class",$A61)-pvt_mean!E$82, 2)+
POWER(GETPIVOTDATA("평균 : PW var",pvt_mean!$A$3,"class",$A61)-pvt_mean!E$83, 2)+
POWER(GETPIVOTDATA("평균 : PW skew",pvt_mean!$A$3,"class",$A61)-pvt_mean!E$84, 2)+
POWER(GETPIVOTDATA("평균 : PW kurto",pvt_mean!$A$3,"class",$A61)-pvt_mean!E$85, 2))</f>
        <v>1.9063206619139612</v>
      </c>
      <c r="F61" s="6">
        <f>SQRT(POWER(GETPIVOTDATA("평균 : freq mean",pvt_mean!$A$3,"class",$A61)-pvt_mean!F$74, 2)+
POWER(GETPIVOTDATA("평균 : freq var",pvt_mean!$A$3,"class",$A61)-pvt_mean!F$75, 2)+
POWER(GETPIVOTDATA("평균 : freq skew",pvt_mean!$A$3,"class",$A61)-pvt_mean!F$76, 2)+
POWER(GETPIVOTDATA("평균 : freq kurto",pvt_mean!$A$3,"class",$A61)-pvt_mean!F$77, 2)+
POWER(GETPIVOTDATA("평균 : TOA mean",pvt_mean!$A$3,"class",$A61)-pvt_mean!F$78, 2)+
POWER(GETPIVOTDATA("평균 : TOA var",pvt_mean!$A$3,"class",$A61)-pvt_mean!F$79, 2)+
POWER(GETPIVOTDATA("평균 : TOA skew",pvt_mean!$A$3,"class",$A61)-pvt_mean!F$80, 2)+
POWER(GETPIVOTDATA("평균 : TOA kurto",pvt_mean!$A$3,"class",$A61)-pvt_mean!F$81, 2)+
POWER(GETPIVOTDATA("평균 : PW mean",pvt_mean!$A$3,"class",$A61)-pvt_mean!F$82, 2)+
POWER(GETPIVOTDATA("평균 : PW var",pvt_mean!$A$3,"class",$A61)-pvt_mean!F$83, 2)+
POWER(GETPIVOTDATA("평균 : PW skew",pvt_mean!$A$3,"class",$A61)-pvt_mean!F$84, 2)+
POWER(GETPIVOTDATA("평균 : PW kurto",pvt_mean!$A$3,"class",$A61)-pvt_mean!F$85, 2))</f>
        <v>2.3505280705878193</v>
      </c>
      <c r="G61" s="6">
        <f>SQRT(POWER(GETPIVOTDATA("평균 : freq mean",pvt_mean!$A$3,"class",$A61)-pvt_mean!G$74, 2)+
POWER(GETPIVOTDATA("평균 : freq var",pvt_mean!$A$3,"class",$A61)-pvt_mean!G$75, 2)+
POWER(GETPIVOTDATA("평균 : freq skew",pvt_mean!$A$3,"class",$A61)-pvt_mean!G$76, 2)+
POWER(GETPIVOTDATA("평균 : freq kurto",pvt_mean!$A$3,"class",$A61)-pvt_mean!G$77, 2)+
POWER(GETPIVOTDATA("평균 : TOA mean",pvt_mean!$A$3,"class",$A61)-pvt_mean!G$78, 2)+
POWER(GETPIVOTDATA("평균 : TOA var",pvt_mean!$A$3,"class",$A61)-pvt_mean!G$79, 2)+
POWER(GETPIVOTDATA("평균 : TOA skew",pvt_mean!$A$3,"class",$A61)-pvt_mean!G$80, 2)+
POWER(GETPIVOTDATA("평균 : TOA kurto",pvt_mean!$A$3,"class",$A61)-pvt_mean!G$81, 2)+
POWER(GETPIVOTDATA("평균 : PW mean",pvt_mean!$A$3,"class",$A61)-pvt_mean!G$82, 2)+
POWER(GETPIVOTDATA("평균 : PW var",pvt_mean!$A$3,"class",$A61)-pvt_mean!G$83, 2)+
POWER(GETPIVOTDATA("평균 : PW skew",pvt_mean!$A$3,"class",$A61)-pvt_mean!G$84, 2)+
POWER(GETPIVOTDATA("평균 : PW kurto",pvt_mean!$A$3,"class",$A61)-pvt_mean!G$85, 2))</f>
        <v>2.4820936544421239</v>
      </c>
      <c r="H61" s="6">
        <f>SQRT(POWER(GETPIVOTDATA("평균 : freq mean",pvt_mean!$A$3,"class",$A61)-pvt_mean!H$74, 2)+
POWER(GETPIVOTDATA("평균 : freq var",pvt_mean!$A$3,"class",$A61)-pvt_mean!H$75, 2)+
POWER(GETPIVOTDATA("평균 : freq skew",pvt_mean!$A$3,"class",$A61)-pvt_mean!H$76, 2)+
POWER(GETPIVOTDATA("평균 : freq kurto",pvt_mean!$A$3,"class",$A61)-pvt_mean!H$77, 2)+
POWER(GETPIVOTDATA("평균 : TOA mean",pvt_mean!$A$3,"class",$A61)-pvt_mean!H$78, 2)+
POWER(GETPIVOTDATA("평균 : TOA var",pvt_mean!$A$3,"class",$A61)-pvt_mean!H$79, 2)+
POWER(GETPIVOTDATA("평균 : TOA skew",pvt_mean!$A$3,"class",$A61)-pvt_mean!H$80, 2)+
POWER(GETPIVOTDATA("평균 : TOA kurto",pvt_mean!$A$3,"class",$A61)-pvt_mean!H$81, 2)+
POWER(GETPIVOTDATA("평균 : PW mean",pvt_mean!$A$3,"class",$A61)-pvt_mean!H$82, 2)+
POWER(GETPIVOTDATA("평균 : PW var",pvt_mean!$A$3,"class",$A61)-pvt_mean!H$83, 2)+
POWER(GETPIVOTDATA("평균 : PW skew",pvt_mean!$A$3,"class",$A61)-pvt_mean!H$84, 2)+
POWER(GETPIVOTDATA("평균 : PW kurto",pvt_mean!$A$3,"class",$A61)-pvt_mean!H$85, 2))</f>
        <v>2.4697452203979799</v>
      </c>
      <c r="I61" s="6">
        <f>SQRT(POWER(GETPIVOTDATA("평균 : freq mean",pvt_mean!$A$3,"class",$A61)-pvt_mean!I$74, 2)+
POWER(GETPIVOTDATA("평균 : freq var",pvt_mean!$A$3,"class",$A61)-pvt_mean!I$75, 2)+
POWER(GETPIVOTDATA("평균 : freq skew",pvt_mean!$A$3,"class",$A61)-pvt_mean!I$76, 2)+
POWER(GETPIVOTDATA("평균 : freq kurto",pvt_mean!$A$3,"class",$A61)-pvt_mean!I$77, 2)+
POWER(GETPIVOTDATA("평균 : TOA mean",pvt_mean!$A$3,"class",$A61)-pvt_mean!I$78, 2)+
POWER(GETPIVOTDATA("평균 : TOA var",pvt_mean!$A$3,"class",$A61)-pvt_mean!I$79, 2)+
POWER(GETPIVOTDATA("평균 : TOA skew",pvt_mean!$A$3,"class",$A61)-pvt_mean!I$80, 2)+
POWER(GETPIVOTDATA("평균 : TOA kurto",pvt_mean!$A$3,"class",$A61)-pvt_mean!I$81, 2)+
POWER(GETPIVOTDATA("평균 : PW mean",pvt_mean!$A$3,"class",$A61)-pvt_mean!I$82, 2)+
POWER(GETPIVOTDATA("평균 : PW var",pvt_mean!$A$3,"class",$A61)-pvt_mean!I$83, 2)+
POWER(GETPIVOTDATA("평균 : PW skew",pvt_mean!$A$3,"class",$A61)-pvt_mean!I$84, 2)+
POWER(GETPIVOTDATA("평균 : PW kurto",pvt_mean!$A$3,"class",$A61)-pvt_mean!I$85, 2))</f>
        <v>2.4577234104951291</v>
      </c>
      <c r="J61" s="6">
        <f>SQRT(POWER(GETPIVOTDATA("평균 : freq mean",pvt_mean!$A$3,"class",$A61)-pvt_mean!J$74, 2)+
POWER(GETPIVOTDATA("평균 : freq var",pvt_mean!$A$3,"class",$A61)-pvt_mean!J$75, 2)+
POWER(GETPIVOTDATA("평균 : freq skew",pvt_mean!$A$3,"class",$A61)-pvt_mean!J$76, 2)+
POWER(GETPIVOTDATA("평균 : freq kurto",pvt_mean!$A$3,"class",$A61)-pvt_mean!J$77, 2)+
POWER(GETPIVOTDATA("평균 : TOA mean",pvt_mean!$A$3,"class",$A61)-pvt_mean!J$78, 2)+
POWER(GETPIVOTDATA("평균 : TOA var",pvt_mean!$A$3,"class",$A61)-pvt_mean!J$79, 2)+
POWER(GETPIVOTDATA("평균 : TOA skew",pvt_mean!$A$3,"class",$A61)-pvt_mean!J$80, 2)+
POWER(GETPIVOTDATA("평균 : TOA kurto",pvt_mean!$A$3,"class",$A61)-pvt_mean!J$81, 2)+
POWER(GETPIVOTDATA("평균 : PW mean",pvt_mean!$A$3,"class",$A61)-pvt_mean!J$82, 2)+
POWER(GETPIVOTDATA("평균 : PW var",pvt_mean!$A$3,"class",$A61)-pvt_mean!J$83, 2)+
POWER(GETPIVOTDATA("평균 : PW skew",pvt_mean!$A$3,"class",$A61)-pvt_mean!J$84, 2)+
POWER(GETPIVOTDATA("평균 : PW kurto",pvt_mean!$A$3,"class",$A61)-pvt_mean!J$85, 2))</f>
        <v>2.4467981526335798</v>
      </c>
      <c r="K61" s="6">
        <f>SQRT(POWER(GETPIVOTDATA("평균 : freq mean",pvt_mean!$A$3,"class",$A61)-pvt_mean!K$74, 2)+
POWER(GETPIVOTDATA("평균 : freq var",pvt_mean!$A$3,"class",$A61)-pvt_mean!K$75, 2)+
POWER(GETPIVOTDATA("평균 : freq skew",pvt_mean!$A$3,"class",$A61)-pvt_mean!K$76, 2)+
POWER(GETPIVOTDATA("평균 : freq kurto",pvt_mean!$A$3,"class",$A61)-pvt_mean!K$77, 2)+
POWER(GETPIVOTDATA("평균 : TOA mean",pvt_mean!$A$3,"class",$A61)-pvt_mean!K$78, 2)+
POWER(GETPIVOTDATA("평균 : TOA var",pvt_mean!$A$3,"class",$A61)-pvt_mean!K$79, 2)+
POWER(GETPIVOTDATA("평균 : TOA skew",pvt_mean!$A$3,"class",$A61)-pvt_mean!K$80, 2)+
POWER(GETPIVOTDATA("평균 : TOA kurto",pvt_mean!$A$3,"class",$A61)-pvt_mean!K$81, 2)+
POWER(GETPIVOTDATA("평균 : PW mean",pvt_mean!$A$3,"class",$A61)-pvt_mean!K$82, 2)+
POWER(GETPIVOTDATA("평균 : PW var",pvt_mean!$A$3,"class",$A61)-pvt_mean!K$83, 2)+
POWER(GETPIVOTDATA("평균 : PW skew",pvt_mean!$A$3,"class",$A61)-pvt_mean!K$84, 2)+
POWER(GETPIVOTDATA("평균 : PW kurto",pvt_mean!$A$3,"class",$A61)-pvt_mean!K$85, 2))</f>
        <v>2.436309098043409</v>
      </c>
      <c r="L61" s="6">
        <f>SQRT(POWER(GETPIVOTDATA("평균 : freq mean",pvt_mean!$A$3,"class",$A61)-pvt_mean!L$74, 2)+
POWER(GETPIVOTDATA("평균 : freq var",pvt_mean!$A$3,"class",$A61)-pvt_mean!L$75, 2)+
POWER(GETPIVOTDATA("평균 : freq skew",pvt_mean!$A$3,"class",$A61)-pvt_mean!L$76, 2)+
POWER(GETPIVOTDATA("평균 : freq kurto",pvt_mean!$A$3,"class",$A61)-pvt_mean!L$77, 2)+
POWER(GETPIVOTDATA("평균 : TOA mean",pvt_mean!$A$3,"class",$A61)-pvt_mean!L$78, 2)+
POWER(GETPIVOTDATA("평균 : TOA var",pvt_mean!$A$3,"class",$A61)-pvt_mean!L$79, 2)+
POWER(GETPIVOTDATA("평균 : TOA skew",pvt_mean!$A$3,"class",$A61)-pvt_mean!L$80, 2)+
POWER(GETPIVOTDATA("평균 : TOA kurto",pvt_mean!$A$3,"class",$A61)-pvt_mean!L$81, 2)+
POWER(GETPIVOTDATA("평균 : PW mean",pvt_mean!$A$3,"class",$A61)-pvt_mean!L$82, 2)+
POWER(GETPIVOTDATA("평균 : PW var",pvt_mean!$A$3,"class",$A61)-pvt_mean!L$83, 2)+
POWER(GETPIVOTDATA("평균 : PW skew",pvt_mean!$A$3,"class",$A61)-pvt_mean!L$84, 2)+
POWER(GETPIVOTDATA("평균 : PW kurto",pvt_mean!$A$3,"class",$A61)-pvt_mean!L$85, 2))</f>
        <v>2.4383740289471869</v>
      </c>
      <c r="M61" s="6">
        <f>SQRT(POWER(GETPIVOTDATA("평균 : freq mean",pvt_mean!$A$3,"class",$A61)-pvt_mean!M$74, 2)+
POWER(GETPIVOTDATA("평균 : freq var",pvt_mean!$A$3,"class",$A61)-pvt_mean!M$75, 2)+
POWER(GETPIVOTDATA("평균 : freq skew",pvt_mean!$A$3,"class",$A61)-pvt_mean!M$76, 2)+
POWER(GETPIVOTDATA("평균 : freq kurto",pvt_mean!$A$3,"class",$A61)-pvt_mean!M$77, 2)+
POWER(GETPIVOTDATA("평균 : TOA mean",pvt_mean!$A$3,"class",$A61)-pvt_mean!M$78, 2)+
POWER(GETPIVOTDATA("평균 : TOA var",pvt_mean!$A$3,"class",$A61)-pvt_mean!M$79, 2)+
POWER(GETPIVOTDATA("평균 : TOA skew",pvt_mean!$A$3,"class",$A61)-pvt_mean!M$80, 2)+
POWER(GETPIVOTDATA("평균 : TOA kurto",pvt_mean!$A$3,"class",$A61)-pvt_mean!M$81, 2)+
POWER(GETPIVOTDATA("평균 : PW mean",pvt_mean!$A$3,"class",$A61)-pvt_mean!M$82, 2)+
POWER(GETPIVOTDATA("평균 : PW var",pvt_mean!$A$3,"class",$A61)-pvt_mean!M$83, 2)+
POWER(GETPIVOTDATA("평균 : PW skew",pvt_mean!$A$3,"class",$A61)-pvt_mean!M$84, 2)+
POWER(GETPIVOTDATA("평균 : PW kurto",pvt_mean!$A$3,"class",$A61)-pvt_mean!M$85, 2))</f>
        <v>2.4315238882639458</v>
      </c>
      <c r="N61" s="6">
        <f>SQRT(POWER(GETPIVOTDATA("평균 : freq mean",pvt_mean!$A$3,"class",$A61)-pvt_mean!N$74, 2)+
POWER(GETPIVOTDATA("평균 : freq var",pvt_mean!$A$3,"class",$A61)-pvt_mean!N$75, 2)+
POWER(GETPIVOTDATA("평균 : freq skew",pvt_mean!$A$3,"class",$A61)-pvt_mean!N$76, 2)+
POWER(GETPIVOTDATA("평균 : freq kurto",pvt_mean!$A$3,"class",$A61)-pvt_mean!N$77, 2)+
POWER(GETPIVOTDATA("평균 : TOA mean",pvt_mean!$A$3,"class",$A61)-pvt_mean!N$78, 2)+
POWER(GETPIVOTDATA("평균 : TOA var",pvt_mean!$A$3,"class",$A61)-pvt_mean!N$79, 2)+
POWER(GETPIVOTDATA("평균 : TOA skew",pvt_mean!$A$3,"class",$A61)-pvt_mean!N$80, 2)+
POWER(GETPIVOTDATA("평균 : TOA kurto",pvt_mean!$A$3,"class",$A61)-pvt_mean!N$81, 2)+
POWER(GETPIVOTDATA("평균 : PW mean",pvt_mean!$A$3,"class",$A61)-pvt_mean!N$82, 2)+
POWER(GETPIVOTDATA("평균 : PW var",pvt_mean!$A$3,"class",$A61)-pvt_mean!N$83, 2)+
POWER(GETPIVOTDATA("평균 : PW skew",pvt_mean!$A$3,"class",$A61)-pvt_mean!N$84, 2)+
POWER(GETPIVOTDATA("평균 : PW kurto",pvt_mean!$A$3,"class",$A61)-pvt_mean!N$85, 2))</f>
        <v>2.4063253821902841</v>
      </c>
      <c r="O61" s="6">
        <f>SQRT(POWER(GETPIVOTDATA("평균 : freq mean",pvt_mean!$A$3,"class",$A61)-pvt_mean!O$74, 2)+
POWER(GETPIVOTDATA("평균 : freq var",pvt_mean!$A$3,"class",$A61)-pvt_mean!O$75, 2)+
POWER(GETPIVOTDATA("평균 : freq skew",pvt_mean!$A$3,"class",$A61)-pvt_mean!O$76, 2)+
POWER(GETPIVOTDATA("평균 : freq kurto",pvt_mean!$A$3,"class",$A61)-pvt_mean!O$77, 2)+
POWER(GETPIVOTDATA("평균 : TOA mean",pvt_mean!$A$3,"class",$A61)-pvt_mean!O$78, 2)+
POWER(GETPIVOTDATA("평균 : TOA var",pvt_mean!$A$3,"class",$A61)-pvt_mean!O$79, 2)+
POWER(GETPIVOTDATA("평균 : TOA skew",pvt_mean!$A$3,"class",$A61)-pvt_mean!O$80, 2)+
POWER(GETPIVOTDATA("평균 : TOA kurto",pvt_mean!$A$3,"class",$A61)-pvt_mean!O$81, 2)+
POWER(GETPIVOTDATA("평균 : PW mean",pvt_mean!$A$3,"class",$A61)-pvt_mean!O$82, 2)+
POWER(GETPIVOTDATA("평균 : PW var",pvt_mean!$A$3,"class",$A61)-pvt_mean!O$83, 2)+
POWER(GETPIVOTDATA("평균 : PW skew",pvt_mean!$A$3,"class",$A61)-pvt_mean!O$84, 2)+
POWER(GETPIVOTDATA("평균 : PW kurto",pvt_mean!$A$3,"class",$A61)-pvt_mean!O$85, 2))</f>
        <v>2.3911478539093749</v>
      </c>
      <c r="P61" s="6">
        <f>SQRT(POWER(GETPIVOTDATA("평균 : freq mean",pvt_mean!$A$3,"class",$A61)-pvt_mean!P$74, 2)+
POWER(GETPIVOTDATA("평균 : freq var",pvt_mean!$A$3,"class",$A61)-pvt_mean!P$75, 2)+
POWER(GETPIVOTDATA("평균 : freq skew",pvt_mean!$A$3,"class",$A61)-pvt_mean!P$76, 2)+
POWER(GETPIVOTDATA("평균 : freq kurto",pvt_mean!$A$3,"class",$A61)-pvt_mean!P$77, 2)+
POWER(GETPIVOTDATA("평균 : TOA mean",pvt_mean!$A$3,"class",$A61)-pvt_mean!P$78, 2)+
POWER(GETPIVOTDATA("평균 : TOA var",pvt_mean!$A$3,"class",$A61)-pvt_mean!P$79, 2)+
POWER(GETPIVOTDATA("평균 : TOA skew",pvt_mean!$A$3,"class",$A61)-pvt_mean!P$80, 2)+
POWER(GETPIVOTDATA("평균 : TOA kurto",pvt_mean!$A$3,"class",$A61)-pvt_mean!P$81, 2)+
POWER(GETPIVOTDATA("평균 : PW mean",pvt_mean!$A$3,"class",$A61)-pvt_mean!P$82, 2)+
POWER(GETPIVOTDATA("평균 : PW var",pvt_mean!$A$3,"class",$A61)-pvt_mean!P$83, 2)+
POWER(GETPIVOTDATA("평균 : PW skew",pvt_mean!$A$3,"class",$A61)-pvt_mean!P$84, 2)+
POWER(GETPIVOTDATA("평균 : PW kurto",pvt_mean!$A$3,"class",$A61)-pvt_mean!P$85, 2))</f>
        <v>2.3826835618001079</v>
      </c>
      <c r="Q61" s="6">
        <f>SQRT(POWER(GETPIVOTDATA("평균 : freq mean",pvt_mean!$A$3,"class",$A61)-pvt_mean!Q$74, 2)+
POWER(GETPIVOTDATA("평균 : freq var",pvt_mean!$A$3,"class",$A61)-pvt_mean!Q$75, 2)+
POWER(GETPIVOTDATA("평균 : freq skew",pvt_mean!$A$3,"class",$A61)-pvt_mean!Q$76, 2)+
POWER(GETPIVOTDATA("평균 : freq kurto",pvt_mean!$A$3,"class",$A61)-pvt_mean!Q$77, 2)+
POWER(GETPIVOTDATA("평균 : TOA mean",pvt_mean!$A$3,"class",$A61)-pvt_mean!Q$78, 2)+
POWER(GETPIVOTDATA("평균 : TOA var",pvt_mean!$A$3,"class",$A61)-pvt_mean!Q$79, 2)+
POWER(GETPIVOTDATA("평균 : TOA skew",pvt_mean!$A$3,"class",$A61)-pvt_mean!Q$80, 2)+
POWER(GETPIVOTDATA("평균 : TOA kurto",pvt_mean!$A$3,"class",$A61)-pvt_mean!Q$81, 2)+
POWER(GETPIVOTDATA("평균 : PW mean",pvt_mean!$A$3,"class",$A61)-pvt_mean!Q$82, 2)+
POWER(GETPIVOTDATA("평균 : PW var",pvt_mean!$A$3,"class",$A61)-pvt_mean!Q$83, 2)+
POWER(GETPIVOTDATA("평균 : PW skew",pvt_mean!$A$3,"class",$A61)-pvt_mean!Q$84, 2)+
POWER(GETPIVOTDATA("평균 : PW kurto",pvt_mean!$A$3,"class",$A61)-pvt_mean!Q$85, 2))</f>
        <v>2.4499994587319001</v>
      </c>
      <c r="R61" s="6">
        <f>SQRT(POWER(GETPIVOTDATA("평균 : freq mean",pvt_mean!$A$3,"class",$A61)-pvt_mean!R$74, 2)+
POWER(GETPIVOTDATA("평균 : freq var",pvt_mean!$A$3,"class",$A61)-pvt_mean!R$75, 2)+
POWER(GETPIVOTDATA("평균 : freq skew",pvt_mean!$A$3,"class",$A61)-pvt_mean!R$76, 2)+
POWER(GETPIVOTDATA("평균 : freq kurto",pvt_mean!$A$3,"class",$A61)-pvt_mean!R$77, 2)+
POWER(GETPIVOTDATA("평균 : TOA mean",pvt_mean!$A$3,"class",$A61)-pvt_mean!R$78, 2)+
POWER(GETPIVOTDATA("평균 : TOA var",pvt_mean!$A$3,"class",$A61)-pvt_mean!R$79, 2)+
POWER(GETPIVOTDATA("평균 : TOA skew",pvt_mean!$A$3,"class",$A61)-pvt_mean!R$80, 2)+
POWER(GETPIVOTDATA("평균 : TOA kurto",pvt_mean!$A$3,"class",$A61)-pvt_mean!R$81, 2)+
POWER(GETPIVOTDATA("평균 : PW mean",pvt_mean!$A$3,"class",$A61)-pvt_mean!R$82, 2)+
POWER(GETPIVOTDATA("평균 : PW var",pvt_mean!$A$3,"class",$A61)-pvt_mean!R$83, 2)+
POWER(GETPIVOTDATA("평균 : PW skew",pvt_mean!$A$3,"class",$A61)-pvt_mean!R$84, 2)+
POWER(GETPIVOTDATA("평균 : PW kurto",pvt_mean!$A$3,"class",$A61)-pvt_mean!R$85, 2))</f>
        <v>2.4340435959986388</v>
      </c>
      <c r="S61" s="6">
        <f>SQRT(POWER(GETPIVOTDATA("평균 : freq mean",pvt_mean!$A$3,"class",$A61)-pvt_mean!S$74, 2)+
POWER(GETPIVOTDATA("평균 : freq var",pvt_mean!$A$3,"class",$A61)-pvt_mean!S$75, 2)+
POWER(GETPIVOTDATA("평균 : freq skew",pvt_mean!$A$3,"class",$A61)-pvt_mean!S$76, 2)+
POWER(GETPIVOTDATA("평균 : freq kurto",pvt_mean!$A$3,"class",$A61)-pvt_mean!S$77, 2)+
POWER(GETPIVOTDATA("평균 : TOA mean",pvt_mean!$A$3,"class",$A61)-pvt_mean!S$78, 2)+
POWER(GETPIVOTDATA("평균 : TOA var",pvt_mean!$A$3,"class",$A61)-pvt_mean!S$79, 2)+
POWER(GETPIVOTDATA("평균 : TOA skew",pvt_mean!$A$3,"class",$A61)-pvt_mean!S$80, 2)+
POWER(GETPIVOTDATA("평균 : TOA kurto",pvt_mean!$A$3,"class",$A61)-pvt_mean!S$81, 2)+
POWER(GETPIVOTDATA("평균 : PW mean",pvt_mean!$A$3,"class",$A61)-pvt_mean!S$82, 2)+
POWER(GETPIVOTDATA("평균 : PW var",pvt_mean!$A$3,"class",$A61)-pvt_mean!S$83, 2)+
POWER(GETPIVOTDATA("평균 : PW skew",pvt_mean!$A$3,"class",$A61)-pvt_mean!S$84, 2)+
POWER(GETPIVOTDATA("평균 : PW kurto",pvt_mean!$A$3,"class",$A61)-pvt_mean!S$85, 2))</f>
        <v>2.417176168105688</v>
      </c>
      <c r="T61" s="6">
        <f>SQRT(POWER(GETPIVOTDATA("평균 : freq mean",pvt_mean!$A$3,"class",$A61)-pvt_mean!T$74, 2)+
POWER(GETPIVOTDATA("평균 : freq var",pvt_mean!$A$3,"class",$A61)-pvt_mean!T$75, 2)+
POWER(GETPIVOTDATA("평균 : freq skew",pvt_mean!$A$3,"class",$A61)-pvt_mean!T$76, 2)+
POWER(GETPIVOTDATA("평균 : freq kurto",pvt_mean!$A$3,"class",$A61)-pvt_mean!T$77, 2)+
POWER(GETPIVOTDATA("평균 : TOA mean",pvt_mean!$A$3,"class",$A61)-pvt_mean!T$78, 2)+
POWER(GETPIVOTDATA("평균 : TOA var",pvt_mean!$A$3,"class",$A61)-pvt_mean!T$79, 2)+
POWER(GETPIVOTDATA("평균 : TOA skew",pvt_mean!$A$3,"class",$A61)-pvt_mean!T$80, 2)+
POWER(GETPIVOTDATA("평균 : TOA kurto",pvt_mean!$A$3,"class",$A61)-pvt_mean!T$81, 2)+
POWER(GETPIVOTDATA("평균 : PW mean",pvt_mean!$A$3,"class",$A61)-pvt_mean!T$82, 2)+
POWER(GETPIVOTDATA("평균 : PW var",pvt_mean!$A$3,"class",$A61)-pvt_mean!T$83, 2)+
POWER(GETPIVOTDATA("평균 : PW skew",pvt_mean!$A$3,"class",$A61)-pvt_mean!T$84, 2)+
POWER(GETPIVOTDATA("평균 : PW kurto",pvt_mean!$A$3,"class",$A61)-pvt_mean!T$85, 2))</f>
        <v>2.4001894306775733</v>
      </c>
      <c r="U61" s="6">
        <f>SQRT(POWER(GETPIVOTDATA("평균 : freq mean",pvt_mean!$A$3,"class",$A61)-pvt_mean!U$74, 2)+
POWER(GETPIVOTDATA("평균 : freq var",pvt_mean!$A$3,"class",$A61)-pvt_mean!U$75, 2)+
POWER(GETPIVOTDATA("평균 : freq skew",pvt_mean!$A$3,"class",$A61)-pvt_mean!U$76, 2)+
POWER(GETPIVOTDATA("평균 : freq kurto",pvt_mean!$A$3,"class",$A61)-pvt_mean!U$77, 2)+
POWER(GETPIVOTDATA("평균 : TOA mean",pvt_mean!$A$3,"class",$A61)-pvt_mean!U$78, 2)+
POWER(GETPIVOTDATA("평균 : TOA var",pvt_mean!$A$3,"class",$A61)-pvt_mean!U$79, 2)+
POWER(GETPIVOTDATA("평균 : TOA skew",pvt_mean!$A$3,"class",$A61)-pvt_mean!U$80, 2)+
POWER(GETPIVOTDATA("평균 : TOA kurto",pvt_mean!$A$3,"class",$A61)-pvt_mean!U$81, 2)+
POWER(GETPIVOTDATA("평균 : PW mean",pvt_mean!$A$3,"class",$A61)-pvt_mean!U$82, 2)+
POWER(GETPIVOTDATA("평균 : PW var",pvt_mean!$A$3,"class",$A61)-pvt_mean!U$83, 2)+
POWER(GETPIVOTDATA("평균 : PW skew",pvt_mean!$A$3,"class",$A61)-pvt_mean!U$84, 2)+
POWER(GETPIVOTDATA("평균 : PW kurto",pvt_mean!$A$3,"class",$A61)-pvt_mean!U$85, 2))</f>
        <v>2.3944288799224238</v>
      </c>
      <c r="V61" s="6">
        <f>SQRT(POWER(GETPIVOTDATA("평균 : freq mean",pvt_mean!$A$3,"class",$A61)-pvt_mean!V$74, 2)+
POWER(GETPIVOTDATA("평균 : freq var",pvt_mean!$A$3,"class",$A61)-pvt_mean!V$75, 2)+
POWER(GETPIVOTDATA("평균 : freq skew",pvt_mean!$A$3,"class",$A61)-pvt_mean!V$76, 2)+
POWER(GETPIVOTDATA("평균 : freq kurto",pvt_mean!$A$3,"class",$A61)-pvt_mean!V$77, 2)+
POWER(GETPIVOTDATA("평균 : TOA mean",pvt_mean!$A$3,"class",$A61)-pvt_mean!V$78, 2)+
POWER(GETPIVOTDATA("평균 : TOA var",pvt_mean!$A$3,"class",$A61)-pvt_mean!V$79, 2)+
POWER(GETPIVOTDATA("평균 : TOA skew",pvt_mean!$A$3,"class",$A61)-pvt_mean!V$80, 2)+
POWER(GETPIVOTDATA("평균 : TOA kurto",pvt_mean!$A$3,"class",$A61)-pvt_mean!V$81, 2)+
POWER(GETPIVOTDATA("평균 : PW mean",pvt_mean!$A$3,"class",$A61)-pvt_mean!V$82, 2)+
POWER(GETPIVOTDATA("평균 : PW var",pvt_mean!$A$3,"class",$A61)-pvt_mean!V$83, 2)+
POWER(GETPIVOTDATA("평균 : PW skew",pvt_mean!$A$3,"class",$A61)-pvt_mean!V$84, 2)+
POWER(GETPIVOTDATA("평균 : PW kurto",pvt_mean!$A$3,"class",$A61)-pvt_mean!V$85, 2))</f>
        <v>2.3914972135566375</v>
      </c>
      <c r="W61" s="6">
        <f>SQRT(POWER(GETPIVOTDATA("평균 : freq mean",pvt_mean!$A$3,"class",$A61)-pvt_mean!W$74, 2)+
POWER(GETPIVOTDATA("평균 : freq var",pvt_mean!$A$3,"class",$A61)-pvt_mean!W$75, 2)+
POWER(GETPIVOTDATA("평균 : freq skew",pvt_mean!$A$3,"class",$A61)-pvt_mean!W$76, 2)+
POWER(GETPIVOTDATA("평균 : freq kurto",pvt_mean!$A$3,"class",$A61)-pvt_mean!W$77, 2)+
POWER(GETPIVOTDATA("평균 : TOA mean",pvt_mean!$A$3,"class",$A61)-pvt_mean!W$78, 2)+
POWER(GETPIVOTDATA("평균 : TOA var",pvt_mean!$A$3,"class",$A61)-pvt_mean!W$79, 2)+
POWER(GETPIVOTDATA("평균 : TOA skew",pvt_mean!$A$3,"class",$A61)-pvt_mean!W$80, 2)+
POWER(GETPIVOTDATA("평균 : TOA kurto",pvt_mean!$A$3,"class",$A61)-pvt_mean!W$81, 2)+
POWER(GETPIVOTDATA("평균 : PW mean",pvt_mean!$A$3,"class",$A61)-pvt_mean!W$82, 2)+
POWER(GETPIVOTDATA("평균 : PW var",pvt_mean!$A$3,"class",$A61)-pvt_mean!W$83, 2)+
POWER(GETPIVOTDATA("평균 : PW skew",pvt_mean!$A$3,"class",$A61)-pvt_mean!W$84, 2)+
POWER(GETPIVOTDATA("평균 : PW kurto",pvt_mean!$A$3,"class",$A61)-pvt_mean!W$85, 2))</f>
        <v>2.3358583612202719</v>
      </c>
      <c r="X61" s="6">
        <f>SQRT(POWER(GETPIVOTDATA("평균 : freq mean",pvt_mean!$A$3,"class",$A61)-pvt_mean!X$74, 2)+
POWER(GETPIVOTDATA("평균 : freq var",pvt_mean!$A$3,"class",$A61)-pvt_mean!X$75, 2)+
POWER(GETPIVOTDATA("평균 : freq skew",pvt_mean!$A$3,"class",$A61)-pvt_mean!X$76, 2)+
POWER(GETPIVOTDATA("평균 : freq kurto",pvt_mean!$A$3,"class",$A61)-pvt_mean!X$77, 2)+
POWER(GETPIVOTDATA("평균 : TOA mean",pvt_mean!$A$3,"class",$A61)-pvt_mean!X$78, 2)+
POWER(GETPIVOTDATA("평균 : TOA var",pvt_mean!$A$3,"class",$A61)-pvt_mean!X$79, 2)+
POWER(GETPIVOTDATA("평균 : TOA skew",pvt_mean!$A$3,"class",$A61)-pvt_mean!X$80, 2)+
POWER(GETPIVOTDATA("평균 : TOA kurto",pvt_mean!$A$3,"class",$A61)-pvt_mean!X$81, 2)+
POWER(GETPIVOTDATA("평균 : PW mean",pvt_mean!$A$3,"class",$A61)-pvt_mean!X$82, 2)+
POWER(GETPIVOTDATA("평균 : PW var",pvt_mean!$A$3,"class",$A61)-pvt_mean!X$83, 2)+
POWER(GETPIVOTDATA("평균 : PW skew",pvt_mean!$A$3,"class",$A61)-pvt_mean!X$84, 2)+
POWER(GETPIVOTDATA("평균 : PW kurto",pvt_mean!$A$3,"class",$A61)-pvt_mean!X$85, 2))</f>
        <v>2.3062103102398539</v>
      </c>
      <c r="Y61" s="6">
        <f>SQRT(POWER(GETPIVOTDATA("평균 : freq mean",pvt_mean!$A$3,"class",$A61)-pvt_mean!Y$74, 2)+
POWER(GETPIVOTDATA("평균 : freq var",pvt_mean!$A$3,"class",$A61)-pvt_mean!Y$75, 2)+
POWER(GETPIVOTDATA("평균 : freq skew",pvt_mean!$A$3,"class",$A61)-pvt_mean!Y$76, 2)+
POWER(GETPIVOTDATA("평균 : freq kurto",pvt_mean!$A$3,"class",$A61)-pvt_mean!Y$77, 2)+
POWER(GETPIVOTDATA("평균 : TOA mean",pvt_mean!$A$3,"class",$A61)-pvt_mean!Y$78, 2)+
POWER(GETPIVOTDATA("평균 : TOA var",pvt_mean!$A$3,"class",$A61)-pvt_mean!Y$79, 2)+
POWER(GETPIVOTDATA("평균 : TOA skew",pvt_mean!$A$3,"class",$A61)-pvt_mean!Y$80, 2)+
POWER(GETPIVOTDATA("평균 : TOA kurto",pvt_mean!$A$3,"class",$A61)-pvt_mean!Y$81, 2)+
POWER(GETPIVOTDATA("평균 : PW mean",pvt_mean!$A$3,"class",$A61)-pvt_mean!Y$82, 2)+
POWER(GETPIVOTDATA("평균 : PW var",pvt_mean!$A$3,"class",$A61)-pvt_mean!Y$83, 2)+
POWER(GETPIVOTDATA("평균 : PW skew",pvt_mean!$A$3,"class",$A61)-pvt_mean!Y$84, 2)+
POWER(GETPIVOTDATA("평균 : PW kurto",pvt_mean!$A$3,"class",$A61)-pvt_mean!Y$85, 2))</f>
        <v>2.246679076559599</v>
      </c>
      <c r="Z61" s="6">
        <f>SQRT(POWER(GETPIVOTDATA("평균 : freq mean",pvt_mean!$A$3,"class",$A61)-pvt_mean!Z$74, 2)+
POWER(GETPIVOTDATA("평균 : freq var",pvt_mean!$A$3,"class",$A61)-pvt_mean!Z$75, 2)+
POWER(GETPIVOTDATA("평균 : freq skew",pvt_mean!$A$3,"class",$A61)-pvt_mean!Z$76, 2)+
POWER(GETPIVOTDATA("평균 : freq kurto",pvt_mean!$A$3,"class",$A61)-pvt_mean!Z$77, 2)+
POWER(GETPIVOTDATA("평균 : TOA mean",pvt_mean!$A$3,"class",$A61)-pvt_mean!Z$78, 2)+
POWER(GETPIVOTDATA("평균 : TOA var",pvt_mean!$A$3,"class",$A61)-pvt_mean!Z$79, 2)+
POWER(GETPIVOTDATA("평균 : TOA skew",pvt_mean!$A$3,"class",$A61)-pvt_mean!Z$80, 2)+
POWER(GETPIVOTDATA("평균 : TOA kurto",pvt_mean!$A$3,"class",$A61)-pvt_mean!Z$81, 2)+
POWER(GETPIVOTDATA("평균 : PW mean",pvt_mean!$A$3,"class",$A61)-pvt_mean!Z$82, 2)+
POWER(GETPIVOTDATA("평균 : PW var",pvt_mean!$A$3,"class",$A61)-pvt_mean!Z$83, 2)+
POWER(GETPIVOTDATA("평균 : PW skew",pvt_mean!$A$3,"class",$A61)-pvt_mean!Z$84, 2)+
POWER(GETPIVOTDATA("평균 : PW kurto",pvt_mean!$A$3,"class",$A61)-pvt_mean!Z$85, 2))</f>
        <v>2.2372574387013029</v>
      </c>
      <c r="AA61" s="6">
        <f>SQRT(POWER(GETPIVOTDATA("평균 : freq mean",pvt_mean!$A$3,"class",$A61)-pvt_mean!AA$74, 2)+
POWER(GETPIVOTDATA("평균 : freq var",pvt_mean!$A$3,"class",$A61)-pvt_mean!AA$75, 2)+
POWER(GETPIVOTDATA("평균 : freq skew",pvt_mean!$A$3,"class",$A61)-pvt_mean!AA$76, 2)+
POWER(GETPIVOTDATA("평균 : freq kurto",pvt_mean!$A$3,"class",$A61)-pvt_mean!AA$77, 2)+
POWER(GETPIVOTDATA("평균 : TOA mean",pvt_mean!$A$3,"class",$A61)-pvt_mean!AA$78, 2)+
POWER(GETPIVOTDATA("평균 : TOA var",pvt_mean!$A$3,"class",$A61)-pvt_mean!AA$79, 2)+
POWER(GETPIVOTDATA("평균 : TOA skew",pvt_mean!$A$3,"class",$A61)-pvt_mean!AA$80, 2)+
POWER(GETPIVOTDATA("평균 : TOA kurto",pvt_mean!$A$3,"class",$A61)-pvt_mean!AA$81, 2)+
POWER(GETPIVOTDATA("평균 : PW mean",pvt_mean!$A$3,"class",$A61)-pvt_mean!AA$82, 2)+
POWER(GETPIVOTDATA("평균 : PW var",pvt_mean!$A$3,"class",$A61)-pvt_mean!AA$83, 2)+
POWER(GETPIVOTDATA("평균 : PW skew",pvt_mean!$A$3,"class",$A61)-pvt_mean!AA$84, 2)+
POWER(GETPIVOTDATA("평균 : PW kurto",pvt_mean!$A$3,"class",$A61)-pvt_mean!AA$85, 2))</f>
        <v>2.4447236859587478</v>
      </c>
      <c r="AB61" s="6">
        <f>SQRT(POWER(GETPIVOTDATA("평균 : freq mean",pvt_mean!$A$3,"class",$A61)-pvt_mean!AB$74, 2)+
POWER(GETPIVOTDATA("평균 : freq var",pvt_mean!$A$3,"class",$A61)-pvt_mean!AB$75, 2)+
POWER(GETPIVOTDATA("평균 : freq skew",pvt_mean!$A$3,"class",$A61)-pvt_mean!AB$76, 2)+
POWER(GETPIVOTDATA("평균 : freq kurto",pvt_mean!$A$3,"class",$A61)-pvt_mean!AB$77, 2)+
POWER(GETPIVOTDATA("평균 : TOA mean",pvt_mean!$A$3,"class",$A61)-pvt_mean!AB$78, 2)+
POWER(GETPIVOTDATA("평균 : TOA var",pvt_mean!$A$3,"class",$A61)-pvt_mean!AB$79, 2)+
POWER(GETPIVOTDATA("평균 : TOA skew",pvt_mean!$A$3,"class",$A61)-pvt_mean!AB$80, 2)+
POWER(GETPIVOTDATA("평균 : TOA kurto",pvt_mean!$A$3,"class",$A61)-pvt_mean!AB$81, 2)+
POWER(GETPIVOTDATA("평균 : PW mean",pvt_mean!$A$3,"class",$A61)-pvt_mean!AB$82, 2)+
POWER(GETPIVOTDATA("평균 : PW var",pvt_mean!$A$3,"class",$A61)-pvt_mean!AB$83, 2)+
POWER(GETPIVOTDATA("평균 : PW skew",pvt_mean!$A$3,"class",$A61)-pvt_mean!AB$84, 2)+
POWER(GETPIVOTDATA("평균 : PW kurto",pvt_mean!$A$3,"class",$A61)-pvt_mean!AB$85, 2))</f>
        <v>2.4264616664207592</v>
      </c>
      <c r="AC61" s="6">
        <f>SQRT(POWER(GETPIVOTDATA("평균 : freq mean",pvt_mean!$A$3,"class",$A61)-pvt_mean!AC$74, 2)+
POWER(GETPIVOTDATA("평균 : freq var",pvt_mean!$A$3,"class",$A61)-pvt_mean!AC$75, 2)+
POWER(GETPIVOTDATA("평균 : freq skew",pvt_mean!$A$3,"class",$A61)-pvt_mean!AC$76, 2)+
POWER(GETPIVOTDATA("평균 : freq kurto",pvt_mean!$A$3,"class",$A61)-pvt_mean!AC$77, 2)+
POWER(GETPIVOTDATA("평균 : TOA mean",pvt_mean!$A$3,"class",$A61)-pvt_mean!AC$78, 2)+
POWER(GETPIVOTDATA("평균 : TOA var",pvt_mean!$A$3,"class",$A61)-pvt_mean!AC$79, 2)+
POWER(GETPIVOTDATA("평균 : TOA skew",pvt_mean!$A$3,"class",$A61)-pvt_mean!AC$80, 2)+
POWER(GETPIVOTDATA("평균 : TOA kurto",pvt_mean!$A$3,"class",$A61)-pvt_mean!AC$81, 2)+
POWER(GETPIVOTDATA("평균 : PW mean",pvt_mean!$A$3,"class",$A61)-pvt_mean!AC$82, 2)+
POWER(GETPIVOTDATA("평균 : PW var",pvt_mean!$A$3,"class",$A61)-pvt_mean!AC$83, 2)+
POWER(GETPIVOTDATA("평균 : PW skew",pvt_mean!$A$3,"class",$A61)-pvt_mean!AC$84, 2)+
POWER(GETPIVOTDATA("평균 : PW kurto",pvt_mean!$A$3,"class",$A61)-pvt_mean!AC$85, 2))</f>
        <v>2.4080320807287117</v>
      </c>
      <c r="AD61" s="6">
        <f>SQRT(POWER(GETPIVOTDATA("평균 : freq mean",pvt_mean!$A$3,"class",$A61)-pvt_mean!AD$74, 2)+
POWER(GETPIVOTDATA("평균 : freq var",pvt_mean!$A$3,"class",$A61)-pvt_mean!AD$75, 2)+
POWER(GETPIVOTDATA("평균 : freq skew",pvt_mean!$A$3,"class",$A61)-pvt_mean!AD$76, 2)+
POWER(GETPIVOTDATA("평균 : freq kurto",pvt_mean!$A$3,"class",$A61)-pvt_mean!AD$77, 2)+
POWER(GETPIVOTDATA("평균 : TOA mean",pvt_mean!$A$3,"class",$A61)-pvt_mean!AD$78, 2)+
POWER(GETPIVOTDATA("평균 : TOA var",pvt_mean!$A$3,"class",$A61)-pvt_mean!AD$79, 2)+
POWER(GETPIVOTDATA("평균 : TOA skew",pvt_mean!$A$3,"class",$A61)-pvt_mean!AD$80, 2)+
POWER(GETPIVOTDATA("평균 : TOA kurto",pvt_mean!$A$3,"class",$A61)-pvt_mean!AD$81, 2)+
POWER(GETPIVOTDATA("평균 : PW mean",pvt_mean!$A$3,"class",$A61)-pvt_mean!AD$82, 2)+
POWER(GETPIVOTDATA("평균 : PW var",pvt_mean!$A$3,"class",$A61)-pvt_mean!AD$83, 2)+
POWER(GETPIVOTDATA("평균 : PW skew",pvt_mean!$A$3,"class",$A61)-pvt_mean!AD$84, 2)+
POWER(GETPIVOTDATA("평균 : PW kurto",pvt_mean!$A$3,"class",$A61)-pvt_mean!AD$85, 2))</f>
        <v>2.3886480116477764</v>
      </c>
      <c r="AE61" s="6">
        <f>SQRT(POWER(GETPIVOTDATA("평균 : freq mean",pvt_mean!$A$3,"class",$A61)-pvt_mean!AE$74, 2)+
POWER(GETPIVOTDATA("평균 : freq var",pvt_mean!$A$3,"class",$A61)-pvt_mean!AE$75, 2)+
POWER(GETPIVOTDATA("평균 : freq skew",pvt_mean!$A$3,"class",$A61)-pvt_mean!AE$76, 2)+
POWER(GETPIVOTDATA("평균 : freq kurto",pvt_mean!$A$3,"class",$A61)-pvt_mean!AE$77, 2)+
POWER(GETPIVOTDATA("평균 : TOA mean",pvt_mean!$A$3,"class",$A61)-pvt_mean!AE$78, 2)+
POWER(GETPIVOTDATA("평균 : TOA var",pvt_mean!$A$3,"class",$A61)-pvt_mean!AE$79, 2)+
POWER(GETPIVOTDATA("평균 : TOA skew",pvt_mean!$A$3,"class",$A61)-pvt_mean!AE$80, 2)+
POWER(GETPIVOTDATA("평균 : TOA kurto",pvt_mean!$A$3,"class",$A61)-pvt_mean!AE$81, 2)+
POWER(GETPIVOTDATA("평균 : PW mean",pvt_mean!$A$3,"class",$A61)-pvt_mean!AE$82, 2)+
POWER(GETPIVOTDATA("평균 : PW var",pvt_mean!$A$3,"class",$A61)-pvt_mean!AE$83, 2)+
POWER(GETPIVOTDATA("평균 : PW skew",pvt_mean!$A$3,"class",$A61)-pvt_mean!AE$84, 2)+
POWER(GETPIVOTDATA("평균 : PW kurto",pvt_mean!$A$3,"class",$A61)-pvt_mean!AE$85, 2))</f>
        <v>2.3933326495958935</v>
      </c>
      <c r="AF61" s="6">
        <f>SQRT(POWER(GETPIVOTDATA("평균 : freq mean",pvt_mean!$A$3,"class",$A61)-pvt_mean!AF$74, 2)+
POWER(GETPIVOTDATA("평균 : freq var",pvt_mean!$A$3,"class",$A61)-pvt_mean!AF$75, 2)+
POWER(GETPIVOTDATA("평균 : freq skew",pvt_mean!$A$3,"class",$A61)-pvt_mean!AF$76, 2)+
POWER(GETPIVOTDATA("평균 : freq kurto",pvt_mean!$A$3,"class",$A61)-pvt_mean!AF$77, 2)+
POWER(GETPIVOTDATA("평균 : TOA mean",pvt_mean!$A$3,"class",$A61)-pvt_mean!AF$78, 2)+
POWER(GETPIVOTDATA("평균 : TOA var",pvt_mean!$A$3,"class",$A61)-pvt_mean!AF$79, 2)+
POWER(GETPIVOTDATA("평균 : TOA skew",pvt_mean!$A$3,"class",$A61)-pvt_mean!AF$80, 2)+
POWER(GETPIVOTDATA("평균 : TOA kurto",pvt_mean!$A$3,"class",$A61)-pvt_mean!AF$81, 2)+
POWER(GETPIVOTDATA("평균 : PW mean",pvt_mean!$A$3,"class",$A61)-pvt_mean!AF$82, 2)+
POWER(GETPIVOTDATA("평균 : PW var",pvt_mean!$A$3,"class",$A61)-pvt_mean!AF$83, 2)+
POWER(GETPIVOTDATA("평균 : PW skew",pvt_mean!$A$3,"class",$A61)-pvt_mean!AF$84, 2)+
POWER(GETPIVOTDATA("평균 : PW kurto",pvt_mean!$A$3,"class",$A61)-pvt_mean!AF$85, 2))</f>
        <v>2.3851134452573306</v>
      </c>
      <c r="AG61" s="6">
        <f>SQRT(POWER(GETPIVOTDATA("평균 : freq mean",pvt_mean!$A$3,"class",$A61)-pvt_mean!AG$74, 2)+
POWER(GETPIVOTDATA("평균 : freq var",pvt_mean!$A$3,"class",$A61)-pvt_mean!AG$75, 2)+
POWER(GETPIVOTDATA("평균 : freq skew",pvt_mean!$A$3,"class",$A61)-pvt_mean!AG$76, 2)+
POWER(GETPIVOTDATA("평균 : freq kurto",pvt_mean!$A$3,"class",$A61)-pvt_mean!AG$77, 2)+
POWER(GETPIVOTDATA("평균 : TOA mean",pvt_mean!$A$3,"class",$A61)-pvt_mean!AG$78, 2)+
POWER(GETPIVOTDATA("평균 : TOA var",pvt_mean!$A$3,"class",$A61)-pvt_mean!AG$79, 2)+
POWER(GETPIVOTDATA("평균 : TOA skew",pvt_mean!$A$3,"class",$A61)-pvt_mean!AG$80, 2)+
POWER(GETPIVOTDATA("평균 : TOA kurto",pvt_mean!$A$3,"class",$A61)-pvt_mean!AG$81, 2)+
POWER(GETPIVOTDATA("평균 : PW mean",pvt_mean!$A$3,"class",$A61)-pvt_mean!AG$82, 2)+
POWER(GETPIVOTDATA("평균 : PW var",pvt_mean!$A$3,"class",$A61)-pvt_mean!AG$83, 2)+
POWER(GETPIVOTDATA("평균 : PW skew",pvt_mean!$A$3,"class",$A61)-pvt_mean!AG$84, 2)+
POWER(GETPIVOTDATA("평균 : PW kurto",pvt_mean!$A$3,"class",$A61)-pvt_mean!AG$85, 2))</f>
        <v>2.3351295004202841</v>
      </c>
      <c r="AH61" s="6">
        <f>SQRT(POWER(GETPIVOTDATA("평균 : freq mean",pvt_mean!$A$3,"class",$A61)-pvt_mean!AH$74, 2)+
POWER(GETPIVOTDATA("평균 : freq var",pvt_mean!$A$3,"class",$A61)-pvt_mean!AH$75, 2)+
POWER(GETPIVOTDATA("평균 : freq skew",pvt_mean!$A$3,"class",$A61)-pvt_mean!AH$76, 2)+
POWER(GETPIVOTDATA("평균 : freq kurto",pvt_mean!$A$3,"class",$A61)-pvt_mean!AH$77, 2)+
POWER(GETPIVOTDATA("평균 : TOA mean",pvt_mean!$A$3,"class",$A61)-pvt_mean!AH$78, 2)+
POWER(GETPIVOTDATA("평균 : TOA var",pvt_mean!$A$3,"class",$A61)-pvt_mean!AH$79, 2)+
POWER(GETPIVOTDATA("평균 : TOA skew",pvt_mean!$A$3,"class",$A61)-pvt_mean!AH$80, 2)+
POWER(GETPIVOTDATA("평균 : TOA kurto",pvt_mean!$A$3,"class",$A61)-pvt_mean!AH$81, 2)+
POWER(GETPIVOTDATA("평균 : PW mean",pvt_mean!$A$3,"class",$A61)-pvt_mean!AH$82, 2)+
POWER(GETPIVOTDATA("평균 : PW var",pvt_mean!$A$3,"class",$A61)-pvt_mean!AH$83, 2)+
POWER(GETPIVOTDATA("평균 : PW skew",pvt_mean!$A$3,"class",$A61)-pvt_mean!AH$84, 2)+
POWER(GETPIVOTDATA("평균 : PW kurto",pvt_mean!$A$3,"class",$A61)-pvt_mean!AH$85, 2))</f>
        <v>2.2991922736168777</v>
      </c>
      <c r="AI61" s="6">
        <f>SQRT(POWER(GETPIVOTDATA("평균 : freq mean",pvt_mean!$A$3,"class",$A61)-pvt_mean!AI$74, 2)+
POWER(GETPIVOTDATA("평균 : freq var",pvt_mean!$A$3,"class",$A61)-pvt_mean!AI$75, 2)+
POWER(GETPIVOTDATA("평균 : freq skew",pvt_mean!$A$3,"class",$A61)-pvt_mean!AI$76, 2)+
POWER(GETPIVOTDATA("평균 : freq kurto",pvt_mean!$A$3,"class",$A61)-pvt_mean!AI$77, 2)+
POWER(GETPIVOTDATA("평균 : TOA mean",pvt_mean!$A$3,"class",$A61)-pvt_mean!AI$78, 2)+
POWER(GETPIVOTDATA("평균 : TOA var",pvt_mean!$A$3,"class",$A61)-pvt_mean!AI$79, 2)+
POWER(GETPIVOTDATA("평균 : TOA skew",pvt_mean!$A$3,"class",$A61)-pvt_mean!AI$80, 2)+
POWER(GETPIVOTDATA("평균 : TOA kurto",pvt_mean!$A$3,"class",$A61)-pvt_mean!AI$81, 2)+
POWER(GETPIVOTDATA("평균 : PW mean",pvt_mean!$A$3,"class",$A61)-pvt_mean!AI$82, 2)+
POWER(GETPIVOTDATA("평균 : PW var",pvt_mean!$A$3,"class",$A61)-pvt_mean!AI$83, 2)+
POWER(GETPIVOTDATA("평균 : PW skew",pvt_mean!$A$3,"class",$A61)-pvt_mean!AI$84, 2)+
POWER(GETPIVOTDATA("평균 : PW kurto",pvt_mean!$A$3,"class",$A61)-pvt_mean!AI$85, 2))</f>
        <v>2.2060370307050667</v>
      </c>
      <c r="AJ61" s="6">
        <f>SQRT(POWER(GETPIVOTDATA("평균 : freq mean",pvt_mean!$A$3,"class",$A61)-pvt_mean!AJ$74, 2)+
POWER(GETPIVOTDATA("평균 : freq var",pvt_mean!$A$3,"class",$A61)-pvt_mean!AJ$75, 2)+
POWER(GETPIVOTDATA("평균 : freq skew",pvt_mean!$A$3,"class",$A61)-pvt_mean!AJ$76, 2)+
POWER(GETPIVOTDATA("평균 : freq kurto",pvt_mean!$A$3,"class",$A61)-pvt_mean!AJ$77, 2)+
POWER(GETPIVOTDATA("평균 : TOA mean",pvt_mean!$A$3,"class",$A61)-pvt_mean!AJ$78, 2)+
POWER(GETPIVOTDATA("평균 : TOA var",pvt_mean!$A$3,"class",$A61)-pvt_mean!AJ$79, 2)+
POWER(GETPIVOTDATA("평균 : TOA skew",pvt_mean!$A$3,"class",$A61)-pvt_mean!AJ$80, 2)+
POWER(GETPIVOTDATA("평균 : TOA kurto",pvt_mean!$A$3,"class",$A61)-pvt_mean!AJ$81, 2)+
POWER(GETPIVOTDATA("평균 : PW mean",pvt_mean!$A$3,"class",$A61)-pvt_mean!AJ$82, 2)+
POWER(GETPIVOTDATA("평균 : PW var",pvt_mean!$A$3,"class",$A61)-pvt_mean!AJ$83, 2)+
POWER(GETPIVOTDATA("평균 : PW skew",pvt_mean!$A$3,"class",$A61)-pvt_mean!AJ$84, 2)+
POWER(GETPIVOTDATA("평균 : PW kurto",pvt_mean!$A$3,"class",$A61)-pvt_mean!AJ$85, 2))</f>
        <v>2.1555105084464974</v>
      </c>
      <c r="AK61" s="6">
        <f>SQRT(POWER(GETPIVOTDATA("평균 : freq mean",pvt_mean!$A$3,"class",$A61)-pvt_mean!AK$74, 2)+
POWER(GETPIVOTDATA("평균 : freq var",pvt_mean!$A$3,"class",$A61)-pvt_mean!AK$75, 2)+
POWER(GETPIVOTDATA("평균 : freq skew",pvt_mean!$A$3,"class",$A61)-pvt_mean!AK$76, 2)+
POWER(GETPIVOTDATA("평균 : freq kurto",pvt_mean!$A$3,"class",$A61)-pvt_mean!AK$77, 2)+
POWER(GETPIVOTDATA("평균 : TOA mean",pvt_mean!$A$3,"class",$A61)-pvt_mean!AK$78, 2)+
POWER(GETPIVOTDATA("평균 : TOA var",pvt_mean!$A$3,"class",$A61)-pvt_mean!AK$79, 2)+
POWER(GETPIVOTDATA("평균 : TOA skew",pvt_mean!$A$3,"class",$A61)-pvt_mean!AK$80, 2)+
POWER(GETPIVOTDATA("평균 : TOA kurto",pvt_mean!$A$3,"class",$A61)-pvt_mean!AK$81, 2)+
POWER(GETPIVOTDATA("평균 : PW mean",pvt_mean!$A$3,"class",$A61)-pvt_mean!AK$82, 2)+
POWER(GETPIVOTDATA("평균 : PW var",pvt_mean!$A$3,"class",$A61)-pvt_mean!AK$83, 2)+
POWER(GETPIVOTDATA("평균 : PW skew",pvt_mean!$A$3,"class",$A61)-pvt_mean!AK$84, 2)+
POWER(GETPIVOTDATA("평균 : PW kurto",pvt_mean!$A$3,"class",$A61)-pvt_mean!AK$85, 2))</f>
        <v>2.4484332567508842</v>
      </c>
      <c r="AL61" s="6">
        <f>SQRT(POWER(GETPIVOTDATA("평균 : freq mean",pvt_mean!$A$3,"class",$A61)-pvt_mean!AL$74, 2)+
POWER(GETPIVOTDATA("평균 : freq var",pvt_mean!$A$3,"class",$A61)-pvt_mean!AL$75, 2)+
POWER(GETPIVOTDATA("평균 : freq skew",pvt_mean!$A$3,"class",$A61)-pvt_mean!AL$76, 2)+
POWER(GETPIVOTDATA("평균 : freq kurto",pvt_mean!$A$3,"class",$A61)-pvt_mean!AL$77, 2)+
POWER(GETPIVOTDATA("평균 : TOA mean",pvt_mean!$A$3,"class",$A61)-pvt_mean!AL$78, 2)+
POWER(GETPIVOTDATA("평균 : TOA var",pvt_mean!$A$3,"class",$A61)-pvt_mean!AL$79, 2)+
POWER(GETPIVOTDATA("평균 : TOA skew",pvt_mean!$A$3,"class",$A61)-pvt_mean!AL$80, 2)+
POWER(GETPIVOTDATA("평균 : TOA kurto",pvt_mean!$A$3,"class",$A61)-pvt_mean!AL$81, 2)+
POWER(GETPIVOTDATA("평균 : PW mean",pvt_mean!$A$3,"class",$A61)-pvt_mean!AL$82, 2)+
POWER(GETPIVOTDATA("평균 : PW var",pvt_mean!$A$3,"class",$A61)-pvt_mean!AL$83, 2)+
POWER(GETPIVOTDATA("평균 : PW skew",pvt_mean!$A$3,"class",$A61)-pvt_mean!AL$84, 2)+
POWER(GETPIVOTDATA("평균 : PW kurto",pvt_mean!$A$3,"class",$A61)-pvt_mean!AL$85, 2))</f>
        <v>2.4377403091305285</v>
      </c>
      <c r="AM61" s="6">
        <f>SQRT(POWER(GETPIVOTDATA("평균 : freq mean",pvt_mean!$A$3,"class",$A61)-pvt_mean!AM$74, 2)+
POWER(GETPIVOTDATA("평균 : freq var",pvt_mean!$A$3,"class",$A61)-pvt_mean!AM$75, 2)+
POWER(GETPIVOTDATA("평균 : freq skew",pvt_mean!$A$3,"class",$A61)-pvt_mean!AM$76, 2)+
POWER(GETPIVOTDATA("평균 : freq kurto",pvt_mean!$A$3,"class",$A61)-pvt_mean!AM$77, 2)+
POWER(GETPIVOTDATA("평균 : TOA mean",pvt_mean!$A$3,"class",$A61)-pvt_mean!AM$78, 2)+
POWER(GETPIVOTDATA("평균 : TOA var",pvt_mean!$A$3,"class",$A61)-pvt_mean!AM$79, 2)+
POWER(GETPIVOTDATA("평균 : TOA skew",pvt_mean!$A$3,"class",$A61)-pvt_mean!AM$80, 2)+
POWER(GETPIVOTDATA("평균 : TOA kurto",pvt_mean!$A$3,"class",$A61)-pvt_mean!AM$81, 2)+
POWER(GETPIVOTDATA("평균 : PW mean",pvt_mean!$A$3,"class",$A61)-pvt_mean!AM$82, 2)+
POWER(GETPIVOTDATA("평균 : PW var",pvt_mean!$A$3,"class",$A61)-pvt_mean!AM$83, 2)+
POWER(GETPIVOTDATA("평균 : PW skew",pvt_mean!$A$3,"class",$A61)-pvt_mean!AM$84, 2)+
POWER(GETPIVOTDATA("평균 : PW kurto",pvt_mean!$A$3,"class",$A61)-pvt_mean!AM$85, 2))</f>
        <v>2.5556369302386313</v>
      </c>
      <c r="AN61" s="6">
        <f>SQRT(POWER(GETPIVOTDATA("평균 : freq mean",pvt_mean!$A$3,"class",$A61)-pvt_mean!AN$74, 2)+
POWER(GETPIVOTDATA("평균 : freq var",pvt_mean!$A$3,"class",$A61)-pvt_mean!AN$75, 2)+
POWER(GETPIVOTDATA("평균 : freq skew",pvt_mean!$A$3,"class",$A61)-pvt_mean!AN$76, 2)+
POWER(GETPIVOTDATA("평균 : freq kurto",pvt_mean!$A$3,"class",$A61)-pvt_mean!AN$77, 2)+
POWER(GETPIVOTDATA("평균 : TOA mean",pvt_mean!$A$3,"class",$A61)-pvt_mean!AN$78, 2)+
POWER(GETPIVOTDATA("평균 : TOA var",pvt_mean!$A$3,"class",$A61)-pvt_mean!AN$79, 2)+
POWER(GETPIVOTDATA("평균 : TOA skew",pvt_mean!$A$3,"class",$A61)-pvt_mean!AN$80, 2)+
POWER(GETPIVOTDATA("평균 : TOA kurto",pvt_mean!$A$3,"class",$A61)-pvt_mean!AN$81, 2)+
POWER(GETPIVOTDATA("평균 : PW mean",pvt_mean!$A$3,"class",$A61)-pvt_mean!AN$82, 2)+
POWER(GETPIVOTDATA("평균 : PW var",pvt_mean!$A$3,"class",$A61)-pvt_mean!AN$83, 2)+
POWER(GETPIVOTDATA("평균 : PW skew",pvt_mean!$A$3,"class",$A61)-pvt_mean!AN$84, 2)+
POWER(GETPIVOTDATA("평균 : PW kurto",pvt_mean!$A$3,"class",$A61)-pvt_mean!AN$85, 2))</f>
        <v>2.5430462843816288</v>
      </c>
      <c r="AO61" s="6">
        <f>SQRT(POWER(GETPIVOTDATA("평균 : freq mean",pvt_mean!$A$3,"class",$A61)-pvt_mean!AO$74, 2)+
POWER(GETPIVOTDATA("평균 : freq var",pvt_mean!$A$3,"class",$A61)-pvt_mean!AO$75, 2)+
POWER(GETPIVOTDATA("평균 : freq skew",pvt_mean!$A$3,"class",$A61)-pvt_mean!AO$76, 2)+
POWER(GETPIVOTDATA("평균 : freq kurto",pvt_mean!$A$3,"class",$A61)-pvt_mean!AO$77, 2)+
POWER(GETPIVOTDATA("평균 : TOA mean",pvt_mean!$A$3,"class",$A61)-pvt_mean!AO$78, 2)+
POWER(GETPIVOTDATA("평균 : TOA var",pvt_mean!$A$3,"class",$A61)-pvt_mean!AO$79, 2)+
POWER(GETPIVOTDATA("평균 : TOA skew",pvt_mean!$A$3,"class",$A61)-pvt_mean!AO$80, 2)+
POWER(GETPIVOTDATA("평균 : TOA kurto",pvt_mean!$A$3,"class",$A61)-pvt_mean!AO$81, 2)+
POWER(GETPIVOTDATA("평균 : PW mean",pvt_mean!$A$3,"class",$A61)-pvt_mean!AO$82, 2)+
POWER(GETPIVOTDATA("평균 : PW var",pvt_mean!$A$3,"class",$A61)-pvt_mean!AO$83, 2)+
POWER(GETPIVOTDATA("평균 : PW skew",pvt_mean!$A$3,"class",$A61)-pvt_mean!AO$84, 2)+
POWER(GETPIVOTDATA("평균 : PW kurto",pvt_mean!$A$3,"class",$A61)-pvt_mean!AO$85, 2))</f>
        <v>2.4077208016532299</v>
      </c>
      <c r="AP61" s="6">
        <f>SQRT(POWER(GETPIVOTDATA("평균 : freq mean",pvt_mean!$A$3,"class",$A61)-pvt_mean!AP$74, 2)+
POWER(GETPIVOTDATA("평균 : freq var",pvt_mean!$A$3,"class",$A61)-pvt_mean!AP$75, 2)+
POWER(GETPIVOTDATA("평균 : freq skew",pvt_mean!$A$3,"class",$A61)-pvt_mean!AP$76, 2)+
POWER(GETPIVOTDATA("평균 : freq kurto",pvt_mean!$A$3,"class",$A61)-pvt_mean!AP$77, 2)+
POWER(GETPIVOTDATA("평균 : TOA mean",pvt_mean!$A$3,"class",$A61)-pvt_mean!AP$78, 2)+
POWER(GETPIVOTDATA("평균 : TOA var",pvt_mean!$A$3,"class",$A61)-pvt_mean!AP$79, 2)+
POWER(GETPIVOTDATA("평균 : TOA skew",pvt_mean!$A$3,"class",$A61)-pvt_mean!AP$80, 2)+
POWER(GETPIVOTDATA("평균 : TOA kurto",pvt_mean!$A$3,"class",$A61)-pvt_mean!AP$81, 2)+
POWER(GETPIVOTDATA("평균 : PW mean",pvt_mean!$A$3,"class",$A61)-pvt_mean!AP$82, 2)+
POWER(GETPIVOTDATA("평균 : PW var",pvt_mean!$A$3,"class",$A61)-pvt_mean!AP$83, 2)+
POWER(GETPIVOTDATA("평균 : PW skew",pvt_mean!$A$3,"class",$A61)-pvt_mean!AP$84, 2)+
POWER(GETPIVOTDATA("평균 : PW kurto",pvt_mean!$A$3,"class",$A61)-pvt_mean!AP$85, 2))</f>
        <v>2.4095815584067206</v>
      </c>
      <c r="AQ61" s="6">
        <f>SQRT(POWER(GETPIVOTDATA("평균 : freq mean",pvt_mean!$A$3,"class",$A61)-pvt_mean!AQ$74, 2)+
POWER(GETPIVOTDATA("평균 : freq var",pvt_mean!$A$3,"class",$A61)-pvt_mean!AQ$75, 2)+
POWER(GETPIVOTDATA("평균 : freq skew",pvt_mean!$A$3,"class",$A61)-pvt_mean!AQ$76, 2)+
POWER(GETPIVOTDATA("평균 : freq kurto",pvt_mean!$A$3,"class",$A61)-pvt_mean!AQ$77, 2)+
POWER(GETPIVOTDATA("평균 : TOA mean",pvt_mean!$A$3,"class",$A61)-pvt_mean!AQ$78, 2)+
POWER(GETPIVOTDATA("평균 : TOA var",pvt_mean!$A$3,"class",$A61)-pvt_mean!AQ$79, 2)+
POWER(GETPIVOTDATA("평균 : TOA skew",pvt_mean!$A$3,"class",$A61)-pvt_mean!AQ$80, 2)+
POWER(GETPIVOTDATA("평균 : TOA kurto",pvt_mean!$A$3,"class",$A61)-pvt_mean!AQ$81, 2)+
POWER(GETPIVOTDATA("평균 : PW mean",pvt_mean!$A$3,"class",$A61)-pvt_mean!AQ$82, 2)+
POWER(GETPIVOTDATA("평균 : PW var",pvt_mean!$A$3,"class",$A61)-pvt_mean!AQ$83, 2)+
POWER(GETPIVOTDATA("평균 : PW skew",pvt_mean!$A$3,"class",$A61)-pvt_mean!AQ$84, 2)+
POWER(GETPIVOTDATA("평균 : PW kurto",pvt_mean!$A$3,"class",$A61)-pvt_mean!AQ$85, 2))</f>
        <v>2.3782543993983287</v>
      </c>
      <c r="AR61" s="6">
        <f>SQRT(POWER(GETPIVOTDATA("평균 : freq mean",pvt_mean!$A$3,"class",$A61)-pvt_mean!AR$74, 2)+
POWER(GETPIVOTDATA("평균 : freq var",pvt_mean!$A$3,"class",$A61)-pvt_mean!AR$75, 2)+
POWER(GETPIVOTDATA("평균 : freq skew",pvt_mean!$A$3,"class",$A61)-pvt_mean!AR$76, 2)+
POWER(GETPIVOTDATA("평균 : freq kurto",pvt_mean!$A$3,"class",$A61)-pvt_mean!AR$77, 2)+
POWER(GETPIVOTDATA("평균 : TOA mean",pvt_mean!$A$3,"class",$A61)-pvt_mean!AR$78, 2)+
POWER(GETPIVOTDATA("평균 : TOA var",pvt_mean!$A$3,"class",$A61)-pvt_mean!AR$79, 2)+
POWER(GETPIVOTDATA("평균 : TOA skew",pvt_mean!$A$3,"class",$A61)-pvt_mean!AR$80, 2)+
POWER(GETPIVOTDATA("평균 : TOA kurto",pvt_mean!$A$3,"class",$A61)-pvt_mean!AR$81, 2)+
POWER(GETPIVOTDATA("평균 : PW mean",pvt_mean!$A$3,"class",$A61)-pvt_mean!AR$82, 2)+
POWER(GETPIVOTDATA("평균 : PW var",pvt_mean!$A$3,"class",$A61)-pvt_mean!AR$83, 2)+
POWER(GETPIVOTDATA("평균 : PW skew",pvt_mean!$A$3,"class",$A61)-pvt_mean!AR$84, 2)+
POWER(GETPIVOTDATA("평균 : PW kurto",pvt_mean!$A$3,"class",$A61)-pvt_mean!AR$85, 2))</f>
        <v>2.3723998216046782</v>
      </c>
      <c r="AS61" s="6">
        <f>SQRT(POWER(GETPIVOTDATA("평균 : freq mean",pvt_mean!$A$3,"class",$A61)-pvt_mean!AS$74, 2)+
POWER(GETPIVOTDATA("평균 : freq var",pvt_mean!$A$3,"class",$A61)-pvt_mean!AS$75, 2)+
POWER(GETPIVOTDATA("평균 : freq skew",pvt_mean!$A$3,"class",$A61)-pvt_mean!AS$76, 2)+
POWER(GETPIVOTDATA("평균 : freq kurto",pvt_mean!$A$3,"class",$A61)-pvt_mean!AS$77, 2)+
POWER(GETPIVOTDATA("평균 : TOA mean",pvt_mean!$A$3,"class",$A61)-pvt_mean!AS$78, 2)+
POWER(GETPIVOTDATA("평균 : TOA var",pvt_mean!$A$3,"class",$A61)-pvt_mean!AS$79, 2)+
POWER(GETPIVOTDATA("평균 : TOA skew",pvt_mean!$A$3,"class",$A61)-pvt_mean!AS$80, 2)+
POWER(GETPIVOTDATA("평균 : TOA kurto",pvt_mean!$A$3,"class",$A61)-pvt_mean!AS$81, 2)+
POWER(GETPIVOTDATA("평균 : PW mean",pvt_mean!$A$3,"class",$A61)-pvt_mean!AS$82, 2)+
POWER(GETPIVOTDATA("평균 : PW var",pvt_mean!$A$3,"class",$A61)-pvt_mean!AS$83, 2)+
POWER(GETPIVOTDATA("평균 : PW skew",pvt_mean!$A$3,"class",$A61)-pvt_mean!AS$84, 2)+
POWER(GETPIVOTDATA("평균 : PW kurto",pvt_mean!$A$3,"class",$A61)-pvt_mean!AS$85, 2))</f>
        <v>2.3490790092270313</v>
      </c>
      <c r="AT61" s="6">
        <f>SQRT(POWER(GETPIVOTDATA("평균 : freq mean",pvt_mean!$A$3,"class",$A61)-pvt_mean!AT$74, 2)+
POWER(GETPIVOTDATA("평균 : freq var",pvt_mean!$A$3,"class",$A61)-pvt_mean!AT$75, 2)+
POWER(GETPIVOTDATA("평균 : freq skew",pvt_mean!$A$3,"class",$A61)-pvt_mean!AT$76, 2)+
POWER(GETPIVOTDATA("평균 : freq kurto",pvt_mean!$A$3,"class",$A61)-pvt_mean!AT$77, 2)+
POWER(GETPIVOTDATA("평균 : TOA mean",pvt_mean!$A$3,"class",$A61)-pvt_mean!AT$78, 2)+
POWER(GETPIVOTDATA("평균 : TOA var",pvt_mean!$A$3,"class",$A61)-pvt_mean!AT$79, 2)+
POWER(GETPIVOTDATA("평균 : TOA skew",pvt_mean!$A$3,"class",$A61)-pvt_mean!AT$80, 2)+
POWER(GETPIVOTDATA("평균 : TOA kurto",pvt_mean!$A$3,"class",$A61)-pvt_mean!AT$81, 2)+
POWER(GETPIVOTDATA("평균 : PW mean",pvt_mean!$A$3,"class",$A61)-pvt_mean!AT$82, 2)+
POWER(GETPIVOTDATA("평균 : PW var",pvt_mean!$A$3,"class",$A61)-pvt_mean!AT$83, 2)+
POWER(GETPIVOTDATA("평균 : PW skew",pvt_mean!$A$3,"class",$A61)-pvt_mean!AT$84, 2)+
POWER(GETPIVOTDATA("평균 : PW kurto",pvt_mean!$A$3,"class",$A61)-pvt_mean!AT$85, 2))</f>
        <v>2.3415922695170366</v>
      </c>
      <c r="AU61" s="6">
        <f>SQRT(POWER(GETPIVOTDATA("평균 : freq mean",pvt_mean!$A$3,"class",$A61)-pvt_mean!AU$74, 2)+
POWER(GETPIVOTDATA("평균 : freq var",pvt_mean!$A$3,"class",$A61)-pvt_mean!AU$75, 2)+
POWER(GETPIVOTDATA("평균 : freq skew",pvt_mean!$A$3,"class",$A61)-pvt_mean!AU$76, 2)+
POWER(GETPIVOTDATA("평균 : freq kurto",pvt_mean!$A$3,"class",$A61)-pvt_mean!AU$77, 2)+
POWER(GETPIVOTDATA("평균 : TOA mean",pvt_mean!$A$3,"class",$A61)-pvt_mean!AU$78, 2)+
POWER(GETPIVOTDATA("평균 : TOA var",pvt_mean!$A$3,"class",$A61)-pvt_mean!AU$79, 2)+
POWER(GETPIVOTDATA("평균 : TOA skew",pvt_mean!$A$3,"class",$A61)-pvt_mean!AU$80, 2)+
POWER(GETPIVOTDATA("평균 : TOA kurto",pvt_mean!$A$3,"class",$A61)-pvt_mean!AU$81, 2)+
POWER(GETPIVOTDATA("평균 : PW mean",pvt_mean!$A$3,"class",$A61)-pvt_mean!AU$82, 2)+
POWER(GETPIVOTDATA("평균 : PW var",pvt_mean!$A$3,"class",$A61)-pvt_mean!AU$83, 2)+
POWER(GETPIVOTDATA("평균 : PW skew",pvt_mean!$A$3,"class",$A61)-pvt_mean!AU$84, 2)+
POWER(GETPIVOTDATA("평균 : PW kurto",pvt_mean!$A$3,"class",$A61)-pvt_mean!AU$85, 2))</f>
        <v>2.447092780104295</v>
      </c>
      <c r="AV61" s="6">
        <f>SQRT(POWER(GETPIVOTDATA("평균 : freq mean",pvt_mean!$A$3,"class",$A61)-pvt_mean!AV$74, 2)+
POWER(GETPIVOTDATA("평균 : freq var",pvt_mean!$A$3,"class",$A61)-pvt_mean!AV$75, 2)+
POWER(GETPIVOTDATA("평균 : freq skew",pvt_mean!$A$3,"class",$A61)-pvt_mean!AV$76, 2)+
POWER(GETPIVOTDATA("평균 : freq kurto",pvt_mean!$A$3,"class",$A61)-pvt_mean!AV$77, 2)+
POWER(GETPIVOTDATA("평균 : TOA mean",pvt_mean!$A$3,"class",$A61)-pvt_mean!AV$78, 2)+
POWER(GETPIVOTDATA("평균 : TOA var",pvt_mean!$A$3,"class",$A61)-pvt_mean!AV$79, 2)+
POWER(GETPIVOTDATA("평균 : TOA skew",pvt_mean!$A$3,"class",$A61)-pvt_mean!AV$80, 2)+
POWER(GETPIVOTDATA("평균 : TOA kurto",pvt_mean!$A$3,"class",$A61)-pvt_mean!AV$81, 2)+
POWER(GETPIVOTDATA("평균 : PW mean",pvt_mean!$A$3,"class",$A61)-pvt_mean!AV$82, 2)+
POWER(GETPIVOTDATA("평균 : PW var",pvt_mean!$A$3,"class",$A61)-pvt_mean!AV$83, 2)+
POWER(GETPIVOTDATA("평균 : PW skew",pvt_mean!$A$3,"class",$A61)-pvt_mean!AV$84, 2)+
POWER(GETPIVOTDATA("평균 : PW kurto",pvt_mean!$A$3,"class",$A61)-pvt_mean!AV$85, 2))</f>
        <v>2.4415536086035994</v>
      </c>
      <c r="AW61" s="6">
        <f>SQRT(POWER(GETPIVOTDATA("평균 : freq mean",pvt_mean!$A$3,"class",$A61)-pvt_mean!AW$74, 2)+
POWER(GETPIVOTDATA("평균 : freq var",pvt_mean!$A$3,"class",$A61)-pvt_mean!AW$75, 2)+
POWER(GETPIVOTDATA("평균 : freq skew",pvt_mean!$A$3,"class",$A61)-pvt_mean!AW$76, 2)+
POWER(GETPIVOTDATA("평균 : freq kurto",pvt_mean!$A$3,"class",$A61)-pvt_mean!AW$77, 2)+
POWER(GETPIVOTDATA("평균 : TOA mean",pvt_mean!$A$3,"class",$A61)-pvt_mean!AW$78, 2)+
POWER(GETPIVOTDATA("평균 : TOA var",pvt_mean!$A$3,"class",$A61)-pvt_mean!AW$79, 2)+
POWER(GETPIVOTDATA("평균 : TOA skew",pvt_mean!$A$3,"class",$A61)-pvt_mean!AW$80, 2)+
POWER(GETPIVOTDATA("평균 : TOA kurto",pvt_mean!$A$3,"class",$A61)-pvt_mean!AW$81, 2)+
POWER(GETPIVOTDATA("평균 : PW mean",pvt_mean!$A$3,"class",$A61)-pvt_mean!AW$82, 2)+
POWER(GETPIVOTDATA("평균 : PW var",pvt_mean!$A$3,"class",$A61)-pvt_mean!AW$83, 2)+
POWER(GETPIVOTDATA("평균 : PW skew",pvt_mean!$A$3,"class",$A61)-pvt_mean!AW$84, 2)+
POWER(GETPIVOTDATA("평균 : PW kurto",pvt_mean!$A$3,"class",$A61)-pvt_mean!AW$85, 2))</f>
        <v>2.3828602631618923</v>
      </c>
      <c r="AX61" s="6">
        <f>SQRT(POWER(GETPIVOTDATA("평균 : freq mean",pvt_mean!$A$3,"class",$A61)-pvt_mean!AX$74, 2)+
POWER(GETPIVOTDATA("평균 : freq var",pvt_mean!$A$3,"class",$A61)-pvt_mean!AX$75, 2)+
POWER(GETPIVOTDATA("평균 : freq skew",pvt_mean!$A$3,"class",$A61)-pvt_mean!AX$76, 2)+
POWER(GETPIVOTDATA("평균 : freq kurto",pvt_mean!$A$3,"class",$A61)-pvt_mean!AX$77, 2)+
POWER(GETPIVOTDATA("평균 : TOA mean",pvt_mean!$A$3,"class",$A61)-pvt_mean!AX$78, 2)+
POWER(GETPIVOTDATA("평균 : TOA var",pvt_mean!$A$3,"class",$A61)-pvt_mean!AX$79, 2)+
POWER(GETPIVOTDATA("평균 : TOA skew",pvt_mean!$A$3,"class",$A61)-pvt_mean!AX$80, 2)+
POWER(GETPIVOTDATA("평균 : TOA kurto",pvt_mean!$A$3,"class",$A61)-pvt_mean!AX$81, 2)+
POWER(GETPIVOTDATA("평균 : PW mean",pvt_mean!$A$3,"class",$A61)-pvt_mean!AX$82, 2)+
POWER(GETPIVOTDATA("평균 : PW var",pvt_mean!$A$3,"class",$A61)-pvt_mean!AX$83, 2)+
POWER(GETPIVOTDATA("평균 : PW skew",pvt_mean!$A$3,"class",$A61)-pvt_mean!AX$84, 2)+
POWER(GETPIVOTDATA("평균 : PW kurto",pvt_mean!$A$3,"class",$A61)-pvt_mean!AX$85, 2))</f>
        <v>2.4011638208095363</v>
      </c>
      <c r="AY61" s="6">
        <f>SQRT(POWER(GETPIVOTDATA("평균 : freq mean",pvt_mean!$A$3,"class",$A61)-pvt_mean!AY$74, 2)+
POWER(GETPIVOTDATA("평균 : freq var",pvt_mean!$A$3,"class",$A61)-pvt_mean!AY$75, 2)+
POWER(GETPIVOTDATA("평균 : freq skew",pvt_mean!$A$3,"class",$A61)-pvt_mean!AY$76, 2)+
POWER(GETPIVOTDATA("평균 : freq kurto",pvt_mean!$A$3,"class",$A61)-pvt_mean!AY$77, 2)+
POWER(GETPIVOTDATA("평균 : TOA mean",pvt_mean!$A$3,"class",$A61)-pvt_mean!AY$78, 2)+
POWER(GETPIVOTDATA("평균 : TOA var",pvt_mean!$A$3,"class",$A61)-pvt_mean!AY$79, 2)+
POWER(GETPIVOTDATA("평균 : TOA skew",pvt_mean!$A$3,"class",$A61)-pvt_mean!AY$80, 2)+
POWER(GETPIVOTDATA("평균 : TOA kurto",pvt_mean!$A$3,"class",$A61)-pvt_mean!AY$81, 2)+
POWER(GETPIVOTDATA("평균 : PW mean",pvt_mean!$A$3,"class",$A61)-pvt_mean!AY$82, 2)+
POWER(GETPIVOTDATA("평균 : PW var",pvt_mean!$A$3,"class",$A61)-pvt_mean!AY$83, 2)+
POWER(GETPIVOTDATA("평균 : PW skew",pvt_mean!$A$3,"class",$A61)-pvt_mean!AY$84, 2)+
POWER(GETPIVOTDATA("평균 : PW kurto",pvt_mean!$A$3,"class",$A61)-pvt_mean!AY$85, 2))</f>
        <v>2.383850835011796</v>
      </c>
      <c r="AZ61" s="6">
        <f>SQRT(POWER(GETPIVOTDATA("평균 : freq mean",pvt_mean!$A$3,"class",$A61)-pvt_mean!AZ$74, 2)+
POWER(GETPIVOTDATA("평균 : freq var",pvt_mean!$A$3,"class",$A61)-pvt_mean!AZ$75, 2)+
POWER(GETPIVOTDATA("평균 : freq skew",pvt_mean!$A$3,"class",$A61)-pvt_mean!AZ$76, 2)+
POWER(GETPIVOTDATA("평균 : freq kurto",pvt_mean!$A$3,"class",$A61)-pvt_mean!AZ$77, 2)+
POWER(GETPIVOTDATA("평균 : TOA mean",pvt_mean!$A$3,"class",$A61)-pvt_mean!AZ$78, 2)+
POWER(GETPIVOTDATA("평균 : TOA var",pvt_mean!$A$3,"class",$A61)-pvt_mean!AZ$79, 2)+
POWER(GETPIVOTDATA("평균 : TOA skew",pvt_mean!$A$3,"class",$A61)-pvt_mean!AZ$80, 2)+
POWER(GETPIVOTDATA("평균 : TOA kurto",pvt_mean!$A$3,"class",$A61)-pvt_mean!AZ$81, 2)+
POWER(GETPIVOTDATA("평균 : PW mean",pvt_mean!$A$3,"class",$A61)-pvt_mean!AZ$82, 2)+
POWER(GETPIVOTDATA("평균 : PW var",pvt_mean!$A$3,"class",$A61)-pvt_mean!AZ$83, 2)+
POWER(GETPIVOTDATA("평균 : PW skew",pvt_mean!$A$3,"class",$A61)-pvt_mean!AZ$84, 2)+
POWER(GETPIVOTDATA("평균 : PW kurto",pvt_mean!$A$3,"class",$A61)-pvt_mean!AZ$85, 2))</f>
        <v>2.237142247441668</v>
      </c>
      <c r="BA61" s="6">
        <f>SQRT(POWER(GETPIVOTDATA("평균 : freq mean",pvt_mean!$A$3,"class",$A61)-pvt_mean!BA$74, 2)+
POWER(GETPIVOTDATA("평균 : freq var",pvt_mean!$A$3,"class",$A61)-pvt_mean!BA$75, 2)+
POWER(GETPIVOTDATA("평균 : freq skew",pvt_mean!$A$3,"class",$A61)-pvt_mean!BA$76, 2)+
POWER(GETPIVOTDATA("평균 : freq kurto",pvt_mean!$A$3,"class",$A61)-pvt_mean!BA$77, 2)+
POWER(GETPIVOTDATA("평균 : TOA mean",pvt_mean!$A$3,"class",$A61)-pvt_mean!BA$78, 2)+
POWER(GETPIVOTDATA("평균 : TOA var",pvt_mean!$A$3,"class",$A61)-pvt_mean!BA$79, 2)+
POWER(GETPIVOTDATA("평균 : TOA skew",pvt_mean!$A$3,"class",$A61)-pvt_mean!BA$80, 2)+
POWER(GETPIVOTDATA("평균 : TOA kurto",pvt_mean!$A$3,"class",$A61)-pvt_mean!BA$81, 2)+
POWER(GETPIVOTDATA("평균 : PW mean",pvt_mean!$A$3,"class",$A61)-pvt_mean!BA$82, 2)+
POWER(GETPIVOTDATA("평균 : PW var",pvt_mean!$A$3,"class",$A61)-pvt_mean!BA$83, 2)+
POWER(GETPIVOTDATA("평균 : PW skew",pvt_mean!$A$3,"class",$A61)-pvt_mean!BA$84, 2)+
POWER(GETPIVOTDATA("평균 : PW kurto",pvt_mean!$A$3,"class",$A61)-pvt_mean!BA$85, 2))</f>
        <v>2.3889674496935926</v>
      </c>
      <c r="BB61" s="6">
        <f>SQRT(POWER(GETPIVOTDATA("평균 : freq mean",pvt_mean!$A$3,"class",$A61)-pvt_mean!BB$74, 2)+
POWER(GETPIVOTDATA("평균 : freq var",pvt_mean!$A$3,"class",$A61)-pvt_mean!BB$75, 2)+
POWER(GETPIVOTDATA("평균 : freq skew",pvt_mean!$A$3,"class",$A61)-pvt_mean!BB$76, 2)+
POWER(GETPIVOTDATA("평균 : freq kurto",pvt_mean!$A$3,"class",$A61)-pvt_mean!BB$77, 2)+
POWER(GETPIVOTDATA("평균 : TOA mean",pvt_mean!$A$3,"class",$A61)-pvt_mean!BB$78, 2)+
POWER(GETPIVOTDATA("평균 : TOA var",pvt_mean!$A$3,"class",$A61)-pvt_mean!BB$79, 2)+
POWER(GETPIVOTDATA("평균 : TOA skew",pvt_mean!$A$3,"class",$A61)-pvt_mean!BB$80, 2)+
POWER(GETPIVOTDATA("평균 : TOA kurto",pvt_mean!$A$3,"class",$A61)-pvt_mean!BB$81, 2)+
POWER(GETPIVOTDATA("평균 : PW mean",pvt_mean!$A$3,"class",$A61)-pvt_mean!BB$82, 2)+
POWER(GETPIVOTDATA("평균 : PW var",pvt_mean!$A$3,"class",$A61)-pvt_mean!BB$83, 2)+
POWER(GETPIVOTDATA("평균 : PW skew",pvt_mean!$A$3,"class",$A61)-pvt_mean!BB$84, 2)+
POWER(GETPIVOTDATA("평균 : PW kurto",pvt_mean!$A$3,"class",$A61)-pvt_mean!BB$85, 2))</f>
        <v>2.2063821586758956</v>
      </c>
      <c r="BC61" s="6">
        <f>SQRT(POWER(GETPIVOTDATA("평균 : freq mean",pvt_mean!$A$3,"class",$A61)-pvt_mean!BC$74, 2)+
POWER(GETPIVOTDATA("평균 : freq var",pvt_mean!$A$3,"class",$A61)-pvt_mean!BC$75, 2)+
POWER(GETPIVOTDATA("평균 : freq skew",pvt_mean!$A$3,"class",$A61)-pvt_mean!BC$76, 2)+
POWER(GETPIVOTDATA("평균 : freq kurto",pvt_mean!$A$3,"class",$A61)-pvt_mean!BC$77, 2)+
POWER(GETPIVOTDATA("평균 : TOA mean",pvt_mean!$A$3,"class",$A61)-pvt_mean!BC$78, 2)+
POWER(GETPIVOTDATA("평균 : TOA var",pvt_mean!$A$3,"class",$A61)-pvt_mean!BC$79, 2)+
POWER(GETPIVOTDATA("평균 : TOA skew",pvt_mean!$A$3,"class",$A61)-pvt_mean!BC$80, 2)+
POWER(GETPIVOTDATA("평균 : TOA kurto",pvt_mean!$A$3,"class",$A61)-pvt_mean!BC$81, 2)+
POWER(GETPIVOTDATA("평균 : PW mean",pvt_mean!$A$3,"class",$A61)-pvt_mean!BC$82, 2)+
POWER(GETPIVOTDATA("평균 : PW var",pvt_mean!$A$3,"class",$A61)-pvt_mean!BC$83, 2)+
POWER(GETPIVOTDATA("평균 : PW skew",pvt_mean!$A$3,"class",$A61)-pvt_mean!BC$84, 2)+
POWER(GETPIVOTDATA("평균 : PW kurto",pvt_mean!$A$3,"class",$A61)-pvt_mean!BC$85, 2))</f>
        <v>2.5269043627972172</v>
      </c>
      <c r="BD61" s="6">
        <f>SQRT(POWER(GETPIVOTDATA("평균 : freq mean",pvt_mean!$A$3,"class",$A61)-pvt_mean!BD$74, 2)+
POWER(GETPIVOTDATA("평균 : freq var",pvt_mean!$A$3,"class",$A61)-pvt_mean!BD$75, 2)+
POWER(GETPIVOTDATA("평균 : freq skew",pvt_mean!$A$3,"class",$A61)-pvt_mean!BD$76, 2)+
POWER(GETPIVOTDATA("평균 : freq kurto",pvt_mean!$A$3,"class",$A61)-pvt_mean!BD$77, 2)+
POWER(GETPIVOTDATA("평균 : TOA mean",pvt_mean!$A$3,"class",$A61)-pvt_mean!BD$78, 2)+
POWER(GETPIVOTDATA("평균 : TOA var",pvt_mean!$A$3,"class",$A61)-pvt_mean!BD$79, 2)+
POWER(GETPIVOTDATA("평균 : TOA skew",pvt_mean!$A$3,"class",$A61)-pvt_mean!BD$80, 2)+
POWER(GETPIVOTDATA("평균 : TOA kurto",pvt_mean!$A$3,"class",$A61)-pvt_mean!BD$81, 2)+
POWER(GETPIVOTDATA("평균 : PW mean",pvt_mean!$A$3,"class",$A61)-pvt_mean!BD$82, 2)+
POWER(GETPIVOTDATA("평균 : PW var",pvt_mean!$A$3,"class",$A61)-pvt_mean!BD$83, 2)+
POWER(GETPIVOTDATA("평균 : PW skew",pvt_mean!$A$3,"class",$A61)-pvt_mean!BD$84, 2)+
POWER(GETPIVOTDATA("평균 : PW kurto",pvt_mean!$A$3,"class",$A61)-pvt_mean!BD$85, 2))</f>
        <v>2.1955330196013882</v>
      </c>
      <c r="BE61" s="6">
        <f>SQRT(POWER(GETPIVOTDATA("평균 : freq mean",pvt_mean!$A$3,"class",$A61)-pvt_mean!BE$74, 2)+
POWER(GETPIVOTDATA("평균 : freq var",pvt_mean!$A$3,"class",$A61)-pvt_mean!BE$75, 2)+
POWER(GETPIVOTDATA("평균 : freq skew",pvt_mean!$A$3,"class",$A61)-pvt_mean!BE$76, 2)+
POWER(GETPIVOTDATA("평균 : freq kurto",pvt_mean!$A$3,"class",$A61)-pvt_mean!BE$77, 2)+
POWER(GETPIVOTDATA("평균 : TOA mean",pvt_mean!$A$3,"class",$A61)-pvt_mean!BE$78, 2)+
POWER(GETPIVOTDATA("평균 : TOA var",pvt_mean!$A$3,"class",$A61)-pvt_mean!BE$79, 2)+
POWER(GETPIVOTDATA("평균 : TOA skew",pvt_mean!$A$3,"class",$A61)-pvt_mean!BE$80, 2)+
POWER(GETPIVOTDATA("평균 : TOA kurto",pvt_mean!$A$3,"class",$A61)-pvt_mean!BE$81, 2)+
POWER(GETPIVOTDATA("평균 : PW mean",pvt_mean!$A$3,"class",$A61)-pvt_mean!BE$82, 2)+
POWER(GETPIVOTDATA("평균 : PW var",pvt_mean!$A$3,"class",$A61)-pvt_mean!BE$83, 2)+
POWER(GETPIVOTDATA("평균 : PW skew",pvt_mean!$A$3,"class",$A61)-pvt_mean!BE$84, 2)+
POWER(GETPIVOTDATA("평균 : PW kurto",pvt_mean!$A$3,"class",$A61)-pvt_mean!BE$85, 2))</f>
        <v>2.1979426566251159</v>
      </c>
      <c r="BF61" s="6">
        <f>SQRT(POWER(GETPIVOTDATA("평균 : freq mean",pvt_mean!$A$3,"class",$A61)-pvt_mean!BF$74, 2)+
POWER(GETPIVOTDATA("평균 : freq var",pvt_mean!$A$3,"class",$A61)-pvt_mean!BF$75, 2)+
POWER(GETPIVOTDATA("평균 : freq skew",pvt_mean!$A$3,"class",$A61)-pvt_mean!BF$76, 2)+
POWER(GETPIVOTDATA("평균 : freq kurto",pvt_mean!$A$3,"class",$A61)-pvt_mean!BF$77, 2)+
POWER(GETPIVOTDATA("평균 : TOA mean",pvt_mean!$A$3,"class",$A61)-pvt_mean!BF$78, 2)+
POWER(GETPIVOTDATA("평균 : TOA var",pvt_mean!$A$3,"class",$A61)-pvt_mean!BF$79, 2)+
POWER(GETPIVOTDATA("평균 : TOA skew",pvt_mean!$A$3,"class",$A61)-pvt_mean!BF$80, 2)+
POWER(GETPIVOTDATA("평균 : TOA kurto",pvt_mean!$A$3,"class",$A61)-pvt_mean!BF$81, 2)+
POWER(GETPIVOTDATA("평균 : PW mean",pvt_mean!$A$3,"class",$A61)-pvt_mean!BF$82, 2)+
POWER(GETPIVOTDATA("평균 : PW var",pvt_mean!$A$3,"class",$A61)-pvt_mean!BF$83, 2)+
POWER(GETPIVOTDATA("평균 : PW skew",pvt_mean!$A$3,"class",$A61)-pvt_mean!BF$84, 2)+
POWER(GETPIVOTDATA("평균 : PW kurto",pvt_mean!$A$3,"class",$A61)-pvt_mean!BF$85, 2))</f>
        <v>2.1832936203360958</v>
      </c>
      <c r="BG61" s="6">
        <f>SQRT(POWER(GETPIVOTDATA("평균 : freq mean",pvt_mean!$A$3,"class",$A61)-pvt_mean!BG$74, 2)+
POWER(GETPIVOTDATA("평균 : freq var",pvt_mean!$A$3,"class",$A61)-pvt_mean!BG$75, 2)+
POWER(GETPIVOTDATA("평균 : freq skew",pvt_mean!$A$3,"class",$A61)-pvt_mean!BG$76, 2)+
POWER(GETPIVOTDATA("평균 : freq kurto",pvt_mean!$A$3,"class",$A61)-pvt_mean!BG$77, 2)+
POWER(GETPIVOTDATA("평균 : TOA mean",pvt_mean!$A$3,"class",$A61)-pvt_mean!BG$78, 2)+
POWER(GETPIVOTDATA("평균 : TOA var",pvt_mean!$A$3,"class",$A61)-pvt_mean!BG$79, 2)+
POWER(GETPIVOTDATA("평균 : TOA skew",pvt_mean!$A$3,"class",$A61)-pvt_mean!BG$80, 2)+
POWER(GETPIVOTDATA("평균 : TOA kurto",pvt_mean!$A$3,"class",$A61)-pvt_mean!BG$81, 2)+
POWER(GETPIVOTDATA("평균 : PW mean",pvt_mean!$A$3,"class",$A61)-pvt_mean!BG$82, 2)+
POWER(GETPIVOTDATA("평균 : PW var",pvt_mean!$A$3,"class",$A61)-pvt_mean!BG$83, 2)+
POWER(GETPIVOTDATA("평균 : PW skew",pvt_mean!$A$3,"class",$A61)-pvt_mean!BG$84, 2)+
POWER(GETPIVOTDATA("평균 : PW kurto",pvt_mean!$A$3,"class",$A61)-pvt_mean!BG$85, 2))</f>
        <v>2.0767003822607832</v>
      </c>
      <c r="BH61" s="6">
        <f>SQRT(POWER(GETPIVOTDATA("평균 : freq mean",pvt_mean!$A$3,"class",$A61)-pvt_mean!BH$74, 2)+
POWER(GETPIVOTDATA("평균 : freq var",pvt_mean!$A$3,"class",$A61)-pvt_mean!BH$75, 2)+
POWER(GETPIVOTDATA("평균 : freq skew",pvt_mean!$A$3,"class",$A61)-pvt_mean!BH$76, 2)+
POWER(GETPIVOTDATA("평균 : freq kurto",pvt_mean!$A$3,"class",$A61)-pvt_mean!BH$77, 2)+
POWER(GETPIVOTDATA("평균 : TOA mean",pvt_mean!$A$3,"class",$A61)-pvt_mean!BH$78, 2)+
POWER(GETPIVOTDATA("평균 : TOA var",pvt_mean!$A$3,"class",$A61)-pvt_mean!BH$79, 2)+
POWER(GETPIVOTDATA("평균 : TOA skew",pvt_mean!$A$3,"class",$A61)-pvt_mean!BH$80, 2)+
POWER(GETPIVOTDATA("평균 : TOA kurto",pvt_mean!$A$3,"class",$A61)-pvt_mean!BH$81, 2)+
POWER(GETPIVOTDATA("평균 : PW mean",pvt_mean!$A$3,"class",$A61)-pvt_mean!BH$82, 2)+
POWER(GETPIVOTDATA("평균 : PW var",pvt_mean!$A$3,"class",$A61)-pvt_mean!BH$83, 2)+
POWER(GETPIVOTDATA("평균 : PW skew",pvt_mean!$A$3,"class",$A61)-pvt_mean!BH$84, 2)+
POWER(GETPIVOTDATA("평균 : PW kurto",pvt_mean!$A$3,"class",$A61)-pvt_mean!BH$85, 2))</f>
        <v>1.6788954455552922</v>
      </c>
      <c r="BI61" s="6">
        <f>SQRT(POWER(GETPIVOTDATA("평균 : freq mean",pvt_mean!$A$3,"class",$A61)-pvt_mean!BI$74, 2)+
POWER(GETPIVOTDATA("평균 : freq var",pvt_mean!$A$3,"class",$A61)-pvt_mean!BI$75, 2)+
POWER(GETPIVOTDATA("평균 : freq skew",pvt_mean!$A$3,"class",$A61)-pvt_mean!BI$76, 2)+
POWER(GETPIVOTDATA("평균 : freq kurto",pvt_mean!$A$3,"class",$A61)-pvt_mean!BI$77, 2)+
POWER(GETPIVOTDATA("평균 : TOA mean",pvt_mean!$A$3,"class",$A61)-pvt_mean!BI$78, 2)+
POWER(GETPIVOTDATA("평균 : TOA var",pvt_mean!$A$3,"class",$A61)-pvt_mean!BI$79, 2)+
POWER(GETPIVOTDATA("평균 : TOA skew",pvt_mean!$A$3,"class",$A61)-pvt_mean!BI$80, 2)+
POWER(GETPIVOTDATA("평균 : TOA kurto",pvt_mean!$A$3,"class",$A61)-pvt_mean!BI$81, 2)+
POWER(GETPIVOTDATA("평균 : PW mean",pvt_mean!$A$3,"class",$A61)-pvt_mean!BI$82, 2)+
POWER(GETPIVOTDATA("평균 : PW var",pvt_mean!$A$3,"class",$A61)-pvt_mean!BI$83, 2)+
POWER(GETPIVOTDATA("평균 : PW skew",pvt_mean!$A$3,"class",$A61)-pvt_mean!BI$84, 2)+
POWER(GETPIVOTDATA("평균 : PW kurto",pvt_mean!$A$3,"class",$A61)-pvt_mean!BI$85, 2))</f>
        <v>0</v>
      </c>
      <c r="BJ61" s="6"/>
      <c r="BK61" s="6"/>
      <c r="BL61" s="6"/>
      <c r="BM61" s="6"/>
      <c r="BN61" s="6"/>
      <c r="BO61" s="6"/>
    </row>
    <row r="62" spans="1:67" x14ac:dyDescent="0.3">
      <c r="A62" s="5" t="str">
        <f>pvt_mean!A64</f>
        <v>Hopping_Stable</v>
      </c>
      <c r="B62" s="6">
        <f>SQRT(POWER(GETPIVOTDATA("평균 : freq mean",pvt_mean!$A$3,"class",$A62)-pvt_mean!B$74, 2)+
POWER(GETPIVOTDATA("평균 : freq var",pvt_mean!$A$3,"class",$A62)-pvt_mean!B$75, 2)+
POWER(GETPIVOTDATA("평균 : freq skew",pvt_mean!$A$3,"class",$A62)-pvt_mean!B$76, 2)+
POWER(GETPIVOTDATA("평균 : freq kurto",pvt_mean!$A$3,"class",$A62)-pvt_mean!B$77, 2)+
POWER(GETPIVOTDATA("평균 : TOA mean",pvt_mean!$A$3,"class",$A62)-pvt_mean!B$78, 2)+
POWER(GETPIVOTDATA("평균 : TOA var",pvt_mean!$A$3,"class",$A62)-pvt_mean!B$79, 2)+
POWER(GETPIVOTDATA("평균 : TOA skew",pvt_mean!$A$3,"class",$A62)-pvt_mean!B$80, 2)+
POWER(GETPIVOTDATA("평균 : TOA kurto",pvt_mean!$A$3,"class",$A62)-pvt_mean!B$81, 2)+
POWER(GETPIVOTDATA("평균 : PW mean",pvt_mean!$A$3,"class",$A62)-pvt_mean!B$82, 2)+
POWER(GETPIVOTDATA("평균 : PW var",pvt_mean!$A$3,"class",$A62)-pvt_mean!B$83, 2)+
POWER(GETPIVOTDATA("평균 : PW skew",pvt_mean!$A$3,"class",$A62)-pvt_mean!B$84, 2)+
POWER(GETPIVOTDATA("평균 : PW kurto",pvt_mean!$A$3,"class",$A62)-pvt_mean!B$85, 2))</f>
        <v>1.1689914624615838</v>
      </c>
      <c r="C62" s="6">
        <f>SQRT(POWER(GETPIVOTDATA("평균 : freq mean",pvt_mean!$A$3,"class",$A62)-pvt_mean!C$74, 2)+
POWER(GETPIVOTDATA("평균 : freq var",pvt_mean!$A$3,"class",$A62)-pvt_mean!C$75, 2)+
POWER(GETPIVOTDATA("평균 : freq skew",pvt_mean!$A$3,"class",$A62)-pvt_mean!C$76, 2)+
POWER(GETPIVOTDATA("평균 : freq kurto",pvt_mean!$A$3,"class",$A62)-pvt_mean!C$77, 2)+
POWER(GETPIVOTDATA("평균 : TOA mean",pvt_mean!$A$3,"class",$A62)-pvt_mean!C$78, 2)+
POWER(GETPIVOTDATA("평균 : TOA var",pvt_mean!$A$3,"class",$A62)-pvt_mean!C$79, 2)+
POWER(GETPIVOTDATA("평균 : TOA skew",pvt_mean!$A$3,"class",$A62)-pvt_mean!C$80, 2)+
POWER(GETPIVOTDATA("평균 : TOA kurto",pvt_mean!$A$3,"class",$A62)-pvt_mean!C$81, 2)+
POWER(GETPIVOTDATA("평균 : PW mean",pvt_mean!$A$3,"class",$A62)-pvt_mean!C$82, 2)+
POWER(GETPIVOTDATA("평균 : PW var",pvt_mean!$A$3,"class",$A62)-pvt_mean!C$83, 2)+
POWER(GETPIVOTDATA("평균 : PW skew",pvt_mean!$A$3,"class",$A62)-pvt_mean!C$84, 2)+
POWER(GETPIVOTDATA("평균 : PW kurto",pvt_mean!$A$3,"class",$A62)-pvt_mean!C$85, 2))</f>
        <v>1.1696901319979063</v>
      </c>
      <c r="D62" s="6">
        <f>SQRT(POWER(GETPIVOTDATA("평균 : freq mean",pvt_mean!$A$3,"class",$A62)-pvt_mean!D$74, 2)+
POWER(GETPIVOTDATA("평균 : freq var",pvt_mean!$A$3,"class",$A62)-pvt_mean!D$75, 2)+
POWER(GETPIVOTDATA("평균 : freq skew",pvt_mean!$A$3,"class",$A62)-pvt_mean!D$76, 2)+
POWER(GETPIVOTDATA("평균 : freq kurto",pvt_mean!$A$3,"class",$A62)-pvt_mean!D$77, 2)+
POWER(GETPIVOTDATA("평균 : TOA mean",pvt_mean!$A$3,"class",$A62)-pvt_mean!D$78, 2)+
POWER(GETPIVOTDATA("평균 : TOA var",pvt_mean!$A$3,"class",$A62)-pvt_mean!D$79, 2)+
POWER(GETPIVOTDATA("평균 : TOA skew",pvt_mean!$A$3,"class",$A62)-pvt_mean!D$80, 2)+
POWER(GETPIVOTDATA("평균 : TOA kurto",pvt_mean!$A$3,"class",$A62)-pvt_mean!D$81, 2)+
POWER(GETPIVOTDATA("평균 : PW mean",pvt_mean!$A$3,"class",$A62)-pvt_mean!D$82, 2)+
POWER(GETPIVOTDATA("평균 : PW var",pvt_mean!$A$3,"class",$A62)-pvt_mean!D$83, 2)+
POWER(GETPIVOTDATA("평균 : PW skew",pvt_mean!$A$3,"class",$A62)-pvt_mean!D$84, 2)+
POWER(GETPIVOTDATA("평균 : PW kurto",pvt_mean!$A$3,"class",$A62)-pvt_mean!D$85, 2))</f>
        <v>1.1714286755381353</v>
      </c>
      <c r="E62" s="6">
        <f>SQRT(POWER(GETPIVOTDATA("평균 : freq mean",pvt_mean!$A$3,"class",$A62)-pvt_mean!E$74, 2)+
POWER(GETPIVOTDATA("평균 : freq var",pvt_mean!$A$3,"class",$A62)-pvt_mean!E$75, 2)+
POWER(GETPIVOTDATA("평균 : freq skew",pvt_mean!$A$3,"class",$A62)-pvt_mean!E$76, 2)+
POWER(GETPIVOTDATA("평균 : freq kurto",pvt_mean!$A$3,"class",$A62)-pvt_mean!E$77, 2)+
POWER(GETPIVOTDATA("평균 : TOA mean",pvt_mean!$A$3,"class",$A62)-pvt_mean!E$78, 2)+
POWER(GETPIVOTDATA("평균 : TOA var",pvt_mean!$A$3,"class",$A62)-pvt_mean!E$79, 2)+
POWER(GETPIVOTDATA("평균 : TOA skew",pvt_mean!$A$3,"class",$A62)-pvt_mean!E$80, 2)+
POWER(GETPIVOTDATA("평균 : TOA kurto",pvt_mean!$A$3,"class",$A62)-pvt_mean!E$81, 2)+
POWER(GETPIVOTDATA("평균 : PW mean",pvt_mean!$A$3,"class",$A62)-pvt_mean!E$82, 2)+
POWER(GETPIVOTDATA("평균 : PW var",pvt_mean!$A$3,"class",$A62)-pvt_mean!E$83, 2)+
POWER(GETPIVOTDATA("평균 : PW skew",pvt_mean!$A$3,"class",$A62)-pvt_mean!E$84, 2)+
POWER(GETPIVOTDATA("평균 : PW kurto",pvt_mean!$A$3,"class",$A62)-pvt_mean!E$85, 2))</f>
        <v>1.2155259577454345</v>
      </c>
      <c r="F62" s="6">
        <f>SQRT(POWER(GETPIVOTDATA("평균 : freq mean",pvt_mean!$A$3,"class",$A62)-pvt_mean!F$74, 2)+
POWER(GETPIVOTDATA("평균 : freq var",pvt_mean!$A$3,"class",$A62)-pvt_mean!F$75, 2)+
POWER(GETPIVOTDATA("평균 : freq skew",pvt_mean!$A$3,"class",$A62)-pvt_mean!F$76, 2)+
POWER(GETPIVOTDATA("평균 : freq kurto",pvt_mean!$A$3,"class",$A62)-pvt_mean!F$77, 2)+
POWER(GETPIVOTDATA("평균 : TOA mean",pvt_mean!$A$3,"class",$A62)-pvt_mean!F$78, 2)+
POWER(GETPIVOTDATA("평균 : TOA var",pvt_mean!$A$3,"class",$A62)-pvt_mean!F$79, 2)+
POWER(GETPIVOTDATA("평균 : TOA skew",pvt_mean!$A$3,"class",$A62)-pvt_mean!F$80, 2)+
POWER(GETPIVOTDATA("평균 : TOA kurto",pvt_mean!$A$3,"class",$A62)-pvt_mean!F$81, 2)+
POWER(GETPIVOTDATA("평균 : PW mean",pvt_mean!$A$3,"class",$A62)-pvt_mean!F$82, 2)+
POWER(GETPIVOTDATA("평균 : PW var",pvt_mean!$A$3,"class",$A62)-pvt_mean!F$83, 2)+
POWER(GETPIVOTDATA("평균 : PW skew",pvt_mean!$A$3,"class",$A62)-pvt_mean!F$84, 2)+
POWER(GETPIVOTDATA("평균 : PW kurto",pvt_mean!$A$3,"class",$A62)-pvt_mean!F$85, 2))</f>
        <v>1.6740036520568231</v>
      </c>
      <c r="G62" s="6">
        <f>SQRT(POWER(GETPIVOTDATA("평균 : freq mean",pvt_mean!$A$3,"class",$A62)-pvt_mean!G$74, 2)+
POWER(GETPIVOTDATA("평균 : freq var",pvt_mean!$A$3,"class",$A62)-pvt_mean!G$75, 2)+
POWER(GETPIVOTDATA("평균 : freq skew",pvt_mean!$A$3,"class",$A62)-pvt_mean!G$76, 2)+
POWER(GETPIVOTDATA("평균 : freq kurto",pvt_mean!$A$3,"class",$A62)-pvt_mean!G$77, 2)+
POWER(GETPIVOTDATA("평균 : TOA mean",pvt_mean!$A$3,"class",$A62)-pvt_mean!G$78, 2)+
POWER(GETPIVOTDATA("평균 : TOA var",pvt_mean!$A$3,"class",$A62)-pvt_mean!G$79, 2)+
POWER(GETPIVOTDATA("평균 : TOA skew",pvt_mean!$A$3,"class",$A62)-pvt_mean!G$80, 2)+
POWER(GETPIVOTDATA("평균 : TOA kurto",pvt_mean!$A$3,"class",$A62)-pvt_mean!G$81, 2)+
POWER(GETPIVOTDATA("평균 : PW mean",pvt_mean!$A$3,"class",$A62)-pvt_mean!G$82, 2)+
POWER(GETPIVOTDATA("평균 : PW var",pvt_mean!$A$3,"class",$A62)-pvt_mean!G$83, 2)+
POWER(GETPIVOTDATA("평균 : PW skew",pvt_mean!$A$3,"class",$A62)-pvt_mean!G$84, 2)+
POWER(GETPIVOTDATA("평균 : PW kurto",pvt_mean!$A$3,"class",$A62)-pvt_mean!G$85, 2))</f>
        <v>1.8483632445567459</v>
      </c>
      <c r="H62" s="6">
        <f>SQRT(POWER(GETPIVOTDATA("평균 : freq mean",pvt_mean!$A$3,"class",$A62)-pvt_mean!H$74, 2)+
POWER(GETPIVOTDATA("평균 : freq var",pvt_mean!$A$3,"class",$A62)-pvt_mean!H$75, 2)+
POWER(GETPIVOTDATA("평균 : freq skew",pvt_mean!$A$3,"class",$A62)-pvt_mean!H$76, 2)+
POWER(GETPIVOTDATA("평균 : freq kurto",pvt_mean!$A$3,"class",$A62)-pvt_mean!H$77, 2)+
POWER(GETPIVOTDATA("평균 : TOA mean",pvt_mean!$A$3,"class",$A62)-pvt_mean!H$78, 2)+
POWER(GETPIVOTDATA("평균 : TOA var",pvt_mean!$A$3,"class",$A62)-pvt_mean!H$79, 2)+
POWER(GETPIVOTDATA("평균 : TOA skew",pvt_mean!$A$3,"class",$A62)-pvt_mean!H$80, 2)+
POWER(GETPIVOTDATA("평균 : TOA kurto",pvt_mean!$A$3,"class",$A62)-pvt_mean!H$81, 2)+
POWER(GETPIVOTDATA("평균 : PW mean",pvt_mean!$A$3,"class",$A62)-pvt_mean!H$82, 2)+
POWER(GETPIVOTDATA("평균 : PW var",pvt_mean!$A$3,"class",$A62)-pvt_mean!H$83, 2)+
POWER(GETPIVOTDATA("평균 : PW skew",pvt_mean!$A$3,"class",$A62)-pvt_mean!H$84, 2)+
POWER(GETPIVOTDATA("평균 : PW kurto",pvt_mean!$A$3,"class",$A62)-pvt_mean!H$85, 2))</f>
        <v>1.8317504885594114</v>
      </c>
      <c r="I62" s="6">
        <f>SQRT(POWER(GETPIVOTDATA("평균 : freq mean",pvt_mean!$A$3,"class",$A62)-pvt_mean!I$74, 2)+
POWER(GETPIVOTDATA("평균 : freq var",pvt_mean!$A$3,"class",$A62)-pvt_mean!I$75, 2)+
POWER(GETPIVOTDATA("평균 : freq skew",pvt_mean!$A$3,"class",$A62)-pvt_mean!I$76, 2)+
POWER(GETPIVOTDATA("평균 : freq kurto",pvt_mean!$A$3,"class",$A62)-pvt_mean!I$77, 2)+
POWER(GETPIVOTDATA("평균 : TOA mean",pvt_mean!$A$3,"class",$A62)-pvt_mean!I$78, 2)+
POWER(GETPIVOTDATA("평균 : TOA var",pvt_mean!$A$3,"class",$A62)-pvt_mean!I$79, 2)+
POWER(GETPIVOTDATA("평균 : TOA skew",pvt_mean!$A$3,"class",$A62)-pvt_mean!I$80, 2)+
POWER(GETPIVOTDATA("평균 : TOA kurto",pvt_mean!$A$3,"class",$A62)-pvt_mean!I$81, 2)+
POWER(GETPIVOTDATA("평균 : PW mean",pvt_mean!$A$3,"class",$A62)-pvt_mean!I$82, 2)+
POWER(GETPIVOTDATA("평균 : PW var",pvt_mean!$A$3,"class",$A62)-pvt_mean!I$83, 2)+
POWER(GETPIVOTDATA("평균 : PW skew",pvt_mean!$A$3,"class",$A62)-pvt_mean!I$84, 2)+
POWER(GETPIVOTDATA("평균 : PW kurto",pvt_mean!$A$3,"class",$A62)-pvt_mean!I$85, 2))</f>
        <v>1.815572123928628</v>
      </c>
      <c r="J62" s="6">
        <f>SQRT(POWER(GETPIVOTDATA("평균 : freq mean",pvt_mean!$A$3,"class",$A62)-pvt_mean!J$74, 2)+
POWER(GETPIVOTDATA("평균 : freq var",pvt_mean!$A$3,"class",$A62)-pvt_mean!J$75, 2)+
POWER(GETPIVOTDATA("평균 : freq skew",pvt_mean!$A$3,"class",$A62)-pvt_mean!J$76, 2)+
POWER(GETPIVOTDATA("평균 : freq kurto",pvt_mean!$A$3,"class",$A62)-pvt_mean!J$77, 2)+
POWER(GETPIVOTDATA("평균 : TOA mean",pvt_mean!$A$3,"class",$A62)-pvt_mean!J$78, 2)+
POWER(GETPIVOTDATA("평균 : TOA var",pvt_mean!$A$3,"class",$A62)-pvt_mean!J$79, 2)+
POWER(GETPIVOTDATA("평균 : TOA skew",pvt_mean!$A$3,"class",$A62)-pvt_mean!J$80, 2)+
POWER(GETPIVOTDATA("평균 : TOA kurto",pvt_mean!$A$3,"class",$A62)-pvt_mean!J$81, 2)+
POWER(GETPIVOTDATA("평균 : PW mean",pvt_mean!$A$3,"class",$A62)-pvt_mean!J$82, 2)+
POWER(GETPIVOTDATA("평균 : PW var",pvt_mean!$A$3,"class",$A62)-pvt_mean!J$83, 2)+
POWER(GETPIVOTDATA("평균 : PW skew",pvt_mean!$A$3,"class",$A62)-pvt_mean!J$84, 2)+
POWER(GETPIVOTDATA("평균 : PW kurto",pvt_mean!$A$3,"class",$A62)-pvt_mean!J$85, 2))</f>
        <v>1.7998147988629478</v>
      </c>
      <c r="K62" s="6">
        <f>SQRT(POWER(GETPIVOTDATA("평균 : freq mean",pvt_mean!$A$3,"class",$A62)-pvt_mean!K$74, 2)+
POWER(GETPIVOTDATA("평균 : freq var",pvt_mean!$A$3,"class",$A62)-pvt_mean!K$75, 2)+
POWER(GETPIVOTDATA("평균 : freq skew",pvt_mean!$A$3,"class",$A62)-pvt_mean!K$76, 2)+
POWER(GETPIVOTDATA("평균 : freq kurto",pvt_mean!$A$3,"class",$A62)-pvt_mean!K$77, 2)+
POWER(GETPIVOTDATA("평균 : TOA mean",pvt_mean!$A$3,"class",$A62)-pvt_mean!K$78, 2)+
POWER(GETPIVOTDATA("평균 : TOA var",pvt_mean!$A$3,"class",$A62)-pvt_mean!K$79, 2)+
POWER(GETPIVOTDATA("평균 : TOA skew",pvt_mean!$A$3,"class",$A62)-pvt_mean!K$80, 2)+
POWER(GETPIVOTDATA("평균 : TOA kurto",pvt_mean!$A$3,"class",$A62)-pvt_mean!K$81, 2)+
POWER(GETPIVOTDATA("평균 : PW mean",pvt_mean!$A$3,"class",$A62)-pvt_mean!K$82, 2)+
POWER(GETPIVOTDATA("평균 : PW var",pvt_mean!$A$3,"class",$A62)-pvt_mean!K$83, 2)+
POWER(GETPIVOTDATA("평균 : PW skew",pvt_mean!$A$3,"class",$A62)-pvt_mean!K$84, 2)+
POWER(GETPIVOTDATA("평균 : PW kurto",pvt_mean!$A$3,"class",$A62)-pvt_mean!K$85, 2))</f>
        <v>1.7829596155750482</v>
      </c>
      <c r="L62" s="6">
        <f>SQRT(POWER(GETPIVOTDATA("평균 : freq mean",pvt_mean!$A$3,"class",$A62)-pvt_mean!L$74, 2)+
POWER(GETPIVOTDATA("평균 : freq var",pvt_mean!$A$3,"class",$A62)-pvt_mean!L$75, 2)+
POWER(GETPIVOTDATA("평균 : freq skew",pvt_mean!$A$3,"class",$A62)-pvt_mean!L$76, 2)+
POWER(GETPIVOTDATA("평균 : freq kurto",pvt_mean!$A$3,"class",$A62)-pvt_mean!L$77, 2)+
POWER(GETPIVOTDATA("평균 : TOA mean",pvt_mean!$A$3,"class",$A62)-pvt_mean!L$78, 2)+
POWER(GETPIVOTDATA("평균 : TOA var",pvt_mean!$A$3,"class",$A62)-pvt_mean!L$79, 2)+
POWER(GETPIVOTDATA("평균 : TOA skew",pvt_mean!$A$3,"class",$A62)-pvt_mean!L$80, 2)+
POWER(GETPIVOTDATA("평균 : TOA kurto",pvt_mean!$A$3,"class",$A62)-pvt_mean!L$81, 2)+
POWER(GETPIVOTDATA("평균 : PW mean",pvt_mean!$A$3,"class",$A62)-pvt_mean!L$82, 2)+
POWER(GETPIVOTDATA("평균 : PW var",pvt_mean!$A$3,"class",$A62)-pvt_mean!L$83, 2)+
POWER(GETPIVOTDATA("평균 : PW skew",pvt_mean!$A$3,"class",$A62)-pvt_mean!L$84, 2)+
POWER(GETPIVOTDATA("평균 : PW kurto",pvt_mean!$A$3,"class",$A62)-pvt_mean!L$85, 2))</f>
        <v>1.7690303163077452</v>
      </c>
      <c r="M62" s="6">
        <f>SQRT(POWER(GETPIVOTDATA("평균 : freq mean",pvt_mean!$A$3,"class",$A62)-pvt_mean!M$74, 2)+
POWER(GETPIVOTDATA("평균 : freq var",pvt_mean!$A$3,"class",$A62)-pvt_mean!M$75, 2)+
POWER(GETPIVOTDATA("평균 : freq skew",pvt_mean!$A$3,"class",$A62)-pvt_mean!M$76, 2)+
POWER(GETPIVOTDATA("평균 : freq kurto",pvt_mean!$A$3,"class",$A62)-pvt_mean!M$77, 2)+
POWER(GETPIVOTDATA("평균 : TOA mean",pvt_mean!$A$3,"class",$A62)-pvt_mean!M$78, 2)+
POWER(GETPIVOTDATA("평균 : TOA var",pvt_mean!$A$3,"class",$A62)-pvt_mean!M$79, 2)+
POWER(GETPIVOTDATA("평균 : TOA skew",pvt_mean!$A$3,"class",$A62)-pvt_mean!M$80, 2)+
POWER(GETPIVOTDATA("평균 : TOA kurto",pvt_mean!$A$3,"class",$A62)-pvt_mean!M$81, 2)+
POWER(GETPIVOTDATA("평균 : PW mean",pvt_mean!$A$3,"class",$A62)-pvt_mean!M$82, 2)+
POWER(GETPIVOTDATA("평균 : PW var",pvt_mean!$A$3,"class",$A62)-pvt_mean!M$83, 2)+
POWER(GETPIVOTDATA("평균 : PW skew",pvt_mean!$A$3,"class",$A62)-pvt_mean!M$84, 2)+
POWER(GETPIVOTDATA("평균 : PW kurto",pvt_mean!$A$3,"class",$A62)-pvt_mean!M$85, 2))</f>
        <v>1.7584769850228117</v>
      </c>
      <c r="N62" s="6">
        <f>SQRT(POWER(GETPIVOTDATA("평균 : freq mean",pvt_mean!$A$3,"class",$A62)-pvt_mean!N$74, 2)+
POWER(GETPIVOTDATA("평균 : freq var",pvt_mean!$A$3,"class",$A62)-pvt_mean!N$75, 2)+
POWER(GETPIVOTDATA("평균 : freq skew",pvt_mean!$A$3,"class",$A62)-pvt_mean!N$76, 2)+
POWER(GETPIVOTDATA("평균 : freq kurto",pvt_mean!$A$3,"class",$A62)-pvt_mean!N$77, 2)+
POWER(GETPIVOTDATA("평균 : TOA mean",pvt_mean!$A$3,"class",$A62)-pvt_mean!N$78, 2)+
POWER(GETPIVOTDATA("평균 : TOA var",pvt_mean!$A$3,"class",$A62)-pvt_mean!N$79, 2)+
POWER(GETPIVOTDATA("평균 : TOA skew",pvt_mean!$A$3,"class",$A62)-pvt_mean!N$80, 2)+
POWER(GETPIVOTDATA("평균 : TOA kurto",pvt_mean!$A$3,"class",$A62)-pvt_mean!N$81, 2)+
POWER(GETPIVOTDATA("평균 : PW mean",pvt_mean!$A$3,"class",$A62)-pvt_mean!N$82, 2)+
POWER(GETPIVOTDATA("평균 : PW var",pvt_mean!$A$3,"class",$A62)-pvt_mean!N$83, 2)+
POWER(GETPIVOTDATA("평균 : PW skew",pvt_mean!$A$3,"class",$A62)-pvt_mean!N$84, 2)+
POWER(GETPIVOTDATA("평균 : PW kurto",pvt_mean!$A$3,"class",$A62)-pvt_mean!N$85, 2))</f>
        <v>1.7427038096699003</v>
      </c>
      <c r="O62" s="6">
        <f>SQRT(POWER(GETPIVOTDATA("평균 : freq mean",pvt_mean!$A$3,"class",$A62)-pvt_mean!O$74, 2)+
POWER(GETPIVOTDATA("평균 : freq var",pvt_mean!$A$3,"class",$A62)-pvt_mean!O$75, 2)+
POWER(GETPIVOTDATA("평균 : freq skew",pvt_mean!$A$3,"class",$A62)-pvt_mean!O$76, 2)+
POWER(GETPIVOTDATA("평균 : freq kurto",pvt_mean!$A$3,"class",$A62)-pvt_mean!O$77, 2)+
POWER(GETPIVOTDATA("평균 : TOA mean",pvt_mean!$A$3,"class",$A62)-pvt_mean!O$78, 2)+
POWER(GETPIVOTDATA("평균 : TOA var",pvt_mean!$A$3,"class",$A62)-pvt_mean!O$79, 2)+
POWER(GETPIVOTDATA("평균 : TOA skew",pvt_mean!$A$3,"class",$A62)-pvt_mean!O$80, 2)+
POWER(GETPIVOTDATA("평균 : TOA kurto",pvt_mean!$A$3,"class",$A62)-pvt_mean!O$81, 2)+
POWER(GETPIVOTDATA("평균 : PW mean",pvt_mean!$A$3,"class",$A62)-pvt_mean!O$82, 2)+
POWER(GETPIVOTDATA("평균 : PW var",pvt_mean!$A$3,"class",$A62)-pvt_mean!O$83, 2)+
POWER(GETPIVOTDATA("평균 : PW skew",pvt_mean!$A$3,"class",$A62)-pvt_mean!O$84, 2)+
POWER(GETPIVOTDATA("평균 : PW kurto",pvt_mean!$A$3,"class",$A62)-pvt_mean!O$85, 2))</f>
        <v>1.7290592069678004</v>
      </c>
      <c r="P62" s="6">
        <f>SQRT(POWER(GETPIVOTDATA("평균 : freq mean",pvt_mean!$A$3,"class",$A62)-pvt_mean!P$74, 2)+
POWER(GETPIVOTDATA("평균 : freq var",pvt_mean!$A$3,"class",$A62)-pvt_mean!P$75, 2)+
POWER(GETPIVOTDATA("평균 : freq skew",pvt_mean!$A$3,"class",$A62)-pvt_mean!P$76, 2)+
POWER(GETPIVOTDATA("평균 : freq kurto",pvt_mean!$A$3,"class",$A62)-pvt_mean!P$77, 2)+
POWER(GETPIVOTDATA("평균 : TOA mean",pvt_mean!$A$3,"class",$A62)-pvt_mean!P$78, 2)+
POWER(GETPIVOTDATA("평균 : TOA var",pvt_mean!$A$3,"class",$A62)-pvt_mean!P$79, 2)+
POWER(GETPIVOTDATA("평균 : TOA skew",pvt_mean!$A$3,"class",$A62)-pvt_mean!P$80, 2)+
POWER(GETPIVOTDATA("평균 : TOA kurto",pvt_mean!$A$3,"class",$A62)-pvt_mean!P$81, 2)+
POWER(GETPIVOTDATA("평균 : PW mean",pvt_mean!$A$3,"class",$A62)-pvt_mean!P$82, 2)+
POWER(GETPIVOTDATA("평균 : PW var",pvt_mean!$A$3,"class",$A62)-pvt_mean!P$83, 2)+
POWER(GETPIVOTDATA("평균 : PW skew",pvt_mean!$A$3,"class",$A62)-pvt_mean!P$84, 2)+
POWER(GETPIVOTDATA("평균 : PW kurto",pvt_mean!$A$3,"class",$A62)-pvt_mean!P$85, 2))</f>
        <v>1.7161792630114143</v>
      </c>
      <c r="Q62" s="6">
        <f>SQRT(POWER(GETPIVOTDATA("평균 : freq mean",pvt_mean!$A$3,"class",$A62)-pvt_mean!Q$74, 2)+
POWER(GETPIVOTDATA("평균 : freq var",pvt_mean!$A$3,"class",$A62)-pvt_mean!Q$75, 2)+
POWER(GETPIVOTDATA("평균 : freq skew",pvt_mean!$A$3,"class",$A62)-pvt_mean!Q$76, 2)+
POWER(GETPIVOTDATA("평균 : freq kurto",pvt_mean!$A$3,"class",$A62)-pvt_mean!Q$77, 2)+
POWER(GETPIVOTDATA("평균 : TOA mean",pvt_mean!$A$3,"class",$A62)-pvt_mean!Q$78, 2)+
POWER(GETPIVOTDATA("평균 : TOA var",pvt_mean!$A$3,"class",$A62)-pvt_mean!Q$79, 2)+
POWER(GETPIVOTDATA("평균 : TOA skew",pvt_mean!$A$3,"class",$A62)-pvt_mean!Q$80, 2)+
POWER(GETPIVOTDATA("평균 : TOA kurto",pvt_mean!$A$3,"class",$A62)-pvt_mean!Q$81, 2)+
POWER(GETPIVOTDATA("평균 : PW mean",pvt_mean!$A$3,"class",$A62)-pvt_mean!Q$82, 2)+
POWER(GETPIVOTDATA("평균 : PW var",pvt_mean!$A$3,"class",$A62)-pvt_mean!Q$83, 2)+
POWER(GETPIVOTDATA("평균 : PW skew",pvt_mean!$A$3,"class",$A62)-pvt_mean!Q$84, 2)+
POWER(GETPIVOTDATA("평균 : PW kurto",pvt_mean!$A$3,"class",$A62)-pvt_mean!Q$85, 2))</f>
        <v>1.8077868552209191</v>
      </c>
      <c r="R62" s="6">
        <f>SQRT(POWER(GETPIVOTDATA("평균 : freq mean",pvt_mean!$A$3,"class",$A62)-pvt_mean!R$74, 2)+
POWER(GETPIVOTDATA("평균 : freq var",pvt_mean!$A$3,"class",$A62)-pvt_mean!R$75, 2)+
POWER(GETPIVOTDATA("평균 : freq skew",pvt_mean!$A$3,"class",$A62)-pvt_mean!R$76, 2)+
POWER(GETPIVOTDATA("평균 : freq kurto",pvt_mean!$A$3,"class",$A62)-pvt_mean!R$77, 2)+
POWER(GETPIVOTDATA("평균 : TOA mean",pvt_mean!$A$3,"class",$A62)-pvt_mean!R$78, 2)+
POWER(GETPIVOTDATA("평균 : TOA var",pvt_mean!$A$3,"class",$A62)-pvt_mean!R$79, 2)+
POWER(GETPIVOTDATA("평균 : TOA skew",pvt_mean!$A$3,"class",$A62)-pvt_mean!R$80, 2)+
POWER(GETPIVOTDATA("평균 : TOA kurto",pvt_mean!$A$3,"class",$A62)-pvt_mean!R$81, 2)+
POWER(GETPIVOTDATA("평균 : PW mean",pvt_mean!$A$3,"class",$A62)-pvt_mean!R$82, 2)+
POWER(GETPIVOTDATA("평균 : PW var",pvt_mean!$A$3,"class",$A62)-pvt_mean!R$83, 2)+
POWER(GETPIVOTDATA("평균 : PW skew",pvt_mean!$A$3,"class",$A62)-pvt_mean!R$84, 2)+
POWER(GETPIVOTDATA("평균 : PW kurto",pvt_mean!$A$3,"class",$A62)-pvt_mean!R$85, 2))</f>
        <v>1.7860837694205582</v>
      </c>
      <c r="S62" s="6">
        <f>SQRT(POWER(GETPIVOTDATA("평균 : freq mean",pvt_mean!$A$3,"class",$A62)-pvt_mean!S$74, 2)+
POWER(GETPIVOTDATA("평균 : freq var",pvt_mean!$A$3,"class",$A62)-pvt_mean!S$75, 2)+
POWER(GETPIVOTDATA("평균 : freq skew",pvt_mean!$A$3,"class",$A62)-pvt_mean!S$76, 2)+
POWER(GETPIVOTDATA("평균 : freq kurto",pvt_mean!$A$3,"class",$A62)-pvt_mean!S$77, 2)+
POWER(GETPIVOTDATA("평균 : TOA mean",pvt_mean!$A$3,"class",$A62)-pvt_mean!S$78, 2)+
POWER(GETPIVOTDATA("평균 : TOA var",pvt_mean!$A$3,"class",$A62)-pvt_mean!S$79, 2)+
POWER(GETPIVOTDATA("평균 : TOA skew",pvt_mean!$A$3,"class",$A62)-pvt_mean!S$80, 2)+
POWER(GETPIVOTDATA("평균 : TOA kurto",pvt_mean!$A$3,"class",$A62)-pvt_mean!S$81, 2)+
POWER(GETPIVOTDATA("평균 : PW mean",pvt_mean!$A$3,"class",$A62)-pvt_mean!S$82, 2)+
POWER(GETPIVOTDATA("평균 : PW var",pvt_mean!$A$3,"class",$A62)-pvt_mean!S$83, 2)+
POWER(GETPIVOTDATA("평균 : PW skew",pvt_mean!$A$3,"class",$A62)-pvt_mean!S$84, 2)+
POWER(GETPIVOTDATA("평균 : PW kurto",pvt_mean!$A$3,"class",$A62)-pvt_mean!S$85, 2))</f>
        <v>1.7624127163660741</v>
      </c>
      <c r="T62" s="6">
        <f>SQRT(POWER(GETPIVOTDATA("평균 : freq mean",pvt_mean!$A$3,"class",$A62)-pvt_mean!T$74, 2)+
POWER(GETPIVOTDATA("평균 : freq var",pvt_mean!$A$3,"class",$A62)-pvt_mean!T$75, 2)+
POWER(GETPIVOTDATA("평균 : freq skew",pvt_mean!$A$3,"class",$A62)-pvt_mean!T$76, 2)+
POWER(GETPIVOTDATA("평균 : freq kurto",pvt_mean!$A$3,"class",$A62)-pvt_mean!T$77, 2)+
POWER(GETPIVOTDATA("평균 : TOA mean",pvt_mean!$A$3,"class",$A62)-pvt_mean!T$78, 2)+
POWER(GETPIVOTDATA("평균 : TOA var",pvt_mean!$A$3,"class",$A62)-pvt_mean!T$79, 2)+
POWER(GETPIVOTDATA("평균 : TOA skew",pvt_mean!$A$3,"class",$A62)-pvt_mean!T$80, 2)+
POWER(GETPIVOTDATA("평균 : TOA kurto",pvt_mean!$A$3,"class",$A62)-pvt_mean!T$81, 2)+
POWER(GETPIVOTDATA("평균 : PW mean",pvt_mean!$A$3,"class",$A62)-pvt_mean!T$82, 2)+
POWER(GETPIVOTDATA("평균 : PW var",pvt_mean!$A$3,"class",$A62)-pvt_mean!T$83, 2)+
POWER(GETPIVOTDATA("평균 : PW skew",pvt_mean!$A$3,"class",$A62)-pvt_mean!T$84, 2)+
POWER(GETPIVOTDATA("평균 : PW kurto",pvt_mean!$A$3,"class",$A62)-pvt_mean!T$85, 2))</f>
        <v>1.7396482251375849</v>
      </c>
      <c r="U62" s="6">
        <f>SQRT(POWER(GETPIVOTDATA("평균 : freq mean",pvt_mean!$A$3,"class",$A62)-pvt_mean!U$74, 2)+
POWER(GETPIVOTDATA("평균 : freq var",pvt_mean!$A$3,"class",$A62)-pvt_mean!U$75, 2)+
POWER(GETPIVOTDATA("평균 : freq skew",pvt_mean!$A$3,"class",$A62)-pvt_mean!U$76, 2)+
POWER(GETPIVOTDATA("평균 : freq kurto",pvt_mean!$A$3,"class",$A62)-pvt_mean!U$77, 2)+
POWER(GETPIVOTDATA("평균 : TOA mean",pvt_mean!$A$3,"class",$A62)-pvt_mean!U$78, 2)+
POWER(GETPIVOTDATA("평균 : TOA var",pvt_mean!$A$3,"class",$A62)-pvt_mean!U$79, 2)+
POWER(GETPIVOTDATA("평균 : TOA skew",pvt_mean!$A$3,"class",$A62)-pvt_mean!U$80, 2)+
POWER(GETPIVOTDATA("평균 : TOA kurto",pvt_mean!$A$3,"class",$A62)-pvt_mean!U$81, 2)+
POWER(GETPIVOTDATA("평균 : PW mean",pvt_mean!$A$3,"class",$A62)-pvt_mean!U$82, 2)+
POWER(GETPIVOTDATA("평균 : PW var",pvt_mean!$A$3,"class",$A62)-pvt_mean!U$83, 2)+
POWER(GETPIVOTDATA("평균 : PW skew",pvt_mean!$A$3,"class",$A62)-pvt_mean!U$84, 2)+
POWER(GETPIVOTDATA("평균 : PW kurto",pvt_mean!$A$3,"class",$A62)-pvt_mean!U$85, 2))</f>
        <v>1.7159361611662856</v>
      </c>
      <c r="V62" s="6">
        <f>SQRT(POWER(GETPIVOTDATA("평균 : freq mean",pvt_mean!$A$3,"class",$A62)-pvt_mean!V$74, 2)+
POWER(GETPIVOTDATA("평균 : freq var",pvt_mean!$A$3,"class",$A62)-pvt_mean!V$75, 2)+
POWER(GETPIVOTDATA("평균 : freq skew",pvt_mean!$A$3,"class",$A62)-pvt_mean!V$76, 2)+
POWER(GETPIVOTDATA("평균 : freq kurto",pvt_mean!$A$3,"class",$A62)-pvt_mean!V$77, 2)+
POWER(GETPIVOTDATA("평균 : TOA mean",pvt_mean!$A$3,"class",$A62)-pvt_mean!V$78, 2)+
POWER(GETPIVOTDATA("평균 : TOA var",pvt_mean!$A$3,"class",$A62)-pvt_mean!V$79, 2)+
POWER(GETPIVOTDATA("평균 : TOA skew",pvt_mean!$A$3,"class",$A62)-pvt_mean!V$80, 2)+
POWER(GETPIVOTDATA("평균 : TOA kurto",pvt_mean!$A$3,"class",$A62)-pvt_mean!V$81, 2)+
POWER(GETPIVOTDATA("평균 : PW mean",pvt_mean!$A$3,"class",$A62)-pvt_mean!V$82, 2)+
POWER(GETPIVOTDATA("평균 : PW var",pvt_mean!$A$3,"class",$A62)-pvt_mean!V$83, 2)+
POWER(GETPIVOTDATA("평균 : PW skew",pvt_mean!$A$3,"class",$A62)-pvt_mean!V$84, 2)+
POWER(GETPIVOTDATA("평균 : PW kurto",pvt_mean!$A$3,"class",$A62)-pvt_mean!V$85, 2))</f>
        <v>1.6927252589128188</v>
      </c>
      <c r="W62" s="6">
        <f>SQRT(POWER(GETPIVOTDATA("평균 : freq mean",pvt_mean!$A$3,"class",$A62)-pvt_mean!W$74, 2)+
POWER(GETPIVOTDATA("평균 : freq var",pvt_mean!$A$3,"class",$A62)-pvt_mean!W$75, 2)+
POWER(GETPIVOTDATA("평균 : freq skew",pvt_mean!$A$3,"class",$A62)-pvt_mean!W$76, 2)+
POWER(GETPIVOTDATA("평균 : freq kurto",pvt_mean!$A$3,"class",$A62)-pvt_mean!W$77, 2)+
POWER(GETPIVOTDATA("평균 : TOA mean",pvt_mean!$A$3,"class",$A62)-pvt_mean!W$78, 2)+
POWER(GETPIVOTDATA("평균 : TOA var",pvt_mean!$A$3,"class",$A62)-pvt_mean!W$79, 2)+
POWER(GETPIVOTDATA("평균 : TOA skew",pvt_mean!$A$3,"class",$A62)-pvt_mean!W$80, 2)+
POWER(GETPIVOTDATA("평균 : TOA kurto",pvt_mean!$A$3,"class",$A62)-pvt_mean!W$81, 2)+
POWER(GETPIVOTDATA("평균 : PW mean",pvt_mean!$A$3,"class",$A62)-pvt_mean!W$82, 2)+
POWER(GETPIVOTDATA("평균 : PW var",pvt_mean!$A$3,"class",$A62)-pvt_mean!W$83, 2)+
POWER(GETPIVOTDATA("평균 : PW skew",pvt_mean!$A$3,"class",$A62)-pvt_mean!W$84, 2)+
POWER(GETPIVOTDATA("평균 : PW kurto",pvt_mean!$A$3,"class",$A62)-pvt_mean!W$85, 2))</f>
        <v>1.6480549835608933</v>
      </c>
      <c r="X62" s="6">
        <f>SQRT(POWER(GETPIVOTDATA("평균 : freq mean",pvt_mean!$A$3,"class",$A62)-pvt_mean!X$74, 2)+
POWER(GETPIVOTDATA("평균 : freq var",pvt_mean!$A$3,"class",$A62)-pvt_mean!X$75, 2)+
POWER(GETPIVOTDATA("평균 : freq skew",pvt_mean!$A$3,"class",$A62)-pvt_mean!X$76, 2)+
POWER(GETPIVOTDATA("평균 : freq kurto",pvt_mean!$A$3,"class",$A62)-pvt_mean!X$77, 2)+
POWER(GETPIVOTDATA("평균 : TOA mean",pvt_mean!$A$3,"class",$A62)-pvt_mean!X$78, 2)+
POWER(GETPIVOTDATA("평균 : TOA var",pvt_mean!$A$3,"class",$A62)-pvt_mean!X$79, 2)+
POWER(GETPIVOTDATA("평균 : TOA skew",pvt_mean!$A$3,"class",$A62)-pvt_mean!X$80, 2)+
POWER(GETPIVOTDATA("평균 : TOA kurto",pvt_mean!$A$3,"class",$A62)-pvt_mean!X$81, 2)+
POWER(GETPIVOTDATA("평균 : PW mean",pvt_mean!$A$3,"class",$A62)-pvt_mean!X$82, 2)+
POWER(GETPIVOTDATA("평균 : PW var",pvt_mean!$A$3,"class",$A62)-pvt_mean!X$83, 2)+
POWER(GETPIVOTDATA("평균 : PW skew",pvt_mean!$A$3,"class",$A62)-pvt_mean!X$84, 2)+
POWER(GETPIVOTDATA("평균 : PW kurto",pvt_mean!$A$3,"class",$A62)-pvt_mean!X$85, 2))</f>
        <v>1.6051157591718286</v>
      </c>
      <c r="Y62" s="6">
        <f>SQRT(POWER(GETPIVOTDATA("평균 : freq mean",pvt_mean!$A$3,"class",$A62)-pvt_mean!Y$74, 2)+
POWER(GETPIVOTDATA("평균 : freq var",pvt_mean!$A$3,"class",$A62)-pvt_mean!Y$75, 2)+
POWER(GETPIVOTDATA("평균 : freq skew",pvt_mean!$A$3,"class",$A62)-pvt_mean!Y$76, 2)+
POWER(GETPIVOTDATA("평균 : freq kurto",pvt_mean!$A$3,"class",$A62)-pvt_mean!Y$77, 2)+
POWER(GETPIVOTDATA("평균 : TOA mean",pvt_mean!$A$3,"class",$A62)-pvt_mean!Y$78, 2)+
POWER(GETPIVOTDATA("평균 : TOA var",pvt_mean!$A$3,"class",$A62)-pvt_mean!Y$79, 2)+
POWER(GETPIVOTDATA("평균 : TOA skew",pvt_mean!$A$3,"class",$A62)-pvt_mean!Y$80, 2)+
POWER(GETPIVOTDATA("평균 : TOA kurto",pvt_mean!$A$3,"class",$A62)-pvt_mean!Y$81, 2)+
POWER(GETPIVOTDATA("평균 : PW mean",pvt_mean!$A$3,"class",$A62)-pvt_mean!Y$82, 2)+
POWER(GETPIVOTDATA("평균 : PW var",pvt_mean!$A$3,"class",$A62)-pvt_mean!Y$83, 2)+
POWER(GETPIVOTDATA("평균 : PW skew",pvt_mean!$A$3,"class",$A62)-pvt_mean!Y$84, 2)+
POWER(GETPIVOTDATA("평균 : PW kurto",pvt_mean!$A$3,"class",$A62)-pvt_mean!Y$85, 2))</f>
        <v>1.5227228482325821</v>
      </c>
      <c r="Z62" s="6">
        <f>SQRT(POWER(GETPIVOTDATA("평균 : freq mean",pvt_mean!$A$3,"class",$A62)-pvt_mean!Z$74, 2)+
POWER(GETPIVOTDATA("평균 : freq var",pvt_mean!$A$3,"class",$A62)-pvt_mean!Z$75, 2)+
POWER(GETPIVOTDATA("평균 : freq skew",pvt_mean!$A$3,"class",$A62)-pvt_mean!Z$76, 2)+
POWER(GETPIVOTDATA("평균 : freq kurto",pvt_mean!$A$3,"class",$A62)-pvt_mean!Z$77, 2)+
POWER(GETPIVOTDATA("평균 : TOA mean",pvt_mean!$A$3,"class",$A62)-pvt_mean!Z$78, 2)+
POWER(GETPIVOTDATA("평균 : TOA var",pvt_mean!$A$3,"class",$A62)-pvt_mean!Z$79, 2)+
POWER(GETPIVOTDATA("평균 : TOA skew",pvt_mean!$A$3,"class",$A62)-pvt_mean!Z$80, 2)+
POWER(GETPIVOTDATA("평균 : TOA kurto",pvt_mean!$A$3,"class",$A62)-pvt_mean!Z$81, 2)+
POWER(GETPIVOTDATA("평균 : PW mean",pvt_mean!$A$3,"class",$A62)-pvt_mean!Z$82, 2)+
POWER(GETPIVOTDATA("평균 : PW var",pvt_mean!$A$3,"class",$A62)-pvt_mean!Z$83, 2)+
POWER(GETPIVOTDATA("평균 : PW skew",pvt_mean!$A$3,"class",$A62)-pvt_mean!Z$84, 2)+
POWER(GETPIVOTDATA("평균 : PW kurto",pvt_mean!$A$3,"class",$A62)-pvt_mean!Z$85, 2))</f>
        <v>1.5077024389927285</v>
      </c>
      <c r="AA62" s="6">
        <f>SQRT(POWER(GETPIVOTDATA("평균 : freq mean",pvt_mean!$A$3,"class",$A62)-pvt_mean!AA$74, 2)+
POWER(GETPIVOTDATA("평균 : freq var",pvt_mean!$A$3,"class",$A62)-pvt_mean!AA$75, 2)+
POWER(GETPIVOTDATA("평균 : freq skew",pvt_mean!$A$3,"class",$A62)-pvt_mean!AA$76, 2)+
POWER(GETPIVOTDATA("평균 : freq kurto",pvt_mean!$A$3,"class",$A62)-pvt_mean!AA$77, 2)+
POWER(GETPIVOTDATA("평균 : TOA mean",pvt_mean!$A$3,"class",$A62)-pvt_mean!AA$78, 2)+
POWER(GETPIVOTDATA("평균 : TOA var",pvt_mean!$A$3,"class",$A62)-pvt_mean!AA$79, 2)+
POWER(GETPIVOTDATA("평균 : TOA skew",pvt_mean!$A$3,"class",$A62)-pvt_mean!AA$80, 2)+
POWER(GETPIVOTDATA("평균 : TOA kurto",pvt_mean!$A$3,"class",$A62)-pvt_mean!AA$81, 2)+
POWER(GETPIVOTDATA("평균 : PW mean",pvt_mean!$A$3,"class",$A62)-pvt_mean!AA$82, 2)+
POWER(GETPIVOTDATA("평균 : PW var",pvt_mean!$A$3,"class",$A62)-pvt_mean!AA$83, 2)+
POWER(GETPIVOTDATA("평균 : PW skew",pvt_mean!$A$3,"class",$A62)-pvt_mean!AA$84, 2)+
POWER(GETPIVOTDATA("평균 : PW kurto",pvt_mean!$A$3,"class",$A62)-pvt_mean!AA$85, 2))</f>
        <v>1.8035489209328308</v>
      </c>
      <c r="AB62" s="6">
        <f>SQRT(POWER(GETPIVOTDATA("평균 : freq mean",pvt_mean!$A$3,"class",$A62)-pvt_mean!AB$74, 2)+
POWER(GETPIVOTDATA("평균 : freq var",pvt_mean!$A$3,"class",$A62)-pvt_mean!AB$75, 2)+
POWER(GETPIVOTDATA("평균 : freq skew",pvt_mean!$A$3,"class",$A62)-pvt_mean!AB$76, 2)+
POWER(GETPIVOTDATA("평균 : freq kurto",pvt_mean!$A$3,"class",$A62)-pvt_mean!AB$77, 2)+
POWER(GETPIVOTDATA("평균 : TOA mean",pvt_mean!$A$3,"class",$A62)-pvt_mean!AB$78, 2)+
POWER(GETPIVOTDATA("평균 : TOA var",pvt_mean!$A$3,"class",$A62)-pvt_mean!AB$79, 2)+
POWER(GETPIVOTDATA("평균 : TOA skew",pvt_mean!$A$3,"class",$A62)-pvt_mean!AB$80, 2)+
POWER(GETPIVOTDATA("평균 : TOA kurto",pvt_mean!$A$3,"class",$A62)-pvt_mean!AB$81, 2)+
POWER(GETPIVOTDATA("평균 : PW mean",pvt_mean!$A$3,"class",$A62)-pvt_mean!AB$82, 2)+
POWER(GETPIVOTDATA("평균 : PW var",pvt_mean!$A$3,"class",$A62)-pvt_mean!AB$83, 2)+
POWER(GETPIVOTDATA("평균 : PW skew",pvt_mean!$A$3,"class",$A62)-pvt_mean!AB$84, 2)+
POWER(GETPIVOTDATA("평균 : PW kurto",pvt_mean!$A$3,"class",$A62)-pvt_mean!AB$85, 2))</f>
        <v>1.7786881715781693</v>
      </c>
      <c r="AC62" s="6">
        <f>SQRT(POWER(GETPIVOTDATA("평균 : freq mean",pvt_mean!$A$3,"class",$A62)-pvt_mean!AC$74, 2)+
POWER(GETPIVOTDATA("평균 : freq var",pvt_mean!$A$3,"class",$A62)-pvt_mean!AC$75, 2)+
POWER(GETPIVOTDATA("평균 : freq skew",pvt_mean!$A$3,"class",$A62)-pvt_mean!AC$76, 2)+
POWER(GETPIVOTDATA("평균 : freq kurto",pvt_mean!$A$3,"class",$A62)-pvt_mean!AC$77, 2)+
POWER(GETPIVOTDATA("평균 : TOA mean",pvt_mean!$A$3,"class",$A62)-pvt_mean!AC$78, 2)+
POWER(GETPIVOTDATA("평균 : TOA var",pvt_mean!$A$3,"class",$A62)-pvt_mean!AC$79, 2)+
POWER(GETPIVOTDATA("평균 : TOA skew",pvt_mean!$A$3,"class",$A62)-pvt_mean!AC$80, 2)+
POWER(GETPIVOTDATA("평균 : TOA kurto",pvt_mean!$A$3,"class",$A62)-pvt_mean!AC$81, 2)+
POWER(GETPIVOTDATA("평균 : PW mean",pvt_mean!$A$3,"class",$A62)-pvt_mean!AC$82, 2)+
POWER(GETPIVOTDATA("평균 : PW var",pvt_mean!$A$3,"class",$A62)-pvt_mean!AC$83, 2)+
POWER(GETPIVOTDATA("평균 : PW skew",pvt_mean!$A$3,"class",$A62)-pvt_mean!AC$84, 2)+
POWER(GETPIVOTDATA("평균 : PW kurto",pvt_mean!$A$3,"class",$A62)-pvt_mean!AC$85, 2))</f>
        <v>1.7530286682973857</v>
      </c>
      <c r="AD62" s="6">
        <f>SQRT(POWER(GETPIVOTDATA("평균 : freq mean",pvt_mean!$A$3,"class",$A62)-pvt_mean!AD$74, 2)+
POWER(GETPIVOTDATA("평균 : freq var",pvt_mean!$A$3,"class",$A62)-pvt_mean!AD$75, 2)+
POWER(GETPIVOTDATA("평균 : freq skew",pvt_mean!$A$3,"class",$A62)-pvt_mean!AD$76, 2)+
POWER(GETPIVOTDATA("평균 : freq kurto",pvt_mean!$A$3,"class",$A62)-pvt_mean!AD$77, 2)+
POWER(GETPIVOTDATA("평균 : TOA mean",pvt_mean!$A$3,"class",$A62)-pvt_mean!AD$78, 2)+
POWER(GETPIVOTDATA("평균 : TOA var",pvt_mean!$A$3,"class",$A62)-pvt_mean!AD$79, 2)+
POWER(GETPIVOTDATA("평균 : TOA skew",pvt_mean!$A$3,"class",$A62)-pvt_mean!AD$80, 2)+
POWER(GETPIVOTDATA("평균 : TOA kurto",pvt_mean!$A$3,"class",$A62)-pvt_mean!AD$81, 2)+
POWER(GETPIVOTDATA("평균 : PW mean",pvt_mean!$A$3,"class",$A62)-pvt_mean!AD$82, 2)+
POWER(GETPIVOTDATA("평균 : PW var",pvt_mean!$A$3,"class",$A62)-pvt_mean!AD$83, 2)+
POWER(GETPIVOTDATA("평균 : PW skew",pvt_mean!$A$3,"class",$A62)-pvt_mean!AD$84, 2)+
POWER(GETPIVOTDATA("평균 : PW kurto",pvt_mean!$A$3,"class",$A62)-pvt_mean!AD$85, 2))</f>
        <v>1.7261682364261242</v>
      </c>
      <c r="AE62" s="6">
        <f>SQRT(POWER(GETPIVOTDATA("평균 : freq mean",pvt_mean!$A$3,"class",$A62)-pvt_mean!AE$74, 2)+
POWER(GETPIVOTDATA("평균 : freq var",pvt_mean!$A$3,"class",$A62)-pvt_mean!AE$75, 2)+
POWER(GETPIVOTDATA("평균 : freq skew",pvt_mean!$A$3,"class",$A62)-pvt_mean!AE$76, 2)+
POWER(GETPIVOTDATA("평균 : freq kurto",pvt_mean!$A$3,"class",$A62)-pvt_mean!AE$77, 2)+
POWER(GETPIVOTDATA("평균 : TOA mean",pvt_mean!$A$3,"class",$A62)-pvt_mean!AE$78, 2)+
POWER(GETPIVOTDATA("평균 : TOA var",pvt_mean!$A$3,"class",$A62)-pvt_mean!AE$79, 2)+
POWER(GETPIVOTDATA("평균 : TOA skew",pvt_mean!$A$3,"class",$A62)-pvt_mean!AE$80, 2)+
POWER(GETPIVOTDATA("평균 : TOA kurto",pvt_mean!$A$3,"class",$A62)-pvt_mean!AE$81, 2)+
POWER(GETPIVOTDATA("평균 : PW mean",pvt_mean!$A$3,"class",$A62)-pvt_mean!AE$82, 2)+
POWER(GETPIVOTDATA("평균 : PW var",pvt_mean!$A$3,"class",$A62)-pvt_mean!AE$83, 2)+
POWER(GETPIVOTDATA("평균 : PW skew",pvt_mean!$A$3,"class",$A62)-pvt_mean!AE$84, 2)+
POWER(GETPIVOTDATA("평균 : PW kurto",pvt_mean!$A$3,"class",$A62)-pvt_mean!AE$85, 2))</f>
        <v>1.7210049752679049</v>
      </c>
      <c r="AF62" s="6">
        <f>SQRT(POWER(GETPIVOTDATA("평균 : freq mean",pvt_mean!$A$3,"class",$A62)-pvt_mean!AF$74, 2)+
POWER(GETPIVOTDATA("평균 : freq var",pvt_mean!$A$3,"class",$A62)-pvt_mean!AF$75, 2)+
POWER(GETPIVOTDATA("평균 : freq skew",pvt_mean!$A$3,"class",$A62)-pvt_mean!AF$76, 2)+
POWER(GETPIVOTDATA("평균 : freq kurto",pvt_mean!$A$3,"class",$A62)-pvt_mean!AF$77, 2)+
POWER(GETPIVOTDATA("평균 : TOA mean",pvt_mean!$A$3,"class",$A62)-pvt_mean!AF$78, 2)+
POWER(GETPIVOTDATA("평균 : TOA var",pvt_mean!$A$3,"class",$A62)-pvt_mean!AF$79, 2)+
POWER(GETPIVOTDATA("평균 : TOA skew",pvt_mean!$A$3,"class",$A62)-pvt_mean!AF$80, 2)+
POWER(GETPIVOTDATA("평균 : TOA kurto",pvt_mean!$A$3,"class",$A62)-pvt_mean!AF$81, 2)+
POWER(GETPIVOTDATA("평균 : PW mean",pvt_mean!$A$3,"class",$A62)-pvt_mean!AF$82, 2)+
POWER(GETPIVOTDATA("평균 : PW var",pvt_mean!$A$3,"class",$A62)-pvt_mean!AF$83, 2)+
POWER(GETPIVOTDATA("평균 : PW skew",pvt_mean!$A$3,"class",$A62)-pvt_mean!AF$84, 2)+
POWER(GETPIVOTDATA("평균 : PW kurto",pvt_mean!$A$3,"class",$A62)-pvt_mean!AF$85, 2))</f>
        <v>1.6918689251502548</v>
      </c>
      <c r="AG62" s="6">
        <f>SQRT(POWER(GETPIVOTDATA("평균 : freq mean",pvt_mean!$A$3,"class",$A62)-pvt_mean!AG$74, 2)+
POWER(GETPIVOTDATA("평균 : freq var",pvt_mean!$A$3,"class",$A62)-pvt_mean!AG$75, 2)+
POWER(GETPIVOTDATA("평균 : freq skew",pvt_mean!$A$3,"class",$A62)-pvt_mean!AG$76, 2)+
POWER(GETPIVOTDATA("평균 : freq kurto",pvt_mean!$A$3,"class",$A62)-pvt_mean!AG$77, 2)+
POWER(GETPIVOTDATA("평균 : TOA mean",pvt_mean!$A$3,"class",$A62)-pvt_mean!AG$78, 2)+
POWER(GETPIVOTDATA("평균 : TOA var",pvt_mean!$A$3,"class",$A62)-pvt_mean!AG$79, 2)+
POWER(GETPIVOTDATA("평균 : TOA skew",pvt_mean!$A$3,"class",$A62)-pvt_mean!AG$80, 2)+
POWER(GETPIVOTDATA("평균 : TOA kurto",pvt_mean!$A$3,"class",$A62)-pvt_mean!AG$81, 2)+
POWER(GETPIVOTDATA("평균 : PW mean",pvt_mean!$A$3,"class",$A62)-pvt_mean!AG$82, 2)+
POWER(GETPIVOTDATA("평균 : PW var",pvt_mean!$A$3,"class",$A62)-pvt_mean!AG$83, 2)+
POWER(GETPIVOTDATA("평균 : PW skew",pvt_mean!$A$3,"class",$A62)-pvt_mean!AG$84, 2)+
POWER(GETPIVOTDATA("평균 : PW kurto",pvt_mean!$A$3,"class",$A62)-pvt_mean!AG$85, 2))</f>
        <v>1.6481738494259872</v>
      </c>
      <c r="AH62" s="6">
        <f>SQRT(POWER(GETPIVOTDATA("평균 : freq mean",pvt_mean!$A$3,"class",$A62)-pvt_mean!AH$74, 2)+
POWER(GETPIVOTDATA("평균 : freq var",pvt_mean!$A$3,"class",$A62)-pvt_mean!AH$75, 2)+
POWER(GETPIVOTDATA("평균 : freq skew",pvt_mean!$A$3,"class",$A62)-pvt_mean!AH$76, 2)+
POWER(GETPIVOTDATA("평균 : freq kurto",pvt_mean!$A$3,"class",$A62)-pvt_mean!AH$77, 2)+
POWER(GETPIVOTDATA("평균 : TOA mean",pvt_mean!$A$3,"class",$A62)-pvt_mean!AH$78, 2)+
POWER(GETPIVOTDATA("평균 : TOA var",pvt_mean!$A$3,"class",$A62)-pvt_mean!AH$79, 2)+
POWER(GETPIVOTDATA("평균 : TOA skew",pvt_mean!$A$3,"class",$A62)-pvt_mean!AH$80, 2)+
POWER(GETPIVOTDATA("평균 : TOA kurto",pvt_mean!$A$3,"class",$A62)-pvt_mean!AH$81, 2)+
POWER(GETPIVOTDATA("평균 : PW mean",pvt_mean!$A$3,"class",$A62)-pvt_mean!AH$82, 2)+
POWER(GETPIVOTDATA("평균 : PW var",pvt_mean!$A$3,"class",$A62)-pvt_mean!AH$83, 2)+
POWER(GETPIVOTDATA("평균 : PW skew",pvt_mean!$A$3,"class",$A62)-pvt_mean!AH$84, 2)+
POWER(GETPIVOTDATA("평균 : PW kurto",pvt_mean!$A$3,"class",$A62)-pvt_mean!AH$85, 2))</f>
        <v>1.5966797324699848</v>
      </c>
      <c r="AI62" s="6">
        <f>SQRT(POWER(GETPIVOTDATA("평균 : freq mean",pvt_mean!$A$3,"class",$A62)-pvt_mean!AI$74, 2)+
POWER(GETPIVOTDATA("평균 : freq var",pvt_mean!$A$3,"class",$A62)-pvt_mean!AI$75, 2)+
POWER(GETPIVOTDATA("평균 : freq skew",pvt_mean!$A$3,"class",$A62)-pvt_mean!AI$76, 2)+
POWER(GETPIVOTDATA("평균 : freq kurto",pvt_mean!$A$3,"class",$A62)-pvt_mean!AI$77, 2)+
POWER(GETPIVOTDATA("평균 : TOA mean",pvt_mean!$A$3,"class",$A62)-pvt_mean!AI$78, 2)+
POWER(GETPIVOTDATA("평균 : TOA var",pvt_mean!$A$3,"class",$A62)-pvt_mean!AI$79, 2)+
POWER(GETPIVOTDATA("평균 : TOA skew",pvt_mean!$A$3,"class",$A62)-pvt_mean!AI$80, 2)+
POWER(GETPIVOTDATA("평균 : TOA kurto",pvt_mean!$A$3,"class",$A62)-pvt_mean!AI$81, 2)+
POWER(GETPIVOTDATA("평균 : PW mean",pvt_mean!$A$3,"class",$A62)-pvt_mean!AI$82, 2)+
POWER(GETPIVOTDATA("평균 : PW var",pvt_mean!$A$3,"class",$A62)-pvt_mean!AI$83, 2)+
POWER(GETPIVOTDATA("평균 : PW skew",pvt_mean!$A$3,"class",$A62)-pvt_mean!AI$84, 2)+
POWER(GETPIVOTDATA("평균 : PW kurto",pvt_mean!$A$3,"class",$A62)-pvt_mean!AI$85, 2))</f>
        <v>1.4622850913224517</v>
      </c>
      <c r="AJ62" s="6">
        <f>SQRT(POWER(GETPIVOTDATA("평균 : freq mean",pvt_mean!$A$3,"class",$A62)-pvt_mean!AJ$74, 2)+
POWER(GETPIVOTDATA("평균 : freq var",pvt_mean!$A$3,"class",$A62)-pvt_mean!AJ$75, 2)+
POWER(GETPIVOTDATA("평균 : freq skew",pvt_mean!$A$3,"class",$A62)-pvt_mean!AJ$76, 2)+
POWER(GETPIVOTDATA("평균 : freq kurto",pvt_mean!$A$3,"class",$A62)-pvt_mean!AJ$77, 2)+
POWER(GETPIVOTDATA("평균 : TOA mean",pvt_mean!$A$3,"class",$A62)-pvt_mean!AJ$78, 2)+
POWER(GETPIVOTDATA("평균 : TOA var",pvt_mean!$A$3,"class",$A62)-pvt_mean!AJ$79, 2)+
POWER(GETPIVOTDATA("평균 : TOA skew",pvt_mean!$A$3,"class",$A62)-pvt_mean!AJ$80, 2)+
POWER(GETPIVOTDATA("평균 : TOA kurto",pvt_mean!$A$3,"class",$A62)-pvt_mean!AJ$81, 2)+
POWER(GETPIVOTDATA("평균 : PW mean",pvt_mean!$A$3,"class",$A62)-pvt_mean!AJ$82, 2)+
POWER(GETPIVOTDATA("평균 : PW var",pvt_mean!$A$3,"class",$A62)-pvt_mean!AJ$83, 2)+
POWER(GETPIVOTDATA("평균 : PW skew",pvt_mean!$A$3,"class",$A62)-pvt_mean!AJ$84, 2)+
POWER(GETPIVOTDATA("평균 : PW kurto",pvt_mean!$A$3,"class",$A62)-pvt_mean!AJ$85, 2))</f>
        <v>1.3841393379329214</v>
      </c>
      <c r="AK62" s="6">
        <f>SQRT(POWER(GETPIVOTDATA("평균 : freq mean",pvt_mean!$A$3,"class",$A62)-pvt_mean!AK$74, 2)+
POWER(GETPIVOTDATA("평균 : freq var",pvt_mean!$A$3,"class",$A62)-pvt_mean!AK$75, 2)+
POWER(GETPIVOTDATA("평균 : freq skew",pvt_mean!$A$3,"class",$A62)-pvt_mean!AK$76, 2)+
POWER(GETPIVOTDATA("평균 : freq kurto",pvt_mean!$A$3,"class",$A62)-pvt_mean!AK$77, 2)+
POWER(GETPIVOTDATA("평균 : TOA mean",pvt_mean!$A$3,"class",$A62)-pvt_mean!AK$78, 2)+
POWER(GETPIVOTDATA("평균 : TOA var",pvt_mean!$A$3,"class",$A62)-pvt_mean!AK$79, 2)+
POWER(GETPIVOTDATA("평균 : TOA skew",pvt_mean!$A$3,"class",$A62)-pvt_mean!AK$80, 2)+
POWER(GETPIVOTDATA("평균 : TOA kurto",pvt_mean!$A$3,"class",$A62)-pvt_mean!AK$81, 2)+
POWER(GETPIVOTDATA("평균 : PW mean",pvt_mean!$A$3,"class",$A62)-pvt_mean!AK$82, 2)+
POWER(GETPIVOTDATA("평균 : PW var",pvt_mean!$A$3,"class",$A62)-pvt_mean!AK$83, 2)+
POWER(GETPIVOTDATA("평균 : PW skew",pvt_mean!$A$3,"class",$A62)-pvt_mean!AK$84, 2)+
POWER(GETPIVOTDATA("평균 : PW kurto",pvt_mean!$A$3,"class",$A62)-pvt_mean!AK$85, 2))</f>
        <v>1.8086222981744042</v>
      </c>
      <c r="AL62" s="6">
        <f>SQRT(POWER(GETPIVOTDATA("평균 : freq mean",pvt_mean!$A$3,"class",$A62)-pvt_mean!AL$74, 2)+
POWER(GETPIVOTDATA("평균 : freq var",pvt_mean!$A$3,"class",$A62)-pvt_mean!AL$75, 2)+
POWER(GETPIVOTDATA("평균 : freq skew",pvt_mean!$A$3,"class",$A62)-pvt_mean!AL$76, 2)+
POWER(GETPIVOTDATA("평균 : freq kurto",pvt_mean!$A$3,"class",$A62)-pvt_mean!AL$77, 2)+
POWER(GETPIVOTDATA("평균 : TOA mean",pvt_mean!$A$3,"class",$A62)-pvt_mean!AL$78, 2)+
POWER(GETPIVOTDATA("평균 : TOA var",pvt_mean!$A$3,"class",$A62)-pvt_mean!AL$79, 2)+
POWER(GETPIVOTDATA("평균 : TOA skew",pvt_mean!$A$3,"class",$A62)-pvt_mean!AL$80, 2)+
POWER(GETPIVOTDATA("평균 : TOA kurto",pvt_mean!$A$3,"class",$A62)-pvt_mean!AL$81, 2)+
POWER(GETPIVOTDATA("평균 : PW mean",pvt_mean!$A$3,"class",$A62)-pvt_mean!AL$82, 2)+
POWER(GETPIVOTDATA("평균 : PW var",pvt_mean!$A$3,"class",$A62)-pvt_mean!AL$83, 2)+
POWER(GETPIVOTDATA("평균 : PW skew",pvt_mean!$A$3,"class",$A62)-pvt_mean!AL$84, 2)+
POWER(GETPIVOTDATA("평균 : PW kurto",pvt_mean!$A$3,"class",$A62)-pvt_mean!AL$85, 2))</f>
        <v>1.7941328464226751</v>
      </c>
      <c r="AM62" s="6">
        <f>SQRT(POWER(GETPIVOTDATA("평균 : freq mean",pvt_mean!$A$3,"class",$A62)-pvt_mean!AM$74, 2)+
POWER(GETPIVOTDATA("평균 : freq var",pvt_mean!$A$3,"class",$A62)-pvt_mean!AM$75, 2)+
POWER(GETPIVOTDATA("평균 : freq skew",pvt_mean!$A$3,"class",$A62)-pvt_mean!AM$76, 2)+
POWER(GETPIVOTDATA("평균 : freq kurto",pvt_mean!$A$3,"class",$A62)-pvt_mean!AM$77, 2)+
POWER(GETPIVOTDATA("평균 : TOA mean",pvt_mean!$A$3,"class",$A62)-pvt_mean!AM$78, 2)+
POWER(GETPIVOTDATA("평균 : TOA var",pvt_mean!$A$3,"class",$A62)-pvt_mean!AM$79, 2)+
POWER(GETPIVOTDATA("평균 : TOA skew",pvt_mean!$A$3,"class",$A62)-pvt_mean!AM$80, 2)+
POWER(GETPIVOTDATA("평균 : TOA kurto",pvt_mean!$A$3,"class",$A62)-pvt_mean!AM$81, 2)+
POWER(GETPIVOTDATA("평균 : PW mean",pvt_mean!$A$3,"class",$A62)-pvt_mean!AM$82, 2)+
POWER(GETPIVOTDATA("평균 : PW var",pvt_mean!$A$3,"class",$A62)-pvt_mean!AM$83, 2)+
POWER(GETPIVOTDATA("평균 : PW skew",pvt_mean!$A$3,"class",$A62)-pvt_mean!AM$84, 2)+
POWER(GETPIVOTDATA("평균 : PW kurto",pvt_mean!$A$3,"class",$A62)-pvt_mean!AM$85, 2))</f>
        <v>1.8205269393688204</v>
      </c>
      <c r="AN62" s="6">
        <f>SQRT(POWER(GETPIVOTDATA("평균 : freq mean",pvt_mean!$A$3,"class",$A62)-pvt_mean!AN$74, 2)+
POWER(GETPIVOTDATA("평균 : freq var",pvt_mean!$A$3,"class",$A62)-pvt_mean!AN$75, 2)+
POWER(GETPIVOTDATA("평균 : freq skew",pvt_mean!$A$3,"class",$A62)-pvt_mean!AN$76, 2)+
POWER(GETPIVOTDATA("평균 : freq kurto",pvt_mean!$A$3,"class",$A62)-pvt_mean!AN$77, 2)+
POWER(GETPIVOTDATA("평균 : TOA mean",pvt_mean!$A$3,"class",$A62)-pvt_mean!AN$78, 2)+
POWER(GETPIVOTDATA("평균 : TOA var",pvt_mean!$A$3,"class",$A62)-pvt_mean!AN$79, 2)+
POWER(GETPIVOTDATA("평균 : TOA skew",pvt_mean!$A$3,"class",$A62)-pvt_mean!AN$80, 2)+
POWER(GETPIVOTDATA("평균 : TOA kurto",pvt_mean!$A$3,"class",$A62)-pvt_mean!AN$81, 2)+
POWER(GETPIVOTDATA("평균 : PW mean",pvt_mean!$A$3,"class",$A62)-pvt_mean!AN$82, 2)+
POWER(GETPIVOTDATA("평균 : PW var",pvt_mean!$A$3,"class",$A62)-pvt_mean!AN$83, 2)+
POWER(GETPIVOTDATA("평균 : PW skew",pvt_mean!$A$3,"class",$A62)-pvt_mean!AN$84, 2)+
POWER(GETPIVOTDATA("평균 : PW kurto",pvt_mean!$A$3,"class",$A62)-pvt_mean!AN$85, 2))</f>
        <v>1.8035873482393918</v>
      </c>
      <c r="AO62" s="6">
        <f>SQRT(POWER(GETPIVOTDATA("평균 : freq mean",pvt_mean!$A$3,"class",$A62)-pvt_mean!AO$74, 2)+
POWER(GETPIVOTDATA("평균 : freq var",pvt_mean!$A$3,"class",$A62)-pvt_mean!AO$75, 2)+
POWER(GETPIVOTDATA("평균 : freq skew",pvt_mean!$A$3,"class",$A62)-pvt_mean!AO$76, 2)+
POWER(GETPIVOTDATA("평균 : freq kurto",pvt_mean!$A$3,"class",$A62)-pvt_mean!AO$77, 2)+
POWER(GETPIVOTDATA("평균 : TOA mean",pvt_mean!$A$3,"class",$A62)-pvt_mean!AO$78, 2)+
POWER(GETPIVOTDATA("평균 : TOA var",pvt_mean!$A$3,"class",$A62)-pvt_mean!AO$79, 2)+
POWER(GETPIVOTDATA("평균 : TOA skew",pvt_mean!$A$3,"class",$A62)-pvt_mean!AO$80, 2)+
POWER(GETPIVOTDATA("평균 : TOA kurto",pvt_mean!$A$3,"class",$A62)-pvt_mean!AO$81, 2)+
POWER(GETPIVOTDATA("평균 : PW mean",pvt_mean!$A$3,"class",$A62)-pvt_mean!AO$82, 2)+
POWER(GETPIVOTDATA("평균 : PW var",pvt_mean!$A$3,"class",$A62)-pvt_mean!AO$83, 2)+
POWER(GETPIVOTDATA("평균 : PW skew",pvt_mean!$A$3,"class",$A62)-pvt_mean!AO$84, 2)+
POWER(GETPIVOTDATA("평균 : PW kurto",pvt_mean!$A$3,"class",$A62)-pvt_mean!AO$85, 2))</f>
        <v>1.741040788678919</v>
      </c>
      <c r="AP62" s="6">
        <f>SQRT(POWER(GETPIVOTDATA("평균 : freq mean",pvt_mean!$A$3,"class",$A62)-pvt_mean!AP$74, 2)+
POWER(GETPIVOTDATA("평균 : freq var",pvt_mean!$A$3,"class",$A62)-pvt_mean!AP$75, 2)+
POWER(GETPIVOTDATA("평균 : freq skew",pvt_mean!$A$3,"class",$A62)-pvt_mean!AP$76, 2)+
POWER(GETPIVOTDATA("평균 : freq kurto",pvt_mean!$A$3,"class",$A62)-pvt_mean!AP$77, 2)+
POWER(GETPIVOTDATA("평균 : TOA mean",pvt_mean!$A$3,"class",$A62)-pvt_mean!AP$78, 2)+
POWER(GETPIVOTDATA("평균 : TOA var",pvt_mean!$A$3,"class",$A62)-pvt_mean!AP$79, 2)+
POWER(GETPIVOTDATA("평균 : TOA skew",pvt_mean!$A$3,"class",$A62)-pvt_mean!AP$80, 2)+
POWER(GETPIVOTDATA("평균 : TOA kurto",pvt_mean!$A$3,"class",$A62)-pvt_mean!AP$81, 2)+
POWER(GETPIVOTDATA("평균 : PW mean",pvt_mean!$A$3,"class",$A62)-pvt_mean!AP$82, 2)+
POWER(GETPIVOTDATA("평균 : PW var",pvt_mean!$A$3,"class",$A62)-pvt_mean!AP$83, 2)+
POWER(GETPIVOTDATA("평균 : PW skew",pvt_mean!$A$3,"class",$A62)-pvt_mean!AP$84, 2)+
POWER(GETPIVOTDATA("평균 : PW kurto",pvt_mean!$A$3,"class",$A62)-pvt_mean!AP$85, 2))</f>
        <v>1.7263365423039272</v>
      </c>
      <c r="AQ62" s="6">
        <f>SQRT(POWER(GETPIVOTDATA("평균 : freq mean",pvt_mean!$A$3,"class",$A62)-pvt_mean!AQ$74, 2)+
POWER(GETPIVOTDATA("평균 : freq var",pvt_mean!$A$3,"class",$A62)-pvt_mean!AQ$75, 2)+
POWER(GETPIVOTDATA("평균 : freq skew",pvt_mean!$A$3,"class",$A62)-pvt_mean!AQ$76, 2)+
POWER(GETPIVOTDATA("평균 : freq kurto",pvt_mean!$A$3,"class",$A62)-pvt_mean!AQ$77, 2)+
POWER(GETPIVOTDATA("평균 : TOA mean",pvt_mean!$A$3,"class",$A62)-pvt_mean!AQ$78, 2)+
POWER(GETPIVOTDATA("평균 : TOA var",pvt_mean!$A$3,"class",$A62)-pvt_mean!AQ$79, 2)+
POWER(GETPIVOTDATA("평균 : TOA skew",pvt_mean!$A$3,"class",$A62)-pvt_mean!AQ$80, 2)+
POWER(GETPIVOTDATA("평균 : TOA kurto",pvt_mean!$A$3,"class",$A62)-pvt_mean!AQ$81, 2)+
POWER(GETPIVOTDATA("평균 : PW mean",pvt_mean!$A$3,"class",$A62)-pvt_mean!AQ$82, 2)+
POWER(GETPIVOTDATA("평균 : PW var",pvt_mean!$A$3,"class",$A62)-pvt_mean!AQ$83, 2)+
POWER(GETPIVOTDATA("평균 : PW skew",pvt_mean!$A$3,"class",$A62)-pvt_mean!AQ$84, 2)+
POWER(GETPIVOTDATA("평균 : PW kurto",pvt_mean!$A$3,"class",$A62)-pvt_mean!AQ$85, 2))</f>
        <v>1.7089836938888241</v>
      </c>
      <c r="AR62" s="6">
        <f>SQRT(POWER(GETPIVOTDATA("평균 : freq mean",pvt_mean!$A$3,"class",$A62)-pvt_mean!AR$74, 2)+
POWER(GETPIVOTDATA("평균 : freq var",pvt_mean!$A$3,"class",$A62)-pvt_mean!AR$75, 2)+
POWER(GETPIVOTDATA("평균 : freq skew",pvt_mean!$A$3,"class",$A62)-pvt_mean!AR$76, 2)+
POWER(GETPIVOTDATA("평균 : freq kurto",pvt_mean!$A$3,"class",$A62)-pvt_mean!AR$77, 2)+
POWER(GETPIVOTDATA("평균 : TOA mean",pvt_mean!$A$3,"class",$A62)-pvt_mean!AR$78, 2)+
POWER(GETPIVOTDATA("평균 : TOA var",pvt_mean!$A$3,"class",$A62)-pvt_mean!AR$79, 2)+
POWER(GETPIVOTDATA("평균 : TOA skew",pvt_mean!$A$3,"class",$A62)-pvt_mean!AR$80, 2)+
POWER(GETPIVOTDATA("평균 : TOA kurto",pvt_mean!$A$3,"class",$A62)-pvt_mean!AR$81, 2)+
POWER(GETPIVOTDATA("평균 : PW mean",pvt_mean!$A$3,"class",$A62)-pvt_mean!AR$82, 2)+
POWER(GETPIVOTDATA("평균 : PW var",pvt_mean!$A$3,"class",$A62)-pvt_mean!AR$83, 2)+
POWER(GETPIVOTDATA("평균 : PW skew",pvt_mean!$A$3,"class",$A62)-pvt_mean!AR$84, 2)+
POWER(GETPIVOTDATA("평균 : PW kurto",pvt_mean!$A$3,"class",$A62)-pvt_mean!AR$85, 2))</f>
        <v>1.7008235841823749</v>
      </c>
      <c r="AS62" s="6">
        <f>SQRT(POWER(GETPIVOTDATA("평균 : freq mean",pvt_mean!$A$3,"class",$A62)-pvt_mean!AS$74, 2)+
POWER(GETPIVOTDATA("평균 : freq var",pvt_mean!$A$3,"class",$A62)-pvt_mean!AS$75, 2)+
POWER(GETPIVOTDATA("평균 : freq skew",pvt_mean!$A$3,"class",$A62)-pvt_mean!AS$76, 2)+
POWER(GETPIVOTDATA("평균 : freq kurto",pvt_mean!$A$3,"class",$A62)-pvt_mean!AS$77, 2)+
POWER(GETPIVOTDATA("평균 : TOA mean",pvt_mean!$A$3,"class",$A62)-pvt_mean!AS$78, 2)+
POWER(GETPIVOTDATA("평균 : TOA var",pvt_mean!$A$3,"class",$A62)-pvt_mean!AS$79, 2)+
POWER(GETPIVOTDATA("평균 : TOA skew",pvt_mean!$A$3,"class",$A62)-pvt_mean!AS$80, 2)+
POWER(GETPIVOTDATA("평균 : TOA kurto",pvt_mean!$A$3,"class",$A62)-pvt_mean!AS$81, 2)+
POWER(GETPIVOTDATA("평균 : PW mean",pvt_mean!$A$3,"class",$A62)-pvt_mean!AS$82, 2)+
POWER(GETPIVOTDATA("평균 : PW var",pvt_mean!$A$3,"class",$A62)-pvt_mean!AS$83, 2)+
POWER(GETPIVOTDATA("평균 : PW skew",pvt_mean!$A$3,"class",$A62)-pvt_mean!AS$84, 2)+
POWER(GETPIVOTDATA("평균 : PW kurto",pvt_mean!$A$3,"class",$A62)-pvt_mean!AS$85, 2))</f>
        <v>1.6713547948702077</v>
      </c>
      <c r="AT62" s="6">
        <f>SQRT(POWER(GETPIVOTDATA("평균 : freq mean",pvt_mean!$A$3,"class",$A62)-pvt_mean!AT$74, 2)+
POWER(GETPIVOTDATA("평균 : freq var",pvt_mean!$A$3,"class",$A62)-pvt_mean!AT$75, 2)+
POWER(GETPIVOTDATA("평균 : freq skew",pvt_mean!$A$3,"class",$A62)-pvt_mean!AT$76, 2)+
POWER(GETPIVOTDATA("평균 : freq kurto",pvt_mean!$A$3,"class",$A62)-pvt_mean!AT$77, 2)+
POWER(GETPIVOTDATA("평균 : TOA mean",pvt_mean!$A$3,"class",$A62)-pvt_mean!AT$78, 2)+
POWER(GETPIVOTDATA("평균 : TOA var",pvt_mean!$A$3,"class",$A62)-pvt_mean!AT$79, 2)+
POWER(GETPIVOTDATA("평균 : TOA skew",pvt_mean!$A$3,"class",$A62)-pvt_mean!AT$80, 2)+
POWER(GETPIVOTDATA("평균 : TOA kurto",pvt_mean!$A$3,"class",$A62)-pvt_mean!AT$81, 2)+
POWER(GETPIVOTDATA("평균 : PW mean",pvt_mean!$A$3,"class",$A62)-pvt_mean!AT$82, 2)+
POWER(GETPIVOTDATA("평균 : PW var",pvt_mean!$A$3,"class",$A62)-pvt_mean!AT$83, 2)+
POWER(GETPIVOTDATA("평균 : PW skew",pvt_mean!$A$3,"class",$A62)-pvt_mean!AT$84, 2)+
POWER(GETPIVOTDATA("평균 : PW kurto",pvt_mean!$A$3,"class",$A62)-pvt_mean!AT$85, 2))</f>
        <v>1.6609192041748848</v>
      </c>
      <c r="AU62" s="6">
        <f>SQRT(POWER(GETPIVOTDATA("평균 : freq mean",pvt_mean!$A$3,"class",$A62)-pvt_mean!AU$74, 2)+
POWER(GETPIVOTDATA("평균 : freq var",pvt_mean!$A$3,"class",$A62)-pvt_mean!AU$75, 2)+
POWER(GETPIVOTDATA("평균 : freq skew",pvt_mean!$A$3,"class",$A62)-pvt_mean!AU$76, 2)+
POWER(GETPIVOTDATA("평균 : freq kurto",pvt_mean!$A$3,"class",$A62)-pvt_mean!AU$77, 2)+
POWER(GETPIVOTDATA("평균 : TOA mean",pvt_mean!$A$3,"class",$A62)-pvt_mean!AU$78, 2)+
POWER(GETPIVOTDATA("평균 : TOA var",pvt_mean!$A$3,"class",$A62)-pvt_mean!AU$79, 2)+
POWER(GETPIVOTDATA("평균 : TOA skew",pvt_mean!$A$3,"class",$A62)-pvt_mean!AU$80, 2)+
POWER(GETPIVOTDATA("평균 : TOA kurto",pvt_mean!$A$3,"class",$A62)-pvt_mean!AU$81, 2)+
POWER(GETPIVOTDATA("평균 : PW mean",pvt_mean!$A$3,"class",$A62)-pvt_mean!AU$82, 2)+
POWER(GETPIVOTDATA("평균 : PW var",pvt_mean!$A$3,"class",$A62)-pvt_mean!AU$83, 2)+
POWER(GETPIVOTDATA("평균 : PW skew",pvt_mean!$A$3,"class",$A62)-pvt_mean!AU$84, 2)+
POWER(GETPIVOTDATA("평균 : PW kurto",pvt_mean!$A$3,"class",$A62)-pvt_mean!AU$85, 2))</f>
        <v>1.7998157118377751</v>
      </c>
      <c r="AV62" s="6">
        <f>SQRT(POWER(GETPIVOTDATA("평균 : freq mean",pvt_mean!$A$3,"class",$A62)-pvt_mean!AV$74, 2)+
POWER(GETPIVOTDATA("평균 : freq var",pvt_mean!$A$3,"class",$A62)-pvt_mean!AV$75, 2)+
POWER(GETPIVOTDATA("평균 : freq skew",pvt_mean!$A$3,"class",$A62)-pvt_mean!AV$76, 2)+
POWER(GETPIVOTDATA("평균 : freq kurto",pvt_mean!$A$3,"class",$A62)-pvt_mean!AV$77, 2)+
POWER(GETPIVOTDATA("평균 : TOA mean",pvt_mean!$A$3,"class",$A62)-pvt_mean!AV$78, 2)+
POWER(GETPIVOTDATA("평균 : TOA var",pvt_mean!$A$3,"class",$A62)-pvt_mean!AV$79, 2)+
POWER(GETPIVOTDATA("평균 : TOA skew",pvt_mean!$A$3,"class",$A62)-pvt_mean!AV$80, 2)+
POWER(GETPIVOTDATA("평균 : TOA kurto",pvt_mean!$A$3,"class",$A62)-pvt_mean!AV$81, 2)+
POWER(GETPIVOTDATA("평균 : PW mean",pvt_mean!$A$3,"class",$A62)-pvt_mean!AV$82, 2)+
POWER(GETPIVOTDATA("평균 : PW var",pvt_mean!$A$3,"class",$A62)-pvt_mean!AV$83, 2)+
POWER(GETPIVOTDATA("평균 : PW skew",pvt_mean!$A$3,"class",$A62)-pvt_mean!AV$84, 2)+
POWER(GETPIVOTDATA("평균 : PW kurto",pvt_mean!$A$3,"class",$A62)-pvt_mean!AV$85, 2))</f>
        <v>1.7832313948111875</v>
      </c>
      <c r="AW62" s="6">
        <f>SQRT(POWER(GETPIVOTDATA("평균 : freq mean",pvt_mean!$A$3,"class",$A62)-pvt_mean!AW$74, 2)+
POWER(GETPIVOTDATA("평균 : freq var",pvt_mean!$A$3,"class",$A62)-pvt_mean!AW$75, 2)+
POWER(GETPIVOTDATA("평균 : freq skew",pvt_mean!$A$3,"class",$A62)-pvt_mean!AW$76, 2)+
POWER(GETPIVOTDATA("평균 : freq kurto",pvt_mean!$A$3,"class",$A62)-pvt_mean!AW$77, 2)+
POWER(GETPIVOTDATA("평균 : TOA mean",pvt_mean!$A$3,"class",$A62)-pvt_mean!AW$78, 2)+
POWER(GETPIVOTDATA("평균 : TOA var",pvt_mean!$A$3,"class",$A62)-pvt_mean!AW$79, 2)+
POWER(GETPIVOTDATA("평균 : TOA skew",pvt_mean!$A$3,"class",$A62)-pvt_mean!AW$80, 2)+
POWER(GETPIVOTDATA("평균 : TOA kurto",pvt_mean!$A$3,"class",$A62)-pvt_mean!AW$81, 2)+
POWER(GETPIVOTDATA("평균 : PW mean",pvt_mean!$A$3,"class",$A62)-pvt_mean!AW$82, 2)+
POWER(GETPIVOTDATA("평균 : PW var",pvt_mean!$A$3,"class",$A62)-pvt_mean!AW$83, 2)+
POWER(GETPIVOTDATA("평균 : PW skew",pvt_mean!$A$3,"class",$A62)-pvt_mean!AW$84, 2)+
POWER(GETPIVOTDATA("평균 : PW kurto",pvt_mean!$A$3,"class",$A62)-pvt_mean!AW$85, 2))</f>
        <v>1.716177124586141</v>
      </c>
      <c r="AX62" s="6">
        <f>SQRT(POWER(GETPIVOTDATA("평균 : freq mean",pvt_mean!$A$3,"class",$A62)-pvt_mean!AX$74, 2)+
POWER(GETPIVOTDATA("평균 : freq var",pvt_mean!$A$3,"class",$A62)-pvt_mean!AX$75, 2)+
POWER(GETPIVOTDATA("평균 : freq skew",pvt_mean!$A$3,"class",$A62)-pvt_mean!AX$76, 2)+
POWER(GETPIVOTDATA("평균 : freq kurto",pvt_mean!$A$3,"class",$A62)-pvt_mean!AX$77, 2)+
POWER(GETPIVOTDATA("평균 : TOA mean",pvt_mean!$A$3,"class",$A62)-pvt_mean!AX$78, 2)+
POWER(GETPIVOTDATA("평균 : TOA var",pvt_mean!$A$3,"class",$A62)-pvt_mean!AX$79, 2)+
POWER(GETPIVOTDATA("평균 : TOA skew",pvt_mean!$A$3,"class",$A62)-pvt_mean!AX$80, 2)+
POWER(GETPIVOTDATA("평균 : TOA kurto",pvt_mean!$A$3,"class",$A62)-pvt_mean!AX$81, 2)+
POWER(GETPIVOTDATA("평균 : PW mean",pvt_mean!$A$3,"class",$A62)-pvt_mean!AX$82, 2)+
POWER(GETPIVOTDATA("평균 : PW var",pvt_mean!$A$3,"class",$A62)-pvt_mean!AX$83, 2)+
POWER(GETPIVOTDATA("평균 : PW skew",pvt_mean!$A$3,"class",$A62)-pvt_mean!AX$84, 2)+
POWER(GETPIVOTDATA("평균 : PW kurto",pvt_mean!$A$3,"class",$A62)-pvt_mean!AX$85, 2))</f>
        <v>1.7396626570926192</v>
      </c>
      <c r="AY62" s="6">
        <f>SQRT(POWER(GETPIVOTDATA("평균 : freq mean",pvt_mean!$A$3,"class",$A62)-pvt_mean!AY$74, 2)+
POWER(GETPIVOTDATA("평균 : freq var",pvt_mean!$A$3,"class",$A62)-pvt_mean!AY$75, 2)+
POWER(GETPIVOTDATA("평균 : freq skew",pvt_mean!$A$3,"class",$A62)-pvt_mean!AY$76, 2)+
POWER(GETPIVOTDATA("평균 : freq kurto",pvt_mean!$A$3,"class",$A62)-pvt_mean!AY$77, 2)+
POWER(GETPIVOTDATA("평균 : TOA mean",pvt_mean!$A$3,"class",$A62)-pvt_mean!AY$78, 2)+
POWER(GETPIVOTDATA("평균 : TOA var",pvt_mean!$A$3,"class",$A62)-pvt_mean!AY$79, 2)+
POWER(GETPIVOTDATA("평균 : TOA skew",pvt_mean!$A$3,"class",$A62)-pvt_mean!AY$80, 2)+
POWER(GETPIVOTDATA("평균 : TOA kurto",pvt_mean!$A$3,"class",$A62)-pvt_mean!AY$81, 2)+
POWER(GETPIVOTDATA("평균 : PW mean",pvt_mean!$A$3,"class",$A62)-pvt_mean!AY$82, 2)+
POWER(GETPIVOTDATA("평균 : PW var",pvt_mean!$A$3,"class",$A62)-pvt_mean!AY$83, 2)+
POWER(GETPIVOTDATA("평균 : PW skew",pvt_mean!$A$3,"class",$A62)-pvt_mean!AY$84, 2)+
POWER(GETPIVOTDATA("평균 : PW kurto",pvt_mean!$A$3,"class",$A62)-pvt_mean!AY$85, 2))</f>
        <v>1.6917053208705422</v>
      </c>
      <c r="AZ62" s="6">
        <f>SQRT(POWER(GETPIVOTDATA("평균 : freq mean",pvt_mean!$A$3,"class",$A62)-pvt_mean!AZ$74, 2)+
POWER(GETPIVOTDATA("평균 : freq var",pvt_mean!$A$3,"class",$A62)-pvt_mean!AZ$75, 2)+
POWER(GETPIVOTDATA("평균 : freq skew",pvt_mean!$A$3,"class",$A62)-pvt_mean!AZ$76, 2)+
POWER(GETPIVOTDATA("평균 : freq kurto",pvt_mean!$A$3,"class",$A62)-pvt_mean!AZ$77, 2)+
POWER(GETPIVOTDATA("평균 : TOA mean",pvt_mean!$A$3,"class",$A62)-pvt_mean!AZ$78, 2)+
POWER(GETPIVOTDATA("평균 : TOA var",pvt_mean!$A$3,"class",$A62)-pvt_mean!AZ$79, 2)+
POWER(GETPIVOTDATA("평균 : TOA skew",pvt_mean!$A$3,"class",$A62)-pvt_mean!AZ$80, 2)+
POWER(GETPIVOTDATA("평균 : TOA kurto",pvt_mean!$A$3,"class",$A62)-pvt_mean!AZ$81, 2)+
POWER(GETPIVOTDATA("평균 : PW mean",pvt_mean!$A$3,"class",$A62)-pvt_mean!AZ$82, 2)+
POWER(GETPIVOTDATA("평균 : PW var",pvt_mean!$A$3,"class",$A62)-pvt_mean!AZ$83, 2)+
POWER(GETPIVOTDATA("평균 : PW skew",pvt_mean!$A$3,"class",$A62)-pvt_mean!AZ$84, 2)+
POWER(GETPIVOTDATA("평균 : PW kurto",pvt_mean!$A$3,"class",$A62)-pvt_mean!AZ$85, 2))</f>
        <v>1.508454214676741</v>
      </c>
      <c r="BA62" s="6">
        <f>SQRT(POWER(GETPIVOTDATA("평균 : freq mean",pvt_mean!$A$3,"class",$A62)-pvt_mean!BA$74, 2)+
POWER(GETPIVOTDATA("평균 : freq var",pvt_mean!$A$3,"class",$A62)-pvt_mean!BA$75, 2)+
POWER(GETPIVOTDATA("평균 : freq skew",pvt_mean!$A$3,"class",$A62)-pvt_mean!BA$76, 2)+
POWER(GETPIVOTDATA("평균 : freq kurto",pvt_mean!$A$3,"class",$A62)-pvt_mean!BA$77, 2)+
POWER(GETPIVOTDATA("평균 : TOA mean",pvt_mean!$A$3,"class",$A62)-pvt_mean!BA$78, 2)+
POWER(GETPIVOTDATA("평균 : TOA var",pvt_mean!$A$3,"class",$A62)-pvt_mean!BA$79, 2)+
POWER(GETPIVOTDATA("평균 : TOA skew",pvt_mean!$A$3,"class",$A62)-pvt_mean!BA$80, 2)+
POWER(GETPIVOTDATA("평균 : TOA kurto",pvt_mean!$A$3,"class",$A62)-pvt_mean!BA$81, 2)+
POWER(GETPIVOTDATA("평균 : PW mean",pvt_mean!$A$3,"class",$A62)-pvt_mean!BA$82, 2)+
POWER(GETPIVOTDATA("평균 : PW var",pvt_mean!$A$3,"class",$A62)-pvt_mean!BA$83, 2)+
POWER(GETPIVOTDATA("평균 : PW skew",pvt_mean!$A$3,"class",$A62)-pvt_mean!BA$84, 2)+
POWER(GETPIVOTDATA("평균 : PW kurto",pvt_mean!$A$3,"class",$A62)-pvt_mean!BA$85, 2))</f>
        <v>1.7261784210479947</v>
      </c>
      <c r="BB62" s="6">
        <f>SQRT(POWER(GETPIVOTDATA("평균 : freq mean",pvt_mean!$A$3,"class",$A62)-pvt_mean!BB$74, 2)+
POWER(GETPIVOTDATA("평균 : freq var",pvt_mean!$A$3,"class",$A62)-pvt_mean!BB$75, 2)+
POWER(GETPIVOTDATA("평균 : freq skew",pvt_mean!$A$3,"class",$A62)-pvt_mean!BB$76, 2)+
POWER(GETPIVOTDATA("평균 : freq kurto",pvt_mean!$A$3,"class",$A62)-pvt_mean!BB$77, 2)+
POWER(GETPIVOTDATA("평균 : TOA mean",pvt_mean!$A$3,"class",$A62)-pvt_mean!BB$78, 2)+
POWER(GETPIVOTDATA("평균 : TOA var",pvt_mean!$A$3,"class",$A62)-pvt_mean!BB$79, 2)+
POWER(GETPIVOTDATA("평균 : TOA skew",pvt_mean!$A$3,"class",$A62)-pvt_mean!BB$80, 2)+
POWER(GETPIVOTDATA("평균 : TOA kurto",pvt_mean!$A$3,"class",$A62)-pvt_mean!BB$81, 2)+
POWER(GETPIVOTDATA("평균 : PW mean",pvt_mean!$A$3,"class",$A62)-pvt_mean!BB$82, 2)+
POWER(GETPIVOTDATA("평균 : PW var",pvt_mean!$A$3,"class",$A62)-pvt_mean!BB$83, 2)+
POWER(GETPIVOTDATA("평균 : PW skew",pvt_mean!$A$3,"class",$A62)-pvt_mean!BB$84, 2)+
POWER(GETPIVOTDATA("평균 : PW kurto",pvt_mean!$A$3,"class",$A62)-pvt_mean!BB$85, 2))</f>
        <v>1.4625805035852346</v>
      </c>
      <c r="BC62" s="6">
        <f>SQRT(POWER(GETPIVOTDATA("평균 : freq mean",pvt_mean!$A$3,"class",$A62)-pvt_mean!BC$74, 2)+
POWER(GETPIVOTDATA("평균 : freq var",pvt_mean!$A$3,"class",$A62)-pvt_mean!BC$75, 2)+
POWER(GETPIVOTDATA("평균 : freq skew",pvt_mean!$A$3,"class",$A62)-pvt_mean!BC$76, 2)+
POWER(GETPIVOTDATA("평균 : freq kurto",pvt_mean!$A$3,"class",$A62)-pvt_mean!BC$77, 2)+
POWER(GETPIVOTDATA("평균 : TOA mean",pvt_mean!$A$3,"class",$A62)-pvt_mean!BC$78, 2)+
POWER(GETPIVOTDATA("평균 : TOA var",pvt_mean!$A$3,"class",$A62)-pvt_mean!BC$79, 2)+
POWER(GETPIVOTDATA("평균 : TOA skew",pvt_mean!$A$3,"class",$A62)-pvt_mean!BC$80, 2)+
POWER(GETPIVOTDATA("평균 : TOA kurto",pvt_mean!$A$3,"class",$A62)-pvt_mean!BC$81, 2)+
POWER(GETPIVOTDATA("평균 : PW mean",pvt_mean!$A$3,"class",$A62)-pvt_mean!BC$82, 2)+
POWER(GETPIVOTDATA("평균 : PW var",pvt_mean!$A$3,"class",$A62)-pvt_mean!BC$83, 2)+
POWER(GETPIVOTDATA("평균 : PW skew",pvt_mean!$A$3,"class",$A62)-pvt_mean!BC$84, 2)+
POWER(GETPIVOTDATA("평균 : PW kurto",pvt_mean!$A$3,"class",$A62)-pvt_mean!BC$85, 2))</f>
        <v>1.7931993137103674</v>
      </c>
      <c r="BD62" s="6">
        <f>SQRT(POWER(GETPIVOTDATA("평균 : freq mean",pvt_mean!$A$3,"class",$A62)-pvt_mean!BD$74, 2)+
POWER(GETPIVOTDATA("평균 : freq var",pvt_mean!$A$3,"class",$A62)-pvt_mean!BD$75, 2)+
POWER(GETPIVOTDATA("평균 : freq skew",pvt_mean!$A$3,"class",$A62)-pvt_mean!BD$76, 2)+
POWER(GETPIVOTDATA("평균 : freq kurto",pvt_mean!$A$3,"class",$A62)-pvt_mean!BD$77, 2)+
POWER(GETPIVOTDATA("평균 : TOA mean",pvt_mean!$A$3,"class",$A62)-pvt_mean!BD$78, 2)+
POWER(GETPIVOTDATA("평균 : TOA var",pvt_mean!$A$3,"class",$A62)-pvt_mean!BD$79, 2)+
POWER(GETPIVOTDATA("평균 : TOA skew",pvt_mean!$A$3,"class",$A62)-pvt_mean!BD$80, 2)+
POWER(GETPIVOTDATA("평균 : TOA kurto",pvt_mean!$A$3,"class",$A62)-pvt_mean!BD$81, 2)+
POWER(GETPIVOTDATA("평균 : PW mean",pvt_mean!$A$3,"class",$A62)-pvt_mean!BD$82, 2)+
POWER(GETPIVOTDATA("평균 : PW var",pvt_mean!$A$3,"class",$A62)-pvt_mean!BD$83, 2)+
POWER(GETPIVOTDATA("평균 : PW skew",pvt_mean!$A$3,"class",$A62)-pvt_mean!BD$84, 2)+
POWER(GETPIVOTDATA("평균 : PW kurto",pvt_mean!$A$3,"class",$A62)-pvt_mean!BD$85, 2))</f>
        <v>1.4179528124224619</v>
      </c>
      <c r="BE62" s="6">
        <f>SQRT(POWER(GETPIVOTDATA("평균 : freq mean",pvt_mean!$A$3,"class",$A62)-pvt_mean!BE$74, 2)+
POWER(GETPIVOTDATA("평균 : freq var",pvt_mean!$A$3,"class",$A62)-pvt_mean!BE$75, 2)+
POWER(GETPIVOTDATA("평균 : freq skew",pvt_mean!$A$3,"class",$A62)-pvt_mean!BE$76, 2)+
POWER(GETPIVOTDATA("평균 : freq kurto",pvt_mean!$A$3,"class",$A62)-pvt_mean!BE$77, 2)+
POWER(GETPIVOTDATA("평균 : TOA mean",pvt_mean!$A$3,"class",$A62)-pvt_mean!BE$78, 2)+
POWER(GETPIVOTDATA("평균 : TOA var",pvt_mean!$A$3,"class",$A62)-pvt_mean!BE$79, 2)+
POWER(GETPIVOTDATA("평균 : TOA skew",pvt_mean!$A$3,"class",$A62)-pvt_mean!BE$80, 2)+
POWER(GETPIVOTDATA("평균 : TOA kurto",pvt_mean!$A$3,"class",$A62)-pvt_mean!BE$81, 2)+
POWER(GETPIVOTDATA("평균 : PW mean",pvt_mean!$A$3,"class",$A62)-pvt_mean!BE$82, 2)+
POWER(GETPIVOTDATA("평균 : PW var",pvt_mean!$A$3,"class",$A62)-pvt_mean!BE$83, 2)+
POWER(GETPIVOTDATA("평균 : PW skew",pvt_mean!$A$3,"class",$A62)-pvt_mean!BE$84, 2)+
POWER(GETPIVOTDATA("평균 : PW kurto",pvt_mean!$A$3,"class",$A62)-pvt_mean!BE$85, 2))</f>
        <v>1.4175562861885254</v>
      </c>
      <c r="BF62" s="6">
        <f>SQRT(POWER(GETPIVOTDATA("평균 : freq mean",pvt_mean!$A$3,"class",$A62)-pvt_mean!BF$74, 2)+
POWER(GETPIVOTDATA("평균 : freq var",pvt_mean!$A$3,"class",$A62)-pvt_mean!BF$75, 2)+
POWER(GETPIVOTDATA("평균 : freq skew",pvt_mean!$A$3,"class",$A62)-pvt_mean!BF$76, 2)+
POWER(GETPIVOTDATA("평균 : freq kurto",pvt_mean!$A$3,"class",$A62)-pvt_mean!BF$77, 2)+
POWER(GETPIVOTDATA("평균 : TOA mean",pvt_mean!$A$3,"class",$A62)-pvt_mean!BF$78, 2)+
POWER(GETPIVOTDATA("평균 : TOA var",pvt_mean!$A$3,"class",$A62)-pvt_mean!BF$79, 2)+
POWER(GETPIVOTDATA("평균 : TOA skew",pvt_mean!$A$3,"class",$A62)-pvt_mean!BF$80, 2)+
POWER(GETPIVOTDATA("평균 : TOA kurto",pvt_mean!$A$3,"class",$A62)-pvt_mean!BF$81, 2)+
POWER(GETPIVOTDATA("평균 : PW mean",pvt_mean!$A$3,"class",$A62)-pvt_mean!BF$82, 2)+
POWER(GETPIVOTDATA("평균 : PW var",pvt_mean!$A$3,"class",$A62)-pvt_mean!BF$83, 2)+
POWER(GETPIVOTDATA("평균 : PW skew",pvt_mean!$A$3,"class",$A62)-pvt_mean!BF$84, 2)+
POWER(GETPIVOTDATA("평균 : PW kurto",pvt_mean!$A$3,"class",$A62)-pvt_mean!BF$85, 2))</f>
        <v>1.4093721721501418</v>
      </c>
      <c r="BG62" s="6">
        <f>SQRT(POWER(GETPIVOTDATA("평균 : freq mean",pvt_mean!$A$3,"class",$A62)-pvt_mean!BG$74, 2)+
POWER(GETPIVOTDATA("평균 : freq var",pvt_mean!$A$3,"class",$A62)-pvt_mean!BG$75, 2)+
POWER(GETPIVOTDATA("평균 : freq skew",pvt_mean!$A$3,"class",$A62)-pvt_mean!BG$76, 2)+
POWER(GETPIVOTDATA("평균 : freq kurto",pvt_mean!$A$3,"class",$A62)-pvt_mean!BG$77, 2)+
POWER(GETPIVOTDATA("평균 : TOA mean",pvt_mean!$A$3,"class",$A62)-pvt_mean!BG$78, 2)+
POWER(GETPIVOTDATA("평균 : TOA var",pvt_mean!$A$3,"class",$A62)-pvt_mean!BG$79, 2)+
POWER(GETPIVOTDATA("평균 : TOA skew",pvt_mean!$A$3,"class",$A62)-pvt_mean!BG$80, 2)+
POWER(GETPIVOTDATA("평균 : TOA kurto",pvt_mean!$A$3,"class",$A62)-pvt_mean!BG$81, 2)+
POWER(GETPIVOTDATA("평균 : PW mean",pvt_mean!$A$3,"class",$A62)-pvt_mean!BG$82, 2)+
POWER(GETPIVOTDATA("평균 : PW var",pvt_mean!$A$3,"class",$A62)-pvt_mean!BG$83, 2)+
POWER(GETPIVOTDATA("평균 : PW skew",pvt_mean!$A$3,"class",$A62)-pvt_mean!BG$84, 2)+
POWER(GETPIVOTDATA("평균 : PW kurto",pvt_mean!$A$3,"class",$A62)-pvt_mean!BG$85, 2))</f>
        <v>1.4554366818056299</v>
      </c>
      <c r="BH62" s="6">
        <f>SQRT(POWER(GETPIVOTDATA("평균 : freq mean",pvt_mean!$A$3,"class",$A62)-pvt_mean!BH$74, 2)+
POWER(GETPIVOTDATA("평균 : freq var",pvt_mean!$A$3,"class",$A62)-pvt_mean!BH$75, 2)+
POWER(GETPIVOTDATA("평균 : freq skew",pvt_mean!$A$3,"class",$A62)-pvt_mean!BH$76, 2)+
POWER(GETPIVOTDATA("평균 : freq kurto",pvt_mean!$A$3,"class",$A62)-pvt_mean!BH$77, 2)+
POWER(GETPIVOTDATA("평균 : TOA mean",pvt_mean!$A$3,"class",$A62)-pvt_mean!BH$78, 2)+
POWER(GETPIVOTDATA("평균 : TOA var",pvt_mean!$A$3,"class",$A62)-pvt_mean!BH$79, 2)+
POWER(GETPIVOTDATA("평균 : TOA skew",pvt_mean!$A$3,"class",$A62)-pvt_mean!BH$80, 2)+
POWER(GETPIVOTDATA("평균 : TOA kurto",pvt_mean!$A$3,"class",$A62)-pvt_mean!BH$81, 2)+
POWER(GETPIVOTDATA("평균 : PW mean",pvt_mean!$A$3,"class",$A62)-pvt_mean!BH$82, 2)+
POWER(GETPIVOTDATA("평균 : PW var",pvt_mean!$A$3,"class",$A62)-pvt_mean!BH$83, 2)+
POWER(GETPIVOTDATA("평균 : PW skew",pvt_mean!$A$3,"class",$A62)-pvt_mean!BH$84, 2)+
POWER(GETPIVOTDATA("평균 : PW kurto",pvt_mean!$A$3,"class",$A62)-pvt_mean!BH$85, 2))</f>
        <v>0.14969900300642466</v>
      </c>
      <c r="BI62" s="6">
        <f>SQRT(POWER(GETPIVOTDATA("평균 : freq mean",pvt_mean!$A$3,"class",$A62)-pvt_mean!BI$74, 2)+
POWER(GETPIVOTDATA("평균 : freq var",pvt_mean!$A$3,"class",$A62)-pvt_mean!BI$75, 2)+
POWER(GETPIVOTDATA("평균 : freq skew",pvt_mean!$A$3,"class",$A62)-pvt_mean!BI$76, 2)+
POWER(GETPIVOTDATA("평균 : freq kurto",pvt_mean!$A$3,"class",$A62)-pvt_mean!BI$77, 2)+
POWER(GETPIVOTDATA("평균 : TOA mean",pvt_mean!$A$3,"class",$A62)-pvt_mean!BI$78, 2)+
POWER(GETPIVOTDATA("평균 : TOA var",pvt_mean!$A$3,"class",$A62)-pvt_mean!BI$79, 2)+
POWER(GETPIVOTDATA("평균 : TOA skew",pvt_mean!$A$3,"class",$A62)-pvt_mean!BI$80, 2)+
POWER(GETPIVOTDATA("평균 : TOA kurto",pvt_mean!$A$3,"class",$A62)-pvt_mean!BI$81, 2)+
POWER(GETPIVOTDATA("평균 : PW mean",pvt_mean!$A$3,"class",$A62)-pvt_mean!BI$82, 2)+
POWER(GETPIVOTDATA("평균 : PW var",pvt_mean!$A$3,"class",$A62)-pvt_mean!BI$83, 2)+
POWER(GETPIVOTDATA("평균 : PW skew",pvt_mean!$A$3,"class",$A62)-pvt_mean!BI$84, 2)+
POWER(GETPIVOTDATA("평균 : PW kurto",pvt_mean!$A$3,"class",$A62)-pvt_mean!BI$85, 2))</f>
        <v>1.6640707471615634</v>
      </c>
      <c r="BJ62" s="6">
        <f>SQRT(POWER(GETPIVOTDATA("평균 : freq mean",pvt_mean!$A$3,"class",$A62)-pvt_mean!BJ$74, 2)+
POWER(GETPIVOTDATA("평균 : freq var",pvt_mean!$A$3,"class",$A62)-pvt_mean!BJ$75, 2)+
POWER(GETPIVOTDATA("평균 : freq skew",pvt_mean!$A$3,"class",$A62)-pvt_mean!BJ$76, 2)+
POWER(GETPIVOTDATA("평균 : freq kurto",pvt_mean!$A$3,"class",$A62)-pvt_mean!BJ$77, 2)+
POWER(GETPIVOTDATA("평균 : TOA mean",pvt_mean!$A$3,"class",$A62)-pvt_mean!BJ$78, 2)+
POWER(GETPIVOTDATA("평균 : TOA var",pvt_mean!$A$3,"class",$A62)-pvt_mean!BJ$79, 2)+
POWER(GETPIVOTDATA("평균 : TOA skew",pvt_mean!$A$3,"class",$A62)-pvt_mean!BJ$80, 2)+
POWER(GETPIVOTDATA("평균 : TOA kurto",pvt_mean!$A$3,"class",$A62)-pvt_mean!BJ$81, 2)+
POWER(GETPIVOTDATA("평균 : PW mean",pvt_mean!$A$3,"class",$A62)-pvt_mean!BJ$82, 2)+
POWER(GETPIVOTDATA("평균 : PW var",pvt_mean!$A$3,"class",$A62)-pvt_mean!BJ$83, 2)+
POWER(GETPIVOTDATA("평균 : PW skew",pvt_mean!$A$3,"class",$A62)-pvt_mean!BJ$84, 2)+
POWER(GETPIVOTDATA("평균 : PW kurto",pvt_mean!$A$3,"class",$A62)-pvt_mean!BJ$85, 2))</f>
        <v>0</v>
      </c>
      <c r="BK62" s="6"/>
      <c r="BL62" s="6"/>
      <c r="BM62" s="6"/>
      <c r="BN62" s="6"/>
      <c r="BO62" s="6"/>
    </row>
    <row r="63" spans="1:67" x14ac:dyDescent="0.3">
      <c r="A63" s="5" t="str">
        <f>pvt_mean!A65</f>
        <v>Hopping_Stagger</v>
      </c>
      <c r="B63" s="6">
        <f>SQRT(POWER(GETPIVOTDATA("평균 : freq mean",pvt_mean!$A$3,"class",$A63)-pvt_mean!B$74, 2)+
POWER(GETPIVOTDATA("평균 : freq var",pvt_mean!$A$3,"class",$A63)-pvt_mean!B$75, 2)+
POWER(GETPIVOTDATA("평균 : freq skew",pvt_mean!$A$3,"class",$A63)-pvt_mean!B$76, 2)+
POWER(GETPIVOTDATA("평균 : freq kurto",pvt_mean!$A$3,"class",$A63)-pvt_mean!B$77, 2)+
POWER(GETPIVOTDATA("평균 : TOA mean",pvt_mean!$A$3,"class",$A63)-pvt_mean!B$78, 2)+
POWER(GETPIVOTDATA("평균 : TOA var",pvt_mean!$A$3,"class",$A63)-pvt_mean!B$79, 2)+
POWER(GETPIVOTDATA("평균 : TOA skew",pvt_mean!$A$3,"class",$A63)-pvt_mean!B$80, 2)+
POWER(GETPIVOTDATA("평균 : TOA kurto",pvt_mean!$A$3,"class",$A63)-pvt_mean!B$81, 2)+
POWER(GETPIVOTDATA("평균 : PW mean",pvt_mean!$A$3,"class",$A63)-pvt_mean!B$82, 2)+
POWER(GETPIVOTDATA("평균 : PW var",pvt_mean!$A$3,"class",$A63)-pvt_mean!B$83, 2)+
POWER(GETPIVOTDATA("평균 : PW skew",pvt_mean!$A$3,"class",$A63)-pvt_mean!B$84, 2)+
POWER(GETPIVOTDATA("평균 : PW kurto",pvt_mean!$A$3,"class",$A63)-pvt_mean!B$85, 2))</f>
        <v>1.2137620310914541</v>
      </c>
      <c r="C63" s="6">
        <f>SQRT(POWER(GETPIVOTDATA("평균 : freq mean",pvt_mean!$A$3,"class",$A63)-pvt_mean!C$74, 2)+
POWER(GETPIVOTDATA("평균 : freq var",pvt_mean!$A$3,"class",$A63)-pvt_mean!C$75, 2)+
POWER(GETPIVOTDATA("평균 : freq skew",pvt_mean!$A$3,"class",$A63)-pvt_mean!C$76, 2)+
POWER(GETPIVOTDATA("평균 : freq kurto",pvt_mean!$A$3,"class",$A63)-pvt_mean!C$77, 2)+
POWER(GETPIVOTDATA("평균 : TOA mean",pvt_mean!$A$3,"class",$A63)-pvt_mean!C$78, 2)+
POWER(GETPIVOTDATA("평균 : TOA var",pvt_mean!$A$3,"class",$A63)-pvt_mean!C$79, 2)+
POWER(GETPIVOTDATA("평균 : TOA skew",pvt_mean!$A$3,"class",$A63)-pvt_mean!C$80, 2)+
POWER(GETPIVOTDATA("평균 : TOA kurto",pvt_mean!$A$3,"class",$A63)-pvt_mean!C$81, 2)+
POWER(GETPIVOTDATA("평균 : PW mean",pvt_mean!$A$3,"class",$A63)-pvt_mean!C$82, 2)+
POWER(GETPIVOTDATA("평균 : PW var",pvt_mean!$A$3,"class",$A63)-pvt_mean!C$83, 2)+
POWER(GETPIVOTDATA("평균 : PW skew",pvt_mean!$A$3,"class",$A63)-pvt_mean!C$84, 2)+
POWER(GETPIVOTDATA("평균 : PW kurto",pvt_mean!$A$3,"class",$A63)-pvt_mean!C$85, 2))</f>
        <v>1.2145050174362981</v>
      </c>
      <c r="D63" s="6">
        <f>SQRT(POWER(GETPIVOTDATA("평균 : freq mean",pvt_mean!$A$3,"class",$A63)-pvt_mean!D$74, 2)+
POWER(GETPIVOTDATA("평균 : freq var",pvt_mean!$A$3,"class",$A63)-pvt_mean!D$75, 2)+
POWER(GETPIVOTDATA("평균 : freq skew",pvt_mean!$A$3,"class",$A63)-pvt_mean!D$76, 2)+
POWER(GETPIVOTDATA("평균 : freq kurto",pvt_mean!$A$3,"class",$A63)-pvt_mean!D$77, 2)+
POWER(GETPIVOTDATA("평균 : TOA mean",pvt_mean!$A$3,"class",$A63)-pvt_mean!D$78, 2)+
POWER(GETPIVOTDATA("평균 : TOA var",pvt_mean!$A$3,"class",$A63)-pvt_mean!D$79, 2)+
POWER(GETPIVOTDATA("평균 : TOA skew",pvt_mean!$A$3,"class",$A63)-pvt_mean!D$80, 2)+
POWER(GETPIVOTDATA("평균 : TOA kurto",pvt_mean!$A$3,"class",$A63)-pvt_mean!D$81, 2)+
POWER(GETPIVOTDATA("평균 : PW mean",pvt_mean!$A$3,"class",$A63)-pvt_mean!D$82, 2)+
POWER(GETPIVOTDATA("평균 : PW var",pvt_mean!$A$3,"class",$A63)-pvt_mean!D$83, 2)+
POWER(GETPIVOTDATA("평균 : PW skew",pvt_mean!$A$3,"class",$A63)-pvt_mean!D$84, 2)+
POWER(GETPIVOTDATA("평균 : PW kurto",pvt_mean!$A$3,"class",$A63)-pvt_mean!D$85, 2))</f>
        <v>1.2164815555328758</v>
      </c>
      <c r="E63" s="6">
        <f>SQRT(POWER(GETPIVOTDATA("평균 : freq mean",pvt_mean!$A$3,"class",$A63)-pvt_mean!E$74, 2)+
POWER(GETPIVOTDATA("평균 : freq var",pvt_mean!$A$3,"class",$A63)-pvt_mean!E$75, 2)+
POWER(GETPIVOTDATA("평균 : freq skew",pvt_mean!$A$3,"class",$A63)-pvt_mean!E$76, 2)+
POWER(GETPIVOTDATA("평균 : freq kurto",pvt_mean!$A$3,"class",$A63)-pvt_mean!E$77, 2)+
POWER(GETPIVOTDATA("평균 : TOA mean",pvt_mean!$A$3,"class",$A63)-pvt_mean!E$78, 2)+
POWER(GETPIVOTDATA("평균 : TOA var",pvt_mean!$A$3,"class",$A63)-pvt_mean!E$79, 2)+
POWER(GETPIVOTDATA("평균 : TOA skew",pvt_mean!$A$3,"class",$A63)-pvt_mean!E$80, 2)+
POWER(GETPIVOTDATA("평균 : TOA kurto",pvt_mean!$A$3,"class",$A63)-pvt_mean!E$81, 2)+
POWER(GETPIVOTDATA("평균 : PW mean",pvt_mean!$A$3,"class",$A63)-pvt_mean!E$82, 2)+
POWER(GETPIVOTDATA("평균 : PW var",pvt_mean!$A$3,"class",$A63)-pvt_mean!E$83, 2)+
POWER(GETPIVOTDATA("평균 : PW skew",pvt_mean!$A$3,"class",$A63)-pvt_mean!E$84, 2)+
POWER(GETPIVOTDATA("평균 : PW kurto",pvt_mean!$A$3,"class",$A63)-pvt_mean!E$85, 2))</f>
        <v>1.1696993512880285</v>
      </c>
      <c r="F63" s="6">
        <f>SQRT(POWER(GETPIVOTDATA("평균 : freq mean",pvt_mean!$A$3,"class",$A63)-pvt_mean!F$74, 2)+
POWER(GETPIVOTDATA("평균 : freq var",pvt_mean!$A$3,"class",$A63)-pvt_mean!F$75, 2)+
POWER(GETPIVOTDATA("평균 : freq skew",pvt_mean!$A$3,"class",$A63)-pvt_mean!F$76, 2)+
POWER(GETPIVOTDATA("평균 : freq kurto",pvt_mean!$A$3,"class",$A63)-pvt_mean!F$77, 2)+
POWER(GETPIVOTDATA("평균 : TOA mean",pvt_mean!$A$3,"class",$A63)-pvt_mean!F$78, 2)+
POWER(GETPIVOTDATA("평균 : TOA var",pvt_mean!$A$3,"class",$A63)-pvt_mean!F$79, 2)+
POWER(GETPIVOTDATA("평균 : TOA skew",pvt_mean!$A$3,"class",$A63)-pvt_mean!F$80, 2)+
POWER(GETPIVOTDATA("평균 : TOA kurto",pvt_mean!$A$3,"class",$A63)-pvt_mean!F$81, 2)+
POWER(GETPIVOTDATA("평균 : PW mean",pvt_mean!$A$3,"class",$A63)-pvt_mean!F$82, 2)+
POWER(GETPIVOTDATA("평균 : PW var",pvt_mean!$A$3,"class",$A63)-pvt_mean!F$83, 2)+
POWER(GETPIVOTDATA("평균 : PW skew",pvt_mean!$A$3,"class",$A63)-pvt_mean!F$84, 2)+
POWER(GETPIVOTDATA("평균 : PW kurto",pvt_mean!$A$3,"class",$A63)-pvt_mean!F$85, 2))</f>
        <v>1.7027612632227096</v>
      </c>
      <c r="G63" s="6">
        <f>SQRT(POWER(GETPIVOTDATA("평균 : freq mean",pvt_mean!$A$3,"class",$A63)-pvt_mean!G$74, 2)+
POWER(GETPIVOTDATA("평균 : freq var",pvt_mean!$A$3,"class",$A63)-pvt_mean!G$75, 2)+
POWER(GETPIVOTDATA("평균 : freq skew",pvt_mean!$A$3,"class",$A63)-pvt_mean!G$76, 2)+
POWER(GETPIVOTDATA("평균 : freq kurto",pvt_mean!$A$3,"class",$A63)-pvt_mean!G$77, 2)+
POWER(GETPIVOTDATA("평균 : TOA mean",pvt_mean!$A$3,"class",$A63)-pvt_mean!G$78, 2)+
POWER(GETPIVOTDATA("평균 : TOA var",pvt_mean!$A$3,"class",$A63)-pvt_mean!G$79, 2)+
POWER(GETPIVOTDATA("평균 : TOA skew",pvt_mean!$A$3,"class",$A63)-pvt_mean!G$80, 2)+
POWER(GETPIVOTDATA("평균 : TOA kurto",pvt_mean!$A$3,"class",$A63)-pvt_mean!G$81, 2)+
POWER(GETPIVOTDATA("평균 : PW mean",pvt_mean!$A$3,"class",$A63)-pvt_mean!G$82, 2)+
POWER(GETPIVOTDATA("평균 : PW var",pvt_mean!$A$3,"class",$A63)-pvt_mean!G$83, 2)+
POWER(GETPIVOTDATA("평균 : PW skew",pvt_mean!$A$3,"class",$A63)-pvt_mean!G$84, 2)+
POWER(GETPIVOTDATA("평균 : PW kurto",pvt_mean!$A$3,"class",$A63)-pvt_mean!G$85, 2))</f>
        <v>1.8742864395778367</v>
      </c>
      <c r="H63" s="6">
        <f>SQRT(POWER(GETPIVOTDATA("평균 : freq mean",pvt_mean!$A$3,"class",$A63)-pvt_mean!H$74, 2)+
POWER(GETPIVOTDATA("평균 : freq var",pvt_mean!$A$3,"class",$A63)-pvt_mean!H$75, 2)+
POWER(GETPIVOTDATA("평균 : freq skew",pvt_mean!$A$3,"class",$A63)-pvt_mean!H$76, 2)+
POWER(GETPIVOTDATA("평균 : freq kurto",pvt_mean!$A$3,"class",$A63)-pvt_mean!H$77, 2)+
POWER(GETPIVOTDATA("평균 : TOA mean",pvt_mean!$A$3,"class",$A63)-pvt_mean!H$78, 2)+
POWER(GETPIVOTDATA("평균 : TOA var",pvt_mean!$A$3,"class",$A63)-pvt_mean!H$79, 2)+
POWER(GETPIVOTDATA("평균 : TOA skew",pvt_mean!$A$3,"class",$A63)-pvt_mean!H$80, 2)+
POWER(GETPIVOTDATA("평균 : TOA kurto",pvt_mean!$A$3,"class",$A63)-pvt_mean!H$81, 2)+
POWER(GETPIVOTDATA("평균 : PW mean",pvt_mean!$A$3,"class",$A63)-pvt_mean!H$82, 2)+
POWER(GETPIVOTDATA("평균 : PW var",pvt_mean!$A$3,"class",$A63)-pvt_mean!H$83, 2)+
POWER(GETPIVOTDATA("평균 : PW skew",pvt_mean!$A$3,"class",$A63)-pvt_mean!H$84, 2)+
POWER(GETPIVOTDATA("평균 : PW kurto",pvt_mean!$A$3,"class",$A63)-pvt_mean!H$85, 2))</f>
        <v>1.8579054943927222</v>
      </c>
      <c r="I63" s="6">
        <f>SQRT(POWER(GETPIVOTDATA("평균 : freq mean",pvt_mean!$A$3,"class",$A63)-pvt_mean!I$74, 2)+
POWER(GETPIVOTDATA("평균 : freq var",pvt_mean!$A$3,"class",$A63)-pvt_mean!I$75, 2)+
POWER(GETPIVOTDATA("평균 : freq skew",pvt_mean!$A$3,"class",$A63)-pvt_mean!I$76, 2)+
POWER(GETPIVOTDATA("평균 : freq kurto",pvt_mean!$A$3,"class",$A63)-pvt_mean!I$77, 2)+
POWER(GETPIVOTDATA("평균 : TOA mean",pvt_mean!$A$3,"class",$A63)-pvt_mean!I$78, 2)+
POWER(GETPIVOTDATA("평균 : TOA var",pvt_mean!$A$3,"class",$A63)-pvt_mean!I$79, 2)+
POWER(GETPIVOTDATA("평균 : TOA skew",pvt_mean!$A$3,"class",$A63)-pvt_mean!I$80, 2)+
POWER(GETPIVOTDATA("평균 : TOA kurto",pvt_mean!$A$3,"class",$A63)-pvt_mean!I$81, 2)+
POWER(GETPIVOTDATA("평균 : PW mean",pvt_mean!$A$3,"class",$A63)-pvt_mean!I$82, 2)+
POWER(GETPIVOTDATA("평균 : PW var",pvt_mean!$A$3,"class",$A63)-pvt_mean!I$83, 2)+
POWER(GETPIVOTDATA("평균 : PW skew",pvt_mean!$A$3,"class",$A63)-pvt_mean!I$84, 2)+
POWER(GETPIVOTDATA("평균 : PW kurto",pvt_mean!$A$3,"class",$A63)-pvt_mean!I$85, 2))</f>
        <v>1.8418601412287685</v>
      </c>
      <c r="J63" s="6">
        <f>SQRT(POWER(GETPIVOTDATA("평균 : freq mean",pvt_mean!$A$3,"class",$A63)-pvt_mean!J$74, 2)+
POWER(GETPIVOTDATA("평균 : freq var",pvt_mean!$A$3,"class",$A63)-pvt_mean!J$75, 2)+
POWER(GETPIVOTDATA("평균 : freq skew",pvt_mean!$A$3,"class",$A63)-pvt_mean!J$76, 2)+
POWER(GETPIVOTDATA("평균 : freq kurto",pvt_mean!$A$3,"class",$A63)-pvt_mean!J$77, 2)+
POWER(GETPIVOTDATA("평균 : TOA mean",pvt_mean!$A$3,"class",$A63)-pvt_mean!J$78, 2)+
POWER(GETPIVOTDATA("평균 : TOA var",pvt_mean!$A$3,"class",$A63)-pvt_mean!J$79, 2)+
POWER(GETPIVOTDATA("평균 : TOA skew",pvt_mean!$A$3,"class",$A63)-pvt_mean!J$80, 2)+
POWER(GETPIVOTDATA("평균 : TOA kurto",pvt_mean!$A$3,"class",$A63)-pvt_mean!J$81, 2)+
POWER(GETPIVOTDATA("평균 : PW mean",pvt_mean!$A$3,"class",$A63)-pvt_mean!J$82, 2)+
POWER(GETPIVOTDATA("평균 : PW var",pvt_mean!$A$3,"class",$A63)-pvt_mean!J$83, 2)+
POWER(GETPIVOTDATA("평균 : PW skew",pvt_mean!$A$3,"class",$A63)-pvt_mean!J$84, 2)+
POWER(GETPIVOTDATA("평균 : PW kurto",pvt_mean!$A$3,"class",$A63)-pvt_mean!J$85, 2))</f>
        <v>1.8265651235782474</v>
      </c>
      <c r="K63" s="6">
        <f>SQRT(POWER(GETPIVOTDATA("평균 : freq mean",pvt_mean!$A$3,"class",$A63)-pvt_mean!K$74, 2)+
POWER(GETPIVOTDATA("평균 : freq var",pvt_mean!$A$3,"class",$A63)-pvt_mean!K$75, 2)+
POWER(GETPIVOTDATA("평균 : freq skew",pvt_mean!$A$3,"class",$A63)-pvt_mean!K$76, 2)+
POWER(GETPIVOTDATA("평균 : freq kurto",pvt_mean!$A$3,"class",$A63)-pvt_mean!K$77, 2)+
POWER(GETPIVOTDATA("평균 : TOA mean",pvt_mean!$A$3,"class",$A63)-pvt_mean!K$78, 2)+
POWER(GETPIVOTDATA("평균 : TOA var",pvt_mean!$A$3,"class",$A63)-pvt_mean!K$79, 2)+
POWER(GETPIVOTDATA("평균 : TOA skew",pvt_mean!$A$3,"class",$A63)-pvt_mean!K$80, 2)+
POWER(GETPIVOTDATA("평균 : TOA kurto",pvt_mean!$A$3,"class",$A63)-pvt_mean!K$81, 2)+
POWER(GETPIVOTDATA("평균 : PW mean",pvt_mean!$A$3,"class",$A63)-pvt_mean!K$82, 2)+
POWER(GETPIVOTDATA("평균 : PW var",pvt_mean!$A$3,"class",$A63)-pvt_mean!K$83, 2)+
POWER(GETPIVOTDATA("평균 : PW skew",pvt_mean!$A$3,"class",$A63)-pvt_mean!K$84, 2)+
POWER(GETPIVOTDATA("평균 : PW kurto",pvt_mean!$A$3,"class",$A63)-pvt_mean!K$85, 2))</f>
        <v>1.8097025916373664</v>
      </c>
      <c r="L63" s="6">
        <f>SQRT(POWER(GETPIVOTDATA("평균 : freq mean",pvt_mean!$A$3,"class",$A63)-pvt_mean!L$74, 2)+
POWER(GETPIVOTDATA("평균 : freq var",pvt_mean!$A$3,"class",$A63)-pvt_mean!L$75, 2)+
POWER(GETPIVOTDATA("평균 : freq skew",pvt_mean!$A$3,"class",$A63)-pvt_mean!L$76, 2)+
POWER(GETPIVOTDATA("평균 : freq kurto",pvt_mean!$A$3,"class",$A63)-pvt_mean!L$77, 2)+
POWER(GETPIVOTDATA("평균 : TOA mean",pvt_mean!$A$3,"class",$A63)-pvt_mean!L$78, 2)+
POWER(GETPIVOTDATA("평균 : TOA var",pvt_mean!$A$3,"class",$A63)-pvt_mean!L$79, 2)+
POWER(GETPIVOTDATA("평균 : TOA skew",pvt_mean!$A$3,"class",$A63)-pvt_mean!L$80, 2)+
POWER(GETPIVOTDATA("평균 : TOA kurto",pvt_mean!$A$3,"class",$A63)-pvt_mean!L$81, 2)+
POWER(GETPIVOTDATA("평균 : PW mean",pvt_mean!$A$3,"class",$A63)-pvt_mean!L$82, 2)+
POWER(GETPIVOTDATA("평균 : PW var",pvt_mean!$A$3,"class",$A63)-pvt_mean!L$83, 2)+
POWER(GETPIVOTDATA("평균 : PW skew",pvt_mean!$A$3,"class",$A63)-pvt_mean!L$84, 2)+
POWER(GETPIVOTDATA("평균 : PW kurto",pvt_mean!$A$3,"class",$A63)-pvt_mean!L$85, 2))</f>
        <v>1.7955167028403189</v>
      </c>
      <c r="M63" s="6">
        <f>SQRT(POWER(GETPIVOTDATA("평균 : freq mean",pvt_mean!$A$3,"class",$A63)-pvt_mean!M$74, 2)+
POWER(GETPIVOTDATA("평균 : freq var",pvt_mean!$A$3,"class",$A63)-pvt_mean!M$75, 2)+
POWER(GETPIVOTDATA("평균 : freq skew",pvt_mean!$A$3,"class",$A63)-pvt_mean!M$76, 2)+
POWER(GETPIVOTDATA("평균 : freq kurto",pvt_mean!$A$3,"class",$A63)-pvt_mean!M$77, 2)+
POWER(GETPIVOTDATA("평균 : TOA mean",pvt_mean!$A$3,"class",$A63)-pvt_mean!M$78, 2)+
POWER(GETPIVOTDATA("평균 : TOA var",pvt_mean!$A$3,"class",$A63)-pvt_mean!M$79, 2)+
POWER(GETPIVOTDATA("평균 : TOA skew",pvt_mean!$A$3,"class",$A63)-pvt_mean!M$80, 2)+
POWER(GETPIVOTDATA("평균 : TOA kurto",pvt_mean!$A$3,"class",$A63)-pvt_mean!M$81, 2)+
POWER(GETPIVOTDATA("평균 : PW mean",pvt_mean!$A$3,"class",$A63)-pvt_mean!M$82, 2)+
POWER(GETPIVOTDATA("평균 : PW var",pvt_mean!$A$3,"class",$A63)-pvt_mean!M$83, 2)+
POWER(GETPIVOTDATA("평균 : PW skew",pvt_mean!$A$3,"class",$A63)-pvt_mean!M$84, 2)+
POWER(GETPIVOTDATA("평균 : PW kurto",pvt_mean!$A$3,"class",$A63)-pvt_mean!M$85, 2))</f>
        <v>1.7850637453251117</v>
      </c>
      <c r="N63" s="6">
        <f>SQRT(POWER(GETPIVOTDATA("평균 : freq mean",pvt_mean!$A$3,"class",$A63)-pvt_mean!N$74, 2)+
POWER(GETPIVOTDATA("평균 : freq var",pvt_mean!$A$3,"class",$A63)-pvt_mean!N$75, 2)+
POWER(GETPIVOTDATA("평균 : freq skew",pvt_mean!$A$3,"class",$A63)-pvt_mean!N$76, 2)+
POWER(GETPIVOTDATA("평균 : freq kurto",pvt_mean!$A$3,"class",$A63)-pvt_mean!N$77, 2)+
POWER(GETPIVOTDATA("평균 : TOA mean",pvt_mean!$A$3,"class",$A63)-pvt_mean!N$78, 2)+
POWER(GETPIVOTDATA("평균 : TOA var",pvt_mean!$A$3,"class",$A63)-pvt_mean!N$79, 2)+
POWER(GETPIVOTDATA("평균 : TOA skew",pvt_mean!$A$3,"class",$A63)-pvt_mean!N$80, 2)+
POWER(GETPIVOTDATA("평균 : TOA kurto",pvt_mean!$A$3,"class",$A63)-pvt_mean!N$81, 2)+
POWER(GETPIVOTDATA("평균 : PW mean",pvt_mean!$A$3,"class",$A63)-pvt_mean!N$82, 2)+
POWER(GETPIVOTDATA("평균 : PW var",pvt_mean!$A$3,"class",$A63)-pvt_mean!N$83, 2)+
POWER(GETPIVOTDATA("평균 : PW skew",pvt_mean!$A$3,"class",$A63)-pvt_mean!N$84, 2)+
POWER(GETPIVOTDATA("평균 : PW kurto",pvt_mean!$A$3,"class",$A63)-pvt_mean!N$85, 2))</f>
        <v>1.77000937276323</v>
      </c>
      <c r="O63" s="6">
        <f>SQRT(POWER(GETPIVOTDATA("평균 : freq mean",pvt_mean!$A$3,"class",$A63)-pvt_mean!O$74, 2)+
POWER(GETPIVOTDATA("평균 : freq var",pvt_mean!$A$3,"class",$A63)-pvt_mean!O$75, 2)+
POWER(GETPIVOTDATA("평균 : freq skew",pvt_mean!$A$3,"class",$A63)-pvt_mean!O$76, 2)+
POWER(GETPIVOTDATA("평균 : freq kurto",pvt_mean!$A$3,"class",$A63)-pvt_mean!O$77, 2)+
POWER(GETPIVOTDATA("평균 : TOA mean",pvt_mean!$A$3,"class",$A63)-pvt_mean!O$78, 2)+
POWER(GETPIVOTDATA("평균 : TOA var",pvt_mean!$A$3,"class",$A63)-pvt_mean!O$79, 2)+
POWER(GETPIVOTDATA("평균 : TOA skew",pvt_mean!$A$3,"class",$A63)-pvt_mean!O$80, 2)+
POWER(GETPIVOTDATA("평균 : TOA kurto",pvt_mean!$A$3,"class",$A63)-pvt_mean!O$81, 2)+
POWER(GETPIVOTDATA("평균 : PW mean",pvt_mean!$A$3,"class",$A63)-pvt_mean!O$82, 2)+
POWER(GETPIVOTDATA("평균 : PW var",pvt_mean!$A$3,"class",$A63)-pvt_mean!O$83, 2)+
POWER(GETPIVOTDATA("평균 : PW skew",pvt_mean!$A$3,"class",$A63)-pvt_mean!O$84, 2)+
POWER(GETPIVOTDATA("평균 : PW kurto",pvt_mean!$A$3,"class",$A63)-pvt_mean!O$85, 2))</f>
        <v>1.7567461303991974</v>
      </c>
      <c r="P63" s="6">
        <f>SQRT(POWER(GETPIVOTDATA("평균 : freq mean",pvt_mean!$A$3,"class",$A63)-pvt_mean!P$74, 2)+
POWER(GETPIVOTDATA("평균 : freq var",pvt_mean!$A$3,"class",$A63)-pvt_mean!P$75, 2)+
POWER(GETPIVOTDATA("평균 : freq skew",pvt_mean!$A$3,"class",$A63)-pvt_mean!P$76, 2)+
POWER(GETPIVOTDATA("평균 : freq kurto",pvt_mean!$A$3,"class",$A63)-pvt_mean!P$77, 2)+
POWER(GETPIVOTDATA("평균 : TOA mean",pvt_mean!$A$3,"class",$A63)-pvt_mean!P$78, 2)+
POWER(GETPIVOTDATA("평균 : TOA var",pvt_mean!$A$3,"class",$A63)-pvt_mean!P$79, 2)+
POWER(GETPIVOTDATA("평균 : TOA skew",pvt_mean!$A$3,"class",$A63)-pvt_mean!P$80, 2)+
POWER(GETPIVOTDATA("평균 : TOA kurto",pvt_mean!$A$3,"class",$A63)-pvt_mean!P$81, 2)+
POWER(GETPIVOTDATA("평균 : PW mean",pvt_mean!$A$3,"class",$A63)-pvt_mean!P$82, 2)+
POWER(GETPIVOTDATA("평균 : PW var",pvt_mean!$A$3,"class",$A63)-pvt_mean!P$83, 2)+
POWER(GETPIVOTDATA("평균 : PW skew",pvt_mean!$A$3,"class",$A63)-pvt_mean!P$84, 2)+
POWER(GETPIVOTDATA("평균 : PW kurto",pvt_mean!$A$3,"class",$A63)-pvt_mean!P$85, 2))</f>
        <v>1.7443813464792928</v>
      </c>
      <c r="Q63" s="6">
        <f>SQRT(POWER(GETPIVOTDATA("평균 : freq mean",pvt_mean!$A$3,"class",$A63)-pvt_mean!Q$74, 2)+
POWER(GETPIVOTDATA("평균 : freq var",pvt_mean!$A$3,"class",$A63)-pvt_mean!Q$75, 2)+
POWER(GETPIVOTDATA("평균 : freq skew",pvt_mean!$A$3,"class",$A63)-pvt_mean!Q$76, 2)+
POWER(GETPIVOTDATA("평균 : freq kurto",pvt_mean!$A$3,"class",$A63)-pvt_mean!Q$77, 2)+
POWER(GETPIVOTDATA("평균 : TOA mean",pvt_mean!$A$3,"class",$A63)-pvt_mean!Q$78, 2)+
POWER(GETPIVOTDATA("평균 : TOA var",pvt_mean!$A$3,"class",$A63)-pvt_mean!Q$79, 2)+
POWER(GETPIVOTDATA("평균 : TOA skew",pvt_mean!$A$3,"class",$A63)-pvt_mean!Q$80, 2)+
POWER(GETPIVOTDATA("평균 : TOA kurto",pvt_mean!$A$3,"class",$A63)-pvt_mean!Q$81, 2)+
POWER(GETPIVOTDATA("평균 : PW mean",pvt_mean!$A$3,"class",$A63)-pvt_mean!Q$82, 2)+
POWER(GETPIVOTDATA("평균 : PW var",pvt_mean!$A$3,"class",$A63)-pvt_mean!Q$83, 2)+
POWER(GETPIVOTDATA("평균 : PW skew",pvt_mean!$A$3,"class",$A63)-pvt_mean!Q$84, 2)+
POWER(GETPIVOTDATA("평균 : PW kurto",pvt_mean!$A$3,"class",$A63)-pvt_mean!Q$85, 2))</f>
        <v>1.8343463013656043</v>
      </c>
      <c r="R63" s="6">
        <f>SQRT(POWER(GETPIVOTDATA("평균 : freq mean",pvt_mean!$A$3,"class",$A63)-pvt_mean!R$74, 2)+
POWER(GETPIVOTDATA("평균 : freq var",pvt_mean!$A$3,"class",$A63)-pvt_mean!R$75, 2)+
POWER(GETPIVOTDATA("평균 : freq skew",pvt_mean!$A$3,"class",$A63)-pvt_mean!R$76, 2)+
POWER(GETPIVOTDATA("평균 : freq kurto",pvt_mean!$A$3,"class",$A63)-pvt_mean!R$77, 2)+
POWER(GETPIVOTDATA("평균 : TOA mean",pvt_mean!$A$3,"class",$A63)-pvt_mean!R$78, 2)+
POWER(GETPIVOTDATA("평균 : TOA var",pvt_mean!$A$3,"class",$A63)-pvt_mean!R$79, 2)+
POWER(GETPIVOTDATA("평균 : TOA skew",pvt_mean!$A$3,"class",$A63)-pvt_mean!R$80, 2)+
POWER(GETPIVOTDATA("평균 : TOA kurto",pvt_mean!$A$3,"class",$A63)-pvt_mean!R$81, 2)+
POWER(GETPIVOTDATA("평균 : PW mean",pvt_mean!$A$3,"class",$A63)-pvt_mean!R$82, 2)+
POWER(GETPIVOTDATA("평균 : PW var",pvt_mean!$A$3,"class",$A63)-pvt_mean!R$83, 2)+
POWER(GETPIVOTDATA("평균 : PW skew",pvt_mean!$A$3,"class",$A63)-pvt_mean!R$84, 2)+
POWER(GETPIVOTDATA("평균 : PW kurto",pvt_mean!$A$3,"class",$A63)-pvt_mean!R$85, 2))</f>
        <v>1.8129611884460408</v>
      </c>
      <c r="S63" s="6">
        <f>SQRT(POWER(GETPIVOTDATA("평균 : freq mean",pvt_mean!$A$3,"class",$A63)-pvt_mean!S$74, 2)+
POWER(GETPIVOTDATA("평균 : freq var",pvt_mean!$A$3,"class",$A63)-pvt_mean!S$75, 2)+
POWER(GETPIVOTDATA("평균 : freq skew",pvt_mean!$A$3,"class",$A63)-pvt_mean!S$76, 2)+
POWER(GETPIVOTDATA("평균 : freq kurto",pvt_mean!$A$3,"class",$A63)-pvt_mean!S$77, 2)+
POWER(GETPIVOTDATA("평균 : TOA mean",pvt_mean!$A$3,"class",$A63)-pvt_mean!S$78, 2)+
POWER(GETPIVOTDATA("평균 : TOA var",pvt_mean!$A$3,"class",$A63)-pvt_mean!S$79, 2)+
POWER(GETPIVOTDATA("평균 : TOA skew",pvt_mean!$A$3,"class",$A63)-pvt_mean!S$80, 2)+
POWER(GETPIVOTDATA("평균 : TOA kurto",pvt_mean!$A$3,"class",$A63)-pvt_mean!S$81, 2)+
POWER(GETPIVOTDATA("평균 : PW mean",pvt_mean!$A$3,"class",$A63)-pvt_mean!S$82, 2)+
POWER(GETPIVOTDATA("평균 : PW var",pvt_mean!$A$3,"class",$A63)-pvt_mean!S$83, 2)+
POWER(GETPIVOTDATA("평균 : PW skew",pvt_mean!$A$3,"class",$A63)-pvt_mean!S$84, 2)+
POWER(GETPIVOTDATA("평균 : PW kurto",pvt_mean!$A$3,"class",$A63)-pvt_mean!S$85, 2))</f>
        <v>1.789594448552126</v>
      </c>
      <c r="T63" s="6">
        <f>SQRT(POWER(GETPIVOTDATA("평균 : freq mean",pvt_mean!$A$3,"class",$A63)-pvt_mean!T$74, 2)+
POWER(GETPIVOTDATA("평균 : freq var",pvt_mean!$A$3,"class",$A63)-pvt_mean!T$75, 2)+
POWER(GETPIVOTDATA("평균 : freq skew",pvt_mean!$A$3,"class",$A63)-pvt_mean!T$76, 2)+
POWER(GETPIVOTDATA("평균 : freq kurto",pvt_mean!$A$3,"class",$A63)-pvt_mean!T$77, 2)+
POWER(GETPIVOTDATA("평균 : TOA mean",pvt_mean!$A$3,"class",$A63)-pvt_mean!T$78, 2)+
POWER(GETPIVOTDATA("평균 : TOA var",pvt_mean!$A$3,"class",$A63)-pvt_mean!T$79, 2)+
POWER(GETPIVOTDATA("평균 : TOA skew",pvt_mean!$A$3,"class",$A63)-pvt_mean!T$80, 2)+
POWER(GETPIVOTDATA("평균 : TOA kurto",pvt_mean!$A$3,"class",$A63)-pvt_mean!T$81, 2)+
POWER(GETPIVOTDATA("평균 : PW mean",pvt_mean!$A$3,"class",$A63)-pvt_mean!T$82, 2)+
POWER(GETPIVOTDATA("평균 : PW var",pvt_mean!$A$3,"class",$A63)-pvt_mean!T$83, 2)+
POWER(GETPIVOTDATA("평균 : PW skew",pvt_mean!$A$3,"class",$A63)-pvt_mean!T$84, 2)+
POWER(GETPIVOTDATA("평균 : PW kurto",pvt_mean!$A$3,"class",$A63)-pvt_mean!T$85, 2))</f>
        <v>1.7669897673084625</v>
      </c>
      <c r="U63" s="6">
        <f>SQRT(POWER(GETPIVOTDATA("평균 : freq mean",pvt_mean!$A$3,"class",$A63)-pvt_mean!U$74, 2)+
POWER(GETPIVOTDATA("평균 : freq var",pvt_mean!$A$3,"class",$A63)-pvt_mean!U$75, 2)+
POWER(GETPIVOTDATA("평균 : freq skew",pvt_mean!$A$3,"class",$A63)-pvt_mean!U$76, 2)+
POWER(GETPIVOTDATA("평균 : freq kurto",pvt_mean!$A$3,"class",$A63)-pvt_mean!U$77, 2)+
POWER(GETPIVOTDATA("평균 : TOA mean",pvt_mean!$A$3,"class",$A63)-pvt_mean!U$78, 2)+
POWER(GETPIVOTDATA("평균 : TOA var",pvt_mean!$A$3,"class",$A63)-pvt_mean!U$79, 2)+
POWER(GETPIVOTDATA("평균 : TOA skew",pvt_mean!$A$3,"class",$A63)-pvt_mean!U$80, 2)+
POWER(GETPIVOTDATA("평균 : TOA kurto",pvt_mean!$A$3,"class",$A63)-pvt_mean!U$81, 2)+
POWER(GETPIVOTDATA("평균 : PW mean",pvt_mean!$A$3,"class",$A63)-pvt_mean!U$82, 2)+
POWER(GETPIVOTDATA("평균 : PW var",pvt_mean!$A$3,"class",$A63)-pvt_mean!U$83, 2)+
POWER(GETPIVOTDATA("평균 : PW skew",pvt_mean!$A$3,"class",$A63)-pvt_mean!U$84, 2)+
POWER(GETPIVOTDATA("평균 : PW kurto",pvt_mean!$A$3,"class",$A63)-pvt_mean!U$85, 2))</f>
        <v>1.7434446974871447</v>
      </c>
      <c r="V63" s="6">
        <f>SQRT(POWER(GETPIVOTDATA("평균 : freq mean",pvt_mean!$A$3,"class",$A63)-pvt_mean!V$74, 2)+
POWER(GETPIVOTDATA("평균 : freq var",pvt_mean!$A$3,"class",$A63)-pvt_mean!V$75, 2)+
POWER(GETPIVOTDATA("평균 : freq skew",pvt_mean!$A$3,"class",$A63)-pvt_mean!V$76, 2)+
POWER(GETPIVOTDATA("평균 : freq kurto",pvt_mean!$A$3,"class",$A63)-pvt_mean!V$77, 2)+
POWER(GETPIVOTDATA("평균 : TOA mean",pvt_mean!$A$3,"class",$A63)-pvt_mean!V$78, 2)+
POWER(GETPIVOTDATA("평균 : TOA var",pvt_mean!$A$3,"class",$A63)-pvt_mean!V$79, 2)+
POWER(GETPIVOTDATA("평균 : TOA skew",pvt_mean!$A$3,"class",$A63)-pvt_mean!V$80, 2)+
POWER(GETPIVOTDATA("평균 : TOA kurto",pvt_mean!$A$3,"class",$A63)-pvt_mean!V$81, 2)+
POWER(GETPIVOTDATA("평균 : PW mean",pvt_mean!$A$3,"class",$A63)-pvt_mean!V$82, 2)+
POWER(GETPIVOTDATA("평균 : PW var",pvt_mean!$A$3,"class",$A63)-pvt_mean!V$83, 2)+
POWER(GETPIVOTDATA("평균 : PW skew",pvt_mean!$A$3,"class",$A63)-pvt_mean!V$84, 2)+
POWER(GETPIVOTDATA("평균 : PW kurto",pvt_mean!$A$3,"class",$A63)-pvt_mean!V$85, 2))</f>
        <v>1.7201152286893424</v>
      </c>
      <c r="W63" s="6">
        <f>SQRT(POWER(GETPIVOTDATA("평균 : freq mean",pvt_mean!$A$3,"class",$A63)-pvt_mean!W$74, 2)+
POWER(GETPIVOTDATA("평균 : freq var",pvt_mean!$A$3,"class",$A63)-pvt_mean!W$75, 2)+
POWER(GETPIVOTDATA("평균 : freq skew",pvt_mean!$A$3,"class",$A63)-pvt_mean!W$76, 2)+
POWER(GETPIVOTDATA("평균 : freq kurto",pvt_mean!$A$3,"class",$A63)-pvt_mean!W$77, 2)+
POWER(GETPIVOTDATA("평균 : TOA mean",pvt_mean!$A$3,"class",$A63)-pvt_mean!W$78, 2)+
POWER(GETPIVOTDATA("평균 : TOA var",pvt_mean!$A$3,"class",$A63)-pvt_mean!W$79, 2)+
POWER(GETPIVOTDATA("평균 : TOA skew",pvt_mean!$A$3,"class",$A63)-pvt_mean!W$80, 2)+
POWER(GETPIVOTDATA("평균 : TOA kurto",pvt_mean!$A$3,"class",$A63)-pvt_mean!W$81, 2)+
POWER(GETPIVOTDATA("평균 : PW mean",pvt_mean!$A$3,"class",$A63)-pvt_mean!W$82, 2)+
POWER(GETPIVOTDATA("평균 : PW var",pvt_mean!$A$3,"class",$A63)-pvt_mean!W$83, 2)+
POWER(GETPIVOTDATA("평균 : PW skew",pvt_mean!$A$3,"class",$A63)-pvt_mean!W$84, 2)+
POWER(GETPIVOTDATA("평균 : PW kurto",pvt_mean!$A$3,"class",$A63)-pvt_mean!W$85, 2))</f>
        <v>1.6770255359808695</v>
      </c>
      <c r="X63" s="6">
        <f>SQRT(POWER(GETPIVOTDATA("평균 : freq mean",pvt_mean!$A$3,"class",$A63)-pvt_mean!X$74, 2)+
POWER(GETPIVOTDATA("평균 : freq var",pvt_mean!$A$3,"class",$A63)-pvt_mean!X$75, 2)+
POWER(GETPIVOTDATA("평균 : freq skew",pvt_mean!$A$3,"class",$A63)-pvt_mean!X$76, 2)+
POWER(GETPIVOTDATA("평균 : freq kurto",pvt_mean!$A$3,"class",$A63)-pvt_mean!X$77, 2)+
POWER(GETPIVOTDATA("평균 : TOA mean",pvt_mean!$A$3,"class",$A63)-pvt_mean!X$78, 2)+
POWER(GETPIVOTDATA("평균 : TOA var",pvt_mean!$A$3,"class",$A63)-pvt_mean!X$79, 2)+
POWER(GETPIVOTDATA("평균 : TOA skew",pvt_mean!$A$3,"class",$A63)-pvt_mean!X$80, 2)+
POWER(GETPIVOTDATA("평균 : TOA kurto",pvt_mean!$A$3,"class",$A63)-pvt_mean!X$81, 2)+
POWER(GETPIVOTDATA("평균 : PW mean",pvt_mean!$A$3,"class",$A63)-pvt_mean!X$82, 2)+
POWER(GETPIVOTDATA("평균 : PW var",pvt_mean!$A$3,"class",$A63)-pvt_mean!X$83, 2)+
POWER(GETPIVOTDATA("평균 : PW skew",pvt_mean!$A$3,"class",$A63)-pvt_mean!X$84, 2)+
POWER(GETPIVOTDATA("평균 : PW kurto",pvt_mean!$A$3,"class",$A63)-pvt_mean!X$85, 2))</f>
        <v>1.6349054614773348</v>
      </c>
      <c r="Y63" s="6">
        <f>SQRT(POWER(GETPIVOTDATA("평균 : freq mean",pvt_mean!$A$3,"class",$A63)-pvt_mean!Y$74, 2)+
POWER(GETPIVOTDATA("평균 : freq var",pvt_mean!$A$3,"class",$A63)-pvt_mean!Y$75, 2)+
POWER(GETPIVOTDATA("평균 : freq skew",pvt_mean!$A$3,"class",$A63)-pvt_mean!Y$76, 2)+
POWER(GETPIVOTDATA("평균 : freq kurto",pvt_mean!$A$3,"class",$A63)-pvt_mean!Y$77, 2)+
POWER(GETPIVOTDATA("평균 : TOA mean",pvt_mean!$A$3,"class",$A63)-pvt_mean!Y$78, 2)+
POWER(GETPIVOTDATA("평균 : TOA var",pvt_mean!$A$3,"class",$A63)-pvt_mean!Y$79, 2)+
POWER(GETPIVOTDATA("평균 : TOA skew",pvt_mean!$A$3,"class",$A63)-pvt_mean!Y$80, 2)+
POWER(GETPIVOTDATA("평균 : TOA kurto",pvt_mean!$A$3,"class",$A63)-pvt_mean!Y$81, 2)+
POWER(GETPIVOTDATA("평균 : PW mean",pvt_mean!$A$3,"class",$A63)-pvt_mean!Y$82, 2)+
POWER(GETPIVOTDATA("평균 : PW var",pvt_mean!$A$3,"class",$A63)-pvt_mean!Y$83, 2)+
POWER(GETPIVOTDATA("평균 : PW skew",pvt_mean!$A$3,"class",$A63)-pvt_mean!Y$84, 2)+
POWER(GETPIVOTDATA("평균 : PW kurto",pvt_mean!$A$3,"class",$A63)-pvt_mean!Y$85, 2))</f>
        <v>1.5542442992233869</v>
      </c>
      <c r="Z63" s="6">
        <f>SQRT(POWER(GETPIVOTDATA("평균 : freq mean",pvt_mean!$A$3,"class",$A63)-pvt_mean!Z$74, 2)+
POWER(GETPIVOTDATA("평균 : freq var",pvt_mean!$A$3,"class",$A63)-pvt_mean!Z$75, 2)+
POWER(GETPIVOTDATA("평균 : freq skew",pvt_mean!$A$3,"class",$A63)-pvt_mean!Z$76, 2)+
POWER(GETPIVOTDATA("평균 : freq kurto",pvt_mean!$A$3,"class",$A63)-pvt_mean!Z$77, 2)+
POWER(GETPIVOTDATA("평균 : TOA mean",pvt_mean!$A$3,"class",$A63)-pvt_mean!Z$78, 2)+
POWER(GETPIVOTDATA("평균 : TOA var",pvt_mean!$A$3,"class",$A63)-pvt_mean!Z$79, 2)+
POWER(GETPIVOTDATA("평균 : TOA skew",pvt_mean!$A$3,"class",$A63)-pvt_mean!Z$80, 2)+
POWER(GETPIVOTDATA("평균 : TOA kurto",pvt_mean!$A$3,"class",$A63)-pvt_mean!Z$81, 2)+
POWER(GETPIVOTDATA("평균 : PW mean",pvt_mean!$A$3,"class",$A63)-pvt_mean!Z$82, 2)+
POWER(GETPIVOTDATA("평균 : PW var",pvt_mean!$A$3,"class",$A63)-pvt_mean!Z$83, 2)+
POWER(GETPIVOTDATA("평균 : PW skew",pvt_mean!$A$3,"class",$A63)-pvt_mean!Z$84, 2)+
POWER(GETPIVOTDATA("평균 : PW kurto",pvt_mean!$A$3,"class",$A63)-pvt_mean!Z$85, 2))</f>
        <v>1.5398133470197541</v>
      </c>
      <c r="AA63" s="6">
        <f>SQRT(POWER(GETPIVOTDATA("평균 : freq mean",pvt_mean!$A$3,"class",$A63)-pvt_mean!AA$74, 2)+
POWER(GETPIVOTDATA("평균 : freq var",pvt_mean!$A$3,"class",$A63)-pvt_mean!AA$75, 2)+
POWER(GETPIVOTDATA("평균 : freq skew",pvt_mean!$A$3,"class",$A63)-pvt_mean!AA$76, 2)+
POWER(GETPIVOTDATA("평균 : freq kurto",pvt_mean!$A$3,"class",$A63)-pvt_mean!AA$77, 2)+
POWER(GETPIVOTDATA("평균 : TOA mean",pvt_mean!$A$3,"class",$A63)-pvt_mean!AA$78, 2)+
POWER(GETPIVOTDATA("평균 : TOA var",pvt_mean!$A$3,"class",$A63)-pvt_mean!AA$79, 2)+
POWER(GETPIVOTDATA("평균 : TOA skew",pvt_mean!$A$3,"class",$A63)-pvt_mean!AA$80, 2)+
POWER(GETPIVOTDATA("평균 : TOA kurto",pvt_mean!$A$3,"class",$A63)-pvt_mean!AA$81, 2)+
POWER(GETPIVOTDATA("평균 : PW mean",pvt_mean!$A$3,"class",$A63)-pvt_mean!AA$82, 2)+
POWER(GETPIVOTDATA("평균 : PW var",pvt_mean!$A$3,"class",$A63)-pvt_mean!AA$83, 2)+
POWER(GETPIVOTDATA("평균 : PW skew",pvt_mean!$A$3,"class",$A63)-pvt_mean!AA$84, 2)+
POWER(GETPIVOTDATA("평균 : PW kurto",pvt_mean!$A$3,"class",$A63)-pvt_mean!AA$85, 2))</f>
        <v>1.8302362575869511</v>
      </c>
      <c r="AB63" s="6">
        <f>SQRT(POWER(GETPIVOTDATA("평균 : freq mean",pvt_mean!$A$3,"class",$A63)-pvt_mean!AB$74, 2)+
POWER(GETPIVOTDATA("평균 : freq var",pvt_mean!$A$3,"class",$A63)-pvt_mean!AB$75, 2)+
POWER(GETPIVOTDATA("평균 : freq skew",pvt_mean!$A$3,"class",$A63)-pvt_mean!AB$76, 2)+
POWER(GETPIVOTDATA("평균 : freq kurto",pvt_mean!$A$3,"class",$A63)-pvt_mean!AB$77, 2)+
POWER(GETPIVOTDATA("평균 : TOA mean",pvt_mean!$A$3,"class",$A63)-pvt_mean!AB$78, 2)+
POWER(GETPIVOTDATA("평균 : TOA var",pvt_mean!$A$3,"class",$A63)-pvt_mean!AB$79, 2)+
POWER(GETPIVOTDATA("평균 : TOA skew",pvt_mean!$A$3,"class",$A63)-pvt_mean!AB$80, 2)+
POWER(GETPIVOTDATA("평균 : TOA kurto",pvt_mean!$A$3,"class",$A63)-pvt_mean!AB$81, 2)+
POWER(GETPIVOTDATA("평균 : PW mean",pvt_mean!$A$3,"class",$A63)-pvt_mean!AB$82, 2)+
POWER(GETPIVOTDATA("평균 : PW var",pvt_mean!$A$3,"class",$A63)-pvt_mean!AB$83, 2)+
POWER(GETPIVOTDATA("평균 : PW skew",pvt_mean!$A$3,"class",$A63)-pvt_mean!AB$84, 2)+
POWER(GETPIVOTDATA("평균 : PW kurto",pvt_mean!$A$3,"class",$A63)-pvt_mean!AB$85, 2))</f>
        <v>1.8057429662330133</v>
      </c>
      <c r="AC63" s="6">
        <f>SQRT(POWER(GETPIVOTDATA("평균 : freq mean",pvt_mean!$A$3,"class",$A63)-pvt_mean!AC$74, 2)+
POWER(GETPIVOTDATA("평균 : freq var",pvt_mean!$A$3,"class",$A63)-pvt_mean!AC$75, 2)+
POWER(GETPIVOTDATA("평균 : freq skew",pvt_mean!$A$3,"class",$A63)-pvt_mean!AC$76, 2)+
POWER(GETPIVOTDATA("평균 : freq kurto",pvt_mean!$A$3,"class",$A63)-pvt_mean!AC$77, 2)+
POWER(GETPIVOTDATA("평균 : TOA mean",pvt_mean!$A$3,"class",$A63)-pvt_mean!AC$78, 2)+
POWER(GETPIVOTDATA("평균 : TOA var",pvt_mean!$A$3,"class",$A63)-pvt_mean!AC$79, 2)+
POWER(GETPIVOTDATA("평균 : TOA skew",pvt_mean!$A$3,"class",$A63)-pvt_mean!AC$80, 2)+
POWER(GETPIVOTDATA("평균 : TOA kurto",pvt_mean!$A$3,"class",$A63)-pvt_mean!AC$81, 2)+
POWER(GETPIVOTDATA("평균 : PW mean",pvt_mean!$A$3,"class",$A63)-pvt_mean!AC$82, 2)+
POWER(GETPIVOTDATA("평균 : PW var",pvt_mean!$A$3,"class",$A63)-pvt_mean!AC$83, 2)+
POWER(GETPIVOTDATA("평균 : PW skew",pvt_mean!$A$3,"class",$A63)-pvt_mean!AC$84, 2)+
POWER(GETPIVOTDATA("평균 : PW kurto",pvt_mean!$A$3,"class",$A63)-pvt_mean!AC$85, 2))</f>
        <v>1.7804202881414337</v>
      </c>
      <c r="AD63" s="6">
        <f>SQRT(POWER(GETPIVOTDATA("평균 : freq mean",pvt_mean!$A$3,"class",$A63)-pvt_mean!AD$74, 2)+
POWER(GETPIVOTDATA("평균 : freq var",pvt_mean!$A$3,"class",$A63)-pvt_mean!AD$75, 2)+
POWER(GETPIVOTDATA("평균 : freq skew",pvt_mean!$A$3,"class",$A63)-pvt_mean!AD$76, 2)+
POWER(GETPIVOTDATA("평균 : freq kurto",pvt_mean!$A$3,"class",$A63)-pvt_mean!AD$77, 2)+
POWER(GETPIVOTDATA("평균 : TOA mean",pvt_mean!$A$3,"class",$A63)-pvt_mean!AD$78, 2)+
POWER(GETPIVOTDATA("평균 : TOA var",pvt_mean!$A$3,"class",$A63)-pvt_mean!AD$79, 2)+
POWER(GETPIVOTDATA("평균 : TOA skew",pvt_mean!$A$3,"class",$A63)-pvt_mean!AD$80, 2)+
POWER(GETPIVOTDATA("평균 : TOA kurto",pvt_mean!$A$3,"class",$A63)-pvt_mean!AD$81, 2)+
POWER(GETPIVOTDATA("평균 : PW mean",pvt_mean!$A$3,"class",$A63)-pvt_mean!AD$82, 2)+
POWER(GETPIVOTDATA("평균 : PW var",pvt_mean!$A$3,"class",$A63)-pvt_mean!AD$83, 2)+
POWER(GETPIVOTDATA("평균 : PW skew",pvt_mean!$A$3,"class",$A63)-pvt_mean!AD$84, 2)+
POWER(GETPIVOTDATA("평균 : PW kurto",pvt_mean!$A$3,"class",$A63)-pvt_mean!AD$85, 2))</f>
        <v>1.754007535824494</v>
      </c>
      <c r="AE63" s="6">
        <f>SQRT(POWER(GETPIVOTDATA("평균 : freq mean",pvt_mean!$A$3,"class",$A63)-pvt_mean!AE$74, 2)+
POWER(GETPIVOTDATA("평균 : freq var",pvt_mean!$A$3,"class",$A63)-pvt_mean!AE$75, 2)+
POWER(GETPIVOTDATA("평균 : freq skew",pvt_mean!$A$3,"class",$A63)-pvt_mean!AE$76, 2)+
POWER(GETPIVOTDATA("평균 : freq kurto",pvt_mean!$A$3,"class",$A63)-pvt_mean!AE$77, 2)+
POWER(GETPIVOTDATA("평균 : TOA mean",pvt_mean!$A$3,"class",$A63)-pvt_mean!AE$78, 2)+
POWER(GETPIVOTDATA("평균 : TOA var",pvt_mean!$A$3,"class",$A63)-pvt_mean!AE$79, 2)+
POWER(GETPIVOTDATA("평균 : TOA skew",pvt_mean!$A$3,"class",$A63)-pvt_mean!AE$80, 2)+
POWER(GETPIVOTDATA("평균 : TOA kurto",pvt_mean!$A$3,"class",$A63)-pvt_mean!AE$81, 2)+
POWER(GETPIVOTDATA("평균 : PW mean",pvt_mean!$A$3,"class",$A63)-pvt_mean!AE$82, 2)+
POWER(GETPIVOTDATA("평균 : PW var",pvt_mean!$A$3,"class",$A63)-pvt_mean!AE$83, 2)+
POWER(GETPIVOTDATA("평균 : PW skew",pvt_mean!$A$3,"class",$A63)-pvt_mean!AE$84, 2)+
POWER(GETPIVOTDATA("평균 : PW kurto",pvt_mean!$A$3,"class",$A63)-pvt_mean!AE$85, 2))</f>
        <v>1.7485936832753439</v>
      </c>
      <c r="AF63" s="6">
        <f>SQRT(POWER(GETPIVOTDATA("평균 : freq mean",pvt_mean!$A$3,"class",$A63)-pvt_mean!AF$74, 2)+
POWER(GETPIVOTDATA("평균 : freq var",pvt_mean!$A$3,"class",$A63)-pvt_mean!AF$75, 2)+
POWER(GETPIVOTDATA("평균 : freq skew",pvt_mean!$A$3,"class",$A63)-pvt_mean!AF$76, 2)+
POWER(GETPIVOTDATA("평균 : freq kurto",pvt_mean!$A$3,"class",$A63)-pvt_mean!AF$77, 2)+
POWER(GETPIVOTDATA("평균 : TOA mean",pvt_mean!$A$3,"class",$A63)-pvt_mean!AF$78, 2)+
POWER(GETPIVOTDATA("평균 : TOA var",pvt_mean!$A$3,"class",$A63)-pvt_mean!AF$79, 2)+
POWER(GETPIVOTDATA("평균 : TOA skew",pvt_mean!$A$3,"class",$A63)-pvt_mean!AF$80, 2)+
POWER(GETPIVOTDATA("평균 : TOA kurto",pvt_mean!$A$3,"class",$A63)-pvt_mean!AF$81, 2)+
POWER(GETPIVOTDATA("평균 : PW mean",pvt_mean!$A$3,"class",$A63)-pvt_mean!AF$82, 2)+
POWER(GETPIVOTDATA("평균 : PW var",pvt_mean!$A$3,"class",$A63)-pvt_mean!AF$83, 2)+
POWER(GETPIVOTDATA("평균 : PW skew",pvt_mean!$A$3,"class",$A63)-pvt_mean!AF$84, 2)+
POWER(GETPIVOTDATA("평균 : PW kurto",pvt_mean!$A$3,"class",$A63)-pvt_mean!AF$85, 2))</f>
        <v>1.7194028038882763</v>
      </c>
      <c r="AG63" s="6">
        <f>SQRT(POWER(GETPIVOTDATA("평균 : freq mean",pvt_mean!$A$3,"class",$A63)-pvt_mean!AG$74, 2)+
POWER(GETPIVOTDATA("평균 : freq var",pvt_mean!$A$3,"class",$A63)-pvt_mean!AG$75, 2)+
POWER(GETPIVOTDATA("평균 : freq skew",pvt_mean!$A$3,"class",$A63)-pvt_mean!AG$76, 2)+
POWER(GETPIVOTDATA("평균 : freq kurto",pvt_mean!$A$3,"class",$A63)-pvt_mean!AG$77, 2)+
POWER(GETPIVOTDATA("평균 : TOA mean",pvt_mean!$A$3,"class",$A63)-pvt_mean!AG$78, 2)+
POWER(GETPIVOTDATA("평균 : TOA var",pvt_mean!$A$3,"class",$A63)-pvt_mean!AG$79, 2)+
POWER(GETPIVOTDATA("평균 : TOA skew",pvt_mean!$A$3,"class",$A63)-pvt_mean!AG$80, 2)+
POWER(GETPIVOTDATA("평균 : TOA kurto",pvt_mean!$A$3,"class",$A63)-pvt_mean!AG$81, 2)+
POWER(GETPIVOTDATA("평균 : PW mean",pvt_mean!$A$3,"class",$A63)-pvt_mean!AG$82, 2)+
POWER(GETPIVOTDATA("평균 : PW var",pvt_mean!$A$3,"class",$A63)-pvt_mean!AG$83, 2)+
POWER(GETPIVOTDATA("평균 : PW skew",pvt_mean!$A$3,"class",$A63)-pvt_mean!AG$84, 2)+
POWER(GETPIVOTDATA("평균 : PW kurto",pvt_mean!$A$3,"class",$A63)-pvt_mean!AG$85, 2))</f>
        <v>1.677128464065484</v>
      </c>
      <c r="AH63" s="6">
        <f>SQRT(POWER(GETPIVOTDATA("평균 : freq mean",pvt_mean!$A$3,"class",$A63)-pvt_mean!AH$74, 2)+
POWER(GETPIVOTDATA("평균 : freq var",pvt_mean!$A$3,"class",$A63)-pvt_mean!AH$75, 2)+
POWER(GETPIVOTDATA("평균 : freq skew",pvt_mean!$A$3,"class",$A63)-pvt_mean!AH$76, 2)+
POWER(GETPIVOTDATA("평균 : freq kurto",pvt_mean!$A$3,"class",$A63)-pvt_mean!AH$77, 2)+
POWER(GETPIVOTDATA("평균 : TOA mean",pvt_mean!$A$3,"class",$A63)-pvt_mean!AH$78, 2)+
POWER(GETPIVOTDATA("평균 : TOA var",pvt_mean!$A$3,"class",$A63)-pvt_mean!AH$79, 2)+
POWER(GETPIVOTDATA("평균 : TOA skew",pvt_mean!$A$3,"class",$A63)-pvt_mean!AH$80, 2)+
POWER(GETPIVOTDATA("평균 : TOA kurto",pvt_mean!$A$3,"class",$A63)-pvt_mean!AH$81, 2)+
POWER(GETPIVOTDATA("평균 : PW mean",pvt_mean!$A$3,"class",$A63)-pvt_mean!AH$82, 2)+
POWER(GETPIVOTDATA("평균 : PW var",pvt_mean!$A$3,"class",$A63)-pvt_mean!AH$83, 2)+
POWER(GETPIVOTDATA("평균 : PW skew",pvt_mean!$A$3,"class",$A63)-pvt_mean!AH$84, 2)+
POWER(GETPIVOTDATA("평균 : PW kurto",pvt_mean!$A$3,"class",$A63)-pvt_mean!AH$85, 2))</f>
        <v>1.6265512642174533</v>
      </c>
      <c r="AI63" s="6">
        <f>SQRT(POWER(GETPIVOTDATA("평균 : freq mean",pvt_mean!$A$3,"class",$A63)-pvt_mean!AI$74, 2)+
POWER(GETPIVOTDATA("평균 : freq var",pvt_mean!$A$3,"class",$A63)-pvt_mean!AI$75, 2)+
POWER(GETPIVOTDATA("평균 : freq skew",pvt_mean!$A$3,"class",$A63)-pvt_mean!AI$76, 2)+
POWER(GETPIVOTDATA("평균 : freq kurto",pvt_mean!$A$3,"class",$A63)-pvt_mean!AI$77, 2)+
POWER(GETPIVOTDATA("평균 : TOA mean",pvt_mean!$A$3,"class",$A63)-pvt_mean!AI$78, 2)+
POWER(GETPIVOTDATA("평균 : TOA var",pvt_mean!$A$3,"class",$A63)-pvt_mean!AI$79, 2)+
POWER(GETPIVOTDATA("평균 : TOA skew",pvt_mean!$A$3,"class",$A63)-pvt_mean!AI$80, 2)+
POWER(GETPIVOTDATA("평균 : TOA kurto",pvt_mean!$A$3,"class",$A63)-pvt_mean!AI$81, 2)+
POWER(GETPIVOTDATA("평균 : PW mean",pvt_mean!$A$3,"class",$A63)-pvt_mean!AI$82, 2)+
POWER(GETPIVOTDATA("평균 : PW var",pvt_mean!$A$3,"class",$A63)-pvt_mean!AI$83, 2)+
POWER(GETPIVOTDATA("평균 : PW skew",pvt_mean!$A$3,"class",$A63)-pvt_mean!AI$84, 2)+
POWER(GETPIVOTDATA("평균 : PW kurto",pvt_mean!$A$3,"class",$A63)-pvt_mean!AI$85, 2))</f>
        <v>1.4951212206936995</v>
      </c>
      <c r="AJ63" s="6">
        <f>SQRT(POWER(GETPIVOTDATA("평균 : freq mean",pvt_mean!$A$3,"class",$A63)-pvt_mean!AJ$74, 2)+
POWER(GETPIVOTDATA("평균 : freq var",pvt_mean!$A$3,"class",$A63)-pvt_mean!AJ$75, 2)+
POWER(GETPIVOTDATA("평균 : freq skew",pvt_mean!$A$3,"class",$A63)-pvt_mean!AJ$76, 2)+
POWER(GETPIVOTDATA("평균 : freq kurto",pvt_mean!$A$3,"class",$A63)-pvt_mean!AJ$77, 2)+
POWER(GETPIVOTDATA("평균 : TOA mean",pvt_mean!$A$3,"class",$A63)-pvt_mean!AJ$78, 2)+
POWER(GETPIVOTDATA("평균 : TOA var",pvt_mean!$A$3,"class",$A63)-pvt_mean!AJ$79, 2)+
POWER(GETPIVOTDATA("평균 : TOA skew",pvt_mean!$A$3,"class",$A63)-pvt_mean!AJ$80, 2)+
POWER(GETPIVOTDATA("평균 : TOA kurto",pvt_mean!$A$3,"class",$A63)-pvt_mean!AJ$81, 2)+
POWER(GETPIVOTDATA("평균 : PW mean",pvt_mean!$A$3,"class",$A63)-pvt_mean!AJ$82, 2)+
POWER(GETPIVOTDATA("평균 : PW var",pvt_mean!$A$3,"class",$A63)-pvt_mean!AJ$83, 2)+
POWER(GETPIVOTDATA("평균 : PW skew",pvt_mean!$A$3,"class",$A63)-pvt_mean!AJ$84, 2)+
POWER(GETPIVOTDATA("평균 : PW kurto",pvt_mean!$A$3,"class",$A63)-pvt_mean!AJ$85, 2))</f>
        <v>1.418796945293624</v>
      </c>
      <c r="AK63" s="6">
        <f>SQRT(POWER(GETPIVOTDATA("평균 : freq mean",pvt_mean!$A$3,"class",$A63)-pvt_mean!AK$74, 2)+
POWER(GETPIVOTDATA("평균 : freq var",pvt_mean!$A$3,"class",$A63)-pvt_mean!AK$75, 2)+
POWER(GETPIVOTDATA("평균 : freq skew",pvt_mean!$A$3,"class",$A63)-pvt_mean!AK$76, 2)+
POWER(GETPIVOTDATA("평균 : freq kurto",pvt_mean!$A$3,"class",$A63)-pvt_mean!AK$77, 2)+
POWER(GETPIVOTDATA("평균 : TOA mean",pvt_mean!$A$3,"class",$A63)-pvt_mean!AK$78, 2)+
POWER(GETPIVOTDATA("평균 : TOA var",pvt_mean!$A$3,"class",$A63)-pvt_mean!AK$79, 2)+
POWER(GETPIVOTDATA("평균 : TOA skew",pvt_mean!$A$3,"class",$A63)-pvt_mean!AK$80, 2)+
POWER(GETPIVOTDATA("평균 : TOA kurto",pvt_mean!$A$3,"class",$A63)-pvt_mean!AK$81, 2)+
POWER(GETPIVOTDATA("평균 : PW mean",pvt_mean!$A$3,"class",$A63)-pvt_mean!AK$82, 2)+
POWER(GETPIVOTDATA("평균 : PW var",pvt_mean!$A$3,"class",$A63)-pvt_mean!AK$83, 2)+
POWER(GETPIVOTDATA("평균 : PW skew",pvt_mean!$A$3,"class",$A63)-pvt_mean!AK$84, 2)+
POWER(GETPIVOTDATA("평균 : PW kurto",pvt_mean!$A$3,"class",$A63)-pvt_mean!AK$85, 2))</f>
        <v>1.8352358610929478</v>
      </c>
      <c r="AL63" s="6">
        <f>SQRT(POWER(GETPIVOTDATA("평균 : freq mean",pvt_mean!$A$3,"class",$A63)-pvt_mean!AL$74, 2)+
POWER(GETPIVOTDATA("평균 : freq var",pvt_mean!$A$3,"class",$A63)-pvt_mean!AL$75, 2)+
POWER(GETPIVOTDATA("평균 : freq skew",pvt_mean!$A$3,"class",$A63)-pvt_mean!AL$76, 2)+
POWER(GETPIVOTDATA("평균 : freq kurto",pvt_mean!$A$3,"class",$A63)-pvt_mean!AL$77, 2)+
POWER(GETPIVOTDATA("평균 : TOA mean",pvt_mean!$A$3,"class",$A63)-pvt_mean!AL$78, 2)+
POWER(GETPIVOTDATA("평균 : TOA var",pvt_mean!$A$3,"class",$A63)-pvt_mean!AL$79, 2)+
POWER(GETPIVOTDATA("평균 : TOA skew",pvt_mean!$A$3,"class",$A63)-pvt_mean!AL$80, 2)+
POWER(GETPIVOTDATA("평균 : TOA kurto",pvt_mean!$A$3,"class",$A63)-pvt_mean!AL$81, 2)+
POWER(GETPIVOTDATA("평균 : PW mean",pvt_mean!$A$3,"class",$A63)-pvt_mean!AL$82, 2)+
POWER(GETPIVOTDATA("평균 : PW var",pvt_mean!$A$3,"class",$A63)-pvt_mean!AL$83, 2)+
POWER(GETPIVOTDATA("평균 : PW skew",pvt_mean!$A$3,"class",$A63)-pvt_mean!AL$84, 2)+
POWER(GETPIVOTDATA("평균 : PW kurto",pvt_mean!$A$3,"class",$A63)-pvt_mean!AL$85, 2))</f>
        <v>1.8209581870544531</v>
      </c>
      <c r="AM63" s="6">
        <f>SQRT(POWER(GETPIVOTDATA("평균 : freq mean",pvt_mean!$A$3,"class",$A63)-pvt_mean!AM$74, 2)+
POWER(GETPIVOTDATA("평균 : freq var",pvt_mean!$A$3,"class",$A63)-pvt_mean!AM$75, 2)+
POWER(GETPIVOTDATA("평균 : freq skew",pvt_mean!$A$3,"class",$A63)-pvt_mean!AM$76, 2)+
POWER(GETPIVOTDATA("평균 : freq kurto",pvt_mean!$A$3,"class",$A63)-pvt_mean!AM$77, 2)+
POWER(GETPIVOTDATA("평균 : TOA mean",pvt_mean!$A$3,"class",$A63)-pvt_mean!AM$78, 2)+
POWER(GETPIVOTDATA("평균 : TOA var",pvt_mean!$A$3,"class",$A63)-pvt_mean!AM$79, 2)+
POWER(GETPIVOTDATA("평균 : TOA skew",pvt_mean!$A$3,"class",$A63)-pvt_mean!AM$80, 2)+
POWER(GETPIVOTDATA("평균 : TOA kurto",pvt_mean!$A$3,"class",$A63)-pvt_mean!AM$81, 2)+
POWER(GETPIVOTDATA("평균 : PW mean",pvt_mean!$A$3,"class",$A63)-pvt_mean!AM$82, 2)+
POWER(GETPIVOTDATA("평균 : PW var",pvt_mean!$A$3,"class",$A63)-pvt_mean!AM$83, 2)+
POWER(GETPIVOTDATA("평균 : PW skew",pvt_mean!$A$3,"class",$A63)-pvt_mean!AM$84, 2)+
POWER(GETPIVOTDATA("평균 : PW kurto",pvt_mean!$A$3,"class",$A63)-pvt_mean!AM$85, 2))</f>
        <v>1.8436291718044606</v>
      </c>
      <c r="AN63" s="6">
        <f>SQRT(POWER(GETPIVOTDATA("평균 : freq mean",pvt_mean!$A$3,"class",$A63)-pvt_mean!AN$74, 2)+
POWER(GETPIVOTDATA("평균 : freq var",pvt_mean!$A$3,"class",$A63)-pvt_mean!AN$75, 2)+
POWER(GETPIVOTDATA("평균 : freq skew",pvt_mean!$A$3,"class",$A63)-pvt_mean!AN$76, 2)+
POWER(GETPIVOTDATA("평균 : freq kurto",pvt_mean!$A$3,"class",$A63)-pvt_mean!AN$77, 2)+
POWER(GETPIVOTDATA("평균 : TOA mean",pvt_mean!$A$3,"class",$A63)-pvt_mean!AN$78, 2)+
POWER(GETPIVOTDATA("평균 : TOA var",pvt_mean!$A$3,"class",$A63)-pvt_mean!AN$79, 2)+
POWER(GETPIVOTDATA("평균 : TOA skew",pvt_mean!$A$3,"class",$A63)-pvt_mean!AN$80, 2)+
POWER(GETPIVOTDATA("평균 : TOA kurto",pvt_mean!$A$3,"class",$A63)-pvt_mean!AN$81, 2)+
POWER(GETPIVOTDATA("평균 : PW mean",pvt_mean!$A$3,"class",$A63)-pvt_mean!AN$82, 2)+
POWER(GETPIVOTDATA("평균 : PW var",pvt_mean!$A$3,"class",$A63)-pvt_mean!AN$83, 2)+
POWER(GETPIVOTDATA("평균 : PW skew",pvt_mean!$A$3,"class",$A63)-pvt_mean!AN$84, 2)+
POWER(GETPIVOTDATA("평균 : PW kurto",pvt_mean!$A$3,"class",$A63)-pvt_mean!AN$85, 2))</f>
        <v>1.8269306056069774</v>
      </c>
      <c r="AO63" s="6">
        <f>SQRT(POWER(GETPIVOTDATA("평균 : freq mean",pvt_mean!$A$3,"class",$A63)-pvt_mean!AO$74, 2)+
POWER(GETPIVOTDATA("평균 : freq var",pvt_mean!$A$3,"class",$A63)-pvt_mean!AO$75, 2)+
POWER(GETPIVOTDATA("평균 : freq skew",pvt_mean!$A$3,"class",$A63)-pvt_mean!AO$76, 2)+
POWER(GETPIVOTDATA("평균 : freq kurto",pvt_mean!$A$3,"class",$A63)-pvt_mean!AO$77, 2)+
POWER(GETPIVOTDATA("평균 : TOA mean",pvt_mean!$A$3,"class",$A63)-pvt_mean!AO$78, 2)+
POWER(GETPIVOTDATA("평균 : TOA var",pvt_mean!$A$3,"class",$A63)-pvt_mean!AO$79, 2)+
POWER(GETPIVOTDATA("평균 : TOA skew",pvt_mean!$A$3,"class",$A63)-pvt_mean!AO$80, 2)+
POWER(GETPIVOTDATA("평균 : TOA kurto",pvt_mean!$A$3,"class",$A63)-pvt_mean!AO$81, 2)+
POWER(GETPIVOTDATA("평균 : PW mean",pvt_mean!$A$3,"class",$A63)-pvt_mean!AO$82, 2)+
POWER(GETPIVOTDATA("평균 : PW var",pvt_mean!$A$3,"class",$A63)-pvt_mean!AO$83, 2)+
POWER(GETPIVOTDATA("평균 : PW skew",pvt_mean!$A$3,"class",$A63)-pvt_mean!AO$84, 2)+
POWER(GETPIVOTDATA("평균 : PW kurto",pvt_mean!$A$3,"class",$A63)-pvt_mean!AO$85, 2))</f>
        <v>1.7683169320394081</v>
      </c>
      <c r="AP63" s="6">
        <f>SQRT(POWER(GETPIVOTDATA("평균 : freq mean",pvt_mean!$A$3,"class",$A63)-pvt_mean!AP$74, 2)+
POWER(GETPIVOTDATA("평균 : freq var",pvt_mean!$A$3,"class",$A63)-pvt_mean!AP$75, 2)+
POWER(GETPIVOTDATA("평균 : freq skew",pvt_mean!$A$3,"class",$A63)-pvt_mean!AP$76, 2)+
POWER(GETPIVOTDATA("평균 : freq kurto",pvt_mean!$A$3,"class",$A63)-pvt_mean!AP$77, 2)+
POWER(GETPIVOTDATA("평균 : TOA mean",pvt_mean!$A$3,"class",$A63)-pvt_mean!AP$78, 2)+
POWER(GETPIVOTDATA("평균 : TOA var",pvt_mean!$A$3,"class",$A63)-pvt_mean!AP$79, 2)+
POWER(GETPIVOTDATA("평균 : TOA skew",pvt_mean!$A$3,"class",$A63)-pvt_mean!AP$80, 2)+
POWER(GETPIVOTDATA("평균 : TOA kurto",pvt_mean!$A$3,"class",$A63)-pvt_mean!AP$81, 2)+
POWER(GETPIVOTDATA("평균 : PW mean",pvt_mean!$A$3,"class",$A63)-pvt_mean!AP$82, 2)+
POWER(GETPIVOTDATA("평균 : PW var",pvt_mean!$A$3,"class",$A63)-pvt_mean!AP$83, 2)+
POWER(GETPIVOTDATA("평균 : PW skew",pvt_mean!$A$3,"class",$A63)-pvt_mean!AP$84, 2)+
POWER(GETPIVOTDATA("평균 : PW kurto",pvt_mean!$A$3,"class",$A63)-pvt_mean!AP$85, 2))</f>
        <v>1.7533292330374428</v>
      </c>
      <c r="AQ63" s="6">
        <f>SQRT(POWER(GETPIVOTDATA("평균 : freq mean",pvt_mean!$A$3,"class",$A63)-pvt_mean!AQ$74, 2)+
POWER(GETPIVOTDATA("평균 : freq var",pvt_mean!$A$3,"class",$A63)-pvt_mean!AQ$75, 2)+
POWER(GETPIVOTDATA("평균 : freq skew",pvt_mean!$A$3,"class",$A63)-pvt_mean!AQ$76, 2)+
POWER(GETPIVOTDATA("평균 : freq kurto",pvt_mean!$A$3,"class",$A63)-pvt_mean!AQ$77, 2)+
POWER(GETPIVOTDATA("평균 : TOA mean",pvt_mean!$A$3,"class",$A63)-pvt_mean!AQ$78, 2)+
POWER(GETPIVOTDATA("평균 : TOA var",pvt_mean!$A$3,"class",$A63)-pvt_mean!AQ$79, 2)+
POWER(GETPIVOTDATA("평균 : TOA skew",pvt_mean!$A$3,"class",$A63)-pvt_mean!AQ$80, 2)+
POWER(GETPIVOTDATA("평균 : TOA kurto",pvt_mean!$A$3,"class",$A63)-pvt_mean!AQ$81, 2)+
POWER(GETPIVOTDATA("평균 : PW mean",pvt_mean!$A$3,"class",$A63)-pvt_mean!AQ$82, 2)+
POWER(GETPIVOTDATA("평균 : PW var",pvt_mean!$A$3,"class",$A63)-pvt_mean!AQ$83, 2)+
POWER(GETPIVOTDATA("평균 : PW skew",pvt_mean!$A$3,"class",$A63)-pvt_mean!AQ$84, 2)+
POWER(GETPIVOTDATA("평균 : PW kurto",pvt_mean!$A$3,"class",$A63)-pvt_mean!AQ$85, 2))</f>
        <v>1.7369249013773922</v>
      </c>
      <c r="AR63" s="6">
        <f>SQRT(POWER(GETPIVOTDATA("평균 : freq mean",pvt_mean!$A$3,"class",$A63)-pvt_mean!AR$74, 2)+
POWER(GETPIVOTDATA("평균 : freq var",pvt_mean!$A$3,"class",$A63)-pvt_mean!AR$75, 2)+
POWER(GETPIVOTDATA("평균 : freq skew",pvt_mean!$A$3,"class",$A63)-pvt_mean!AR$76, 2)+
POWER(GETPIVOTDATA("평균 : freq kurto",pvt_mean!$A$3,"class",$A63)-pvt_mean!AR$77, 2)+
POWER(GETPIVOTDATA("평균 : TOA mean",pvt_mean!$A$3,"class",$A63)-pvt_mean!AR$78, 2)+
POWER(GETPIVOTDATA("평균 : TOA var",pvt_mean!$A$3,"class",$A63)-pvt_mean!AR$79, 2)+
POWER(GETPIVOTDATA("평균 : TOA skew",pvt_mean!$A$3,"class",$A63)-pvt_mean!AR$80, 2)+
POWER(GETPIVOTDATA("평균 : TOA kurto",pvt_mean!$A$3,"class",$A63)-pvt_mean!AR$81, 2)+
POWER(GETPIVOTDATA("평균 : PW mean",pvt_mean!$A$3,"class",$A63)-pvt_mean!AR$82, 2)+
POWER(GETPIVOTDATA("평균 : PW var",pvt_mean!$A$3,"class",$A63)-pvt_mean!AR$83, 2)+
POWER(GETPIVOTDATA("평균 : PW skew",pvt_mean!$A$3,"class",$A63)-pvt_mean!AR$84, 2)+
POWER(GETPIVOTDATA("평균 : PW kurto",pvt_mean!$A$3,"class",$A63)-pvt_mean!AR$85, 2))</f>
        <v>1.7288966746332626</v>
      </c>
      <c r="AS63" s="6">
        <f>SQRT(POWER(GETPIVOTDATA("평균 : freq mean",pvt_mean!$A$3,"class",$A63)-pvt_mean!AS$74, 2)+
POWER(GETPIVOTDATA("평균 : freq var",pvt_mean!$A$3,"class",$A63)-pvt_mean!AS$75, 2)+
POWER(GETPIVOTDATA("평균 : freq skew",pvt_mean!$A$3,"class",$A63)-pvt_mean!AS$76, 2)+
POWER(GETPIVOTDATA("평균 : freq kurto",pvt_mean!$A$3,"class",$A63)-pvt_mean!AS$77, 2)+
POWER(GETPIVOTDATA("평균 : TOA mean",pvt_mean!$A$3,"class",$A63)-pvt_mean!AS$78, 2)+
POWER(GETPIVOTDATA("평균 : TOA var",pvt_mean!$A$3,"class",$A63)-pvt_mean!AS$79, 2)+
POWER(GETPIVOTDATA("평균 : TOA skew",pvt_mean!$A$3,"class",$A63)-pvt_mean!AS$80, 2)+
POWER(GETPIVOTDATA("평균 : TOA kurto",pvt_mean!$A$3,"class",$A63)-pvt_mean!AS$81, 2)+
POWER(GETPIVOTDATA("평균 : PW mean",pvt_mean!$A$3,"class",$A63)-pvt_mean!AS$82, 2)+
POWER(GETPIVOTDATA("평균 : PW var",pvt_mean!$A$3,"class",$A63)-pvt_mean!AS$83, 2)+
POWER(GETPIVOTDATA("평균 : PW skew",pvt_mean!$A$3,"class",$A63)-pvt_mean!AS$84, 2)+
POWER(GETPIVOTDATA("평균 : PW kurto",pvt_mean!$A$3,"class",$A63)-pvt_mean!AS$85, 2))</f>
        <v>1.7001415730463469</v>
      </c>
      <c r="AT63" s="6">
        <f>SQRT(POWER(GETPIVOTDATA("평균 : freq mean",pvt_mean!$A$3,"class",$A63)-pvt_mean!AT$74, 2)+
POWER(GETPIVOTDATA("평균 : freq var",pvt_mean!$A$3,"class",$A63)-pvt_mean!AT$75, 2)+
POWER(GETPIVOTDATA("평균 : freq skew",pvt_mean!$A$3,"class",$A63)-pvt_mean!AT$76, 2)+
POWER(GETPIVOTDATA("평균 : freq kurto",pvt_mean!$A$3,"class",$A63)-pvt_mean!AT$77, 2)+
POWER(GETPIVOTDATA("평균 : TOA mean",pvt_mean!$A$3,"class",$A63)-pvt_mean!AT$78, 2)+
POWER(GETPIVOTDATA("평균 : TOA var",pvt_mean!$A$3,"class",$A63)-pvt_mean!AT$79, 2)+
POWER(GETPIVOTDATA("평균 : TOA skew",pvt_mean!$A$3,"class",$A63)-pvt_mean!AT$80, 2)+
POWER(GETPIVOTDATA("평균 : TOA kurto",pvt_mean!$A$3,"class",$A63)-pvt_mean!AT$81, 2)+
POWER(GETPIVOTDATA("평균 : PW mean",pvt_mean!$A$3,"class",$A63)-pvt_mean!AT$82, 2)+
POWER(GETPIVOTDATA("평균 : PW var",pvt_mean!$A$3,"class",$A63)-pvt_mean!AT$83, 2)+
POWER(GETPIVOTDATA("평균 : PW skew",pvt_mean!$A$3,"class",$A63)-pvt_mean!AT$84, 2)+
POWER(GETPIVOTDATA("평균 : PW kurto",pvt_mean!$A$3,"class",$A63)-pvt_mean!AT$85, 2))</f>
        <v>1.6898737152194934</v>
      </c>
      <c r="AU63" s="6">
        <f>SQRT(POWER(GETPIVOTDATA("평균 : freq mean",pvt_mean!$A$3,"class",$A63)-pvt_mean!AU$74, 2)+
POWER(GETPIVOTDATA("평균 : freq var",pvt_mean!$A$3,"class",$A63)-pvt_mean!AU$75, 2)+
POWER(GETPIVOTDATA("평균 : freq skew",pvt_mean!$A$3,"class",$A63)-pvt_mean!AU$76, 2)+
POWER(GETPIVOTDATA("평균 : freq kurto",pvt_mean!$A$3,"class",$A63)-pvt_mean!AU$77, 2)+
POWER(GETPIVOTDATA("평균 : TOA mean",pvt_mean!$A$3,"class",$A63)-pvt_mean!AU$78, 2)+
POWER(GETPIVOTDATA("평균 : TOA var",pvt_mean!$A$3,"class",$A63)-pvt_mean!AU$79, 2)+
POWER(GETPIVOTDATA("평균 : TOA skew",pvt_mean!$A$3,"class",$A63)-pvt_mean!AU$80, 2)+
POWER(GETPIVOTDATA("평균 : TOA kurto",pvt_mean!$A$3,"class",$A63)-pvt_mean!AU$81, 2)+
POWER(GETPIVOTDATA("평균 : PW mean",pvt_mean!$A$3,"class",$A63)-pvt_mean!AU$82, 2)+
POWER(GETPIVOTDATA("평균 : PW var",pvt_mean!$A$3,"class",$A63)-pvt_mean!AU$83, 2)+
POWER(GETPIVOTDATA("평균 : PW skew",pvt_mean!$A$3,"class",$A63)-pvt_mean!AU$84, 2)+
POWER(GETPIVOTDATA("평균 : PW kurto",pvt_mean!$A$3,"class",$A63)-pvt_mean!AU$85, 2))</f>
        <v>1.8266174353758333</v>
      </c>
      <c r="AV63" s="6">
        <f>SQRT(POWER(GETPIVOTDATA("평균 : freq mean",pvt_mean!$A$3,"class",$A63)-pvt_mean!AV$74, 2)+
POWER(GETPIVOTDATA("평균 : freq var",pvt_mean!$A$3,"class",$A63)-pvt_mean!AV$75, 2)+
POWER(GETPIVOTDATA("평균 : freq skew",pvt_mean!$A$3,"class",$A63)-pvt_mean!AV$76, 2)+
POWER(GETPIVOTDATA("평균 : freq kurto",pvt_mean!$A$3,"class",$A63)-pvt_mean!AV$77, 2)+
POWER(GETPIVOTDATA("평균 : TOA mean",pvt_mean!$A$3,"class",$A63)-pvt_mean!AV$78, 2)+
POWER(GETPIVOTDATA("평균 : TOA var",pvt_mean!$A$3,"class",$A63)-pvt_mean!AV$79, 2)+
POWER(GETPIVOTDATA("평균 : TOA skew",pvt_mean!$A$3,"class",$A63)-pvt_mean!AV$80, 2)+
POWER(GETPIVOTDATA("평균 : TOA kurto",pvt_mean!$A$3,"class",$A63)-pvt_mean!AV$81, 2)+
POWER(GETPIVOTDATA("평균 : PW mean",pvt_mean!$A$3,"class",$A63)-pvt_mean!AV$82, 2)+
POWER(GETPIVOTDATA("평균 : PW var",pvt_mean!$A$3,"class",$A63)-pvt_mean!AV$83, 2)+
POWER(GETPIVOTDATA("평균 : PW skew",pvt_mean!$A$3,"class",$A63)-pvt_mean!AV$84, 2)+
POWER(GETPIVOTDATA("평균 : PW kurto",pvt_mean!$A$3,"class",$A63)-pvt_mean!AV$85, 2))</f>
        <v>1.8097703430175074</v>
      </c>
      <c r="AW63" s="6">
        <f>SQRT(POWER(GETPIVOTDATA("평균 : freq mean",pvt_mean!$A$3,"class",$A63)-pvt_mean!AW$74, 2)+
POWER(GETPIVOTDATA("평균 : freq var",pvt_mean!$A$3,"class",$A63)-pvt_mean!AW$75, 2)+
POWER(GETPIVOTDATA("평균 : freq skew",pvt_mean!$A$3,"class",$A63)-pvt_mean!AW$76, 2)+
POWER(GETPIVOTDATA("평균 : freq kurto",pvt_mean!$A$3,"class",$A63)-pvt_mean!AW$77, 2)+
POWER(GETPIVOTDATA("평균 : TOA mean",pvt_mean!$A$3,"class",$A63)-pvt_mean!AW$78, 2)+
POWER(GETPIVOTDATA("평균 : TOA var",pvt_mean!$A$3,"class",$A63)-pvt_mean!AW$79, 2)+
POWER(GETPIVOTDATA("평균 : TOA skew",pvt_mean!$A$3,"class",$A63)-pvt_mean!AW$80, 2)+
POWER(GETPIVOTDATA("평균 : TOA kurto",pvt_mean!$A$3,"class",$A63)-pvt_mean!AW$81, 2)+
POWER(GETPIVOTDATA("평균 : PW mean",pvt_mean!$A$3,"class",$A63)-pvt_mean!AW$82, 2)+
POWER(GETPIVOTDATA("평균 : PW var",pvt_mean!$A$3,"class",$A63)-pvt_mean!AW$83, 2)+
POWER(GETPIVOTDATA("평균 : PW skew",pvt_mean!$A$3,"class",$A63)-pvt_mean!AW$84, 2)+
POWER(GETPIVOTDATA("평균 : PW kurto",pvt_mean!$A$3,"class",$A63)-pvt_mean!AW$85, 2))</f>
        <v>1.7444344517134371</v>
      </c>
      <c r="AX63" s="6">
        <f>SQRT(POWER(GETPIVOTDATA("평균 : freq mean",pvt_mean!$A$3,"class",$A63)-pvt_mean!AX$74, 2)+
POWER(GETPIVOTDATA("평균 : freq var",pvt_mean!$A$3,"class",$A63)-pvt_mean!AX$75, 2)+
POWER(GETPIVOTDATA("평균 : freq skew",pvt_mean!$A$3,"class",$A63)-pvt_mean!AX$76, 2)+
POWER(GETPIVOTDATA("평균 : freq kurto",pvt_mean!$A$3,"class",$A63)-pvt_mean!AX$77, 2)+
POWER(GETPIVOTDATA("평균 : TOA mean",pvt_mean!$A$3,"class",$A63)-pvt_mean!AX$78, 2)+
POWER(GETPIVOTDATA("평균 : TOA var",pvt_mean!$A$3,"class",$A63)-pvt_mean!AX$79, 2)+
POWER(GETPIVOTDATA("평균 : TOA skew",pvt_mean!$A$3,"class",$A63)-pvt_mean!AX$80, 2)+
POWER(GETPIVOTDATA("평균 : TOA kurto",pvt_mean!$A$3,"class",$A63)-pvt_mean!AX$81, 2)+
POWER(GETPIVOTDATA("평균 : PW mean",pvt_mean!$A$3,"class",$A63)-pvt_mean!AX$82, 2)+
POWER(GETPIVOTDATA("평균 : PW var",pvt_mean!$A$3,"class",$A63)-pvt_mean!AX$83, 2)+
POWER(GETPIVOTDATA("평균 : PW skew",pvt_mean!$A$3,"class",$A63)-pvt_mean!AX$84, 2)+
POWER(GETPIVOTDATA("평균 : PW kurto",pvt_mean!$A$3,"class",$A63)-pvt_mean!AX$85, 2))</f>
        <v>1.7669125960987699</v>
      </c>
      <c r="AY63" s="6">
        <f>SQRT(POWER(GETPIVOTDATA("평균 : freq mean",pvt_mean!$A$3,"class",$A63)-pvt_mean!AY$74, 2)+
POWER(GETPIVOTDATA("평균 : freq var",pvt_mean!$A$3,"class",$A63)-pvt_mean!AY$75, 2)+
POWER(GETPIVOTDATA("평균 : freq skew",pvt_mean!$A$3,"class",$A63)-pvt_mean!AY$76, 2)+
POWER(GETPIVOTDATA("평균 : freq kurto",pvt_mean!$A$3,"class",$A63)-pvt_mean!AY$77, 2)+
POWER(GETPIVOTDATA("평균 : TOA mean",pvt_mean!$A$3,"class",$A63)-pvt_mean!AY$78, 2)+
POWER(GETPIVOTDATA("평균 : TOA var",pvt_mean!$A$3,"class",$A63)-pvt_mean!AY$79, 2)+
POWER(GETPIVOTDATA("평균 : TOA skew",pvt_mean!$A$3,"class",$A63)-pvt_mean!AY$80, 2)+
POWER(GETPIVOTDATA("평균 : TOA kurto",pvt_mean!$A$3,"class",$A63)-pvt_mean!AY$81, 2)+
POWER(GETPIVOTDATA("평균 : PW mean",pvt_mean!$A$3,"class",$A63)-pvt_mean!AY$82, 2)+
POWER(GETPIVOTDATA("평균 : PW var",pvt_mean!$A$3,"class",$A63)-pvt_mean!AY$83, 2)+
POWER(GETPIVOTDATA("평균 : PW skew",pvt_mean!$A$3,"class",$A63)-pvt_mean!AY$84, 2)+
POWER(GETPIVOTDATA("평균 : PW kurto",pvt_mean!$A$3,"class",$A63)-pvt_mean!AY$85, 2))</f>
        <v>1.7193473648512856</v>
      </c>
      <c r="AZ63" s="6">
        <f>SQRT(POWER(GETPIVOTDATA("평균 : freq mean",pvt_mean!$A$3,"class",$A63)-pvt_mean!AZ$74, 2)+
POWER(GETPIVOTDATA("평균 : freq var",pvt_mean!$A$3,"class",$A63)-pvt_mean!AZ$75, 2)+
POWER(GETPIVOTDATA("평균 : freq skew",pvt_mean!$A$3,"class",$A63)-pvt_mean!AZ$76, 2)+
POWER(GETPIVOTDATA("평균 : freq kurto",pvt_mean!$A$3,"class",$A63)-pvt_mean!AZ$77, 2)+
POWER(GETPIVOTDATA("평균 : TOA mean",pvt_mean!$A$3,"class",$A63)-pvt_mean!AZ$78, 2)+
POWER(GETPIVOTDATA("평균 : TOA var",pvt_mean!$A$3,"class",$A63)-pvt_mean!AZ$79, 2)+
POWER(GETPIVOTDATA("평균 : TOA skew",pvt_mean!$A$3,"class",$A63)-pvt_mean!AZ$80, 2)+
POWER(GETPIVOTDATA("평균 : TOA kurto",pvt_mean!$A$3,"class",$A63)-pvt_mean!AZ$81, 2)+
POWER(GETPIVOTDATA("평균 : PW mean",pvt_mean!$A$3,"class",$A63)-pvt_mean!AZ$82, 2)+
POWER(GETPIVOTDATA("평균 : PW var",pvt_mean!$A$3,"class",$A63)-pvt_mean!AZ$83, 2)+
POWER(GETPIVOTDATA("평균 : PW skew",pvt_mean!$A$3,"class",$A63)-pvt_mean!AZ$84, 2)+
POWER(GETPIVOTDATA("평균 : PW kurto",pvt_mean!$A$3,"class",$A63)-pvt_mean!AZ$85, 2))</f>
        <v>1.5406386750379346</v>
      </c>
      <c r="BA63" s="6">
        <f>SQRT(POWER(GETPIVOTDATA("평균 : freq mean",pvt_mean!$A$3,"class",$A63)-pvt_mean!BA$74, 2)+
POWER(GETPIVOTDATA("평균 : freq var",pvt_mean!$A$3,"class",$A63)-pvt_mean!BA$75, 2)+
POWER(GETPIVOTDATA("평균 : freq skew",pvt_mean!$A$3,"class",$A63)-pvt_mean!BA$76, 2)+
POWER(GETPIVOTDATA("평균 : freq kurto",pvt_mean!$A$3,"class",$A63)-pvt_mean!BA$77, 2)+
POWER(GETPIVOTDATA("평균 : TOA mean",pvt_mean!$A$3,"class",$A63)-pvt_mean!BA$78, 2)+
POWER(GETPIVOTDATA("평균 : TOA var",pvt_mean!$A$3,"class",$A63)-pvt_mean!BA$79, 2)+
POWER(GETPIVOTDATA("평균 : TOA skew",pvt_mean!$A$3,"class",$A63)-pvt_mean!BA$80, 2)+
POWER(GETPIVOTDATA("평균 : TOA kurto",pvt_mean!$A$3,"class",$A63)-pvt_mean!BA$81, 2)+
POWER(GETPIVOTDATA("평균 : PW mean",pvt_mean!$A$3,"class",$A63)-pvt_mean!BA$82, 2)+
POWER(GETPIVOTDATA("평균 : PW var",pvt_mean!$A$3,"class",$A63)-pvt_mean!BA$83, 2)+
POWER(GETPIVOTDATA("평균 : PW skew",pvt_mean!$A$3,"class",$A63)-pvt_mean!BA$84, 2)+
POWER(GETPIVOTDATA("평균 : PW kurto",pvt_mean!$A$3,"class",$A63)-pvt_mean!BA$85, 2))</f>
        <v>1.7539949489045825</v>
      </c>
      <c r="BB63" s="6">
        <f>SQRT(POWER(GETPIVOTDATA("평균 : freq mean",pvt_mean!$A$3,"class",$A63)-pvt_mean!BB$74, 2)+
POWER(GETPIVOTDATA("평균 : freq var",pvt_mean!$A$3,"class",$A63)-pvt_mean!BB$75, 2)+
POWER(GETPIVOTDATA("평균 : freq skew",pvt_mean!$A$3,"class",$A63)-pvt_mean!BB$76, 2)+
POWER(GETPIVOTDATA("평균 : freq kurto",pvt_mean!$A$3,"class",$A63)-pvt_mean!BB$77, 2)+
POWER(GETPIVOTDATA("평균 : TOA mean",pvt_mean!$A$3,"class",$A63)-pvt_mean!BB$78, 2)+
POWER(GETPIVOTDATA("평균 : TOA var",pvt_mean!$A$3,"class",$A63)-pvt_mean!BB$79, 2)+
POWER(GETPIVOTDATA("평균 : TOA skew",pvt_mean!$A$3,"class",$A63)-pvt_mean!BB$80, 2)+
POWER(GETPIVOTDATA("평균 : TOA kurto",pvt_mean!$A$3,"class",$A63)-pvt_mean!BB$81, 2)+
POWER(GETPIVOTDATA("평균 : PW mean",pvt_mean!$A$3,"class",$A63)-pvt_mean!BB$82, 2)+
POWER(GETPIVOTDATA("평균 : PW var",pvt_mean!$A$3,"class",$A63)-pvt_mean!BB$83, 2)+
POWER(GETPIVOTDATA("평균 : PW skew",pvt_mean!$A$3,"class",$A63)-pvt_mean!BB$84, 2)+
POWER(GETPIVOTDATA("평균 : PW kurto",pvt_mean!$A$3,"class",$A63)-pvt_mean!BB$85, 2))</f>
        <v>1.4954514386263231</v>
      </c>
      <c r="BC63" s="6">
        <f>SQRT(POWER(GETPIVOTDATA("평균 : freq mean",pvt_mean!$A$3,"class",$A63)-pvt_mean!BC$74, 2)+
POWER(GETPIVOTDATA("평균 : freq var",pvt_mean!$A$3,"class",$A63)-pvt_mean!BC$75, 2)+
POWER(GETPIVOTDATA("평균 : freq skew",pvt_mean!$A$3,"class",$A63)-pvt_mean!BC$76, 2)+
POWER(GETPIVOTDATA("평균 : freq kurto",pvt_mean!$A$3,"class",$A63)-pvt_mean!BC$77, 2)+
POWER(GETPIVOTDATA("평균 : TOA mean",pvt_mean!$A$3,"class",$A63)-pvt_mean!BC$78, 2)+
POWER(GETPIVOTDATA("평균 : TOA var",pvt_mean!$A$3,"class",$A63)-pvt_mean!BC$79, 2)+
POWER(GETPIVOTDATA("평균 : TOA skew",pvt_mean!$A$3,"class",$A63)-pvt_mean!BC$80, 2)+
POWER(GETPIVOTDATA("평균 : TOA kurto",pvt_mean!$A$3,"class",$A63)-pvt_mean!BC$81, 2)+
POWER(GETPIVOTDATA("평균 : PW mean",pvt_mean!$A$3,"class",$A63)-pvt_mean!BC$82, 2)+
POWER(GETPIVOTDATA("평균 : PW var",pvt_mean!$A$3,"class",$A63)-pvt_mean!BC$83, 2)+
POWER(GETPIVOTDATA("평균 : PW skew",pvt_mean!$A$3,"class",$A63)-pvt_mean!BC$84, 2)+
POWER(GETPIVOTDATA("평균 : PW kurto",pvt_mean!$A$3,"class",$A63)-pvt_mean!BC$85, 2))</f>
        <v>1.8169818648871034</v>
      </c>
      <c r="BD63" s="6">
        <f>SQRT(POWER(GETPIVOTDATA("평균 : freq mean",pvt_mean!$A$3,"class",$A63)-pvt_mean!BD$74, 2)+
POWER(GETPIVOTDATA("평균 : freq var",pvt_mean!$A$3,"class",$A63)-pvt_mean!BD$75, 2)+
POWER(GETPIVOTDATA("평균 : freq skew",pvt_mean!$A$3,"class",$A63)-pvt_mean!BD$76, 2)+
POWER(GETPIVOTDATA("평균 : freq kurto",pvt_mean!$A$3,"class",$A63)-pvt_mean!BD$77, 2)+
POWER(GETPIVOTDATA("평균 : TOA mean",pvt_mean!$A$3,"class",$A63)-pvt_mean!BD$78, 2)+
POWER(GETPIVOTDATA("평균 : TOA var",pvt_mean!$A$3,"class",$A63)-pvt_mean!BD$79, 2)+
POWER(GETPIVOTDATA("평균 : TOA skew",pvt_mean!$A$3,"class",$A63)-pvt_mean!BD$80, 2)+
POWER(GETPIVOTDATA("평균 : TOA kurto",pvt_mean!$A$3,"class",$A63)-pvt_mean!BD$81, 2)+
POWER(GETPIVOTDATA("평균 : PW mean",pvt_mean!$A$3,"class",$A63)-pvt_mean!BD$82, 2)+
POWER(GETPIVOTDATA("평균 : PW var",pvt_mean!$A$3,"class",$A63)-pvt_mean!BD$83, 2)+
POWER(GETPIVOTDATA("평균 : PW skew",pvt_mean!$A$3,"class",$A63)-pvt_mean!BD$84, 2)+
POWER(GETPIVOTDATA("평균 : PW kurto",pvt_mean!$A$3,"class",$A63)-pvt_mean!BD$85, 2))</f>
        <v>1.455022650688417</v>
      </c>
      <c r="BE63" s="6">
        <f>SQRT(POWER(GETPIVOTDATA("평균 : freq mean",pvt_mean!$A$3,"class",$A63)-pvt_mean!BE$74, 2)+
POWER(GETPIVOTDATA("평균 : freq var",pvt_mean!$A$3,"class",$A63)-pvt_mean!BE$75, 2)+
POWER(GETPIVOTDATA("평균 : freq skew",pvt_mean!$A$3,"class",$A63)-pvt_mean!BE$76, 2)+
POWER(GETPIVOTDATA("평균 : freq kurto",pvt_mean!$A$3,"class",$A63)-pvt_mean!BE$77, 2)+
POWER(GETPIVOTDATA("평균 : TOA mean",pvt_mean!$A$3,"class",$A63)-pvt_mean!BE$78, 2)+
POWER(GETPIVOTDATA("평균 : TOA var",pvt_mean!$A$3,"class",$A63)-pvt_mean!BE$79, 2)+
POWER(GETPIVOTDATA("평균 : TOA skew",pvt_mean!$A$3,"class",$A63)-pvt_mean!BE$80, 2)+
POWER(GETPIVOTDATA("평균 : TOA kurto",pvt_mean!$A$3,"class",$A63)-pvt_mean!BE$81, 2)+
POWER(GETPIVOTDATA("평균 : PW mean",pvt_mean!$A$3,"class",$A63)-pvt_mean!BE$82, 2)+
POWER(GETPIVOTDATA("평균 : PW var",pvt_mean!$A$3,"class",$A63)-pvt_mean!BE$83, 2)+
POWER(GETPIVOTDATA("평균 : PW skew",pvt_mean!$A$3,"class",$A63)-pvt_mean!BE$84, 2)+
POWER(GETPIVOTDATA("평균 : PW kurto",pvt_mean!$A$3,"class",$A63)-pvt_mean!BE$85, 2))</f>
        <v>1.4547068506324956</v>
      </c>
      <c r="BF63" s="6">
        <f>SQRT(POWER(GETPIVOTDATA("평균 : freq mean",pvt_mean!$A$3,"class",$A63)-pvt_mean!BF$74, 2)+
POWER(GETPIVOTDATA("평균 : freq var",pvt_mean!$A$3,"class",$A63)-pvt_mean!BF$75, 2)+
POWER(GETPIVOTDATA("평균 : freq skew",pvt_mean!$A$3,"class",$A63)-pvt_mean!BF$76, 2)+
POWER(GETPIVOTDATA("평균 : freq kurto",pvt_mean!$A$3,"class",$A63)-pvt_mean!BF$77, 2)+
POWER(GETPIVOTDATA("평균 : TOA mean",pvt_mean!$A$3,"class",$A63)-pvt_mean!BF$78, 2)+
POWER(GETPIVOTDATA("평균 : TOA var",pvt_mean!$A$3,"class",$A63)-pvt_mean!BF$79, 2)+
POWER(GETPIVOTDATA("평균 : TOA skew",pvt_mean!$A$3,"class",$A63)-pvt_mean!BF$80, 2)+
POWER(GETPIVOTDATA("평균 : TOA kurto",pvt_mean!$A$3,"class",$A63)-pvt_mean!BF$81, 2)+
POWER(GETPIVOTDATA("평균 : PW mean",pvt_mean!$A$3,"class",$A63)-pvt_mean!BF$82, 2)+
POWER(GETPIVOTDATA("평균 : PW var",pvt_mean!$A$3,"class",$A63)-pvt_mean!BF$83, 2)+
POWER(GETPIVOTDATA("평균 : PW skew",pvt_mean!$A$3,"class",$A63)-pvt_mean!BF$84, 2)+
POWER(GETPIVOTDATA("평균 : PW kurto",pvt_mean!$A$3,"class",$A63)-pvt_mean!BF$85, 2))</f>
        <v>1.4470507830211734</v>
      </c>
      <c r="BG63" s="6">
        <f>SQRT(POWER(GETPIVOTDATA("평균 : freq mean",pvt_mean!$A$3,"class",$A63)-pvt_mean!BG$74, 2)+
POWER(GETPIVOTDATA("평균 : freq var",pvt_mean!$A$3,"class",$A63)-pvt_mean!BG$75, 2)+
POWER(GETPIVOTDATA("평균 : freq skew",pvt_mean!$A$3,"class",$A63)-pvt_mean!BG$76, 2)+
POWER(GETPIVOTDATA("평균 : freq kurto",pvt_mean!$A$3,"class",$A63)-pvt_mean!BG$77, 2)+
POWER(GETPIVOTDATA("평균 : TOA mean",pvt_mean!$A$3,"class",$A63)-pvt_mean!BG$78, 2)+
POWER(GETPIVOTDATA("평균 : TOA var",pvt_mean!$A$3,"class",$A63)-pvt_mean!BG$79, 2)+
POWER(GETPIVOTDATA("평균 : TOA skew",pvt_mean!$A$3,"class",$A63)-pvt_mean!BG$80, 2)+
POWER(GETPIVOTDATA("평균 : TOA kurto",pvt_mean!$A$3,"class",$A63)-pvt_mean!BG$81, 2)+
POWER(GETPIVOTDATA("평균 : PW mean",pvt_mean!$A$3,"class",$A63)-pvt_mean!BG$82, 2)+
POWER(GETPIVOTDATA("평균 : PW var",pvt_mean!$A$3,"class",$A63)-pvt_mean!BG$83, 2)+
POWER(GETPIVOTDATA("평균 : PW skew",pvt_mean!$A$3,"class",$A63)-pvt_mean!BG$84, 2)+
POWER(GETPIVOTDATA("평균 : PW kurto",pvt_mean!$A$3,"class",$A63)-pvt_mean!BG$85, 2))</f>
        <v>1.417290387170961</v>
      </c>
      <c r="BH63" s="6">
        <f>SQRT(POWER(GETPIVOTDATA("평균 : freq mean",pvt_mean!$A$3,"class",$A63)-pvt_mean!BH$74, 2)+
POWER(GETPIVOTDATA("평균 : freq var",pvt_mean!$A$3,"class",$A63)-pvt_mean!BH$75, 2)+
POWER(GETPIVOTDATA("평균 : freq skew",pvt_mean!$A$3,"class",$A63)-pvt_mean!BH$76, 2)+
POWER(GETPIVOTDATA("평균 : freq kurto",pvt_mean!$A$3,"class",$A63)-pvt_mean!BH$77, 2)+
POWER(GETPIVOTDATA("평균 : TOA mean",pvt_mean!$A$3,"class",$A63)-pvt_mean!BH$78, 2)+
POWER(GETPIVOTDATA("평균 : TOA var",pvt_mean!$A$3,"class",$A63)-pvt_mean!BH$79, 2)+
POWER(GETPIVOTDATA("평균 : TOA skew",pvt_mean!$A$3,"class",$A63)-pvt_mean!BH$80, 2)+
POWER(GETPIVOTDATA("평균 : TOA kurto",pvt_mean!$A$3,"class",$A63)-pvt_mean!BH$81, 2)+
POWER(GETPIVOTDATA("평균 : PW mean",pvt_mean!$A$3,"class",$A63)-pvt_mean!BH$82, 2)+
POWER(GETPIVOTDATA("평균 : PW var",pvt_mean!$A$3,"class",$A63)-pvt_mean!BH$83, 2)+
POWER(GETPIVOTDATA("평균 : PW skew",pvt_mean!$A$3,"class",$A63)-pvt_mean!BH$84, 2)+
POWER(GETPIVOTDATA("평균 : PW kurto",pvt_mean!$A$3,"class",$A63)-pvt_mean!BH$85, 2))</f>
        <v>0.36001843254461052</v>
      </c>
      <c r="BI63" s="6">
        <f>SQRT(POWER(GETPIVOTDATA("평균 : freq mean",pvt_mean!$A$3,"class",$A63)-pvt_mean!BI$74, 2)+
POWER(GETPIVOTDATA("평균 : freq var",pvt_mean!$A$3,"class",$A63)-pvt_mean!BI$75, 2)+
POWER(GETPIVOTDATA("평균 : freq skew",pvt_mean!$A$3,"class",$A63)-pvt_mean!BI$76, 2)+
POWER(GETPIVOTDATA("평균 : freq kurto",pvt_mean!$A$3,"class",$A63)-pvt_mean!BI$77, 2)+
POWER(GETPIVOTDATA("평균 : TOA mean",pvt_mean!$A$3,"class",$A63)-pvt_mean!BI$78, 2)+
POWER(GETPIVOTDATA("평균 : TOA var",pvt_mean!$A$3,"class",$A63)-pvt_mean!BI$79, 2)+
POWER(GETPIVOTDATA("평균 : TOA skew",pvt_mean!$A$3,"class",$A63)-pvt_mean!BI$80, 2)+
POWER(GETPIVOTDATA("평균 : TOA kurto",pvt_mean!$A$3,"class",$A63)-pvt_mean!BI$81, 2)+
POWER(GETPIVOTDATA("평균 : PW mean",pvt_mean!$A$3,"class",$A63)-pvt_mean!BI$82, 2)+
POWER(GETPIVOTDATA("평균 : PW var",pvt_mean!$A$3,"class",$A63)-pvt_mean!BI$83, 2)+
POWER(GETPIVOTDATA("평균 : PW skew",pvt_mean!$A$3,"class",$A63)-pvt_mean!BI$84, 2)+
POWER(GETPIVOTDATA("평균 : PW kurto",pvt_mean!$A$3,"class",$A63)-pvt_mean!BI$85, 2))</f>
        <v>1.5017438586916434</v>
      </c>
      <c r="BJ63" s="6">
        <f>SQRT(POWER(GETPIVOTDATA("평균 : freq mean",pvt_mean!$A$3,"class",$A63)-pvt_mean!BJ$74, 2)+
POWER(GETPIVOTDATA("평균 : freq var",pvt_mean!$A$3,"class",$A63)-pvt_mean!BJ$75, 2)+
POWER(GETPIVOTDATA("평균 : freq skew",pvt_mean!$A$3,"class",$A63)-pvt_mean!BJ$76, 2)+
POWER(GETPIVOTDATA("평균 : freq kurto",pvt_mean!$A$3,"class",$A63)-pvt_mean!BJ$77, 2)+
POWER(GETPIVOTDATA("평균 : TOA mean",pvt_mean!$A$3,"class",$A63)-pvt_mean!BJ$78, 2)+
POWER(GETPIVOTDATA("평균 : TOA var",pvt_mean!$A$3,"class",$A63)-pvt_mean!BJ$79, 2)+
POWER(GETPIVOTDATA("평균 : TOA skew",pvt_mean!$A$3,"class",$A63)-pvt_mean!BJ$80, 2)+
POWER(GETPIVOTDATA("평균 : TOA kurto",pvt_mean!$A$3,"class",$A63)-pvt_mean!BJ$81, 2)+
POWER(GETPIVOTDATA("평균 : PW mean",pvt_mean!$A$3,"class",$A63)-pvt_mean!BJ$82, 2)+
POWER(GETPIVOTDATA("평균 : PW var",pvt_mean!$A$3,"class",$A63)-pvt_mean!BJ$83, 2)+
POWER(GETPIVOTDATA("평균 : PW skew",pvt_mean!$A$3,"class",$A63)-pvt_mean!BJ$84, 2)+
POWER(GETPIVOTDATA("평균 : PW kurto",pvt_mean!$A$3,"class",$A63)-pvt_mean!BJ$85, 2))</f>
        <v>0.32887394104066359</v>
      </c>
      <c r="BK63" s="6">
        <f>SQRT(POWER(GETPIVOTDATA("평균 : freq mean",pvt_mean!$A$3,"class",$A63)-pvt_mean!BK$74, 2)+
POWER(GETPIVOTDATA("평균 : freq var",pvt_mean!$A$3,"class",$A63)-pvt_mean!BK$75, 2)+
POWER(GETPIVOTDATA("평균 : freq skew",pvt_mean!$A$3,"class",$A63)-pvt_mean!BK$76, 2)+
POWER(GETPIVOTDATA("평균 : freq kurto",pvt_mean!$A$3,"class",$A63)-pvt_mean!BK$77, 2)+
POWER(GETPIVOTDATA("평균 : TOA mean",pvt_mean!$A$3,"class",$A63)-pvt_mean!BK$78, 2)+
POWER(GETPIVOTDATA("평균 : TOA var",pvt_mean!$A$3,"class",$A63)-pvt_mean!BK$79, 2)+
POWER(GETPIVOTDATA("평균 : TOA skew",pvt_mean!$A$3,"class",$A63)-pvt_mean!BK$80, 2)+
POWER(GETPIVOTDATA("평균 : TOA kurto",pvt_mean!$A$3,"class",$A63)-pvt_mean!BK$81, 2)+
POWER(GETPIVOTDATA("평균 : PW mean",pvt_mean!$A$3,"class",$A63)-pvt_mean!BK$82, 2)+
POWER(GETPIVOTDATA("평균 : PW var",pvt_mean!$A$3,"class",$A63)-pvt_mean!BK$83, 2)+
POWER(GETPIVOTDATA("평균 : PW skew",pvt_mean!$A$3,"class",$A63)-pvt_mean!BK$84, 2)+
POWER(GETPIVOTDATA("평균 : PW kurto",pvt_mean!$A$3,"class",$A63)-pvt_mean!BK$85, 2))</f>
        <v>0</v>
      </c>
      <c r="BL63" s="6"/>
      <c r="BM63" s="6"/>
      <c r="BN63" s="6"/>
      <c r="BO63" s="6"/>
    </row>
    <row r="64" spans="1:67" x14ac:dyDescent="0.3">
      <c r="A64" s="5" t="str">
        <f>pvt_mean!A66</f>
        <v>Pattern_DS</v>
      </c>
      <c r="B64" s="6">
        <f>SQRT(POWER(GETPIVOTDATA("평균 : freq mean",pvt_mean!$A$3,"class",$A64)-pvt_mean!B$74, 2)+
POWER(GETPIVOTDATA("평균 : freq var",pvt_mean!$A$3,"class",$A64)-pvt_mean!B$75, 2)+
POWER(GETPIVOTDATA("평균 : freq skew",pvt_mean!$A$3,"class",$A64)-pvt_mean!B$76, 2)+
POWER(GETPIVOTDATA("평균 : freq kurto",pvt_mean!$A$3,"class",$A64)-pvt_mean!B$77, 2)+
POWER(GETPIVOTDATA("평균 : TOA mean",pvt_mean!$A$3,"class",$A64)-pvt_mean!B$78, 2)+
POWER(GETPIVOTDATA("평균 : TOA var",pvt_mean!$A$3,"class",$A64)-pvt_mean!B$79, 2)+
POWER(GETPIVOTDATA("평균 : TOA skew",pvt_mean!$A$3,"class",$A64)-pvt_mean!B$80, 2)+
POWER(GETPIVOTDATA("평균 : TOA kurto",pvt_mean!$A$3,"class",$A64)-pvt_mean!B$81, 2)+
POWER(GETPIVOTDATA("평균 : PW mean",pvt_mean!$A$3,"class",$A64)-pvt_mean!B$82, 2)+
POWER(GETPIVOTDATA("평균 : PW var",pvt_mean!$A$3,"class",$A64)-pvt_mean!B$83, 2)+
POWER(GETPIVOTDATA("평균 : PW skew",pvt_mean!$A$3,"class",$A64)-pvt_mean!B$84, 2)+
POWER(GETPIVOTDATA("평균 : PW kurto",pvt_mean!$A$3,"class",$A64)-pvt_mean!B$85, 2))</f>
        <v>0.34469686861090848</v>
      </c>
      <c r="C64" s="6">
        <f>SQRT(POWER(GETPIVOTDATA("평균 : freq mean",pvt_mean!$A$3,"class",$A64)-pvt_mean!C$74, 2)+
POWER(GETPIVOTDATA("평균 : freq var",pvt_mean!$A$3,"class",$A64)-pvt_mean!C$75, 2)+
POWER(GETPIVOTDATA("평균 : freq skew",pvt_mean!$A$3,"class",$A64)-pvt_mean!C$76, 2)+
POWER(GETPIVOTDATA("평균 : freq kurto",pvt_mean!$A$3,"class",$A64)-pvt_mean!C$77, 2)+
POWER(GETPIVOTDATA("평균 : TOA mean",pvt_mean!$A$3,"class",$A64)-pvt_mean!C$78, 2)+
POWER(GETPIVOTDATA("평균 : TOA var",pvt_mean!$A$3,"class",$A64)-pvt_mean!C$79, 2)+
POWER(GETPIVOTDATA("평균 : TOA skew",pvt_mean!$A$3,"class",$A64)-pvt_mean!C$80, 2)+
POWER(GETPIVOTDATA("평균 : TOA kurto",pvt_mean!$A$3,"class",$A64)-pvt_mean!C$81, 2)+
POWER(GETPIVOTDATA("평균 : PW mean",pvt_mean!$A$3,"class",$A64)-pvt_mean!C$82, 2)+
POWER(GETPIVOTDATA("평균 : PW var",pvt_mean!$A$3,"class",$A64)-pvt_mean!C$83, 2)+
POWER(GETPIVOTDATA("평균 : PW skew",pvt_mean!$A$3,"class",$A64)-pvt_mean!C$84, 2)+
POWER(GETPIVOTDATA("평균 : PW kurto",pvt_mean!$A$3,"class",$A64)-pvt_mean!C$85, 2))</f>
        <v>0.34217539902732991</v>
      </c>
      <c r="D64" s="6">
        <f>SQRT(POWER(GETPIVOTDATA("평균 : freq mean",pvt_mean!$A$3,"class",$A64)-pvt_mean!D$74, 2)+
POWER(GETPIVOTDATA("평균 : freq var",pvt_mean!$A$3,"class",$A64)-pvt_mean!D$75, 2)+
POWER(GETPIVOTDATA("평균 : freq skew",pvt_mean!$A$3,"class",$A64)-pvt_mean!D$76, 2)+
POWER(GETPIVOTDATA("평균 : freq kurto",pvt_mean!$A$3,"class",$A64)-pvt_mean!D$77, 2)+
POWER(GETPIVOTDATA("평균 : TOA mean",pvt_mean!$A$3,"class",$A64)-pvt_mean!D$78, 2)+
POWER(GETPIVOTDATA("평균 : TOA var",pvt_mean!$A$3,"class",$A64)-pvt_mean!D$79, 2)+
POWER(GETPIVOTDATA("평균 : TOA skew",pvt_mean!$A$3,"class",$A64)-pvt_mean!D$80, 2)+
POWER(GETPIVOTDATA("평균 : TOA kurto",pvt_mean!$A$3,"class",$A64)-pvt_mean!D$81, 2)+
POWER(GETPIVOTDATA("평균 : PW mean",pvt_mean!$A$3,"class",$A64)-pvt_mean!D$82, 2)+
POWER(GETPIVOTDATA("평균 : PW var",pvt_mean!$A$3,"class",$A64)-pvt_mean!D$83, 2)+
POWER(GETPIVOTDATA("평균 : PW skew",pvt_mean!$A$3,"class",$A64)-pvt_mean!D$84, 2)+
POWER(GETPIVOTDATA("평균 : PW kurto",pvt_mean!$A$3,"class",$A64)-pvt_mean!D$85, 2))</f>
        <v>0.33913226036016925</v>
      </c>
      <c r="E64" s="6">
        <f>SQRT(POWER(GETPIVOTDATA("평균 : freq mean",pvt_mean!$A$3,"class",$A64)-pvt_mean!E$74, 2)+
POWER(GETPIVOTDATA("평균 : freq var",pvt_mean!$A$3,"class",$A64)-pvt_mean!E$75, 2)+
POWER(GETPIVOTDATA("평균 : freq skew",pvt_mean!$A$3,"class",$A64)-pvt_mean!E$76, 2)+
POWER(GETPIVOTDATA("평균 : freq kurto",pvt_mean!$A$3,"class",$A64)-pvt_mean!E$77, 2)+
POWER(GETPIVOTDATA("평균 : TOA mean",pvt_mean!$A$3,"class",$A64)-pvt_mean!E$78, 2)+
POWER(GETPIVOTDATA("평균 : TOA var",pvt_mean!$A$3,"class",$A64)-pvt_mean!E$79, 2)+
POWER(GETPIVOTDATA("평균 : TOA skew",pvt_mean!$A$3,"class",$A64)-pvt_mean!E$80, 2)+
POWER(GETPIVOTDATA("평균 : TOA kurto",pvt_mean!$A$3,"class",$A64)-pvt_mean!E$81, 2)+
POWER(GETPIVOTDATA("평균 : PW mean",pvt_mean!$A$3,"class",$A64)-pvt_mean!E$82, 2)+
POWER(GETPIVOTDATA("평균 : PW var",pvt_mean!$A$3,"class",$A64)-pvt_mean!E$83, 2)+
POWER(GETPIVOTDATA("평균 : PW skew",pvt_mean!$A$3,"class",$A64)-pvt_mean!E$84, 2)+
POWER(GETPIVOTDATA("평균 : PW kurto",pvt_mean!$A$3,"class",$A64)-pvt_mean!E$85, 2))</f>
        <v>0.4738430849218449</v>
      </c>
      <c r="F64" s="6">
        <f>SQRT(POWER(GETPIVOTDATA("평균 : freq mean",pvt_mean!$A$3,"class",$A64)-pvt_mean!F$74, 2)+
POWER(GETPIVOTDATA("평균 : freq var",pvt_mean!$A$3,"class",$A64)-pvt_mean!F$75, 2)+
POWER(GETPIVOTDATA("평균 : freq skew",pvt_mean!$A$3,"class",$A64)-pvt_mean!F$76, 2)+
POWER(GETPIVOTDATA("평균 : freq kurto",pvt_mean!$A$3,"class",$A64)-pvt_mean!F$77, 2)+
POWER(GETPIVOTDATA("평균 : TOA mean",pvt_mean!$A$3,"class",$A64)-pvt_mean!F$78, 2)+
POWER(GETPIVOTDATA("평균 : TOA var",pvt_mean!$A$3,"class",$A64)-pvt_mean!F$79, 2)+
POWER(GETPIVOTDATA("평균 : TOA skew",pvt_mean!$A$3,"class",$A64)-pvt_mean!F$80, 2)+
POWER(GETPIVOTDATA("평균 : TOA kurto",pvt_mean!$A$3,"class",$A64)-pvt_mean!F$81, 2)+
POWER(GETPIVOTDATA("평균 : PW mean",pvt_mean!$A$3,"class",$A64)-pvt_mean!F$82, 2)+
POWER(GETPIVOTDATA("평균 : PW var",pvt_mean!$A$3,"class",$A64)-pvt_mean!F$83, 2)+
POWER(GETPIVOTDATA("평균 : PW skew",pvt_mean!$A$3,"class",$A64)-pvt_mean!F$84, 2)+
POWER(GETPIVOTDATA("평균 : PW kurto",pvt_mean!$A$3,"class",$A64)-pvt_mean!F$85, 2))</f>
        <v>1.2949541891138305</v>
      </c>
      <c r="G64" s="6">
        <f>SQRT(POWER(GETPIVOTDATA("평균 : freq mean",pvt_mean!$A$3,"class",$A64)-pvt_mean!G$74, 2)+
POWER(GETPIVOTDATA("평균 : freq var",pvt_mean!$A$3,"class",$A64)-pvt_mean!G$75, 2)+
POWER(GETPIVOTDATA("평균 : freq skew",pvt_mean!$A$3,"class",$A64)-pvt_mean!G$76, 2)+
POWER(GETPIVOTDATA("평균 : freq kurto",pvt_mean!$A$3,"class",$A64)-pvt_mean!G$77, 2)+
POWER(GETPIVOTDATA("평균 : TOA mean",pvt_mean!$A$3,"class",$A64)-pvt_mean!G$78, 2)+
POWER(GETPIVOTDATA("평균 : TOA var",pvt_mean!$A$3,"class",$A64)-pvt_mean!G$79, 2)+
POWER(GETPIVOTDATA("평균 : TOA skew",pvt_mean!$A$3,"class",$A64)-pvt_mean!G$80, 2)+
POWER(GETPIVOTDATA("평균 : TOA kurto",pvt_mean!$A$3,"class",$A64)-pvt_mean!G$81, 2)+
POWER(GETPIVOTDATA("평균 : PW mean",pvt_mean!$A$3,"class",$A64)-pvt_mean!G$82, 2)+
POWER(GETPIVOTDATA("평균 : PW var",pvt_mean!$A$3,"class",$A64)-pvt_mean!G$83, 2)+
POWER(GETPIVOTDATA("평균 : PW skew",pvt_mean!$A$3,"class",$A64)-pvt_mean!G$84, 2)+
POWER(GETPIVOTDATA("평균 : PW kurto",pvt_mean!$A$3,"class",$A64)-pvt_mean!G$85, 2))</f>
        <v>1.3931118844303283</v>
      </c>
      <c r="H64" s="6">
        <f>SQRT(POWER(GETPIVOTDATA("평균 : freq mean",pvt_mean!$A$3,"class",$A64)-pvt_mean!H$74, 2)+
POWER(GETPIVOTDATA("평균 : freq var",pvt_mean!$A$3,"class",$A64)-pvt_mean!H$75, 2)+
POWER(GETPIVOTDATA("평균 : freq skew",pvt_mean!$A$3,"class",$A64)-pvt_mean!H$76, 2)+
POWER(GETPIVOTDATA("평균 : freq kurto",pvt_mean!$A$3,"class",$A64)-pvt_mean!H$77, 2)+
POWER(GETPIVOTDATA("평균 : TOA mean",pvt_mean!$A$3,"class",$A64)-pvt_mean!H$78, 2)+
POWER(GETPIVOTDATA("평균 : TOA var",pvt_mean!$A$3,"class",$A64)-pvt_mean!H$79, 2)+
POWER(GETPIVOTDATA("평균 : TOA skew",pvt_mean!$A$3,"class",$A64)-pvt_mean!H$80, 2)+
POWER(GETPIVOTDATA("평균 : TOA kurto",pvt_mean!$A$3,"class",$A64)-pvt_mean!H$81, 2)+
POWER(GETPIVOTDATA("평균 : PW mean",pvt_mean!$A$3,"class",$A64)-pvt_mean!H$82, 2)+
POWER(GETPIVOTDATA("평균 : PW var",pvt_mean!$A$3,"class",$A64)-pvt_mean!H$83, 2)+
POWER(GETPIVOTDATA("평균 : PW skew",pvt_mean!$A$3,"class",$A64)-pvt_mean!H$84, 2)+
POWER(GETPIVOTDATA("평균 : PW kurto",pvt_mean!$A$3,"class",$A64)-pvt_mean!H$85, 2))</f>
        <v>1.3786545471022125</v>
      </c>
      <c r="I64" s="6">
        <f>SQRT(POWER(GETPIVOTDATA("평균 : freq mean",pvt_mean!$A$3,"class",$A64)-pvt_mean!I$74, 2)+
POWER(GETPIVOTDATA("평균 : freq var",pvt_mean!$A$3,"class",$A64)-pvt_mean!I$75, 2)+
POWER(GETPIVOTDATA("평균 : freq skew",pvt_mean!$A$3,"class",$A64)-pvt_mean!I$76, 2)+
POWER(GETPIVOTDATA("평균 : freq kurto",pvt_mean!$A$3,"class",$A64)-pvt_mean!I$77, 2)+
POWER(GETPIVOTDATA("평균 : TOA mean",pvt_mean!$A$3,"class",$A64)-pvt_mean!I$78, 2)+
POWER(GETPIVOTDATA("평균 : TOA var",pvt_mean!$A$3,"class",$A64)-pvt_mean!I$79, 2)+
POWER(GETPIVOTDATA("평균 : TOA skew",pvt_mean!$A$3,"class",$A64)-pvt_mean!I$80, 2)+
POWER(GETPIVOTDATA("평균 : TOA kurto",pvt_mean!$A$3,"class",$A64)-pvt_mean!I$81, 2)+
POWER(GETPIVOTDATA("평균 : PW mean",pvt_mean!$A$3,"class",$A64)-pvt_mean!I$82, 2)+
POWER(GETPIVOTDATA("평균 : PW var",pvt_mean!$A$3,"class",$A64)-pvt_mean!I$83, 2)+
POWER(GETPIVOTDATA("평균 : PW skew",pvt_mean!$A$3,"class",$A64)-pvt_mean!I$84, 2)+
POWER(GETPIVOTDATA("평균 : PW kurto",pvt_mean!$A$3,"class",$A64)-pvt_mean!I$85, 2))</f>
        <v>1.3648120761663287</v>
      </c>
      <c r="J64" s="6">
        <f>SQRT(POWER(GETPIVOTDATA("평균 : freq mean",pvt_mean!$A$3,"class",$A64)-pvt_mean!J$74, 2)+
POWER(GETPIVOTDATA("평균 : freq var",pvt_mean!$A$3,"class",$A64)-pvt_mean!J$75, 2)+
POWER(GETPIVOTDATA("평균 : freq skew",pvt_mean!$A$3,"class",$A64)-pvt_mean!J$76, 2)+
POWER(GETPIVOTDATA("평균 : freq kurto",pvt_mean!$A$3,"class",$A64)-pvt_mean!J$77, 2)+
POWER(GETPIVOTDATA("평균 : TOA mean",pvt_mean!$A$3,"class",$A64)-pvt_mean!J$78, 2)+
POWER(GETPIVOTDATA("평균 : TOA var",pvt_mean!$A$3,"class",$A64)-pvt_mean!J$79, 2)+
POWER(GETPIVOTDATA("평균 : TOA skew",pvt_mean!$A$3,"class",$A64)-pvt_mean!J$80, 2)+
POWER(GETPIVOTDATA("평균 : TOA kurto",pvt_mean!$A$3,"class",$A64)-pvt_mean!J$81, 2)+
POWER(GETPIVOTDATA("평균 : PW mean",pvt_mean!$A$3,"class",$A64)-pvt_mean!J$82, 2)+
POWER(GETPIVOTDATA("평균 : PW var",pvt_mean!$A$3,"class",$A64)-pvt_mean!J$83, 2)+
POWER(GETPIVOTDATA("평균 : PW skew",pvt_mean!$A$3,"class",$A64)-pvt_mean!J$84, 2)+
POWER(GETPIVOTDATA("평균 : PW kurto",pvt_mean!$A$3,"class",$A64)-pvt_mean!J$85, 2))</f>
        <v>1.3515790212618475</v>
      </c>
      <c r="K64" s="6">
        <f>SQRT(POWER(GETPIVOTDATA("평균 : freq mean",pvt_mean!$A$3,"class",$A64)-pvt_mean!K$74, 2)+
POWER(GETPIVOTDATA("평균 : freq var",pvt_mean!$A$3,"class",$A64)-pvt_mean!K$75, 2)+
POWER(GETPIVOTDATA("평균 : freq skew",pvt_mean!$A$3,"class",$A64)-pvt_mean!K$76, 2)+
POWER(GETPIVOTDATA("평균 : freq kurto",pvt_mean!$A$3,"class",$A64)-pvt_mean!K$77, 2)+
POWER(GETPIVOTDATA("평균 : TOA mean",pvt_mean!$A$3,"class",$A64)-pvt_mean!K$78, 2)+
POWER(GETPIVOTDATA("평균 : TOA var",pvt_mean!$A$3,"class",$A64)-pvt_mean!K$79, 2)+
POWER(GETPIVOTDATA("평균 : TOA skew",pvt_mean!$A$3,"class",$A64)-pvt_mean!K$80, 2)+
POWER(GETPIVOTDATA("평균 : TOA kurto",pvt_mean!$A$3,"class",$A64)-pvt_mean!K$81, 2)+
POWER(GETPIVOTDATA("평균 : PW mean",pvt_mean!$A$3,"class",$A64)-pvt_mean!K$82, 2)+
POWER(GETPIVOTDATA("평균 : PW var",pvt_mean!$A$3,"class",$A64)-pvt_mean!K$83, 2)+
POWER(GETPIVOTDATA("평균 : PW skew",pvt_mean!$A$3,"class",$A64)-pvt_mean!K$84, 2)+
POWER(GETPIVOTDATA("평균 : PW kurto",pvt_mean!$A$3,"class",$A64)-pvt_mean!K$85, 2))</f>
        <v>1.3370685590505547</v>
      </c>
      <c r="L64" s="6">
        <f>SQRT(POWER(GETPIVOTDATA("평균 : freq mean",pvt_mean!$A$3,"class",$A64)-pvt_mean!L$74, 2)+
POWER(GETPIVOTDATA("평균 : freq var",pvt_mean!$A$3,"class",$A64)-pvt_mean!L$75, 2)+
POWER(GETPIVOTDATA("평균 : freq skew",pvt_mean!$A$3,"class",$A64)-pvt_mean!L$76, 2)+
POWER(GETPIVOTDATA("평균 : freq kurto",pvt_mean!$A$3,"class",$A64)-pvt_mean!L$77, 2)+
POWER(GETPIVOTDATA("평균 : TOA mean",pvt_mean!$A$3,"class",$A64)-pvt_mean!L$78, 2)+
POWER(GETPIVOTDATA("평균 : TOA var",pvt_mean!$A$3,"class",$A64)-pvt_mean!L$79, 2)+
POWER(GETPIVOTDATA("평균 : TOA skew",pvt_mean!$A$3,"class",$A64)-pvt_mean!L$80, 2)+
POWER(GETPIVOTDATA("평균 : TOA kurto",pvt_mean!$A$3,"class",$A64)-pvt_mean!L$81, 2)+
POWER(GETPIVOTDATA("평균 : PW mean",pvt_mean!$A$3,"class",$A64)-pvt_mean!L$82, 2)+
POWER(GETPIVOTDATA("평균 : PW var",pvt_mean!$A$3,"class",$A64)-pvt_mean!L$83, 2)+
POWER(GETPIVOTDATA("평균 : PW skew",pvt_mean!$A$3,"class",$A64)-pvt_mean!L$84, 2)+
POWER(GETPIVOTDATA("평균 : PW kurto",pvt_mean!$A$3,"class",$A64)-pvt_mean!L$85, 2))</f>
        <v>1.3255380017321514</v>
      </c>
      <c r="M64" s="6">
        <f>SQRT(POWER(GETPIVOTDATA("평균 : freq mean",pvt_mean!$A$3,"class",$A64)-pvt_mean!M$74, 2)+
POWER(GETPIVOTDATA("평균 : freq var",pvt_mean!$A$3,"class",$A64)-pvt_mean!M$75, 2)+
POWER(GETPIVOTDATA("평균 : freq skew",pvt_mean!$A$3,"class",$A64)-pvt_mean!M$76, 2)+
POWER(GETPIVOTDATA("평균 : freq kurto",pvt_mean!$A$3,"class",$A64)-pvt_mean!M$77, 2)+
POWER(GETPIVOTDATA("평균 : TOA mean",pvt_mean!$A$3,"class",$A64)-pvt_mean!M$78, 2)+
POWER(GETPIVOTDATA("평균 : TOA var",pvt_mean!$A$3,"class",$A64)-pvt_mean!M$79, 2)+
POWER(GETPIVOTDATA("평균 : TOA skew",pvt_mean!$A$3,"class",$A64)-pvt_mean!M$80, 2)+
POWER(GETPIVOTDATA("평균 : TOA kurto",pvt_mean!$A$3,"class",$A64)-pvt_mean!M$81, 2)+
POWER(GETPIVOTDATA("평균 : PW mean",pvt_mean!$A$3,"class",$A64)-pvt_mean!M$82, 2)+
POWER(GETPIVOTDATA("평균 : PW var",pvt_mean!$A$3,"class",$A64)-pvt_mean!M$83, 2)+
POWER(GETPIVOTDATA("평균 : PW skew",pvt_mean!$A$3,"class",$A64)-pvt_mean!M$84, 2)+
POWER(GETPIVOTDATA("평균 : PW kurto",pvt_mean!$A$3,"class",$A64)-pvt_mean!M$85, 2))</f>
        <v>1.3182868284358371</v>
      </c>
      <c r="N64" s="6">
        <f>SQRT(POWER(GETPIVOTDATA("평균 : freq mean",pvt_mean!$A$3,"class",$A64)-pvt_mean!N$74, 2)+
POWER(GETPIVOTDATA("평균 : freq var",pvt_mean!$A$3,"class",$A64)-pvt_mean!N$75, 2)+
POWER(GETPIVOTDATA("평균 : freq skew",pvt_mean!$A$3,"class",$A64)-pvt_mean!N$76, 2)+
POWER(GETPIVOTDATA("평균 : freq kurto",pvt_mean!$A$3,"class",$A64)-pvt_mean!N$77, 2)+
POWER(GETPIVOTDATA("평균 : TOA mean",pvt_mean!$A$3,"class",$A64)-pvt_mean!N$78, 2)+
POWER(GETPIVOTDATA("평균 : TOA var",pvt_mean!$A$3,"class",$A64)-pvt_mean!N$79, 2)+
POWER(GETPIVOTDATA("평균 : TOA skew",pvt_mean!$A$3,"class",$A64)-pvt_mean!N$80, 2)+
POWER(GETPIVOTDATA("평균 : TOA kurto",pvt_mean!$A$3,"class",$A64)-pvt_mean!N$81, 2)+
POWER(GETPIVOTDATA("평균 : PW mean",pvt_mean!$A$3,"class",$A64)-pvt_mean!N$82, 2)+
POWER(GETPIVOTDATA("평균 : PW var",pvt_mean!$A$3,"class",$A64)-pvt_mean!N$83, 2)+
POWER(GETPIVOTDATA("평균 : PW skew",pvt_mean!$A$3,"class",$A64)-pvt_mean!N$84, 2)+
POWER(GETPIVOTDATA("평균 : PW kurto",pvt_mean!$A$3,"class",$A64)-pvt_mean!N$85, 2))</f>
        <v>1.306570425640752</v>
      </c>
      <c r="O64" s="6">
        <f>SQRT(POWER(GETPIVOTDATA("평균 : freq mean",pvt_mean!$A$3,"class",$A64)-pvt_mean!O$74, 2)+
POWER(GETPIVOTDATA("평균 : freq var",pvt_mean!$A$3,"class",$A64)-pvt_mean!O$75, 2)+
POWER(GETPIVOTDATA("평균 : freq skew",pvt_mean!$A$3,"class",$A64)-pvt_mean!O$76, 2)+
POWER(GETPIVOTDATA("평균 : freq kurto",pvt_mean!$A$3,"class",$A64)-pvt_mean!O$77, 2)+
POWER(GETPIVOTDATA("평균 : TOA mean",pvt_mean!$A$3,"class",$A64)-pvt_mean!O$78, 2)+
POWER(GETPIVOTDATA("평균 : TOA var",pvt_mean!$A$3,"class",$A64)-pvt_mean!O$79, 2)+
POWER(GETPIVOTDATA("평균 : TOA skew",pvt_mean!$A$3,"class",$A64)-pvt_mean!O$80, 2)+
POWER(GETPIVOTDATA("평균 : TOA kurto",pvt_mean!$A$3,"class",$A64)-pvt_mean!O$81, 2)+
POWER(GETPIVOTDATA("평균 : PW mean",pvt_mean!$A$3,"class",$A64)-pvt_mean!O$82, 2)+
POWER(GETPIVOTDATA("평균 : PW var",pvt_mean!$A$3,"class",$A64)-pvt_mean!O$83, 2)+
POWER(GETPIVOTDATA("평균 : PW skew",pvt_mean!$A$3,"class",$A64)-pvt_mean!O$84, 2)+
POWER(GETPIVOTDATA("평균 : PW kurto",pvt_mean!$A$3,"class",$A64)-pvt_mean!O$85, 2))</f>
        <v>1.2971896323386585</v>
      </c>
      <c r="P64" s="6">
        <f>SQRT(POWER(GETPIVOTDATA("평균 : freq mean",pvt_mean!$A$3,"class",$A64)-pvt_mean!P$74, 2)+
POWER(GETPIVOTDATA("평균 : freq var",pvt_mean!$A$3,"class",$A64)-pvt_mean!P$75, 2)+
POWER(GETPIVOTDATA("평균 : freq skew",pvt_mean!$A$3,"class",$A64)-pvt_mean!P$76, 2)+
POWER(GETPIVOTDATA("평균 : freq kurto",pvt_mean!$A$3,"class",$A64)-pvt_mean!P$77, 2)+
POWER(GETPIVOTDATA("평균 : TOA mean",pvt_mean!$A$3,"class",$A64)-pvt_mean!P$78, 2)+
POWER(GETPIVOTDATA("평균 : TOA var",pvt_mean!$A$3,"class",$A64)-pvt_mean!P$79, 2)+
POWER(GETPIVOTDATA("평균 : TOA skew",pvt_mean!$A$3,"class",$A64)-pvt_mean!P$80, 2)+
POWER(GETPIVOTDATA("평균 : TOA kurto",pvt_mean!$A$3,"class",$A64)-pvt_mean!P$81, 2)+
POWER(GETPIVOTDATA("평균 : PW mean",pvt_mean!$A$3,"class",$A64)-pvt_mean!P$82, 2)+
POWER(GETPIVOTDATA("평균 : PW var",pvt_mean!$A$3,"class",$A64)-pvt_mean!P$83, 2)+
POWER(GETPIVOTDATA("평균 : PW skew",pvt_mean!$A$3,"class",$A64)-pvt_mean!P$84, 2)+
POWER(GETPIVOTDATA("평균 : PW kurto",pvt_mean!$A$3,"class",$A64)-pvt_mean!P$85, 2))</f>
        <v>1.2881446757371904</v>
      </c>
      <c r="Q64" s="6">
        <f>SQRT(POWER(GETPIVOTDATA("평균 : freq mean",pvt_mean!$A$3,"class",$A64)-pvt_mean!Q$74, 2)+
POWER(GETPIVOTDATA("평균 : freq var",pvt_mean!$A$3,"class",$A64)-pvt_mean!Q$75, 2)+
POWER(GETPIVOTDATA("평균 : freq skew",pvt_mean!$A$3,"class",$A64)-pvt_mean!Q$76, 2)+
POWER(GETPIVOTDATA("평균 : freq kurto",pvt_mean!$A$3,"class",$A64)-pvt_mean!Q$77, 2)+
POWER(GETPIVOTDATA("평균 : TOA mean",pvt_mean!$A$3,"class",$A64)-pvt_mean!Q$78, 2)+
POWER(GETPIVOTDATA("평균 : TOA var",pvt_mean!$A$3,"class",$A64)-pvt_mean!Q$79, 2)+
POWER(GETPIVOTDATA("평균 : TOA skew",pvt_mean!$A$3,"class",$A64)-pvt_mean!Q$80, 2)+
POWER(GETPIVOTDATA("평균 : TOA kurto",pvt_mean!$A$3,"class",$A64)-pvt_mean!Q$81, 2)+
POWER(GETPIVOTDATA("평균 : PW mean",pvt_mean!$A$3,"class",$A64)-pvt_mean!Q$82, 2)+
POWER(GETPIVOTDATA("평균 : PW var",pvt_mean!$A$3,"class",$A64)-pvt_mean!Q$83, 2)+
POWER(GETPIVOTDATA("평균 : PW skew",pvt_mean!$A$3,"class",$A64)-pvt_mean!Q$84, 2)+
POWER(GETPIVOTDATA("평균 : PW kurto",pvt_mean!$A$3,"class",$A64)-pvt_mean!Q$85, 2))</f>
        <v>1.3898196736590875</v>
      </c>
      <c r="R64" s="6">
        <f>SQRT(POWER(GETPIVOTDATA("평균 : freq mean",pvt_mean!$A$3,"class",$A64)-pvt_mean!R$74, 2)+
POWER(GETPIVOTDATA("평균 : freq var",pvt_mean!$A$3,"class",$A64)-pvt_mean!R$75, 2)+
POWER(GETPIVOTDATA("평균 : freq skew",pvt_mean!$A$3,"class",$A64)-pvt_mean!R$76, 2)+
POWER(GETPIVOTDATA("평균 : freq kurto",pvt_mean!$A$3,"class",$A64)-pvt_mean!R$77, 2)+
POWER(GETPIVOTDATA("평균 : TOA mean",pvt_mean!$A$3,"class",$A64)-pvt_mean!R$78, 2)+
POWER(GETPIVOTDATA("평균 : TOA var",pvt_mean!$A$3,"class",$A64)-pvt_mean!R$79, 2)+
POWER(GETPIVOTDATA("평균 : TOA skew",pvt_mean!$A$3,"class",$A64)-pvt_mean!R$80, 2)+
POWER(GETPIVOTDATA("평균 : TOA kurto",pvt_mean!$A$3,"class",$A64)-pvt_mean!R$81, 2)+
POWER(GETPIVOTDATA("평균 : PW mean",pvt_mean!$A$3,"class",$A64)-pvt_mean!R$82, 2)+
POWER(GETPIVOTDATA("평균 : PW var",pvt_mean!$A$3,"class",$A64)-pvt_mean!R$83, 2)+
POWER(GETPIVOTDATA("평균 : PW skew",pvt_mean!$A$3,"class",$A64)-pvt_mean!R$84, 2)+
POWER(GETPIVOTDATA("평균 : PW kurto",pvt_mean!$A$3,"class",$A64)-pvt_mean!R$85, 2))</f>
        <v>1.3736784914984992</v>
      </c>
      <c r="S64" s="6">
        <f>SQRT(POWER(GETPIVOTDATA("평균 : freq mean",pvt_mean!$A$3,"class",$A64)-pvt_mean!S$74, 2)+
POWER(GETPIVOTDATA("평균 : freq var",pvt_mean!$A$3,"class",$A64)-pvt_mean!S$75, 2)+
POWER(GETPIVOTDATA("평균 : freq skew",pvt_mean!$A$3,"class",$A64)-pvt_mean!S$76, 2)+
POWER(GETPIVOTDATA("평균 : freq kurto",pvt_mean!$A$3,"class",$A64)-pvt_mean!S$77, 2)+
POWER(GETPIVOTDATA("평균 : TOA mean",pvt_mean!$A$3,"class",$A64)-pvt_mean!S$78, 2)+
POWER(GETPIVOTDATA("평균 : TOA var",pvt_mean!$A$3,"class",$A64)-pvt_mean!S$79, 2)+
POWER(GETPIVOTDATA("평균 : TOA skew",pvt_mean!$A$3,"class",$A64)-pvt_mean!S$80, 2)+
POWER(GETPIVOTDATA("평균 : TOA kurto",pvt_mean!$A$3,"class",$A64)-pvt_mean!S$81, 2)+
POWER(GETPIVOTDATA("평균 : PW mean",pvt_mean!$A$3,"class",$A64)-pvt_mean!S$82, 2)+
POWER(GETPIVOTDATA("평균 : PW var",pvt_mean!$A$3,"class",$A64)-pvt_mean!S$83, 2)+
POWER(GETPIVOTDATA("평균 : PW skew",pvt_mean!$A$3,"class",$A64)-pvt_mean!S$84, 2)+
POWER(GETPIVOTDATA("평균 : PW kurto",pvt_mean!$A$3,"class",$A64)-pvt_mean!S$85, 2))</f>
        <v>1.3601863288905527</v>
      </c>
      <c r="T64" s="6">
        <f>SQRT(POWER(GETPIVOTDATA("평균 : freq mean",pvt_mean!$A$3,"class",$A64)-pvt_mean!T$74, 2)+
POWER(GETPIVOTDATA("평균 : freq var",pvt_mean!$A$3,"class",$A64)-pvt_mean!T$75, 2)+
POWER(GETPIVOTDATA("평균 : freq skew",pvt_mean!$A$3,"class",$A64)-pvt_mean!T$76, 2)+
POWER(GETPIVOTDATA("평균 : freq kurto",pvt_mean!$A$3,"class",$A64)-pvt_mean!T$77, 2)+
POWER(GETPIVOTDATA("평균 : TOA mean",pvt_mean!$A$3,"class",$A64)-pvt_mean!T$78, 2)+
POWER(GETPIVOTDATA("평균 : TOA var",pvt_mean!$A$3,"class",$A64)-pvt_mean!T$79, 2)+
POWER(GETPIVOTDATA("평균 : TOA skew",pvt_mean!$A$3,"class",$A64)-pvt_mean!T$80, 2)+
POWER(GETPIVOTDATA("평균 : TOA kurto",pvt_mean!$A$3,"class",$A64)-pvt_mean!T$81, 2)+
POWER(GETPIVOTDATA("평균 : PW mean",pvt_mean!$A$3,"class",$A64)-pvt_mean!T$82, 2)+
POWER(GETPIVOTDATA("평균 : PW var",pvt_mean!$A$3,"class",$A64)-pvt_mean!T$83, 2)+
POWER(GETPIVOTDATA("평균 : PW skew",pvt_mean!$A$3,"class",$A64)-pvt_mean!T$84, 2)+
POWER(GETPIVOTDATA("평균 : PW kurto",pvt_mean!$A$3,"class",$A64)-pvt_mean!T$85, 2))</f>
        <v>1.3466518436476249</v>
      </c>
      <c r="U64" s="6">
        <f>SQRT(POWER(GETPIVOTDATA("평균 : freq mean",pvt_mean!$A$3,"class",$A64)-pvt_mean!U$74, 2)+
POWER(GETPIVOTDATA("평균 : freq var",pvt_mean!$A$3,"class",$A64)-pvt_mean!U$75, 2)+
POWER(GETPIVOTDATA("평균 : freq skew",pvt_mean!$A$3,"class",$A64)-pvt_mean!U$76, 2)+
POWER(GETPIVOTDATA("평균 : freq kurto",pvt_mean!$A$3,"class",$A64)-pvt_mean!U$77, 2)+
POWER(GETPIVOTDATA("평균 : TOA mean",pvt_mean!$A$3,"class",$A64)-pvt_mean!U$78, 2)+
POWER(GETPIVOTDATA("평균 : TOA var",pvt_mean!$A$3,"class",$A64)-pvt_mean!U$79, 2)+
POWER(GETPIVOTDATA("평균 : TOA skew",pvt_mean!$A$3,"class",$A64)-pvt_mean!U$80, 2)+
POWER(GETPIVOTDATA("평균 : TOA kurto",pvt_mean!$A$3,"class",$A64)-pvt_mean!U$81, 2)+
POWER(GETPIVOTDATA("평균 : PW mean",pvt_mean!$A$3,"class",$A64)-pvt_mean!U$82, 2)+
POWER(GETPIVOTDATA("평균 : PW var",pvt_mean!$A$3,"class",$A64)-pvt_mean!U$83, 2)+
POWER(GETPIVOTDATA("평균 : PW skew",pvt_mean!$A$3,"class",$A64)-pvt_mean!U$84, 2)+
POWER(GETPIVOTDATA("평균 : PW kurto",pvt_mean!$A$3,"class",$A64)-pvt_mean!U$85, 2))</f>
        <v>1.333516535631293</v>
      </c>
      <c r="V64" s="6">
        <f>SQRT(POWER(GETPIVOTDATA("평균 : freq mean",pvt_mean!$A$3,"class",$A64)-pvt_mean!V$74, 2)+
POWER(GETPIVOTDATA("평균 : freq var",pvt_mean!$A$3,"class",$A64)-pvt_mean!V$75, 2)+
POWER(GETPIVOTDATA("평균 : freq skew",pvt_mean!$A$3,"class",$A64)-pvt_mean!V$76, 2)+
POWER(GETPIVOTDATA("평균 : freq kurto",pvt_mean!$A$3,"class",$A64)-pvt_mean!V$77, 2)+
POWER(GETPIVOTDATA("평균 : TOA mean",pvt_mean!$A$3,"class",$A64)-pvt_mean!V$78, 2)+
POWER(GETPIVOTDATA("평균 : TOA var",pvt_mean!$A$3,"class",$A64)-pvt_mean!V$79, 2)+
POWER(GETPIVOTDATA("평균 : TOA skew",pvt_mean!$A$3,"class",$A64)-pvt_mean!V$80, 2)+
POWER(GETPIVOTDATA("평균 : TOA kurto",pvt_mean!$A$3,"class",$A64)-pvt_mean!V$81, 2)+
POWER(GETPIVOTDATA("평균 : PW mean",pvt_mean!$A$3,"class",$A64)-pvt_mean!V$82, 2)+
POWER(GETPIVOTDATA("평균 : PW var",pvt_mean!$A$3,"class",$A64)-pvt_mean!V$83, 2)+
POWER(GETPIVOTDATA("평균 : PW skew",pvt_mean!$A$3,"class",$A64)-pvt_mean!V$84, 2)+
POWER(GETPIVOTDATA("평균 : PW kurto",pvt_mean!$A$3,"class",$A64)-pvt_mean!V$85, 2))</f>
        <v>1.3232125312613798</v>
      </c>
      <c r="W64" s="6">
        <f>SQRT(POWER(GETPIVOTDATA("평균 : freq mean",pvt_mean!$A$3,"class",$A64)-pvt_mean!W$74, 2)+
POWER(GETPIVOTDATA("평균 : freq var",pvt_mean!$A$3,"class",$A64)-pvt_mean!W$75, 2)+
POWER(GETPIVOTDATA("평균 : freq skew",pvt_mean!$A$3,"class",$A64)-pvt_mean!W$76, 2)+
POWER(GETPIVOTDATA("평균 : freq kurto",pvt_mean!$A$3,"class",$A64)-pvt_mean!W$77, 2)+
POWER(GETPIVOTDATA("평균 : TOA mean",pvt_mean!$A$3,"class",$A64)-pvt_mean!W$78, 2)+
POWER(GETPIVOTDATA("평균 : TOA var",pvt_mean!$A$3,"class",$A64)-pvt_mean!W$79, 2)+
POWER(GETPIVOTDATA("평균 : TOA skew",pvt_mean!$A$3,"class",$A64)-pvt_mean!W$80, 2)+
POWER(GETPIVOTDATA("평균 : TOA kurto",pvt_mean!$A$3,"class",$A64)-pvt_mean!W$81, 2)+
POWER(GETPIVOTDATA("평균 : PW mean",pvt_mean!$A$3,"class",$A64)-pvt_mean!W$82, 2)+
POWER(GETPIVOTDATA("평균 : PW var",pvt_mean!$A$3,"class",$A64)-pvt_mean!W$83, 2)+
POWER(GETPIVOTDATA("평균 : PW skew",pvt_mean!$A$3,"class",$A64)-pvt_mean!W$84, 2)+
POWER(GETPIVOTDATA("평균 : PW kurto",pvt_mean!$A$3,"class",$A64)-pvt_mean!W$85, 2))</f>
        <v>1.311109593940623</v>
      </c>
      <c r="X64" s="6">
        <f>SQRT(POWER(GETPIVOTDATA("평균 : freq mean",pvt_mean!$A$3,"class",$A64)-pvt_mean!X$74, 2)+
POWER(GETPIVOTDATA("평균 : freq var",pvt_mean!$A$3,"class",$A64)-pvt_mean!X$75, 2)+
POWER(GETPIVOTDATA("평균 : freq skew",pvt_mean!$A$3,"class",$A64)-pvt_mean!X$76, 2)+
POWER(GETPIVOTDATA("평균 : freq kurto",pvt_mean!$A$3,"class",$A64)-pvt_mean!X$77, 2)+
POWER(GETPIVOTDATA("평균 : TOA mean",pvt_mean!$A$3,"class",$A64)-pvt_mean!X$78, 2)+
POWER(GETPIVOTDATA("평균 : TOA var",pvt_mean!$A$3,"class",$A64)-pvt_mean!X$79, 2)+
POWER(GETPIVOTDATA("평균 : TOA skew",pvt_mean!$A$3,"class",$A64)-pvt_mean!X$80, 2)+
POWER(GETPIVOTDATA("평균 : TOA kurto",pvt_mean!$A$3,"class",$A64)-pvt_mean!X$81, 2)+
POWER(GETPIVOTDATA("평균 : PW mean",pvt_mean!$A$3,"class",$A64)-pvt_mean!X$82, 2)+
POWER(GETPIVOTDATA("평균 : PW var",pvt_mean!$A$3,"class",$A64)-pvt_mean!X$83, 2)+
POWER(GETPIVOTDATA("평균 : PW skew",pvt_mean!$A$3,"class",$A64)-pvt_mean!X$84, 2)+
POWER(GETPIVOTDATA("평균 : PW kurto",pvt_mean!$A$3,"class",$A64)-pvt_mean!X$85, 2))</f>
        <v>1.3057114371010692</v>
      </c>
      <c r="Y64" s="6">
        <f>SQRT(POWER(GETPIVOTDATA("평균 : freq mean",pvt_mean!$A$3,"class",$A64)-pvt_mean!Y$74, 2)+
POWER(GETPIVOTDATA("평균 : freq var",pvt_mean!$A$3,"class",$A64)-pvt_mean!Y$75, 2)+
POWER(GETPIVOTDATA("평균 : freq skew",pvt_mean!$A$3,"class",$A64)-pvt_mean!Y$76, 2)+
POWER(GETPIVOTDATA("평균 : freq kurto",pvt_mean!$A$3,"class",$A64)-pvt_mean!Y$77, 2)+
POWER(GETPIVOTDATA("평균 : TOA mean",pvt_mean!$A$3,"class",$A64)-pvt_mean!Y$78, 2)+
POWER(GETPIVOTDATA("평균 : TOA var",pvt_mean!$A$3,"class",$A64)-pvt_mean!Y$79, 2)+
POWER(GETPIVOTDATA("평균 : TOA skew",pvt_mean!$A$3,"class",$A64)-pvt_mean!Y$80, 2)+
POWER(GETPIVOTDATA("평균 : TOA kurto",pvt_mean!$A$3,"class",$A64)-pvt_mean!Y$81, 2)+
POWER(GETPIVOTDATA("평균 : PW mean",pvt_mean!$A$3,"class",$A64)-pvt_mean!Y$82, 2)+
POWER(GETPIVOTDATA("평균 : PW var",pvt_mean!$A$3,"class",$A64)-pvt_mean!Y$83, 2)+
POWER(GETPIVOTDATA("평균 : PW skew",pvt_mean!$A$3,"class",$A64)-pvt_mean!Y$84, 2)+
POWER(GETPIVOTDATA("평균 : PW kurto",pvt_mean!$A$3,"class",$A64)-pvt_mean!Y$85, 2))</f>
        <v>1.3253601142143776</v>
      </c>
      <c r="Z64" s="6">
        <f>SQRT(POWER(GETPIVOTDATA("평균 : freq mean",pvt_mean!$A$3,"class",$A64)-pvt_mean!Z$74, 2)+
POWER(GETPIVOTDATA("평균 : freq var",pvt_mean!$A$3,"class",$A64)-pvt_mean!Z$75, 2)+
POWER(GETPIVOTDATA("평균 : freq skew",pvt_mean!$A$3,"class",$A64)-pvt_mean!Z$76, 2)+
POWER(GETPIVOTDATA("평균 : freq kurto",pvt_mean!$A$3,"class",$A64)-pvt_mean!Z$77, 2)+
POWER(GETPIVOTDATA("평균 : TOA mean",pvt_mean!$A$3,"class",$A64)-pvt_mean!Z$78, 2)+
POWER(GETPIVOTDATA("평균 : TOA var",pvt_mean!$A$3,"class",$A64)-pvt_mean!Z$79, 2)+
POWER(GETPIVOTDATA("평균 : TOA skew",pvt_mean!$A$3,"class",$A64)-pvt_mean!Z$80, 2)+
POWER(GETPIVOTDATA("평균 : TOA kurto",pvt_mean!$A$3,"class",$A64)-pvt_mean!Z$81, 2)+
POWER(GETPIVOTDATA("평균 : PW mean",pvt_mean!$A$3,"class",$A64)-pvt_mean!Z$82, 2)+
POWER(GETPIVOTDATA("평균 : PW var",pvt_mean!$A$3,"class",$A64)-pvt_mean!Z$83, 2)+
POWER(GETPIVOTDATA("평균 : PW skew",pvt_mean!$A$3,"class",$A64)-pvt_mean!Z$84, 2)+
POWER(GETPIVOTDATA("평균 : PW kurto",pvt_mean!$A$3,"class",$A64)-pvt_mean!Z$85, 2))</f>
        <v>1.3160553664337467</v>
      </c>
      <c r="AA64" s="6">
        <f>SQRT(POWER(GETPIVOTDATA("평균 : freq mean",pvt_mean!$A$3,"class",$A64)-pvt_mean!AA$74, 2)+
POWER(GETPIVOTDATA("평균 : freq var",pvt_mean!$A$3,"class",$A64)-pvt_mean!AA$75, 2)+
POWER(GETPIVOTDATA("평균 : freq skew",pvt_mean!$A$3,"class",$A64)-pvt_mean!AA$76, 2)+
POWER(GETPIVOTDATA("평균 : freq kurto",pvt_mean!$A$3,"class",$A64)-pvt_mean!AA$77, 2)+
POWER(GETPIVOTDATA("평균 : TOA mean",pvt_mean!$A$3,"class",$A64)-pvt_mean!AA$78, 2)+
POWER(GETPIVOTDATA("평균 : TOA var",pvt_mean!$A$3,"class",$A64)-pvt_mean!AA$79, 2)+
POWER(GETPIVOTDATA("평균 : TOA skew",pvt_mean!$A$3,"class",$A64)-pvt_mean!AA$80, 2)+
POWER(GETPIVOTDATA("평균 : TOA kurto",pvt_mean!$A$3,"class",$A64)-pvt_mean!AA$81, 2)+
POWER(GETPIVOTDATA("평균 : PW mean",pvt_mean!$A$3,"class",$A64)-pvt_mean!AA$82, 2)+
POWER(GETPIVOTDATA("평균 : PW var",pvt_mean!$A$3,"class",$A64)-pvt_mean!AA$83, 2)+
POWER(GETPIVOTDATA("평균 : PW skew",pvt_mean!$A$3,"class",$A64)-pvt_mean!AA$84, 2)+
POWER(GETPIVOTDATA("평균 : PW kurto",pvt_mean!$A$3,"class",$A64)-pvt_mean!AA$85, 2))</f>
        <v>1.3852332887167174</v>
      </c>
      <c r="AB64" s="6">
        <f>SQRT(POWER(GETPIVOTDATA("평균 : freq mean",pvt_mean!$A$3,"class",$A64)-pvt_mean!AB$74, 2)+
POWER(GETPIVOTDATA("평균 : freq var",pvt_mean!$A$3,"class",$A64)-pvt_mean!AB$75, 2)+
POWER(GETPIVOTDATA("평균 : freq skew",pvt_mean!$A$3,"class",$A64)-pvt_mean!AB$76, 2)+
POWER(GETPIVOTDATA("평균 : freq kurto",pvt_mean!$A$3,"class",$A64)-pvt_mean!AB$77, 2)+
POWER(GETPIVOTDATA("평균 : TOA mean",pvt_mean!$A$3,"class",$A64)-pvt_mean!AB$78, 2)+
POWER(GETPIVOTDATA("평균 : TOA var",pvt_mean!$A$3,"class",$A64)-pvt_mean!AB$79, 2)+
POWER(GETPIVOTDATA("평균 : TOA skew",pvt_mean!$A$3,"class",$A64)-pvt_mean!AB$80, 2)+
POWER(GETPIVOTDATA("평균 : TOA kurto",pvt_mean!$A$3,"class",$A64)-pvt_mean!AB$81, 2)+
POWER(GETPIVOTDATA("평균 : PW mean",pvt_mean!$A$3,"class",$A64)-pvt_mean!AB$82, 2)+
POWER(GETPIVOTDATA("평균 : PW var",pvt_mean!$A$3,"class",$A64)-pvt_mean!AB$83, 2)+
POWER(GETPIVOTDATA("평균 : PW skew",pvt_mean!$A$3,"class",$A64)-pvt_mean!AB$84, 2)+
POWER(GETPIVOTDATA("평균 : PW kurto",pvt_mean!$A$3,"class",$A64)-pvt_mean!AB$85, 2))</f>
        <v>1.3703789075448611</v>
      </c>
      <c r="AC64" s="6">
        <f>SQRT(POWER(GETPIVOTDATA("평균 : freq mean",pvt_mean!$A$3,"class",$A64)-pvt_mean!AC$74, 2)+
POWER(GETPIVOTDATA("평균 : freq var",pvt_mean!$A$3,"class",$A64)-pvt_mean!AC$75, 2)+
POWER(GETPIVOTDATA("평균 : freq skew",pvt_mean!$A$3,"class",$A64)-pvt_mean!AC$76, 2)+
POWER(GETPIVOTDATA("평균 : freq kurto",pvt_mean!$A$3,"class",$A64)-pvt_mean!AC$77, 2)+
POWER(GETPIVOTDATA("평균 : TOA mean",pvt_mean!$A$3,"class",$A64)-pvt_mean!AC$78, 2)+
POWER(GETPIVOTDATA("평균 : TOA var",pvt_mean!$A$3,"class",$A64)-pvt_mean!AC$79, 2)+
POWER(GETPIVOTDATA("평균 : TOA skew",pvt_mean!$A$3,"class",$A64)-pvt_mean!AC$80, 2)+
POWER(GETPIVOTDATA("평균 : TOA kurto",pvt_mean!$A$3,"class",$A64)-pvt_mean!AC$81, 2)+
POWER(GETPIVOTDATA("평균 : PW mean",pvt_mean!$A$3,"class",$A64)-pvt_mean!AC$82, 2)+
POWER(GETPIVOTDATA("평균 : PW var",pvt_mean!$A$3,"class",$A64)-pvt_mean!AC$83, 2)+
POWER(GETPIVOTDATA("평균 : PW skew",pvt_mean!$A$3,"class",$A64)-pvt_mean!AC$84, 2)+
POWER(GETPIVOTDATA("평균 : PW kurto",pvt_mean!$A$3,"class",$A64)-pvt_mean!AC$85, 2))</f>
        <v>1.3562401008236209</v>
      </c>
      <c r="AD64" s="6">
        <f>SQRT(POWER(GETPIVOTDATA("평균 : freq mean",pvt_mean!$A$3,"class",$A64)-pvt_mean!AD$74, 2)+
POWER(GETPIVOTDATA("평균 : freq var",pvt_mean!$A$3,"class",$A64)-pvt_mean!AD$75, 2)+
POWER(GETPIVOTDATA("평균 : freq skew",pvt_mean!$A$3,"class",$A64)-pvt_mean!AD$76, 2)+
POWER(GETPIVOTDATA("평균 : freq kurto",pvt_mean!$A$3,"class",$A64)-pvt_mean!AD$77, 2)+
POWER(GETPIVOTDATA("평균 : TOA mean",pvt_mean!$A$3,"class",$A64)-pvt_mean!AD$78, 2)+
POWER(GETPIVOTDATA("평균 : TOA var",pvt_mean!$A$3,"class",$A64)-pvt_mean!AD$79, 2)+
POWER(GETPIVOTDATA("평균 : TOA skew",pvt_mean!$A$3,"class",$A64)-pvt_mean!AD$80, 2)+
POWER(GETPIVOTDATA("평균 : TOA kurto",pvt_mean!$A$3,"class",$A64)-pvt_mean!AD$81, 2)+
POWER(GETPIVOTDATA("평균 : PW mean",pvt_mean!$A$3,"class",$A64)-pvt_mean!AD$82, 2)+
POWER(GETPIVOTDATA("평균 : PW var",pvt_mean!$A$3,"class",$A64)-pvt_mean!AD$83, 2)+
POWER(GETPIVOTDATA("평균 : PW skew",pvt_mean!$A$3,"class",$A64)-pvt_mean!AD$84, 2)+
POWER(GETPIVOTDATA("평균 : PW kurto",pvt_mean!$A$3,"class",$A64)-pvt_mean!AD$85, 2))</f>
        <v>1.3432336633865245</v>
      </c>
      <c r="AE64" s="6">
        <f>SQRT(POWER(GETPIVOTDATA("평균 : freq mean",pvt_mean!$A$3,"class",$A64)-pvt_mean!AE$74, 2)+
POWER(GETPIVOTDATA("평균 : freq var",pvt_mean!$A$3,"class",$A64)-pvt_mean!AE$75, 2)+
POWER(GETPIVOTDATA("평균 : freq skew",pvt_mean!$A$3,"class",$A64)-pvt_mean!AE$76, 2)+
POWER(GETPIVOTDATA("평균 : freq kurto",pvt_mean!$A$3,"class",$A64)-pvt_mean!AE$77, 2)+
POWER(GETPIVOTDATA("평균 : TOA mean",pvt_mean!$A$3,"class",$A64)-pvt_mean!AE$78, 2)+
POWER(GETPIVOTDATA("평균 : TOA var",pvt_mean!$A$3,"class",$A64)-pvt_mean!AE$79, 2)+
POWER(GETPIVOTDATA("평균 : TOA skew",pvt_mean!$A$3,"class",$A64)-pvt_mean!AE$80, 2)+
POWER(GETPIVOTDATA("평균 : TOA kurto",pvt_mean!$A$3,"class",$A64)-pvt_mean!AE$81, 2)+
POWER(GETPIVOTDATA("평균 : PW mean",pvt_mean!$A$3,"class",$A64)-pvt_mean!AE$82, 2)+
POWER(GETPIVOTDATA("평균 : PW var",pvt_mean!$A$3,"class",$A64)-pvt_mean!AE$83, 2)+
POWER(GETPIVOTDATA("평균 : PW skew",pvt_mean!$A$3,"class",$A64)-pvt_mean!AE$84, 2)+
POWER(GETPIVOTDATA("평균 : PW kurto",pvt_mean!$A$3,"class",$A64)-pvt_mean!AE$85, 2))</f>
        <v>1.3317777416012286</v>
      </c>
      <c r="AF64" s="6">
        <f>SQRT(POWER(GETPIVOTDATA("평균 : freq mean",pvt_mean!$A$3,"class",$A64)-pvt_mean!AF$74, 2)+
POWER(GETPIVOTDATA("평균 : freq var",pvt_mean!$A$3,"class",$A64)-pvt_mean!AF$75, 2)+
POWER(GETPIVOTDATA("평균 : freq skew",pvt_mean!$A$3,"class",$A64)-pvt_mean!AF$76, 2)+
POWER(GETPIVOTDATA("평균 : freq kurto",pvt_mean!$A$3,"class",$A64)-pvt_mean!AF$77, 2)+
POWER(GETPIVOTDATA("평균 : TOA mean",pvt_mean!$A$3,"class",$A64)-pvt_mean!AF$78, 2)+
POWER(GETPIVOTDATA("평균 : TOA var",pvt_mean!$A$3,"class",$A64)-pvt_mean!AF$79, 2)+
POWER(GETPIVOTDATA("평균 : TOA skew",pvt_mean!$A$3,"class",$A64)-pvt_mean!AF$80, 2)+
POWER(GETPIVOTDATA("평균 : TOA kurto",pvt_mean!$A$3,"class",$A64)-pvt_mean!AF$81, 2)+
POWER(GETPIVOTDATA("평균 : PW mean",pvt_mean!$A$3,"class",$A64)-pvt_mean!AF$82, 2)+
POWER(GETPIVOTDATA("평균 : PW var",pvt_mean!$A$3,"class",$A64)-pvt_mean!AF$83, 2)+
POWER(GETPIVOTDATA("평균 : PW skew",pvt_mean!$A$3,"class",$A64)-pvt_mean!AF$84, 2)+
POWER(GETPIVOTDATA("평균 : PW kurto",pvt_mean!$A$3,"class",$A64)-pvt_mean!AF$85, 2))</f>
        <v>1.3225385757353898</v>
      </c>
      <c r="AG64" s="6">
        <f>SQRT(POWER(GETPIVOTDATA("평균 : freq mean",pvt_mean!$A$3,"class",$A64)-pvt_mean!AG$74, 2)+
POWER(GETPIVOTDATA("평균 : freq var",pvt_mean!$A$3,"class",$A64)-pvt_mean!AG$75, 2)+
POWER(GETPIVOTDATA("평균 : freq skew",pvt_mean!$A$3,"class",$A64)-pvt_mean!AG$76, 2)+
POWER(GETPIVOTDATA("평균 : freq kurto",pvt_mean!$A$3,"class",$A64)-pvt_mean!AG$77, 2)+
POWER(GETPIVOTDATA("평균 : TOA mean",pvt_mean!$A$3,"class",$A64)-pvt_mean!AG$78, 2)+
POWER(GETPIVOTDATA("평균 : TOA var",pvt_mean!$A$3,"class",$A64)-pvt_mean!AG$79, 2)+
POWER(GETPIVOTDATA("평균 : TOA skew",pvt_mean!$A$3,"class",$A64)-pvt_mean!AG$80, 2)+
POWER(GETPIVOTDATA("평균 : TOA kurto",pvt_mean!$A$3,"class",$A64)-pvt_mean!AG$81, 2)+
POWER(GETPIVOTDATA("평균 : PW mean",pvt_mean!$A$3,"class",$A64)-pvt_mean!AG$82, 2)+
POWER(GETPIVOTDATA("평균 : PW var",pvt_mean!$A$3,"class",$A64)-pvt_mean!AG$83, 2)+
POWER(GETPIVOTDATA("평균 : PW skew",pvt_mean!$A$3,"class",$A64)-pvt_mean!AG$84, 2)+
POWER(GETPIVOTDATA("평균 : PW kurto",pvt_mean!$A$3,"class",$A64)-pvt_mean!AG$85, 2))</f>
        <v>1.3110832617864987</v>
      </c>
      <c r="AH64" s="6">
        <f>SQRT(POWER(GETPIVOTDATA("평균 : freq mean",pvt_mean!$A$3,"class",$A64)-pvt_mean!AH$74, 2)+
POWER(GETPIVOTDATA("평균 : freq var",pvt_mean!$A$3,"class",$A64)-pvt_mean!AH$75, 2)+
POWER(GETPIVOTDATA("평균 : freq skew",pvt_mean!$A$3,"class",$A64)-pvt_mean!AH$76, 2)+
POWER(GETPIVOTDATA("평균 : freq kurto",pvt_mean!$A$3,"class",$A64)-pvt_mean!AH$77, 2)+
POWER(GETPIVOTDATA("평균 : TOA mean",pvt_mean!$A$3,"class",$A64)-pvt_mean!AH$78, 2)+
POWER(GETPIVOTDATA("평균 : TOA var",pvt_mean!$A$3,"class",$A64)-pvt_mean!AH$79, 2)+
POWER(GETPIVOTDATA("평균 : TOA skew",pvt_mean!$A$3,"class",$A64)-pvt_mean!AH$80, 2)+
POWER(GETPIVOTDATA("평균 : TOA kurto",pvt_mean!$A$3,"class",$A64)-pvt_mean!AH$81, 2)+
POWER(GETPIVOTDATA("평균 : PW mean",pvt_mean!$A$3,"class",$A64)-pvt_mean!AH$82, 2)+
POWER(GETPIVOTDATA("평균 : PW var",pvt_mean!$A$3,"class",$A64)-pvt_mean!AH$83, 2)+
POWER(GETPIVOTDATA("평균 : PW skew",pvt_mean!$A$3,"class",$A64)-pvt_mean!AH$84, 2)+
POWER(GETPIVOTDATA("평균 : PW kurto",pvt_mean!$A$3,"class",$A64)-pvt_mean!AH$85, 2))</f>
        <v>1.3087467483901092</v>
      </c>
      <c r="AI64" s="6">
        <f>SQRT(POWER(GETPIVOTDATA("평균 : freq mean",pvt_mean!$A$3,"class",$A64)-pvt_mean!AI$74, 2)+
POWER(GETPIVOTDATA("평균 : freq var",pvt_mean!$A$3,"class",$A64)-pvt_mean!AI$75, 2)+
POWER(GETPIVOTDATA("평균 : freq skew",pvt_mean!$A$3,"class",$A64)-pvt_mean!AI$76, 2)+
POWER(GETPIVOTDATA("평균 : freq kurto",pvt_mean!$A$3,"class",$A64)-pvt_mean!AI$77, 2)+
POWER(GETPIVOTDATA("평균 : TOA mean",pvt_mean!$A$3,"class",$A64)-pvt_mean!AI$78, 2)+
POWER(GETPIVOTDATA("평균 : TOA var",pvt_mean!$A$3,"class",$A64)-pvt_mean!AI$79, 2)+
POWER(GETPIVOTDATA("평균 : TOA skew",pvt_mean!$A$3,"class",$A64)-pvt_mean!AI$80, 2)+
POWER(GETPIVOTDATA("평균 : TOA kurto",pvt_mean!$A$3,"class",$A64)-pvt_mean!AI$81, 2)+
POWER(GETPIVOTDATA("평균 : PW mean",pvt_mean!$A$3,"class",$A64)-pvt_mean!AI$82, 2)+
POWER(GETPIVOTDATA("평균 : PW var",pvt_mean!$A$3,"class",$A64)-pvt_mean!AI$83, 2)+
POWER(GETPIVOTDATA("평균 : PW skew",pvt_mean!$A$3,"class",$A64)-pvt_mean!AI$84, 2)+
POWER(GETPIVOTDATA("평균 : PW kurto",pvt_mean!$A$3,"class",$A64)-pvt_mean!AI$85, 2))</f>
        <v>1.3739317339181452</v>
      </c>
      <c r="AJ64" s="6">
        <f>SQRT(POWER(GETPIVOTDATA("평균 : freq mean",pvt_mean!$A$3,"class",$A64)-pvt_mean!AJ$74, 2)+
POWER(GETPIVOTDATA("평균 : freq var",pvt_mean!$A$3,"class",$A64)-pvt_mean!AJ$75, 2)+
POWER(GETPIVOTDATA("평균 : freq skew",pvt_mean!$A$3,"class",$A64)-pvt_mean!AJ$76, 2)+
POWER(GETPIVOTDATA("평균 : freq kurto",pvt_mean!$A$3,"class",$A64)-pvt_mean!AJ$77, 2)+
POWER(GETPIVOTDATA("평균 : TOA mean",pvt_mean!$A$3,"class",$A64)-pvt_mean!AJ$78, 2)+
POWER(GETPIVOTDATA("평균 : TOA var",pvt_mean!$A$3,"class",$A64)-pvt_mean!AJ$79, 2)+
POWER(GETPIVOTDATA("평균 : TOA skew",pvt_mean!$A$3,"class",$A64)-pvt_mean!AJ$80, 2)+
POWER(GETPIVOTDATA("평균 : TOA kurto",pvt_mean!$A$3,"class",$A64)-pvt_mean!AJ$81, 2)+
POWER(GETPIVOTDATA("평균 : PW mean",pvt_mean!$A$3,"class",$A64)-pvt_mean!AJ$82, 2)+
POWER(GETPIVOTDATA("평균 : PW var",pvt_mean!$A$3,"class",$A64)-pvt_mean!AJ$83, 2)+
POWER(GETPIVOTDATA("평균 : PW skew",pvt_mean!$A$3,"class",$A64)-pvt_mean!AJ$84, 2)+
POWER(GETPIVOTDATA("평균 : PW kurto",pvt_mean!$A$3,"class",$A64)-pvt_mean!AJ$85, 2))</f>
        <v>1.4947931969316657</v>
      </c>
      <c r="AK64" s="6">
        <f>SQRT(POWER(GETPIVOTDATA("평균 : freq mean",pvt_mean!$A$3,"class",$A64)-pvt_mean!AK$74, 2)+
POWER(GETPIVOTDATA("평균 : freq var",pvt_mean!$A$3,"class",$A64)-pvt_mean!AK$75, 2)+
POWER(GETPIVOTDATA("평균 : freq skew",pvt_mean!$A$3,"class",$A64)-pvt_mean!AK$76, 2)+
POWER(GETPIVOTDATA("평균 : freq kurto",pvt_mean!$A$3,"class",$A64)-pvt_mean!AK$77, 2)+
POWER(GETPIVOTDATA("평균 : TOA mean",pvt_mean!$A$3,"class",$A64)-pvt_mean!AK$78, 2)+
POWER(GETPIVOTDATA("평균 : TOA var",pvt_mean!$A$3,"class",$A64)-pvt_mean!AK$79, 2)+
POWER(GETPIVOTDATA("평균 : TOA skew",pvt_mean!$A$3,"class",$A64)-pvt_mean!AK$80, 2)+
POWER(GETPIVOTDATA("평균 : TOA kurto",pvt_mean!$A$3,"class",$A64)-pvt_mean!AK$81, 2)+
POWER(GETPIVOTDATA("평균 : PW mean",pvt_mean!$A$3,"class",$A64)-pvt_mean!AK$82, 2)+
POWER(GETPIVOTDATA("평균 : PW var",pvt_mean!$A$3,"class",$A64)-pvt_mean!AK$83, 2)+
POWER(GETPIVOTDATA("평균 : PW skew",pvt_mean!$A$3,"class",$A64)-pvt_mean!AK$84, 2)+
POWER(GETPIVOTDATA("평균 : PW kurto",pvt_mean!$A$3,"class",$A64)-pvt_mean!AK$85, 2))</f>
        <v>1.3878673323351651</v>
      </c>
      <c r="AL64" s="6">
        <f>SQRT(POWER(GETPIVOTDATA("평균 : freq mean",pvt_mean!$A$3,"class",$A64)-pvt_mean!AL$74, 2)+
POWER(GETPIVOTDATA("평균 : freq var",pvt_mean!$A$3,"class",$A64)-pvt_mean!AL$75, 2)+
POWER(GETPIVOTDATA("평균 : freq skew",pvt_mean!$A$3,"class",$A64)-pvt_mean!AL$76, 2)+
POWER(GETPIVOTDATA("평균 : freq kurto",pvt_mean!$A$3,"class",$A64)-pvt_mean!AL$77, 2)+
POWER(GETPIVOTDATA("평균 : TOA mean",pvt_mean!$A$3,"class",$A64)-pvt_mean!AL$78, 2)+
POWER(GETPIVOTDATA("평균 : TOA var",pvt_mean!$A$3,"class",$A64)-pvt_mean!AL$79, 2)+
POWER(GETPIVOTDATA("평균 : TOA skew",pvt_mean!$A$3,"class",$A64)-pvt_mean!AL$80, 2)+
POWER(GETPIVOTDATA("평균 : TOA kurto",pvt_mean!$A$3,"class",$A64)-pvt_mean!AL$81, 2)+
POWER(GETPIVOTDATA("평균 : PW mean",pvt_mean!$A$3,"class",$A64)-pvt_mean!AL$82, 2)+
POWER(GETPIVOTDATA("평균 : PW var",pvt_mean!$A$3,"class",$A64)-pvt_mean!AL$83, 2)+
POWER(GETPIVOTDATA("평균 : PW skew",pvt_mean!$A$3,"class",$A64)-pvt_mean!AL$84, 2)+
POWER(GETPIVOTDATA("평균 : PW kurto",pvt_mean!$A$3,"class",$A64)-pvt_mean!AL$85, 2))</f>
        <v>1.3699722466708633</v>
      </c>
      <c r="AM64" s="6">
        <f>SQRT(POWER(GETPIVOTDATA("평균 : freq mean",pvt_mean!$A$3,"class",$A64)-pvt_mean!AM$74, 2)+
POWER(GETPIVOTDATA("평균 : freq var",pvt_mean!$A$3,"class",$A64)-pvt_mean!AM$75, 2)+
POWER(GETPIVOTDATA("평균 : freq skew",pvt_mean!$A$3,"class",$A64)-pvt_mean!AM$76, 2)+
POWER(GETPIVOTDATA("평균 : freq kurto",pvt_mean!$A$3,"class",$A64)-pvt_mean!AM$77, 2)+
POWER(GETPIVOTDATA("평균 : TOA mean",pvt_mean!$A$3,"class",$A64)-pvt_mean!AM$78, 2)+
POWER(GETPIVOTDATA("평균 : TOA var",pvt_mean!$A$3,"class",$A64)-pvt_mean!AM$79, 2)+
POWER(GETPIVOTDATA("평균 : TOA skew",pvt_mean!$A$3,"class",$A64)-pvt_mean!AM$80, 2)+
POWER(GETPIVOTDATA("평균 : TOA kurto",pvt_mean!$A$3,"class",$A64)-pvt_mean!AM$81, 2)+
POWER(GETPIVOTDATA("평균 : PW mean",pvt_mean!$A$3,"class",$A64)-pvt_mean!AM$82, 2)+
POWER(GETPIVOTDATA("평균 : PW var",pvt_mean!$A$3,"class",$A64)-pvt_mean!AM$83, 2)+
POWER(GETPIVOTDATA("평균 : PW skew",pvt_mean!$A$3,"class",$A64)-pvt_mean!AM$84, 2)+
POWER(GETPIVOTDATA("평균 : PW kurto",pvt_mean!$A$3,"class",$A64)-pvt_mean!AM$85, 2))</f>
        <v>1.4123864541043551</v>
      </c>
      <c r="AN64" s="6">
        <f>SQRT(POWER(GETPIVOTDATA("평균 : freq mean",pvt_mean!$A$3,"class",$A64)-pvt_mean!AN$74, 2)+
POWER(GETPIVOTDATA("평균 : freq var",pvt_mean!$A$3,"class",$A64)-pvt_mean!AN$75, 2)+
POWER(GETPIVOTDATA("평균 : freq skew",pvt_mean!$A$3,"class",$A64)-pvt_mean!AN$76, 2)+
POWER(GETPIVOTDATA("평균 : freq kurto",pvt_mean!$A$3,"class",$A64)-pvt_mean!AN$77, 2)+
POWER(GETPIVOTDATA("평균 : TOA mean",pvt_mean!$A$3,"class",$A64)-pvt_mean!AN$78, 2)+
POWER(GETPIVOTDATA("평균 : TOA var",pvt_mean!$A$3,"class",$A64)-pvt_mean!AN$79, 2)+
POWER(GETPIVOTDATA("평균 : TOA skew",pvt_mean!$A$3,"class",$A64)-pvt_mean!AN$80, 2)+
POWER(GETPIVOTDATA("평균 : TOA kurto",pvt_mean!$A$3,"class",$A64)-pvt_mean!AN$81, 2)+
POWER(GETPIVOTDATA("평균 : PW mean",pvt_mean!$A$3,"class",$A64)-pvt_mean!AN$82, 2)+
POWER(GETPIVOTDATA("평균 : PW var",pvt_mean!$A$3,"class",$A64)-pvt_mean!AN$83, 2)+
POWER(GETPIVOTDATA("평균 : PW skew",pvt_mean!$A$3,"class",$A64)-pvt_mean!AN$84, 2)+
POWER(GETPIVOTDATA("평균 : PW kurto",pvt_mean!$A$3,"class",$A64)-pvt_mean!AN$85, 2))</f>
        <v>1.397879629717852</v>
      </c>
      <c r="AO64" s="6">
        <f>SQRT(POWER(GETPIVOTDATA("평균 : freq mean",pvt_mean!$A$3,"class",$A64)-pvt_mean!AO$74, 2)+
POWER(GETPIVOTDATA("평균 : freq var",pvt_mean!$A$3,"class",$A64)-pvt_mean!AO$75, 2)+
POWER(GETPIVOTDATA("평균 : freq skew",pvt_mean!$A$3,"class",$A64)-pvt_mean!AO$76, 2)+
POWER(GETPIVOTDATA("평균 : freq kurto",pvt_mean!$A$3,"class",$A64)-pvt_mean!AO$77, 2)+
POWER(GETPIVOTDATA("평균 : TOA mean",pvt_mean!$A$3,"class",$A64)-pvt_mean!AO$78, 2)+
POWER(GETPIVOTDATA("평균 : TOA var",pvt_mean!$A$3,"class",$A64)-pvt_mean!AO$79, 2)+
POWER(GETPIVOTDATA("평균 : TOA skew",pvt_mean!$A$3,"class",$A64)-pvt_mean!AO$80, 2)+
POWER(GETPIVOTDATA("평균 : TOA kurto",pvt_mean!$A$3,"class",$A64)-pvt_mean!AO$81, 2)+
POWER(GETPIVOTDATA("평균 : PW mean",pvt_mean!$A$3,"class",$A64)-pvt_mean!AO$82, 2)+
POWER(GETPIVOTDATA("평균 : PW var",pvt_mean!$A$3,"class",$A64)-pvt_mean!AO$83, 2)+
POWER(GETPIVOTDATA("평균 : PW skew",pvt_mean!$A$3,"class",$A64)-pvt_mean!AO$84, 2)+
POWER(GETPIVOTDATA("평균 : PW kurto",pvt_mean!$A$3,"class",$A64)-pvt_mean!AO$85, 2))</f>
        <v>1.3316390546213661</v>
      </c>
      <c r="AP64" s="6">
        <f>SQRT(POWER(GETPIVOTDATA("평균 : freq mean",pvt_mean!$A$3,"class",$A64)-pvt_mean!AP$74, 2)+
POWER(GETPIVOTDATA("평균 : freq var",pvt_mean!$A$3,"class",$A64)-pvt_mean!AP$75, 2)+
POWER(GETPIVOTDATA("평균 : freq skew",pvt_mean!$A$3,"class",$A64)-pvt_mean!AP$76, 2)+
POWER(GETPIVOTDATA("평균 : freq kurto",pvt_mean!$A$3,"class",$A64)-pvt_mean!AP$77, 2)+
POWER(GETPIVOTDATA("평균 : TOA mean",pvt_mean!$A$3,"class",$A64)-pvt_mean!AP$78, 2)+
POWER(GETPIVOTDATA("평균 : TOA var",pvt_mean!$A$3,"class",$A64)-pvt_mean!AP$79, 2)+
POWER(GETPIVOTDATA("평균 : TOA skew",pvt_mean!$A$3,"class",$A64)-pvt_mean!AP$80, 2)+
POWER(GETPIVOTDATA("평균 : TOA kurto",pvt_mean!$A$3,"class",$A64)-pvt_mean!AP$81, 2)+
POWER(GETPIVOTDATA("평균 : PW mean",pvt_mean!$A$3,"class",$A64)-pvt_mean!AP$82, 2)+
POWER(GETPIVOTDATA("평균 : PW var",pvt_mean!$A$3,"class",$A64)-pvt_mean!AP$83, 2)+
POWER(GETPIVOTDATA("평균 : PW skew",pvt_mean!$A$3,"class",$A64)-pvt_mean!AP$84, 2)+
POWER(GETPIVOTDATA("평균 : PW kurto",pvt_mean!$A$3,"class",$A64)-pvt_mean!AP$85, 2))</f>
        <v>1.3204736276126521</v>
      </c>
      <c r="AQ64" s="6">
        <f>SQRT(POWER(GETPIVOTDATA("평균 : freq mean",pvt_mean!$A$3,"class",$A64)-pvt_mean!AQ$74, 2)+
POWER(GETPIVOTDATA("평균 : freq var",pvt_mean!$A$3,"class",$A64)-pvt_mean!AQ$75, 2)+
POWER(GETPIVOTDATA("평균 : freq skew",pvt_mean!$A$3,"class",$A64)-pvt_mean!AQ$76, 2)+
POWER(GETPIVOTDATA("평균 : freq kurto",pvt_mean!$A$3,"class",$A64)-pvt_mean!AQ$77, 2)+
POWER(GETPIVOTDATA("평균 : TOA mean",pvt_mean!$A$3,"class",$A64)-pvt_mean!AQ$78, 2)+
POWER(GETPIVOTDATA("평균 : TOA var",pvt_mean!$A$3,"class",$A64)-pvt_mean!AQ$79, 2)+
POWER(GETPIVOTDATA("평균 : TOA skew",pvt_mean!$A$3,"class",$A64)-pvt_mean!AQ$80, 2)+
POWER(GETPIVOTDATA("평균 : TOA kurto",pvt_mean!$A$3,"class",$A64)-pvt_mean!AQ$81, 2)+
POWER(GETPIVOTDATA("평균 : PW mean",pvt_mean!$A$3,"class",$A64)-pvt_mean!AQ$82, 2)+
POWER(GETPIVOTDATA("평균 : PW var",pvt_mean!$A$3,"class",$A64)-pvt_mean!AQ$83, 2)+
POWER(GETPIVOTDATA("평균 : PW skew",pvt_mean!$A$3,"class",$A64)-pvt_mean!AQ$84, 2)+
POWER(GETPIVOTDATA("평균 : PW kurto",pvt_mean!$A$3,"class",$A64)-pvt_mean!AQ$85, 2))</f>
        <v>1.3095544287265877</v>
      </c>
      <c r="AR64" s="6">
        <f>SQRT(POWER(GETPIVOTDATA("평균 : freq mean",pvt_mean!$A$3,"class",$A64)-pvt_mean!AR$74, 2)+
POWER(GETPIVOTDATA("평균 : freq var",pvt_mean!$A$3,"class",$A64)-pvt_mean!AR$75, 2)+
POWER(GETPIVOTDATA("평균 : freq skew",pvt_mean!$A$3,"class",$A64)-pvt_mean!AR$76, 2)+
POWER(GETPIVOTDATA("평균 : freq kurto",pvt_mean!$A$3,"class",$A64)-pvt_mean!AR$77, 2)+
POWER(GETPIVOTDATA("평균 : TOA mean",pvt_mean!$A$3,"class",$A64)-pvt_mean!AR$78, 2)+
POWER(GETPIVOTDATA("평균 : TOA var",pvt_mean!$A$3,"class",$A64)-pvt_mean!AR$79, 2)+
POWER(GETPIVOTDATA("평균 : TOA skew",pvt_mean!$A$3,"class",$A64)-pvt_mean!AR$80, 2)+
POWER(GETPIVOTDATA("평균 : TOA kurto",pvt_mean!$A$3,"class",$A64)-pvt_mean!AR$81, 2)+
POWER(GETPIVOTDATA("평균 : PW mean",pvt_mean!$A$3,"class",$A64)-pvt_mean!AR$82, 2)+
POWER(GETPIVOTDATA("평균 : PW var",pvt_mean!$A$3,"class",$A64)-pvt_mean!AR$83, 2)+
POWER(GETPIVOTDATA("평균 : PW skew",pvt_mean!$A$3,"class",$A64)-pvt_mean!AR$84, 2)+
POWER(GETPIVOTDATA("평균 : PW kurto",pvt_mean!$A$3,"class",$A64)-pvt_mean!AR$85, 2))</f>
        <v>1.2928938941588781</v>
      </c>
      <c r="AS64" s="6">
        <f>SQRT(POWER(GETPIVOTDATA("평균 : freq mean",pvt_mean!$A$3,"class",$A64)-pvt_mean!AS$74, 2)+
POWER(GETPIVOTDATA("평균 : freq var",pvt_mean!$A$3,"class",$A64)-pvt_mean!AS$75, 2)+
POWER(GETPIVOTDATA("평균 : freq skew",pvt_mean!$A$3,"class",$A64)-pvt_mean!AS$76, 2)+
POWER(GETPIVOTDATA("평균 : freq kurto",pvt_mean!$A$3,"class",$A64)-pvt_mean!AS$77, 2)+
POWER(GETPIVOTDATA("평균 : TOA mean",pvt_mean!$A$3,"class",$A64)-pvt_mean!AS$78, 2)+
POWER(GETPIVOTDATA("평균 : TOA var",pvt_mean!$A$3,"class",$A64)-pvt_mean!AS$79, 2)+
POWER(GETPIVOTDATA("평균 : TOA skew",pvt_mean!$A$3,"class",$A64)-pvt_mean!AS$80, 2)+
POWER(GETPIVOTDATA("평균 : TOA kurto",pvt_mean!$A$3,"class",$A64)-pvt_mean!AS$81, 2)+
POWER(GETPIVOTDATA("평균 : PW mean",pvt_mean!$A$3,"class",$A64)-pvt_mean!AS$82, 2)+
POWER(GETPIVOTDATA("평균 : PW var",pvt_mean!$A$3,"class",$A64)-pvt_mean!AS$83, 2)+
POWER(GETPIVOTDATA("평균 : PW skew",pvt_mean!$A$3,"class",$A64)-pvt_mean!AS$84, 2)+
POWER(GETPIVOTDATA("평균 : PW kurto",pvt_mean!$A$3,"class",$A64)-pvt_mean!AS$85, 2))</f>
        <v>1.3009510657314061</v>
      </c>
      <c r="AT64" s="6">
        <f>SQRT(POWER(GETPIVOTDATA("평균 : freq mean",pvt_mean!$A$3,"class",$A64)-pvt_mean!AT$74, 2)+
POWER(GETPIVOTDATA("평균 : freq var",pvt_mean!$A$3,"class",$A64)-pvt_mean!AT$75, 2)+
POWER(GETPIVOTDATA("평균 : freq skew",pvt_mean!$A$3,"class",$A64)-pvt_mean!AT$76, 2)+
POWER(GETPIVOTDATA("평균 : freq kurto",pvt_mean!$A$3,"class",$A64)-pvt_mean!AT$77, 2)+
POWER(GETPIVOTDATA("평균 : TOA mean",pvt_mean!$A$3,"class",$A64)-pvt_mean!AT$78, 2)+
POWER(GETPIVOTDATA("평균 : TOA var",pvt_mean!$A$3,"class",$A64)-pvt_mean!AT$79, 2)+
POWER(GETPIVOTDATA("평균 : TOA skew",pvt_mean!$A$3,"class",$A64)-pvt_mean!AT$80, 2)+
POWER(GETPIVOTDATA("평균 : TOA kurto",pvt_mean!$A$3,"class",$A64)-pvt_mean!AT$81, 2)+
POWER(GETPIVOTDATA("평균 : PW mean",pvt_mean!$A$3,"class",$A64)-pvt_mean!AT$82, 2)+
POWER(GETPIVOTDATA("평균 : PW var",pvt_mean!$A$3,"class",$A64)-pvt_mean!AT$83, 2)+
POWER(GETPIVOTDATA("평균 : PW skew",pvt_mean!$A$3,"class",$A64)-pvt_mean!AT$84, 2)+
POWER(GETPIVOTDATA("평균 : PW kurto",pvt_mean!$A$3,"class",$A64)-pvt_mean!AT$85, 2))</f>
        <v>1.2753399277235005</v>
      </c>
      <c r="AU64" s="6">
        <f>SQRT(POWER(GETPIVOTDATA("평균 : freq mean",pvt_mean!$A$3,"class",$A64)-pvt_mean!AU$74, 2)+
POWER(GETPIVOTDATA("평균 : freq var",pvt_mean!$A$3,"class",$A64)-pvt_mean!AU$75, 2)+
POWER(GETPIVOTDATA("평균 : freq skew",pvt_mean!$A$3,"class",$A64)-pvt_mean!AU$76, 2)+
POWER(GETPIVOTDATA("평균 : freq kurto",pvt_mean!$A$3,"class",$A64)-pvt_mean!AU$77, 2)+
POWER(GETPIVOTDATA("평균 : TOA mean",pvt_mean!$A$3,"class",$A64)-pvt_mean!AU$78, 2)+
POWER(GETPIVOTDATA("평균 : TOA var",pvt_mean!$A$3,"class",$A64)-pvt_mean!AU$79, 2)+
POWER(GETPIVOTDATA("평균 : TOA skew",pvt_mean!$A$3,"class",$A64)-pvt_mean!AU$80, 2)+
POWER(GETPIVOTDATA("평균 : TOA kurto",pvt_mean!$A$3,"class",$A64)-pvt_mean!AU$81, 2)+
POWER(GETPIVOTDATA("평균 : PW mean",pvt_mean!$A$3,"class",$A64)-pvt_mean!AU$82, 2)+
POWER(GETPIVOTDATA("평균 : PW var",pvt_mean!$A$3,"class",$A64)-pvt_mean!AU$83, 2)+
POWER(GETPIVOTDATA("평균 : PW skew",pvt_mean!$A$3,"class",$A64)-pvt_mean!AU$84, 2)+
POWER(GETPIVOTDATA("평균 : PW kurto",pvt_mean!$A$3,"class",$A64)-pvt_mean!AU$85, 2))</f>
        <v>1.351560258218232</v>
      </c>
      <c r="AV64" s="6">
        <f>SQRT(POWER(GETPIVOTDATA("평균 : freq mean",pvt_mean!$A$3,"class",$A64)-pvt_mean!AV$74, 2)+
POWER(GETPIVOTDATA("평균 : freq var",pvt_mean!$A$3,"class",$A64)-pvt_mean!AV$75, 2)+
POWER(GETPIVOTDATA("평균 : freq skew",pvt_mean!$A$3,"class",$A64)-pvt_mean!AV$76, 2)+
POWER(GETPIVOTDATA("평균 : freq kurto",pvt_mean!$A$3,"class",$A64)-pvt_mean!AV$77, 2)+
POWER(GETPIVOTDATA("평균 : TOA mean",pvt_mean!$A$3,"class",$A64)-pvt_mean!AV$78, 2)+
POWER(GETPIVOTDATA("평균 : TOA var",pvt_mean!$A$3,"class",$A64)-pvt_mean!AV$79, 2)+
POWER(GETPIVOTDATA("평균 : TOA skew",pvt_mean!$A$3,"class",$A64)-pvt_mean!AV$80, 2)+
POWER(GETPIVOTDATA("평균 : TOA kurto",pvt_mean!$A$3,"class",$A64)-pvt_mean!AV$81, 2)+
POWER(GETPIVOTDATA("평균 : PW mean",pvt_mean!$A$3,"class",$A64)-pvt_mean!AV$82, 2)+
POWER(GETPIVOTDATA("평균 : PW var",pvt_mean!$A$3,"class",$A64)-pvt_mean!AV$83, 2)+
POWER(GETPIVOTDATA("평균 : PW skew",pvt_mean!$A$3,"class",$A64)-pvt_mean!AV$84, 2)+
POWER(GETPIVOTDATA("평균 : PW kurto",pvt_mean!$A$3,"class",$A64)-pvt_mean!AV$85, 2))</f>
        <v>1.3370667097352593</v>
      </c>
      <c r="AW64" s="6">
        <f>SQRT(POWER(GETPIVOTDATA("평균 : freq mean",pvt_mean!$A$3,"class",$A64)-pvt_mean!AW$74, 2)+
POWER(GETPIVOTDATA("평균 : freq var",pvt_mean!$A$3,"class",$A64)-pvt_mean!AW$75, 2)+
POWER(GETPIVOTDATA("평균 : freq skew",pvt_mean!$A$3,"class",$A64)-pvt_mean!AW$76, 2)+
POWER(GETPIVOTDATA("평균 : freq kurto",pvt_mean!$A$3,"class",$A64)-pvt_mean!AW$77, 2)+
POWER(GETPIVOTDATA("평균 : TOA mean",pvt_mean!$A$3,"class",$A64)-pvt_mean!AW$78, 2)+
POWER(GETPIVOTDATA("평균 : TOA var",pvt_mean!$A$3,"class",$A64)-pvt_mean!AW$79, 2)+
POWER(GETPIVOTDATA("평균 : TOA skew",pvt_mean!$A$3,"class",$A64)-pvt_mean!AW$80, 2)+
POWER(GETPIVOTDATA("평균 : TOA kurto",pvt_mean!$A$3,"class",$A64)-pvt_mean!AW$81, 2)+
POWER(GETPIVOTDATA("평균 : PW mean",pvt_mean!$A$3,"class",$A64)-pvt_mean!AW$82, 2)+
POWER(GETPIVOTDATA("평균 : PW var",pvt_mean!$A$3,"class",$A64)-pvt_mean!AW$83, 2)+
POWER(GETPIVOTDATA("평균 : PW skew",pvt_mean!$A$3,"class",$A64)-pvt_mean!AW$84, 2)+
POWER(GETPIVOTDATA("평균 : PW kurto",pvt_mean!$A$3,"class",$A64)-pvt_mean!AW$85, 2))</f>
        <v>1.2881193093100289</v>
      </c>
      <c r="AX64" s="6">
        <f>SQRT(POWER(GETPIVOTDATA("평균 : freq mean",pvt_mean!$A$3,"class",$A64)-pvt_mean!AX$74, 2)+
POWER(GETPIVOTDATA("평균 : freq var",pvt_mean!$A$3,"class",$A64)-pvt_mean!AX$75, 2)+
POWER(GETPIVOTDATA("평균 : freq skew",pvt_mean!$A$3,"class",$A64)-pvt_mean!AX$76, 2)+
POWER(GETPIVOTDATA("평균 : freq kurto",pvt_mean!$A$3,"class",$A64)-pvt_mean!AX$77, 2)+
POWER(GETPIVOTDATA("평균 : TOA mean",pvt_mean!$A$3,"class",$A64)-pvt_mean!AX$78, 2)+
POWER(GETPIVOTDATA("평균 : TOA var",pvt_mean!$A$3,"class",$A64)-pvt_mean!AX$79, 2)+
POWER(GETPIVOTDATA("평균 : TOA skew",pvt_mean!$A$3,"class",$A64)-pvt_mean!AX$80, 2)+
POWER(GETPIVOTDATA("평균 : TOA kurto",pvt_mean!$A$3,"class",$A64)-pvt_mean!AX$81, 2)+
POWER(GETPIVOTDATA("평균 : PW mean",pvt_mean!$A$3,"class",$A64)-pvt_mean!AX$82, 2)+
POWER(GETPIVOTDATA("평균 : PW var",pvt_mean!$A$3,"class",$A64)-pvt_mean!AX$83, 2)+
POWER(GETPIVOTDATA("평균 : PW skew",pvt_mean!$A$3,"class",$A64)-pvt_mean!AX$84, 2)+
POWER(GETPIVOTDATA("평균 : PW kurto",pvt_mean!$A$3,"class",$A64)-pvt_mean!AX$85, 2))</f>
        <v>1.3466249434854887</v>
      </c>
      <c r="AY64" s="6">
        <f>SQRT(POWER(GETPIVOTDATA("평균 : freq mean",pvt_mean!$A$3,"class",$A64)-pvt_mean!AY$74, 2)+
POWER(GETPIVOTDATA("평균 : freq var",pvt_mean!$A$3,"class",$A64)-pvt_mean!AY$75, 2)+
POWER(GETPIVOTDATA("평균 : freq skew",pvt_mean!$A$3,"class",$A64)-pvt_mean!AY$76, 2)+
POWER(GETPIVOTDATA("평균 : freq kurto",pvt_mean!$A$3,"class",$A64)-pvt_mean!AY$77, 2)+
POWER(GETPIVOTDATA("평균 : TOA mean",pvt_mean!$A$3,"class",$A64)-pvt_mean!AY$78, 2)+
POWER(GETPIVOTDATA("평균 : TOA var",pvt_mean!$A$3,"class",$A64)-pvt_mean!AY$79, 2)+
POWER(GETPIVOTDATA("평균 : TOA skew",pvt_mean!$A$3,"class",$A64)-pvt_mean!AY$80, 2)+
POWER(GETPIVOTDATA("평균 : TOA kurto",pvt_mean!$A$3,"class",$A64)-pvt_mean!AY$81, 2)+
POWER(GETPIVOTDATA("평균 : PW mean",pvt_mean!$A$3,"class",$A64)-pvt_mean!AY$82, 2)+
POWER(GETPIVOTDATA("평균 : PW var",pvt_mean!$A$3,"class",$A64)-pvt_mean!AY$83, 2)+
POWER(GETPIVOTDATA("평균 : PW skew",pvt_mean!$A$3,"class",$A64)-pvt_mean!AY$84, 2)+
POWER(GETPIVOTDATA("평균 : PW kurto",pvt_mean!$A$3,"class",$A64)-pvt_mean!AY$85, 2))</f>
        <v>1.3224124134607527</v>
      </c>
      <c r="AZ64" s="6">
        <f>SQRT(POWER(GETPIVOTDATA("평균 : freq mean",pvt_mean!$A$3,"class",$A64)-pvt_mean!AZ$74, 2)+
POWER(GETPIVOTDATA("평균 : freq var",pvt_mean!$A$3,"class",$A64)-pvt_mean!AZ$75, 2)+
POWER(GETPIVOTDATA("평균 : freq skew",pvt_mean!$A$3,"class",$A64)-pvt_mean!AZ$76, 2)+
POWER(GETPIVOTDATA("평균 : freq kurto",pvt_mean!$A$3,"class",$A64)-pvt_mean!AZ$77, 2)+
POWER(GETPIVOTDATA("평균 : TOA mean",pvt_mean!$A$3,"class",$A64)-pvt_mean!AZ$78, 2)+
POWER(GETPIVOTDATA("평균 : TOA var",pvt_mean!$A$3,"class",$A64)-pvt_mean!AZ$79, 2)+
POWER(GETPIVOTDATA("평균 : TOA skew",pvt_mean!$A$3,"class",$A64)-pvt_mean!AZ$80, 2)+
POWER(GETPIVOTDATA("평균 : TOA kurto",pvt_mean!$A$3,"class",$A64)-pvt_mean!AZ$81, 2)+
POWER(GETPIVOTDATA("평균 : PW mean",pvt_mean!$A$3,"class",$A64)-pvt_mean!AZ$82, 2)+
POWER(GETPIVOTDATA("평균 : PW var",pvt_mean!$A$3,"class",$A64)-pvt_mean!AZ$83, 2)+
POWER(GETPIVOTDATA("평균 : PW skew",pvt_mean!$A$3,"class",$A64)-pvt_mean!AZ$84, 2)+
POWER(GETPIVOTDATA("평균 : PW kurto",pvt_mean!$A$3,"class",$A64)-pvt_mean!AZ$85, 2))</f>
        <v>1.3157904180872637</v>
      </c>
      <c r="BA64" s="6">
        <f>SQRT(POWER(GETPIVOTDATA("평균 : freq mean",pvt_mean!$A$3,"class",$A64)-pvt_mean!BA$74, 2)+
POWER(GETPIVOTDATA("평균 : freq var",pvt_mean!$A$3,"class",$A64)-pvt_mean!BA$75, 2)+
POWER(GETPIVOTDATA("평균 : freq skew",pvt_mean!$A$3,"class",$A64)-pvt_mean!BA$76, 2)+
POWER(GETPIVOTDATA("평균 : freq kurto",pvt_mean!$A$3,"class",$A64)-pvt_mean!BA$77, 2)+
POWER(GETPIVOTDATA("평균 : TOA mean",pvt_mean!$A$3,"class",$A64)-pvt_mean!BA$78, 2)+
POWER(GETPIVOTDATA("평균 : TOA var",pvt_mean!$A$3,"class",$A64)-pvt_mean!BA$79, 2)+
POWER(GETPIVOTDATA("평균 : TOA skew",pvt_mean!$A$3,"class",$A64)-pvt_mean!BA$80, 2)+
POWER(GETPIVOTDATA("평균 : TOA kurto",pvt_mean!$A$3,"class",$A64)-pvt_mean!BA$81, 2)+
POWER(GETPIVOTDATA("평균 : PW mean",pvt_mean!$A$3,"class",$A64)-pvt_mean!BA$82, 2)+
POWER(GETPIVOTDATA("평균 : PW var",pvt_mean!$A$3,"class",$A64)-pvt_mean!BA$83, 2)+
POWER(GETPIVOTDATA("평균 : PW skew",pvt_mean!$A$3,"class",$A64)-pvt_mean!BA$84, 2)+
POWER(GETPIVOTDATA("평균 : PW kurto",pvt_mean!$A$3,"class",$A64)-pvt_mean!BA$85, 2))</f>
        <v>1.3432161774818645</v>
      </c>
      <c r="BB64" s="6">
        <f>SQRT(POWER(GETPIVOTDATA("평균 : freq mean",pvt_mean!$A$3,"class",$A64)-pvt_mean!BB$74, 2)+
POWER(GETPIVOTDATA("평균 : freq var",pvt_mean!$A$3,"class",$A64)-pvt_mean!BB$75, 2)+
POWER(GETPIVOTDATA("평균 : freq skew",pvt_mean!$A$3,"class",$A64)-pvt_mean!BB$76, 2)+
POWER(GETPIVOTDATA("평균 : freq kurto",pvt_mean!$A$3,"class",$A64)-pvt_mean!BB$77, 2)+
POWER(GETPIVOTDATA("평균 : TOA mean",pvt_mean!$A$3,"class",$A64)-pvt_mean!BB$78, 2)+
POWER(GETPIVOTDATA("평균 : TOA var",pvt_mean!$A$3,"class",$A64)-pvt_mean!BB$79, 2)+
POWER(GETPIVOTDATA("평균 : TOA skew",pvt_mean!$A$3,"class",$A64)-pvt_mean!BB$80, 2)+
POWER(GETPIVOTDATA("평균 : TOA kurto",pvt_mean!$A$3,"class",$A64)-pvt_mean!BB$81, 2)+
POWER(GETPIVOTDATA("평균 : PW mean",pvt_mean!$A$3,"class",$A64)-pvt_mean!BB$82, 2)+
POWER(GETPIVOTDATA("평균 : PW var",pvt_mean!$A$3,"class",$A64)-pvt_mean!BB$83, 2)+
POWER(GETPIVOTDATA("평균 : PW skew",pvt_mean!$A$3,"class",$A64)-pvt_mean!BB$84, 2)+
POWER(GETPIVOTDATA("평균 : PW kurto",pvt_mean!$A$3,"class",$A64)-pvt_mean!BB$85, 2))</f>
        <v>1.3730718366473229</v>
      </c>
      <c r="BC64" s="6">
        <f>SQRT(POWER(GETPIVOTDATA("평균 : freq mean",pvt_mean!$A$3,"class",$A64)-pvt_mean!BC$74, 2)+
POWER(GETPIVOTDATA("평균 : freq var",pvt_mean!$A$3,"class",$A64)-pvt_mean!BC$75, 2)+
POWER(GETPIVOTDATA("평균 : freq skew",pvt_mean!$A$3,"class",$A64)-pvt_mean!BC$76, 2)+
POWER(GETPIVOTDATA("평균 : freq kurto",pvt_mean!$A$3,"class",$A64)-pvt_mean!BC$77, 2)+
POWER(GETPIVOTDATA("평균 : TOA mean",pvt_mean!$A$3,"class",$A64)-pvt_mean!BC$78, 2)+
POWER(GETPIVOTDATA("평균 : TOA var",pvt_mean!$A$3,"class",$A64)-pvt_mean!BC$79, 2)+
POWER(GETPIVOTDATA("평균 : TOA skew",pvt_mean!$A$3,"class",$A64)-pvt_mean!BC$80, 2)+
POWER(GETPIVOTDATA("평균 : TOA kurto",pvt_mean!$A$3,"class",$A64)-pvt_mean!BC$81, 2)+
POWER(GETPIVOTDATA("평균 : PW mean",pvt_mean!$A$3,"class",$A64)-pvt_mean!BC$82, 2)+
POWER(GETPIVOTDATA("평균 : PW var",pvt_mean!$A$3,"class",$A64)-pvt_mean!BC$83, 2)+
POWER(GETPIVOTDATA("평균 : PW skew",pvt_mean!$A$3,"class",$A64)-pvt_mean!BC$84, 2)+
POWER(GETPIVOTDATA("평균 : PW kurto",pvt_mean!$A$3,"class",$A64)-pvt_mean!BC$85, 2))</f>
        <v>1.3855386420372329</v>
      </c>
      <c r="BD64" s="6">
        <f>SQRT(POWER(GETPIVOTDATA("평균 : freq mean",pvt_mean!$A$3,"class",$A64)-pvt_mean!BD$74, 2)+
POWER(GETPIVOTDATA("평균 : freq var",pvt_mean!$A$3,"class",$A64)-pvt_mean!BD$75, 2)+
POWER(GETPIVOTDATA("평균 : freq skew",pvt_mean!$A$3,"class",$A64)-pvt_mean!BD$76, 2)+
POWER(GETPIVOTDATA("평균 : freq kurto",pvt_mean!$A$3,"class",$A64)-pvt_mean!BD$77, 2)+
POWER(GETPIVOTDATA("평균 : TOA mean",pvt_mean!$A$3,"class",$A64)-pvt_mean!BD$78, 2)+
POWER(GETPIVOTDATA("평균 : TOA var",pvt_mean!$A$3,"class",$A64)-pvt_mean!BD$79, 2)+
POWER(GETPIVOTDATA("평균 : TOA skew",pvt_mean!$A$3,"class",$A64)-pvt_mean!BD$80, 2)+
POWER(GETPIVOTDATA("평균 : TOA kurto",pvt_mean!$A$3,"class",$A64)-pvt_mean!BD$81, 2)+
POWER(GETPIVOTDATA("평균 : PW mean",pvt_mean!$A$3,"class",$A64)-pvt_mean!BD$82, 2)+
POWER(GETPIVOTDATA("평균 : PW var",pvt_mean!$A$3,"class",$A64)-pvt_mean!BD$83, 2)+
POWER(GETPIVOTDATA("평균 : PW skew",pvt_mean!$A$3,"class",$A64)-pvt_mean!BD$84, 2)+
POWER(GETPIVOTDATA("평균 : PW kurto",pvt_mean!$A$3,"class",$A64)-pvt_mean!BD$85, 2))</f>
        <v>0.66444903452815041</v>
      </c>
      <c r="BE64" s="6">
        <f>SQRT(POWER(GETPIVOTDATA("평균 : freq mean",pvt_mean!$A$3,"class",$A64)-pvt_mean!BE$74, 2)+
POWER(GETPIVOTDATA("평균 : freq var",pvt_mean!$A$3,"class",$A64)-pvt_mean!BE$75, 2)+
POWER(GETPIVOTDATA("평균 : freq skew",pvt_mean!$A$3,"class",$A64)-pvt_mean!BE$76, 2)+
POWER(GETPIVOTDATA("평균 : freq kurto",pvt_mean!$A$3,"class",$A64)-pvt_mean!BE$77, 2)+
POWER(GETPIVOTDATA("평균 : TOA mean",pvt_mean!$A$3,"class",$A64)-pvt_mean!BE$78, 2)+
POWER(GETPIVOTDATA("평균 : TOA var",pvt_mean!$A$3,"class",$A64)-pvt_mean!BE$79, 2)+
POWER(GETPIVOTDATA("평균 : TOA skew",pvt_mean!$A$3,"class",$A64)-pvt_mean!BE$80, 2)+
POWER(GETPIVOTDATA("평균 : TOA kurto",pvt_mean!$A$3,"class",$A64)-pvt_mean!BE$81, 2)+
POWER(GETPIVOTDATA("평균 : PW mean",pvt_mean!$A$3,"class",$A64)-pvt_mean!BE$82, 2)+
POWER(GETPIVOTDATA("평균 : PW var",pvt_mean!$A$3,"class",$A64)-pvt_mean!BE$83, 2)+
POWER(GETPIVOTDATA("평균 : PW skew",pvt_mean!$A$3,"class",$A64)-pvt_mean!BE$84, 2)+
POWER(GETPIVOTDATA("평균 : PW kurto",pvt_mean!$A$3,"class",$A64)-pvt_mean!BE$85, 2))</f>
        <v>0.66523896076011657</v>
      </c>
      <c r="BF64" s="6">
        <f>SQRT(POWER(GETPIVOTDATA("평균 : freq mean",pvt_mean!$A$3,"class",$A64)-pvt_mean!BF$74, 2)+
POWER(GETPIVOTDATA("평균 : freq var",pvt_mean!$A$3,"class",$A64)-pvt_mean!BF$75, 2)+
POWER(GETPIVOTDATA("평균 : freq skew",pvt_mean!$A$3,"class",$A64)-pvt_mean!BF$76, 2)+
POWER(GETPIVOTDATA("평균 : freq kurto",pvt_mean!$A$3,"class",$A64)-pvt_mean!BF$77, 2)+
POWER(GETPIVOTDATA("평균 : TOA mean",pvt_mean!$A$3,"class",$A64)-pvt_mean!BF$78, 2)+
POWER(GETPIVOTDATA("평균 : TOA var",pvt_mean!$A$3,"class",$A64)-pvt_mean!BF$79, 2)+
POWER(GETPIVOTDATA("평균 : TOA skew",pvt_mean!$A$3,"class",$A64)-pvt_mean!BF$80, 2)+
POWER(GETPIVOTDATA("평균 : TOA kurto",pvt_mean!$A$3,"class",$A64)-pvt_mean!BF$81, 2)+
POWER(GETPIVOTDATA("평균 : PW mean",pvt_mean!$A$3,"class",$A64)-pvt_mean!BF$82, 2)+
POWER(GETPIVOTDATA("평균 : PW var",pvt_mean!$A$3,"class",$A64)-pvt_mean!BF$83, 2)+
POWER(GETPIVOTDATA("평균 : PW skew",pvt_mean!$A$3,"class",$A64)-pvt_mean!BF$84, 2)+
POWER(GETPIVOTDATA("평균 : PW kurto",pvt_mean!$A$3,"class",$A64)-pvt_mean!BF$85, 2))</f>
        <v>0.65793934261016784</v>
      </c>
      <c r="BG64" s="6">
        <f>SQRT(POWER(GETPIVOTDATA("평균 : freq mean",pvt_mean!$A$3,"class",$A64)-pvt_mean!BG$74, 2)+
POWER(GETPIVOTDATA("평균 : freq var",pvt_mean!$A$3,"class",$A64)-pvt_mean!BG$75, 2)+
POWER(GETPIVOTDATA("평균 : freq skew",pvt_mean!$A$3,"class",$A64)-pvt_mean!BG$76, 2)+
POWER(GETPIVOTDATA("평균 : freq kurto",pvt_mean!$A$3,"class",$A64)-pvt_mean!BG$77, 2)+
POWER(GETPIVOTDATA("평균 : TOA mean",pvt_mean!$A$3,"class",$A64)-pvt_mean!BG$78, 2)+
POWER(GETPIVOTDATA("평균 : TOA var",pvt_mean!$A$3,"class",$A64)-pvt_mean!BG$79, 2)+
POWER(GETPIVOTDATA("평균 : TOA skew",pvt_mean!$A$3,"class",$A64)-pvt_mean!BG$80, 2)+
POWER(GETPIVOTDATA("평균 : TOA kurto",pvt_mean!$A$3,"class",$A64)-pvt_mean!BG$81, 2)+
POWER(GETPIVOTDATA("평균 : PW mean",pvt_mean!$A$3,"class",$A64)-pvt_mean!BG$82, 2)+
POWER(GETPIVOTDATA("평균 : PW var",pvt_mean!$A$3,"class",$A64)-pvt_mean!BG$83, 2)+
POWER(GETPIVOTDATA("평균 : PW skew",pvt_mean!$A$3,"class",$A64)-pvt_mean!BG$84, 2)+
POWER(GETPIVOTDATA("평균 : PW kurto",pvt_mean!$A$3,"class",$A64)-pvt_mean!BG$85, 2))</f>
        <v>0.74242191926488643</v>
      </c>
      <c r="BH64" s="6">
        <f>SQRT(POWER(GETPIVOTDATA("평균 : freq mean",pvt_mean!$A$3,"class",$A64)-pvt_mean!BH$74, 2)+
POWER(GETPIVOTDATA("평균 : freq var",pvt_mean!$A$3,"class",$A64)-pvt_mean!BH$75, 2)+
POWER(GETPIVOTDATA("평균 : freq skew",pvt_mean!$A$3,"class",$A64)-pvt_mean!BH$76, 2)+
POWER(GETPIVOTDATA("평균 : freq kurto",pvt_mean!$A$3,"class",$A64)-pvt_mean!BH$77, 2)+
POWER(GETPIVOTDATA("평균 : TOA mean",pvt_mean!$A$3,"class",$A64)-pvt_mean!BH$78, 2)+
POWER(GETPIVOTDATA("평균 : TOA var",pvt_mean!$A$3,"class",$A64)-pvt_mean!BH$79, 2)+
POWER(GETPIVOTDATA("평균 : TOA skew",pvt_mean!$A$3,"class",$A64)-pvt_mean!BH$80, 2)+
POWER(GETPIVOTDATA("평균 : TOA kurto",pvt_mean!$A$3,"class",$A64)-pvt_mean!BH$81, 2)+
POWER(GETPIVOTDATA("평균 : PW mean",pvt_mean!$A$3,"class",$A64)-pvt_mean!BH$82, 2)+
POWER(GETPIVOTDATA("평균 : PW var",pvt_mean!$A$3,"class",$A64)-pvt_mean!BH$83, 2)+
POWER(GETPIVOTDATA("평균 : PW skew",pvt_mean!$A$3,"class",$A64)-pvt_mean!BH$84, 2)+
POWER(GETPIVOTDATA("평균 : PW kurto",pvt_mean!$A$3,"class",$A64)-pvt_mean!BH$85, 2))</f>
        <v>0.92706758907618791</v>
      </c>
      <c r="BI64" s="6">
        <f>SQRT(POWER(GETPIVOTDATA("평균 : freq mean",pvt_mean!$A$3,"class",$A64)-pvt_mean!BI$74, 2)+
POWER(GETPIVOTDATA("평균 : freq var",pvt_mean!$A$3,"class",$A64)-pvt_mean!BI$75, 2)+
POWER(GETPIVOTDATA("평균 : freq skew",pvt_mean!$A$3,"class",$A64)-pvt_mean!BI$76, 2)+
POWER(GETPIVOTDATA("평균 : freq kurto",pvt_mean!$A$3,"class",$A64)-pvt_mean!BI$77, 2)+
POWER(GETPIVOTDATA("평균 : TOA mean",pvt_mean!$A$3,"class",$A64)-pvt_mean!BI$78, 2)+
POWER(GETPIVOTDATA("평균 : TOA var",pvt_mean!$A$3,"class",$A64)-pvt_mean!BI$79, 2)+
POWER(GETPIVOTDATA("평균 : TOA skew",pvt_mean!$A$3,"class",$A64)-pvt_mean!BI$80, 2)+
POWER(GETPIVOTDATA("평균 : TOA kurto",pvt_mean!$A$3,"class",$A64)-pvt_mean!BI$81, 2)+
POWER(GETPIVOTDATA("평균 : PW mean",pvt_mean!$A$3,"class",$A64)-pvt_mean!BI$82, 2)+
POWER(GETPIVOTDATA("평균 : PW var",pvt_mean!$A$3,"class",$A64)-pvt_mean!BI$83, 2)+
POWER(GETPIVOTDATA("평균 : PW skew",pvt_mean!$A$3,"class",$A64)-pvt_mean!BI$84, 2)+
POWER(GETPIVOTDATA("평균 : PW kurto",pvt_mean!$A$3,"class",$A64)-pvt_mean!BI$85, 2))</f>
        <v>1.9546918069461414</v>
      </c>
      <c r="BJ64" s="6">
        <f>SQRT(POWER(GETPIVOTDATA("평균 : freq mean",pvt_mean!$A$3,"class",$A64)-pvt_mean!BJ$74, 2)+
POWER(GETPIVOTDATA("평균 : freq var",pvt_mean!$A$3,"class",$A64)-pvt_mean!BJ$75, 2)+
POWER(GETPIVOTDATA("평균 : freq skew",pvt_mean!$A$3,"class",$A64)-pvt_mean!BJ$76, 2)+
POWER(GETPIVOTDATA("평균 : freq kurto",pvt_mean!$A$3,"class",$A64)-pvt_mean!BJ$77, 2)+
POWER(GETPIVOTDATA("평균 : TOA mean",pvt_mean!$A$3,"class",$A64)-pvt_mean!BJ$78, 2)+
POWER(GETPIVOTDATA("평균 : TOA var",pvt_mean!$A$3,"class",$A64)-pvt_mean!BJ$79, 2)+
POWER(GETPIVOTDATA("평균 : TOA skew",pvt_mean!$A$3,"class",$A64)-pvt_mean!BJ$80, 2)+
POWER(GETPIVOTDATA("평균 : TOA kurto",pvt_mean!$A$3,"class",$A64)-pvt_mean!BJ$81, 2)+
POWER(GETPIVOTDATA("평균 : PW mean",pvt_mean!$A$3,"class",$A64)-pvt_mean!BJ$82, 2)+
POWER(GETPIVOTDATA("평균 : PW var",pvt_mean!$A$3,"class",$A64)-pvt_mean!BJ$83, 2)+
POWER(GETPIVOTDATA("평균 : PW skew",pvt_mean!$A$3,"class",$A64)-pvt_mean!BJ$84, 2)+
POWER(GETPIVOTDATA("평균 : PW kurto",pvt_mean!$A$3,"class",$A64)-pvt_mean!BJ$85, 2))</f>
        <v>1.015379733675011</v>
      </c>
      <c r="BK64" s="6">
        <f>SQRT(POWER(GETPIVOTDATA("평균 : freq mean",pvt_mean!$A$3,"class",$A64)-pvt_mean!BK$74, 2)+
POWER(GETPIVOTDATA("평균 : freq var",pvt_mean!$A$3,"class",$A64)-pvt_mean!BK$75, 2)+
POWER(GETPIVOTDATA("평균 : freq skew",pvt_mean!$A$3,"class",$A64)-pvt_mean!BK$76, 2)+
POWER(GETPIVOTDATA("평균 : freq kurto",pvt_mean!$A$3,"class",$A64)-pvt_mean!BK$77, 2)+
POWER(GETPIVOTDATA("평균 : TOA mean",pvt_mean!$A$3,"class",$A64)-pvt_mean!BK$78, 2)+
POWER(GETPIVOTDATA("평균 : TOA var",pvt_mean!$A$3,"class",$A64)-pvt_mean!BK$79, 2)+
POWER(GETPIVOTDATA("평균 : TOA skew",pvt_mean!$A$3,"class",$A64)-pvt_mean!BK$80, 2)+
POWER(GETPIVOTDATA("평균 : TOA kurto",pvt_mean!$A$3,"class",$A64)-pvt_mean!BK$81, 2)+
POWER(GETPIVOTDATA("평균 : PW mean",pvt_mean!$A$3,"class",$A64)-pvt_mean!BK$82, 2)+
POWER(GETPIVOTDATA("평균 : PW var",pvt_mean!$A$3,"class",$A64)-pvt_mean!BK$83, 2)+
POWER(GETPIVOTDATA("평균 : PW skew",pvt_mean!$A$3,"class",$A64)-pvt_mean!BK$84, 2)+
POWER(GETPIVOTDATA("평균 : PW kurto",pvt_mean!$A$3,"class",$A64)-pvt_mean!BK$85, 2))</f>
        <v>1.0667347326585523</v>
      </c>
      <c r="BL64" s="6">
        <f>SQRT(POWER(GETPIVOTDATA("평균 : freq mean",pvt_mean!$A$3,"class",$A64)-pvt_mean!BL$74, 2)+
POWER(GETPIVOTDATA("평균 : freq var",pvt_mean!$A$3,"class",$A64)-pvt_mean!BL$75, 2)+
POWER(GETPIVOTDATA("평균 : freq skew",pvt_mean!$A$3,"class",$A64)-pvt_mean!BL$76, 2)+
POWER(GETPIVOTDATA("평균 : freq kurto",pvt_mean!$A$3,"class",$A64)-pvt_mean!BL$77, 2)+
POWER(GETPIVOTDATA("평균 : TOA mean",pvt_mean!$A$3,"class",$A64)-pvt_mean!BL$78, 2)+
POWER(GETPIVOTDATA("평균 : TOA var",pvt_mean!$A$3,"class",$A64)-pvt_mean!BL$79, 2)+
POWER(GETPIVOTDATA("평균 : TOA skew",pvt_mean!$A$3,"class",$A64)-pvt_mean!BL$80, 2)+
POWER(GETPIVOTDATA("평균 : TOA kurto",pvt_mean!$A$3,"class",$A64)-pvt_mean!BL$81, 2)+
POWER(GETPIVOTDATA("평균 : PW mean",pvt_mean!$A$3,"class",$A64)-pvt_mean!BL$82, 2)+
POWER(GETPIVOTDATA("평균 : PW var",pvt_mean!$A$3,"class",$A64)-pvt_mean!BL$83, 2)+
POWER(GETPIVOTDATA("평균 : PW skew",pvt_mean!$A$3,"class",$A64)-pvt_mean!BL$84, 2)+
POWER(GETPIVOTDATA("평균 : PW kurto",pvt_mean!$A$3,"class",$A64)-pvt_mean!BL$85, 2))</f>
        <v>0</v>
      </c>
      <c r="BM64" s="6"/>
      <c r="BN64" s="6"/>
      <c r="BO64" s="6"/>
    </row>
    <row r="65" spans="1:67" x14ac:dyDescent="0.3">
      <c r="A65" s="5" t="str">
        <f>pvt_mean!A67</f>
        <v>Pattern_Jitter</v>
      </c>
      <c r="B65" s="6">
        <f>SQRT(POWER(GETPIVOTDATA("평균 : freq mean",pvt_mean!$A$3,"class",$A65)-pvt_mean!B$74, 2)+
POWER(GETPIVOTDATA("평균 : freq var",pvt_mean!$A$3,"class",$A65)-pvt_mean!B$75, 2)+
POWER(GETPIVOTDATA("평균 : freq skew",pvt_mean!$A$3,"class",$A65)-pvt_mean!B$76, 2)+
POWER(GETPIVOTDATA("평균 : freq kurto",pvt_mean!$A$3,"class",$A65)-pvt_mean!B$77, 2)+
POWER(GETPIVOTDATA("평균 : TOA mean",pvt_mean!$A$3,"class",$A65)-pvt_mean!B$78, 2)+
POWER(GETPIVOTDATA("평균 : TOA var",pvt_mean!$A$3,"class",$A65)-pvt_mean!B$79, 2)+
POWER(GETPIVOTDATA("평균 : TOA skew",pvt_mean!$A$3,"class",$A65)-pvt_mean!B$80, 2)+
POWER(GETPIVOTDATA("평균 : TOA kurto",pvt_mean!$A$3,"class",$A65)-pvt_mean!B$81, 2)+
POWER(GETPIVOTDATA("평균 : PW mean",pvt_mean!$A$3,"class",$A65)-pvt_mean!B$82, 2)+
POWER(GETPIVOTDATA("평균 : PW var",pvt_mean!$A$3,"class",$A65)-pvt_mean!B$83, 2)+
POWER(GETPIVOTDATA("평균 : PW skew",pvt_mean!$A$3,"class",$A65)-pvt_mean!B$84, 2)+
POWER(GETPIVOTDATA("평균 : PW kurto",pvt_mean!$A$3,"class",$A65)-pvt_mean!B$85, 2))</f>
        <v>0.33279005655443211</v>
      </c>
      <c r="C65" s="6">
        <f>SQRT(POWER(GETPIVOTDATA("평균 : freq mean",pvt_mean!$A$3,"class",$A65)-pvt_mean!C$74, 2)+
POWER(GETPIVOTDATA("평균 : freq var",pvt_mean!$A$3,"class",$A65)-pvt_mean!C$75, 2)+
POWER(GETPIVOTDATA("평균 : freq skew",pvt_mean!$A$3,"class",$A65)-pvt_mean!C$76, 2)+
POWER(GETPIVOTDATA("평균 : freq kurto",pvt_mean!$A$3,"class",$A65)-pvt_mean!C$77, 2)+
POWER(GETPIVOTDATA("평균 : TOA mean",pvt_mean!$A$3,"class",$A65)-pvt_mean!C$78, 2)+
POWER(GETPIVOTDATA("평균 : TOA var",pvt_mean!$A$3,"class",$A65)-pvt_mean!C$79, 2)+
POWER(GETPIVOTDATA("평균 : TOA skew",pvt_mean!$A$3,"class",$A65)-pvt_mean!C$80, 2)+
POWER(GETPIVOTDATA("평균 : TOA kurto",pvt_mean!$A$3,"class",$A65)-pvt_mean!C$81, 2)+
POWER(GETPIVOTDATA("평균 : PW mean",pvt_mean!$A$3,"class",$A65)-pvt_mean!C$82, 2)+
POWER(GETPIVOTDATA("평균 : PW var",pvt_mean!$A$3,"class",$A65)-pvt_mean!C$83, 2)+
POWER(GETPIVOTDATA("평균 : PW skew",pvt_mean!$A$3,"class",$A65)-pvt_mean!C$84, 2)+
POWER(GETPIVOTDATA("평균 : PW kurto",pvt_mean!$A$3,"class",$A65)-pvt_mean!C$85, 2))</f>
        <v>0.33236703602923429</v>
      </c>
      <c r="D65" s="6">
        <f>SQRT(POWER(GETPIVOTDATA("평균 : freq mean",pvt_mean!$A$3,"class",$A65)-pvt_mean!D$74, 2)+
POWER(GETPIVOTDATA("평균 : freq var",pvt_mean!$A$3,"class",$A65)-pvt_mean!D$75, 2)+
POWER(GETPIVOTDATA("평균 : freq skew",pvt_mean!$A$3,"class",$A65)-pvt_mean!D$76, 2)+
POWER(GETPIVOTDATA("평균 : freq kurto",pvt_mean!$A$3,"class",$A65)-pvt_mean!D$77, 2)+
POWER(GETPIVOTDATA("평균 : TOA mean",pvt_mean!$A$3,"class",$A65)-pvt_mean!D$78, 2)+
POWER(GETPIVOTDATA("평균 : TOA var",pvt_mean!$A$3,"class",$A65)-pvt_mean!D$79, 2)+
POWER(GETPIVOTDATA("평균 : TOA skew",pvt_mean!$A$3,"class",$A65)-pvt_mean!D$80, 2)+
POWER(GETPIVOTDATA("평균 : TOA kurto",pvt_mean!$A$3,"class",$A65)-pvt_mean!D$81, 2)+
POWER(GETPIVOTDATA("평균 : PW mean",pvt_mean!$A$3,"class",$A65)-pvt_mean!D$82, 2)+
POWER(GETPIVOTDATA("평균 : PW var",pvt_mean!$A$3,"class",$A65)-pvt_mean!D$83, 2)+
POWER(GETPIVOTDATA("평균 : PW skew",pvt_mean!$A$3,"class",$A65)-pvt_mean!D$84, 2)+
POWER(GETPIVOTDATA("평균 : PW kurto",pvt_mean!$A$3,"class",$A65)-pvt_mean!D$85, 2))</f>
        <v>0.33208471909345016</v>
      </c>
      <c r="E65" s="6">
        <f>SQRT(POWER(GETPIVOTDATA("평균 : freq mean",pvt_mean!$A$3,"class",$A65)-pvt_mean!E$74, 2)+
POWER(GETPIVOTDATA("평균 : freq var",pvt_mean!$A$3,"class",$A65)-pvt_mean!E$75, 2)+
POWER(GETPIVOTDATA("평균 : freq skew",pvt_mean!$A$3,"class",$A65)-pvt_mean!E$76, 2)+
POWER(GETPIVOTDATA("평균 : freq kurto",pvt_mean!$A$3,"class",$A65)-pvt_mean!E$77, 2)+
POWER(GETPIVOTDATA("평균 : TOA mean",pvt_mean!$A$3,"class",$A65)-pvt_mean!E$78, 2)+
POWER(GETPIVOTDATA("평균 : TOA var",pvt_mean!$A$3,"class",$A65)-pvt_mean!E$79, 2)+
POWER(GETPIVOTDATA("평균 : TOA skew",pvt_mean!$A$3,"class",$A65)-pvt_mean!E$80, 2)+
POWER(GETPIVOTDATA("평균 : TOA kurto",pvt_mean!$A$3,"class",$A65)-pvt_mean!E$81, 2)+
POWER(GETPIVOTDATA("평균 : PW mean",pvt_mean!$A$3,"class",$A65)-pvt_mean!E$82, 2)+
POWER(GETPIVOTDATA("평균 : PW var",pvt_mean!$A$3,"class",$A65)-pvt_mean!E$83, 2)+
POWER(GETPIVOTDATA("평균 : PW skew",pvt_mean!$A$3,"class",$A65)-pvt_mean!E$84, 2)+
POWER(GETPIVOTDATA("평균 : PW kurto",pvt_mean!$A$3,"class",$A65)-pvt_mean!E$85, 2))</f>
        <v>0.46720499422427686</v>
      </c>
      <c r="F65" s="6">
        <f>SQRT(POWER(GETPIVOTDATA("평균 : freq mean",pvt_mean!$A$3,"class",$A65)-pvt_mean!F$74, 2)+
POWER(GETPIVOTDATA("평균 : freq var",pvt_mean!$A$3,"class",$A65)-pvt_mean!F$75, 2)+
POWER(GETPIVOTDATA("평균 : freq skew",pvt_mean!$A$3,"class",$A65)-pvt_mean!F$76, 2)+
POWER(GETPIVOTDATA("평균 : freq kurto",pvt_mean!$A$3,"class",$A65)-pvt_mean!F$77, 2)+
POWER(GETPIVOTDATA("평균 : TOA mean",pvt_mean!$A$3,"class",$A65)-pvt_mean!F$78, 2)+
POWER(GETPIVOTDATA("평균 : TOA var",pvt_mean!$A$3,"class",$A65)-pvt_mean!F$79, 2)+
POWER(GETPIVOTDATA("평균 : TOA skew",pvt_mean!$A$3,"class",$A65)-pvt_mean!F$80, 2)+
POWER(GETPIVOTDATA("평균 : TOA kurto",pvt_mean!$A$3,"class",$A65)-pvt_mean!F$81, 2)+
POWER(GETPIVOTDATA("평균 : PW mean",pvt_mean!$A$3,"class",$A65)-pvt_mean!F$82, 2)+
POWER(GETPIVOTDATA("평균 : PW var",pvt_mean!$A$3,"class",$A65)-pvt_mean!F$83, 2)+
POWER(GETPIVOTDATA("평균 : PW skew",pvt_mean!$A$3,"class",$A65)-pvt_mean!F$84, 2)+
POWER(GETPIVOTDATA("평균 : PW kurto",pvt_mean!$A$3,"class",$A65)-pvt_mean!F$85, 2))</f>
        <v>1.2889744642451006</v>
      </c>
      <c r="G65" s="6">
        <f>SQRT(POWER(GETPIVOTDATA("평균 : freq mean",pvt_mean!$A$3,"class",$A65)-pvt_mean!G$74, 2)+
POWER(GETPIVOTDATA("평균 : freq var",pvt_mean!$A$3,"class",$A65)-pvt_mean!G$75, 2)+
POWER(GETPIVOTDATA("평균 : freq skew",pvt_mean!$A$3,"class",$A65)-pvt_mean!G$76, 2)+
POWER(GETPIVOTDATA("평균 : freq kurto",pvt_mean!$A$3,"class",$A65)-pvt_mean!G$77, 2)+
POWER(GETPIVOTDATA("평균 : TOA mean",pvt_mean!$A$3,"class",$A65)-pvt_mean!G$78, 2)+
POWER(GETPIVOTDATA("평균 : TOA var",pvt_mean!$A$3,"class",$A65)-pvt_mean!G$79, 2)+
POWER(GETPIVOTDATA("평균 : TOA skew",pvt_mean!$A$3,"class",$A65)-pvt_mean!G$80, 2)+
POWER(GETPIVOTDATA("평균 : TOA kurto",pvt_mean!$A$3,"class",$A65)-pvt_mean!G$81, 2)+
POWER(GETPIVOTDATA("평균 : PW mean",pvt_mean!$A$3,"class",$A65)-pvt_mean!G$82, 2)+
POWER(GETPIVOTDATA("평균 : PW var",pvt_mean!$A$3,"class",$A65)-pvt_mean!G$83, 2)+
POWER(GETPIVOTDATA("평균 : PW skew",pvt_mean!$A$3,"class",$A65)-pvt_mean!G$84, 2)+
POWER(GETPIVOTDATA("평균 : PW kurto",pvt_mean!$A$3,"class",$A65)-pvt_mean!G$85, 2))</f>
        <v>1.4068929467879754</v>
      </c>
      <c r="H65" s="6">
        <f>SQRT(POWER(GETPIVOTDATA("평균 : freq mean",pvt_mean!$A$3,"class",$A65)-pvt_mean!H$74, 2)+
POWER(GETPIVOTDATA("평균 : freq var",pvt_mean!$A$3,"class",$A65)-pvt_mean!H$75, 2)+
POWER(GETPIVOTDATA("평균 : freq skew",pvt_mean!$A$3,"class",$A65)-pvt_mean!H$76, 2)+
POWER(GETPIVOTDATA("평균 : freq kurto",pvt_mean!$A$3,"class",$A65)-pvt_mean!H$77, 2)+
POWER(GETPIVOTDATA("평균 : TOA mean",pvt_mean!$A$3,"class",$A65)-pvt_mean!H$78, 2)+
POWER(GETPIVOTDATA("평균 : TOA var",pvt_mean!$A$3,"class",$A65)-pvt_mean!H$79, 2)+
POWER(GETPIVOTDATA("평균 : TOA skew",pvt_mean!$A$3,"class",$A65)-pvt_mean!H$80, 2)+
POWER(GETPIVOTDATA("평균 : TOA kurto",pvt_mean!$A$3,"class",$A65)-pvt_mean!H$81, 2)+
POWER(GETPIVOTDATA("평균 : PW mean",pvt_mean!$A$3,"class",$A65)-pvt_mean!H$82, 2)+
POWER(GETPIVOTDATA("평균 : PW var",pvt_mean!$A$3,"class",$A65)-pvt_mean!H$83, 2)+
POWER(GETPIVOTDATA("평균 : PW skew",pvt_mean!$A$3,"class",$A65)-pvt_mean!H$84, 2)+
POWER(GETPIVOTDATA("평균 : PW kurto",pvt_mean!$A$3,"class",$A65)-pvt_mean!H$85, 2))</f>
        <v>1.3925742425707377</v>
      </c>
      <c r="I65" s="6">
        <f>SQRT(POWER(GETPIVOTDATA("평균 : freq mean",pvt_mean!$A$3,"class",$A65)-pvt_mean!I$74, 2)+
POWER(GETPIVOTDATA("평균 : freq var",pvt_mean!$A$3,"class",$A65)-pvt_mean!I$75, 2)+
POWER(GETPIVOTDATA("평균 : freq skew",pvt_mean!$A$3,"class",$A65)-pvt_mean!I$76, 2)+
POWER(GETPIVOTDATA("평균 : freq kurto",pvt_mean!$A$3,"class",$A65)-pvt_mean!I$77, 2)+
POWER(GETPIVOTDATA("평균 : TOA mean",pvt_mean!$A$3,"class",$A65)-pvt_mean!I$78, 2)+
POWER(GETPIVOTDATA("평균 : TOA var",pvt_mean!$A$3,"class",$A65)-pvt_mean!I$79, 2)+
POWER(GETPIVOTDATA("평균 : TOA skew",pvt_mean!$A$3,"class",$A65)-pvt_mean!I$80, 2)+
POWER(GETPIVOTDATA("평균 : TOA kurto",pvt_mean!$A$3,"class",$A65)-pvt_mean!I$81, 2)+
POWER(GETPIVOTDATA("평균 : PW mean",pvt_mean!$A$3,"class",$A65)-pvt_mean!I$82, 2)+
POWER(GETPIVOTDATA("평균 : PW var",pvt_mean!$A$3,"class",$A65)-pvt_mean!I$83, 2)+
POWER(GETPIVOTDATA("평균 : PW skew",pvt_mean!$A$3,"class",$A65)-pvt_mean!I$84, 2)+
POWER(GETPIVOTDATA("평균 : PW kurto",pvt_mean!$A$3,"class",$A65)-pvt_mean!I$85, 2))</f>
        <v>1.3788723987548861</v>
      </c>
      <c r="J65" s="6">
        <f>SQRT(POWER(GETPIVOTDATA("평균 : freq mean",pvt_mean!$A$3,"class",$A65)-pvt_mean!J$74, 2)+
POWER(GETPIVOTDATA("평균 : freq var",pvt_mean!$A$3,"class",$A65)-pvt_mean!J$75, 2)+
POWER(GETPIVOTDATA("평균 : freq skew",pvt_mean!$A$3,"class",$A65)-pvt_mean!J$76, 2)+
POWER(GETPIVOTDATA("평균 : freq kurto",pvt_mean!$A$3,"class",$A65)-pvt_mean!J$77, 2)+
POWER(GETPIVOTDATA("평균 : TOA mean",pvt_mean!$A$3,"class",$A65)-pvt_mean!J$78, 2)+
POWER(GETPIVOTDATA("평균 : TOA var",pvt_mean!$A$3,"class",$A65)-pvt_mean!J$79, 2)+
POWER(GETPIVOTDATA("평균 : TOA skew",pvt_mean!$A$3,"class",$A65)-pvt_mean!J$80, 2)+
POWER(GETPIVOTDATA("평균 : TOA kurto",pvt_mean!$A$3,"class",$A65)-pvt_mean!J$81, 2)+
POWER(GETPIVOTDATA("평균 : PW mean",pvt_mean!$A$3,"class",$A65)-pvt_mean!J$82, 2)+
POWER(GETPIVOTDATA("평균 : PW var",pvt_mean!$A$3,"class",$A65)-pvt_mean!J$83, 2)+
POWER(GETPIVOTDATA("평균 : PW skew",pvt_mean!$A$3,"class",$A65)-pvt_mean!J$84, 2)+
POWER(GETPIVOTDATA("평균 : PW kurto",pvt_mean!$A$3,"class",$A65)-pvt_mean!J$85, 2))</f>
        <v>1.3657786279444151</v>
      </c>
      <c r="K65" s="6">
        <f>SQRT(POWER(GETPIVOTDATA("평균 : freq mean",pvt_mean!$A$3,"class",$A65)-pvt_mean!K$74, 2)+
POWER(GETPIVOTDATA("평균 : freq var",pvt_mean!$A$3,"class",$A65)-pvt_mean!K$75, 2)+
POWER(GETPIVOTDATA("평균 : freq skew",pvt_mean!$A$3,"class",$A65)-pvt_mean!K$76, 2)+
POWER(GETPIVOTDATA("평균 : freq kurto",pvt_mean!$A$3,"class",$A65)-pvt_mean!K$77, 2)+
POWER(GETPIVOTDATA("평균 : TOA mean",pvt_mean!$A$3,"class",$A65)-pvt_mean!K$78, 2)+
POWER(GETPIVOTDATA("평균 : TOA var",pvt_mean!$A$3,"class",$A65)-pvt_mean!K$79, 2)+
POWER(GETPIVOTDATA("평균 : TOA skew",pvt_mean!$A$3,"class",$A65)-pvt_mean!K$80, 2)+
POWER(GETPIVOTDATA("평균 : TOA kurto",pvt_mean!$A$3,"class",$A65)-pvt_mean!K$81, 2)+
POWER(GETPIVOTDATA("평균 : PW mean",pvt_mean!$A$3,"class",$A65)-pvt_mean!K$82, 2)+
POWER(GETPIVOTDATA("평균 : PW var",pvt_mean!$A$3,"class",$A65)-pvt_mean!K$83, 2)+
POWER(GETPIVOTDATA("평균 : PW skew",pvt_mean!$A$3,"class",$A65)-pvt_mean!K$84, 2)+
POWER(GETPIVOTDATA("평균 : PW kurto",pvt_mean!$A$3,"class",$A65)-pvt_mean!K$85, 2))</f>
        <v>1.3515568534873914</v>
      </c>
      <c r="L65" s="6">
        <f>SQRT(POWER(GETPIVOTDATA("평균 : freq mean",pvt_mean!$A$3,"class",$A65)-pvt_mean!L$74, 2)+
POWER(GETPIVOTDATA("평균 : freq var",pvt_mean!$A$3,"class",$A65)-pvt_mean!L$75, 2)+
POWER(GETPIVOTDATA("평균 : freq skew",pvt_mean!$A$3,"class",$A65)-pvt_mean!L$76, 2)+
POWER(GETPIVOTDATA("평균 : freq kurto",pvt_mean!$A$3,"class",$A65)-pvt_mean!L$77, 2)+
POWER(GETPIVOTDATA("평균 : TOA mean",pvt_mean!$A$3,"class",$A65)-pvt_mean!L$78, 2)+
POWER(GETPIVOTDATA("평균 : TOA var",pvt_mean!$A$3,"class",$A65)-pvt_mean!L$79, 2)+
POWER(GETPIVOTDATA("평균 : TOA skew",pvt_mean!$A$3,"class",$A65)-pvt_mean!L$80, 2)+
POWER(GETPIVOTDATA("평균 : TOA kurto",pvt_mean!$A$3,"class",$A65)-pvt_mean!L$81, 2)+
POWER(GETPIVOTDATA("평균 : PW mean",pvt_mean!$A$3,"class",$A65)-pvt_mean!L$82, 2)+
POWER(GETPIVOTDATA("평균 : PW var",pvt_mean!$A$3,"class",$A65)-pvt_mean!L$83, 2)+
POWER(GETPIVOTDATA("평균 : PW skew",pvt_mean!$A$3,"class",$A65)-pvt_mean!L$84, 2)+
POWER(GETPIVOTDATA("평균 : PW kurto",pvt_mean!$A$3,"class",$A65)-pvt_mean!L$85, 2))</f>
        <v>1.3405118059008996</v>
      </c>
      <c r="M65" s="6">
        <f>SQRT(POWER(GETPIVOTDATA("평균 : freq mean",pvt_mean!$A$3,"class",$A65)-pvt_mean!M$74, 2)+
POWER(GETPIVOTDATA("평균 : freq var",pvt_mean!$A$3,"class",$A65)-pvt_mean!M$75, 2)+
POWER(GETPIVOTDATA("평균 : freq skew",pvt_mean!$A$3,"class",$A65)-pvt_mean!M$76, 2)+
POWER(GETPIVOTDATA("평균 : freq kurto",pvt_mean!$A$3,"class",$A65)-pvt_mean!M$77, 2)+
POWER(GETPIVOTDATA("평균 : TOA mean",pvt_mean!$A$3,"class",$A65)-pvt_mean!M$78, 2)+
POWER(GETPIVOTDATA("평균 : TOA var",pvt_mean!$A$3,"class",$A65)-pvt_mean!M$79, 2)+
POWER(GETPIVOTDATA("평균 : TOA skew",pvt_mean!$A$3,"class",$A65)-pvt_mean!M$80, 2)+
POWER(GETPIVOTDATA("평균 : TOA kurto",pvt_mean!$A$3,"class",$A65)-pvt_mean!M$81, 2)+
POWER(GETPIVOTDATA("평균 : PW mean",pvt_mean!$A$3,"class",$A65)-pvt_mean!M$82, 2)+
POWER(GETPIVOTDATA("평균 : PW var",pvt_mean!$A$3,"class",$A65)-pvt_mean!M$83, 2)+
POWER(GETPIVOTDATA("평균 : PW skew",pvt_mean!$A$3,"class",$A65)-pvt_mean!M$84, 2)+
POWER(GETPIVOTDATA("평균 : PW kurto",pvt_mean!$A$3,"class",$A65)-pvt_mean!M$85, 2))</f>
        <v>1.3335055020135449</v>
      </c>
      <c r="N65" s="6">
        <f>SQRT(POWER(GETPIVOTDATA("평균 : freq mean",pvt_mean!$A$3,"class",$A65)-pvt_mean!N$74, 2)+
POWER(GETPIVOTDATA("평균 : freq var",pvt_mean!$A$3,"class",$A65)-pvt_mean!N$75, 2)+
POWER(GETPIVOTDATA("평균 : freq skew",pvt_mean!$A$3,"class",$A65)-pvt_mean!N$76, 2)+
POWER(GETPIVOTDATA("평균 : freq kurto",pvt_mean!$A$3,"class",$A65)-pvt_mean!N$77, 2)+
POWER(GETPIVOTDATA("평균 : TOA mean",pvt_mean!$A$3,"class",$A65)-pvt_mean!N$78, 2)+
POWER(GETPIVOTDATA("평균 : TOA var",pvt_mean!$A$3,"class",$A65)-pvt_mean!N$79, 2)+
POWER(GETPIVOTDATA("평균 : TOA skew",pvt_mean!$A$3,"class",$A65)-pvt_mean!N$80, 2)+
POWER(GETPIVOTDATA("평균 : TOA kurto",pvt_mean!$A$3,"class",$A65)-pvt_mean!N$81, 2)+
POWER(GETPIVOTDATA("평균 : PW mean",pvt_mean!$A$3,"class",$A65)-pvt_mean!N$82, 2)+
POWER(GETPIVOTDATA("평균 : PW var",pvt_mean!$A$3,"class",$A65)-pvt_mean!N$83, 2)+
POWER(GETPIVOTDATA("평균 : PW skew",pvt_mean!$A$3,"class",$A65)-pvt_mean!N$84, 2)+
POWER(GETPIVOTDATA("평균 : PW kurto",pvt_mean!$A$3,"class",$A65)-pvt_mean!N$85, 2))</f>
        <v>1.3212969740386915</v>
      </c>
      <c r="O65" s="6">
        <f>SQRT(POWER(GETPIVOTDATA("평균 : freq mean",pvt_mean!$A$3,"class",$A65)-pvt_mean!O$74, 2)+
POWER(GETPIVOTDATA("평균 : freq var",pvt_mean!$A$3,"class",$A65)-pvt_mean!O$75, 2)+
POWER(GETPIVOTDATA("평균 : freq skew",pvt_mean!$A$3,"class",$A65)-pvt_mean!O$76, 2)+
POWER(GETPIVOTDATA("평균 : freq kurto",pvt_mean!$A$3,"class",$A65)-pvt_mean!O$77, 2)+
POWER(GETPIVOTDATA("평균 : TOA mean",pvt_mean!$A$3,"class",$A65)-pvt_mean!O$78, 2)+
POWER(GETPIVOTDATA("평균 : TOA var",pvt_mean!$A$3,"class",$A65)-pvt_mean!O$79, 2)+
POWER(GETPIVOTDATA("평균 : TOA skew",pvt_mean!$A$3,"class",$A65)-pvt_mean!O$80, 2)+
POWER(GETPIVOTDATA("평균 : TOA kurto",pvt_mean!$A$3,"class",$A65)-pvt_mean!O$81, 2)+
POWER(GETPIVOTDATA("평균 : PW mean",pvt_mean!$A$3,"class",$A65)-pvt_mean!O$82, 2)+
POWER(GETPIVOTDATA("평균 : PW var",pvt_mean!$A$3,"class",$A65)-pvt_mean!O$83, 2)+
POWER(GETPIVOTDATA("평균 : PW skew",pvt_mean!$A$3,"class",$A65)-pvt_mean!O$84, 2)+
POWER(GETPIVOTDATA("평균 : PW kurto",pvt_mean!$A$3,"class",$A65)-pvt_mean!O$85, 2))</f>
        <v>1.3116340375841842</v>
      </c>
      <c r="P65" s="6">
        <f>SQRT(POWER(GETPIVOTDATA("평균 : freq mean",pvt_mean!$A$3,"class",$A65)-pvt_mean!P$74, 2)+
POWER(GETPIVOTDATA("평균 : freq var",pvt_mean!$A$3,"class",$A65)-pvt_mean!P$75, 2)+
POWER(GETPIVOTDATA("평균 : freq skew",pvt_mean!$A$3,"class",$A65)-pvt_mean!P$76, 2)+
POWER(GETPIVOTDATA("평균 : freq kurto",pvt_mean!$A$3,"class",$A65)-pvt_mean!P$77, 2)+
POWER(GETPIVOTDATA("평균 : TOA mean",pvt_mean!$A$3,"class",$A65)-pvt_mean!P$78, 2)+
POWER(GETPIVOTDATA("평균 : TOA var",pvt_mean!$A$3,"class",$A65)-pvt_mean!P$79, 2)+
POWER(GETPIVOTDATA("평균 : TOA skew",pvt_mean!$A$3,"class",$A65)-pvt_mean!P$80, 2)+
POWER(GETPIVOTDATA("평균 : TOA kurto",pvt_mean!$A$3,"class",$A65)-pvt_mean!P$81, 2)+
POWER(GETPIVOTDATA("평균 : PW mean",pvt_mean!$A$3,"class",$A65)-pvt_mean!P$82, 2)+
POWER(GETPIVOTDATA("평균 : PW var",pvt_mean!$A$3,"class",$A65)-pvt_mean!P$83, 2)+
POWER(GETPIVOTDATA("평균 : PW skew",pvt_mean!$A$3,"class",$A65)-pvt_mean!P$84, 2)+
POWER(GETPIVOTDATA("평균 : PW kurto",pvt_mean!$A$3,"class",$A65)-pvt_mean!P$85, 2))</f>
        <v>1.3027008687371966</v>
      </c>
      <c r="Q65" s="6">
        <f>SQRT(POWER(GETPIVOTDATA("평균 : freq mean",pvt_mean!$A$3,"class",$A65)-pvt_mean!Q$74, 2)+
POWER(GETPIVOTDATA("평균 : freq var",pvt_mean!$A$3,"class",$A65)-pvt_mean!Q$75, 2)+
POWER(GETPIVOTDATA("평균 : freq skew",pvt_mean!$A$3,"class",$A65)-pvt_mean!Q$76, 2)+
POWER(GETPIVOTDATA("평균 : freq kurto",pvt_mean!$A$3,"class",$A65)-pvt_mean!Q$77, 2)+
POWER(GETPIVOTDATA("평균 : TOA mean",pvt_mean!$A$3,"class",$A65)-pvt_mean!Q$78, 2)+
POWER(GETPIVOTDATA("평균 : TOA var",pvt_mean!$A$3,"class",$A65)-pvt_mean!Q$79, 2)+
POWER(GETPIVOTDATA("평균 : TOA skew",pvt_mean!$A$3,"class",$A65)-pvt_mean!Q$80, 2)+
POWER(GETPIVOTDATA("평균 : TOA kurto",pvt_mean!$A$3,"class",$A65)-pvt_mean!Q$81, 2)+
POWER(GETPIVOTDATA("평균 : PW mean",pvt_mean!$A$3,"class",$A65)-pvt_mean!Q$82, 2)+
POWER(GETPIVOTDATA("평균 : PW var",pvt_mean!$A$3,"class",$A65)-pvt_mean!Q$83, 2)+
POWER(GETPIVOTDATA("평균 : PW skew",pvt_mean!$A$3,"class",$A65)-pvt_mean!Q$84, 2)+
POWER(GETPIVOTDATA("평균 : PW kurto",pvt_mean!$A$3,"class",$A65)-pvt_mean!Q$85, 2))</f>
        <v>1.3881170713486211</v>
      </c>
      <c r="R65" s="6">
        <f>SQRT(POWER(GETPIVOTDATA("평균 : freq mean",pvt_mean!$A$3,"class",$A65)-pvt_mean!R$74, 2)+
POWER(GETPIVOTDATA("평균 : freq var",pvt_mean!$A$3,"class",$A65)-pvt_mean!R$75, 2)+
POWER(GETPIVOTDATA("평균 : freq skew",pvt_mean!$A$3,"class",$A65)-pvt_mean!R$76, 2)+
POWER(GETPIVOTDATA("평균 : freq kurto",pvt_mean!$A$3,"class",$A65)-pvt_mean!R$77, 2)+
POWER(GETPIVOTDATA("평균 : TOA mean",pvt_mean!$A$3,"class",$A65)-pvt_mean!R$78, 2)+
POWER(GETPIVOTDATA("평균 : TOA var",pvt_mean!$A$3,"class",$A65)-pvt_mean!R$79, 2)+
POWER(GETPIVOTDATA("평균 : TOA skew",pvt_mean!$A$3,"class",$A65)-pvt_mean!R$80, 2)+
POWER(GETPIVOTDATA("평균 : TOA kurto",pvt_mean!$A$3,"class",$A65)-pvt_mean!R$81, 2)+
POWER(GETPIVOTDATA("평균 : PW mean",pvt_mean!$A$3,"class",$A65)-pvt_mean!R$82, 2)+
POWER(GETPIVOTDATA("평균 : PW var",pvt_mean!$A$3,"class",$A65)-pvt_mean!R$83, 2)+
POWER(GETPIVOTDATA("평균 : PW skew",pvt_mean!$A$3,"class",$A65)-pvt_mean!R$84, 2)+
POWER(GETPIVOTDATA("평균 : PW kurto",pvt_mean!$A$3,"class",$A65)-pvt_mean!R$85, 2))</f>
        <v>1.3728669267659321</v>
      </c>
      <c r="S65" s="6">
        <f>SQRT(POWER(GETPIVOTDATA("평균 : freq mean",pvt_mean!$A$3,"class",$A65)-pvt_mean!S$74, 2)+
POWER(GETPIVOTDATA("평균 : freq var",pvt_mean!$A$3,"class",$A65)-pvt_mean!S$75, 2)+
POWER(GETPIVOTDATA("평균 : freq skew",pvt_mean!$A$3,"class",$A65)-pvt_mean!S$76, 2)+
POWER(GETPIVOTDATA("평균 : freq kurto",pvt_mean!$A$3,"class",$A65)-pvt_mean!S$77, 2)+
POWER(GETPIVOTDATA("평균 : TOA mean",pvt_mean!$A$3,"class",$A65)-pvt_mean!S$78, 2)+
POWER(GETPIVOTDATA("평균 : TOA var",pvt_mean!$A$3,"class",$A65)-pvt_mean!S$79, 2)+
POWER(GETPIVOTDATA("평균 : TOA skew",pvt_mean!$A$3,"class",$A65)-pvt_mean!S$80, 2)+
POWER(GETPIVOTDATA("평균 : TOA kurto",pvt_mean!$A$3,"class",$A65)-pvt_mean!S$81, 2)+
POWER(GETPIVOTDATA("평균 : PW mean",pvt_mean!$A$3,"class",$A65)-pvt_mean!S$82, 2)+
POWER(GETPIVOTDATA("평균 : PW var",pvt_mean!$A$3,"class",$A65)-pvt_mean!S$83, 2)+
POWER(GETPIVOTDATA("평균 : PW skew",pvt_mean!$A$3,"class",$A65)-pvt_mean!S$84, 2)+
POWER(GETPIVOTDATA("평균 : PW kurto",pvt_mean!$A$3,"class",$A65)-pvt_mean!S$85, 2))</f>
        <v>1.3584357250558734</v>
      </c>
      <c r="T65" s="6">
        <f>SQRT(POWER(GETPIVOTDATA("평균 : freq mean",pvt_mean!$A$3,"class",$A65)-pvt_mean!T$74, 2)+
POWER(GETPIVOTDATA("평균 : freq var",pvt_mean!$A$3,"class",$A65)-pvt_mean!T$75, 2)+
POWER(GETPIVOTDATA("평균 : freq skew",pvt_mean!$A$3,"class",$A65)-pvt_mean!T$76, 2)+
POWER(GETPIVOTDATA("평균 : freq kurto",pvt_mean!$A$3,"class",$A65)-pvt_mean!T$77, 2)+
POWER(GETPIVOTDATA("평균 : TOA mean",pvt_mean!$A$3,"class",$A65)-pvt_mean!T$78, 2)+
POWER(GETPIVOTDATA("평균 : TOA var",pvt_mean!$A$3,"class",$A65)-pvt_mean!T$79, 2)+
POWER(GETPIVOTDATA("평균 : TOA skew",pvt_mean!$A$3,"class",$A65)-pvt_mean!T$80, 2)+
POWER(GETPIVOTDATA("평균 : TOA kurto",pvt_mean!$A$3,"class",$A65)-pvt_mean!T$81, 2)+
POWER(GETPIVOTDATA("평균 : PW mean",pvt_mean!$A$3,"class",$A65)-pvt_mean!T$82, 2)+
POWER(GETPIVOTDATA("평균 : PW var",pvt_mean!$A$3,"class",$A65)-pvt_mean!T$83, 2)+
POWER(GETPIVOTDATA("평균 : PW skew",pvt_mean!$A$3,"class",$A65)-pvt_mean!T$84, 2)+
POWER(GETPIVOTDATA("평균 : PW kurto",pvt_mean!$A$3,"class",$A65)-pvt_mean!T$85, 2))</f>
        <v>1.3451257701383643</v>
      </c>
      <c r="U65" s="6">
        <f>SQRT(POWER(GETPIVOTDATA("평균 : freq mean",pvt_mean!$A$3,"class",$A65)-pvt_mean!U$74, 2)+
POWER(GETPIVOTDATA("평균 : freq var",pvt_mean!$A$3,"class",$A65)-pvt_mean!U$75, 2)+
POWER(GETPIVOTDATA("평균 : freq skew",pvt_mean!$A$3,"class",$A65)-pvt_mean!U$76, 2)+
POWER(GETPIVOTDATA("평균 : freq kurto",pvt_mean!$A$3,"class",$A65)-pvt_mean!U$77, 2)+
POWER(GETPIVOTDATA("평균 : TOA mean",pvt_mean!$A$3,"class",$A65)-pvt_mean!U$78, 2)+
POWER(GETPIVOTDATA("평균 : TOA var",pvt_mean!$A$3,"class",$A65)-pvt_mean!U$79, 2)+
POWER(GETPIVOTDATA("평균 : TOA skew",pvt_mean!$A$3,"class",$A65)-pvt_mean!U$80, 2)+
POWER(GETPIVOTDATA("평균 : TOA kurto",pvt_mean!$A$3,"class",$A65)-pvt_mean!U$81, 2)+
POWER(GETPIVOTDATA("평균 : PW mean",pvt_mean!$A$3,"class",$A65)-pvt_mean!U$82, 2)+
POWER(GETPIVOTDATA("평균 : PW var",pvt_mean!$A$3,"class",$A65)-pvt_mean!U$83, 2)+
POWER(GETPIVOTDATA("평균 : PW skew",pvt_mean!$A$3,"class",$A65)-pvt_mean!U$84, 2)+
POWER(GETPIVOTDATA("평균 : PW kurto",pvt_mean!$A$3,"class",$A65)-pvt_mean!U$85, 2))</f>
        <v>1.3325971930082354</v>
      </c>
      <c r="V65" s="6">
        <f>SQRT(POWER(GETPIVOTDATA("평균 : freq mean",pvt_mean!$A$3,"class",$A65)-pvt_mean!V$74, 2)+
POWER(GETPIVOTDATA("평균 : freq var",pvt_mean!$A$3,"class",$A65)-pvt_mean!V$75, 2)+
POWER(GETPIVOTDATA("평균 : freq skew",pvt_mean!$A$3,"class",$A65)-pvt_mean!V$76, 2)+
POWER(GETPIVOTDATA("평균 : freq kurto",pvt_mean!$A$3,"class",$A65)-pvt_mean!V$77, 2)+
POWER(GETPIVOTDATA("평균 : TOA mean",pvt_mean!$A$3,"class",$A65)-pvt_mean!V$78, 2)+
POWER(GETPIVOTDATA("평균 : TOA var",pvt_mean!$A$3,"class",$A65)-pvt_mean!V$79, 2)+
POWER(GETPIVOTDATA("평균 : TOA skew",pvt_mean!$A$3,"class",$A65)-pvt_mean!V$80, 2)+
POWER(GETPIVOTDATA("평균 : TOA kurto",pvt_mean!$A$3,"class",$A65)-pvt_mean!V$81, 2)+
POWER(GETPIVOTDATA("평균 : PW mean",pvt_mean!$A$3,"class",$A65)-pvt_mean!V$82, 2)+
POWER(GETPIVOTDATA("평균 : PW var",pvt_mean!$A$3,"class",$A65)-pvt_mean!V$83, 2)+
POWER(GETPIVOTDATA("평균 : PW skew",pvt_mean!$A$3,"class",$A65)-pvt_mean!V$84, 2)+
POWER(GETPIVOTDATA("평균 : PW kurto",pvt_mean!$A$3,"class",$A65)-pvt_mean!V$85, 2))</f>
        <v>1.3222877380589053</v>
      </c>
      <c r="W65" s="6">
        <f>SQRT(POWER(GETPIVOTDATA("평균 : freq mean",pvt_mean!$A$3,"class",$A65)-pvt_mean!W$74, 2)+
POWER(GETPIVOTDATA("평균 : freq var",pvt_mean!$A$3,"class",$A65)-pvt_mean!W$75, 2)+
POWER(GETPIVOTDATA("평균 : freq skew",pvt_mean!$A$3,"class",$A65)-pvt_mean!W$76, 2)+
POWER(GETPIVOTDATA("평균 : freq kurto",pvt_mean!$A$3,"class",$A65)-pvt_mean!W$77, 2)+
POWER(GETPIVOTDATA("평균 : TOA mean",pvt_mean!$A$3,"class",$A65)-pvt_mean!W$78, 2)+
POWER(GETPIVOTDATA("평균 : TOA var",pvt_mean!$A$3,"class",$A65)-pvt_mean!W$79, 2)+
POWER(GETPIVOTDATA("평균 : TOA skew",pvt_mean!$A$3,"class",$A65)-pvt_mean!W$80, 2)+
POWER(GETPIVOTDATA("평균 : TOA kurto",pvt_mean!$A$3,"class",$A65)-pvt_mean!W$81, 2)+
POWER(GETPIVOTDATA("평균 : PW mean",pvt_mean!$A$3,"class",$A65)-pvt_mean!W$82, 2)+
POWER(GETPIVOTDATA("평균 : PW var",pvt_mean!$A$3,"class",$A65)-pvt_mean!W$83, 2)+
POWER(GETPIVOTDATA("평균 : PW skew",pvt_mean!$A$3,"class",$A65)-pvt_mean!W$84, 2)+
POWER(GETPIVOTDATA("평균 : PW kurto",pvt_mean!$A$3,"class",$A65)-pvt_mean!W$85, 2))</f>
        <v>1.309804513983968</v>
      </c>
      <c r="X65" s="6">
        <f>SQRT(POWER(GETPIVOTDATA("평균 : freq mean",pvt_mean!$A$3,"class",$A65)-pvt_mean!X$74, 2)+
POWER(GETPIVOTDATA("평균 : freq var",pvt_mean!$A$3,"class",$A65)-pvt_mean!X$75, 2)+
POWER(GETPIVOTDATA("평균 : freq skew",pvt_mean!$A$3,"class",$A65)-pvt_mean!X$76, 2)+
POWER(GETPIVOTDATA("평균 : freq kurto",pvt_mean!$A$3,"class",$A65)-pvt_mean!X$77, 2)+
POWER(GETPIVOTDATA("평균 : TOA mean",pvt_mean!$A$3,"class",$A65)-pvt_mean!X$78, 2)+
POWER(GETPIVOTDATA("평균 : TOA var",pvt_mean!$A$3,"class",$A65)-pvt_mean!X$79, 2)+
POWER(GETPIVOTDATA("평균 : TOA skew",pvt_mean!$A$3,"class",$A65)-pvt_mean!X$80, 2)+
POWER(GETPIVOTDATA("평균 : TOA kurto",pvt_mean!$A$3,"class",$A65)-pvt_mean!X$81, 2)+
POWER(GETPIVOTDATA("평균 : PW mean",pvt_mean!$A$3,"class",$A65)-pvt_mean!X$82, 2)+
POWER(GETPIVOTDATA("평균 : PW var",pvt_mean!$A$3,"class",$A65)-pvt_mean!X$83, 2)+
POWER(GETPIVOTDATA("평균 : PW skew",pvt_mean!$A$3,"class",$A65)-pvt_mean!X$84, 2)+
POWER(GETPIVOTDATA("평균 : PW kurto",pvt_mean!$A$3,"class",$A65)-pvt_mean!X$85, 2))</f>
        <v>1.3044659011270474</v>
      </c>
      <c r="Y65" s="6">
        <f>SQRT(POWER(GETPIVOTDATA("평균 : freq mean",pvt_mean!$A$3,"class",$A65)-pvt_mean!Y$74, 2)+
POWER(GETPIVOTDATA("평균 : freq var",pvt_mean!$A$3,"class",$A65)-pvt_mean!Y$75, 2)+
POWER(GETPIVOTDATA("평균 : freq skew",pvt_mean!$A$3,"class",$A65)-pvt_mean!Y$76, 2)+
POWER(GETPIVOTDATA("평균 : freq kurto",pvt_mean!$A$3,"class",$A65)-pvt_mean!Y$77, 2)+
POWER(GETPIVOTDATA("평균 : TOA mean",pvt_mean!$A$3,"class",$A65)-pvt_mean!Y$78, 2)+
POWER(GETPIVOTDATA("평균 : TOA var",pvt_mean!$A$3,"class",$A65)-pvt_mean!Y$79, 2)+
POWER(GETPIVOTDATA("평균 : TOA skew",pvt_mean!$A$3,"class",$A65)-pvt_mean!Y$80, 2)+
POWER(GETPIVOTDATA("평균 : TOA kurto",pvt_mean!$A$3,"class",$A65)-pvt_mean!Y$81, 2)+
POWER(GETPIVOTDATA("평균 : PW mean",pvt_mean!$A$3,"class",$A65)-pvt_mean!Y$82, 2)+
POWER(GETPIVOTDATA("평균 : PW var",pvt_mean!$A$3,"class",$A65)-pvt_mean!Y$83, 2)+
POWER(GETPIVOTDATA("평균 : PW skew",pvt_mean!$A$3,"class",$A65)-pvt_mean!Y$84, 2)+
POWER(GETPIVOTDATA("평균 : PW kurto",pvt_mean!$A$3,"class",$A65)-pvt_mean!Y$85, 2))</f>
        <v>1.3236373983933383</v>
      </c>
      <c r="Z65" s="6">
        <f>SQRT(POWER(GETPIVOTDATA("평균 : freq mean",pvt_mean!$A$3,"class",$A65)-pvt_mean!Z$74, 2)+
POWER(GETPIVOTDATA("평균 : freq var",pvt_mean!$A$3,"class",$A65)-pvt_mean!Z$75, 2)+
POWER(GETPIVOTDATA("평균 : freq skew",pvt_mean!$A$3,"class",$A65)-pvt_mean!Z$76, 2)+
POWER(GETPIVOTDATA("평균 : freq kurto",pvt_mean!$A$3,"class",$A65)-pvt_mean!Z$77, 2)+
POWER(GETPIVOTDATA("평균 : TOA mean",pvt_mean!$A$3,"class",$A65)-pvt_mean!Z$78, 2)+
POWER(GETPIVOTDATA("평균 : TOA var",pvt_mean!$A$3,"class",$A65)-pvt_mean!Z$79, 2)+
POWER(GETPIVOTDATA("평균 : TOA skew",pvt_mean!$A$3,"class",$A65)-pvt_mean!Z$80, 2)+
POWER(GETPIVOTDATA("평균 : TOA kurto",pvt_mean!$A$3,"class",$A65)-pvt_mean!Z$81, 2)+
POWER(GETPIVOTDATA("평균 : PW mean",pvt_mean!$A$3,"class",$A65)-pvt_mean!Z$82, 2)+
POWER(GETPIVOTDATA("평균 : PW var",pvt_mean!$A$3,"class",$A65)-pvt_mean!Z$83, 2)+
POWER(GETPIVOTDATA("평균 : PW skew",pvt_mean!$A$3,"class",$A65)-pvt_mean!Z$84, 2)+
POWER(GETPIVOTDATA("평균 : PW kurto",pvt_mean!$A$3,"class",$A65)-pvt_mean!Z$85, 2))</f>
        <v>1.3143296816124586</v>
      </c>
      <c r="AA65" s="6">
        <f>SQRT(POWER(GETPIVOTDATA("평균 : freq mean",pvt_mean!$A$3,"class",$A65)-pvt_mean!AA$74, 2)+
POWER(GETPIVOTDATA("평균 : freq var",pvt_mean!$A$3,"class",$A65)-pvt_mean!AA$75, 2)+
POWER(GETPIVOTDATA("평균 : freq skew",pvt_mean!$A$3,"class",$A65)-pvt_mean!AA$76, 2)+
POWER(GETPIVOTDATA("평균 : freq kurto",pvt_mean!$A$3,"class",$A65)-pvt_mean!AA$77, 2)+
POWER(GETPIVOTDATA("평균 : TOA mean",pvt_mean!$A$3,"class",$A65)-pvt_mean!AA$78, 2)+
POWER(GETPIVOTDATA("평균 : TOA var",pvt_mean!$A$3,"class",$A65)-pvt_mean!AA$79, 2)+
POWER(GETPIVOTDATA("평균 : TOA skew",pvt_mean!$A$3,"class",$A65)-pvt_mean!AA$80, 2)+
POWER(GETPIVOTDATA("평균 : TOA kurto",pvt_mean!$A$3,"class",$A65)-pvt_mean!AA$81, 2)+
POWER(GETPIVOTDATA("평균 : PW mean",pvt_mean!$A$3,"class",$A65)-pvt_mean!AA$82, 2)+
POWER(GETPIVOTDATA("평균 : PW var",pvt_mean!$A$3,"class",$A65)-pvt_mean!AA$83, 2)+
POWER(GETPIVOTDATA("평균 : PW skew",pvt_mean!$A$3,"class",$A65)-pvt_mean!AA$84, 2)+
POWER(GETPIVOTDATA("평균 : PW kurto",pvt_mean!$A$3,"class",$A65)-pvt_mean!AA$85, 2))</f>
        <v>1.3849672299709703</v>
      </c>
      <c r="AB65" s="6">
        <f>SQRT(POWER(GETPIVOTDATA("평균 : freq mean",pvt_mean!$A$3,"class",$A65)-pvt_mean!AB$74, 2)+
POWER(GETPIVOTDATA("평균 : freq var",pvt_mean!$A$3,"class",$A65)-pvt_mean!AB$75, 2)+
POWER(GETPIVOTDATA("평균 : freq skew",pvt_mean!$A$3,"class",$A65)-pvt_mean!AB$76, 2)+
POWER(GETPIVOTDATA("평균 : freq kurto",pvt_mean!$A$3,"class",$A65)-pvt_mean!AB$77, 2)+
POWER(GETPIVOTDATA("평균 : TOA mean",pvt_mean!$A$3,"class",$A65)-pvt_mean!AB$78, 2)+
POWER(GETPIVOTDATA("평균 : TOA var",pvt_mean!$A$3,"class",$A65)-pvt_mean!AB$79, 2)+
POWER(GETPIVOTDATA("평균 : TOA skew",pvt_mean!$A$3,"class",$A65)-pvt_mean!AB$80, 2)+
POWER(GETPIVOTDATA("평균 : TOA kurto",pvt_mean!$A$3,"class",$A65)-pvt_mean!AB$81, 2)+
POWER(GETPIVOTDATA("평균 : PW mean",pvt_mean!$A$3,"class",$A65)-pvt_mean!AB$82, 2)+
POWER(GETPIVOTDATA("평균 : PW var",pvt_mean!$A$3,"class",$A65)-pvt_mean!AB$83, 2)+
POWER(GETPIVOTDATA("평균 : PW skew",pvt_mean!$A$3,"class",$A65)-pvt_mean!AB$84, 2)+
POWER(GETPIVOTDATA("평균 : PW kurto",pvt_mean!$A$3,"class",$A65)-pvt_mean!AB$85, 2))</f>
        <v>1.3701061147234754</v>
      </c>
      <c r="AC65" s="6">
        <f>SQRT(POWER(GETPIVOTDATA("평균 : freq mean",pvt_mean!$A$3,"class",$A65)-pvt_mean!AC$74, 2)+
POWER(GETPIVOTDATA("평균 : freq var",pvt_mean!$A$3,"class",$A65)-pvt_mean!AC$75, 2)+
POWER(GETPIVOTDATA("평균 : freq skew",pvt_mean!$A$3,"class",$A65)-pvt_mean!AC$76, 2)+
POWER(GETPIVOTDATA("평균 : freq kurto",pvt_mean!$A$3,"class",$A65)-pvt_mean!AC$77, 2)+
POWER(GETPIVOTDATA("평균 : TOA mean",pvt_mean!$A$3,"class",$A65)-pvt_mean!AC$78, 2)+
POWER(GETPIVOTDATA("평균 : TOA var",pvt_mean!$A$3,"class",$A65)-pvt_mean!AC$79, 2)+
POWER(GETPIVOTDATA("평균 : TOA skew",pvt_mean!$A$3,"class",$A65)-pvt_mean!AC$80, 2)+
POWER(GETPIVOTDATA("평균 : TOA kurto",pvt_mean!$A$3,"class",$A65)-pvt_mean!AC$81, 2)+
POWER(GETPIVOTDATA("평균 : PW mean",pvt_mean!$A$3,"class",$A65)-pvt_mean!AC$82, 2)+
POWER(GETPIVOTDATA("평균 : PW var",pvt_mean!$A$3,"class",$A65)-pvt_mean!AC$83, 2)+
POWER(GETPIVOTDATA("평균 : PW skew",pvt_mean!$A$3,"class",$A65)-pvt_mean!AC$84, 2)+
POWER(GETPIVOTDATA("평균 : PW kurto",pvt_mean!$A$3,"class",$A65)-pvt_mean!AC$85, 2))</f>
        <v>1.3561565037429359</v>
      </c>
      <c r="AD65" s="6">
        <f>SQRT(POWER(GETPIVOTDATA("평균 : freq mean",pvt_mean!$A$3,"class",$A65)-pvt_mean!AD$74, 2)+
POWER(GETPIVOTDATA("평균 : freq var",pvt_mean!$A$3,"class",$A65)-pvt_mean!AD$75, 2)+
POWER(GETPIVOTDATA("평균 : freq skew",pvt_mean!$A$3,"class",$A65)-pvt_mean!AD$76, 2)+
POWER(GETPIVOTDATA("평균 : freq kurto",pvt_mean!$A$3,"class",$A65)-pvt_mean!AD$77, 2)+
POWER(GETPIVOTDATA("평균 : TOA mean",pvt_mean!$A$3,"class",$A65)-pvt_mean!AD$78, 2)+
POWER(GETPIVOTDATA("평균 : TOA var",pvt_mean!$A$3,"class",$A65)-pvt_mean!AD$79, 2)+
POWER(GETPIVOTDATA("평균 : TOA skew",pvt_mean!$A$3,"class",$A65)-pvt_mean!AD$80, 2)+
POWER(GETPIVOTDATA("평균 : TOA kurto",pvt_mean!$A$3,"class",$A65)-pvt_mean!AD$81, 2)+
POWER(GETPIVOTDATA("평균 : PW mean",pvt_mean!$A$3,"class",$A65)-pvt_mean!AD$82, 2)+
POWER(GETPIVOTDATA("평균 : PW var",pvt_mean!$A$3,"class",$A65)-pvt_mean!AD$83, 2)+
POWER(GETPIVOTDATA("평균 : PW skew",pvt_mean!$A$3,"class",$A65)-pvt_mean!AD$84, 2)+
POWER(GETPIVOTDATA("평균 : PW kurto",pvt_mean!$A$3,"class",$A65)-pvt_mean!AD$85, 2))</f>
        <v>1.3429697554832642</v>
      </c>
      <c r="AE65" s="6">
        <f>SQRT(POWER(GETPIVOTDATA("평균 : freq mean",pvt_mean!$A$3,"class",$A65)-pvt_mean!AE$74, 2)+
POWER(GETPIVOTDATA("평균 : freq var",pvt_mean!$A$3,"class",$A65)-pvt_mean!AE$75, 2)+
POWER(GETPIVOTDATA("평균 : freq skew",pvt_mean!$A$3,"class",$A65)-pvt_mean!AE$76, 2)+
POWER(GETPIVOTDATA("평균 : freq kurto",pvt_mean!$A$3,"class",$A65)-pvt_mean!AE$77, 2)+
POWER(GETPIVOTDATA("평균 : TOA mean",pvt_mean!$A$3,"class",$A65)-pvt_mean!AE$78, 2)+
POWER(GETPIVOTDATA("평균 : TOA var",pvt_mean!$A$3,"class",$A65)-pvt_mean!AE$79, 2)+
POWER(GETPIVOTDATA("평균 : TOA skew",pvt_mean!$A$3,"class",$A65)-pvt_mean!AE$80, 2)+
POWER(GETPIVOTDATA("평균 : TOA kurto",pvt_mean!$A$3,"class",$A65)-pvt_mean!AE$81, 2)+
POWER(GETPIVOTDATA("평균 : PW mean",pvt_mean!$A$3,"class",$A65)-pvt_mean!AE$82, 2)+
POWER(GETPIVOTDATA("평균 : PW var",pvt_mean!$A$3,"class",$A65)-pvt_mean!AE$83, 2)+
POWER(GETPIVOTDATA("평균 : PW skew",pvt_mean!$A$3,"class",$A65)-pvt_mean!AE$84, 2)+
POWER(GETPIVOTDATA("평균 : PW kurto",pvt_mean!$A$3,"class",$A65)-pvt_mean!AE$85, 2))</f>
        <v>1.3341271407107411</v>
      </c>
      <c r="AF65" s="6">
        <f>SQRT(POWER(GETPIVOTDATA("평균 : freq mean",pvt_mean!$A$3,"class",$A65)-pvt_mean!AF$74, 2)+
POWER(GETPIVOTDATA("평균 : freq var",pvt_mean!$A$3,"class",$A65)-pvt_mean!AF$75, 2)+
POWER(GETPIVOTDATA("평균 : freq skew",pvt_mean!$A$3,"class",$A65)-pvt_mean!AF$76, 2)+
POWER(GETPIVOTDATA("평균 : freq kurto",pvt_mean!$A$3,"class",$A65)-pvt_mean!AF$77, 2)+
POWER(GETPIVOTDATA("평균 : TOA mean",pvt_mean!$A$3,"class",$A65)-pvt_mean!AF$78, 2)+
POWER(GETPIVOTDATA("평균 : TOA var",pvt_mean!$A$3,"class",$A65)-pvt_mean!AF$79, 2)+
POWER(GETPIVOTDATA("평균 : TOA skew",pvt_mean!$A$3,"class",$A65)-pvt_mean!AF$80, 2)+
POWER(GETPIVOTDATA("평균 : TOA kurto",pvt_mean!$A$3,"class",$A65)-pvt_mean!AF$81, 2)+
POWER(GETPIVOTDATA("평균 : PW mean",pvt_mean!$A$3,"class",$A65)-pvt_mean!AF$82, 2)+
POWER(GETPIVOTDATA("평균 : PW var",pvt_mean!$A$3,"class",$A65)-pvt_mean!AF$83, 2)+
POWER(GETPIVOTDATA("평균 : PW skew",pvt_mean!$A$3,"class",$A65)-pvt_mean!AF$84, 2)+
POWER(GETPIVOTDATA("평균 : PW kurto",pvt_mean!$A$3,"class",$A65)-pvt_mean!AF$85, 2))</f>
        <v>1.3217112853057913</v>
      </c>
      <c r="AG65" s="6">
        <f>SQRT(POWER(GETPIVOTDATA("평균 : freq mean",pvt_mean!$A$3,"class",$A65)-pvt_mean!AG$74, 2)+
POWER(GETPIVOTDATA("평균 : freq var",pvt_mean!$A$3,"class",$A65)-pvt_mean!AG$75, 2)+
POWER(GETPIVOTDATA("평균 : freq skew",pvt_mean!$A$3,"class",$A65)-pvt_mean!AG$76, 2)+
POWER(GETPIVOTDATA("평균 : freq kurto",pvt_mean!$A$3,"class",$A65)-pvt_mean!AG$77, 2)+
POWER(GETPIVOTDATA("평균 : TOA mean",pvt_mean!$A$3,"class",$A65)-pvt_mean!AG$78, 2)+
POWER(GETPIVOTDATA("평균 : TOA var",pvt_mean!$A$3,"class",$A65)-pvt_mean!AG$79, 2)+
POWER(GETPIVOTDATA("평균 : TOA skew",pvt_mean!$A$3,"class",$A65)-pvt_mean!AG$80, 2)+
POWER(GETPIVOTDATA("평균 : TOA kurto",pvt_mean!$A$3,"class",$A65)-pvt_mean!AG$81, 2)+
POWER(GETPIVOTDATA("평균 : PW mean",pvt_mean!$A$3,"class",$A65)-pvt_mean!AG$82, 2)+
POWER(GETPIVOTDATA("평균 : PW var",pvt_mean!$A$3,"class",$A65)-pvt_mean!AG$83, 2)+
POWER(GETPIVOTDATA("평균 : PW skew",pvt_mean!$A$3,"class",$A65)-pvt_mean!AG$84, 2)+
POWER(GETPIVOTDATA("평균 : PW kurto",pvt_mean!$A$3,"class",$A65)-pvt_mean!AG$85, 2))</f>
        <v>1.3098467046613262</v>
      </c>
      <c r="AH65" s="6">
        <f>SQRT(POWER(GETPIVOTDATA("평균 : freq mean",pvt_mean!$A$3,"class",$A65)-pvt_mean!AH$74, 2)+
POWER(GETPIVOTDATA("평균 : freq var",pvt_mean!$A$3,"class",$A65)-pvt_mean!AH$75, 2)+
POWER(GETPIVOTDATA("평균 : freq skew",pvt_mean!$A$3,"class",$A65)-pvt_mean!AH$76, 2)+
POWER(GETPIVOTDATA("평균 : freq kurto",pvt_mean!$A$3,"class",$A65)-pvt_mean!AH$77, 2)+
POWER(GETPIVOTDATA("평균 : TOA mean",pvt_mean!$A$3,"class",$A65)-pvt_mean!AH$78, 2)+
POWER(GETPIVOTDATA("평균 : TOA var",pvt_mean!$A$3,"class",$A65)-pvt_mean!AH$79, 2)+
POWER(GETPIVOTDATA("평균 : TOA skew",pvt_mean!$A$3,"class",$A65)-pvt_mean!AH$80, 2)+
POWER(GETPIVOTDATA("평균 : TOA kurto",pvt_mean!$A$3,"class",$A65)-pvt_mean!AH$81, 2)+
POWER(GETPIVOTDATA("평균 : PW mean",pvt_mean!$A$3,"class",$A65)-pvt_mean!AH$82, 2)+
POWER(GETPIVOTDATA("평균 : PW var",pvt_mean!$A$3,"class",$A65)-pvt_mean!AH$83, 2)+
POWER(GETPIVOTDATA("평균 : PW skew",pvt_mean!$A$3,"class",$A65)-pvt_mean!AH$84, 2)+
POWER(GETPIVOTDATA("평균 : PW kurto",pvt_mean!$A$3,"class",$A65)-pvt_mean!AH$85, 2))</f>
        <v>1.3050841540281477</v>
      </c>
      <c r="AI65" s="6">
        <f>SQRT(POWER(GETPIVOTDATA("평균 : freq mean",pvt_mean!$A$3,"class",$A65)-pvt_mean!AI$74, 2)+
POWER(GETPIVOTDATA("평균 : freq var",pvt_mean!$A$3,"class",$A65)-pvt_mean!AI$75, 2)+
POWER(GETPIVOTDATA("평균 : freq skew",pvt_mean!$A$3,"class",$A65)-pvt_mean!AI$76, 2)+
POWER(GETPIVOTDATA("평균 : freq kurto",pvt_mean!$A$3,"class",$A65)-pvt_mean!AI$77, 2)+
POWER(GETPIVOTDATA("평균 : TOA mean",pvt_mean!$A$3,"class",$A65)-pvt_mean!AI$78, 2)+
POWER(GETPIVOTDATA("평균 : TOA var",pvt_mean!$A$3,"class",$A65)-pvt_mean!AI$79, 2)+
POWER(GETPIVOTDATA("평균 : TOA skew",pvt_mean!$A$3,"class",$A65)-pvt_mean!AI$80, 2)+
POWER(GETPIVOTDATA("평균 : TOA kurto",pvt_mean!$A$3,"class",$A65)-pvt_mean!AI$81, 2)+
POWER(GETPIVOTDATA("평균 : PW mean",pvt_mean!$A$3,"class",$A65)-pvt_mean!AI$82, 2)+
POWER(GETPIVOTDATA("평균 : PW var",pvt_mean!$A$3,"class",$A65)-pvt_mean!AI$83, 2)+
POWER(GETPIVOTDATA("평균 : PW skew",pvt_mean!$A$3,"class",$A65)-pvt_mean!AI$84, 2)+
POWER(GETPIVOTDATA("평균 : PW kurto",pvt_mean!$A$3,"class",$A65)-pvt_mean!AI$85, 2))</f>
        <v>1.3728528648064733</v>
      </c>
      <c r="AJ65" s="6">
        <f>SQRT(POWER(GETPIVOTDATA("평균 : freq mean",pvt_mean!$A$3,"class",$A65)-pvt_mean!AJ$74, 2)+
POWER(GETPIVOTDATA("평균 : freq var",pvt_mean!$A$3,"class",$A65)-pvt_mean!AJ$75, 2)+
POWER(GETPIVOTDATA("평균 : freq skew",pvt_mean!$A$3,"class",$A65)-pvt_mean!AJ$76, 2)+
POWER(GETPIVOTDATA("평균 : freq kurto",pvt_mean!$A$3,"class",$A65)-pvt_mean!AJ$77, 2)+
POWER(GETPIVOTDATA("평균 : TOA mean",pvt_mean!$A$3,"class",$A65)-pvt_mean!AJ$78, 2)+
POWER(GETPIVOTDATA("평균 : TOA var",pvt_mean!$A$3,"class",$A65)-pvt_mean!AJ$79, 2)+
POWER(GETPIVOTDATA("평균 : TOA skew",pvt_mean!$A$3,"class",$A65)-pvt_mean!AJ$80, 2)+
POWER(GETPIVOTDATA("평균 : TOA kurto",pvt_mean!$A$3,"class",$A65)-pvt_mean!AJ$81, 2)+
POWER(GETPIVOTDATA("평균 : PW mean",pvt_mean!$A$3,"class",$A65)-pvt_mean!AJ$82, 2)+
POWER(GETPIVOTDATA("평균 : PW var",pvt_mean!$A$3,"class",$A65)-pvt_mean!AJ$83, 2)+
POWER(GETPIVOTDATA("평균 : PW skew",pvt_mean!$A$3,"class",$A65)-pvt_mean!AJ$84, 2)+
POWER(GETPIVOTDATA("평균 : PW kurto",pvt_mean!$A$3,"class",$A65)-pvt_mean!AJ$85, 2))</f>
        <v>1.493466537361515</v>
      </c>
      <c r="AK65" s="6">
        <f>SQRT(POWER(GETPIVOTDATA("평균 : freq mean",pvt_mean!$A$3,"class",$A65)-pvt_mean!AK$74, 2)+
POWER(GETPIVOTDATA("평균 : freq var",pvt_mean!$A$3,"class",$A65)-pvt_mean!AK$75, 2)+
POWER(GETPIVOTDATA("평균 : freq skew",pvt_mean!$A$3,"class",$A65)-pvt_mean!AK$76, 2)+
POWER(GETPIVOTDATA("평균 : freq kurto",pvt_mean!$A$3,"class",$A65)-pvt_mean!AK$77, 2)+
POWER(GETPIVOTDATA("평균 : TOA mean",pvt_mean!$A$3,"class",$A65)-pvt_mean!AK$78, 2)+
POWER(GETPIVOTDATA("평균 : TOA var",pvt_mean!$A$3,"class",$A65)-pvt_mean!AK$79, 2)+
POWER(GETPIVOTDATA("평균 : TOA skew",pvt_mean!$A$3,"class",$A65)-pvt_mean!AK$80, 2)+
POWER(GETPIVOTDATA("평균 : TOA kurto",pvt_mean!$A$3,"class",$A65)-pvt_mean!AK$81, 2)+
POWER(GETPIVOTDATA("평균 : PW mean",pvt_mean!$A$3,"class",$A65)-pvt_mean!AK$82, 2)+
POWER(GETPIVOTDATA("평균 : PW var",pvt_mean!$A$3,"class",$A65)-pvt_mean!AK$83, 2)+
POWER(GETPIVOTDATA("평균 : PW skew",pvt_mean!$A$3,"class",$A65)-pvt_mean!AK$84, 2)+
POWER(GETPIVOTDATA("평균 : PW kurto",pvt_mean!$A$3,"class",$A65)-pvt_mean!AK$85, 2))</f>
        <v>1.3848090969687616</v>
      </c>
      <c r="AL65" s="6">
        <f>SQRT(POWER(GETPIVOTDATA("평균 : freq mean",pvt_mean!$A$3,"class",$A65)-pvt_mean!AL$74, 2)+
POWER(GETPIVOTDATA("평균 : freq var",pvt_mean!$A$3,"class",$A65)-pvt_mean!AL$75, 2)+
POWER(GETPIVOTDATA("평균 : freq skew",pvt_mean!$A$3,"class",$A65)-pvt_mean!AL$76, 2)+
POWER(GETPIVOTDATA("평균 : freq kurto",pvt_mean!$A$3,"class",$A65)-pvt_mean!AL$77, 2)+
POWER(GETPIVOTDATA("평균 : TOA mean",pvt_mean!$A$3,"class",$A65)-pvt_mean!AL$78, 2)+
POWER(GETPIVOTDATA("평균 : TOA var",pvt_mean!$A$3,"class",$A65)-pvt_mean!AL$79, 2)+
POWER(GETPIVOTDATA("평균 : TOA skew",pvt_mean!$A$3,"class",$A65)-pvt_mean!AL$80, 2)+
POWER(GETPIVOTDATA("평균 : TOA kurto",pvt_mean!$A$3,"class",$A65)-pvt_mean!AL$81, 2)+
POWER(GETPIVOTDATA("평균 : PW mean",pvt_mean!$A$3,"class",$A65)-pvt_mean!AL$82, 2)+
POWER(GETPIVOTDATA("평균 : PW var",pvt_mean!$A$3,"class",$A65)-pvt_mean!AL$83, 2)+
POWER(GETPIVOTDATA("평균 : PW skew",pvt_mean!$A$3,"class",$A65)-pvt_mean!AL$84, 2)+
POWER(GETPIVOTDATA("평균 : PW kurto",pvt_mean!$A$3,"class",$A65)-pvt_mean!AL$85, 2))</f>
        <v>1.3700599492598453</v>
      </c>
      <c r="AM65" s="6">
        <f>SQRT(POWER(GETPIVOTDATA("평균 : freq mean",pvt_mean!$A$3,"class",$A65)-pvt_mean!AM$74, 2)+
POWER(GETPIVOTDATA("평균 : freq var",pvt_mean!$A$3,"class",$A65)-pvt_mean!AM$75, 2)+
POWER(GETPIVOTDATA("평균 : freq skew",pvt_mean!$A$3,"class",$A65)-pvt_mean!AM$76, 2)+
POWER(GETPIVOTDATA("평균 : freq kurto",pvt_mean!$A$3,"class",$A65)-pvt_mean!AM$77, 2)+
POWER(GETPIVOTDATA("평균 : TOA mean",pvt_mean!$A$3,"class",$A65)-pvt_mean!AM$78, 2)+
POWER(GETPIVOTDATA("평균 : TOA var",pvt_mean!$A$3,"class",$A65)-pvt_mean!AM$79, 2)+
POWER(GETPIVOTDATA("평균 : TOA skew",pvt_mean!$A$3,"class",$A65)-pvt_mean!AM$80, 2)+
POWER(GETPIVOTDATA("평균 : TOA kurto",pvt_mean!$A$3,"class",$A65)-pvt_mean!AM$81, 2)+
POWER(GETPIVOTDATA("평균 : PW mean",pvt_mean!$A$3,"class",$A65)-pvt_mean!AM$82, 2)+
POWER(GETPIVOTDATA("평균 : PW var",pvt_mean!$A$3,"class",$A65)-pvt_mean!AM$83, 2)+
POWER(GETPIVOTDATA("평균 : PW skew",pvt_mean!$A$3,"class",$A65)-pvt_mean!AM$84, 2)+
POWER(GETPIVOTDATA("평균 : PW kurto",pvt_mean!$A$3,"class",$A65)-pvt_mean!AM$85, 2))</f>
        <v>1.411383213104821</v>
      </c>
      <c r="AN65" s="6">
        <f>SQRT(POWER(GETPIVOTDATA("평균 : freq mean",pvt_mean!$A$3,"class",$A65)-pvt_mean!AN$74, 2)+
POWER(GETPIVOTDATA("평균 : freq var",pvt_mean!$A$3,"class",$A65)-pvt_mean!AN$75, 2)+
POWER(GETPIVOTDATA("평균 : freq skew",pvt_mean!$A$3,"class",$A65)-pvt_mean!AN$76, 2)+
POWER(GETPIVOTDATA("평균 : freq kurto",pvt_mean!$A$3,"class",$A65)-pvt_mean!AN$77, 2)+
POWER(GETPIVOTDATA("평균 : TOA mean",pvt_mean!$A$3,"class",$A65)-pvt_mean!AN$78, 2)+
POWER(GETPIVOTDATA("평균 : TOA var",pvt_mean!$A$3,"class",$A65)-pvt_mean!AN$79, 2)+
POWER(GETPIVOTDATA("평균 : TOA skew",pvt_mean!$A$3,"class",$A65)-pvt_mean!AN$80, 2)+
POWER(GETPIVOTDATA("평균 : TOA kurto",pvt_mean!$A$3,"class",$A65)-pvt_mean!AN$81, 2)+
POWER(GETPIVOTDATA("평균 : PW mean",pvt_mean!$A$3,"class",$A65)-pvt_mean!AN$82, 2)+
POWER(GETPIVOTDATA("평균 : PW var",pvt_mean!$A$3,"class",$A65)-pvt_mean!AN$83, 2)+
POWER(GETPIVOTDATA("평균 : PW skew",pvt_mean!$A$3,"class",$A65)-pvt_mean!AN$84, 2)+
POWER(GETPIVOTDATA("평균 : PW kurto",pvt_mean!$A$3,"class",$A65)-pvt_mean!AN$85, 2))</f>
        <v>1.3970333491047406</v>
      </c>
      <c r="AO65" s="6">
        <f>SQRT(POWER(GETPIVOTDATA("평균 : freq mean",pvt_mean!$A$3,"class",$A65)-pvt_mean!AO$74, 2)+
POWER(GETPIVOTDATA("평균 : freq var",pvt_mean!$A$3,"class",$A65)-pvt_mean!AO$75, 2)+
POWER(GETPIVOTDATA("평균 : freq skew",pvt_mean!$A$3,"class",$A65)-pvt_mean!AO$76, 2)+
POWER(GETPIVOTDATA("평균 : freq kurto",pvt_mean!$A$3,"class",$A65)-pvt_mean!AO$77, 2)+
POWER(GETPIVOTDATA("평균 : TOA mean",pvt_mean!$A$3,"class",$A65)-pvt_mean!AO$78, 2)+
POWER(GETPIVOTDATA("평균 : TOA var",pvt_mean!$A$3,"class",$A65)-pvt_mean!AO$79, 2)+
POWER(GETPIVOTDATA("평균 : TOA skew",pvt_mean!$A$3,"class",$A65)-pvt_mean!AO$80, 2)+
POWER(GETPIVOTDATA("평균 : TOA kurto",pvt_mean!$A$3,"class",$A65)-pvt_mean!AO$81, 2)+
POWER(GETPIVOTDATA("평균 : PW mean",pvt_mean!$A$3,"class",$A65)-pvt_mean!AO$82, 2)+
POWER(GETPIVOTDATA("평균 : PW var",pvt_mean!$A$3,"class",$A65)-pvt_mean!AO$83, 2)+
POWER(GETPIVOTDATA("평균 : PW skew",pvt_mean!$A$3,"class",$A65)-pvt_mean!AO$84, 2)+
POWER(GETPIVOTDATA("평균 : PW kurto",pvt_mean!$A$3,"class",$A65)-pvt_mean!AO$85, 2))</f>
        <v>1.330740239368122</v>
      </c>
      <c r="AP65" s="6">
        <f>SQRT(POWER(GETPIVOTDATA("평균 : freq mean",pvt_mean!$A$3,"class",$A65)-pvt_mean!AP$74, 2)+
POWER(GETPIVOTDATA("평균 : freq var",pvt_mean!$A$3,"class",$A65)-pvt_mean!AP$75, 2)+
POWER(GETPIVOTDATA("평균 : freq skew",pvt_mean!$A$3,"class",$A65)-pvt_mean!AP$76, 2)+
POWER(GETPIVOTDATA("평균 : freq kurto",pvt_mean!$A$3,"class",$A65)-pvt_mean!AP$77, 2)+
POWER(GETPIVOTDATA("평균 : TOA mean",pvt_mean!$A$3,"class",$A65)-pvt_mean!AP$78, 2)+
POWER(GETPIVOTDATA("평균 : TOA var",pvt_mean!$A$3,"class",$A65)-pvt_mean!AP$79, 2)+
POWER(GETPIVOTDATA("평균 : TOA skew",pvt_mean!$A$3,"class",$A65)-pvt_mean!AP$80, 2)+
POWER(GETPIVOTDATA("평균 : TOA kurto",pvt_mean!$A$3,"class",$A65)-pvt_mean!AP$81, 2)+
POWER(GETPIVOTDATA("평균 : PW mean",pvt_mean!$A$3,"class",$A65)-pvt_mean!AP$82, 2)+
POWER(GETPIVOTDATA("평균 : PW var",pvt_mean!$A$3,"class",$A65)-pvt_mean!AP$83, 2)+
POWER(GETPIVOTDATA("평균 : PW skew",pvt_mean!$A$3,"class",$A65)-pvt_mean!AP$84, 2)+
POWER(GETPIVOTDATA("평균 : PW kurto",pvt_mean!$A$3,"class",$A65)-pvt_mean!AP$85, 2))</f>
        <v>1.3194534925746242</v>
      </c>
      <c r="AQ65" s="6">
        <f>SQRT(POWER(GETPIVOTDATA("평균 : freq mean",pvt_mean!$A$3,"class",$A65)-pvt_mean!AQ$74, 2)+
POWER(GETPIVOTDATA("평균 : freq var",pvt_mean!$A$3,"class",$A65)-pvt_mean!AQ$75, 2)+
POWER(GETPIVOTDATA("평균 : freq skew",pvt_mean!$A$3,"class",$A65)-pvt_mean!AQ$76, 2)+
POWER(GETPIVOTDATA("평균 : freq kurto",pvt_mean!$A$3,"class",$A65)-pvt_mean!AQ$77, 2)+
POWER(GETPIVOTDATA("평균 : TOA mean",pvt_mean!$A$3,"class",$A65)-pvt_mean!AQ$78, 2)+
POWER(GETPIVOTDATA("평균 : TOA var",pvt_mean!$A$3,"class",$A65)-pvt_mean!AQ$79, 2)+
POWER(GETPIVOTDATA("평균 : TOA skew",pvt_mean!$A$3,"class",$A65)-pvt_mean!AQ$80, 2)+
POWER(GETPIVOTDATA("평균 : TOA kurto",pvt_mean!$A$3,"class",$A65)-pvt_mean!AQ$81, 2)+
POWER(GETPIVOTDATA("평균 : PW mean",pvt_mean!$A$3,"class",$A65)-pvt_mean!AQ$82, 2)+
POWER(GETPIVOTDATA("평균 : PW var",pvt_mean!$A$3,"class",$A65)-pvt_mean!AQ$83, 2)+
POWER(GETPIVOTDATA("평균 : PW skew",pvt_mean!$A$3,"class",$A65)-pvt_mean!AQ$84, 2)+
POWER(GETPIVOTDATA("평균 : PW kurto",pvt_mean!$A$3,"class",$A65)-pvt_mean!AQ$85, 2))</f>
        <v>1.3061741656241233</v>
      </c>
      <c r="AR65" s="6">
        <f>SQRT(POWER(GETPIVOTDATA("평균 : freq mean",pvt_mean!$A$3,"class",$A65)-pvt_mean!AR$74, 2)+
POWER(GETPIVOTDATA("평균 : freq var",pvt_mean!$A$3,"class",$A65)-pvt_mean!AR$75, 2)+
POWER(GETPIVOTDATA("평균 : freq skew",pvt_mean!$A$3,"class",$A65)-pvt_mean!AR$76, 2)+
POWER(GETPIVOTDATA("평균 : freq kurto",pvt_mean!$A$3,"class",$A65)-pvt_mean!AR$77, 2)+
POWER(GETPIVOTDATA("평균 : TOA mean",pvt_mean!$A$3,"class",$A65)-pvt_mean!AR$78, 2)+
POWER(GETPIVOTDATA("평균 : TOA var",pvt_mean!$A$3,"class",$A65)-pvt_mean!AR$79, 2)+
POWER(GETPIVOTDATA("평균 : TOA skew",pvt_mean!$A$3,"class",$A65)-pvt_mean!AR$80, 2)+
POWER(GETPIVOTDATA("평균 : TOA kurto",pvt_mean!$A$3,"class",$A65)-pvt_mean!AR$81, 2)+
POWER(GETPIVOTDATA("평균 : PW mean",pvt_mean!$A$3,"class",$A65)-pvt_mean!AR$82, 2)+
POWER(GETPIVOTDATA("평균 : PW var",pvt_mean!$A$3,"class",$A65)-pvt_mean!AR$83, 2)+
POWER(GETPIVOTDATA("평균 : PW skew",pvt_mean!$A$3,"class",$A65)-pvt_mean!AR$84, 2)+
POWER(GETPIVOTDATA("평균 : PW kurto",pvt_mean!$A$3,"class",$A65)-pvt_mean!AR$85, 2))</f>
        <v>1.2930269048387442</v>
      </c>
      <c r="AS65" s="6">
        <f>SQRT(POWER(GETPIVOTDATA("평균 : freq mean",pvt_mean!$A$3,"class",$A65)-pvt_mean!AS$74, 2)+
POWER(GETPIVOTDATA("평균 : freq var",pvt_mean!$A$3,"class",$A65)-pvt_mean!AS$75, 2)+
POWER(GETPIVOTDATA("평균 : freq skew",pvt_mean!$A$3,"class",$A65)-pvt_mean!AS$76, 2)+
POWER(GETPIVOTDATA("평균 : freq kurto",pvt_mean!$A$3,"class",$A65)-pvt_mean!AS$77, 2)+
POWER(GETPIVOTDATA("평균 : TOA mean",pvt_mean!$A$3,"class",$A65)-pvt_mean!AS$78, 2)+
POWER(GETPIVOTDATA("평균 : TOA var",pvt_mean!$A$3,"class",$A65)-pvt_mean!AS$79, 2)+
POWER(GETPIVOTDATA("평균 : TOA skew",pvt_mean!$A$3,"class",$A65)-pvt_mean!AS$80, 2)+
POWER(GETPIVOTDATA("평균 : TOA kurto",pvt_mean!$A$3,"class",$A65)-pvt_mean!AS$81, 2)+
POWER(GETPIVOTDATA("평균 : PW mean",pvt_mean!$A$3,"class",$A65)-pvt_mean!AS$82, 2)+
POWER(GETPIVOTDATA("평균 : PW var",pvt_mean!$A$3,"class",$A65)-pvt_mean!AS$83, 2)+
POWER(GETPIVOTDATA("평균 : PW skew",pvt_mean!$A$3,"class",$A65)-pvt_mean!AS$84, 2)+
POWER(GETPIVOTDATA("평균 : PW kurto",pvt_mean!$A$3,"class",$A65)-pvt_mean!AS$85, 2))</f>
        <v>1.2908799678249716</v>
      </c>
      <c r="AT65" s="6">
        <f>SQRT(POWER(GETPIVOTDATA("평균 : freq mean",pvt_mean!$A$3,"class",$A65)-pvt_mean!AT$74, 2)+
POWER(GETPIVOTDATA("평균 : freq var",pvt_mean!$A$3,"class",$A65)-pvt_mean!AT$75, 2)+
POWER(GETPIVOTDATA("평균 : freq skew",pvt_mean!$A$3,"class",$A65)-pvt_mean!AT$76, 2)+
POWER(GETPIVOTDATA("평균 : freq kurto",pvt_mean!$A$3,"class",$A65)-pvt_mean!AT$77, 2)+
POWER(GETPIVOTDATA("평균 : TOA mean",pvt_mean!$A$3,"class",$A65)-pvt_mean!AT$78, 2)+
POWER(GETPIVOTDATA("평균 : TOA var",pvt_mean!$A$3,"class",$A65)-pvt_mean!AT$79, 2)+
POWER(GETPIVOTDATA("평균 : TOA skew",pvt_mean!$A$3,"class",$A65)-pvt_mean!AT$80, 2)+
POWER(GETPIVOTDATA("평균 : TOA kurto",pvt_mean!$A$3,"class",$A65)-pvt_mean!AT$81, 2)+
POWER(GETPIVOTDATA("평균 : PW mean",pvt_mean!$A$3,"class",$A65)-pvt_mean!AT$82, 2)+
POWER(GETPIVOTDATA("평균 : PW var",pvt_mean!$A$3,"class",$A65)-pvt_mean!AT$83, 2)+
POWER(GETPIVOTDATA("평균 : PW skew",pvt_mean!$A$3,"class",$A65)-pvt_mean!AT$84, 2)+
POWER(GETPIVOTDATA("평균 : PW kurto",pvt_mean!$A$3,"class",$A65)-pvt_mean!AT$85, 2))</f>
        <v>1.2775365249527604</v>
      </c>
      <c r="AU65" s="6">
        <f>SQRT(POWER(GETPIVOTDATA("평균 : freq mean",pvt_mean!$A$3,"class",$A65)-pvt_mean!AU$74, 2)+
POWER(GETPIVOTDATA("평균 : freq var",pvt_mean!$A$3,"class",$A65)-pvt_mean!AU$75, 2)+
POWER(GETPIVOTDATA("평균 : freq skew",pvt_mean!$A$3,"class",$A65)-pvt_mean!AU$76, 2)+
POWER(GETPIVOTDATA("평균 : freq kurto",pvt_mean!$A$3,"class",$A65)-pvt_mean!AU$77, 2)+
POWER(GETPIVOTDATA("평균 : TOA mean",pvt_mean!$A$3,"class",$A65)-pvt_mean!AU$78, 2)+
POWER(GETPIVOTDATA("평균 : TOA var",pvt_mean!$A$3,"class",$A65)-pvt_mean!AU$79, 2)+
POWER(GETPIVOTDATA("평균 : TOA skew",pvt_mean!$A$3,"class",$A65)-pvt_mean!AU$80, 2)+
POWER(GETPIVOTDATA("평균 : TOA kurto",pvt_mean!$A$3,"class",$A65)-pvt_mean!AU$81, 2)+
POWER(GETPIVOTDATA("평균 : PW mean",pvt_mean!$A$3,"class",$A65)-pvt_mean!AU$82, 2)+
POWER(GETPIVOTDATA("평균 : PW var",pvt_mean!$A$3,"class",$A65)-pvt_mean!AU$83, 2)+
POWER(GETPIVOTDATA("평균 : PW skew",pvt_mean!$A$3,"class",$A65)-pvt_mean!AU$84, 2)+
POWER(GETPIVOTDATA("평균 : PW kurto",pvt_mean!$A$3,"class",$A65)-pvt_mean!AU$85, 2))</f>
        <v>1.3657703511980372</v>
      </c>
      <c r="AV65" s="6">
        <f>SQRT(POWER(GETPIVOTDATA("평균 : freq mean",pvt_mean!$A$3,"class",$A65)-pvt_mean!AV$74, 2)+
POWER(GETPIVOTDATA("평균 : freq var",pvt_mean!$A$3,"class",$A65)-pvt_mean!AV$75, 2)+
POWER(GETPIVOTDATA("평균 : freq skew",pvt_mean!$A$3,"class",$A65)-pvt_mean!AV$76, 2)+
POWER(GETPIVOTDATA("평균 : freq kurto",pvt_mean!$A$3,"class",$A65)-pvt_mean!AV$77, 2)+
POWER(GETPIVOTDATA("평균 : TOA mean",pvt_mean!$A$3,"class",$A65)-pvt_mean!AV$78, 2)+
POWER(GETPIVOTDATA("평균 : TOA var",pvt_mean!$A$3,"class",$A65)-pvt_mean!AV$79, 2)+
POWER(GETPIVOTDATA("평균 : TOA skew",pvt_mean!$A$3,"class",$A65)-pvt_mean!AV$80, 2)+
POWER(GETPIVOTDATA("평균 : TOA kurto",pvt_mean!$A$3,"class",$A65)-pvt_mean!AV$81, 2)+
POWER(GETPIVOTDATA("평균 : PW mean",pvt_mean!$A$3,"class",$A65)-pvt_mean!AV$82, 2)+
POWER(GETPIVOTDATA("평균 : PW var",pvt_mean!$A$3,"class",$A65)-pvt_mean!AV$83, 2)+
POWER(GETPIVOTDATA("평균 : PW skew",pvt_mean!$A$3,"class",$A65)-pvt_mean!AV$84, 2)+
POWER(GETPIVOTDATA("평균 : PW kurto",pvt_mean!$A$3,"class",$A65)-pvt_mean!AV$85, 2))</f>
        <v>1.3517112129166473</v>
      </c>
      <c r="AW65" s="6">
        <f>SQRT(POWER(GETPIVOTDATA("평균 : freq mean",pvt_mean!$A$3,"class",$A65)-pvt_mean!AW$74, 2)+
POWER(GETPIVOTDATA("평균 : freq var",pvt_mean!$A$3,"class",$A65)-pvt_mean!AW$75, 2)+
POWER(GETPIVOTDATA("평균 : freq skew",pvt_mean!$A$3,"class",$A65)-pvt_mean!AW$76, 2)+
POWER(GETPIVOTDATA("평균 : freq kurto",pvt_mean!$A$3,"class",$A65)-pvt_mean!AW$77, 2)+
POWER(GETPIVOTDATA("평균 : TOA mean",pvt_mean!$A$3,"class",$A65)-pvt_mean!AW$78, 2)+
POWER(GETPIVOTDATA("평균 : TOA var",pvt_mean!$A$3,"class",$A65)-pvt_mean!AW$79, 2)+
POWER(GETPIVOTDATA("평균 : TOA skew",pvt_mean!$A$3,"class",$A65)-pvt_mean!AW$80, 2)+
POWER(GETPIVOTDATA("평균 : TOA kurto",pvt_mean!$A$3,"class",$A65)-pvt_mean!AW$81, 2)+
POWER(GETPIVOTDATA("평균 : PW mean",pvt_mean!$A$3,"class",$A65)-pvt_mean!AW$82, 2)+
POWER(GETPIVOTDATA("평균 : PW var",pvt_mean!$A$3,"class",$A65)-pvt_mean!AW$83, 2)+
POWER(GETPIVOTDATA("평균 : PW skew",pvt_mean!$A$3,"class",$A65)-pvt_mean!AW$84, 2)+
POWER(GETPIVOTDATA("평균 : PW kurto",pvt_mean!$A$3,"class",$A65)-pvt_mean!AW$85, 2))</f>
        <v>1.3026893528074299</v>
      </c>
      <c r="AX65" s="6">
        <f>SQRT(POWER(GETPIVOTDATA("평균 : freq mean",pvt_mean!$A$3,"class",$A65)-pvt_mean!AX$74, 2)+
POWER(GETPIVOTDATA("평균 : freq var",pvt_mean!$A$3,"class",$A65)-pvt_mean!AX$75, 2)+
POWER(GETPIVOTDATA("평균 : freq skew",pvt_mean!$A$3,"class",$A65)-pvt_mean!AX$76, 2)+
POWER(GETPIVOTDATA("평균 : freq kurto",pvt_mean!$A$3,"class",$A65)-pvt_mean!AX$77, 2)+
POWER(GETPIVOTDATA("평균 : TOA mean",pvt_mean!$A$3,"class",$A65)-pvt_mean!AX$78, 2)+
POWER(GETPIVOTDATA("평균 : TOA var",pvt_mean!$A$3,"class",$A65)-pvt_mean!AX$79, 2)+
POWER(GETPIVOTDATA("평균 : TOA skew",pvt_mean!$A$3,"class",$A65)-pvt_mean!AX$80, 2)+
POWER(GETPIVOTDATA("평균 : TOA kurto",pvt_mean!$A$3,"class",$A65)-pvt_mean!AX$81, 2)+
POWER(GETPIVOTDATA("평균 : PW mean",pvt_mean!$A$3,"class",$A65)-pvt_mean!AX$82, 2)+
POWER(GETPIVOTDATA("평균 : PW var",pvt_mean!$A$3,"class",$A65)-pvt_mean!AX$83, 2)+
POWER(GETPIVOTDATA("평균 : PW skew",pvt_mean!$A$3,"class",$A65)-pvt_mean!AX$84, 2)+
POWER(GETPIVOTDATA("평균 : PW kurto",pvt_mean!$A$3,"class",$A65)-pvt_mean!AX$85, 2))</f>
        <v>1.3451122275255345</v>
      </c>
      <c r="AY65" s="6">
        <f>SQRT(POWER(GETPIVOTDATA("평균 : freq mean",pvt_mean!$A$3,"class",$A65)-pvt_mean!AY$74, 2)+
POWER(GETPIVOTDATA("평균 : freq var",pvt_mean!$A$3,"class",$A65)-pvt_mean!AY$75, 2)+
POWER(GETPIVOTDATA("평균 : freq skew",pvt_mean!$A$3,"class",$A65)-pvt_mean!AY$76, 2)+
POWER(GETPIVOTDATA("평균 : freq kurto",pvt_mean!$A$3,"class",$A65)-pvt_mean!AY$77, 2)+
POWER(GETPIVOTDATA("평균 : TOA mean",pvt_mean!$A$3,"class",$A65)-pvt_mean!AY$78, 2)+
POWER(GETPIVOTDATA("평균 : TOA var",pvt_mean!$A$3,"class",$A65)-pvt_mean!AY$79, 2)+
POWER(GETPIVOTDATA("평균 : TOA skew",pvt_mean!$A$3,"class",$A65)-pvt_mean!AY$80, 2)+
POWER(GETPIVOTDATA("평균 : TOA kurto",pvt_mean!$A$3,"class",$A65)-pvt_mean!AY$81, 2)+
POWER(GETPIVOTDATA("평균 : PW mean",pvt_mean!$A$3,"class",$A65)-pvt_mean!AY$82, 2)+
POWER(GETPIVOTDATA("평균 : PW var",pvt_mean!$A$3,"class",$A65)-pvt_mean!AY$83, 2)+
POWER(GETPIVOTDATA("평균 : PW skew",pvt_mean!$A$3,"class",$A65)-pvt_mean!AY$84, 2)+
POWER(GETPIVOTDATA("평균 : PW kurto",pvt_mean!$A$3,"class",$A65)-pvt_mean!AY$85, 2))</f>
        <v>1.3212645580448419</v>
      </c>
      <c r="AZ65" s="6">
        <f>SQRT(POWER(GETPIVOTDATA("평균 : freq mean",pvt_mean!$A$3,"class",$A65)-pvt_mean!AZ$74, 2)+
POWER(GETPIVOTDATA("평균 : freq var",pvt_mean!$A$3,"class",$A65)-pvt_mean!AZ$75, 2)+
POWER(GETPIVOTDATA("평균 : freq skew",pvt_mean!$A$3,"class",$A65)-pvt_mean!AZ$76, 2)+
POWER(GETPIVOTDATA("평균 : freq kurto",pvt_mean!$A$3,"class",$A65)-pvt_mean!AZ$77, 2)+
POWER(GETPIVOTDATA("평균 : TOA mean",pvt_mean!$A$3,"class",$A65)-pvt_mean!AZ$78, 2)+
POWER(GETPIVOTDATA("평균 : TOA var",pvt_mean!$A$3,"class",$A65)-pvt_mean!AZ$79, 2)+
POWER(GETPIVOTDATA("평균 : TOA skew",pvt_mean!$A$3,"class",$A65)-pvt_mean!AZ$80, 2)+
POWER(GETPIVOTDATA("평균 : TOA kurto",pvt_mean!$A$3,"class",$A65)-pvt_mean!AZ$81, 2)+
POWER(GETPIVOTDATA("평균 : PW mean",pvt_mean!$A$3,"class",$A65)-pvt_mean!AZ$82, 2)+
POWER(GETPIVOTDATA("평균 : PW var",pvt_mean!$A$3,"class",$A65)-pvt_mean!AZ$83, 2)+
POWER(GETPIVOTDATA("평균 : PW skew",pvt_mean!$A$3,"class",$A65)-pvt_mean!AZ$84, 2)+
POWER(GETPIVOTDATA("평균 : PW kurto",pvt_mean!$A$3,"class",$A65)-pvt_mean!AZ$85, 2))</f>
        <v>1.3140711830674574</v>
      </c>
      <c r="BA65" s="6">
        <f>SQRT(POWER(GETPIVOTDATA("평균 : freq mean",pvt_mean!$A$3,"class",$A65)-pvt_mean!BA$74, 2)+
POWER(GETPIVOTDATA("평균 : freq var",pvt_mean!$A$3,"class",$A65)-pvt_mean!BA$75, 2)+
POWER(GETPIVOTDATA("평균 : freq skew",pvt_mean!$A$3,"class",$A65)-pvt_mean!BA$76, 2)+
POWER(GETPIVOTDATA("평균 : freq kurto",pvt_mean!$A$3,"class",$A65)-pvt_mean!BA$77, 2)+
POWER(GETPIVOTDATA("평균 : TOA mean",pvt_mean!$A$3,"class",$A65)-pvt_mean!BA$78, 2)+
POWER(GETPIVOTDATA("평균 : TOA var",pvt_mean!$A$3,"class",$A65)-pvt_mean!BA$79, 2)+
POWER(GETPIVOTDATA("평균 : TOA skew",pvt_mean!$A$3,"class",$A65)-pvt_mean!BA$80, 2)+
POWER(GETPIVOTDATA("평균 : TOA kurto",pvt_mean!$A$3,"class",$A65)-pvt_mean!BA$81, 2)+
POWER(GETPIVOTDATA("평균 : PW mean",pvt_mean!$A$3,"class",$A65)-pvt_mean!BA$82, 2)+
POWER(GETPIVOTDATA("평균 : PW var",pvt_mean!$A$3,"class",$A65)-pvt_mean!BA$83, 2)+
POWER(GETPIVOTDATA("평균 : PW skew",pvt_mean!$A$3,"class",$A65)-pvt_mean!BA$84, 2)+
POWER(GETPIVOTDATA("평균 : PW kurto",pvt_mean!$A$3,"class",$A65)-pvt_mean!BA$85, 2))</f>
        <v>1.3430165274501538</v>
      </c>
      <c r="BB65" s="6">
        <f>SQRT(POWER(GETPIVOTDATA("평균 : freq mean",pvt_mean!$A$3,"class",$A65)-pvt_mean!BB$74, 2)+
POWER(GETPIVOTDATA("평균 : freq var",pvt_mean!$A$3,"class",$A65)-pvt_mean!BB$75, 2)+
POWER(GETPIVOTDATA("평균 : freq skew",pvt_mean!$A$3,"class",$A65)-pvt_mean!BB$76, 2)+
POWER(GETPIVOTDATA("평균 : freq kurto",pvt_mean!$A$3,"class",$A65)-pvt_mean!BB$77, 2)+
POWER(GETPIVOTDATA("평균 : TOA mean",pvt_mean!$A$3,"class",$A65)-pvt_mean!BB$78, 2)+
POWER(GETPIVOTDATA("평균 : TOA var",pvt_mean!$A$3,"class",$A65)-pvt_mean!BB$79, 2)+
POWER(GETPIVOTDATA("평균 : TOA skew",pvt_mean!$A$3,"class",$A65)-pvt_mean!BB$80, 2)+
POWER(GETPIVOTDATA("평균 : TOA kurto",pvt_mean!$A$3,"class",$A65)-pvt_mean!BB$81, 2)+
POWER(GETPIVOTDATA("평균 : PW mean",pvt_mean!$A$3,"class",$A65)-pvt_mean!BB$82, 2)+
POWER(GETPIVOTDATA("평균 : PW var",pvt_mean!$A$3,"class",$A65)-pvt_mean!BB$83, 2)+
POWER(GETPIVOTDATA("평균 : PW skew",pvt_mean!$A$3,"class",$A65)-pvt_mean!BB$84, 2)+
POWER(GETPIVOTDATA("평균 : PW kurto",pvt_mean!$A$3,"class",$A65)-pvt_mean!BB$85, 2))</f>
        <v>1.3717920146761793</v>
      </c>
      <c r="BC65" s="6">
        <f>SQRT(POWER(GETPIVOTDATA("평균 : freq mean",pvt_mean!$A$3,"class",$A65)-pvt_mean!BC$74, 2)+
POWER(GETPIVOTDATA("평균 : freq var",pvt_mean!$A$3,"class",$A65)-pvt_mean!BC$75, 2)+
POWER(GETPIVOTDATA("평균 : freq skew",pvt_mean!$A$3,"class",$A65)-pvt_mean!BC$76, 2)+
POWER(GETPIVOTDATA("평균 : freq kurto",pvt_mean!$A$3,"class",$A65)-pvt_mean!BC$77, 2)+
POWER(GETPIVOTDATA("평균 : TOA mean",pvt_mean!$A$3,"class",$A65)-pvt_mean!BC$78, 2)+
POWER(GETPIVOTDATA("평균 : TOA var",pvt_mean!$A$3,"class",$A65)-pvt_mean!BC$79, 2)+
POWER(GETPIVOTDATA("평균 : TOA skew",pvt_mean!$A$3,"class",$A65)-pvt_mean!BC$80, 2)+
POWER(GETPIVOTDATA("평균 : TOA kurto",pvt_mean!$A$3,"class",$A65)-pvt_mean!BC$81, 2)+
POWER(GETPIVOTDATA("평균 : PW mean",pvt_mean!$A$3,"class",$A65)-pvt_mean!BC$82, 2)+
POWER(GETPIVOTDATA("평균 : PW var",pvt_mean!$A$3,"class",$A65)-pvt_mean!BC$83, 2)+
POWER(GETPIVOTDATA("평균 : PW skew",pvt_mean!$A$3,"class",$A65)-pvt_mean!BC$84, 2)+
POWER(GETPIVOTDATA("평균 : PW kurto",pvt_mean!$A$3,"class",$A65)-pvt_mean!BC$85, 2))</f>
        <v>1.3841155546448587</v>
      </c>
      <c r="BD65" s="6">
        <f>SQRT(POWER(GETPIVOTDATA("평균 : freq mean",pvt_mean!$A$3,"class",$A65)-pvt_mean!BD$74, 2)+
POWER(GETPIVOTDATA("평균 : freq var",pvt_mean!$A$3,"class",$A65)-pvt_mean!BD$75, 2)+
POWER(GETPIVOTDATA("평균 : freq skew",pvt_mean!$A$3,"class",$A65)-pvt_mean!BD$76, 2)+
POWER(GETPIVOTDATA("평균 : freq kurto",pvt_mean!$A$3,"class",$A65)-pvt_mean!BD$77, 2)+
POWER(GETPIVOTDATA("평균 : TOA mean",pvt_mean!$A$3,"class",$A65)-pvt_mean!BD$78, 2)+
POWER(GETPIVOTDATA("평균 : TOA var",pvt_mean!$A$3,"class",$A65)-pvt_mean!BD$79, 2)+
POWER(GETPIVOTDATA("평균 : TOA skew",pvt_mean!$A$3,"class",$A65)-pvt_mean!BD$80, 2)+
POWER(GETPIVOTDATA("평균 : TOA kurto",pvt_mean!$A$3,"class",$A65)-pvt_mean!BD$81, 2)+
POWER(GETPIVOTDATA("평균 : PW mean",pvt_mean!$A$3,"class",$A65)-pvt_mean!BD$82, 2)+
POWER(GETPIVOTDATA("평균 : PW var",pvt_mean!$A$3,"class",$A65)-pvt_mean!BD$83, 2)+
POWER(GETPIVOTDATA("평균 : PW skew",pvt_mean!$A$3,"class",$A65)-pvt_mean!BD$84, 2)+
POWER(GETPIVOTDATA("평균 : PW kurto",pvt_mean!$A$3,"class",$A65)-pvt_mean!BD$85, 2))</f>
        <v>0.6932268357828455</v>
      </c>
      <c r="BE65" s="6">
        <f>SQRT(POWER(GETPIVOTDATA("평균 : freq mean",pvt_mean!$A$3,"class",$A65)-pvt_mean!BE$74, 2)+
POWER(GETPIVOTDATA("평균 : freq var",pvt_mean!$A$3,"class",$A65)-pvt_mean!BE$75, 2)+
POWER(GETPIVOTDATA("평균 : freq skew",pvt_mean!$A$3,"class",$A65)-pvt_mean!BE$76, 2)+
POWER(GETPIVOTDATA("평균 : freq kurto",pvt_mean!$A$3,"class",$A65)-pvt_mean!BE$77, 2)+
POWER(GETPIVOTDATA("평균 : TOA mean",pvt_mean!$A$3,"class",$A65)-pvt_mean!BE$78, 2)+
POWER(GETPIVOTDATA("평균 : TOA var",pvt_mean!$A$3,"class",$A65)-pvt_mean!BE$79, 2)+
POWER(GETPIVOTDATA("평균 : TOA skew",pvt_mean!$A$3,"class",$A65)-pvt_mean!BE$80, 2)+
POWER(GETPIVOTDATA("평균 : TOA kurto",pvt_mean!$A$3,"class",$A65)-pvt_mean!BE$81, 2)+
POWER(GETPIVOTDATA("평균 : PW mean",pvt_mean!$A$3,"class",$A65)-pvt_mean!BE$82, 2)+
POWER(GETPIVOTDATA("평균 : PW var",pvt_mean!$A$3,"class",$A65)-pvt_mean!BE$83, 2)+
POWER(GETPIVOTDATA("평균 : PW skew",pvt_mean!$A$3,"class",$A65)-pvt_mean!BE$84, 2)+
POWER(GETPIVOTDATA("평균 : PW kurto",pvt_mean!$A$3,"class",$A65)-pvt_mean!BE$85, 2))</f>
        <v>0.69447376007893757</v>
      </c>
      <c r="BF65" s="6">
        <f>SQRT(POWER(GETPIVOTDATA("평균 : freq mean",pvt_mean!$A$3,"class",$A65)-pvt_mean!BF$74, 2)+
POWER(GETPIVOTDATA("평균 : freq var",pvt_mean!$A$3,"class",$A65)-pvt_mean!BF$75, 2)+
POWER(GETPIVOTDATA("평균 : freq skew",pvt_mean!$A$3,"class",$A65)-pvt_mean!BF$76, 2)+
POWER(GETPIVOTDATA("평균 : freq kurto",pvt_mean!$A$3,"class",$A65)-pvt_mean!BF$77, 2)+
POWER(GETPIVOTDATA("평균 : TOA mean",pvt_mean!$A$3,"class",$A65)-pvt_mean!BF$78, 2)+
POWER(GETPIVOTDATA("평균 : TOA var",pvt_mean!$A$3,"class",$A65)-pvt_mean!BF$79, 2)+
POWER(GETPIVOTDATA("평균 : TOA skew",pvt_mean!$A$3,"class",$A65)-pvt_mean!BF$80, 2)+
POWER(GETPIVOTDATA("평균 : TOA kurto",pvt_mean!$A$3,"class",$A65)-pvt_mean!BF$81, 2)+
POWER(GETPIVOTDATA("평균 : PW mean",pvt_mean!$A$3,"class",$A65)-pvt_mean!BF$82, 2)+
POWER(GETPIVOTDATA("평균 : PW var",pvt_mean!$A$3,"class",$A65)-pvt_mean!BF$83, 2)+
POWER(GETPIVOTDATA("평균 : PW skew",pvt_mean!$A$3,"class",$A65)-pvt_mean!BF$84, 2)+
POWER(GETPIVOTDATA("평균 : PW kurto",pvt_mean!$A$3,"class",$A65)-pvt_mean!BF$85, 2))</f>
        <v>0.68099219447536607</v>
      </c>
      <c r="BG65" s="6">
        <f>SQRT(POWER(GETPIVOTDATA("평균 : freq mean",pvt_mean!$A$3,"class",$A65)-pvt_mean!BG$74, 2)+
POWER(GETPIVOTDATA("평균 : freq var",pvt_mean!$A$3,"class",$A65)-pvt_mean!BG$75, 2)+
POWER(GETPIVOTDATA("평균 : freq skew",pvt_mean!$A$3,"class",$A65)-pvt_mean!BG$76, 2)+
POWER(GETPIVOTDATA("평균 : freq kurto",pvt_mean!$A$3,"class",$A65)-pvt_mean!BG$77, 2)+
POWER(GETPIVOTDATA("평균 : TOA mean",pvt_mean!$A$3,"class",$A65)-pvt_mean!BG$78, 2)+
POWER(GETPIVOTDATA("평균 : TOA var",pvt_mean!$A$3,"class",$A65)-pvt_mean!BG$79, 2)+
POWER(GETPIVOTDATA("평균 : TOA skew",pvt_mean!$A$3,"class",$A65)-pvt_mean!BG$80, 2)+
POWER(GETPIVOTDATA("평균 : TOA kurto",pvt_mean!$A$3,"class",$A65)-pvt_mean!BG$81, 2)+
POWER(GETPIVOTDATA("평균 : PW mean",pvt_mean!$A$3,"class",$A65)-pvt_mean!BG$82, 2)+
POWER(GETPIVOTDATA("평균 : PW var",pvt_mean!$A$3,"class",$A65)-pvt_mean!BG$83, 2)+
POWER(GETPIVOTDATA("평균 : PW skew",pvt_mean!$A$3,"class",$A65)-pvt_mean!BG$84, 2)+
POWER(GETPIVOTDATA("평균 : PW kurto",pvt_mean!$A$3,"class",$A65)-pvt_mean!BG$85, 2))</f>
        <v>0.76892928468754618</v>
      </c>
      <c r="BH65" s="6">
        <f>SQRT(POWER(GETPIVOTDATA("평균 : freq mean",pvt_mean!$A$3,"class",$A65)-pvt_mean!BH$74, 2)+
POWER(GETPIVOTDATA("평균 : freq var",pvt_mean!$A$3,"class",$A65)-pvt_mean!BH$75, 2)+
POWER(GETPIVOTDATA("평균 : freq skew",pvt_mean!$A$3,"class",$A65)-pvt_mean!BH$76, 2)+
POWER(GETPIVOTDATA("평균 : freq kurto",pvt_mean!$A$3,"class",$A65)-pvt_mean!BH$77, 2)+
POWER(GETPIVOTDATA("평균 : TOA mean",pvt_mean!$A$3,"class",$A65)-pvt_mean!BH$78, 2)+
POWER(GETPIVOTDATA("평균 : TOA var",pvt_mean!$A$3,"class",$A65)-pvt_mean!BH$79, 2)+
POWER(GETPIVOTDATA("평균 : TOA skew",pvt_mean!$A$3,"class",$A65)-pvt_mean!BH$80, 2)+
POWER(GETPIVOTDATA("평균 : TOA kurto",pvt_mean!$A$3,"class",$A65)-pvt_mean!BH$81, 2)+
POWER(GETPIVOTDATA("평균 : PW mean",pvt_mean!$A$3,"class",$A65)-pvt_mean!BH$82, 2)+
POWER(GETPIVOTDATA("평균 : PW var",pvt_mean!$A$3,"class",$A65)-pvt_mean!BH$83, 2)+
POWER(GETPIVOTDATA("평균 : PW skew",pvt_mean!$A$3,"class",$A65)-pvt_mean!BH$84, 2)+
POWER(GETPIVOTDATA("평균 : PW kurto",pvt_mean!$A$3,"class",$A65)-pvt_mean!BH$85, 2))</f>
        <v>0.92413963306738456</v>
      </c>
      <c r="BI65" s="6">
        <f>SQRT(POWER(GETPIVOTDATA("평균 : freq mean",pvt_mean!$A$3,"class",$A65)-pvt_mean!BI$74, 2)+
POWER(GETPIVOTDATA("평균 : freq var",pvt_mean!$A$3,"class",$A65)-pvt_mean!BI$75, 2)+
POWER(GETPIVOTDATA("평균 : freq skew",pvt_mean!$A$3,"class",$A65)-pvt_mean!BI$76, 2)+
POWER(GETPIVOTDATA("평균 : freq kurto",pvt_mean!$A$3,"class",$A65)-pvt_mean!BI$77, 2)+
POWER(GETPIVOTDATA("평균 : TOA mean",pvt_mean!$A$3,"class",$A65)-pvt_mean!BI$78, 2)+
POWER(GETPIVOTDATA("평균 : TOA var",pvt_mean!$A$3,"class",$A65)-pvt_mean!BI$79, 2)+
POWER(GETPIVOTDATA("평균 : TOA skew",pvt_mean!$A$3,"class",$A65)-pvt_mean!BI$80, 2)+
POWER(GETPIVOTDATA("평균 : TOA kurto",pvt_mean!$A$3,"class",$A65)-pvt_mean!BI$81, 2)+
POWER(GETPIVOTDATA("평균 : PW mean",pvt_mean!$A$3,"class",$A65)-pvt_mean!BI$82, 2)+
POWER(GETPIVOTDATA("평균 : PW var",pvt_mean!$A$3,"class",$A65)-pvt_mean!BI$83, 2)+
POWER(GETPIVOTDATA("평균 : PW skew",pvt_mean!$A$3,"class",$A65)-pvt_mean!BI$84, 2)+
POWER(GETPIVOTDATA("평균 : PW kurto",pvt_mean!$A$3,"class",$A65)-pvt_mean!BI$85, 2))</f>
        <v>1.9454793932975336</v>
      </c>
      <c r="BJ65" s="6">
        <f>SQRT(POWER(GETPIVOTDATA("평균 : freq mean",pvt_mean!$A$3,"class",$A65)-pvt_mean!BJ$74, 2)+
POWER(GETPIVOTDATA("평균 : freq var",pvt_mean!$A$3,"class",$A65)-pvt_mean!BJ$75, 2)+
POWER(GETPIVOTDATA("평균 : freq skew",pvt_mean!$A$3,"class",$A65)-pvt_mean!BJ$76, 2)+
POWER(GETPIVOTDATA("평균 : freq kurto",pvt_mean!$A$3,"class",$A65)-pvt_mean!BJ$77, 2)+
POWER(GETPIVOTDATA("평균 : TOA mean",pvt_mean!$A$3,"class",$A65)-pvt_mean!BJ$78, 2)+
POWER(GETPIVOTDATA("평균 : TOA var",pvt_mean!$A$3,"class",$A65)-pvt_mean!BJ$79, 2)+
POWER(GETPIVOTDATA("평균 : TOA skew",pvt_mean!$A$3,"class",$A65)-pvt_mean!BJ$80, 2)+
POWER(GETPIVOTDATA("평균 : TOA kurto",pvt_mean!$A$3,"class",$A65)-pvt_mean!BJ$81, 2)+
POWER(GETPIVOTDATA("평균 : PW mean",pvt_mean!$A$3,"class",$A65)-pvt_mean!BJ$82, 2)+
POWER(GETPIVOTDATA("평균 : PW var",pvt_mean!$A$3,"class",$A65)-pvt_mean!BJ$83, 2)+
POWER(GETPIVOTDATA("평균 : PW skew",pvt_mean!$A$3,"class",$A65)-pvt_mean!BJ$84, 2)+
POWER(GETPIVOTDATA("평균 : PW kurto",pvt_mean!$A$3,"class",$A65)-pvt_mean!BJ$85, 2))</f>
        <v>1.0000023765753017</v>
      </c>
      <c r="BK65" s="6">
        <f>SQRT(POWER(GETPIVOTDATA("평균 : freq mean",pvt_mean!$A$3,"class",$A65)-pvt_mean!BK$74, 2)+
POWER(GETPIVOTDATA("평균 : freq var",pvt_mean!$A$3,"class",$A65)-pvt_mean!BK$75, 2)+
POWER(GETPIVOTDATA("평균 : freq skew",pvt_mean!$A$3,"class",$A65)-pvt_mean!BK$76, 2)+
POWER(GETPIVOTDATA("평균 : freq kurto",pvt_mean!$A$3,"class",$A65)-pvt_mean!BK$77, 2)+
POWER(GETPIVOTDATA("평균 : TOA mean",pvt_mean!$A$3,"class",$A65)-pvt_mean!BK$78, 2)+
POWER(GETPIVOTDATA("평균 : TOA var",pvt_mean!$A$3,"class",$A65)-pvt_mean!BK$79, 2)+
POWER(GETPIVOTDATA("평균 : TOA skew",pvt_mean!$A$3,"class",$A65)-pvt_mean!BK$80, 2)+
POWER(GETPIVOTDATA("평균 : TOA kurto",pvt_mean!$A$3,"class",$A65)-pvt_mean!BK$81, 2)+
POWER(GETPIVOTDATA("평균 : PW mean",pvt_mean!$A$3,"class",$A65)-pvt_mean!BK$82, 2)+
POWER(GETPIVOTDATA("평균 : PW var",pvt_mean!$A$3,"class",$A65)-pvt_mean!BK$83, 2)+
POWER(GETPIVOTDATA("평균 : PW skew",pvt_mean!$A$3,"class",$A65)-pvt_mean!BK$84, 2)+
POWER(GETPIVOTDATA("평균 : PW kurto",pvt_mean!$A$3,"class",$A65)-pvt_mean!BK$85, 2))</f>
        <v>1.0523833702952792</v>
      </c>
      <c r="BL65" s="6">
        <f>SQRT(POWER(GETPIVOTDATA("평균 : freq mean",pvt_mean!$A$3,"class",$A65)-pvt_mean!BL$74, 2)+
POWER(GETPIVOTDATA("평균 : freq var",pvt_mean!$A$3,"class",$A65)-pvt_mean!BL$75, 2)+
POWER(GETPIVOTDATA("평균 : freq skew",pvt_mean!$A$3,"class",$A65)-pvt_mean!BL$76, 2)+
POWER(GETPIVOTDATA("평균 : freq kurto",pvt_mean!$A$3,"class",$A65)-pvt_mean!BL$77, 2)+
POWER(GETPIVOTDATA("평균 : TOA mean",pvt_mean!$A$3,"class",$A65)-pvt_mean!BL$78, 2)+
POWER(GETPIVOTDATA("평균 : TOA var",pvt_mean!$A$3,"class",$A65)-pvt_mean!BL$79, 2)+
POWER(GETPIVOTDATA("평균 : TOA skew",pvt_mean!$A$3,"class",$A65)-pvt_mean!BL$80, 2)+
POWER(GETPIVOTDATA("평균 : TOA kurto",pvt_mean!$A$3,"class",$A65)-pvt_mean!BL$81, 2)+
POWER(GETPIVOTDATA("평균 : PW mean",pvt_mean!$A$3,"class",$A65)-pvt_mean!BL$82, 2)+
POWER(GETPIVOTDATA("평균 : PW var",pvt_mean!$A$3,"class",$A65)-pvt_mean!BL$83, 2)+
POWER(GETPIVOTDATA("평균 : PW skew",pvt_mean!$A$3,"class",$A65)-pvt_mean!BL$84, 2)+
POWER(GETPIVOTDATA("평균 : PW kurto",pvt_mean!$A$3,"class",$A65)-pvt_mean!BL$85, 2))</f>
        <v>0.10313046763827212</v>
      </c>
      <c r="BM65" s="6">
        <f>SQRT(POWER(GETPIVOTDATA("평균 : freq mean",pvt_mean!$A$3,"class",$A65)-pvt_mean!BM$74, 2)+
POWER(GETPIVOTDATA("평균 : freq var",pvt_mean!$A$3,"class",$A65)-pvt_mean!BM$75, 2)+
POWER(GETPIVOTDATA("평균 : freq skew",pvt_mean!$A$3,"class",$A65)-pvt_mean!BM$76, 2)+
POWER(GETPIVOTDATA("평균 : freq kurto",pvt_mean!$A$3,"class",$A65)-pvt_mean!BM$77, 2)+
POWER(GETPIVOTDATA("평균 : TOA mean",pvt_mean!$A$3,"class",$A65)-pvt_mean!BM$78, 2)+
POWER(GETPIVOTDATA("평균 : TOA var",pvt_mean!$A$3,"class",$A65)-pvt_mean!BM$79, 2)+
POWER(GETPIVOTDATA("평균 : TOA skew",pvt_mean!$A$3,"class",$A65)-pvt_mean!BM$80, 2)+
POWER(GETPIVOTDATA("평균 : TOA kurto",pvt_mean!$A$3,"class",$A65)-pvt_mean!BM$81, 2)+
POWER(GETPIVOTDATA("평균 : PW mean",pvt_mean!$A$3,"class",$A65)-pvt_mean!BM$82, 2)+
POWER(GETPIVOTDATA("평균 : PW var",pvt_mean!$A$3,"class",$A65)-pvt_mean!BM$83, 2)+
POWER(GETPIVOTDATA("평균 : PW skew",pvt_mean!$A$3,"class",$A65)-pvt_mean!BM$84, 2)+
POWER(GETPIVOTDATA("평균 : PW kurto",pvt_mean!$A$3,"class",$A65)-pvt_mean!BM$85, 2))</f>
        <v>0</v>
      </c>
      <c r="BN65" s="6"/>
      <c r="BO65" s="6"/>
    </row>
    <row r="66" spans="1:67" x14ac:dyDescent="0.3">
      <c r="A66" s="5" t="str">
        <f>pvt_mean!A68</f>
        <v>Pattern_Stable</v>
      </c>
      <c r="B66" s="6">
        <f>SQRT(POWER(GETPIVOTDATA("평균 : freq mean",pvt_mean!$A$3,"class",$A66)-pvt_mean!B$74, 2)+
POWER(GETPIVOTDATA("평균 : freq var",pvt_mean!$A$3,"class",$A66)-pvt_mean!B$75, 2)+
POWER(GETPIVOTDATA("평균 : freq skew",pvt_mean!$A$3,"class",$A66)-pvt_mean!B$76, 2)+
POWER(GETPIVOTDATA("평균 : freq kurto",pvt_mean!$A$3,"class",$A66)-pvt_mean!B$77, 2)+
POWER(GETPIVOTDATA("평균 : TOA mean",pvt_mean!$A$3,"class",$A66)-pvt_mean!B$78, 2)+
POWER(GETPIVOTDATA("평균 : TOA var",pvt_mean!$A$3,"class",$A66)-pvt_mean!B$79, 2)+
POWER(GETPIVOTDATA("평균 : TOA skew",pvt_mean!$A$3,"class",$A66)-pvt_mean!B$80, 2)+
POWER(GETPIVOTDATA("평균 : TOA kurto",pvt_mean!$A$3,"class",$A66)-pvt_mean!B$81, 2)+
POWER(GETPIVOTDATA("평균 : PW mean",pvt_mean!$A$3,"class",$A66)-pvt_mean!B$82, 2)+
POWER(GETPIVOTDATA("평균 : PW var",pvt_mean!$A$3,"class",$A66)-pvt_mean!B$83, 2)+
POWER(GETPIVOTDATA("평균 : PW skew",pvt_mean!$A$3,"class",$A66)-pvt_mean!B$84, 2)+
POWER(GETPIVOTDATA("평균 : PW kurto",pvt_mean!$A$3,"class",$A66)-pvt_mean!B$85, 2))</f>
        <v>0.33389080469761584</v>
      </c>
      <c r="C66" s="6">
        <f>SQRT(POWER(GETPIVOTDATA("평균 : freq mean",pvt_mean!$A$3,"class",$A66)-pvt_mean!C$74, 2)+
POWER(GETPIVOTDATA("평균 : freq var",pvt_mean!$A$3,"class",$A66)-pvt_mean!C$75, 2)+
POWER(GETPIVOTDATA("평균 : freq skew",pvt_mean!$A$3,"class",$A66)-pvt_mean!C$76, 2)+
POWER(GETPIVOTDATA("평균 : freq kurto",pvt_mean!$A$3,"class",$A66)-pvt_mean!C$77, 2)+
POWER(GETPIVOTDATA("평균 : TOA mean",pvt_mean!$A$3,"class",$A66)-pvt_mean!C$78, 2)+
POWER(GETPIVOTDATA("평균 : TOA var",pvt_mean!$A$3,"class",$A66)-pvt_mean!C$79, 2)+
POWER(GETPIVOTDATA("평균 : TOA skew",pvt_mean!$A$3,"class",$A66)-pvt_mean!C$80, 2)+
POWER(GETPIVOTDATA("평균 : TOA kurto",pvt_mean!$A$3,"class",$A66)-pvt_mean!C$81, 2)+
POWER(GETPIVOTDATA("평균 : PW mean",pvt_mean!$A$3,"class",$A66)-pvt_mean!C$82, 2)+
POWER(GETPIVOTDATA("평균 : PW var",pvt_mean!$A$3,"class",$A66)-pvt_mean!C$83, 2)+
POWER(GETPIVOTDATA("평균 : PW skew",pvt_mean!$A$3,"class",$A66)-pvt_mean!C$84, 2)+
POWER(GETPIVOTDATA("평균 : PW kurto",pvt_mean!$A$3,"class",$A66)-pvt_mean!C$85, 2))</f>
        <v>0.33301139826227222</v>
      </c>
      <c r="D66" s="6">
        <f>SQRT(POWER(GETPIVOTDATA("평균 : freq mean",pvt_mean!$A$3,"class",$A66)-pvt_mean!D$74, 2)+
POWER(GETPIVOTDATA("평균 : freq var",pvt_mean!$A$3,"class",$A66)-pvt_mean!D$75, 2)+
POWER(GETPIVOTDATA("평균 : freq skew",pvt_mean!$A$3,"class",$A66)-pvt_mean!D$76, 2)+
POWER(GETPIVOTDATA("평균 : freq kurto",pvt_mean!$A$3,"class",$A66)-pvt_mean!D$77, 2)+
POWER(GETPIVOTDATA("평균 : TOA mean",pvt_mean!$A$3,"class",$A66)-pvt_mean!D$78, 2)+
POWER(GETPIVOTDATA("평균 : TOA var",pvt_mean!$A$3,"class",$A66)-pvt_mean!D$79, 2)+
POWER(GETPIVOTDATA("평균 : TOA skew",pvt_mean!$A$3,"class",$A66)-pvt_mean!D$80, 2)+
POWER(GETPIVOTDATA("평균 : TOA kurto",pvt_mean!$A$3,"class",$A66)-pvt_mean!D$81, 2)+
POWER(GETPIVOTDATA("평균 : PW mean",pvt_mean!$A$3,"class",$A66)-pvt_mean!D$82, 2)+
POWER(GETPIVOTDATA("평균 : PW var",pvt_mean!$A$3,"class",$A66)-pvt_mean!D$83, 2)+
POWER(GETPIVOTDATA("평균 : PW skew",pvt_mean!$A$3,"class",$A66)-pvt_mean!D$84, 2)+
POWER(GETPIVOTDATA("평균 : PW kurto",pvt_mean!$A$3,"class",$A66)-pvt_mean!D$85, 2))</f>
        <v>0.33147523729962902</v>
      </c>
      <c r="E66" s="6">
        <f>SQRT(POWER(GETPIVOTDATA("평균 : freq mean",pvt_mean!$A$3,"class",$A66)-pvt_mean!E$74, 2)+
POWER(GETPIVOTDATA("평균 : freq var",pvt_mean!$A$3,"class",$A66)-pvt_mean!E$75, 2)+
POWER(GETPIVOTDATA("평균 : freq skew",pvt_mean!$A$3,"class",$A66)-pvt_mean!E$76, 2)+
POWER(GETPIVOTDATA("평균 : freq kurto",pvt_mean!$A$3,"class",$A66)-pvt_mean!E$77, 2)+
POWER(GETPIVOTDATA("평균 : TOA mean",pvt_mean!$A$3,"class",$A66)-pvt_mean!E$78, 2)+
POWER(GETPIVOTDATA("평균 : TOA var",pvt_mean!$A$3,"class",$A66)-pvt_mean!E$79, 2)+
POWER(GETPIVOTDATA("평균 : TOA skew",pvt_mean!$A$3,"class",$A66)-pvt_mean!E$80, 2)+
POWER(GETPIVOTDATA("평균 : TOA kurto",pvt_mean!$A$3,"class",$A66)-pvt_mean!E$81, 2)+
POWER(GETPIVOTDATA("평균 : PW mean",pvt_mean!$A$3,"class",$A66)-pvt_mean!E$82, 2)+
POWER(GETPIVOTDATA("평균 : PW var",pvt_mean!$A$3,"class",$A66)-pvt_mean!E$83, 2)+
POWER(GETPIVOTDATA("평균 : PW skew",pvt_mean!$A$3,"class",$A66)-pvt_mean!E$84, 2)+
POWER(GETPIVOTDATA("평균 : PW kurto",pvt_mean!$A$3,"class",$A66)-pvt_mean!E$85, 2))</f>
        <v>0.46767486850361012</v>
      </c>
      <c r="F66" s="6">
        <f>SQRT(POWER(GETPIVOTDATA("평균 : freq mean",pvt_mean!$A$3,"class",$A66)-pvt_mean!F$74, 2)+
POWER(GETPIVOTDATA("평균 : freq var",pvt_mean!$A$3,"class",$A66)-pvt_mean!F$75, 2)+
POWER(GETPIVOTDATA("평균 : freq skew",pvt_mean!$A$3,"class",$A66)-pvt_mean!F$76, 2)+
POWER(GETPIVOTDATA("평균 : freq kurto",pvt_mean!$A$3,"class",$A66)-pvt_mean!F$77, 2)+
POWER(GETPIVOTDATA("평균 : TOA mean",pvt_mean!$A$3,"class",$A66)-pvt_mean!F$78, 2)+
POWER(GETPIVOTDATA("평균 : TOA var",pvt_mean!$A$3,"class",$A66)-pvt_mean!F$79, 2)+
POWER(GETPIVOTDATA("평균 : TOA skew",pvt_mean!$A$3,"class",$A66)-pvt_mean!F$80, 2)+
POWER(GETPIVOTDATA("평균 : TOA kurto",pvt_mean!$A$3,"class",$A66)-pvt_mean!F$81, 2)+
POWER(GETPIVOTDATA("평균 : PW mean",pvt_mean!$A$3,"class",$A66)-pvt_mean!F$82, 2)+
POWER(GETPIVOTDATA("평균 : PW var",pvt_mean!$A$3,"class",$A66)-pvt_mean!F$83, 2)+
POWER(GETPIVOTDATA("평균 : PW skew",pvt_mean!$A$3,"class",$A66)-pvt_mean!F$84, 2)+
POWER(GETPIVOTDATA("평균 : PW kurto",pvt_mean!$A$3,"class",$A66)-pvt_mean!F$85, 2))</f>
        <v>1.2882299344144381</v>
      </c>
      <c r="G66" s="6">
        <f>SQRT(POWER(GETPIVOTDATA("평균 : freq mean",pvt_mean!$A$3,"class",$A66)-pvt_mean!G$74, 2)+
POWER(GETPIVOTDATA("평균 : freq var",pvt_mean!$A$3,"class",$A66)-pvt_mean!G$75, 2)+
POWER(GETPIVOTDATA("평균 : freq skew",pvt_mean!$A$3,"class",$A66)-pvt_mean!G$76, 2)+
POWER(GETPIVOTDATA("평균 : freq kurto",pvt_mean!$A$3,"class",$A66)-pvt_mean!G$77, 2)+
POWER(GETPIVOTDATA("평균 : TOA mean",pvt_mean!$A$3,"class",$A66)-pvt_mean!G$78, 2)+
POWER(GETPIVOTDATA("평균 : TOA var",pvt_mean!$A$3,"class",$A66)-pvt_mean!G$79, 2)+
POWER(GETPIVOTDATA("평균 : TOA skew",pvt_mean!$A$3,"class",$A66)-pvt_mean!G$80, 2)+
POWER(GETPIVOTDATA("평균 : TOA kurto",pvt_mean!$A$3,"class",$A66)-pvt_mean!G$81, 2)+
POWER(GETPIVOTDATA("평균 : PW mean",pvt_mean!$A$3,"class",$A66)-pvt_mean!G$82, 2)+
POWER(GETPIVOTDATA("평균 : PW var",pvt_mean!$A$3,"class",$A66)-pvt_mean!G$83, 2)+
POWER(GETPIVOTDATA("평균 : PW skew",pvt_mean!$A$3,"class",$A66)-pvt_mean!G$84, 2)+
POWER(GETPIVOTDATA("평균 : PW kurto",pvt_mean!$A$3,"class",$A66)-pvt_mean!G$85, 2))</f>
        <v>1.4061417488221013</v>
      </c>
      <c r="H66" s="6">
        <f>SQRT(POWER(GETPIVOTDATA("평균 : freq mean",pvt_mean!$A$3,"class",$A66)-pvt_mean!H$74, 2)+
POWER(GETPIVOTDATA("평균 : freq var",pvt_mean!$A$3,"class",$A66)-pvt_mean!H$75, 2)+
POWER(GETPIVOTDATA("평균 : freq skew",pvt_mean!$A$3,"class",$A66)-pvt_mean!H$76, 2)+
POWER(GETPIVOTDATA("평균 : freq kurto",pvt_mean!$A$3,"class",$A66)-pvt_mean!H$77, 2)+
POWER(GETPIVOTDATA("평균 : TOA mean",pvt_mean!$A$3,"class",$A66)-pvt_mean!H$78, 2)+
POWER(GETPIVOTDATA("평균 : TOA var",pvt_mean!$A$3,"class",$A66)-pvt_mean!H$79, 2)+
POWER(GETPIVOTDATA("평균 : TOA skew",pvt_mean!$A$3,"class",$A66)-pvt_mean!H$80, 2)+
POWER(GETPIVOTDATA("평균 : TOA kurto",pvt_mean!$A$3,"class",$A66)-pvt_mean!H$81, 2)+
POWER(GETPIVOTDATA("평균 : PW mean",pvt_mean!$A$3,"class",$A66)-pvt_mean!H$82, 2)+
POWER(GETPIVOTDATA("평균 : PW var",pvt_mean!$A$3,"class",$A66)-pvt_mean!H$83, 2)+
POWER(GETPIVOTDATA("평균 : PW skew",pvt_mean!$A$3,"class",$A66)-pvt_mean!H$84, 2)+
POWER(GETPIVOTDATA("평균 : PW kurto",pvt_mean!$A$3,"class",$A66)-pvt_mean!H$85, 2))</f>
        <v>1.391817984370491</v>
      </c>
      <c r="I66" s="6">
        <f>SQRT(POWER(GETPIVOTDATA("평균 : freq mean",pvt_mean!$A$3,"class",$A66)-pvt_mean!I$74, 2)+
POWER(GETPIVOTDATA("평균 : freq var",pvt_mean!$A$3,"class",$A66)-pvt_mean!I$75, 2)+
POWER(GETPIVOTDATA("평균 : freq skew",pvt_mean!$A$3,"class",$A66)-pvt_mean!I$76, 2)+
POWER(GETPIVOTDATA("평균 : freq kurto",pvt_mean!$A$3,"class",$A66)-pvt_mean!I$77, 2)+
POWER(GETPIVOTDATA("평균 : TOA mean",pvt_mean!$A$3,"class",$A66)-pvt_mean!I$78, 2)+
POWER(GETPIVOTDATA("평균 : TOA var",pvt_mean!$A$3,"class",$A66)-pvt_mean!I$79, 2)+
POWER(GETPIVOTDATA("평균 : TOA skew",pvt_mean!$A$3,"class",$A66)-pvt_mean!I$80, 2)+
POWER(GETPIVOTDATA("평균 : TOA kurto",pvt_mean!$A$3,"class",$A66)-pvt_mean!I$81, 2)+
POWER(GETPIVOTDATA("평균 : PW mean",pvt_mean!$A$3,"class",$A66)-pvt_mean!I$82, 2)+
POWER(GETPIVOTDATA("평균 : PW var",pvt_mean!$A$3,"class",$A66)-pvt_mean!I$83, 2)+
POWER(GETPIVOTDATA("평균 : PW skew",pvt_mean!$A$3,"class",$A66)-pvt_mean!I$84, 2)+
POWER(GETPIVOTDATA("평균 : PW kurto",pvt_mean!$A$3,"class",$A66)-pvt_mean!I$85, 2))</f>
        <v>1.378117851230316</v>
      </c>
      <c r="J66" s="6">
        <f>SQRT(POWER(GETPIVOTDATA("평균 : freq mean",pvt_mean!$A$3,"class",$A66)-pvt_mean!J$74, 2)+
POWER(GETPIVOTDATA("평균 : freq var",pvt_mean!$A$3,"class",$A66)-pvt_mean!J$75, 2)+
POWER(GETPIVOTDATA("평균 : freq skew",pvt_mean!$A$3,"class",$A66)-pvt_mean!J$76, 2)+
POWER(GETPIVOTDATA("평균 : freq kurto",pvt_mean!$A$3,"class",$A66)-pvt_mean!J$77, 2)+
POWER(GETPIVOTDATA("평균 : TOA mean",pvt_mean!$A$3,"class",$A66)-pvt_mean!J$78, 2)+
POWER(GETPIVOTDATA("평균 : TOA var",pvt_mean!$A$3,"class",$A66)-pvt_mean!J$79, 2)+
POWER(GETPIVOTDATA("평균 : TOA skew",pvt_mean!$A$3,"class",$A66)-pvt_mean!J$80, 2)+
POWER(GETPIVOTDATA("평균 : TOA kurto",pvt_mean!$A$3,"class",$A66)-pvt_mean!J$81, 2)+
POWER(GETPIVOTDATA("평균 : PW mean",pvt_mean!$A$3,"class",$A66)-pvt_mean!J$82, 2)+
POWER(GETPIVOTDATA("평균 : PW var",pvt_mean!$A$3,"class",$A66)-pvt_mean!J$83, 2)+
POWER(GETPIVOTDATA("평균 : PW skew",pvt_mean!$A$3,"class",$A66)-pvt_mean!J$84, 2)+
POWER(GETPIVOTDATA("평균 : PW kurto",pvt_mean!$A$3,"class",$A66)-pvt_mean!J$85, 2))</f>
        <v>1.365027289095841</v>
      </c>
      <c r="K66" s="6">
        <f>SQRT(POWER(GETPIVOTDATA("평균 : freq mean",pvt_mean!$A$3,"class",$A66)-pvt_mean!K$74, 2)+
POWER(GETPIVOTDATA("평균 : freq var",pvt_mean!$A$3,"class",$A66)-pvt_mean!K$75, 2)+
POWER(GETPIVOTDATA("평균 : freq skew",pvt_mean!$A$3,"class",$A66)-pvt_mean!K$76, 2)+
POWER(GETPIVOTDATA("평균 : freq kurto",pvt_mean!$A$3,"class",$A66)-pvt_mean!K$77, 2)+
POWER(GETPIVOTDATA("평균 : TOA mean",pvt_mean!$A$3,"class",$A66)-pvt_mean!K$78, 2)+
POWER(GETPIVOTDATA("평균 : TOA var",pvt_mean!$A$3,"class",$A66)-pvt_mean!K$79, 2)+
POWER(GETPIVOTDATA("평균 : TOA skew",pvt_mean!$A$3,"class",$A66)-pvt_mean!K$80, 2)+
POWER(GETPIVOTDATA("평균 : TOA kurto",pvt_mean!$A$3,"class",$A66)-pvt_mean!K$81, 2)+
POWER(GETPIVOTDATA("평균 : PW mean",pvt_mean!$A$3,"class",$A66)-pvt_mean!K$82, 2)+
POWER(GETPIVOTDATA("평균 : PW var",pvt_mean!$A$3,"class",$A66)-pvt_mean!K$83, 2)+
POWER(GETPIVOTDATA("평균 : PW skew",pvt_mean!$A$3,"class",$A66)-pvt_mean!K$84, 2)+
POWER(GETPIVOTDATA("평균 : PW kurto",pvt_mean!$A$3,"class",$A66)-pvt_mean!K$85, 2))</f>
        <v>1.3508719442537314</v>
      </c>
      <c r="L66" s="6">
        <f>SQRT(POWER(GETPIVOTDATA("평균 : freq mean",pvt_mean!$A$3,"class",$A66)-pvt_mean!L$74, 2)+
POWER(GETPIVOTDATA("평균 : freq var",pvt_mean!$A$3,"class",$A66)-pvt_mean!L$75, 2)+
POWER(GETPIVOTDATA("평균 : freq skew",pvt_mean!$A$3,"class",$A66)-pvt_mean!L$76, 2)+
POWER(GETPIVOTDATA("평균 : freq kurto",pvt_mean!$A$3,"class",$A66)-pvt_mean!L$77, 2)+
POWER(GETPIVOTDATA("평균 : TOA mean",pvt_mean!$A$3,"class",$A66)-pvt_mean!L$78, 2)+
POWER(GETPIVOTDATA("평균 : TOA var",pvt_mean!$A$3,"class",$A66)-pvt_mean!L$79, 2)+
POWER(GETPIVOTDATA("평균 : TOA skew",pvt_mean!$A$3,"class",$A66)-pvt_mean!L$80, 2)+
POWER(GETPIVOTDATA("평균 : TOA kurto",pvt_mean!$A$3,"class",$A66)-pvt_mean!L$81, 2)+
POWER(GETPIVOTDATA("평균 : PW mean",pvt_mean!$A$3,"class",$A66)-pvt_mean!L$82, 2)+
POWER(GETPIVOTDATA("평균 : PW var",pvt_mean!$A$3,"class",$A66)-pvt_mean!L$83, 2)+
POWER(GETPIVOTDATA("평균 : PW skew",pvt_mean!$A$3,"class",$A66)-pvt_mean!L$84, 2)+
POWER(GETPIVOTDATA("평균 : PW kurto",pvt_mean!$A$3,"class",$A66)-pvt_mean!L$85, 2))</f>
        <v>1.3403032895609481</v>
      </c>
      <c r="M66" s="6">
        <f>SQRT(POWER(GETPIVOTDATA("평균 : freq mean",pvt_mean!$A$3,"class",$A66)-pvt_mean!M$74, 2)+
POWER(GETPIVOTDATA("평균 : freq var",pvt_mean!$A$3,"class",$A66)-pvt_mean!M$75, 2)+
POWER(GETPIVOTDATA("평균 : freq skew",pvt_mean!$A$3,"class",$A66)-pvt_mean!M$76, 2)+
POWER(GETPIVOTDATA("평균 : freq kurto",pvt_mean!$A$3,"class",$A66)-pvt_mean!M$77, 2)+
POWER(GETPIVOTDATA("평균 : TOA mean",pvt_mean!$A$3,"class",$A66)-pvt_mean!M$78, 2)+
POWER(GETPIVOTDATA("평균 : TOA var",pvt_mean!$A$3,"class",$A66)-pvt_mean!M$79, 2)+
POWER(GETPIVOTDATA("평균 : TOA skew",pvt_mean!$A$3,"class",$A66)-pvt_mean!M$80, 2)+
POWER(GETPIVOTDATA("평균 : TOA kurto",pvt_mean!$A$3,"class",$A66)-pvt_mean!M$81, 2)+
POWER(GETPIVOTDATA("평균 : PW mean",pvt_mean!$A$3,"class",$A66)-pvt_mean!M$82, 2)+
POWER(GETPIVOTDATA("평균 : PW var",pvt_mean!$A$3,"class",$A66)-pvt_mean!M$83, 2)+
POWER(GETPIVOTDATA("평균 : PW skew",pvt_mean!$A$3,"class",$A66)-pvt_mean!M$84, 2)+
POWER(GETPIVOTDATA("평균 : PW kurto",pvt_mean!$A$3,"class",$A66)-pvt_mean!M$85, 2))</f>
        <v>1.3335831306225128</v>
      </c>
      <c r="N66" s="6">
        <f>SQRT(POWER(GETPIVOTDATA("평균 : freq mean",pvt_mean!$A$3,"class",$A66)-pvt_mean!N$74, 2)+
POWER(GETPIVOTDATA("평균 : freq var",pvt_mean!$A$3,"class",$A66)-pvt_mean!N$75, 2)+
POWER(GETPIVOTDATA("평균 : freq skew",pvt_mean!$A$3,"class",$A66)-pvt_mean!N$76, 2)+
POWER(GETPIVOTDATA("평균 : freq kurto",pvt_mean!$A$3,"class",$A66)-pvt_mean!N$77, 2)+
POWER(GETPIVOTDATA("평균 : TOA mean",pvt_mean!$A$3,"class",$A66)-pvt_mean!N$78, 2)+
POWER(GETPIVOTDATA("평균 : TOA var",pvt_mean!$A$3,"class",$A66)-pvt_mean!N$79, 2)+
POWER(GETPIVOTDATA("평균 : TOA skew",pvt_mean!$A$3,"class",$A66)-pvt_mean!N$80, 2)+
POWER(GETPIVOTDATA("평균 : TOA kurto",pvt_mean!$A$3,"class",$A66)-pvt_mean!N$81, 2)+
POWER(GETPIVOTDATA("평균 : PW mean",pvt_mean!$A$3,"class",$A66)-pvt_mean!N$82, 2)+
POWER(GETPIVOTDATA("평균 : PW var",pvt_mean!$A$3,"class",$A66)-pvt_mean!N$83, 2)+
POWER(GETPIVOTDATA("평균 : PW skew",pvt_mean!$A$3,"class",$A66)-pvt_mean!N$84, 2)+
POWER(GETPIVOTDATA("평균 : PW kurto",pvt_mean!$A$3,"class",$A66)-pvt_mean!N$85, 2))</f>
        <v>1.3207154015095022</v>
      </c>
      <c r="O66" s="6">
        <f>SQRT(POWER(GETPIVOTDATA("평균 : freq mean",pvt_mean!$A$3,"class",$A66)-pvt_mean!O$74, 2)+
POWER(GETPIVOTDATA("평균 : freq var",pvt_mean!$A$3,"class",$A66)-pvt_mean!O$75, 2)+
POWER(GETPIVOTDATA("평균 : freq skew",pvt_mean!$A$3,"class",$A66)-pvt_mean!O$76, 2)+
POWER(GETPIVOTDATA("평균 : freq kurto",pvt_mean!$A$3,"class",$A66)-pvt_mean!O$77, 2)+
POWER(GETPIVOTDATA("평균 : TOA mean",pvt_mean!$A$3,"class",$A66)-pvt_mean!O$78, 2)+
POWER(GETPIVOTDATA("평균 : TOA var",pvt_mean!$A$3,"class",$A66)-pvt_mean!O$79, 2)+
POWER(GETPIVOTDATA("평균 : TOA skew",pvt_mean!$A$3,"class",$A66)-pvt_mean!O$80, 2)+
POWER(GETPIVOTDATA("평균 : TOA kurto",pvt_mean!$A$3,"class",$A66)-pvt_mean!O$81, 2)+
POWER(GETPIVOTDATA("평균 : PW mean",pvt_mean!$A$3,"class",$A66)-pvt_mean!O$82, 2)+
POWER(GETPIVOTDATA("평균 : PW var",pvt_mean!$A$3,"class",$A66)-pvt_mean!O$83, 2)+
POWER(GETPIVOTDATA("평균 : PW skew",pvt_mean!$A$3,"class",$A66)-pvt_mean!O$84, 2)+
POWER(GETPIVOTDATA("평균 : PW kurto",pvt_mean!$A$3,"class",$A66)-pvt_mean!O$85, 2))</f>
        <v>1.3107135470266402</v>
      </c>
      <c r="P66" s="6">
        <f>SQRT(POWER(GETPIVOTDATA("평균 : freq mean",pvt_mean!$A$3,"class",$A66)-pvt_mean!P$74, 2)+
POWER(GETPIVOTDATA("평균 : freq var",pvt_mean!$A$3,"class",$A66)-pvt_mean!P$75, 2)+
POWER(GETPIVOTDATA("평균 : freq skew",pvt_mean!$A$3,"class",$A66)-pvt_mean!P$76, 2)+
POWER(GETPIVOTDATA("평균 : freq kurto",pvt_mean!$A$3,"class",$A66)-pvt_mean!P$77, 2)+
POWER(GETPIVOTDATA("평균 : TOA mean",pvt_mean!$A$3,"class",$A66)-pvt_mean!P$78, 2)+
POWER(GETPIVOTDATA("평균 : TOA var",pvt_mean!$A$3,"class",$A66)-pvt_mean!P$79, 2)+
POWER(GETPIVOTDATA("평균 : TOA skew",pvt_mean!$A$3,"class",$A66)-pvt_mean!P$80, 2)+
POWER(GETPIVOTDATA("평균 : TOA kurto",pvt_mean!$A$3,"class",$A66)-pvt_mean!P$81, 2)+
POWER(GETPIVOTDATA("평균 : PW mean",pvt_mean!$A$3,"class",$A66)-pvt_mean!P$82, 2)+
POWER(GETPIVOTDATA("평균 : PW var",pvt_mean!$A$3,"class",$A66)-pvt_mean!P$83, 2)+
POWER(GETPIVOTDATA("평균 : PW skew",pvt_mean!$A$3,"class",$A66)-pvt_mean!P$84, 2)+
POWER(GETPIVOTDATA("평균 : PW kurto",pvt_mean!$A$3,"class",$A66)-pvt_mean!P$85, 2))</f>
        <v>1.3017894608186238</v>
      </c>
      <c r="Q66" s="6">
        <f>SQRT(POWER(GETPIVOTDATA("평균 : freq mean",pvt_mean!$A$3,"class",$A66)-pvt_mean!Q$74, 2)+
POWER(GETPIVOTDATA("평균 : freq var",pvt_mean!$A$3,"class",$A66)-pvt_mean!Q$75, 2)+
POWER(GETPIVOTDATA("평균 : freq skew",pvt_mean!$A$3,"class",$A66)-pvt_mean!Q$76, 2)+
POWER(GETPIVOTDATA("평균 : freq kurto",pvt_mean!$A$3,"class",$A66)-pvt_mean!Q$77, 2)+
POWER(GETPIVOTDATA("평균 : TOA mean",pvt_mean!$A$3,"class",$A66)-pvt_mean!Q$78, 2)+
POWER(GETPIVOTDATA("평균 : TOA var",pvt_mean!$A$3,"class",$A66)-pvt_mean!Q$79, 2)+
POWER(GETPIVOTDATA("평균 : TOA skew",pvt_mean!$A$3,"class",$A66)-pvt_mean!Q$80, 2)+
POWER(GETPIVOTDATA("평균 : TOA kurto",pvt_mean!$A$3,"class",$A66)-pvt_mean!Q$81, 2)+
POWER(GETPIVOTDATA("평균 : PW mean",pvt_mean!$A$3,"class",$A66)-pvt_mean!Q$82, 2)+
POWER(GETPIVOTDATA("평균 : PW var",pvt_mean!$A$3,"class",$A66)-pvt_mean!Q$83, 2)+
POWER(GETPIVOTDATA("평균 : PW skew",pvt_mean!$A$3,"class",$A66)-pvt_mean!Q$84, 2)+
POWER(GETPIVOTDATA("평균 : PW kurto",pvt_mean!$A$3,"class",$A66)-pvt_mean!Q$85, 2))</f>
        <v>1.3874348085221608</v>
      </c>
      <c r="R66" s="6">
        <f>SQRT(POWER(GETPIVOTDATA("평균 : freq mean",pvt_mean!$A$3,"class",$A66)-pvt_mean!R$74, 2)+
POWER(GETPIVOTDATA("평균 : freq var",pvt_mean!$A$3,"class",$A66)-pvt_mean!R$75, 2)+
POWER(GETPIVOTDATA("평균 : freq skew",pvt_mean!$A$3,"class",$A66)-pvt_mean!R$76, 2)+
POWER(GETPIVOTDATA("평균 : freq kurto",pvt_mean!$A$3,"class",$A66)-pvt_mean!R$77, 2)+
POWER(GETPIVOTDATA("평균 : TOA mean",pvt_mean!$A$3,"class",$A66)-pvt_mean!R$78, 2)+
POWER(GETPIVOTDATA("평균 : TOA var",pvt_mean!$A$3,"class",$A66)-pvt_mean!R$79, 2)+
POWER(GETPIVOTDATA("평균 : TOA skew",pvt_mean!$A$3,"class",$A66)-pvt_mean!R$80, 2)+
POWER(GETPIVOTDATA("평균 : TOA kurto",pvt_mean!$A$3,"class",$A66)-pvt_mean!R$81, 2)+
POWER(GETPIVOTDATA("평균 : PW mean",pvt_mean!$A$3,"class",$A66)-pvt_mean!R$82, 2)+
POWER(GETPIVOTDATA("평균 : PW var",pvt_mean!$A$3,"class",$A66)-pvt_mean!R$83, 2)+
POWER(GETPIVOTDATA("평균 : PW skew",pvt_mean!$A$3,"class",$A66)-pvt_mean!R$84, 2)+
POWER(GETPIVOTDATA("평균 : PW kurto",pvt_mean!$A$3,"class",$A66)-pvt_mean!R$85, 2))</f>
        <v>1.3721700690322454</v>
      </c>
      <c r="S66" s="6">
        <f>SQRT(POWER(GETPIVOTDATA("평균 : freq mean",pvt_mean!$A$3,"class",$A66)-pvt_mean!S$74, 2)+
POWER(GETPIVOTDATA("평균 : freq var",pvt_mean!$A$3,"class",$A66)-pvt_mean!S$75, 2)+
POWER(GETPIVOTDATA("평균 : freq skew",pvt_mean!$A$3,"class",$A66)-pvt_mean!S$76, 2)+
POWER(GETPIVOTDATA("평균 : freq kurto",pvt_mean!$A$3,"class",$A66)-pvt_mean!S$77, 2)+
POWER(GETPIVOTDATA("평균 : TOA mean",pvt_mean!$A$3,"class",$A66)-pvt_mean!S$78, 2)+
POWER(GETPIVOTDATA("평균 : TOA var",pvt_mean!$A$3,"class",$A66)-pvt_mean!S$79, 2)+
POWER(GETPIVOTDATA("평균 : TOA skew",pvt_mean!$A$3,"class",$A66)-pvt_mean!S$80, 2)+
POWER(GETPIVOTDATA("평균 : TOA kurto",pvt_mean!$A$3,"class",$A66)-pvt_mean!S$81, 2)+
POWER(GETPIVOTDATA("평균 : PW mean",pvt_mean!$A$3,"class",$A66)-pvt_mean!S$82, 2)+
POWER(GETPIVOTDATA("평균 : PW var",pvt_mean!$A$3,"class",$A66)-pvt_mean!S$83, 2)+
POWER(GETPIVOTDATA("평균 : PW skew",pvt_mean!$A$3,"class",$A66)-pvt_mean!S$84, 2)+
POWER(GETPIVOTDATA("평균 : PW kurto",pvt_mean!$A$3,"class",$A66)-pvt_mean!S$85, 2))</f>
        <v>1.3577693992688451</v>
      </c>
      <c r="T66" s="6">
        <f>SQRT(POWER(GETPIVOTDATA("평균 : freq mean",pvt_mean!$A$3,"class",$A66)-pvt_mean!T$74, 2)+
POWER(GETPIVOTDATA("평균 : freq var",pvt_mean!$A$3,"class",$A66)-pvt_mean!T$75, 2)+
POWER(GETPIVOTDATA("평균 : freq skew",pvt_mean!$A$3,"class",$A66)-pvt_mean!T$76, 2)+
POWER(GETPIVOTDATA("평균 : freq kurto",pvt_mean!$A$3,"class",$A66)-pvt_mean!T$77, 2)+
POWER(GETPIVOTDATA("평균 : TOA mean",pvt_mean!$A$3,"class",$A66)-pvt_mean!T$78, 2)+
POWER(GETPIVOTDATA("평균 : TOA var",pvt_mean!$A$3,"class",$A66)-pvt_mean!T$79, 2)+
POWER(GETPIVOTDATA("평균 : TOA skew",pvt_mean!$A$3,"class",$A66)-pvt_mean!T$80, 2)+
POWER(GETPIVOTDATA("평균 : TOA kurto",pvt_mean!$A$3,"class",$A66)-pvt_mean!T$81, 2)+
POWER(GETPIVOTDATA("평균 : PW mean",pvt_mean!$A$3,"class",$A66)-pvt_mean!T$82, 2)+
POWER(GETPIVOTDATA("평균 : PW var",pvt_mean!$A$3,"class",$A66)-pvt_mean!T$83, 2)+
POWER(GETPIVOTDATA("평균 : PW skew",pvt_mean!$A$3,"class",$A66)-pvt_mean!T$84, 2)+
POWER(GETPIVOTDATA("평균 : PW kurto",pvt_mean!$A$3,"class",$A66)-pvt_mean!T$85, 2))</f>
        <v>1.3444528357199246</v>
      </c>
      <c r="U66" s="6">
        <f>SQRT(POWER(GETPIVOTDATA("평균 : freq mean",pvt_mean!$A$3,"class",$A66)-pvt_mean!U$74, 2)+
POWER(GETPIVOTDATA("평균 : freq var",pvt_mean!$A$3,"class",$A66)-pvt_mean!U$75, 2)+
POWER(GETPIVOTDATA("평균 : freq skew",pvt_mean!$A$3,"class",$A66)-pvt_mean!U$76, 2)+
POWER(GETPIVOTDATA("평균 : freq kurto",pvt_mean!$A$3,"class",$A66)-pvt_mean!U$77, 2)+
POWER(GETPIVOTDATA("평균 : TOA mean",pvt_mean!$A$3,"class",$A66)-pvt_mean!U$78, 2)+
POWER(GETPIVOTDATA("평균 : TOA var",pvt_mean!$A$3,"class",$A66)-pvt_mean!U$79, 2)+
POWER(GETPIVOTDATA("평균 : TOA skew",pvt_mean!$A$3,"class",$A66)-pvt_mean!U$80, 2)+
POWER(GETPIVOTDATA("평균 : TOA kurto",pvt_mean!$A$3,"class",$A66)-pvt_mean!U$81, 2)+
POWER(GETPIVOTDATA("평균 : PW mean",pvt_mean!$A$3,"class",$A66)-pvt_mean!U$82, 2)+
POWER(GETPIVOTDATA("평균 : PW var",pvt_mean!$A$3,"class",$A66)-pvt_mean!U$83, 2)+
POWER(GETPIVOTDATA("평균 : PW skew",pvt_mean!$A$3,"class",$A66)-pvt_mean!U$84, 2)+
POWER(GETPIVOTDATA("평균 : PW kurto",pvt_mean!$A$3,"class",$A66)-pvt_mean!U$85, 2))</f>
        <v>1.3323644305046074</v>
      </c>
      <c r="V66" s="6">
        <f>SQRT(POWER(GETPIVOTDATA("평균 : freq mean",pvt_mean!$A$3,"class",$A66)-pvt_mean!V$74, 2)+
POWER(GETPIVOTDATA("평균 : freq var",pvt_mean!$A$3,"class",$A66)-pvt_mean!V$75, 2)+
POWER(GETPIVOTDATA("평균 : freq skew",pvt_mean!$A$3,"class",$A66)-pvt_mean!V$76, 2)+
POWER(GETPIVOTDATA("평균 : freq kurto",pvt_mean!$A$3,"class",$A66)-pvt_mean!V$77, 2)+
POWER(GETPIVOTDATA("평균 : TOA mean",pvt_mean!$A$3,"class",$A66)-pvt_mean!V$78, 2)+
POWER(GETPIVOTDATA("평균 : TOA var",pvt_mean!$A$3,"class",$A66)-pvt_mean!V$79, 2)+
POWER(GETPIVOTDATA("평균 : TOA skew",pvt_mean!$A$3,"class",$A66)-pvt_mean!V$80, 2)+
POWER(GETPIVOTDATA("평균 : TOA kurto",pvt_mean!$A$3,"class",$A66)-pvt_mean!V$81, 2)+
POWER(GETPIVOTDATA("평균 : PW mean",pvt_mean!$A$3,"class",$A66)-pvt_mean!V$82, 2)+
POWER(GETPIVOTDATA("평균 : PW var",pvt_mean!$A$3,"class",$A66)-pvt_mean!V$83, 2)+
POWER(GETPIVOTDATA("평균 : PW skew",pvt_mean!$A$3,"class",$A66)-pvt_mean!V$84, 2)+
POWER(GETPIVOTDATA("평균 : PW kurto",pvt_mean!$A$3,"class",$A66)-pvt_mean!V$85, 2))</f>
        <v>1.3225965930858541</v>
      </c>
      <c r="W66" s="6">
        <f>SQRT(POWER(GETPIVOTDATA("평균 : freq mean",pvt_mean!$A$3,"class",$A66)-pvt_mean!W$74, 2)+
POWER(GETPIVOTDATA("평균 : freq var",pvt_mean!$A$3,"class",$A66)-pvt_mean!W$75, 2)+
POWER(GETPIVOTDATA("평균 : freq skew",pvt_mean!$A$3,"class",$A66)-pvt_mean!W$76, 2)+
POWER(GETPIVOTDATA("평균 : freq kurto",pvt_mean!$A$3,"class",$A66)-pvt_mean!W$77, 2)+
POWER(GETPIVOTDATA("평균 : TOA mean",pvt_mean!$A$3,"class",$A66)-pvt_mean!W$78, 2)+
POWER(GETPIVOTDATA("평균 : TOA var",pvt_mean!$A$3,"class",$A66)-pvt_mean!W$79, 2)+
POWER(GETPIVOTDATA("평균 : TOA skew",pvt_mean!$A$3,"class",$A66)-pvt_mean!W$80, 2)+
POWER(GETPIVOTDATA("평균 : TOA kurto",pvt_mean!$A$3,"class",$A66)-pvt_mean!W$81, 2)+
POWER(GETPIVOTDATA("평균 : PW mean",pvt_mean!$A$3,"class",$A66)-pvt_mean!W$82, 2)+
POWER(GETPIVOTDATA("평균 : PW var",pvt_mean!$A$3,"class",$A66)-pvt_mean!W$83, 2)+
POWER(GETPIVOTDATA("평균 : PW skew",pvt_mean!$A$3,"class",$A66)-pvt_mean!W$84, 2)+
POWER(GETPIVOTDATA("평균 : PW kurto",pvt_mean!$A$3,"class",$A66)-pvt_mean!W$85, 2))</f>
        <v>1.3091378453745008</v>
      </c>
      <c r="X66" s="6">
        <f>SQRT(POWER(GETPIVOTDATA("평균 : freq mean",pvt_mean!$A$3,"class",$A66)-pvt_mean!X$74, 2)+
POWER(GETPIVOTDATA("평균 : freq var",pvt_mean!$A$3,"class",$A66)-pvt_mean!X$75, 2)+
POWER(GETPIVOTDATA("평균 : freq skew",pvt_mean!$A$3,"class",$A66)-pvt_mean!X$76, 2)+
POWER(GETPIVOTDATA("평균 : freq kurto",pvt_mean!$A$3,"class",$A66)-pvt_mean!X$77, 2)+
POWER(GETPIVOTDATA("평균 : TOA mean",pvt_mean!$A$3,"class",$A66)-pvt_mean!X$78, 2)+
POWER(GETPIVOTDATA("평균 : TOA var",pvt_mean!$A$3,"class",$A66)-pvt_mean!X$79, 2)+
POWER(GETPIVOTDATA("평균 : TOA skew",pvt_mean!$A$3,"class",$A66)-pvt_mean!X$80, 2)+
POWER(GETPIVOTDATA("평균 : TOA kurto",pvt_mean!$A$3,"class",$A66)-pvt_mean!X$81, 2)+
POWER(GETPIVOTDATA("평균 : PW mean",pvt_mean!$A$3,"class",$A66)-pvt_mean!X$82, 2)+
POWER(GETPIVOTDATA("평균 : PW var",pvt_mean!$A$3,"class",$A66)-pvt_mean!X$83, 2)+
POWER(GETPIVOTDATA("평균 : PW skew",pvt_mean!$A$3,"class",$A66)-pvt_mean!X$84, 2)+
POWER(GETPIVOTDATA("평균 : PW kurto",pvt_mean!$A$3,"class",$A66)-pvt_mean!X$85, 2))</f>
        <v>1.3038150805828013</v>
      </c>
      <c r="Y66" s="6">
        <f>SQRT(POWER(GETPIVOTDATA("평균 : freq mean",pvt_mean!$A$3,"class",$A66)-pvt_mean!Y$74, 2)+
POWER(GETPIVOTDATA("평균 : freq var",pvt_mean!$A$3,"class",$A66)-pvt_mean!Y$75, 2)+
POWER(GETPIVOTDATA("평균 : freq skew",pvt_mean!$A$3,"class",$A66)-pvt_mean!Y$76, 2)+
POWER(GETPIVOTDATA("평균 : freq kurto",pvt_mean!$A$3,"class",$A66)-pvt_mean!Y$77, 2)+
POWER(GETPIVOTDATA("평균 : TOA mean",pvt_mean!$A$3,"class",$A66)-pvt_mean!Y$78, 2)+
POWER(GETPIVOTDATA("평균 : TOA var",pvt_mean!$A$3,"class",$A66)-pvt_mean!Y$79, 2)+
POWER(GETPIVOTDATA("평균 : TOA skew",pvt_mean!$A$3,"class",$A66)-pvt_mean!Y$80, 2)+
POWER(GETPIVOTDATA("평균 : TOA kurto",pvt_mean!$A$3,"class",$A66)-pvt_mean!Y$81, 2)+
POWER(GETPIVOTDATA("평균 : PW mean",pvt_mean!$A$3,"class",$A66)-pvt_mean!Y$82, 2)+
POWER(GETPIVOTDATA("평균 : PW var",pvt_mean!$A$3,"class",$A66)-pvt_mean!Y$83, 2)+
POWER(GETPIVOTDATA("평균 : PW skew",pvt_mean!$A$3,"class",$A66)-pvt_mean!Y$84, 2)+
POWER(GETPIVOTDATA("평균 : PW kurto",pvt_mean!$A$3,"class",$A66)-pvt_mean!Y$85, 2))</f>
        <v>1.3229301099738875</v>
      </c>
      <c r="Z66" s="6">
        <f>SQRT(POWER(GETPIVOTDATA("평균 : freq mean",pvt_mean!$A$3,"class",$A66)-pvt_mean!Z$74, 2)+
POWER(GETPIVOTDATA("평균 : freq var",pvt_mean!$A$3,"class",$A66)-pvt_mean!Z$75, 2)+
POWER(GETPIVOTDATA("평균 : freq skew",pvt_mean!$A$3,"class",$A66)-pvt_mean!Z$76, 2)+
POWER(GETPIVOTDATA("평균 : freq kurto",pvt_mean!$A$3,"class",$A66)-pvt_mean!Z$77, 2)+
POWER(GETPIVOTDATA("평균 : TOA mean",pvt_mean!$A$3,"class",$A66)-pvt_mean!Z$78, 2)+
POWER(GETPIVOTDATA("평균 : TOA var",pvt_mean!$A$3,"class",$A66)-pvt_mean!Z$79, 2)+
POWER(GETPIVOTDATA("평균 : TOA skew",pvt_mean!$A$3,"class",$A66)-pvt_mean!Z$80, 2)+
POWER(GETPIVOTDATA("평균 : TOA kurto",pvt_mean!$A$3,"class",$A66)-pvt_mean!Z$81, 2)+
POWER(GETPIVOTDATA("평균 : PW mean",pvt_mean!$A$3,"class",$A66)-pvt_mean!Z$82, 2)+
POWER(GETPIVOTDATA("평균 : PW var",pvt_mean!$A$3,"class",$A66)-pvt_mean!Z$83, 2)+
POWER(GETPIVOTDATA("평균 : PW skew",pvt_mean!$A$3,"class",$A66)-pvt_mean!Z$84, 2)+
POWER(GETPIVOTDATA("평균 : PW kurto",pvt_mean!$A$3,"class",$A66)-pvt_mean!Z$85, 2))</f>
        <v>1.3136315517409214</v>
      </c>
      <c r="AA66" s="6">
        <f>SQRT(POWER(GETPIVOTDATA("평균 : freq mean",pvt_mean!$A$3,"class",$A66)-pvt_mean!AA$74, 2)+
POWER(GETPIVOTDATA("평균 : freq var",pvt_mean!$A$3,"class",$A66)-pvt_mean!AA$75, 2)+
POWER(GETPIVOTDATA("평균 : freq skew",pvt_mean!$A$3,"class",$A66)-pvt_mean!AA$76, 2)+
POWER(GETPIVOTDATA("평균 : freq kurto",pvt_mean!$A$3,"class",$A66)-pvt_mean!AA$77, 2)+
POWER(GETPIVOTDATA("평균 : TOA mean",pvt_mean!$A$3,"class",$A66)-pvt_mean!AA$78, 2)+
POWER(GETPIVOTDATA("평균 : TOA var",pvt_mean!$A$3,"class",$A66)-pvt_mean!AA$79, 2)+
POWER(GETPIVOTDATA("평균 : TOA skew",pvt_mean!$A$3,"class",$A66)-pvt_mean!AA$80, 2)+
POWER(GETPIVOTDATA("평균 : TOA kurto",pvt_mean!$A$3,"class",$A66)-pvt_mean!AA$81, 2)+
POWER(GETPIVOTDATA("평균 : PW mean",pvt_mean!$A$3,"class",$A66)-pvt_mean!AA$82, 2)+
POWER(GETPIVOTDATA("평균 : PW var",pvt_mean!$A$3,"class",$A66)-pvt_mean!AA$83, 2)+
POWER(GETPIVOTDATA("평균 : PW skew",pvt_mean!$A$3,"class",$A66)-pvt_mean!AA$84, 2)+
POWER(GETPIVOTDATA("평균 : PW kurto",pvt_mean!$A$3,"class",$A66)-pvt_mean!AA$85, 2))</f>
        <v>1.3841792651605986</v>
      </c>
      <c r="AB66" s="6">
        <f>SQRT(POWER(GETPIVOTDATA("평균 : freq mean",pvt_mean!$A$3,"class",$A66)-pvt_mean!AB$74, 2)+
POWER(GETPIVOTDATA("평균 : freq var",pvt_mean!$A$3,"class",$A66)-pvt_mean!AB$75, 2)+
POWER(GETPIVOTDATA("평균 : freq skew",pvt_mean!$A$3,"class",$A66)-pvt_mean!AB$76, 2)+
POWER(GETPIVOTDATA("평균 : freq kurto",pvt_mean!$A$3,"class",$A66)-pvt_mean!AB$77, 2)+
POWER(GETPIVOTDATA("평균 : TOA mean",pvt_mean!$A$3,"class",$A66)-pvt_mean!AB$78, 2)+
POWER(GETPIVOTDATA("평균 : TOA var",pvt_mean!$A$3,"class",$A66)-pvt_mean!AB$79, 2)+
POWER(GETPIVOTDATA("평균 : TOA skew",pvt_mean!$A$3,"class",$A66)-pvt_mean!AB$80, 2)+
POWER(GETPIVOTDATA("평균 : TOA kurto",pvt_mean!$A$3,"class",$A66)-pvt_mean!AB$81, 2)+
POWER(GETPIVOTDATA("평균 : PW mean",pvt_mean!$A$3,"class",$A66)-pvt_mean!AB$82, 2)+
POWER(GETPIVOTDATA("평균 : PW var",pvt_mean!$A$3,"class",$A66)-pvt_mean!AB$83, 2)+
POWER(GETPIVOTDATA("평균 : PW skew",pvt_mean!$A$3,"class",$A66)-pvt_mean!AB$84, 2)+
POWER(GETPIVOTDATA("평균 : PW kurto",pvt_mean!$A$3,"class",$A66)-pvt_mean!AB$85, 2))</f>
        <v>1.3693134675994467</v>
      </c>
      <c r="AC66" s="6">
        <f>SQRT(POWER(GETPIVOTDATA("평균 : freq mean",pvt_mean!$A$3,"class",$A66)-pvt_mean!AC$74, 2)+
POWER(GETPIVOTDATA("평균 : freq var",pvt_mean!$A$3,"class",$A66)-pvt_mean!AC$75, 2)+
POWER(GETPIVOTDATA("평균 : freq skew",pvt_mean!$A$3,"class",$A66)-pvt_mean!AC$76, 2)+
POWER(GETPIVOTDATA("평균 : freq kurto",pvt_mean!$A$3,"class",$A66)-pvt_mean!AC$77, 2)+
POWER(GETPIVOTDATA("평균 : TOA mean",pvt_mean!$A$3,"class",$A66)-pvt_mean!AC$78, 2)+
POWER(GETPIVOTDATA("평균 : TOA var",pvt_mean!$A$3,"class",$A66)-pvt_mean!AC$79, 2)+
POWER(GETPIVOTDATA("평균 : TOA skew",pvt_mean!$A$3,"class",$A66)-pvt_mean!AC$80, 2)+
POWER(GETPIVOTDATA("평균 : TOA kurto",pvt_mean!$A$3,"class",$A66)-pvt_mean!AC$81, 2)+
POWER(GETPIVOTDATA("평균 : PW mean",pvt_mean!$A$3,"class",$A66)-pvt_mean!AC$82, 2)+
POWER(GETPIVOTDATA("평균 : PW var",pvt_mean!$A$3,"class",$A66)-pvt_mean!AC$83, 2)+
POWER(GETPIVOTDATA("평균 : PW skew",pvt_mean!$A$3,"class",$A66)-pvt_mean!AC$84, 2)+
POWER(GETPIVOTDATA("평균 : PW kurto",pvt_mean!$A$3,"class",$A66)-pvt_mean!AC$85, 2))</f>
        <v>1.3553781256831117</v>
      </c>
      <c r="AD66" s="6">
        <f>SQRT(POWER(GETPIVOTDATA("평균 : freq mean",pvt_mean!$A$3,"class",$A66)-pvt_mean!AD$74, 2)+
POWER(GETPIVOTDATA("평균 : freq var",pvt_mean!$A$3,"class",$A66)-pvt_mean!AD$75, 2)+
POWER(GETPIVOTDATA("평균 : freq skew",pvt_mean!$A$3,"class",$A66)-pvt_mean!AD$76, 2)+
POWER(GETPIVOTDATA("평균 : freq kurto",pvt_mean!$A$3,"class",$A66)-pvt_mean!AD$77, 2)+
POWER(GETPIVOTDATA("평균 : TOA mean",pvt_mean!$A$3,"class",$A66)-pvt_mean!AD$78, 2)+
POWER(GETPIVOTDATA("평균 : TOA var",pvt_mean!$A$3,"class",$A66)-pvt_mean!AD$79, 2)+
POWER(GETPIVOTDATA("평균 : TOA skew",pvt_mean!$A$3,"class",$A66)-pvt_mean!AD$80, 2)+
POWER(GETPIVOTDATA("평균 : TOA kurto",pvt_mean!$A$3,"class",$A66)-pvt_mean!AD$81, 2)+
POWER(GETPIVOTDATA("평균 : PW mean",pvt_mean!$A$3,"class",$A66)-pvt_mean!AD$82, 2)+
POWER(GETPIVOTDATA("평균 : PW var",pvt_mean!$A$3,"class",$A66)-pvt_mean!AD$83, 2)+
POWER(GETPIVOTDATA("평균 : PW skew",pvt_mean!$A$3,"class",$A66)-pvt_mean!AD$84, 2)+
POWER(GETPIVOTDATA("평균 : PW kurto",pvt_mean!$A$3,"class",$A66)-pvt_mean!AD$85, 2))</f>
        <v>1.3421869251228333</v>
      </c>
      <c r="AE66" s="6">
        <f>SQRT(POWER(GETPIVOTDATA("평균 : freq mean",pvt_mean!$A$3,"class",$A66)-pvt_mean!AE$74, 2)+
POWER(GETPIVOTDATA("평균 : freq var",pvt_mean!$A$3,"class",$A66)-pvt_mean!AE$75, 2)+
POWER(GETPIVOTDATA("평균 : freq skew",pvt_mean!$A$3,"class",$A66)-pvt_mean!AE$76, 2)+
POWER(GETPIVOTDATA("평균 : freq kurto",pvt_mean!$A$3,"class",$A66)-pvt_mean!AE$77, 2)+
POWER(GETPIVOTDATA("평균 : TOA mean",pvt_mean!$A$3,"class",$A66)-pvt_mean!AE$78, 2)+
POWER(GETPIVOTDATA("평균 : TOA var",pvt_mean!$A$3,"class",$A66)-pvt_mean!AE$79, 2)+
POWER(GETPIVOTDATA("평균 : TOA skew",pvt_mean!$A$3,"class",$A66)-pvt_mean!AE$80, 2)+
POWER(GETPIVOTDATA("평균 : TOA kurto",pvt_mean!$A$3,"class",$A66)-pvt_mean!AE$81, 2)+
POWER(GETPIVOTDATA("평균 : PW mean",pvt_mean!$A$3,"class",$A66)-pvt_mean!AE$82, 2)+
POWER(GETPIVOTDATA("평균 : PW var",pvt_mean!$A$3,"class",$A66)-pvt_mean!AE$83, 2)+
POWER(GETPIVOTDATA("평균 : PW skew",pvt_mean!$A$3,"class",$A66)-pvt_mean!AE$84, 2)+
POWER(GETPIVOTDATA("평균 : PW kurto",pvt_mean!$A$3,"class",$A66)-pvt_mean!AE$85, 2))</f>
        <v>1.3336965642428953</v>
      </c>
      <c r="AF66" s="6">
        <f>SQRT(POWER(GETPIVOTDATA("평균 : freq mean",pvt_mean!$A$3,"class",$A66)-pvt_mean!AF$74, 2)+
POWER(GETPIVOTDATA("평균 : freq var",pvt_mean!$A$3,"class",$A66)-pvt_mean!AF$75, 2)+
POWER(GETPIVOTDATA("평균 : freq skew",pvt_mean!$A$3,"class",$A66)-pvt_mean!AF$76, 2)+
POWER(GETPIVOTDATA("평균 : freq kurto",pvt_mean!$A$3,"class",$A66)-pvt_mean!AF$77, 2)+
POWER(GETPIVOTDATA("평균 : TOA mean",pvt_mean!$A$3,"class",$A66)-pvt_mean!AF$78, 2)+
POWER(GETPIVOTDATA("평균 : TOA var",pvt_mean!$A$3,"class",$A66)-pvt_mean!AF$79, 2)+
POWER(GETPIVOTDATA("평균 : TOA skew",pvt_mean!$A$3,"class",$A66)-pvt_mean!AF$80, 2)+
POWER(GETPIVOTDATA("평균 : TOA kurto",pvt_mean!$A$3,"class",$A66)-pvt_mean!AF$81, 2)+
POWER(GETPIVOTDATA("평균 : PW mean",pvt_mean!$A$3,"class",$A66)-pvt_mean!AF$82, 2)+
POWER(GETPIVOTDATA("평균 : PW var",pvt_mean!$A$3,"class",$A66)-pvt_mean!AF$83, 2)+
POWER(GETPIVOTDATA("평균 : PW skew",pvt_mean!$A$3,"class",$A66)-pvt_mean!AF$84, 2)+
POWER(GETPIVOTDATA("평균 : PW kurto",pvt_mean!$A$3,"class",$A66)-pvt_mean!AF$85, 2))</f>
        <v>1.3218392824475391</v>
      </c>
      <c r="AG66" s="6">
        <f>SQRT(POWER(GETPIVOTDATA("평균 : freq mean",pvt_mean!$A$3,"class",$A66)-pvt_mean!AG$74, 2)+
POWER(GETPIVOTDATA("평균 : freq var",pvt_mean!$A$3,"class",$A66)-pvt_mean!AG$75, 2)+
POWER(GETPIVOTDATA("평균 : freq skew",pvt_mean!$A$3,"class",$A66)-pvt_mean!AG$76, 2)+
POWER(GETPIVOTDATA("평균 : freq kurto",pvt_mean!$A$3,"class",$A66)-pvt_mean!AG$77, 2)+
POWER(GETPIVOTDATA("평균 : TOA mean",pvt_mean!$A$3,"class",$A66)-pvt_mean!AG$78, 2)+
POWER(GETPIVOTDATA("평균 : TOA var",pvt_mean!$A$3,"class",$A66)-pvt_mean!AG$79, 2)+
POWER(GETPIVOTDATA("평균 : TOA skew",pvt_mean!$A$3,"class",$A66)-pvt_mean!AG$80, 2)+
POWER(GETPIVOTDATA("평균 : TOA kurto",pvt_mean!$A$3,"class",$A66)-pvt_mean!AG$81, 2)+
POWER(GETPIVOTDATA("평균 : PW mean",pvt_mean!$A$3,"class",$A66)-pvt_mean!AG$82, 2)+
POWER(GETPIVOTDATA("평균 : PW var",pvt_mean!$A$3,"class",$A66)-pvt_mean!AG$83, 2)+
POWER(GETPIVOTDATA("평균 : PW skew",pvt_mean!$A$3,"class",$A66)-pvt_mean!AG$84, 2)+
POWER(GETPIVOTDATA("평균 : PW kurto",pvt_mean!$A$3,"class",$A66)-pvt_mean!AG$85, 2))</f>
        <v>1.3093247553064788</v>
      </c>
      <c r="AH66" s="6">
        <f>SQRT(POWER(GETPIVOTDATA("평균 : freq mean",pvt_mean!$A$3,"class",$A66)-pvt_mean!AH$74, 2)+
POWER(GETPIVOTDATA("평균 : freq var",pvt_mean!$A$3,"class",$A66)-pvt_mean!AH$75, 2)+
POWER(GETPIVOTDATA("평균 : freq skew",pvt_mean!$A$3,"class",$A66)-pvt_mean!AH$76, 2)+
POWER(GETPIVOTDATA("평균 : freq kurto",pvt_mean!$A$3,"class",$A66)-pvt_mean!AH$77, 2)+
POWER(GETPIVOTDATA("평균 : TOA mean",pvt_mean!$A$3,"class",$A66)-pvt_mean!AH$78, 2)+
POWER(GETPIVOTDATA("평균 : TOA var",pvt_mean!$A$3,"class",$A66)-pvt_mean!AH$79, 2)+
POWER(GETPIVOTDATA("평균 : TOA skew",pvt_mean!$A$3,"class",$A66)-pvt_mean!AH$80, 2)+
POWER(GETPIVOTDATA("평균 : TOA kurto",pvt_mean!$A$3,"class",$A66)-pvt_mean!AH$81, 2)+
POWER(GETPIVOTDATA("평균 : PW mean",pvt_mean!$A$3,"class",$A66)-pvt_mean!AH$82, 2)+
POWER(GETPIVOTDATA("평균 : PW var",pvt_mean!$A$3,"class",$A66)-pvt_mean!AH$83, 2)+
POWER(GETPIVOTDATA("평균 : PW skew",pvt_mean!$A$3,"class",$A66)-pvt_mean!AH$84, 2)+
POWER(GETPIVOTDATA("평균 : PW kurto",pvt_mean!$A$3,"class",$A66)-pvt_mean!AH$85, 2))</f>
        <v>1.304595069697811</v>
      </c>
      <c r="AI66" s="6">
        <f>SQRT(POWER(GETPIVOTDATA("평균 : freq mean",pvt_mean!$A$3,"class",$A66)-pvt_mean!AI$74, 2)+
POWER(GETPIVOTDATA("평균 : freq var",pvt_mean!$A$3,"class",$A66)-pvt_mean!AI$75, 2)+
POWER(GETPIVOTDATA("평균 : freq skew",pvt_mean!$A$3,"class",$A66)-pvt_mean!AI$76, 2)+
POWER(GETPIVOTDATA("평균 : freq kurto",pvt_mean!$A$3,"class",$A66)-pvt_mean!AI$77, 2)+
POWER(GETPIVOTDATA("평균 : TOA mean",pvt_mean!$A$3,"class",$A66)-pvt_mean!AI$78, 2)+
POWER(GETPIVOTDATA("평균 : TOA var",pvt_mean!$A$3,"class",$A66)-pvt_mean!AI$79, 2)+
POWER(GETPIVOTDATA("평균 : TOA skew",pvt_mean!$A$3,"class",$A66)-pvt_mean!AI$80, 2)+
POWER(GETPIVOTDATA("평균 : TOA kurto",pvt_mean!$A$3,"class",$A66)-pvt_mean!AI$81, 2)+
POWER(GETPIVOTDATA("평균 : PW mean",pvt_mean!$A$3,"class",$A66)-pvt_mean!AI$82, 2)+
POWER(GETPIVOTDATA("평균 : PW var",pvt_mean!$A$3,"class",$A66)-pvt_mean!AI$83, 2)+
POWER(GETPIVOTDATA("평균 : PW skew",pvt_mean!$A$3,"class",$A66)-pvt_mean!AI$84, 2)+
POWER(GETPIVOTDATA("평균 : PW kurto",pvt_mean!$A$3,"class",$A66)-pvt_mean!AI$85, 2))</f>
        <v>1.3721363758426641</v>
      </c>
      <c r="AJ66" s="6">
        <f>SQRT(POWER(GETPIVOTDATA("평균 : freq mean",pvt_mean!$A$3,"class",$A66)-pvt_mean!AJ$74, 2)+
POWER(GETPIVOTDATA("평균 : freq var",pvt_mean!$A$3,"class",$A66)-pvt_mean!AJ$75, 2)+
POWER(GETPIVOTDATA("평균 : freq skew",pvt_mean!$A$3,"class",$A66)-pvt_mean!AJ$76, 2)+
POWER(GETPIVOTDATA("평균 : freq kurto",pvt_mean!$A$3,"class",$A66)-pvt_mean!AJ$77, 2)+
POWER(GETPIVOTDATA("평균 : TOA mean",pvt_mean!$A$3,"class",$A66)-pvt_mean!AJ$78, 2)+
POWER(GETPIVOTDATA("평균 : TOA var",pvt_mean!$A$3,"class",$A66)-pvt_mean!AJ$79, 2)+
POWER(GETPIVOTDATA("평균 : TOA skew",pvt_mean!$A$3,"class",$A66)-pvt_mean!AJ$80, 2)+
POWER(GETPIVOTDATA("평균 : TOA kurto",pvt_mean!$A$3,"class",$A66)-pvt_mean!AJ$81, 2)+
POWER(GETPIVOTDATA("평균 : PW mean",pvt_mean!$A$3,"class",$A66)-pvt_mean!AJ$82, 2)+
POWER(GETPIVOTDATA("평균 : PW var",pvt_mean!$A$3,"class",$A66)-pvt_mean!AJ$83, 2)+
POWER(GETPIVOTDATA("평균 : PW skew",pvt_mean!$A$3,"class",$A66)-pvt_mean!AJ$84, 2)+
POWER(GETPIVOTDATA("평균 : PW kurto",pvt_mean!$A$3,"class",$A66)-pvt_mean!AJ$85, 2))</f>
        <v>1.4928303717712061</v>
      </c>
      <c r="AK66" s="6">
        <f>SQRT(POWER(GETPIVOTDATA("평균 : freq mean",pvt_mean!$A$3,"class",$A66)-pvt_mean!AK$74, 2)+
POWER(GETPIVOTDATA("평균 : freq var",pvt_mean!$A$3,"class",$A66)-pvt_mean!AK$75, 2)+
POWER(GETPIVOTDATA("평균 : freq skew",pvt_mean!$A$3,"class",$A66)-pvt_mean!AK$76, 2)+
POWER(GETPIVOTDATA("평균 : freq kurto",pvt_mean!$A$3,"class",$A66)-pvt_mean!AK$77, 2)+
POWER(GETPIVOTDATA("평균 : TOA mean",pvt_mean!$A$3,"class",$A66)-pvt_mean!AK$78, 2)+
POWER(GETPIVOTDATA("평균 : TOA var",pvt_mean!$A$3,"class",$A66)-pvt_mean!AK$79, 2)+
POWER(GETPIVOTDATA("평균 : TOA skew",pvt_mean!$A$3,"class",$A66)-pvt_mean!AK$80, 2)+
POWER(GETPIVOTDATA("평균 : TOA kurto",pvt_mean!$A$3,"class",$A66)-pvt_mean!AK$81, 2)+
POWER(GETPIVOTDATA("평균 : PW mean",pvt_mean!$A$3,"class",$A66)-pvt_mean!AK$82, 2)+
POWER(GETPIVOTDATA("평균 : PW var",pvt_mean!$A$3,"class",$A66)-pvt_mean!AK$83, 2)+
POWER(GETPIVOTDATA("평균 : PW skew",pvt_mean!$A$3,"class",$A66)-pvt_mean!AK$84, 2)+
POWER(GETPIVOTDATA("평균 : PW kurto",pvt_mean!$A$3,"class",$A66)-pvt_mean!AK$85, 2))</f>
        <v>1.3840527751079106</v>
      </c>
      <c r="AL66" s="6">
        <f>SQRT(POWER(GETPIVOTDATA("평균 : freq mean",pvt_mean!$A$3,"class",$A66)-pvt_mean!AL$74, 2)+
POWER(GETPIVOTDATA("평균 : freq var",pvt_mean!$A$3,"class",$A66)-pvt_mean!AL$75, 2)+
POWER(GETPIVOTDATA("평균 : freq skew",pvt_mean!$A$3,"class",$A66)-pvt_mean!AL$76, 2)+
POWER(GETPIVOTDATA("평균 : freq kurto",pvt_mean!$A$3,"class",$A66)-pvt_mean!AL$77, 2)+
POWER(GETPIVOTDATA("평균 : TOA mean",pvt_mean!$A$3,"class",$A66)-pvt_mean!AL$78, 2)+
POWER(GETPIVOTDATA("평균 : TOA var",pvt_mean!$A$3,"class",$A66)-pvt_mean!AL$79, 2)+
POWER(GETPIVOTDATA("평균 : TOA skew",pvt_mean!$A$3,"class",$A66)-pvt_mean!AL$80, 2)+
POWER(GETPIVOTDATA("평균 : TOA kurto",pvt_mean!$A$3,"class",$A66)-pvt_mean!AL$81, 2)+
POWER(GETPIVOTDATA("평균 : PW mean",pvt_mean!$A$3,"class",$A66)-pvt_mean!AL$82, 2)+
POWER(GETPIVOTDATA("평균 : PW var",pvt_mean!$A$3,"class",$A66)-pvt_mean!AL$83, 2)+
POWER(GETPIVOTDATA("평균 : PW skew",pvt_mean!$A$3,"class",$A66)-pvt_mean!AL$84, 2)+
POWER(GETPIVOTDATA("평균 : PW kurto",pvt_mean!$A$3,"class",$A66)-pvt_mean!AL$85, 2))</f>
        <v>1.3692631873049197</v>
      </c>
      <c r="AM66" s="6">
        <f>SQRT(POWER(GETPIVOTDATA("평균 : freq mean",pvt_mean!$A$3,"class",$A66)-pvt_mean!AM$74, 2)+
POWER(GETPIVOTDATA("평균 : freq var",pvt_mean!$A$3,"class",$A66)-pvt_mean!AM$75, 2)+
POWER(GETPIVOTDATA("평균 : freq skew",pvt_mean!$A$3,"class",$A66)-pvt_mean!AM$76, 2)+
POWER(GETPIVOTDATA("평균 : freq kurto",pvt_mean!$A$3,"class",$A66)-pvt_mean!AM$77, 2)+
POWER(GETPIVOTDATA("평균 : TOA mean",pvt_mean!$A$3,"class",$A66)-pvt_mean!AM$78, 2)+
POWER(GETPIVOTDATA("평균 : TOA var",pvt_mean!$A$3,"class",$A66)-pvt_mean!AM$79, 2)+
POWER(GETPIVOTDATA("평균 : TOA skew",pvt_mean!$A$3,"class",$A66)-pvt_mean!AM$80, 2)+
POWER(GETPIVOTDATA("평균 : TOA kurto",pvt_mean!$A$3,"class",$A66)-pvt_mean!AM$81, 2)+
POWER(GETPIVOTDATA("평균 : PW mean",pvt_mean!$A$3,"class",$A66)-pvt_mean!AM$82, 2)+
POWER(GETPIVOTDATA("평균 : PW var",pvt_mean!$A$3,"class",$A66)-pvt_mean!AM$83, 2)+
POWER(GETPIVOTDATA("평균 : PW skew",pvt_mean!$A$3,"class",$A66)-pvt_mean!AM$84, 2)+
POWER(GETPIVOTDATA("평균 : PW kurto",pvt_mean!$A$3,"class",$A66)-pvt_mean!AM$85, 2))</f>
        <v>1.4151746012025588</v>
      </c>
      <c r="AN66" s="6">
        <f>SQRT(POWER(GETPIVOTDATA("평균 : freq mean",pvt_mean!$A$3,"class",$A66)-pvt_mean!AN$74, 2)+
POWER(GETPIVOTDATA("평균 : freq var",pvt_mean!$A$3,"class",$A66)-pvt_mean!AN$75, 2)+
POWER(GETPIVOTDATA("평균 : freq skew",pvt_mean!$A$3,"class",$A66)-pvt_mean!AN$76, 2)+
POWER(GETPIVOTDATA("평균 : freq kurto",pvt_mean!$A$3,"class",$A66)-pvt_mean!AN$77, 2)+
POWER(GETPIVOTDATA("평균 : TOA mean",pvt_mean!$A$3,"class",$A66)-pvt_mean!AN$78, 2)+
POWER(GETPIVOTDATA("평균 : TOA var",pvt_mean!$A$3,"class",$A66)-pvt_mean!AN$79, 2)+
POWER(GETPIVOTDATA("평균 : TOA skew",pvt_mean!$A$3,"class",$A66)-pvt_mean!AN$80, 2)+
POWER(GETPIVOTDATA("평균 : TOA kurto",pvt_mean!$A$3,"class",$A66)-pvt_mean!AN$81, 2)+
POWER(GETPIVOTDATA("평균 : PW mean",pvt_mean!$A$3,"class",$A66)-pvt_mean!AN$82, 2)+
POWER(GETPIVOTDATA("평균 : PW var",pvt_mean!$A$3,"class",$A66)-pvt_mean!AN$83, 2)+
POWER(GETPIVOTDATA("평균 : PW skew",pvt_mean!$A$3,"class",$A66)-pvt_mean!AN$84, 2)+
POWER(GETPIVOTDATA("평균 : PW kurto",pvt_mean!$A$3,"class",$A66)-pvt_mean!AN$85, 2))</f>
        <v>1.4008308492325352</v>
      </c>
      <c r="AO66" s="6">
        <f>SQRT(POWER(GETPIVOTDATA("평균 : freq mean",pvt_mean!$A$3,"class",$A66)-pvt_mean!AO$74, 2)+
POWER(GETPIVOTDATA("평균 : freq var",pvt_mean!$A$3,"class",$A66)-pvt_mean!AO$75, 2)+
POWER(GETPIVOTDATA("평균 : freq skew",pvt_mean!$A$3,"class",$A66)-pvt_mean!AO$76, 2)+
POWER(GETPIVOTDATA("평균 : freq kurto",pvt_mean!$A$3,"class",$A66)-pvt_mean!AO$77, 2)+
POWER(GETPIVOTDATA("평균 : TOA mean",pvt_mean!$A$3,"class",$A66)-pvt_mean!AO$78, 2)+
POWER(GETPIVOTDATA("평균 : TOA var",pvt_mean!$A$3,"class",$A66)-pvt_mean!AO$79, 2)+
POWER(GETPIVOTDATA("평균 : TOA skew",pvt_mean!$A$3,"class",$A66)-pvt_mean!AO$80, 2)+
POWER(GETPIVOTDATA("평균 : TOA kurto",pvt_mean!$A$3,"class",$A66)-pvt_mean!AO$81, 2)+
POWER(GETPIVOTDATA("평균 : PW mean",pvt_mean!$A$3,"class",$A66)-pvt_mean!AO$82, 2)+
POWER(GETPIVOTDATA("평균 : PW var",pvt_mean!$A$3,"class",$A66)-pvt_mean!AO$83, 2)+
POWER(GETPIVOTDATA("평균 : PW skew",pvt_mean!$A$3,"class",$A66)-pvt_mean!AO$84, 2)+
POWER(GETPIVOTDATA("평균 : PW kurto",pvt_mean!$A$3,"class",$A66)-pvt_mean!AO$85, 2))</f>
        <v>1.3303395694777296</v>
      </c>
      <c r="AP66" s="6">
        <f>SQRT(POWER(GETPIVOTDATA("평균 : freq mean",pvt_mean!$A$3,"class",$A66)-pvt_mean!AP$74, 2)+
POWER(GETPIVOTDATA("평균 : freq var",pvt_mean!$A$3,"class",$A66)-pvt_mean!AP$75, 2)+
POWER(GETPIVOTDATA("평균 : freq skew",pvt_mean!$A$3,"class",$A66)-pvt_mean!AP$76, 2)+
POWER(GETPIVOTDATA("평균 : freq kurto",pvt_mean!$A$3,"class",$A66)-pvt_mean!AP$77, 2)+
POWER(GETPIVOTDATA("평균 : TOA mean",pvt_mean!$A$3,"class",$A66)-pvt_mean!AP$78, 2)+
POWER(GETPIVOTDATA("평균 : TOA var",pvt_mean!$A$3,"class",$A66)-pvt_mean!AP$79, 2)+
POWER(GETPIVOTDATA("평균 : TOA skew",pvt_mean!$A$3,"class",$A66)-pvt_mean!AP$80, 2)+
POWER(GETPIVOTDATA("평균 : TOA kurto",pvt_mean!$A$3,"class",$A66)-pvt_mean!AP$81, 2)+
POWER(GETPIVOTDATA("평균 : PW mean",pvt_mean!$A$3,"class",$A66)-pvt_mean!AP$82, 2)+
POWER(GETPIVOTDATA("평균 : PW var",pvt_mean!$A$3,"class",$A66)-pvt_mean!AP$83, 2)+
POWER(GETPIVOTDATA("평균 : PW skew",pvt_mean!$A$3,"class",$A66)-pvt_mean!AP$84, 2)+
POWER(GETPIVOTDATA("평균 : PW kurto",pvt_mean!$A$3,"class",$A66)-pvt_mean!AP$85, 2))</f>
        <v>1.3195782023137437</v>
      </c>
      <c r="AQ66" s="6">
        <f>SQRT(POWER(GETPIVOTDATA("평균 : freq mean",pvt_mean!$A$3,"class",$A66)-pvt_mean!AQ$74, 2)+
POWER(GETPIVOTDATA("평균 : freq var",pvt_mean!$A$3,"class",$A66)-pvt_mean!AQ$75, 2)+
POWER(GETPIVOTDATA("평균 : freq skew",pvt_mean!$A$3,"class",$A66)-pvt_mean!AQ$76, 2)+
POWER(GETPIVOTDATA("평균 : freq kurto",pvt_mean!$A$3,"class",$A66)-pvt_mean!AQ$77, 2)+
POWER(GETPIVOTDATA("평균 : TOA mean",pvt_mean!$A$3,"class",$A66)-pvt_mean!AQ$78, 2)+
POWER(GETPIVOTDATA("평균 : TOA var",pvt_mean!$A$3,"class",$A66)-pvt_mean!AQ$79, 2)+
POWER(GETPIVOTDATA("평균 : TOA skew",pvt_mean!$A$3,"class",$A66)-pvt_mean!AQ$80, 2)+
POWER(GETPIVOTDATA("평균 : TOA kurto",pvt_mean!$A$3,"class",$A66)-pvt_mean!AQ$81, 2)+
POWER(GETPIVOTDATA("평균 : PW mean",pvt_mean!$A$3,"class",$A66)-pvt_mean!AQ$82, 2)+
POWER(GETPIVOTDATA("평균 : PW var",pvt_mean!$A$3,"class",$A66)-pvt_mean!AQ$83, 2)+
POWER(GETPIVOTDATA("평균 : PW skew",pvt_mean!$A$3,"class",$A66)-pvt_mean!AQ$84, 2)+
POWER(GETPIVOTDATA("평균 : PW kurto",pvt_mean!$A$3,"class",$A66)-pvt_mean!AQ$85, 2))</f>
        <v>1.305664703310786</v>
      </c>
      <c r="AR66" s="6">
        <f>SQRT(POWER(GETPIVOTDATA("평균 : freq mean",pvt_mean!$A$3,"class",$A66)-pvt_mean!AR$74, 2)+
POWER(GETPIVOTDATA("평균 : freq var",pvt_mean!$A$3,"class",$A66)-pvt_mean!AR$75, 2)+
POWER(GETPIVOTDATA("평균 : freq skew",pvt_mean!$A$3,"class",$A66)-pvt_mean!AR$76, 2)+
POWER(GETPIVOTDATA("평균 : freq kurto",pvt_mean!$A$3,"class",$A66)-pvt_mean!AR$77, 2)+
POWER(GETPIVOTDATA("평균 : TOA mean",pvt_mean!$A$3,"class",$A66)-pvt_mean!AR$78, 2)+
POWER(GETPIVOTDATA("평균 : TOA var",pvt_mean!$A$3,"class",$A66)-pvt_mean!AR$79, 2)+
POWER(GETPIVOTDATA("평균 : TOA skew",pvt_mean!$A$3,"class",$A66)-pvt_mean!AR$80, 2)+
POWER(GETPIVOTDATA("평균 : TOA kurto",pvt_mean!$A$3,"class",$A66)-pvt_mean!AR$81, 2)+
POWER(GETPIVOTDATA("평균 : PW mean",pvt_mean!$A$3,"class",$A66)-pvt_mean!AR$82, 2)+
POWER(GETPIVOTDATA("평균 : PW var",pvt_mean!$A$3,"class",$A66)-pvt_mean!AR$83, 2)+
POWER(GETPIVOTDATA("평균 : PW skew",pvt_mean!$A$3,"class",$A66)-pvt_mean!AR$84, 2)+
POWER(GETPIVOTDATA("평균 : PW kurto",pvt_mean!$A$3,"class",$A66)-pvt_mean!AR$85, 2))</f>
        <v>1.2924721105469623</v>
      </c>
      <c r="AS66" s="6">
        <f>SQRT(POWER(GETPIVOTDATA("평균 : freq mean",pvt_mean!$A$3,"class",$A66)-pvt_mean!AS$74, 2)+
POWER(GETPIVOTDATA("평균 : freq var",pvt_mean!$A$3,"class",$A66)-pvt_mean!AS$75, 2)+
POWER(GETPIVOTDATA("평균 : freq skew",pvt_mean!$A$3,"class",$A66)-pvt_mean!AS$76, 2)+
POWER(GETPIVOTDATA("평균 : freq kurto",pvt_mean!$A$3,"class",$A66)-pvt_mean!AS$77, 2)+
POWER(GETPIVOTDATA("평균 : TOA mean",pvt_mean!$A$3,"class",$A66)-pvt_mean!AS$78, 2)+
POWER(GETPIVOTDATA("평균 : TOA var",pvt_mean!$A$3,"class",$A66)-pvt_mean!AS$79, 2)+
POWER(GETPIVOTDATA("평균 : TOA skew",pvt_mean!$A$3,"class",$A66)-pvt_mean!AS$80, 2)+
POWER(GETPIVOTDATA("평균 : TOA kurto",pvt_mean!$A$3,"class",$A66)-pvt_mean!AS$81, 2)+
POWER(GETPIVOTDATA("평균 : PW mean",pvt_mean!$A$3,"class",$A66)-pvt_mean!AS$82, 2)+
POWER(GETPIVOTDATA("평균 : PW var",pvt_mean!$A$3,"class",$A66)-pvt_mean!AS$83, 2)+
POWER(GETPIVOTDATA("평균 : PW skew",pvt_mean!$A$3,"class",$A66)-pvt_mean!AS$84, 2)+
POWER(GETPIVOTDATA("평균 : PW kurto",pvt_mean!$A$3,"class",$A66)-pvt_mean!AS$85, 2))</f>
        <v>1.2901902558769545</v>
      </c>
      <c r="AT66" s="6">
        <f>SQRT(POWER(GETPIVOTDATA("평균 : freq mean",pvt_mean!$A$3,"class",$A66)-pvt_mean!AT$74, 2)+
POWER(GETPIVOTDATA("평균 : freq var",pvt_mean!$A$3,"class",$A66)-pvt_mean!AT$75, 2)+
POWER(GETPIVOTDATA("평균 : freq skew",pvt_mean!$A$3,"class",$A66)-pvt_mean!AT$76, 2)+
POWER(GETPIVOTDATA("평균 : freq kurto",pvt_mean!$A$3,"class",$A66)-pvt_mean!AT$77, 2)+
POWER(GETPIVOTDATA("평균 : TOA mean",pvt_mean!$A$3,"class",$A66)-pvt_mean!AT$78, 2)+
POWER(GETPIVOTDATA("평균 : TOA var",pvt_mean!$A$3,"class",$A66)-pvt_mean!AT$79, 2)+
POWER(GETPIVOTDATA("평균 : TOA skew",pvt_mean!$A$3,"class",$A66)-pvt_mean!AT$80, 2)+
POWER(GETPIVOTDATA("평균 : TOA kurto",pvt_mean!$A$3,"class",$A66)-pvt_mean!AT$81, 2)+
POWER(GETPIVOTDATA("평균 : PW mean",pvt_mean!$A$3,"class",$A66)-pvt_mean!AT$82, 2)+
POWER(GETPIVOTDATA("평균 : PW var",pvt_mean!$A$3,"class",$A66)-pvt_mean!AT$83, 2)+
POWER(GETPIVOTDATA("평균 : PW skew",pvt_mean!$A$3,"class",$A66)-pvt_mean!AT$84, 2)+
POWER(GETPIVOTDATA("평균 : PW kurto",pvt_mean!$A$3,"class",$A66)-pvt_mean!AT$85, 2))</f>
        <v>1.2766959114874343</v>
      </c>
      <c r="AU66" s="6">
        <f>SQRT(POWER(GETPIVOTDATA("평균 : freq mean",pvt_mean!$A$3,"class",$A66)-pvt_mean!AU$74, 2)+
POWER(GETPIVOTDATA("평균 : freq var",pvt_mean!$A$3,"class",$A66)-pvt_mean!AU$75, 2)+
POWER(GETPIVOTDATA("평균 : freq skew",pvt_mean!$A$3,"class",$A66)-pvt_mean!AU$76, 2)+
POWER(GETPIVOTDATA("평균 : freq kurto",pvt_mean!$A$3,"class",$A66)-pvt_mean!AU$77, 2)+
POWER(GETPIVOTDATA("평균 : TOA mean",pvt_mean!$A$3,"class",$A66)-pvt_mean!AU$78, 2)+
POWER(GETPIVOTDATA("평균 : TOA var",pvt_mean!$A$3,"class",$A66)-pvt_mean!AU$79, 2)+
POWER(GETPIVOTDATA("평균 : TOA skew",pvt_mean!$A$3,"class",$A66)-pvt_mean!AU$80, 2)+
POWER(GETPIVOTDATA("평균 : TOA kurto",pvt_mean!$A$3,"class",$A66)-pvt_mean!AU$81, 2)+
POWER(GETPIVOTDATA("평균 : PW mean",pvt_mean!$A$3,"class",$A66)-pvt_mean!AU$82, 2)+
POWER(GETPIVOTDATA("평균 : PW var",pvt_mean!$A$3,"class",$A66)-pvt_mean!AU$83, 2)+
POWER(GETPIVOTDATA("평균 : PW skew",pvt_mean!$A$3,"class",$A66)-pvt_mean!AU$84, 2)+
POWER(GETPIVOTDATA("평균 : PW kurto",pvt_mean!$A$3,"class",$A66)-pvt_mean!AU$85, 2))</f>
        <v>1.3650285427560163</v>
      </c>
      <c r="AV66" s="6">
        <f>SQRT(POWER(GETPIVOTDATA("평균 : freq mean",pvt_mean!$A$3,"class",$A66)-pvt_mean!AV$74, 2)+
POWER(GETPIVOTDATA("평균 : freq var",pvt_mean!$A$3,"class",$A66)-pvt_mean!AV$75, 2)+
POWER(GETPIVOTDATA("평균 : freq skew",pvt_mean!$A$3,"class",$A66)-pvt_mean!AV$76, 2)+
POWER(GETPIVOTDATA("평균 : freq kurto",pvt_mean!$A$3,"class",$A66)-pvt_mean!AV$77, 2)+
POWER(GETPIVOTDATA("평균 : TOA mean",pvt_mean!$A$3,"class",$A66)-pvt_mean!AV$78, 2)+
POWER(GETPIVOTDATA("평균 : TOA var",pvt_mean!$A$3,"class",$A66)-pvt_mean!AV$79, 2)+
POWER(GETPIVOTDATA("평균 : TOA skew",pvt_mean!$A$3,"class",$A66)-pvt_mean!AV$80, 2)+
POWER(GETPIVOTDATA("평균 : TOA kurto",pvt_mean!$A$3,"class",$A66)-pvt_mean!AV$81, 2)+
POWER(GETPIVOTDATA("평균 : PW mean",pvt_mean!$A$3,"class",$A66)-pvt_mean!AV$82, 2)+
POWER(GETPIVOTDATA("평균 : PW var",pvt_mean!$A$3,"class",$A66)-pvt_mean!AV$83, 2)+
POWER(GETPIVOTDATA("평균 : PW skew",pvt_mean!$A$3,"class",$A66)-pvt_mean!AV$84, 2)+
POWER(GETPIVOTDATA("평균 : PW kurto",pvt_mean!$A$3,"class",$A66)-pvt_mean!AV$85, 2))</f>
        <v>1.3512269927803375</v>
      </c>
      <c r="AW66" s="6">
        <f>SQRT(POWER(GETPIVOTDATA("평균 : freq mean",pvt_mean!$A$3,"class",$A66)-pvt_mean!AW$74, 2)+
POWER(GETPIVOTDATA("평균 : freq var",pvt_mean!$A$3,"class",$A66)-pvt_mean!AW$75, 2)+
POWER(GETPIVOTDATA("평균 : freq skew",pvt_mean!$A$3,"class",$A66)-pvt_mean!AW$76, 2)+
POWER(GETPIVOTDATA("평균 : freq kurto",pvt_mean!$A$3,"class",$A66)-pvt_mean!AW$77, 2)+
POWER(GETPIVOTDATA("평균 : TOA mean",pvt_mean!$A$3,"class",$A66)-pvt_mean!AW$78, 2)+
POWER(GETPIVOTDATA("평균 : TOA var",pvt_mean!$A$3,"class",$A66)-pvt_mean!AW$79, 2)+
POWER(GETPIVOTDATA("평균 : TOA skew",pvt_mean!$A$3,"class",$A66)-pvt_mean!AW$80, 2)+
POWER(GETPIVOTDATA("평균 : TOA kurto",pvt_mean!$A$3,"class",$A66)-pvt_mean!AW$81, 2)+
POWER(GETPIVOTDATA("평균 : PW mean",pvt_mean!$A$3,"class",$A66)-pvt_mean!AW$82, 2)+
POWER(GETPIVOTDATA("평균 : PW var",pvt_mean!$A$3,"class",$A66)-pvt_mean!AW$83, 2)+
POWER(GETPIVOTDATA("평균 : PW skew",pvt_mean!$A$3,"class",$A66)-pvt_mean!AW$84, 2)+
POWER(GETPIVOTDATA("평균 : PW kurto",pvt_mean!$A$3,"class",$A66)-pvt_mean!AW$85, 2))</f>
        <v>1.3017869785309948</v>
      </c>
      <c r="AX66" s="6">
        <f>SQRT(POWER(GETPIVOTDATA("평균 : freq mean",pvt_mean!$A$3,"class",$A66)-pvt_mean!AX$74, 2)+
POWER(GETPIVOTDATA("평균 : freq var",pvt_mean!$A$3,"class",$A66)-pvt_mean!AX$75, 2)+
POWER(GETPIVOTDATA("평균 : freq skew",pvt_mean!$A$3,"class",$A66)-pvt_mean!AX$76, 2)+
POWER(GETPIVOTDATA("평균 : freq kurto",pvt_mean!$A$3,"class",$A66)-pvt_mean!AX$77, 2)+
POWER(GETPIVOTDATA("평균 : TOA mean",pvt_mean!$A$3,"class",$A66)-pvt_mean!AX$78, 2)+
POWER(GETPIVOTDATA("평균 : TOA var",pvt_mean!$A$3,"class",$A66)-pvt_mean!AX$79, 2)+
POWER(GETPIVOTDATA("평균 : TOA skew",pvt_mean!$A$3,"class",$A66)-pvt_mean!AX$80, 2)+
POWER(GETPIVOTDATA("평균 : TOA kurto",pvt_mean!$A$3,"class",$A66)-pvt_mean!AX$81, 2)+
POWER(GETPIVOTDATA("평균 : PW mean",pvt_mean!$A$3,"class",$A66)-pvt_mean!AX$82, 2)+
POWER(GETPIVOTDATA("평균 : PW var",pvt_mean!$A$3,"class",$A66)-pvt_mean!AX$83, 2)+
POWER(GETPIVOTDATA("평균 : PW skew",pvt_mean!$A$3,"class",$A66)-pvt_mean!AX$84, 2)+
POWER(GETPIVOTDATA("평균 : PW kurto",pvt_mean!$A$3,"class",$A66)-pvt_mean!AX$85, 2))</f>
        <v>1.3444701384712008</v>
      </c>
      <c r="AY66" s="6">
        <f>SQRT(POWER(GETPIVOTDATA("평균 : freq mean",pvt_mean!$A$3,"class",$A66)-pvt_mean!AY$74, 2)+
POWER(GETPIVOTDATA("평균 : freq var",pvt_mean!$A$3,"class",$A66)-pvt_mean!AY$75, 2)+
POWER(GETPIVOTDATA("평균 : freq skew",pvt_mean!$A$3,"class",$A66)-pvt_mean!AY$76, 2)+
POWER(GETPIVOTDATA("평균 : freq kurto",pvt_mean!$A$3,"class",$A66)-pvt_mean!AY$77, 2)+
POWER(GETPIVOTDATA("평균 : TOA mean",pvt_mean!$A$3,"class",$A66)-pvt_mean!AY$78, 2)+
POWER(GETPIVOTDATA("평균 : TOA var",pvt_mean!$A$3,"class",$A66)-pvt_mean!AY$79, 2)+
POWER(GETPIVOTDATA("평균 : TOA skew",pvt_mean!$A$3,"class",$A66)-pvt_mean!AY$80, 2)+
POWER(GETPIVOTDATA("평균 : TOA kurto",pvt_mean!$A$3,"class",$A66)-pvt_mean!AY$81, 2)+
POWER(GETPIVOTDATA("평균 : PW mean",pvt_mean!$A$3,"class",$A66)-pvt_mean!AY$82, 2)+
POWER(GETPIVOTDATA("평균 : PW var",pvt_mean!$A$3,"class",$A66)-pvt_mean!AY$83, 2)+
POWER(GETPIVOTDATA("평균 : PW skew",pvt_mean!$A$3,"class",$A66)-pvt_mean!AY$84, 2)+
POWER(GETPIVOTDATA("평균 : PW kurto",pvt_mean!$A$3,"class",$A66)-pvt_mean!AY$85, 2))</f>
        <v>1.3212955705947451</v>
      </c>
      <c r="AZ66" s="6">
        <f>SQRT(POWER(GETPIVOTDATA("평균 : freq mean",pvt_mean!$A$3,"class",$A66)-pvt_mean!AZ$74, 2)+
POWER(GETPIVOTDATA("평균 : freq var",pvt_mean!$A$3,"class",$A66)-pvt_mean!AZ$75, 2)+
POWER(GETPIVOTDATA("평균 : freq skew",pvt_mean!$A$3,"class",$A66)-pvt_mean!AZ$76, 2)+
POWER(GETPIVOTDATA("평균 : freq kurto",pvt_mean!$A$3,"class",$A66)-pvt_mean!AZ$77, 2)+
POWER(GETPIVOTDATA("평균 : TOA mean",pvt_mean!$A$3,"class",$A66)-pvt_mean!AZ$78, 2)+
POWER(GETPIVOTDATA("평균 : TOA var",pvt_mean!$A$3,"class",$A66)-pvt_mean!AZ$79, 2)+
POWER(GETPIVOTDATA("평균 : TOA skew",pvt_mean!$A$3,"class",$A66)-pvt_mean!AZ$80, 2)+
POWER(GETPIVOTDATA("평균 : TOA kurto",pvt_mean!$A$3,"class",$A66)-pvt_mean!AZ$81, 2)+
POWER(GETPIVOTDATA("평균 : PW mean",pvt_mean!$A$3,"class",$A66)-pvt_mean!AZ$82, 2)+
POWER(GETPIVOTDATA("평균 : PW var",pvt_mean!$A$3,"class",$A66)-pvt_mean!AZ$83, 2)+
POWER(GETPIVOTDATA("평균 : PW skew",pvt_mean!$A$3,"class",$A66)-pvt_mean!AZ$84, 2)+
POWER(GETPIVOTDATA("평균 : PW kurto",pvt_mean!$A$3,"class",$A66)-pvt_mean!AZ$85, 2))</f>
        <v>1.3133636248094387</v>
      </c>
      <c r="BA66" s="6">
        <f>SQRT(POWER(GETPIVOTDATA("평균 : freq mean",pvt_mean!$A$3,"class",$A66)-pvt_mean!BA$74, 2)+
POWER(GETPIVOTDATA("평균 : freq var",pvt_mean!$A$3,"class",$A66)-pvt_mean!BA$75, 2)+
POWER(GETPIVOTDATA("평균 : freq skew",pvt_mean!$A$3,"class",$A66)-pvt_mean!BA$76, 2)+
POWER(GETPIVOTDATA("평균 : freq kurto",pvt_mean!$A$3,"class",$A66)-pvt_mean!BA$77, 2)+
POWER(GETPIVOTDATA("평균 : TOA mean",pvt_mean!$A$3,"class",$A66)-pvt_mean!BA$78, 2)+
POWER(GETPIVOTDATA("평균 : TOA var",pvt_mean!$A$3,"class",$A66)-pvt_mean!BA$79, 2)+
POWER(GETPIVOTDATA("평균 : TOA skew",pvt_mean!$A$3,"class",$A66)-pvt_mean!BA$80, 2)+
POWER(GETPIVOTDATA("평균 : TOA kurto",pvt_mean!$A$3,"class",$A66)-pvt_mean!BA$81, 2)+
POWER(GETPIVOTDATA("평균 : PW mean",pvt_mean!$A$3,"class",$A66)-pvt_mean!BA$82, 2)+
POWER(GETPIVOTDATA("평균 : PW var",pvt_mean!$A$3,"class",$A66)-pvt_mean!BA$83, 2)+
POWER(GETPIVOTDATA("평균 : PW skew",pvt_mean!$A$3,"class",$A66)-pvt_mean!BA$84, 2)+
POWER(GETPIVOTDATA("평균 : PW kurto",pvt_mean!$A$3,"class",$A66)-pvt_mean!BA$85, 2))</f>
        <v>1.3422401612649082</v>
      </c>
      <c r="BB66" s="6">
        <f>SQRT(POWER(GETPIVOTDATA("평균 : freq mean",pvt_mean!$A$3,"class",$A66)-pvt_mean!BB$74, 2)+
POWER(GETPIVOTDATA("평균 : freq var",pvt_mean!$A$3,"class",$A66)-pvt_mean!BB$75, 2)+
POWER(GETPIVOTDATA("평균 : freq skew",pvt_mean!$A$3,"class",$A66)-pvt_mean!BB$76, 2)+
POWER(GETPIVOTDATA("평균 : freq kurto",pvt_mean!$A$3,"class",$A66)-pvt_mean!BB$77, 2)+
POWER(GETPIVOTDATA("평균 : TOA mean",pvt_mean!$A$3,"class",$A66)-pvt_mean!BB$78, 2)+
POWER(GETPIVOTDATA("평균 : TOA var",pvt_mean!$A$3,"class",$A66)-pvt_mean!BB$79, 2)+
POWER(GETPIVOTDATA("평균 : TOA skew",pvt_mean!$A$3,"class",$A66)-pvt_mean!BB$80, 2)+
POWER(GETPIVOTDATA("평균 : TOA kurto",pvt_mean!$A$3,"class",$A66)-pvt_mean!BB$81, 2)+
POWER(GETPIVOTDATA("평균 : PW mean",pvt_mean!$A$3,"class",$A66)-pvt_mean!BB$82, 2)+
POWER(GETPIVOTDATA("평균 : PW var",pvt_mean!$A$3,"class",$A66)-pvt_mean!BB$83, 2)+
POWER(GETPIVOTDATA("평균 : PW skew",pvt_mean!$A$3,"class",$A66)-pvt_mean!BB$84, 2)+
POWER(GETPIVOTDATA("평균 : PW kurto",pvt_mean!$A$3,"class",$A66)-pvt_mean!BB$85, 2))</f>
        <v>1.3710797999026172</v>
      </c>
      <c r="BC66" s="6">
        <f>SQRT(POWER(GETPIVOTDATA("평균 : freq mean",pvt_mean!$A$3,"class",$A66)-pvt_mean!BC$74, 2)+
POWER(GETPIVOTDATA("평균 : freq var",pvt_mean!$A$3,"class",$A66)-pvt_mean!BC$75, 2)+
POWER(GETPIVOTDATA("평균 : freq skew",pvt_mean!$A$3,"class",$A66)-pvt_mean!BC$76, 2)+
POWER(GETPIVOTDATA("평균 : freq kurto",pvt_mean!$A$3,"class",$A66)-pvt_mean!BC$77, 2)+
POWER(GETPIVOTDATA("평균 : TOA mean",pvt_mean!$A$3,"class",$A66)-pvt_mean!BC$78, 2)+
POWER(GETPIVOTDATA("평균 : TOA var",pvt_mean!$A$3,"class",$A66)-pvt_mean!BC$79, 2)+
POWER(GETPIVOTDATA("평균 : TOA skew",pvt_mean!$A$3,"class",$A66)-pvt_mean!BC$80, 2)+
POWER(GETPIVOTDATA("평균 : TOA kurto",pvt_mean!$A$3,"class",$A66)-pvt_mean!BC$81, 2)+
POWER(GETPIVOTDATA("평균 : PW mean",pvt_mean!$A$3,"class",$A66)-pvt_mean!BC$82, 2)+
POWER(GETPIVOTDATA("평균 : PW var",pvt_mean!$A$3,"class",$A66)-pvt_mean!BC$83, 2)+
POWER(GETPIVOTDATA("평균 : PW skew",pvt_mean!$A$3,"class",$A66)-pvt_mean!BC$84, 2)+
POWER(GETPIVOTDATA("평균 : PW kurto",pvt_mean!$A$3,"class",$A66)-pvt_mean!BC$85, 2))</f>
        <v>1.3874276742904199</v>
      </c>
      <c r="BD66" s="6">
        <f>SQRT(POWER(GETPIVOTDATA("평균 : freq mean",pvt_mean!$A$3,"class",$A66)-pvt_mean!BD$74, 2)+
POWER(GETPIVOTDATA("평균 : freq var",pvt_mean!$A$3,"class",$A66)-pvt_mean!BD$75, 2)+
POWER(GETPIVOTDATA("평균 : freq skew",pvt_mean!$A$3,"class",$A66)-pvt_mean!BD$76, 2)+
POWER(GETPIVOTDATA("평균 : freq kurto",pvt_mean!$A$3,"class",$A66)-pvt_mean!BD$77, 2)+
POWER(GETPIVOTDATA("평균 : TOA mean",pvt_mean!$A$3,"class",$A66)-pvt_mean!BD$78, 2)+
POWER(GETPIVOTDATA("평균 : TOA var",pvt_mean!$A$3,"class",$A66)-pvt_mean!BD$79, 2)+
POWER(GETPIVOTDATA("평균 : TOA skew",pvt_mean!$A$3,"class",$A66)-pvt_mean!BD$80, 2)+
POWER(GETPIVOTDATA("평균 : TOA kurto",pvt_mean!$A$3,"class",$A66)-pvt_mean!BD$81, 2)+
POWER(GETPIVOTDATA("평균 : PW mean",pvt_mean!$A$3,"class",$A66)-pvt_mean!BD$82, 2)+
POWER(GETPIVOTDATA("평균 : PW var",pvt_mean!$A$3,"class",$A66)-pvt_mean!BD$83, 2)+
POWER(GETPIVOTDATA("평균 : PW skew",pvt_mean!$A$3,"class",$A66)-pvt_mean!BD$84, 2)+
POWER(GETPIVOTDATA("평균 : PW kurto",pvt_mean!$A$3,"class",$A66)-pvt_mean!BD$85, 2))</f>
        <v>0.69331583556980103</v>
      </c>
      <c r="BE66" s="6">
        <f>SQRT(POWER(GETPIVOTDATA("평균 : freq mean",pvt_mean!$A$3,"class",$A66)-pvt_mean!BE$74, 2)+
POWER(GETPIVOTDATA("평균 : freq var",pvt_mean!$A$3,"class",$A66)-pvt_mean!BE$75, 2)+
POWER(GETPIVOTDATA("평균 : freq skew",pvt_mean!$A$3,"class",$A66)-pvt_mean!BE$76, 2)+
POWER(GETPIVOTDATA("평균 : freq kurto",pvt_mean!$A$3,"class",$A66)-pvt_mean!BE$77, 2)+
POWER(GETPIVOTDATA("평균 : TOA mean",pvt_mean!$A$3,"class",$A66)-pvt_mean!BE$78, 2)+
POWER(GETPIVOTDATA("평균 : TOA var",pvt_mean!$A$3,"class",$A66)-pvt_mean!BE$79, 2)+
POWER(GETPIVOTDATA("평균 : TOA skew",pvt_mean!$A$3,"class",$A66)-pvt_mean!BE$80, 2)+
POWER(GETPIVOTDATA("평균 : TOA kurto",pvt_mean!$A$3,"class",$A66)-pvt_mean!BE$81, 2)+
POWER(GETPIVOTDATA("평균 : PW mean",pvt_mean!$A$3,"class",$A66)-pvt_mean!BE$82, 2)+
POWER(GETPIVOTDATA("평균 : PW var",pvt_mean!$A$3,"class",$A66)-pvt_mean!BE$83, 2)+
POWER(GETPIVOTDATA("평균 : PW skew",pvt_mean!$A$3,"class",$A66)-pvt_mean!BE$84, 2)+
POWER(GETPIVOTDATA("평균 : PW kurto",pvt_mean!$A$3,"class",$A66)-pvt_mean!BE$85, 2))</f>
        <v>0.69442473906781577</v>
      </c>
      <c r="BF66" s="6">
        <f>SQRT(POWER(GETPIVOTDATA("평균 : freq mean",pvt_mean!$A$3,"class",$A66)-pvt_mean!BF$74, 2)+
POWER(GETPIVOTDATA("평균 : freq var",pvt_mean!$A$3,"class",$A66)-pvt_mean!BF$75, 2)+
POWER(GETPIVOTDATA("평균 : freq skew",pvt_mean!$A$3,"class",$A66)-pvt_mean!BF$76, 2)+
POWER(GETPIVOTDATA("평균 : freq kurto",pvt_mean!$A$3,"class",$A66)-pvt_mean!BF$77, 2)+
POWER(GETPIVOTDATA("평균 : TOA mean",pvt_mean!$A$3,"class",$A66)-pvt_mean!BF$78, 2)+
POWER(GETPIVOTDATA("평균 : TOA var",pvt_mean!$A$3,"class",$A66)-pvt_mean!BF$79, 2)+
POWER(GETPIVOTDATA("평균 : TOA skew",pvt_mean!$A$3,"class",$A66)-pvt_mean!BF$80, 2)+
POWER(GETPIVOTDATA("평균 : TOA kurto",pvt_mean!$A$3,"class",$A66)-pvt_mean!BF$81, 2)+
POWER(GETPIVOTDATA("평균 : PW mean",pvt_mean!$A$3,"class",$A66)-pvt_mean!BF$82, 2)+
POWER(GETPIVOTDATA("평균 : PW var",pvt_mean!$A$3,"class",$A66)-pvt_mean!BF$83, 2)+
POWER(GETPIVOTDATA("평균 : PW skew",pvt_mean!$A$3,"class",$A66)-pvt_mean!BF$84, 2)+
POWER(GETPIVOTDATA("평균 : PW kurto",pvt_mean!$A$3,"class",$A66)-pvt_mean!BF$85, 2))</f>
        <v>0.68043550547116294</v>
      </c>
      <c r="BG66" s="6">
        <f>SQRT(POWER(GETPIVOTDATA("평균 : freq mean",pvt_mean!$A$3,"class",$A66)-pvt_mean!BG$74, 2)+
POWER(GETPIVOTDATA("평균 : freq var",pvt_mean!$A$3,"class",$A66)-pvt_mean!BG$75, 2)+
POWER(GETPIVOTDATA("평균 : freq skew",pvt_mean!$A$3,"class",$A66)-pvt_mean!BG$76, 2)+
POWER(GETPIVOTDATA("평균 : freq kurto",pvt_mean!$A$3,"class",$A66)-pvt_mean!BG$77, 2)+
POWER(GETPIVOTDATA("평균 : TOA mean",pvt_mean!$A$3,"class",$A66)-pvt_mean!BG$78, 2)+
POWER(GETPIVOTDATA("평균 : TOA var",pvt_mean!$A$3,"class",$A66)-pvt_mean!BG$79, 2)+
POWER(GETPIVOTDATA("평균 : TOA skew",pvt_mean!$A$3,"class",$A66)-pvt_mean!BG$80, 2)+
POWER(GETPIVOTDATA("평균 : TOA kurto",pvt_mean!$A$3,"class",$A66)-pvt_mean!BG$81, 2)+
POWER(GETPIVOTDATA("평균 : PW mean",pvt_mean!$A$3,"class",$A66)-pvt_mean!BG$82, 2)+
POWER(GETPIVOTDATA("평균 : PW var",pvt_mean!$A$3,"class",$A66)-pvt_mean!BG$83, 2)+
POWER(GETPIVOTDATA("평균 : PW skew",pvt_mean!$A$3,"class",$A66)-pvt_mean!BG$84, 2)+
POWER(GETPIVOTDATA("평균 : PW kurto",pvt_mean!$A$3,"class",$A66)-pvt_mean!BG$85, 2))</f>
        <v>0.76928622314479778</v>
      </c>
      <c r="BH66" s="6">
        <f>SQRT(POWER(GETPIVOTDATA("평균 : freq mean",pvt_mean!$A$3,"class",$A66)-pvt_mean!BH$74, 2)+
POWER(GETPIVOTDATA("평균 : freq var",pvt_mean!$A$3,"class",$A66)-pvt_mean!BH$75, 2)+
POWER(GETPIVOTDATA("평균 : freq skew",pvt_mean!$A$3,"class",$A66)-pvt_mean!BH$76, 2)+
POWER(GETPIVOTDATA("평균 : freq kurto",pvt_mean!$A$3,"class",$A66)-pvt_mean!BH$77, 2)+
POWER(GETPIVOTDATA("평균 : TOA mean",pvt_mean!$A$3,"class",$A66)-pvt_mean!BH$78, 2)+
POWER(GETPIVOTDATA("평균 : TOA var",pvt_mean!$A$3,"class",$A66)-pvt_mean!BH$79, 2)+
POWER(GETPIVOTDATA("평균 : TOA skew",pvt_mean!$A$3,"class",$A66)-pvt_mean!BH$80, 2)+
POWER(GETPIVOTDATA("평균 : TOA kurto",pvt_mean!$A$3,"class",$A66)-pvt_mean!BH$81, 2)+
POWER(GETPIVOTDATA("평균 : PW mean",pvt_mean!$A$3,"class",$A66)-pvt_mean!BH$82, 2)+
POWER(GETPIVOTDATA("평균 : PW var",pvt_mean!$A$3,"class",$A66)-pvt_mean!BH$83, 2)+
POWER(GETPIVOTDATA("평균 : PW skew",pvt_mean!$A$3,"class",$A66)-pvt_mean!BH$84, 2)+
POWER(GETPIVOTDATA("평균 : PW kurto",pvt_mean!$A$3,"class",$A66)-pvt_mean!BH$85, 2))</f>
        <v>0.92440478068969911</v>
      </c>
      <c r="BI66" s="6">
        <f>SQRT(POWER(GETPIVOTDATA("평균 : freq mean",pvt_mean!$A$3,"class",$A66)-pvt_mean!BI$74, 2)+
POWER(GETPIVOTDATA("평균 : freq var",pvt_mean!$A$3,"class",$A66)-pvt_mean!BI$75, 2)+
POWER(GETPIVOTDATA("평균 : freq skew",pvt_mean!$A$3,"class",$A66)-pvt_mean!BI$76, 2)+
POWER(GETPIVOTDATA("평균 : freq kurto",pvt_mean!$A$3,"class",$A66)-pvt_mean!BI$77, 2)+
POWER(GETPIVOTDATA("평균 : TOA mean",pvt_mean!$A$3,"class",$A66)-pvt_mean!BI$78, 2)+
POWER(GETPIVOTDATA("평균 : TOA var",pvt_mean!$A$3,"class",$A66)-pvt_mean!BI$79, 2)+
POWER(GETPIVOTDATA("평균 : TOA skew",pvt_mean!$A$3,"class",$A66)-pvt_mean!BI$80, 2)+
POWER(GETPIVOTDATA("평균 : TOA kurto",pvt_mean!$A$3,"class",$A66)-pvt_mean!BI$81, 2)+
POWER(GETPIVOTDATA("평균 : PW mean",pvt_mean!$A$3,"class",$A66)-pvt_mean!BI$82, 2)+
POWER(GETPIVOTDATA("평균 : PW var",pvt_mean!$A$3,"class",$A66)-pvt_mean!BI$83, 2)+
POWER(GETPIVOTDATA("평균 : PW skew",pvt_mean!$A$3,"class",$A66)-pvt_mean!BI$84, 2)+
POWER(GETPIVOTDATA("평균 : PW kurto",pvt_mean!$A$3,"class",$A66)-pvt_mean!BI$85, 2))</f>
        <v>1.9399284362373579</v>
      </c>
      <c r="BJ66" s="6">
        <f>SQRT(POWER(GETPIVOTDATA("평균 : freq mean",pvt_mean!$A$3,"class",$A66)-pvt_mean!BJ$74, 2)+
POWER(GETPIVOTDATA("평균 : freq var",pvt_mean!$A$3,"class",$A66)-pvt_mean!BJ$75, 2)+
POWER(GETPIVOTDATA("평균 : freq skew",pvt_mean!$A$3,"class",$A66)-pvt_mean!BJ$76, 2)+
POWER(GETPIVOTDATA("평균 : freq kurto",pvt_mean!$A$3,"class",$A66)-pvt_mean!BJ$77, 2)+
POWER(GETPIVOTDATA("평균 : TOA mean",pvt_mean!$A$3,"class",$A66)-pvt_mean!BJ$78, 2)+
POWER(GETPIVOTDATA("평균 : TOA var",pvt_mean!$A$3,"class",$A66)-pvt_mean!BJ$79, 2)+
POWER(GETPIVOTDATA("평균 : TOA skew",pvt_mean!$A$3,"class",$A66)-pvt_mean!BJ$80, 2)+
POWER(GETPIVOTDATA("평균 : TOA kurto",pvt_mean!$A$3,"class",$A66)-pvt_mean!BJ$81, 2)+
POWER(GETPIVOTDATA("평균 : PW mean",pvt_mean!$A$3,"class",$A66)-pvt_mean!BJ$82, 2)+
POWER(GETPIVOTDATA("평균 : PW var",pvt_mean!$A$3,"class",$A66)-pvt_mean!BJ$83, 2)+
POWER(GETPIVOTDATA("평균 : PW skew",pvt_mean!$A$3,"class",$A66)-pvt_mean!BJ$84, 2)+
POWER(GETPIVOTDATA("평균 : PW kurto",pvt_mean!$A$3,"class",$A66)-pvt_mean!BJ$85, 2))</f>
        <v>1.0000469146704463</v>
      </c>
      <c r="BK66" s="6">
        <f>SQRT(POWER(GETPIVOTDATA("평균 : freq mean",pvt_mean!$A$3,"class",$A66)-pvt_mean!BK$74, 2)+
POWER(GETPIVOTDATA("평균 : freq var",pvt_mean!$A$3,"class",$A66)-pvt_mean!BK$75, 2)+
POWER(GETPIVOTDATA("평균 : freq skew",pvt_mean!$A$3,"class",$A66)-pvt_mean!BK$76, 2)+
POWER(GETPIVOTDATA("평균 : freq kurto",pvt_mean!$A$3,"class",$A66)-pvt_mean!BK$77, 2)+
POWER(GETPIVOTDATA("평균 : TOA mean",pvt_mean!$A$3,"class",$A66)-pvt_mean!BK$78, 2)+
POWER(GETPIVOTDATA("평균 : TOA var",pvt_mean!$A$3,"class",$A66)-pvt_mean!BK$79, 2)+
POWER(GETPIVOTDATA("평균 : TOA skew",pvt_mean!$A$3,"class",$A66)-pvt_mean!BK$80, 2)+
POWER(GETPIVOTDATA("평균 : TOA kurto",pvt_mean!$A$3,"class",$A66)-pvt_mean!BK$81, 2)+
POWER(GETPIVOTDATA("평균 : PW mean",pvt_mean!$A$3,"class",$A66)-pvt_mean!BK$82, 2)+
POWER(GETPIVOTDATA("평균 : PW var",pvt_mean!$A$3,"class",$A66)-pvt_mean!BK$83, 2)+
POWER(GETPIVOTDATA("평균 : PW skew",pvt_mean!$A$3,"class",$A66)-pvt_mean!BK$84, 2)+
POWER(GETPIVOTDATA("평균 : PW kurto",pvt_mean!$A$3,"class",$A66)-pvt_mean!BK$85, 2))</f>
        <v>1.0527263118345116</v>
      </c>
      <c r="BL66" s="6">
        <f>SQRT(POWER(GETPIVOTDATA("평균 : freq mean",pvt_mean!$A$3,"class",$A66)-pvt_mean!BL$74, 2)+
POWER(GETPIVOTDATA("평균 : freq var",pvt_mean!$A$3,"class",$A66)-pvt_mean!BL$75, 2)+
POWER(GETPIVOTDATA("평균 : freq skew",pvt_mean!$A$3,"class",$A66)-pvt_mean!BL$76, 2)+
POWER(GETPIVOTDATA("평균 : freq kurto",pvt_mean!$A$3,"class",$A66)-pvt_mean!BL$77, 2)+
POWER(GETPIVOTDATA("평균 : TOA mean",pvt_mean!$A$3,"class",$A66)-pvt_mean!BL$78, 2)+
POWER(GETPIVOTDATA("평균 : TOA var",pvt_mean!$A$3,"class",$A66)-pvt_mean!BL$79, 2)+
POWER(GETPIVOTDATA("평균 : TOA skew",pvt_mean!$A$3,"class",$A66)-pvt_mean!BL$80, 2)+
POWER(GETPIVOTDATA("평균 : TOA kurto",pvt_mean!$A$3,"class",$A66)-pvt_mean!BL$81, 2)+
POWER(GETPIVOTDATA("평균 : PW mean",pvt_mean!$A$3,"class",$A66)-pvt_mean!BL$82, 2)+
POWER(GETPIVOTDATA("평균 : PW var",pvt_mean!$A$3,"class",$A66)-pvt_mean!BL$83, 2)+
POWER(GETPIVOTDATA("평균 : PW skew",pvt_mean!$A$3,"class",$A66)-pvt_mean!BL$84, 2)+
POWER(GETPIVOTDATA("평균 : PW kurto",pvt_mean!$A$3,"class",$A66)-pvt_mean!BL$85, 2))</f>
        <v>0.10437744481804813</v>
      </c>
      <c r="BM66" s="6">
        <f>SQRT(POWER(GETPIVOTDATA("평균 : freq mean",pvt_mean!$A$3,"class",$A66)-pvt_mean!BM$74, 2)+
POWER(GETPIVOTDATA("평균 : freq var",pvt_mean!$A$3,"class",$A66)-pvt_mean!BM$75, 2)+
POWER(GETPIVOTDATA("평균 : freq skew",pvt_mean!$A$3,"class",$A66)-pvt_mean!BM$76, 2)+
POWER(GETPIVOTDATA("평균 : freq kurto",pvt_mean!$A$3,"class",$A66)-pvt_mean!BM$77, 2)+
POWER(GETPIVOTDATA("평균 : TOA mean",pvt_mean!$A$3,"class",$A66)-pvt_mean!BM$78, 2)+
POWER(GETPIVOTDATA("평균 : TOA var",pvt_mean!$A$3,"class",$A66)-pvt_mean!BM$79, 2)+
POWER(GETPIVOTDATA("평균 : TOA skew",pvt_mean!$A$3,"class",$A66)-pvt_mean!BM$80, 2)+
POWER(GETPIVOTDATA("평균 : TOA kurto",pvt_mean!$A$3,"class",$A66)-pvt_mean!BM$81, 2)+
POWER(GETPIVOTDATA("평균 : PW mean",pvt_mean!$A$3,"class",$A66)-pvt_mean!BM$82, 2)+
POWER(GETPIVOTDATA("평균 : PW var",pvt_mean!$A$3,"class",$A66)-pvt_mean!BM$83, 2)+
POWER(GETPIVOTDATA("평균 : PW skew",pvt_mean!$A$3,"class",$A66)-pvt_mean!BM$84, 2)+
POWER(GETPIVOTDATA("평균 : PW kurto",pvt_mean!$A$3,"class",$A66)-pvt_mean!BM$85, 2))</f>
        <v>1.7885154939048423E-2</v>
      </c>
      <c r="BN66" s="6">
        <f>SQRT(POWER(GETPIVOTDATA("평균 : freq mean",pvt_mean!$A$3,"class",$A66)-pvt_mean!BN$74, 2)+
POWER(GETPIVOTDATA("평균 : freq var",pvt_mean!$A$3,"class",$A66)-pvt_mean!BN$75, 2)+
POWER(GETPIVOTDATA("평균 : freq skew",pvt_mean!$A$3,"class",$A66)-pvt_mean!BN$76, 2)+
POWER(GETPIVOTDATA("평균 : freq kurto",pvt_mean!$A$3,"class",$A66)-pvt_mean!BN$77, 2)+
POWER(GETPIVOTDATA("평균 : TOA mean",pvt_mean!$A$3,"class",$A66)-pvt_mean!BN$78, 2)+
POWER(GETPIVOTDATA("평균 : TOA var",pvt_mean!$A$3,"class",$A66)-pvt_mean!BN$79, 2)+
POWER(GETPIVOTDATA("평균 : TOA skew",pvt_mean!$A$3,"class",$A66)-pvt_mean!BN$80, 2)+
POWER(GETPIVOTDATA("평균 : TOA kurto",pvt_mean!$A$3,"class",$A66)-pvt_mean!BN$81, 2)+
POWER(GETPIVOTDATA("평균 : PW mean",pvt_mean!$A$3,"class",$A66)-pvt_mean!BN$82, 2)+
POWER(GETPIVOTDATA("평균 : PW var",pvt_mean!$A$3,"class",$A66)-pvt_mean!BN$83, 2)+
POWER(GETPIVOTDATA("평균 : PW skew",pvt_mean!$A$3,"class",$A66)-pvt_mean!BN$84, 2)+
POWER(GETPIVOTDATA("평균 : PW kurto",pvt_mean!$A$3,"class",$A66)-pvt_mean!BN$85, 2))</f>
        <v>0</v>
      </c>
      <c r="BO66" s="6"/>
    </row>
    <row r="67" spans="1:67" x14ac:dyDescent="0.3">
      <c r="A67" s="5" t="str">
        <f>pvt_mean!A69</f>
        <v>Pattern_Stagger</v>
      </c>
      <c r="B67" s="6">
        <f>SQRT(POWER(GETPIVOTDATA("평균 : freq mean",pvt_mean!$A$3,"class",$A67)-pvt_mean!B$74, 2)+
POWER(GETPIVOTDATA("평균 : freq var",pvt_mean!$A$3,"class",$A67)-pvt_mean!B$75, 2)+
POWER(GETPIVOTDATA("평균 : freq skew",pvt_mean!$A$3,"class",$A67)-pvt_mean!B$76, 2)+
POWER(GETPIVOTDATA("평균 : freq kurto",pvt_mean!$A$3,"class",$A67)-pvt_mean!B$77, 2)+
POWER(GETPIVOTDATA("평균 : TOA mean",pvt_mean!$A$3,"class",$A67)-pvt_mean!B$78, 2)+
POWER(GETPIVOTDATA("평균 : TOA var",pvt_mean!$A$3,"class",$A67)-pvt_mean!B$79, 2)+
POWER(GETPIVOTDATA("평균 : TOA skew",pvt_mean!$A$3,"class",$A67)-pvt_mean!B$80, 2)+
POWER(GETPIVOTDATA("평균 : TOA kurto",pvt_mean!$A$3,"class",$A67)-pvt_mean!B$81, 2)+
POWER(GETPIVOTDATA("평균 : PW mean",pvt_mean!$A$3,"class",$A67)-pvt_mean!B$82, 2)+
POWER(GETPIVOTDATA("평균 : PW var",pvt_mean!$A$3,"class",$A67)-pvt_mean!B$83, 2)+
POWER(GETPIVOTDATA("평균 : PW skew",pvt_mean!$A$3,"class",$A67)-pvt_mean!B$84, 2)+
POWER(GETPIVOTDATA("평균 : PW kurto",pvt_mean!$A$3,"class",$A67)-pvt_mean!B$85, 2))</f>
        <v>0.46600577459780435</v>
      </c>
      <c r="C67" s="6">
        <f>SQRT(POWER(GETPIVOTDATA("평균 : freq mean",pvt_mean!$A$3,"class",$A67)-pvt_mean!C$74, 2)+
POWER(GETPIVOTDATA("평균 : freq var",pvt_mean!$A$3,"class",$A67)-pvt_mean!C$75, 2)+
POWER(GETPIVOTDATA("평균 : freq skew",pvt_mean!$A$3,"class",$A67)-pvt_mean!C$76, 2)+
POWER(GETPIVOTDATA("평균 : freq kurto",pvt_mean!$A$3,"class",$A67)-pvt_mean!C$77, 2)+
POWER(GETPIVOTDATA("평균 : TOA mean",pvt_mean!$A$3,"class",$A67)-pvt_mean!C$78, 2)+
POWER(GETPIVOTDATA("평균 : TOA var",pvt_mean!$A$3,"class",$A67)-pvt_mean!C$79, 2)+
POWER(GETPIVOTDATA("평균 : TOA skew",pvt_mean!$A$3,"class",$A67)-pvt_mean!C$80, 2)+
POWER(GETPIVOTDATA("평균 : TOA kurto",pvt_mean!$A$3,"class",$A67)-pvt_mean!C$81, 2)+
POWER(GETPIVOTDATA("평균 : PW mean",pvt_mean!$A$3,"class",$A67)-pvt_mean!C$82, 2)+
POWER(GETPIVOTDATA("평균 : PW var",pvt_mean!$A$3,"class",$A67)-pvt_mean!C$83, 2)+
POWER(GETPIVOTDATA("평균 : PW skew",pvt_mean!$A$3,"class",$A67)-pvt_mean!C$84, 2)+
POWER(GETPIVOTDATA("평균 : PW kurto",pvt_mean!$A$3,"class",$A67)-pvt_mean!C$85, 2))</f>
        <v>0.46594652998438874</v>
      </c>
      <c r="D67" s="6">
        <f>SQRT(POWER(GETPIVOTDATA("평균 : freq mean",pvt_mean!$A$3,"class",$A67)-pvt_mean!D$74, 2)+
POWER(GETPIVOTDATA("평균 : freq var",pvt_mean!$A$3,"class",$A67)-pvt_mean!D$75, 2)+
POWER(GETPIVOTDATA("평균 : freq skew",pvt_mean!$A$3,"class",$A67)-pvt_mean!D$76, 2)+
POWER(GETPIVOTDATA("평균 : freq kurto",pvt_mean!$A$3,"class",$A67)-pvt_mean!D$77, 2)+
POWER(GETPIVOTDATA("평균 : TOA mean",pvt_mean!$A$3,"class",$A67)-pvt_mean!D$78, 2)+
POWER(GETPIVOTDATA("평균 : TOA var",pvt_mean!$A$3,"class",$A67)-pvt_mean!D$79, 2)+
POWER(GETPIVOTDATA("평균 : TOA skew",pvt_mean!$A$3,"class",$A67)-pvt_mean!D$80, 2)+
POWER(GETPIVOTDATA("평균 : TOA kurto",pvt_mean!$A$3,"class",$A67)-pvt_mean!D$81, 2)+
POWER(GETPIVOTDATA("평균 : PW mean",pvt_mean!$A$3,"class",$A67)-pvt_mean!D$82, 2)+
POWER(GETPIVOTDATA("평균 : PW var",pvt_mean!$A$3,"class",$A67)-pvt_mean!D$83, 2)+
POWER(GETPIVOTDATA("평균 : PW skew",pvt_mean!$A$3,"class",$A67)-pvt_mean!D$84, 2)+
POWER(GETPIVOTDATA("평균 : PW kurto",pvt_mean!$A$3,"class",$A67)-pvt_mean!D$85, 2))</f>
        <v>0.46637302924387147</v>
      </c>
      <c r="E67" s="6">
        <f>SQRT(POWER(GETPIVOTDATA("평균 : freq mean",pvt_mean!$A$3,"class",$A67)-pvt_mean!E$74, 2)+
POWER(GETPIVOTDATA("평균 : freq var",pvt_mean!$A$3,"class",$A67)-pvt_mean!E$75, 2)+
POWER(GETPIVOTDATA("평균 : freq skew",pvt_mean!$A$3,"class",$A67)-pvt_mean!E$76, 2)+
POWER(GETPIVOTDATA("평균 : freq kurto",pvt_mean!$A$3,"class",$A67)-pvt_mean!E$77, 2)+
POWER(GETPIVOTDATA("평균 : TOA mean",pvt_mean!$A$3,"class",$A67)-pvt_mean!E$78, 2)+
POWER(GETPIVOTDATA("평균 : TOA var",pvt_mean!$A$3,"class",$A67)-pvt_mean!E$79, 2)+
POWER(GETPIVOTDATA("평균 : TOA skew",pvt_mean!$A$3,"class",$A67)-pvt_mean!E$80, 2)+
POWER(GETPIVOTDATA("평균 : TOA kurto",pvt_mean!$A$3,"class",$A67)-pvt_mean!E$81, 2)+
POWER(GETPIVOTDATA("평균 : PW mean",pvt_mean!$A$3,"class",$A67)-pvt_mean!E$82, 2)+
POWER(GETPIVOTDATA("평균 : PW var",pvt_mean!$A$3,"class",$A67)-pvt_mean!E$83, 2)+
POWER(GETPIVOTDATA("평균 : PW skew",pvt_mean!$A$3,"class",$A67)-pvt_mean!E$84, 2)+
POWER(GETPIVOTDATA("평균 : PW kurto",pvt_mean!$A$3,"class",$A67)-pvt_mean!E$85, 2))</f>
        <v>0.32973981999272961</v>
      </c>
      <c r="F67" s="6">
        <f>SQRT(POWER(GETPIVOTDATA("평균 : freq mean",pvt_mean!$A$3,"class",$A67)-pvt_mean!F$74, 2)+
POWER(GETPIVOTDATA("평균 : freq var",pvt_mean!$A$3,"class",$A67)-pvt_mean!F$75, 2)+
POWER(GETPIVOTDATA("평균 : freq skew",pvt_mean!$A$3,"class",$A67)-pvt_mean!F$76, 2)+
POWER(GETPIVOTDATA("평균 : freq kurto",pvt_mean!$A$3,"class",$A67)-pvt_mean!F$77, 2)+
POWER(GETPIVOTDATA("평균 : TOA mean",pvt_mean!$A$3,"class",$A67)-pvt_mean!F$78, 2)+
POWER(GETPIVOTDATA("평균 : TOA var",pvt_mean!$A$3,"class",$A67)-pvt_mean!F$79, 2)+
POWER(GETPIVOTDATA("평균 : TOA skew",pvt_mean!$A$3,"class",$A67)-pvt_mean!F$80, 2)+
POWER(GETPIVOTDATA("평균 : TOA kurto",pvt_mean!$A$3,"class",$A67)-pvt_mean!F$81, 2)+
POWER(GETPIVOTDATA("평균 : PW mean",pvt_mean!$A$3,"class",$A67)-pvt_mean!F$82, 2)+
POWER(GETPIVOTDATA("평균 : PW var",pvt_mean!$A$3,"class",$A67)-pvt_mean!F$83, 2)+
POWER(GETPIVOTDATA("평균 : PW skew",pvt_mean!$A$3,"class",$A67)-pvt_mean!F$84, 2)+
POWER(GETPIVOTDATA("평균 : PW kurto",pvt_mean!$A$3,"class",$A67)-pvt_mean!F$85, 2))</f>
        <v>1.3251178118015903</v>
      </c>
      <c r="G67" s="6">
        <f>SQRT(POWER(GETPIVOTDATA("평균 : freq mean",pvt_mean!$A$3,"class",$A67)-pvt_mean!G$74, 2)+
POWER(GETPIVOTDATA("평균 : freq var",pvt_mean!$A$3,"class",$A67)-pvt_mean!G$75, 2)+
POWER(GETPIVOTDATA("평균 : freq skew",pvt_mean!$A$3,"class",$A67)-pvt_mean!G$76, 2)+
POWER(GETPIVOTDATA("평균 : freq kurto",pvt_mean!$A$3,"class",$A67)-pvt_mean!G$77, 2)+
POWER(GETPIVOTDATA("평균 : TOA mean",pvt_mean!$A$3,"class",$A67)-pvt_mean!G$78, 2)+
POWER(GETPIVOTDATA("평균 : TOA var",pvt_mean!$A$3,"class",$A67)-pvt_mean!G$79, 2)+
POWER(GETPIVOTDATA("평균 : TOA skew",pvt_mean!$A$3,"class",$A67)-pvt_mean!G$80, 2)+
POWER(GETPIVOTDATA("평균 : TOA kurto",pvt_mean!$A$3,"class",$A67)-pvt_mean!G$81, 2)+
POWER(GETPIVOTDATA("평균 : PW mean",pvt_mean!$A$3,"class",$A67)-pvt_mean!G$82, 2)+
POWER(GETPIVOTDATA("평균 : PW var",pvt_mean!$A$3,"class",$A67)-pvt_mean!G$83, 2)+
POWER(GETPIVOTDATA("평균 : PW skew",pvt_mean!$A$3,"class",$A67)-pvt_mean!G$84, 2)+
POWER(GETPIVOTDATA("평균 : PW kurto",pvt_mean!$A$3,"class",$A67)-pvt_mean!G$85, 2))</f>
        <v>1.442660976886462</v>
      </c>
      <c r="H67" s="6">
        <f>SQRT(POWER(GETPIVOTDATA("평균 : freq mean",pvt_mean!$A$3,"class",$A67)-pvt_mean!H$74, 2)+
POWER(GETPIVOTDATA("평균 : freq var",pvt_mean!$A$3,"class",$A67)-pvt_mean!H$75, 2)+
POWER(GETPIVOTDATA("평균 : freq skew",pvt_mean!$A$3,"class",$A67)-pvt_mean!H$76, 2)+
POWER(GETPIVOTDATA("평균 : freq kurto",pvt_mean!$A$3,"class",$A67)-pvt_mean!H$77, 2)+
POWER(GETPIVOTDATA("평균 : TOA mean",pvt_mean!$A$3,"class",$A67)-pvt_mean!H$78, 2)+
POWER(GETPIVOTDATA("평균 : TOA var",pvt_mean!$A$3,"class",$A67)-pvt_mean!H$79, 2)+
POWER(GETPIVOTDATA("평균 : TOA skew",pvt_mean!$A$3,"class",$A67)-pvt_mean!H$80, 2)+
POWER(GETPIVOTDATA("평균 : TOA kurto",pvt_mean!$A$3,"class",$A67)-pvt_mean!H$81, 2)+
POWER(GETPIVOTDATA("평균 : PW mean",pvt_mean!$A$3,"class",$A67)-pvt_mean!H$82, 2)+
POWER(GETPIVOTDATA("평균 : PW var",pvt_mean!$A$3,"class",$A67)-pvt_mean!H$83, 2)+
POWER(GETPIVOTDATA("평균 : PW skew",pvt_mean!$A$3,"class",$A67)-pvt_mean!H$84, 2)+
POWER(GETPIVOTDATA("평균 : PW kurto",pvt_mean!$A$3,"class",$A67)-pvt_mean!H$85, 2))</f>
        <v>1.4287034797912581</v>
      </c>
      <c r="I67" s="6">
        <f>SQRT(POWER(GETPIVOTDATA("평균 : freq mean",pvt_mean!$A$3,"class",$A67)-pvt_mean!I$74, 2)+
POWER(GETPIVOTDATA("평균 : freq var",pvt_mean!$A$3,"class",$A67)-pvt_mean!I$75, 2)+
POWER(GETPIVOTDATA("평균 : freq skew",pvt_mean!$A$3,"class",$A67)-pvt_mean!I$76, 2)+
POWER(GETPIVOTDATA("평균 : freq kurto",pvt_mean!$A$3,"class",$A67)-pvt_mean!I$77, 2)+
POWER(GETPIVOTDATA("평균 : TOA mean",pvt_mean!$A$3,"class",$A67)-pvt_mean!I$78, 2)+
POWER(GETPIVOTDATA("평균 : TOA var",pvt_mean!$A$3,"class",$A67)-pvt_mean!I$79, 2)+
POWER(GETPIVOTDATA("평균 : TOA skew",pvt_mean!$A$3,"class",$A67)-pvt_mean!I$80, 2)+
POWER(GETPIVOTDATA("평균 : TOA kurto",pvt_mean!$A$3,"class",$A67)-pvt_mean!I$81, 2)+
POWER(GETPIVOTDATA("평균 : PW mean",pvt_mean!$A$3,"class",$A67)-pvt_mean!I$82, 2)+
POWER(GETPIVOTDATA("평균 : PW var",pvt_mean!$A$3,"class",$A67)-pvt_mean!I$83, 2)+
POWER(GETPIVOTDATA("평균 : PW skew",pvt_mean!$A$3,"class",$A67)-pvt_mean!I$84, 2)+
POWER(GETPIVOTDATA("평균 : PW kurto",pvt_mean!$A$3,"class",$A67)-pvt_mean!I$85, 2))</f>
        <v>1.4152350622698655</v>
      </c>
      <c r="J67" s="6">
        <f>SQRT(POWER(GETPIVOTDATA("평균 : freq mean",pvt_mean!$A$3,"class",$A67)-pvt_mean!J$74, 2)+
POWER(GETPIVOTDATA("평균 : freq var",pvt_mean!$A$3,"class",$A67)-pvt_mean!J$75, 2)+
POWER(GETPIVOTDATA("평균 : freq skew",pvt_mean!$A$3,"class",$A67)-pvt_mean!J$76, 2)+
POWER(GETPIVOTDATA("평균 : freq kurto",pvt_mean!$A$3,"class",$A67)-pvt_mean!J$77, 2)+
POWER(GETPIVOTDATA("평균 : TOA mean",pvt_mean!$A$3,"class",$A67)-pvt_mean!J$78, 2)+
POWER(GETPIVOTDATA("평균 : TOA var",pvt_mean!$A$3,"class",$A67)-pvt_mean!J$79, 2)+
POWER(GETPIVOTDATA("평균 : TOA skew",pvt_mean!$A$3,"class",$A67)-pvt_mean!J$80, 2)+
POWER(GETPIVOTDATA("평균 : TOA kurto",pvt_mean!$A$3,"class",$A67)-pvt_mean!J$81, 2)+
POWER(GETPIVOTDATA("평균 : PW mean",pvt_mean!$A$3,"class",$A67)-pvt_mean!J$82, 2)+
POWER(GETPIVOTDATA("평균 : PW var",pvt_mean!$A$3,"class",$A67)-pvt_mean!J$83, 2)+
POWER(GETPIVOTDATA("평균 : PW skew",pvt_mean!$A$3,"class",$A67)-pvt_mean!J$84, 2)+
POWER(GETPIVOTDATA("평균 : PW kurto",pvt_mean!$A$3,"class",$A67)-pvt_mean!J$85, 2))</f>
        <v>1.4027985949089703</v>
      </c>
      <c r="K67" s="6">
        <f>SQRT(POWER(GETPIVOTDATA("평균 : freq mean",pvt_mean!$A$3,"class",$A67)-pvt_mean!K$74, 2)+
POWER(GETPIVOTDATA("평균 : freq var",pvt_mean!$A$3,"class",$A67)-pvt_mean!K$75, 2)+
POWER(GETPIVOTDATA("평균 : freq skew",pvt_mean!$A$3,"class",$A67)-pvt_mean!K$76, 2)+
POWER(GETPIVOTDATA("평균 : freq kurto",pvt_mean!$A$3,"class",$A67)-pvt_mean!K$77, 2)+
POWER(GETPIVOTDATA("평균 : TOA mean",pvt_mean!$A$3,"class",$A67)-pvt_mean!K$78, 2)+
POWER(GETPIVOTDATA("평균 : TOA var",pvt_mean!$A$3,"class",$A67)-pvt_mean!K$79, 2)+
POWER(GETPIVOTDATA("평균 : TOA skew",pvt_mean!$A$3,"class",$A67)-pvt_mean!K$80, 2)+
POWER(GETPIVOTDATA("평균 : TOA kurto",pvt_mean!$A$3,"class",$A67)-pvt_mean!K$81, 2)+
POWER(GETPIVOTDATA("평균 : PW mean",pvt_mean!$A$3,"class",$A67)-pvt_mean!K$82, 2)+
POWER(GETPIVOTDATA("평균 : PW var",pvt_mean!$A$3,"class",$A67)-pvt_mean!K$83, 2)+
POWER(GETPIVOTDATA("평균 : PW skew",pvt_mean!$A$3,"class",$A67)-pvt_mean!K$84, 2)+
POWER(GETPIVOTDATA("평균 : PW kurto",pvt_mean!$A$3,"class",$A67)-pvt_mean!K$85, 2))</f>
        <v>1.3886486018435427</v>
      </c>
      <c r="L67" s="6">
        <f>SQRT(POWER(GETPIVOTDATA("평균 : freq mean",pvt_mean!$A$3,"class",$A67)-pvt_mean!L$74, 2)+
POWER(GETPIVOTDATA("평균 : freq var",pvt_mean!$A$3,"class",$A67)-pvt_mean!L$75, 2)+
POWER(GETPIVOTDATA("평균 : freq skew",pvt_mean!$A$3,"class",$A67)-pvt_mean!L$76, 2)+
POWER(GETPIVOTDATA("평균 : freq kurto",pvt_mean!$A$3,"class",$A67)-pvt_mean!L$77, 2)+
POWER(GETPIVOTDATA("평균 : TOA mean",pvt_mean!$A$3,"class",$A67)-pvt_mean!L$78, 2)+
POWER(GETPIVOTDATA("평균 : TOA var",pvt_mean!$A$3,"class",$A67)-pvt_mean!L$79, 2)+
POWER(GETPIVOTDATA("평균 : TOA skew",pvt_mean!$A$3,"class",$A67)-pvt_mean!L$80, 2)+
POWER(GETPIVOTDATA("평균 : TOA kurto",pvt_mean!$A$3,"class",$A67)-pvt_mean!L$81, 2)+
POWER(GETPIVOTDATA("평균 : PW mean",pvt_mean!$A$3,"class",$A67)-pvt_mean!L$82, 2)+
POWER(GETPIVOTDATA("평균 : PW var",pvt_mean!$A$3,"class",$A67)-pvt_mean!L$83, 2)+
POWER(GETPIVOTDATA("평균 : PW skew",pvt_mean!$A$3,"class",$A67)-pvt_mean!L$84, 2)+
POWER(GETPIVOTDATA("평균 : PW kurto",pvt_mean!$A$3,"class",$A67)-pvt_mean!L$85, 2))</f>
        <v>1.3778075545189035</v>
      </c>
      <c r="M67" s="6">
        <f>SQRT(POWER(GETPIVOTDATA("평균 : freq mean",pvt_mean!$A$3,"class",$A67)-pvt_mean!M$74, 2)+
POWER(GETPIVOTDATA("평균 : freq var",pvt_mean!$A$3,"class",$A67)-pvt_mean!M$75, 2)+
POWER(GETPIVOTDATA("평균 : freq skew",pvt_mean!$A$3,"class",$A67)-pvt_mean!M$76, 2)+
POWER(GETPIVOTDATA("평균 : freq kurto",pvt_mean!$A$3,"class",$A67)-pvt_mean!M$77, 2)+
POWER(GETPIVOTDATA("평균 : TOA mean",pvt_mean!$A$3,"class",$A67)-pvt_mean!M$78, 2)+
POWER(GETPIVOTDATA("평균 : TOA var",pvt_mean!$A$3,"class",$A67)-pvt_mean!M$79, 2)+
POWER(GETPIVOTDATA("평균 : TOA skew",pvt_mean!$A$3,"class",$A67)-pvt_mean!M$80, 2)+
POWER(GETPIVOTDATA("평균 : TOA kurto",pvt_mean!$A$3,"class",$A67)-pvt_mean!M$81, 2)+
POWER(GETPIVOTDATA("평균 : PW mean",pvt_mean!$A$3,"class",$A67)-pvt_mean!M$82, 2)+
POWER(GETPIVOTDATA("평균 : PW var",pvt_mean!$A$3,"class",$A67)-pvt_mean!M$83, 2)+
POWER(GETPIVOTDATA("평균 : PW skew",pvt_mean!$A$3,"class",$A67)-pvt_mean!M$84, 2)+
POWER(GETPIVOTDATA("평균 : PW kurto",pvt_mean!$A$3,"class",$A67)-pvt_mean!M$85, 2))</f>
        <v>1.3713142077963434</v>
      </c>
      <c r="N67" s="6">
        <f>SQRT(POWER(GETPIVOTDATA("평균 : freq mean",pvt_mean!$A$3,"class",$A67)-pvt_mean!N$74, 2)+
POWER(GETPIVOTDATA("평균 : freq var",pvt_mean!$A$3,"class",$A67)-pvt_mean!N$75, 2)+
POWER(GETPIVOTDATA("평균 : freq skew",pvt_mean!$A$3,"class",$A67)-pvt_mean!N$76, 2)+
POWER(GETPIVOTDATA("평균 : freq kurto",pvt_mean!$A$3,"class",$A67)-pvt_mean!N$77, 2)+
POWER(GETPIVOTDATA("평균 : TOA mean",pvt_mean!$A$3,"class",$A67)-pvt_mean!N$78, 2)+
POWER(GETPIVOTDATA("평균 : TOA var",pvt_mean!$A$3,"class",$A67)-pvt_mean!N$79, 2)+
POWER(GETPIVOTDATA("평균 : TOA skew",pvt_mean!$A$3,"class",$A67)-pvt_mean!N$80, 2)+
POWER(GETPIVOTDATA("평균 : TOA kurto",pvt_mean!$A$3,"class",$A67)-pvt_mean!N$81, 2)+
POWER(GETPIVOTDATA("평균 : PW mean",pvt_mean!$A$3,"class",$A67)-pvt_mean!N$82, 2)+
POWER(GETPIVOTDATA("평균 : PW var",pvt_mean!$A$3,"class",$A67)-pvt_mean!N$83, 2)+
POWER(GETPIVOTDATA("평균 : PW skew",pvt_mean!$A$3,"class",$A67)-pvt_mean!N$84, 2)+
POWER(GETPIVOTDATA("평균 : PW kurto",pvt_mean!$A$3,"class",$A67)-pvt_mean!N$85, 2))</f>
        <v>1.359381339957878</v>
      </c>
      <c r="O67" s="6">
        <f>SQRT(POWER(GETPIVOTDATA("평균 : freq mean",pvt_mean!$A$3,"class",$A67)-pvt_mean!O$74, 2)+
POWER(GETPIVOTDATA("평균 : freq var",pvt_mean!$A$3,"class",$A67)-pvt_mean!O$75, 2)+
POWER(GETPIVOTDATA("평균 : freq skew",pvt_mean!$A$3,"class",$A67)-pvt_mean!O$76, 2)+
POWER(GETPIVOTDATA("평균 : freq kurto",pvt_mean!$A$3,"class",$A67)-pvt_mean!O$77, 2)+
POWER(GETPIVOTDATA("평균 : TOA mean",pvt_mean!$A$3,"class",$A67)-pvt_mean!O$78, 2)+
POWER(GETPIVOTDATA("평균 : TOA var",pvt_mean!$A$3,"class",$A67)-pvt_mean!O$79, 2)+
POWER(GETPIVOTDATA("평균 : TOA skew",pvt_mean!$A$3,"class",$A67)-pvt_mean!O$80, 2)+
POWER(GETPIVOTDATA("평균 : TOA kurto",pvt_mean!$A$3,"class",$A67)-pvt_mean!O$81, 2)+
POWER(GETPIVOTDATA("평균 : PW mean",pvt_mean!$A$3,"class",$A67)-pvt_mean!O$82, 2)+
POWER(GETPIVOTDATA("평균 : PW var",pvt_mean!$A$3,"class",$A67)-pvt_mean!O$83, 2)+
POWER(GETPIVOTDATA("평균 : PW skew",pvt_mean!$A$3,"class",$A67)-pvt_mean!O$84, 2)+
POWER(GETPIVOTDATA("평균 : PW kurto",pvt_mean!$A$3,"class",$A67)-pvt_mean!O$85, 2))</f>
        <v>1.3498659270826303</v>
      </c>
      <c r="P67" s="6">
        <f>SQRT(POWER(GETPIVOTDATA("평균 : freq mean",pvt_mean!$A$3,"class",$A67)-pvt_mean!P$74, 2)+
POWER(GETPIVOTDATA("평균 : freq var",pvt_mean!$A$3,"class",$A67)-pvt_mean!P$75, 2)+
POWER(GETPIVOTDATA("평균 : freq skew",pvt_mean!$A$3,"class",$A67)-pvt_mean!P$76, 2)+
POWER(GETPIVOTDATA("평균 : freq kurto",pvt_mean!$A$3,"class",$A67)-pvt_mean!P$77, 2)+
POWER(GETPIVOTDATA("평균 : TOA mean",pvt_mean!$A$3,"class",$A67)-pvt_mean!P$78, 2)+
POWER(GETPIVOTDATA("평균 : TOA var",pvt_mean!$A$3,"class",$A67)-pvt_mean!P$79, 2)+
POWER(GETPIVOTDATA("평균 : TOA skew",pvt_mean!$A$3,"class",$A67)-pvt_mean!P$80, 2)+
POWER(GETPIVOTDATA("평균 : TOA kurto",pvt_mean!$A$3,"class",$A67)-pvt_mean!P$81, 2)+
POWER(GETPIVOTDATA("평균 : PW mean",pvt_mean!$A$3,"class",$A67)-pvt_mean!P$82, 2)+
POWER(GETPIVOTDATA("평균 : PW var",pvt_mean!$A$3,"class",$A67)-pvt_mean!P$83, 2)+
POWER(GETPIVOTDATA("평균 : PW skew",pvt_mean!$A$3,"class",$A67)-pvt_mean!P$84, 2)+
POWER(GETPIVOTDATA("평균 : PW kurto",pvt_mean!$A$3,"class",$A67)-pvt_mean!P$85, 2))</f>
        <v>1.3416074828251738</v>
      </c>
      <c r="Q67" s="6">
        <f>SQRT(POWER(GETPIVOTDATA("평균 : freq mean",pvt_mean!$A$3,"class",$A67)-pvt_mean!Q$74, 2)+
POWER(GETPIVOTDATA("평균 : freq var",pvt_mean!$A$3,"class",$A67)-pvt_mean!Q$75, 2)+
POWER(GETPIVOTDATA("평균 : freq skew",pvt_mean!$A$3,"class",$A67)-pvt_mean!Q$76, 2)+
POWER(GETPIVOTDATA("평균 : freq kurto",pvt_mean!$A$3,"class",$A67)-pvt_mean!Q$77, 2)+
POWER(GETPIVOTDATA("평균 : TOA mean",pvt_mean!$A$3,"class",$A67)-pvt_mean!Q$78, 2)+
POWER(GETPIVOTDATA("평균 : TOA var",pvt_mean!$A$3,"class",$A67)-pvt_mean!Q$79, 2)+
POWER(GETPIVOTDATA("평균 : TOA skew",pvt_mean!$A$3,"class",$A67)-pvt_mean!Q$80, 2)+
POWER(GETPIVOTDATA("평균 : TOA kurto",pvt_mean!$A$3,"class",$A67)-pvt_mean!Q$81, 2)+
POWER(GETPIVOTDATA("평균 : PW mean",pvt_mean!$A$3,"class",$A67)-pvt_mean!Q$82, 2)+
POWER(GETPIVOTDATA("평균 : PW var",pvt_mean!$A$3,"class",$A67)-pvt_mean!Q$83, 2)+
POWER(GETPIVOTDATA("평균 : PW skew",pvt_mean!$A$3,"class",$A67)-pvt_mean!Q$84, 2)+
POWER(GETPIVOTDATA("평균 : PW kurto",pvt_mean!$A$3,"class",$A67)-pvt_mean!Q$85, 2))</f>
        <v>1.4216570635689332</v>
      </c>
      <c r="R67" s="6">
        <f>SQRT(POWER(GETPIVOTDATA("평균 : freq mean",pvt_mean!$A$3,"class",$A67)-pvt_mean!R$74, 2)+
POWER(GETPIVOTDATA("평균 : freq var",pvt_mean!$A$3,"class",$A67)-pvt_mean!R$75, 2)+
POWER(GETPIVOTDATA("평균 : freq skew",pvt_mean!$A$3,"class",$A67)-pvt_mean!R$76, 2)+
POWER(GETPIVOTDATA("평균 : freq kurto",pvt_mean!$A$3,"class",$A67)-pvt_mean!R$77, 2)+
POWER(GETPIVOTDATA("평균 : TOA mean",pvt_mean!$A$3,"class",$A67)-pvt_mean!R$78, 2)+
POWER(GETPIVOTDATA("평균 : TOA var",pvt_mean!$A$3,"class",$A67)-pvt_mean!R$79, 2)+
POWER(GETPIVOTDATA("평균 : TOA skew",pvt_mean!$A$3,"class",$A67)-pvt_mean!R$80, 2)+
POWER(GETPIVOTDATA("평균 : TOA kurto",pvt_mean!$A$3,"class",$A67)-pvt_mean!R$81, 2)+
POWER(GETPIVOTDATA("평균 : PW mean",pvt_mean!$A$3,"class",$A67)-pvt_mean!R$82, 2)+
POWER(GETPIVOTDATA("평균 : PW var",pvt_mean!$A$3,"class",$A67)-pvt_mean!R$83, 2)+
POWER(GETPIVOTDATA("평균 : PW skew",pvt_mean!$A$3,"class",$A67)-pvt_mean!R$84, 2)+
POWER(GETPIVOTDATA("평균 : PW kurto",pvt_mean!$A$3,"class",$A67)-pvt_mean!R$85, 2))</f>
        <v>1.4069910824124741</v>
      </c>
      <c r="S67" s="6">
        <f>SQRT(POWER(GETPIVOTDATA("평균 : freq mean",pvt_mean!$A$3,"class",$A67)-pvt_mean!S$74, 2)+
POWER(GETPIVOTDATA("평균 : freq var",pvt_mean!$A$3,"class",$A67)-pvt_mean!S$75, 2)+
POWER(GETPIVOTDATA("평균 : freq skew",pvt_mean!$A$3,"class",$A67)-pvt_mean!S$76, 2)+
POWER(GETPIVOTDATA("평균 : freq kurto",pvt_mean!$A$3,"class",$A67)-pvt_mean!S$77, 2)+
POWER(GETPIVOTDATA("평균 : TOA mean",pvt_mean!$A$3,"class",$A67)-pvt_mean!S$78, 2)+
POWER(GETPIVOTDATA("평균 : TOA var",pvt_mean!$A$3,"class",$A67)-pvt_mean!S$79, 2)+
POWER(GETPIVOTDATA("평균 : TOA skew",pvt_mean!$A$3,"class",$A67)-pvt_mean!S$80, 2)+
POWER(GETPIVOTDATA("평균 : TOA kurto",pvt_mean!$A$3,"class",$A67)-pvt_mean!S$81, 2)+
POWER(GETPIVOTDATA("평균 : PW mean",pvt_mean!$A$3,"class",$A67)-pvt_mean!S$82, 2)+
POWER(GETPIVOTDATA("평균 : PW var",pvt_mean!$A$3,"class",$A67)-pvt_mean!S$83, 2)+
POWER(GETPIVOTDATA("평균 : PW skew",pvt_mean!$A$3,"class",$A67)-pvt_mean!S$84, 2)+
POWER(GETPIVOTDATA("평균 : PW kurto",pvt_mean!$A$3,"class",$A67)-pvt_mean!S$85, 2))</f>
        <v>1.3927198958294131</v>
      </c>
      <c r="T67" s="6">
        <f>SQRT(POWER(GETPIVOTDATA("평균 : freq mean",pvt_mean!$A$3,"class",$A67)-pvt_mean!T$74, 2)+
POWER(GETPIVOTDATA("평균 : freq var",pvt_mean!$A$3,"class",$A67)-pvt_mean!T$75, 2)+
POWER(GETPIVOTDATA("평균 : freq skew",pvt_mean!$A$3,"class",$A67)-pvt_mean!T$76, 2)+
POWER(GETPIVOTDATA("평균 : freq kurto",pvt_mean!$A$3,"class",$A67)-pvt_mean!T$77, 2)+
POWER(GETPIVOTDATA("평균 : TOA mean",pvt_mean!$A$3,"class",$A67)-pvt_mean!T$78, 2)+
POWER(GETPIVOTDATA("평균 : TOA var",pvt_mean!$A$3,"class",$A67)-pvt_mean!T$79, 2)+
POWER(GETPIVOTDATA("평균 : TOA skew",pvt_mean!$A$3,"class",$A67)-pvt_mean!T$80, 2)+
POWER(GETPIVOTDATA("평균 : TOA kurto",pvt_mean!$A$3,"class",$A67)-pvt_mean!T$81, 2)+
POWER(GETPIVOTDATA("평균 : PW mean",pvt_mean!$A$3,"class",$A67)-pvt_mean!T$82, 2)+
POWER(GETPIVOTDATA("평균 : PW var",pvt_mean!$A$3,"class",$A67)-pvt_mean!T$83, 2)+
POWER(GETPIVOTDATA("평균 : PW skew",pvt_mean!$A$3,"class",$A67)-pvt_mean!T$84, 2)+
POWER(GETPIVOTDATA("평균 : PW kurto",pvt_mean!$A$3,"class",$A67)-pvt_mean!T$85, 2))</f>
        <v>1.3794860778562168</v>
      </c>
      <c r="U67" s="6">
        <f>SQRT(POWER(GETPIVOTDATA("평균 : freq mean",pvt_mean!$A$3,"class",$A67)-pvt_mean!U$74, 2)+
POWER(GETPIVOTDATA("평균 : freq var",pvt_mean!$A$3,"class",$A67)-pvt_mean!U$75, 2)+
POWER(GETPIVOTDATA("평균 : freq skew",pvt_mean!$A$3,"class",$A67)-pvt_mean!U$76, 2)+
POWER(GETPIVOTDATA("평균 : freq kurto",pvt_mean!$A$3,"class",$A67)-pvt_mean!U$77, 2)+
POWER(GETPIVOTDATA("평균 : TOA mean",pvt_mean!$A$3,"class",$A67)-pvt_mean!U$78, 2)+
POWER(GETPIVOTDATA("평균 : TOA var",pvt_mean!$A$3,"class",$A67)-pvt_mean!U$79, 2)+
POWER(GETPIVOTDATA("평균 : TOA skew",pvt_mean!$A$3,"class",$A67)-pvt_mean!U$80, 2)+
POWER(GETPIVOTDATA("평균 : TOA kurto",pvt_mean!$A$3,"class",$A67)-pvt_mean!U$81, 2)+
POWER(GETPIVOTDATA("평균 : PW mean",pvt_mean!$A$3,"class",$A67)-pvt_mean!U$82, 2)+
POWER(GETPIVOTDATA("평균 : PW var",pvt_mean!$A$3,"class",$A67)-pvt_mean!U$83, 2)+
POWER(GETPIVOTDATA("평균 : PW skew",pvt_mean!$A$3,"class",$A67)-pvt_mean!U$84, 2)+
POWER(GETPIVOTDATA("평균 : PW kurto",pvt_mean!$A$3,"class",$A67)-pvt_mean!U$85, 2))</f>
        <v>1.3675869774308786</v>
      </c>
      <c r="V67" s="6">
        <f>SQRT(POWER(GETPIVOTDATA("평균 : freq mean",pvt_mean!$A$3,"class",$A67)-pvt_mean!V$74, 2)+
POWER(GETPIVOTDATA("평균 : freq var",pvt_mean!$A$3,"class",$A67)-pvt_mean!V$75, 2)+
POWER(GETPIVOTDATA("평균 : freq skew",pvt_mean!$A$3,"class",$A67)-pvt_mean!V$76, 2)+
POWER(GETPIVOTDATA("평균 : freq kurto",pvt_mean!$A$3,"class",$A67)-pvt_mean!V$77, 2)+
POWER(GETPIVOTDATA("평균 : TOA mean",pvt_mean!$A$3,"class",$A67)-pvt_mean!V$78, 2)+
POWER(GETPIVOTDATA("평균 : TOA var",pvt_mean!$A$3,"class",$A67)-pvt_mean!V$79, 2)+
POWER(GETPIVOTDATA("평균 : TOA skew",pvt_mean!$A$3,"class",$A67)-pvt_mean!V$80, 2)+
POWER(GETPIVOTDATA("평균 : TOA kurto",pvt_mean!$A$3,"class",$A67)-pvt_mean!V$81, 2)+
POWER(GETPIVOTDATA("평균 : PW mean",pvt_mean!$A$3,"class",$A67)-pvt_mean!V$82, 2)+
POWER(GETPIVOTDATA("평균 : PW var",pvt_mean!$A$3,"class",$A67)-pvt_mean!V$83, 2)+
POWER(GETPIVOTDATA("평균 : PW skew",pvt_mean!$A$3,"class",$A67)-pvt_mean!V$84, 2)+
POWER(GETPIVOTDATA("평균 : PW kurto",pvt_mean!$A$3,"class",$A67)-pvt_mean!V$85, 2))</f>
        <v>1.3574664546003747</v>
      </c>
      <c r="W67" s="6">
        <f>SQRT(POWER(GETPIVOTDATA("평균 : freq mean",pvt_mean!$A$3,"class",$A67)-pvt_mean!W$74, 2)+
POWER(GETPIVOTDATA("평균 : freq var",pvt_mean!$A$3,"class",$A67)-pvt_mean!W$75, 2)+
POWER(GETPIVOTDATA("평균 : freq skew",pvt_mean!$A$3,"class",$A67)-pvt_mean!W$76, 2)+
POWER(GETPIVOTDATA("평균 : freq kurto",pvt_mean!$A$3,"class",$A67)-pvt_mean!W$77, 2)+
POWER(GETPIVOTDATA("평균 : TOA mean",pvt_mean!$A$3,"class",$A67)-pvt_mean!W$78, 2)+
POWER(GETPIVOTDATA("평균 : TOA var",pvt_mean!$A$3,"class",$A67)-pvt_mean!W$79, 2)+
POWER(GETPIVOTDATA("평균 : TOA skew",pvt_mean!$A$3,"class",$A67)-pvt_mean!W$80, 2)+
POWER(GETPIVOTDATA("평균 : TOA kurto",pvt_mean!$A$3,"class",$A67)-pvt_mean!W$81, 2)+
POWER(GETPIVOTDATA("평균 : PW mean",pvt_mean!$A$3,"class",$A67)-pvt_mean!W$82, 2)+
POWER(GETPIVOTDATA("평균 : PW var",pvt_mean!$A$3,"class",$A67)-pvt_mean!W$83, 2)+
POWER(GETPIVOTDATA("평균 : PW skew",pvt_mean!$A$3,"class",$A67)-pvt_mean!W$84, 2)+
POWER(GETPIVOTDATA("평균 : PW kurto",pvt_mean!$A$3,"class",$A67)-pvt_mean!W$85, 2))</f>
        <v>1.3453945974788724</v>
      </c>
      <c r="X67" s="6">
        <f>SQRT(POWER(GETPIVOTDATA("평균 : freq mean",pvt_mean!$A$3,"class",$A67)-pvt_mean!X$74, 2)+
POWER(GETPIVOTDATA("평균 : freq var",pvt_mean!$A$3,"class",$A67)-pvt_mean!X$75, 2)+
POWER(GETPIVOTDATA("평균 : freq skew",pvt_mean!$A$3,"class",$A67)-pvt_mean!X$76, 2)+
POWER(GETPIVOTDATA("평균 : freq kurto",pvt_mean!$A$3,"class",$A67)-pvt_mean!X$77, 2)+
POWER(GETPIVOTDATA("평균 : TOA mean",pvt_mean!$A$3,"class",$A67)-pvt_mean!X$78, 2)+
POWER(GETPIVOTDATA("평균 : TOA var",pvt_mean!$A$3,"class",$A67)-pvt_mean!X$79, 2)+
POWER(GETPIVOTDATA("평균 : TOA skew",pvt_mean!$A$3,"class",$A67)-pvt_mean!X$80, 2)+
POWER(GETPIVOTDATA("평균 : TOA kurto",pvt_mean!$A$3,"class",$A67)-pvt_mean!X$81, 2)+
POWER(GETPIVOTDATA("평균 : PW mean",pvt_mean!$A$3,"class",$A67)-pvt_mean!X$82, 2)+
POWER(GETPIVOTDATA("평균 : PW var",pvt_mean!$A$3,"class",$A67)-pvt_mean!X$83, 2)+
POWER(GETPIVOTDATA("평균 : PW skew",pvt_mean!$A$3,"class",$A67)-pvt_mean!X$84, 2)+
POWER(GETPIVOTDATA("평균 : PW kurto",pvt_mean!$A$3,"class",$A67)-pvt_mean!X$85, 2))</f>
        <v>1.3403117429098599</v>
      </c>
      <c r="Y67" s="6">
        <f>SQRT(POWER(GETPIVOTDATA("평균 : freq mean",pvt_mean!$A$3,"class",$A67)-pvt_mean!Y$74, 2)+
POWER(GETPIVOTDATA("평균 : freq var",pvt_mean!$A$3,"class",$A67)-pvt_mean!Y$75, 2)+
POWER(GETPIVOTDATA("평균 : freq skew",pvt_mean!$A$3,"class",$A67)-pvt_mean!Y$76, 2)+
POWER(GETPIVOTDATA("평균 : freq kurto",pvt_mean!$A$3,"class",$A67)-pvt_mean!Y$77, 2)+
POWER(GETPIVOTDATA("평균 : TOA mean",pvt_mean!$A$3,"class",$A67)-pvt_mean!Y$78, 2)+
POWER(GETPIVOTDATA("평균 : TOA var",pvt_mean!$A$3,"class",$A67)-pvt_mean!Y$79, 2)+
POWER(GETPIVOTDATA("평균 : TOA skew",pvt_mean!$A$3,"class",$A67)-pvt_mean!Y$80, 2)+
POWER(GETPIVOTDATA("평균 : TOA kurto",pvt_mean!$A$3,"class",$A67)-pvt_mean!Y$81, 2)+
POWER(GETPIVOTDATA("평균 : PW mean",pvt_mean!$A$3,"class",$A67)-pvt_mean!Y$82, 2)+
POWER(GETPIVOTDATA("평균 : PW var",pvt_mean!$A$3,"class",$A67)-pvt_mean!Y$83, 2)+
POWER(GETPIVOTDATA("평균 : PW skew",pvt_mean!$A$3,"class",$A67)-pvt_mean!Y$84, 2)+
POWER(GETPIVOTDATA("평균 : PW kurto",pvt_mean!$A$3,"class",$A67)-pvt_mean!Y$85, 2))</f>
        <v>1.3591253651697235</v>
      </c>
      <c r="Z67" s="6">
        <f>SQRT(POWER(GETPIVOTDATA("평균 : freq mean",pvt_mean!$A$3,"class",$A67)-pvt_mean!Z$74, 2)+
POWER(GETPIVOTDATA("평균 : freq var",pvt_mean!$A$3,"class",$A67)-pvt_mean!Z$75, 2)+
POWER(GETPIVOTDATA("평균 : freq skew",pvt_mean!$A$3,"class",$A67)-pvt_mean!Z$76, 2)+
POWER(GETPIVOTDATA("평균 : freq kurto",pvt_mean!$A$3,"class",$A67)-pvt_mean!Z$77, 2)+
POWER(GETPIVOTDATA("평균 : TOA mean",pvt_mean!$A$3,"class",$A67)-pvt_mean!Z$78, 2)+
POWER(GETPIVOTDATA("평균 : TOA var",pvt_mean!$A$3,"class",$A67)-pvt_mean!Z$79, 2)+
POWER(GETPIVOTDATA("평균 : TOA skew",pvt_mean!$A$3,"class",$A67)-pvt_mean!Z$80, 2)+
POWER(GETPIVOTDATA("평균 : TOA kurto",pvt_mean!$A$3,"class",$A67)-pvt_mean!Z$81, 2)+
POWER(GETPIVOTDATA("평균 : PW mean",pvt_mean!$A$3,"class",$A67)-pvt_mean!Z$82, 2)+
POWER(GETPIVOTDATA("평균 : PW var",pvt_mean!$A$3,"class",$A67)-pvt_mean!Z$83, 2)+
POWER(GETPIVOTDATA("평균 : PW skew",pvt_mean!$A$3,"class",$A67)-pvt_mean!Z$84, 2)+
POWER(GETPIVOTDATA("평균 : PW kurto",pvt_mean!$A$3,"class",$A67)-pvt_mean!Z$85, 2))</f>
        <v>1.3503984567039073</v>
      </c>
      <c r="AA67" s="6">
        <f>SQRT(POWER(GETPIVOTDATA("평균 : freq mean",pvt_mean!$A$3,"class",$A67)-pvt_mean!AA$74, 2)+
POWER(GETPIVOTDATA("평균 : freq var",pvt_mean!$A$3,"class",$A67)-pvt_mean!AA$75, 2)+
POWER(GETPIVOTDATA("평균 : freq skew",pvt_mean!$A$3,"class",$A67)-pvt_mean!AA$76, 2)+
POWER(GETPIVOTDATA("평균 : freq kurto",pvt_mean!$A$3,"class",$A67)-pvt_mean!AA$77, 2)+
POWER(GETPIVOTDATA("평균 : TOA mean",pvt_mean!$A$3,"class",$A67)-pvt_mean!AA$78, 2)+
POWER(GETPIVOTDATA("평균 : TOA var",pvt_mean!$A$3,"class",$A67)-pvt_mean!AA$79, 2)+
POWER(GETPIVOTDATA("평균 : TOA skew",pvt_mean!$A$3,"class",$A67)-pvt_mean!AA$80, 2)+
POWER(GETPIVOTDATA("평균 : TOA kurto",pvt_mean!$A$3,"class",$A67)-pvt_mean!AA$81, 2)+
POWER(GETPIVOTDATA("평균 : PW mean",pvt_mean!$A$3,"class",$A67)-pvt_mean!AA$82, 2)+
POWER(GETPIVOTDATA("평균 : PW var",pvt_mean!$A$3,"class",$A67)-pvt_mean!AA$83, 2)+
POWER(GETPIVOTDATA("평균 : PW skew",pvt_mean!$A$3,"class",$A67)-pvt_mean!AA$84, 2)+
POWER(GETPIVOTDATA("평균 : PW kurto",pvt_mean!$A$3,"class",$A67)-pvt_mean!AA$85, 2))</f>
        <v>1.4193439640504</v>
      </c>
      <c r="AB67" s="6">
        <f>SQRT(POWER(GETPIVOTDATA("평균 : freq mean",pvt_mean!$A$3,"class",$A67)-pvt_mean!AB$74, 2)+
POWER(GETPIVOTDATA("평균 : freq var",pvt_mean!$A$3,"class",$A67)-pvt_mean!AB$75, 2)+
POWER(GETPIVOTDATA("평균 : freq skew",pvt_mean!$A$3,"class",$A67)-pvt_mean!AB$76, 2)+
POWER(GETPIVOTDATA("평균 : freq kurto",pvt_mean!$A$3,"class",$A67)-pvt_mean!AB$77, 2)+
POWER(GETPIVOTDATA("평균 : TOA mean",pvt_mean!$A$3,"class",$A67)-pvt_mean!AB$78, 2)+
POWER(GETPIVOTDATA("평균 : TOA var",pvt_mean!$A$3,"class",$A67)-pvt_mean!AB$79, 2)+
POWER(GETPIVOTDATA("평균 : TOA skew",pvt_mean!$A$3,"class",$A67)-pvt_mean!AB$80, 2)+
POWER(GETPIVOTDATA("평균 : TOA kurto",pvt_mean!$A$3,"class",$A67)-pvt_mean!AB$81, 2)+
POWER(GETPIVOTDATA("평균 : PW mean",pvt_mean!$A$3,"class",$A67)-pvt_mean!AB$82, 2)+
POWER(GETPIVOTDATA("평균 : PW var",pvt_mean!$A$3,"class",$A67)-pvt_mean!AB$83, 2)+
POWER(GETPIVOTDATA("평균 : PW skew",pvt_mean!$A$3,"class",$A67)-pvt_mean!AB$84, 2)+
POWER(GETPIVOTDATA("평균 : PW kurto",pvt_mean!$A$3,"class",$A67)-pvt_mean!AB$85, 2))</f>
        <v>1.4048581803771325</v>
      </c>
      <c r="AC67" s="6">
        <f>SQRT(POWER(GETPIVOTDATA("평균 : freq mean",pvt_mean!$A$3,"class",$A67)-pvt_mean!AC$74, 2)+
POWER(GETPIVOTDATA("평균 : freq var",pvt_mean!$A$3,"class",$A67)-pvt_mean!AC$75, 2)+
POWER(GETPIVOTDATA("평균 : freq skew",pvt_mean!$A$3,"class",$A67)-pvt_mean!AC$76, 2)+
POWER(GETPIVOTDATA("평균 : freq kurto",pvt_mean!$A$3,"class",$A67)-pvt_mean!AC$77, 2)+
POWER(GETPIVOTDATA("평균 : TOA mean",pvt_mean!$A$3,"class",$A67)-pvt_mean!AC$78, 2)+
POWER(GETPIVOTDATA("평균 : TOA var",pvt_mean!$A$3,"class",$A67)-pvt_mean!AC$79, 2)+
POWER(GETPIVOTDATA("평균 : TOA skew",pvt_mean!$A$3,"class",$A67)-pvt_mean!AC$80, 2)+
POWER(GETPIVOTDATA("평균 : TOA kurto",pvt_mean!$A$3,"class",$A67)-pvt_mean!AC$81, 2)+
POWER(GETPIVOTDATA("평균 : PW mean",pvt_mean!$A$3,"class",$A67)-pvt_mean!AC$82, 2)+
POWER(GETPIVOTDATA("평균 : PW var",pvt_mean!$A$3,"class",$A67)-pvt_mean!AC$83, 2)+
POWER(GETPIVOTDATA("평균 : PW skew",pvt_mean!$A$3,"class",$A67)-pvt_mean!AC$84, 2)+
POWER(GETPIVOTDATA("평균 : PW kurto",pvt_mean!$A$3,"class",$A67)-pvt_mean!AC$85, 2))</f>
        <v>1.3912573663754169</v>
      </c>
      <c r="AD67" s="6">
        <f>SQRT(POWER(GETPIVOTDATA("평균 : freq mean",pvt_mean!$A$3,"class",$A67)-pvt_mean!AD$74, 2)+
POWER(GETPIVOTDATA("평균 : freq var",pvt_mean!$A$3,"class",$A67)-pvt_mean!AD$75, 2)+
POWER(GETPIVOTDATA("평균 : freq skew",pvt_mean!$A$3,"class",$A67)-pvt_mean!AD$76, 2)+
POWER(GETPIVOTDATA("평균 : freq kurto",pvt_mean!$A$3,"class",$A67)-pvt_mean!AD$77, 2)+
POWER(GETPIVOTDATA("평균 : TOA mean",pvt_mean!$A$3,"class",$A67)-pvt_mean!AD$78, 2)+
POWER(GETPIVOTDATA("평균 : TOA var",pvt_mean!$A$3,"class",$A67)-pvt_mean!AD$79, 2)+
POWER(GETPIVOTDATA("평균 : TOA skew",pvt_mean!$A$3,"class",$A67)-pvt_mean!AD$80, 2)+
POWER(GETPIVOTDATA("평균 : TOA kurto",pvt_mean!$A$3,"class",$A67)-pvt_mean!AD$81, 2)+
POWER(GETPIVOTDATA("평균 : PW mean",pvt_mean!$A$3,"class",$A67)-pvt_mean!AD$82, 2)+
POWER(GETPIVOTDATA("평균 : PW var",pvt_mean!$A$3,"class",$A67)-pvt_mean!AD$83, 2)+
POWER(GETPIVOTDATA("평균 : PW skew",pvt_mean!$A$3,"class",$A67)-pvt_mean!AD$84, 2)+
POWER(GETPIVOTDATA("평균 : PW kurto",pvt_mean!$A$3,"class",$A67)-pvt_mean!AD$85, 2))</f>
        <v>1.3784303509208977</v>
      </c>
      <c r="AE67" s="6">
        <f>SQRT(POWER(GETPIVOTDATA("평균 : freq mean",pvt_mean!$A$3,"class",$A67)-pvt_mean!AE$74, 2)+
POWER(GETPIVOTDATA("평균 : freq var",pvt_mean!$A$3,"class",$A67)-pvt_mean!AE$75, 2)+
POWER(GETPIVOTDATA("평균 : freq skew",pvt_mean!$A$3,"class",$A67)-pvt_mean!AE$76, 2)+
POWER(GETPIVOTDATA("평균 : freq kurto",pvt_mean!$A$3,"class",$A67)-pvt_mean!AE$77, 2)+
POWER(GETPIVOTDATA("평균 : TOA mean",pvt_mean!$A$3,"class",$A67)-pvt_mean!AE$78, 2)+
POWER(GETPIVOTDATA("평균 : TOA var",pvt_mean!$A$3,"class",$A67)-pvt_mean!AE$79, 2)+
POWER(GETPIVOTDATA("평균 : TOA skew",pvt_mean!$A$3,"class",$A67)-pvt_mean!AE$80, 2)+
POWER(GETPIVOTDATA("평균 : TOA kurto",pvt_mean!$A$3,"class",$A67)-pvt_mean!AE$81, 2)+
POWER(GETPIVOTDATA("평균 : PW mean",pvt_mean!$A$3,"class",$A67)-pvt_mean!AE$82, 2)+
POWER(GETPIVOTDATA("평균 : PW var",pvt_mean!$A$3,"class",$A67)-pvt_mean!AE$83, 2)+
POWER(GETPIVOTDATA("평균 : PW skew",pvt_mean!$A$3,"class",$A67)-pvt_mean!AE$84, 2)+
POWER(GETPIVOTDATA("평균 : PW kurto",pvt_mean!$A$3,"class",$A67)-pvt_mean!AE$85, 2))</f>
        <v>1.3694650632268892</v>
      </c>
      <c r="AF67" s="6">
        <f>SQRT(POWER(GETPIVOTDATA("평균 : freq mean",pvt_mean!$A$3,"class",$A67)-pvt_mean!AF$74, 2)+
POWER(GETPIVOTDATA("평균 : freq var",pvt_mean!$A$3,"class",$A67)-pvt_mean!AF$75, 2)+
POWER(GETPIVOTDATA("평균 : freq skew",pvt_mean!$A$3,"class",$A67)-pvt_mean!AF$76, 2)+
POWER(GETPIVOTDATA("평균 : freq kurto",pvt_mean!$A$3,"class",$A67)-pvt_mean!AF$77, 2)+
POWER(GETPIVOTDATA("평균 : TOA mean",pvt_mean!$A$3,"class",$A67)-pvt_mean!AF$78, 2)+
POWER(GETPIVOTDATA("평균 : TOA var",pvt_mean!$A$3,"class",$A67)-pvt_mean!AF$79, 2)+
POWER(GETPIVOTDATA("평균 : TOA skew",pvt_mean!$A$3,"class",$A67)-pvt_mean!AF$80, 2)+
POWER(GETPIVOTDATA("평균 : TOA kurto",pvt_mean!$A$3,"class",$A67)-pvt_mean!AF$81, 2)+
POWER(GETPIVOTDATA("평균 : PW mean",pvt_mean!$A$3,"class",$A67)-pvt_mean!AF$82, 2)+
POWER(GETPIVOTDATA("평균 : PW var",pvt_mean!$A$3,"class",$A67)-pvt_mean!AF$83, 2)+
POWER(GETPIVOTDATA("평균 : PW skew",pvt_mean!$A$3,"class",$A67)-pvt_mean!AF$84, 2)+
POWER(GETPIVOTDATA("평균 : PW kurto",pvt_mean!$A$3,"class",$A67)-pvt_mean!AF$85, 2))</f>
        <v>1.3569009757312334</v>
      </c>
      <c r="AG67" s="6">
        <f>SQRT(POWER(GETPIVOTDATA("평균 : freq mean",pvt_mean!$A$3,"class",$A67)-pvt_mean!AG$74, 2)+
POWER(GETPIVOTDATA("평균 : freq var",pvt_mean!$A$3,"class",$A67)-pvt_mean!AG$75, 2)+
POWER(GETPIVOTDATA("평균 : freq skew",pvt_mean!$A$3,"class",$A67)-pvt_mean!AG$76, 2)+
POWER(GETPIVOTDATA("평균 : freq kurto",pvt_mean!$A$3,"class",$A67)-pvt_mean!AG$77, 2)+
POWER(GETPIVOTDATA("평균 : TOA mean",pvt_mean!$A$3,"class",$A67)-pvt_mean!AG$78, 2)+
POWER(GETPIVOTDATA("평균 : TOA var",pvt_mean!$A$3,"class",$A67)-pvt_mean!AG$79, 2)+
POWER(GETPIVOTDATA("평균 : TOA skew",pvt_mean!$A$3,"class",$A67)-pvt_mean!AG$80, 2)+
POWER(GETPIVOTDATA("평균 : TOA kurto",pvt_mean!$A$3,"class",$A67)-pvt_mean!AG$81, 2)+
POWER(GETPIVOTDATA("평균 : PW mean",pvt_mean!$A$3,"class",$A67)-pvt_mean!AG$82, 2)+
POWER(GETPIVOTDATA("평균 : PW var",pvt_mean!$A$3,"class",$A67)-pvt_mean!AG$83, 2)+
POWER(GETPIVOTDATA("평균 : PW skew",pvt_mean!$A$3,"class",$A67)-pvt_mean!AG$84, 2)+
POWER(GETPIVOTDATA("평균 : PW kurto",pvt_mean!$A$3,"class",$A67)-pvt_mean!AG$85, 2))</f>
        <v>1.3455595229431991</v>
      </c>
      <c r="AH67" s="6">
        <f>SQRT(POWER(GETPIVOTDATA("평균 : freq mean",pvt_mean!$A$3,"class",$A67)-pvt_mean!AH$74, 2)+
POWER(GETPIVOTDATA("평균 : freq var",pvt_mean!$A$3,"class",$A67)-pvt_mean!AH$75, 2)+
POWER(GETPIVOTDATA("평균 : freq skew",pvt_mean!$A$3,"class",$A67)-pvt_mean!AH$76, 2)+
POWER(GETPIVOTDATA("평균 : freq kurto",pvt_mean!$A$3,"class",$A67)-pvt_mean!AH$77, 2)+
POWER(GETPIVOTDATA("평균 : TOA mean",pvt_mean!$A$3,"class",$A67)-pvt_mean!AH$78, 2)+
POWER(GETPIVOTDATA("평균 : TOA var",pvt_mean!$A$3,"class",$A67)-pvt_mean!AH$79, 2)+
POWER(GETPIVOTDATA("평균 : TOA skew",pvt_mean!$A$3,"class",$A67)-pvt_mean!AH$80, 2)+
POWER(GETPIVOTDATA("평균 : TOA kurto",pvt_mean!$A$3,"class",$A67)-pvt_mean!AH$81, 2)+
POWER(GETPIVOTDATA("평균 : PW mean",pvt_mean!$A$3,"class",$A67)-pvt_mean!AH$82, 2)+
POWER(GETPIVOTDATA("평균 : PW var",pvt_mean!$A$3,"class",$A67)-pvt_mean!AH$83, 2)+
POWER(GETPIVOTDATA("평균 : PW skew",pvt_mean!$A$3,"class",$A67)-pvt_mean!AH$84, 2)+
POWER(GETPIVOTDATA("평균 : PW kurto",pvt_mean!$A$3,"class",$A67)-pvt_mean!AH$85, 2))</f>
        <v>1.3406954863903287</v>
      </c>
      <c r="AI67" s="6">
        <f>SQRT(POWER(GETPIVOTDATA("평균 : freq mean",pvt_mean!$A$3,"class",$A67)-pvt_mean!AI$74, 2)+
POWER(GETPIVOTDATA("평균 : freq var",pvt_mean!$A$3,"class",$A67)-pvt_mean!AI$75, 2)+
POWER(GETPIVOTDATA("평균 : freq skew",pvt_mean!$A$3,"class",$A67)-pvt_mean!AI$76, 2)+
POWER(GETPIVOTDATA("평균 : freq kurto",pvt_mean!$A$3,"class",$A67)-pvt_mean!AI$77, 2)+
POWER(GETPIVOTDATA("평균 : TOA mean",pvt_mean!$A$3,"class",$A67)-pvt_mean!AI$78, 2)+
POWER(GETPIVOTDATA("평균 : TOA var",pvt_mean!$A$3,"class",$A67)-pvt_mean!AI$79, 2)+
POWER(GETPIVOTDATA("평균 : TOA skew",pvt_mean!$A$3,"class",$A67)-pvt_mean!AI$80, 2)+
POWER(GETPIVOTDATA("평균 : TOA kurto",pvt_mean!$A$3,"class",$A67)-pvt_mean!AI$81, 2)+
POWER(GETPIVOTDATA("평균 : PW mean",pvt_mean!$A$3,"class",$A67)-pvt_mean!AI$82, 2)+
POWER(GETPIVOTDATA("평균 : PW var",pvt_mean!$A$3,"class",$A67)-pvt_mean!AI$83, 2)+
POWER(GETPIVOTDATA("평균 : PW skew",pvt_mean!$A$3,"class",$A67)-pvt_mean!AI$84, 2)+
POWER(GETPIVOTDATA("평균 : PW kurto",pvt_mean!$A$3,"class",$A67)-pvt_mean!AI$85, 2))</f>
        <v>1.4078933908251201</v>
      </c>
      <c r="AJ67" s="6">
        <f>SQRT(POWER(GETPIVOTDATA("평균 : freq mean",pvt_mean!$A$3,"class",$A67)-pvt_mean!AJ$74, 2)+
POWER(GETPIVOTDATA("평균 : freq var",pvt_mean!$A$3,"class",$A67)-pvt_mean!AJ$75, 2)+
POWER(GETPIVOTDATA("평균 : freq skew",pvt_mean!$A$3,"class",$A67)-pvt_mean!AJ$76, 2)+
POWER(GETPIVOTDATA("평균 : freq kurto",pvt_mean!$A$3,"class",$A67)-pvt_mean!AJ$77, 2)+
POWER(GETPIVOTDATA("평균 : TOA mean",pvt_mean!$A$3,"class",$A67)-pvt_mean!AJ$78, 2)+
POWER(GETPIVOTDATA("평균 : TOA var",pvt_mean!$A$3,"class",$A67)-pvt_mean!AJ$79, 2)+
POWER(GETPIVOTDATA("평균 : TOA skew",pvt_mean!$A$3,"class",$A67)-pvt_mean!AJ$80, 2)+
POWER(GETPIVOTDATA("평균 : TOA kurto",pvt_mean!$A$3,"class",$A67)-pvt_mean!AJ$81, 2)+
POWER(GETPIVOTDATA("평균 : PW mean",pvt_mean!$A$3,"class",$A67)-pvt_mean!AJ$82, 2)+
POWER(GETPIVOTDATA("평균 : PW var",pvt_mean!$A$3,"class",$A67)-pvt_mean!AJ$83, 2)+
POWER(GETPIVOTDATA("평균 : PW skew",pvt_mean!$A$3,"class",$A67)-pvt_mean!AJ$84, 2)+
POWER(GETPIVOTDATA("평균 : PW kurto",pvt_mean!$A$3,"class",$A67)-pvt_mean!AJ$85, 2))</f>
        <v>1.5259261552150094</v>
      </c>
      <c r="AK67" s="6">
        <f>SQRT(POWER(GETPIVOTDATA("평균 : freq mean",pvt_mean!$A$3,"class",$A67)-pvt_mean!AK$74, 2)+
POWER(GETPIVOTDATA("평균 : freq var",pvt_mean!$A$3,"class",$A67)-pvt_mean!AK$75, 2)+
POWER(GETPIVOTDATA("평균 : freq skew",pvt_mean!$A$3,"class",$A67)-pvt_mean!AK$76, 2)+
POWER(GETPIVOTDATA("평균 : freq kurto",pvt_mean!$A$3,"class",$A67)-pvt_mean!AK$77, 2)+
POWER(GETPIVOTDATA("평균 : TOA mean",pvt_mean!$A$3,"class",$A67)-pvt_mean!AK$78, 2)+
POWER(GETPIVOTDATA("평균 : TOA var",pvt_mean!$A$3,"class",$A67)-pvt_mean!AK$79, 2)+
POWER(GETPIVOTDATA("평균 : TOA skew",pvt_mean!$A$3,"class",$A67)-pvt_mean!AK$80, 2)+
POWER(GETPIVOTDATA("평균 : TOA kurto",pvt_mean!$A$3,"class",$A67)-pvt_mean!AK$81, 2)+
POWER(GETPIVOTDATA("평균 : PW mean",pvt_mean!$A$3,"class",$A67)-pvt_mean!AK$82, 2)+
POWER(GETPIVOTDATA("평균 : PW var",pvt_mean!$A$3,"class",$A67)-pvt_mean!AK$83, 2)+
POWER(GETPIVOTDATA("평균 : PW skew",pvt_mean!$A$3,"class",$A67)-pvt_mean!AK$84, 2)+
POWER(GETPIVOTDATA("평균 : PW kurto",pvt_mean!$A$3,"class",$A67)-pvt_mean!AK$85, 2))</f>
        <v>1.4183613513755673</v>
      </c>
      <c r="AL67" s="6">
        <f>SQRT(POWER(GETPIVOTDATA("평균 : freq mean",pvt_mean!$A$3,"class",$A67)-pvt_mean!AL$74, 2)+
POWER(GETPIVOTDATA("평균 : freq var",pvt_mean!$A$3,"class",$A67)-pvt_mean!AL$75, 2)+
POWER(GETPIVOTDATA("평균 : freq skew",pvt_mean!$A$3,"class",$A67)-pvt_mean!AL$76, 2)+
POWER(GETPIVOTDATA("평균 : freq kurto",pvt_mean!$A$3,"class",$A67)-pvt_mean!AL$77, 2)+
POWER(GETPIVOTDATA("평균 : TOA mean",pvt_mean!$A$3,"class",$A67)-pvt_mean!AL$78, 2)+
POWER(GETPIVOTDATA("평균 : TOA var",pvt_mean!$A$3,"class",$A67)-pvt_mean!AL$79, 2)+
POWER(GETPIVOTDATA("평균 : TOA skew",pvt_mean!$A$3,"class",$A67)-pvt_mean!AL$80, 2)+
POWER(GETPIVOTDATA("평균 : TOA kurto",pvt_mean!$A$3,"class",$A67)-pvt_mean!AL$81, 2)+
POWER(GETPIVOTDATA("평균 : PW mean",pvt_mean!$A$3,"class",$A67)-pvt_mean!AL$82, 2)+
POWER(GETPIVOTDATA("평균 : PW var",pvt_mean!$A$3,"class",$A67)-pvt_mean!AL$83, 2)+
POWER(GETPIVOTDATA("평균 : PW skew",pvt_mean!$A$3,"class",$A67)-pvt_mean!AL$84, 2)+
POWER(GETPIVOTDATA("평균 : PW kurto",pvt_mean!$A$3,"class",$A67)-pvt_mean!AL$85, 2))</f>
        <v>1.4044280303083112</v>
      </c>
      <c r="AM67" s="6">
        <f>SQRT(POWER(GETPIVOTDATA("평균 : freq mean",pvt_mean!$A$3,"class",$A67)-pvt_mean!AM$74, 2)+
POWER(GETPIVOTDATA("평균 : freq var",pvt_mean!$A$3,"class",$A67)-pvt_mean!AM$75, 2)+
POWER(GETPIVOTDATA("평균 : freq skew",pvt_mean!$A$3,"class",$A67)-pvt_mean!AM$76, 2)+
POWER(GETPIVOTDATA("평균 : freq kurto",pvt_mean!$A$3,"class",$A67)-pvt_mean!AM$77, 2)+
POWER(GETPIVOTDATA("평균 : TOA mean",pvt_mean!$A$3,"class",$A67)-pvt_mean!AM$78, 2)+
POWER(GETPIVOTDATA("평균 : TOA var",pvt_mean!$A$3,"class",$A67)-pvt_mean!AM$79, 2)+
POWER(GETPIVOTDATA("평균 : TOA skew",pvt_mean!$A$3,"class",$A67)-pvt_mean!AM$80, 2)+
POWER(GETPIVOTDATA("평균 : TOA kurto",pvt_mean!$A$3,"class",$A67)-pvt_mean!AM$81, 2)+
POWER(GETPIVOTDATA("평균 : PW mean",pvt_mean!$A$3,"class",$A67)-pvt_mean!AM$82, 2)+
POWER(GETPIVOTDATA("평균 : PW var",pvt_mean!$A$3,"class",$A67)-pvt_mean!AM$83, 2)+
POWER(GETPIVOTDATA("평균 : PW skew",pvt_mean!$A$3,"class",$A67)-pvt_mean!AM$84, 2)+
POWER(GETPIVOTDATA("평균 : PW kurto",pvt_mean!$A$3,"class",$A67)-pvt_mean!AM$85, 2))</f>
        <v>1.4448721558205453</v>
      </c>
      <c r="AN67" s="6">
        <f>SQRT(POWER(GETPIVOTDATA("평균 : freq mean",pvt_mean!$A$3,"class",$A67)-pvt_mean!AN$74, 2)+
POWER(GETPIVOTDATA("평균 : freq var",pvt_mean!$A$3,"class",$A67)-pvt_mean!AN$75, 2)+
POWER(GETPIVOTDATA("평균 : freq skew",pvt_mean!$A$3,"class",$A67)-pvt_mean!AN$76, 2)+
POWER(GETPIVOTDATA("평균 : freq kurto",pvt_mean!$A$3,"class",$A67)-pvt_mean!AN$77, 2)+
POWER(GETPIVOTDATA("평균 : TOA mean",pvt_mean!$A$3,"class",$A67)-pvt_mean!AN$78, 2)+
POWER(GETPIVOTDATA("평균 : TOA var",pvt_mean!$A$3,"class",$A67)-pvt_mean!AN$79, 2)+
POWER(GETPIVOTDATA("평균 : TOA skew",pvt_mean!$A$3,"class",$A67)-pvt_mean!AN$80, 2)+
POWER(GETPIVOTDATA("평균 : TOA kurto",pvt_mean!$A$3,"class",$A67)-pvt_mean!AN$81, 2)+
POWER(GETPIVOTDATA("평균 : PW mean",pvt_mean!$A$3,"class",$A67)-pvt_mean!AN$82, 2)+
POWER(GETPIVOTDATA("평균 : PW var",pvt_mean!$A$3,"class",$A67)-pvt_mean!AN$83, 2)+
POWER(GETPIVOTDATA("평균 : PW skew",pvt_mean!$A$3,"class",$A67)-pvt_mean!AN$84, 2)+
POWER(GETPIVOTDATA("평균 : PW kurto",pvt_mean!$A$3,"class",$A67)-pvt_mean!AN$85, 2))</f>
        <v>1.4309433403595924</v>
      </c>
      <c r="AO67" s="6">
        <f>SQRT(POWER(GETPIVOTDATA("평균 : freq mean",pvt_mean!$A$3,"class",$A67)-pvt_mean!AO$74, 2)+
POWER(GETPIVOTDATA("평균 : freq var",pvt_mean!$A$3,"class",$A67)-pvt_mean!AO$75, 2)+
POWER(GETPIVOTDATA("평균 : freq skew",pvt_mean!$A$3,"class",$A67)-pvt_mean!AO$76, 2)+
POWER(GETPIVOTDATA("평균 : freq kurto",pvt_mean!$A$3,"class",$A67)-pvt_mean!AO$77, 2)+
POWER(GETPIVOTDATA("평균 : TOA mean",pvt_mean!$A$3,"class",$A67)-pvt_mean!AO$78, 2)+
POWER(GETPIVOTDATA("평균 : TOA var",pvt_mean!$A$3,"class",$A67)-pvt_mean!AO$79, 2)+
POWER(GETPIVOTDATA("평균 : TOA skew",pvt_mean!$A$3,"class",$A67)-pvt_mean!AO$80, 2)+
POWER(GETPIVOTDATA("평균 : TOA kurto",pvt_mean!$A$3,"class",$A67)-pvt_mean!AO$81, 2)+
POWER(GETPIVOTDATA("평균 : PW mean",pvt_mean!$A$3,"class",$A67)-pvt_mean!AO$82, 2)+
POWER(GETPIVOTDATA("평균 : PW var",pvt_mean!$A$3,"class",$A67)-pvt_mean!AO$83, 2)+
POWER(GETPIVOTDATA("평균 : PW skew",pvt_mean!$A$3,"class",$A67)-pvt_mean!AO$84, 2)+
POWER(GETPIVOTDATA("평균 : PW kurto",pvt_mean!$A$3,"class",$A67)-pvt_mean!AO$85, 2))</f>
        <v>1.3658225460122357</v>
      </c>
      <c r="AP67" s="6">
        <f>SQRT(POWER(GETPIVOTDATA("평균 : freq mean",pvt_mean!$A$3,"class",$A67)-pvt_mean!AP$74, 2)+
POWER(GETPIVOTDATA("평균 : freq var",pvt_mean!$A$3,"class",$A67)-pvt_mean!AP$75, 2)+
POWER(GETPIVOTDATA("평균 : freq skew",pvt_mean!$A$3,"class",$A67)-pvt_mean!AP$76, 2)+
POWER(GETPIVOTDATA("평균 : freq kurto",pvt_mean!$A$3,"class",$A67)-pvt_mean!AP$77, 2)+
POWER(GETPIVOTDATA("평균 : TOA mean",pvt_mean!$A$3,"class",$A67)-pvt_mean!AP$78, 2)+
POWER(GETPIVOTDATA("평균 : TOA var",pvt_mean!$A$3,"class",$A67)-pvt_mean!AP$79, 2)+
POWER(GETPIVOTDATA("평균 : TOA skew",pvt_mean!$A$3,"class",$A67)-pvt_mean!AP$80, 2)+
POWER(GETPIVOTDATA("평균 : TOA kurto",pvt_mean!$A$3,"class",$A67)-pvt_mean!AP$81, 2)+
POWER(GETPIVOTDATA("평균 : PW mean",pvt_mean!$A$3,"class",$A67)-pvt_mean!AP$82, 2)+
POWER(GETPIVOTDATA("평균 : PW var",pvt_mean!$A$3,"class",$A67)-pvt_mean!AP$83, 2)+
POWER(GETPIVOTDATA("평균 : PW skew",pvt_mean!$A$3,"class",$A67)-pvt_mean!AP$84, 2)+
POWER(GETPIVOTDATA("평균 : PW kurto",pvt_mean!$A$3,"class",$A67)-pvt_mean!AP$85, 2))</f>
        <v>1.354641868154514</v>
      </c>
      <c r="AQ67" s="6">
        <f>SQRT(POWER(GETPIVOTDATA("평균 : freq mean",pvt_mean!$A$3,"class",$A67)-pvt_mean!AQ$74, 2)+
POWER(GETPIVOTDATA("평균 : freq var",pvt_mean!$A$3,"class",$A67)-pvt_mean!AQ$75, 2)+
POWER(GETPIVOTDATA("평균 : freq skew",pvt_mean!$A$3,"class",$A67)-pvt_mean!AQ$76, 2)+
POWER(GETPIVOTDATA("평균 : freq kurto",pvt_mean!$A$3,"class",$A67)-pvt_mean!AQ$77, 2)+
POWER(GETPIVOTDATA("평균 : TOA mean",pvt_mean!$A$3,"class",$A67)-pvt_mean!AQ$78, 2)+
POWER(GETPIVOTDATA("평균 : TOA var",pvt_mean!$A$3,"class",$A67)-pvt_mean!AQ$79, 2)+
POWER(GETPIVOTDATA("평균 : TOA skew",pvt_mean!$A$3,"class",$A67)-pvt_mean!AQ$80, 2)+
POWER(GETPIVOTDATA("평균 : TOA kurto",pvt_mean!$A$3,"class",$A67)-pvt_mean!AQ$81, 2)+
POWER(GETPIVOTDATA("평균 : PW mean",pvt_mean!$A$3,"class",$A67)-pvt_mean!AQ$82, 2)+
POWER(GETPIVOTDATA("평균 : PW var",pvt_mean!$A$3,"class",$A67)-pvt_mean!AQ$83, 2)+
POWER(GETPIVOTDATA("평균 : PW skew",pvt_mean!$A$3,"class",$A67)-pvt_mean!AQ$84, 2)+
POWER(GETPIVOTDATA("평균 : PW kurto",pvt_mean!$A$3,"class",$A67)-pvt_mean!AQ$85, 2))</f>
        <v>1.341536420612305</v>
      </c>
      <c r="AR67" s="6">
        <f>SQRT(POWER(GETPIVOTDATA("평균 : freq mean",pvt_mean!$A$3,"class",$A67)-pvt_mean!AR$74, 2)+
POWER(GETPIVOTDATA("평균 : freq var",pvt_mean!$A$3,"class",$A67)-pvt_mean!AR$75, 2)+
POWER(GETPIVOTDATA("평균 : freq skew",pvt_mean!$A$3,"class",$A67)-pvt_mean!AR$76, 2)+
POWER(GETPIVOTDATA("평균 : freq kurto",pvt_mean!$A$3,"class",$A67)-pvt_mean!AR$77, 2)+
POWER(GETPIVOTDATA("평균 : TOA mean",pvt_mean!$A$3,"class",$A67)-pvt_mean!AR$78, 2)+
POWER(GETPIVOTDATA("평균 : TOA var",pvt_mean!$A$3,"class",$A67)-pvt_mean!AR$79, 2)+
POWER(GETPIVOTDATA("평균 : TOA skew",pvt_mean!$A$3,"class",$A67)-pvt_mean!AR$80, 2)+
POWER(GETPIVOTDATA("평균 : TOA kurto",pvt_mean!$A$3,"class",$A67)-pvt_mean!AR$81, 2)+
POWER(GETPIVOTDATA("평균 : PW mean",pvt_mean!$A$3,"class",$A67)-pvt_mean!AR$82, 2)+
POWER(GETPIVOTDATA("평균 : PW var",pvt_mean!$A$3,"class",$A67)-pvt_mean!AR$83, 2)+
POWER(GETPIVOTDATA("평균 : PW skew",pvt_mean!$A$3,"class",$A67)-pvt_mean!AR$84, 2)+
POWER(GETPIVOTDATA("평균 : PW kurto",pvt_mean!$A$3,"class",$A67)-pvt_mean!AR$85, 2))</f>
        <v>1.3298474970124878</v>
      </c>
      <c r="AS67" s="6">
        <f>SQRT(POWER(GETPIVOTDATA("평균 : freq mean",pvt_mean!$A$3,"class",$A67)-pvt_mean!AS$74, 2)+
POWER(GETPIVOTDATA("평균 : freq var",pvt_mean!$A$3,"class",$A67)-pvt_mean!AS$75, 2)+
POWER(GETPIVOTDATA("평균 : freq skew",pvt_mean!$A$3,"class",$A67)-pvt_mean!AS$76, 2)+
POWER(GETPIVOTDATA("평균 : freq kurto",pvt_mean!$A$3,"class",$A67)-pvt_mean!AS$77, 2)+
POWER(GETPIVOTDATA("평균 : TOA mean",pvt_mean!$A$3,"class",$A67)-pvt_mean!AS$78, 2)+
POWER(GETPIVOTDATA("평균 : TOA var",pvt_mean!$A$3,"class",$A67)-pvt_mean!AS$79, 2)+
POWER(GETPIVOTDATA("평균 : TOA skew",pvt_mean!$A$3,"class",$A67)-pvt_mean!AS$80, 2)+
POWER(GETPIVOTDATA("평균 : TOA kurto",pvt_mean!$A$3,"class",$A67)-pvt_mean!AS$81, 2)+
POWER(GETPIVOTDATA("평균 : PW mean",pvt_mean!$A$3,"class",$A67)-pvt_mean!AS$82, 2)+
POWER(GETPIVOTDATA("평균 : PW var",pvt_mean!$A$3,"class",$A67)-pvt_mean!AS$83, 2)+
POWER(GETPIVOTDATA("평균 : PW skew",pvt_mean!$A$3,"class",$A67)-pvt_mean!AS$84, 2)+
POWER(GETPIVOTDATA("평균 : PW kurto",pvt_mean!$A$3,"class",$A67)-pvt_mean!AS$85, 2))</f>
        <v>1.3256757739462046</v>
      </c>
      <c r="AT67" s="6">
        <f>SQRT(POWER(GETPIVOTDATA("평균 : freq mean",pvt_mean!$A$3,"class",$A67)-pvt_mean!AT$74, 2)+
POWER(GETPIVOTDATA("평균 : freq var",pvt_mean!$A$3,"class",$A67)-pvt_mean!AT$75, 2)+
POWER(GETPIVOTDATA("평균 : freq skew",pvt_mean!$A$3,"class",$A67)-pvt_mean!AT$76, 2)+
POWER(GETPIVOTDATA("평균 : freq kurto",pvt_mean!$A$3,"class",$A67)-pvt_mean!AT$77, 2)+
POWER(GETPIVOTDATA("평균 : TOA mean",pvt_mean!$A$3,"class",$A67)-pvt_mean!AT$78, 2)+
POWER(GETPIVOTDATA("평균 : TOA var",pvt_mean!$A$3,"class",$A67)-pvt_mean!AT$79, 2)+
POWER(GETPIVOTDATA("평균 : TOA skew",pvt_mean!$A$3,"class",$A67)-pvt_mean!AT$80, 2)+
POWER(GETPIVOTDATA("평균 : TOA kurto",pvt_mean!$A$3,"class",$A67)-pvt_mean!AT$81, 2)+
POWER(GETPIVOTDATA("평균 : PW mean",pvt_mean!$A$3,"class",$A67)-pvt_mean!AT$82, 2)+
POWER(GETPIVOTDATA("평균 : PW var",pvt_mean!$A$3,"class",$A67)-pvt_mean!AT$83, 2)+
POWER(GETPIVOTDATA("평균 : PW skew",pvt_mean!$A$3,"class",$A67)-pvt_mean!AT$84, 2)+
POWER(GETPIVOTDATA("평균 : PW kurto",pvt_mean!$A$3,"class",$A67)-pvt_mean!AT$85, 2))</f>
        <v>1.3143960988107282</v>
      </c>
      <c r="AU67" s="6">
        <f>SQRT(POWER(GETPIVOTDATA("평균 : freq mean",pvt_mean!$A$3,"class",$A67)-pvt_mean!AU$74, 2)+
POWER(GETPIVOTDATA("평균 : freq var",pvt_mean!$A$3,"class",$A67)-pvt_mean!AU$75, 2)+
POWER(GETPIVOTDATA("평균 : freq skew",pvt_mean!$A$3,"class",$A67)-pvt_mean!AU$76, 2)+
POWER(GETPIVOTDATA("평균 : freq kurto",pvt_mean!$A$3,"class",$A67)-pvt_mean!AU$77, 2)+
POWER(GETPIVOTDATA("평균 : TOA mean",pvt_mean!$A$3,"class",$A67)-pvt_mean!AU$78, 2)+
POWER(GETPIVOTDATA("평균 : TOA var",pvt_mean!$A$3,"class",$A67)-pvt_mean!AU$79, 2)+
POWER(GETPIVOTDATA("평균 : TOA skew",pvt_mean!$A$3,"class",$A67)-pvt_mean!AU$80, 2)+
POWER(GETPIVOTDATA("평균 : TOA kurto",pvt_mean!$A$3,"class",$A67)-pvt_mean!AU$81, 2)+
POWER(GETPIVOTDATA("평균 : PW mean",pvt_mean!$A$3,"class",$A67)-pvt_mean!AU$82, 2)+
POWER(GETPIVOTDATA("평균 : PW var",pvt_mean!$A$3,"class",$A67)-pvt_mean!AU$83, 2)+
POWER(GETPIVOTDATA("평균 : PW skew",pvt_mean!$A$3,"class",$A67)-pvt_mean!AU$84, 2)+
POWER(GETPIVOTDATA("평균 : PW kurto",pvt_mean!$A$3,"class",$A67)-pvt_mean!AU$85, 2))</f>
        <v>1.4028674528733169</v>
      </c>
      <c r="AV67" s="6">
        <f>SQRT(POWER(GETPIVOTDATA("평균 : freq mean",pvt_mean!$A$3,"class",$A67)-pvt_mean!AV$74, 2)+
POWER(GETPIVOTDATA("평균 : freq var",pvt_mean!$A$3,"class",$A67)-pvt_mean!AV$75, 2)+
POWER(GETPIVOTDATA("평균 : freq skew",pvt_mean!$A$3,"class",$A67)-pvt_mean!AV$76, 2)+
POWER(GETPIVOTDATA("평균 : freq kurto",pvt_mean!$A$3,"class",$A67)-pvt_mean!AV$77, 2)+
POWER(GETPIVOTDATA("평균 : TOA mean",pvt_mean!$A$3,"class",$A67)-pvt_mean!AV$78, 2)+
POWER(GETPIVOTDATA("평균 : TOA var",pvt_mean!$A$3,"class",$A67)-pvt_mean!AV$79, 2)+
POWER(GETPIVOTDATA("평균 : TOA skew",pvt_mean!$A$3,"class",$A67)-pvt_mean!AV$80, 2)+
POWER(GETPIVOTDATA("평균 : TOA kurto",pvt_mean!$A$3,"class",$A67)-pvt_mean!AV$81, 2)+
POWER(GETPIVOTDATA("평균 : PW mean",pvt_mean!$A$3,"class",$A67)-pvt_mean!AV$82, 2)+
POWER(GETPIVOTDATA("평균 : PW var",pvt_mean!$A$3,"class",$A67)-pvt_mean!AV$83, 2)+
POWER(GETPIVOTDATA("평균 : PW skew",pvt_mean!$A$3,"class",$A67)-pvt_mean!AV$84, 2)+
POWER(GETPIVOTDATA("평균 : PW kurto",pvt_mean!$A$3,"class",$A67)-pvt_mean!AV$85, 2))</f>
        <v>1.388750885564537</v>
      </c>
      <c r="AW67" s="6">
        <f>SQRT(POWER(GETPIVOTDATA("평균 : freq mean",pvt_mean!$A$3,"class",$A67)-pvt_mean!AW$74, 2)+
POWER(GETPIVOTDATA("평균 : freq var",pvt_mean!$A$3,"class",$A67)-pvt_mean!AW$75, 2)+
POWER(GETPIVOTDATA("평균 : freq skew",pvt_mean!$A$3,"class",$A67)-pvt_mean!AW$76, 2)+
POWER(GETPIVOTDATA("평균 : freq kurto",pvt_mean!$A$3,"class",$A67)-pvt_mean!AW$77, 2)+
POWER(GETPIVOTDATA("평균 : TOA mean",pvt_mean!$A$3,"class",$A67)-pvt_mean!AW$78, 2)+
POWER(GETPIVOTDATA("평균 : TOA var",pvt_mean!$A$3,"class",$A67)-pvt_mean!AW$79, 2)+
POWER(GETPIVOTDATA("평균 : TOA skew",pvt_mean!$A$3,"class",$A67)-pvt_mean!AW$80, 2)+
POWER(GETPIVOTDATA("평균 : TOA kurto",pvt_mean!$A$3,"class",$A67)-pvt_mean!AW$81, 2)+
POWER(GETPIVOTDATA("평균 : PW mean",pvt_mean!$A$3,"class",$A67)-pvt_mean!AW$82, 2)+
POWER(GETPIVOTDATA("평균 : PW var",pvt_mean!$A$3,"class",$A67)-pvt_mean!AW$83, 2)+
POWER(GETPIVOTDATA("평균 : PW skew",pvt_mean!$A$3,"class",$A67)-pvt_mean!AW$84, 2)+
POWER(GETPIVOTDATA("평균 : PW kurto",pvt_mean!$A$3,"class",$A67)-pvt_mean!AW$85, 2))</f>
        <v>1.3416772328449575</v>
      </c>
      <c r="AX67" s="6">
        <f>SQRT(POWER(GETPIVOTDATA("평균 : freq mean",pvt_mean!$A$3,"class",$A67)-pvt_mean!AX$74, 2)+
POWER(GETPIVOTDATA("평균 : freq var",pvt_mean!$A$3,"class",$A67)-pvt_mean!AX$75, 2)+
POWER(GETPIVOTDATA("평균 : freq skew",pvt_mean!$A$3,"class",$A67)-pvt_mean!AX$76, 2)+
POWER(GETPIVOTDATA("평균 : freq kurto",pvt_mean!$A$3,"class",$A67)-pvt_mean!AX$77, 2)+
POWER(GETPIVOTDATA("평균 : TOA mean",pvt_mean!$A$3,"class",$A67)-pvt_mean!AX$78, 2)+
POWER(GETPIVOTDATA("평균 : TOA var",pvt_mean!$A$3,"class",$A67)-pvt_mean!AX$79, 2)+
POWER(GETPIVOTDATA("평균 : TOA skew",pvt_mean!$A$3,"class",$A67)-pvt_mean!AX$80, 2)+
POWER(GETPIVOTDATA("평균 : TOA kurto",pvt_mean!$A$3,"class",$A67)-pvt_mean!AX$81, 2)+
POWER(GETPIVOTDATA("평균 : PW mean",pvt_mean!$A$3,"class",$A67)-pvt_mean!AX$82, 2)+
POWER(GETPIVOTDATA("평균 : PW var",pvt_mean!$A$3,"class",$A67)-pvt_mean!AX$83, 2)+
POWER(GETPIVOTDATA("평균 : PW skew",pvt_mean!$A$3,"class",$A67)-pvt_mean!AX$84, 2)+
POWER(GETPIVOTDATA("평균 : PW kurto",pvt_mean!$A$3,"class",$A67)-pvt_mean!AX$85, 2))</f>
        <v>1.3793893282529319</v>
      </c>
      <c r="AY67" s="6">
        <f>SQRT(POWER(GETPIVOTDATA("평균 : freq mean",pvt_mean!$A$3,"class",$A67)-pvt_mean!AY$74, 2)+
POWER(GETPIVOTDATA("평균 : freq var",pvt_mean!$A$3,"class",$A67)-pvt_mean!AY$75, 2)+
POWER(GETPIVOTDATA("평균 : freq skew",pvt_mean!$A$3,"class",$A67)-pvt_mean!AY$76, 2)+
POWER(GETPIVOTDATA("평균 : freq kurto",pvt_mean!$A$3,"class",$A67)-pvt_mean!AY$77, 2)+
POWER(GETPIVOTDATA("평균 : TOA mean",pvt_mean!$A$3,"class",$A67)-pvt_mean!AY$78, 2)+
POWER(GETPIVOTDATA("평균 : TOA var",pvt_mean!$A$3,"class",$A67)-pvt_mean!AY$79, 2)+
POWER(GETPIVOTDATA("평균 : TOA skew",pvt_mean!$A$3,"class",$A67)-pvt_mean!AY$80, 2)+
POWER(GETPIVOTDATA("평균 : TOA kurto",pvt_mean!$A$3,"class",$A67)-pvt_mean!AY$81, 2)+
POWER(GETPIVOTDATA("평균 : PW mean",pvt_mean!$A$3,"class",$A67)-pvt_mean!AY$82, 2)+
POWER(GETPIVOTDATA("평균 : PW var",pvt_mean!$A$3,"class",$A67)-pvt_mean!AY$83, 2)+
POWER(GETPIVOTDATA("평균 : PW skew",pvt_mean!$A$3,"class",$A67)-pvt_mean!AY$84, 2)+
POWER(GETPIVOTDATA("평균 : PW kurto",pvt_mean!$A$3,"class",$A67)-pvt_mean!AY$85, 2))</f>
        <v>1.356473852598804</v>
      </c>
      <c r="AZ67" s="6">
        <f>SQRT(POWER(GETPIVOTDATA("평균 : freq mean",pvt_mean!$A$3,"class",$A67)-pvt_mean!AZ$74, 2)+
POWER(GETPIVOTDATA("평균 : freq var",pvt_mean!$A$3,"class",$A67)-pvt_mean!AZ$75, 2)+
POWER(GETPIVOTDATA("평균 : freq skew",pvt_mean!$A$3,"class",$A67)-pvt_mean!AZ$76, 2)+
POWER(GETPIVOTDATA("평균 : freq kurto",pvt_mean!$A$3,"class",$A67)-pvt_mean!AZ$77, 2)+
POWER(GETPIVOTDATA("평균 : TOA mean",pvt_mean!$A$3,"class",$A67)-pvt_mean!AZ$78, 2)+
POWER(GETPIVOTDATA("평균 : TOA var",pvt_mean!$A$3,"class",$A67)-pvt_mean!AZ$79, 2)+
POWER(GETPIVOTDATA("평균 : TOA skew",pvt_mean!$A$3,"class",$A67)-pvt_mean!AZ$80, 2)+
POWER(GETPIVOTDATA("평균 : TOA kurto",pvt_mean!$A$3,"class",$A67)-pvt_mean!AZ$81, 2)+
POWER(GETPIVOTDATA("평균 : PW mean",pvt_mean!$A$3,"class",$A67)-pvt_mean!AZ$82, 2)+
POWER(GETPIVOTDATA("평균 : PW var",pvt_mean!$A$3,"class",$A67)-pvt_mean!AZ$83, 2)+
POWER(GETPIVOTDATA("평균 : PW skew",pvt_mean!$A$3,"class",$A67)-pvt_mean!AZ$84, 2)+
POWER(GETPIVOTDATA("평균 : PW kurto",pvt_mean!$A$3,"class",$A67)-pvt_mean!AZ$85, 2))</f>
        <v>1.3502356167107923</v>
      </c>
      <c r="BA67" s="6">
        <f>SQRT(POWER(GETPIVOTDATA("평균 : freq mean",pvt_mean!$A$3,"class",$A67)-pvt_mean!BA$74, 2)+
POWER(GETPIVOTDATA("평균 : freq var",pvt_mean!$A$3,"class",$A67)-pvt_mean!BA$75, 2)+
POWER(GETPIVOTDATA("평균 : freq skew",pvt_mean!$A$3,"class",$A67)-pvt_mean!BA$76, 2)+
POWER(GETPIVOTDATA("평균 : freq kurto",pvt_mean!$A$3,"class",$A67)-pvt_mean!BA$77, 2)+
POWER(GETPIVOTDATA("평균 : TOA mean",pvt_mean!$A$3,"class",$A67)-pvt_mean!BA$78, 2)+
POWER(GETPIVOTDATA("평균 : TOA var",pvt_mean!$A$3,"class",$A67)-pvt_mean!BA$79, 2)+
POWER(GETPIVOTDATA("평균 : TOA skew",pvt_mean!$A$3,"class",$A67)-pvt_mean!BA$80, 2)+
POWER(GETPIVOTDATA("평균 : TOA kurto",pvt_mean!$A$3,"class",$A67)-pvt_mean!BA$81, 2)+
POWER(GETPIVOTDATA("평균 : PW mean",pvt_mean!$A$3,"class",$A67)-pvt_mean!BA$82, 2)+
POWER(GETPIVOTDATA("평균 : PW var",pvt_mean!$A$3,"class",$A67)-pvt_mean!BA$83, 2)+
POWER(GETPIVOTDATA("평균 : PW skew",pvt_mean!$A$3,"class",$A67)-pvt_mean!BA$84, 2)+
POWER(GETPIVOTDATA("평균 : PW kurto",pvt_mean!$A$3,"class",$A67)-pvt_mean!BA$85, 2))</f>
        <v>1.37846438636045</v>
      </c>
      <c r="BB67" s="6">
        <f>SQRT(POWER(GETPIVOTDATA("평균 : freq mean",pvt_mean!$A$3,"class",$A67)-pvt_mean!BB$74, 2)+
POWER(GETPIVOTDATA("평균 : freq var",pvt_mean!$A$3,"class",$A67)-pvt_mean!BB$75, 2)+
POWER(GETPIVOTDATA("평균 : freq skew",pvt_mean!$A$3,"class",$A67)-pvt_mean!BB$76, 2)+
POWER(GETPIVOTDATA("평균 : freq kurto",pvt_mean!$A$3,"class",$A67)-pvt_mean!BB$77, 2)+
POWER(GETPIVOTDATA("평균 : TOA mean",pvt_mean!$A$3,"class",$A67)-pvt_mean!BB$78, 2)+
POWER(GETPIVOTDATA("평균 : TOA var",pvt_mean!$A$3,"class",$A67)-pvt_mean!BB$79, 2)+
POWER(GETPIVOTDATA("평균 : TOA skew",pvt_mean!$A$3,"class",$A67)-pvt_mean!BB$80, 2)+
POWER(GETPIVOTDATA("평균 : TOA kurto",pvt_mean!$A$3,"class",$A67)-pvt_mean!BB$81, 2)+
POWER(GETPIVOTDATA("평균 : PW mean",pvt_mean!$A$3,"class",$A67)-pvt_mean!BB$82, 2)+
POWER(GETPIVOTDATA("평균 : PW var",pvt_mean!$A$3,"class",$A67)-pvt_mean!BB$83, 2)+
POWER(GETPIVOTDATA("평균 : PW skew",pvt_mean!$A$3,"class",$A67)-pvt_mean!BB$84, 2)+
POWER(GETPIVOTDATA("평균 : PW kurto",pvt_mean!$A$3,"class",$A67)-pvt_mean!BB$85, 2))</f>
        <v>1.4068702810998635</v>
      </c>
      <c r="BC67" s="6">
        <f>SQRT(POWER(GETPIVOTDATA("평균 : freq mean",pvt_mean!$A$3,"class",$A67)-pvt_mean!BC$74, 2)+
POWER(GETPIVOTDATA("평균 : freq var",pvt_mean!$A$3,"class",$A67)-pvt_mean!BC$75, 2)+
POWER(GETPIVOTDATA("평균 : freq skew",pvt_mean!$A$3,"class",$A67)-pvt_mean!BC$76, 2)+
POWER(GETPIVOTDATA("평균 : freq kurto",pvt_mean!$A$3,"class",$A67)-pvt_mean!BC$77, 2)+
POWER(GETPIVOTDATA("평균 : TOA mean",pvt_mean!$A$3,"class",$A67)-pvt_mean!BC$78, 2)+
POWER(GETPIVOTDATA("평균 : TOA var",pvt_mean!$A$3,"class",$A67)-pvt_mean!BC$79, 2)+
POWER(GETPIVOTDATA("평균 : TOA skew",pvt_mean!$A$3,"class",$A67)-pvt_mean!BC$80, 2)+
POWER(GETPIVOTDATA("평균 : TOA kurto",pvt_mean!$A$3,"class",$A67)-pvt_mean!BC$81, 2)+
POWER(GETPIVOTDATA("평균 : PW mean",pvt_mean!$A$3,"class",$A67)-pvt_mean!BC$82, 2)+
POWER(GETPIVOTDATA("평균 : PW var",pvt_mean!$A$3,"class",$A67)-pvt_mean!BC$83, 2)+
POWER(GETPIVOTDATA("평균 : PW skew",pvt_mean!$A$3,"class",$A67)-pvt_mean!BC$84, 2)+
POWER(GETPIVOTDATA("평균 : PW kurto",pvt_mean!$A$3,"class",$A67)-pvt_mean!BC$85, 2))</f>
        <v>1.4181830974567364</v>
      </c>
      <c r="BD67" s="6">
        <f>SQRT(POWER(GETPIVOTDATA("평균 : freq mean",pvt_mean!$A$3,"class",$A67)-pvt_mean!BD$74, 2)+
POWER(GETPIVOTDATA("평균 : freq var",pvt_mean!$A$3,"class",$A67)-pvt_mean!BD$75, 2)+
POWER(GETPIVOTDATA("평균 : freq skew",pvt_mean!$A$3,"class",$A67)-pvt_mean!BD$76, 2)+
POWER(GETPIVOTDATA("평균 : freq kurto",pvt_mean!$A$3,"class",$A67)-pvt_mean!BD$77, 2)+
POWER(GETPIVOTDATA("평균 : TOA mean",pvt_mean!$A$3,"class",$A67)-pvt_mean!BD$78, 2)+
POWER(GETPIVOTDATA("평균 : TOA var",pvt_mean!$A$3,"class",$A67)-pvt_mean!BD$79, 2)+
POWER(GETPIVOTDATA("평균 : TOA skew",pvt_mean!$A$3,"class",$A67)-pvt_mean!BD$80, 2)+
POWER(GETPIVOTDATA("평균 : TOA kurto",pvt_mean!$A$3,"class",$A67)-pvt_mean!BD$81, 2)+
POWER(GETPIVOTDATA("평균 : PW mean",pvt_mean!$A$3,"class",$A67)-pvt_mean!BD$82, 2)+
POWER(GETPIVOTDATA("평균 : PW var",pvt_mean!$A$3,"class",$A67)-pvt_mean!BD$83, 2)+
POWER(GETPIVOTDATA("평균 : PW skew",pvt_mean!$A$3,"class",$A67)-pvt_mean!BD$84, 2)+
POWER(GETPIVOTDATA("평균 : PW kurto",pvt_mean!$A$3,"class",$A67)-pvt_mean!BD$85, 2))</f>
        <v>0.77114587513894384</v>
      </c>
      <c r="BE67" s="6">
        <f>SQRT(POWER(GETPIVOTDATA("평균 : freq mean",pvt_mean!$A$3,"class",$A67)-pvt_mean!BE$74, 2)+
POWER(GETPIVOTDATA("평균 : freq var",pvt_mean!$A$3,"class",$A67)-pvt_mean!BE$75, 2)+
POWER(GETPIVOTDATA("평균 : freq skew",pvt_mean!$A$3,"class",$A67)-pvt_mean!BE$76, 2)+
POWER(GETPIVOTDATA("평균 : freq kurto",pvt_mean!$A$3,"class",$A67)-pvt_mean!BE$77, 2)+
POWER(GETPIVOTDATA("평균 : TOA mean",pvt_mean!$A$3,"class",$A67)-pvt_mean!BE$78, 2)+
POWER(GETPIVOTDATA("평균 : TOA var",pvt_mean!$A$3,"class",$A67)-pvt_mean!BE$79, 2)+
POWER(GETPIVOTDATA("평균 : TOA skew",pvt_mean!$A$3,"class",$A67)-pvt_mean!BE$80, 2)+
POWER(GETPIVOTDATA("평균 : TOA kurto",pvt_mean!$A$3,"class",$A67)-pvt_mean!BE$81, 2)+
POWER(GETPIVOTDATA("평균 : PW mean",pvt_mean!$A$3,"class",$A67)-pvt_mean!BE$82, 2)+
POWER(GETPIVOTDATA("평균 : PW var",pvt_mean!$A$3,"class",$A67)-pvt_mean!BE$83, 2)+
POWER(GETPIVOTDATA("평균 : PW skew",pvt_mean!$A$3,"class",$A67)-pvt_mean!BE$84, 2)+
POWER(GETPIVOTDATA("평균 : PW kurto",pvt_mean!$A$3,"class",$A67)-pvt_mean!BE$85, 2))</f>
        <v>0.77203519934127351</v>
      </c>
      <c r="BF67" s="6">
        <f>SQRT(POWER(GETPIVOTDATA("평균 : freq mean",pvt_mean!$A$3,"class",$A67)-pvt_mean!BF$74, 2)+
POWER(GETPIVOTDATA("평균 : freq var",pvt_mean!$A$3,"class",$A67)-pvt_mean!BF$75, 2)+
POWER(GETPIVOTDATA("평균 : freq skew",pvt_mean!$A$3,"class",$A67)-pvt_mean!BF$76, 2)+
POWER(GETPIVOTDATA("평균 : freq kurto",pvt_mean!$A$3,"class",$A67)-pvt_mean!BF$77, 2)+
POWER(GETPIVOTDATA("평균 : TOA mean",pvt_mean!$A$3,"class",$A67)-pvt_mean!BF$78, 2)+
POWER(GETPIVOTDATA("평균 : TOA var",pvt_mean!$A$3,"class",$A67)-pvt_mean!BF$79, 2)+
POWER(GETPIVOTDATA("평균 : TOA skew",pvt_mean!$A$3,"class",$A67)-pvt_mean!BF$80, 2)+
POWER(GETPIVOTDATA("평균 : TOA kurto",pvt_mean!$A$3,"class",$A67)-pvt_mean!BF$81, 2)+
POWER(GETPIVOTDATA("평균 : PW mean",pvt_mean!$A$3,"class",$A67)-pvt_mean!BF$82, 2)+
POWER(GETPIVOTDATA("평균 : PW var",pvt_mean!$A$3,"class",$A67)-pvt_mean!BF$83, 2)+
POWER(GETPIVOTDATA("평균 : PW skew",pvt_mean!$A$3,"class",$A67)-pvt_mean!BF$84, 2)+
POWER(GETPIVOTDATA("평균 : PW kurto",pvt_mean!$A$3,"class",$A67)-pvt_mean!BF$85, 2))</f>
        <v>0.75965995472324122</v>
      </c>
      <c r="BG67" s="6">
        <f>SQRT(POWER(GETPIVOTDATA("평균 : freq mean",pvt_mean!$A$3,"class",$A67)-pvt_mean!BG$74, 2)+
POWER(GETPIVOTDATA("평균 : freq var",pvt_mean!$A$3,"class",$A67)-pvt_mean!BG$75, 2)+
POWER(GETPIVOTDATA("평균 : freq skew",pvt_mean!$A$3,"class",$A67)-pvt_mean!BG$76, 2)+
POWER(GETPIVOTDATA("평균 : freq kurto",pvt_mean!$A$3,"class",$A67)-pvt_mean!BG$77, 2)+
POWER(GETPIVOTDATA("평균 : TOA mean",pvt_mean!$A$3,"class",$A67)-pvt_mean!BG$78, 2)+
POWER(GETPIVOTDATA("평균 : TOA var",pvt_mean!$A$3,"class",$A67)-pvt_mean!BG$79, 2)+
POWER(GETPIVOTDATA("평균 : TOA skew",pvt_mean!$A$3,"class",$A67)-pvt_mean!BG$80, 2)+
POWER(GETPIVOTDATA("평균 : TOA kurto",pvt_mean!$A$3,"class",$A67)-pvt_mean!BG$81, 2)+
POWER(GETPIVOTDATA("평균 : PW mean",pvt_mean!$A$3,"class",$A67)-pvt_mean!BG$82, 2)+
POWER(GETPIVOTDATA("평균 : PW var",pvt_mean!$A$3,"class",$A67)-pvt_mean!BG$83, 2)+
POWER(GETPIVOTDATA("평균 : PW skew",pvt_mean!$A$3,"class",$A67)-pvt_mean!BG$84, 2)+
POWER(GETPIVOTDATA("평균 : PW kurto",pvt_mean!$A$3,"class",$A67)-pvt_mean!BG$85, 2))</f>
        <v>0.69930440235999203</v>
      </c>
      <c r="BH67" s="6">
        <f>SQRT(POWER(GETPIVOTDATA("평균 : freq mean",pvt_mean!$A$3,"class",$A67)-pvt_mean!BH$74, 2)+
POWER(GETPIVOTDATA("평균 : freq var",pvt_mean!$A$3,"class",$A67)-pvt_mean!BH$75, 2)+
POWER(GETPIVOTDATA("평균 : freq skew",pvt_mean!$A$3,"class",$A67)-pvt_mean!BH$76, 2)+
POWER(GETPIVOTDATA("평균 : freq kurto",pvt_mean!$A$3,"class",$A67)-pvt_mean!BH$77, 2)+
POWER(GETPIVOTDATA("평균 : TOA mean",pvt_mean!$A$3,"class",$A67)-pvt_mean!BH$78, 2)+
POWER(GETPIVOTDATA("평균 : TOA var",pvt_mean!$A$3,"class",$A67)-pvt_mean!BH$79, 2)+
POWER(GETPIVOTDATA("평균 : TOA skew",pvt_mean!$A$3,"class",$A67)-pvt_mean!BH$80, 2)+
POWER(GETPIVOTDATA("평균 : TOA kurto",pvt_mean!$A$3,"class",$A67)-pvt_mean!BH$81, 2)+
POWER(GETPIVOTDATA("평균 : PW mean",pvt_mean!$A$3,"class",$A67)-pvt_mean!BH$82, 2)+
POWER(GETPIVOTDATA("평균 : PW var",pvt_mean!$A$3,"class",$A67)-pvt_mean!BH$83, 2)+
POWER(GETPIVOTDATA("평균 : PW skew",pvt_mean!$A$3,"class",$A67)-pvt_mean!BH$84, 2)+
POWER(GETPIVOTDATA("평균 : PW kurto",pvt_mean!$A$3,"class",$A67)-pvt_mean!BH$85, 2))</f>
        <v>0.98134219887471763</v>
      </c>
      <c r="BI67" s="6">
        <f>SQRT(POWER(GETPIVOTDATA("평균 : freq mean",pvt_mean!$A$3,"class",$A67)-pvt_mean!BI$74, 2)+
POWER(GETPIVOTDATA("평균 : freq var",pvt_mean!$A$3,"class",$A67)-pvt_mean!BI$75, 2)+
POWER(GETPIVOTDATA("평균 : freq skew",pvt_mean!$A$3,"class",$A67)-pvt_mean!BI$76, 2)+
POWER(GETPIVOTDATA("평균 : freq kurto",pvt_mean!$A$3,"class",$A67)-pvt_mean!BI$77, 2)+
POWER(GETPIVOTDATA("평균 : TOA mean",pvt_mean!$A$3,"class",$A67)-pvt_mean!BI$78, 2)+
POWER(GETPIVOTDATA("평균 : TOA var",pvt_mean!$A$3,"class",$A67)-pvt_mean!BI$79, 2)+
POWER(GETPIVOTDATA("평균 : TOA skew",pvt_mean!$A$3,"class",$A67)-pvt_mean!BI$80, 2)+
POWER(GETPIVOTDATA("평균 : TOA kurto",pvt_mean!$A$3,"class",$A67)-pvt_mean!BI$81, 2)+
POWER(GETPIVOTDATA("평균 : PW mean",pvt_mean!$A$3,"class",$A67)-pvt_mean!BI$82, 2)+
POWER(GETPIVOTDATA("평균 : PW var",pvt_mean!$A$3,"class",$A67)-pvt_mean!BI$83, 2)+
POWER(GETPIVOTDATA("평균 : PW skew",pvt_mean!$A$3,"class",$A67)-pvt_mean!BI$84, 2)+
POWER(GETPIVOTDATA("평균 : PW kurto",pvt_mean!$A$3,"class",$A67)-pvt_mean!BI$85, 2))</f>
        <v>1.8008879171659848</v>
      </c>
      <c r="BJ67" s="6">
        <f>SQRT(POWER(GETPIVOTDATA("평균 : freq mean",pvt_mean!$A$3,"class",$A67)-pvt_mean!BJ$74, 2)+
POWER(GETPIVOTDATA("평균 : freq var",pvt_mean!$A$3,"class",$A67)-pvt_mean!BJ$75, 2)+
POWER(GETPIVOTDATA("평균 : freq skew",pvt_mean!$A$3,"class",$A67)-pvt_mean!BJ$76, 2)+
POWER(GETPIVOTDATA("평균 : freq kurto",pvt_mean!$A$3,"class",$A67)-pvt_mean!BJ$77, 2)+
POWER(GETPIVOTDATA("평균 : TOA mean",pvt_mean!$A$3,"class",$A67)-pvt_mean!BJ$78, 2)+
POWER(GETPIVOTDATA("평균 : TOA var",pvt_mean!$A$3,"class",$A67)-pvt_mean!BJ$79, 2)+
POWER(GETPIVOTDATA("평균 : TOA skew",pvt_mean!$A$3,"class",$A67)-pvt_mean!BJ$80, 2)+
POWER(GETPIVOTDATA("평균 : TOA kurto",pvt_mean!$A$3,"class",$A67)-pvt_mean!BJ$81, 2)+
POWER(GETPIVOTDATA("평균 : PW mean",pvt_mean!$A$3,"class",$A67)-pvt_mean!BJ$82, 2)+
POWER(GETPIVOTDATA("평균 : PW var",pvt_mean!$A$3,"class",$A67)-pvt_mean!BJ$83, 2)+
POWER(GETPIVOTDATA("평균 : PW skew",pvt_mean!$A$3,"class",$A67)-pvt_mean!BJ$84, 2)+
POWER(GETPIVOTDATA("평균 : PW kurto",pvt_mean!$A$3,"class",$A67)-pvt_mean!BJ$85, 2))</f>
        <v>1.0514889169228048</v>
      </c>
      <c r="BK67" s="6">
        <f>SQRT(POWER(GETPIVOTDATA("평균 : freq mean",pvt_mean!$A$3,"class",$A67)-pvt_mean!BK$74, 2)+
POWER(GETPIVOTDATA("평균 : freq var",pvt_mean!$A$3,"class",$A67)-pvt_mean!BK$75, 2)+
POWER(GETPIVOTDATA("평균 : freq skew",pvt_mean!$A$3,"class",$A67)-pvt_mean!BK$76, 2)+
POWER(GETPIVOTDATA("평균 : freq kurto",pvt_mean!$A$3,"class",$A67)-pvt_mean!BK$77, 2)+
POWER(GETPIVOTDATA("평균 : TOA mean",pvt_mean!$A$3,"class",$A67)-pvt_mean!BK$78, 2)+
POWER(GETPIVOTDATA("평균 : TOA var",pvt_mean!$A$3,"class",$A67)-pvt_mean!BK$79, 2)+
POWER(GETPIVOTDATA("평균 : TOA skew",pvt_mean!$A$3,"class",$A67)-pvt_mean!BK$80, 2)+
POWER(GETPIVOTDATA("평균 : TOA kurto",pvt_mean!$A$3,"class",$A67)-pvt_mean!BK$81, 2)+
POWER(GETPIVOTDATA("평균 : PW mean",pvt_mean!$A$3,"class",$A67)-pvt_mean!BK$82, 2)+
POWER(GETPIVOTDATA("평균 : PW var",pvt_mean!$A$3,"class",$A67)-pvt_mean!BK$83, 2)+
POWER(GETPIVOTDATA("평균 : PW skew",pvt_mean!$A$3,"class",$A67)-pvt_mean!BK$84, 2)+
POWER(GETPIVOTDATA("평균 : PW kurto",pvt_mean!$A$3,"class",$A67)-pvt_mean!BK$85, 2))</f>
        <v>0.9986387806073721</v>
      </c>
      <c r="BL67" s="6">
        <f>SQRT(POWER(GETPIVOTDATA("평균 : freq mean",pvt_mean!$A$3,"class",$A67)-pvt_mean!BL$74, 2)+
POWER(GETPIVOTDATA("평균 : freq var",pvt_mean!$A$3,"class",$A67)-pvt_mean!BL$75, 2)+
POWER(GETPIVOTDATA("평균 : freq skew",pvt_mean!$A$3,"class",$A67)-pvt_mean!BL$76, 2)+
POWER(GETPIVOTDATA("평균 : freq kurto",pvt_mean!$A$3,"class",$A67)-pvt_mean!BL$77, 2)+
POWER(GETPIVOTDATA("평균 : TOA mean",pvt_mean!$A$3,"class",$A67)-pvt_mean!BL$78, 2)+
POWER(GETPIVOTDATA("평균 : TOA var",pvt_mean!$A$3,"class",$A67)-pvt_mean!BL$79, 2)+
POWER(GETPIVOTDATA("평균 : TOA skew",pvt_mean!$A$3,"class",$A67)-pvt_mean!BL$80, 2)+
POWER(GETPIVOTDATA("평균 : TOA kurto",pvt_mean!$A$3,"class",$A67)-pvt_mean!BL$81, 2)+
POWER(GETPIVOTDATA("평균 : PW mean",pvt_mean!$A$3,"class",$A67)-pvt_mean!BL$82, 2)+
POWER(GETPIVOTDATA("평균 : PW var",pvt_mean!$A$3,"class",$A67)-pvt_mean!BL$83, 2)+
POWER(GETPIVOTDATA("평균 : PW skew",pvt_mean!$A$3,"class",$A67)-pvt_mean!BL$84, 2)+
POWER(GETPIVOTDATA("평균 : PW kurto",pvt_mean!$A$3,"class",$A67)-pvt_mean!BL$85, 2))</f>
        <v>0.34778017795974792</v>
      </c>
      <c r="BM67" s="6">
        <f>SQRT(POWER(GETPIVOTDATA("평균 : freq mean",pvt_mean!$A$3,"class",$A67)-pvt_mean!BM$74, 2)+
POWER(GETPIVOTDATA("평균 : freq var",pvt_mean!$A$3,"class",$A67)-pvt_mean!BM$75, 2)+
POWER(GETPIVOTDATA("평균 : freq skew",pvt_mean!$A$3,"class",$A67)-pvt_mean!BM$76, 2)+
POWER(GETPIVOTDATA("평균 : freq kurto",pvt_mean!$A$3,"class",$A67)-pvt_mean!BM$77, 2)+
POWER(GETPIVOTDATA("평균 : TOA mean",pvt_mean!$A$3,"class",$A67)-pvt_mean!BM$78, 2)+
POWER(GETPIVOTDATA("평균 : TOA var",pvt_mean!$A$3,"class",$A67)-pvt_mean!BM$79, 2)+
POWER(GETPIVOTDATA("평균 : TOA skew",pvt_mean!$A$3,"class",$A67)-pvt_mean!BM$80, 2)+
POWER(GETPIVOTDATA("평균 : TOA kurto",pvt_mean!$A$3,"class",$A67)-pvt_mean!BM$81, 2)+
POWER(GETPIVOTDATA("평균 : PW mean",pvt_mean!$A$3,"class",$A67)-pvt_mean!BM$82, 2)+
POWER(GETPIVOTDATA("평균 : PW var",pvt_mean!$A$3,"class",$A67)-pvt_mean!BM$83, 2)+
POWER(GETPIVOTDATA("평균 : PW skew",pvt_mean!$A$3,"class",$A67)-pvt_mean!BM$84, 2)+
POWER(GETPIVOTDATA("평균 : PW kurto",pvt_mean!$A$3,"class",$A67)-pvt_mean!BM$85, 2))</f>
        <v>0.3292027946617298</v>
      </c>
      <c r="BN67" s="6">
        <f>SQRT(POWER(GETPIVOTDATA("평균 : freq mean",pvt_mean!$A$3,"class",$A67)-pvt_mean!BN$74, 2)+
POWER(GETPIVOTDATA("평균 : freq var",pvt_mean!$A$3,"class",$A67)-pvt_mean!BN$75, 2)+
POWER(GETPIVOTDATA("평균 : freq skew",pvt_mean!$A$3,"class",$A67)-pvt_mean!BN$76, 2)+
POWER(GETPIVOTDATA("평균 : freq kurto",pvt_mean!$A$3,"class",$A67)-pvt_mean!BN$77, 2)+
POWER(GETPIVOTDATA("평균 : TOA mean",pvt_mean!$A$3,"class",$A67)-pvt_mean!BN$78, 2)+
POWER(GETPIVOTDATA("평균 : TOA var",pvt_mean!$A$3,"class",$A67)-pvt_mean!BN$79, 2)+
POWER(GETPIVOTDATA("평균 : TOA skew",pvt_mean!$A$3,"class",$A67)-pvt_mean!BN$80, 2)+
POWER(GETPIVOTDATA("평균 : TOA kurto",pvt_mean!$A$3,"class",$A67)-pvt_mean!BN$81, 2)+
POWER(GETPIVOTDATA("평균 : PW mean",pvt_mean!$A$3,"class",$A67)-pvt_mean!BN$82, 2)+
POWER(GETPIVOTDATA("평균 : PW var",pvt_mean!$A$3,"class",$A67)-pvt_mean!BN$83, 2)+
POWER(GETPIVOTDATA("평균 : PW skew",pvt_mean!$A$3,"class",$A67)-pvt_mean!BN$84, 2)+
POWER(GETPIVOTDATA("평균 : PW kurto",pvt_mean!$A$3,"class",$A67)-pvt_mean!BN$85, 2))</f>
        <v>0.32965700824696298</v>
      </c>
      <c r="BO67" s="6">
        <f>SQRT(POWER(GETPIVOTDATA("평균 : freq mean",pvt_mean!$A$3,"class",$A67)-pvt_mean!BO$74, 2)+
POWER(GETPIVOTDATA("평균 : freq var",pvt_mean!$A$3,"class",$A67)-pvt_mean!BO$75, 2)+
POWER(GETPIVOTDATA("평균 : freq skew",pvt_mean!$A$3,"class",$A67)-pvt_mean!BO$76, 2)+
POWER(GETPIVOTDATA("평균 : freq kurto",pvt_mean!$A$3,"class",$A67)-pvt_mean!BO$77, 2)+
POWER(GETPIVOTDATA("평균 : TOA mean",pvt_mean!$A$3,"class",$A67)-pvt_mean!BO$78, 2)+
POWER(GETPIVOTDATA("평균 : TOA var",pvt_mean!$A$3,"class",$A67)-pvt_mean!BO$79, 2)+
POWER(GETPIVOTDATA("평균 : TOA skew",pvt_mean!$A$3,"class",$A67)-pvt_mean!BO$80, 2)+
POWER(GETPIVOTDATA("평균 : TOA kurto",pvt_mean!$A$3,"class",$A67)-pvt_mean!BO$81, 2)+
POWER(GETPIVOTDATA("평균 : PW mean",pvt_mean!$A$3,"class",$A67)-pvt_mean!BO$82, 2)+
POWER(GETPIVOTDATA("평균 : PW var",pvt_mean!$A$3,"class",$A67)-pvt_mean!BO$83, 2)+
POWER(GETPIVOTDATA("평균 : PW skew",pvt_mean!$A$3,"class",$A67)-pvt_mean!BO$84, 2)+
POWER(GETPIVOTDATA("평균 : PW kurto",pvt_mean!$A$3,"class",$A67)-pvt_mean!BO$85, 2))</f>
        <v>0</v>
      </c>
    </row>
    <row r="68" spans="1:67" x14ac:dyDescent="0.3">
      <c r="A68" s="5"/>
    </row>
    <row r="69" spans="1:67" x14ac:dyDescent="0.3">
      <c r="A69" s="5"/>
    </row>
    <row r="70" spans="1:67" x14ac:dyDescent="0.3">
      <c r="A70" s="5"/>
    </row>
    <row r="71" spans="1:67" x14ac:dyDescent="0.3">
      <c r="A71" s="5"/>
    </row>
    <row r="72" spans="1:67" x14ac:dyDescent="0.3">
      <c r="A72" s="5"/>
    </row>
    <row r="73" spans="1:67" x14ac:dyDescent="0.3">
      <c r="A73" s="5"/>
    </row>
    <row r="74" spans="1:67" x14ac:dyDescent="0.3">
      <c r="A74" s="5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raw</vt:lpstr>
      <vt:lpstr>pvt_mean</vt:lpstr>
      <vt:lpstr>pvt_var</vt:lpstr>
      <vt:lpstr>pvt_std</vt:lpstr>
      <vt:lpstr>L2norm</vt:lpstr>
      <vt:lpstr>mean diff</vt:lpstr>
      <vt:lpstr>diff2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lk</dc:creator>
  <cp:lastModifiedBy>lk</cp:lastModifiedBy>
  <dcterms:created xsi:type="dcterms:W3CDTF">2015-04-21T15:18:06Z</dcterms:created>
  <dcterms:modified xsi:type="dcterms:W3CDTF">2015-04-30T10:54:31Z</dcterms:modified>
</cp:coreProperties>
</file>